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15620" activeTab="1"/>
  </bookViews>
  <sheets>
    <sheet name="Sheet2" sheetId="4" r:id="rId1"/>
    <sheet name="Sheet1" sheetId="1" r:id="rId2"/>
    <sheet name="对照表" sheetId="2" r:id="rId3"/>
  </sheets>
  <definedNames>
    <definedName name="_xlnm._FilterDatabase" localSheetId="1" hidden="1">Sheet1!$A$1:$O$6258</definedName>
  </definedNames>
  <calcPr calcId="144525" concurrentCalc="0"/>
  <pivotCaches>
    <pivotCache cacheId="0" r:id="rId4"/>
  </pivotCaches>
</workbook>
</file>

<file path=xl/sharedStrings.xml><?xml version="1.0" encoding="utf-8"?>
<sst xmlns="http://schemas.openxmlformats.org/spreadsheetml/2006/main" count="10421">
  <si>
    <t>地市</t>
  </si>
  <si>
    <t>求和项:招考人数</t>
  </si>
  <si>
    <t>大庆</t>
  </si>
  <si>
    <t>大兴安岭</t>
  </si>
  <si>
    <t>哈尔滨</t>
  </si>
  <si>
    <t>鹤岗</t>
  </si>
  <si>
    <t>黑河</t>
  </si>
  <si>
    <t>鸡西</t>
  </si>
  <si>
    <t>佳木斯</t>
  </si>
  <si>
    <t>牡丹江</t>
  </si>
  <si>
    <t>七台河</t>
  </si>
  <si>
    <t>齐齐哈尔</t>
  </si>
  <si>
    <t>省直</t>
  </si>
  <si>
    <t>双鸭山</t>
  </si>
  <si>
    <t>绥化</t>
  </si>
  <si>
    <t>伊春</t>
  </si>
  <si>
    <t>总计</t>
  </si>
  <si>
    <t>招考部门名称</t>
  </si>
  <si>
    <t>部门代码</t>
  </si>
  <si>
    <t>用人处（科）室</t>
  </si>
  <si>
    <t>职位名称</t>
  </si>
  <si>
    <t>职位代码</t>
  </si>
  <si>
    <t>招考人数</t>
  </si>
  <si>
    <t>招考对象</t>
  </si>
  <si>
    <t>学历</t>
  </si>
  <si>
    <t>学位</t>
  </si>
  <si>
    <t>专业</t>
  </si>
  <si>
    <t>职位性质</t>
  </si>
  <si>
    <t>工作经历</t>
  </si>
  <si>
    <t>政治面貌</t>
  </si>
  <si>
    <t>备注</t>
  </si>
  <si>
    <t>岗位最低服务年限</t>
  </si>
  <si>
    <t>哈尔滨市道里区教育局</t>
  </si>
  <si>
    <t>210001</t>
  </si>
  <si>
    <t>内设科室</t>
  </si>
  <si>
    <t>一级主任科员及以下</t>
  </si>
  <si>
    <t>01</t>
  </si>
  <si>
    <t>不限身份人员</t>
  </si>
  <si>
    <t>本科及以上</t>
  </si>
  <si>
    <t>与报考学历相对应的学位</t>
  </si>
  <si>
    <t>不限</t>
  </si>
  <si>
    <t>公务员</t>
  </si>
  <si>
    <t>哈尔滨市道里区市场监督管理局</t>
  </si>
  <si>
    <t>210002</t>
  </si>
  <si>
    <t>哈尔滨市道里区榆树镇人民政府</t>
  </si>
  <si>
    <t>210003</t>
  </si>
  <si>
    <t>应届毕业生</t>
  </si>
  <si>
    <t>5年（含试用期）</t>
  </si>
  <si>
    <t>哈尔滨市道里区太平镇人民政府</t>
  </si>
  <si>
    <t>210004</t>
  </si>
  <si>
    <t>哈尔滨市道里区新农镇人民政府</t>
  </si>
  <si>
    <t>210005</t>
  </si>
  <si>
    <t>中共哈尔滨市道外区纪律检查委员会</t>
  </si>
  <si>
    <t>210006</t>
  </si>
  <si>
    <t>中共党员</t>
  </si>
  <si>
    <t>哈尔滨市道外区信访局</t>
  </si>
  <si>
    <t>210007</t>
  </si>
  <si>
    <t>法学、社会学、社会工作、信用风险管理与法律防控、治安学</t>
  </si>
  <si>
    <t>哈尔滨市道外区民政局</t>
  </si>
  <si>
    <t>210008</t>
  </si>
  <si>
    <t>哈尔滨市道外区教育局</t>
  </si>
  <si>
    <t>210009</t>
  </si>
  <si>
    <t>哈尔滨市道外区审计局</t>
  </si>
  <si>
    <t>210010</t>
  </si>
  <si>
    <t>会计学、审计学、财务管理、金融学、经济学</t>
  </si>
  <si>
    <t>哈尔滨市道外区工业信息科技局</t>
  </si>
  <si>
    <t>210011</t>
  </si>
  <si>
    <t>哈尔滨市道外区卫生健康局</t>
  </si>
  <si>
    <t>210012</t>
  </si>
  <si>
    <t>临床医学、预防医学、卫生监督、中医学、中西医临床医学</t>
  </si>
  <si>
    <t>哈尔滨市道外区农业农村局</t>
  </si>
  <si>
    <t>210013</t>
  </si>
  <si>
    <t>农学、动物科学、林学、农业资源与环境、农林经济管理、农村区域发展、设施农业科学与工程</t>
  </si>
  <si>
    <t>哈尔滨市道外区发展和改革局</t>
  </si>
  <si>
    <t>210014</t>
  </si>
  <si>
    <t>国民经济管理、经济统计学、数字经济、投资学、会计学</t>
  </si>
  <si>
    <t>哈尔滨市道外区崇俭街道办事处</t>
  </si>
  <si>
    <t>210015</t>
  </si>
  <si>
    <t>项目生</t>
  </si>
  <si>
    <t>02</t>
  </si>
  <si>
    <t>限男性</t>
  </si>
  <si>
    <t>03</t>
  </si>
  <si>
    <t>限女性</t>
  </si>
  <si>
    <t>哈尔滨市道外区黎华街道办事处</t>
  </si>
  <si>
    <t>210016</t>
  </si>
  <si>
    <t>哈尔滨市道外区化工街道办事处</t>
  </si>
  <si>
    <t>210017</t>
  </si>
  <si>
    <t>哈尔滨市道外区仁里街道办事处</t>
  </si>
  <si>
    <t>210018</t>
  </si>
  <si>
    <t>哈尔滨市道外区滨江街道办事处</t>
  </si>
  <si>
    <t>210019</t>
  </si>
  <si>
    <t>哈尔滨市道外区东原街道办事处</t>
  </si>
  <si>
    <t>210020</t>
  </si>
  <si>
    <t>哈尔滨市道外区太古街道办事处</t>
  </si>
  <si>
    <t>210021</t>
  </si>
  <si>
    <t>哈尔滨市道外区南马路街道办事处</t>
  </si>
  <si>
    <t>210022</t>
  </si>
  <si>
    <t>哈尔滨市道外区大兴街道办事处</t>
  </si>
  <si>
    <t>210023</t>
  </si>
  <si>
    <t>哈尔滨市道外区三棵树大街街道办事处</t>
  </si>
  <si>
    <t>210024</t>
  </si>
  <si>
    <t>哈尔滨市道外区东莱街道办事处</t>
  </si>
  <si>
    <t>210025</t>
  </si>
  <si>
    <t>哈尔滨市道外区靖宇街道办事处</t>
  </si>
  <si>
    <t>210026</t>
  </si>
  <si>
    <t>哈尔滨市道外区民主镇人民政府</t>
  </si>
  <si>
    <t>210027</t>
  </si>
  <si>
    <t>哈尔滨市道外区巨源镇人民政府</t>
  </si>
  <si>
    <t>210028</t>
  </si>
  <si>
    <t>哈尔滨市道外区永源镇人民政府</t>
  </si>
  <si>
    <t>210029</t>
  </si>
  <si>
    <t>哈尔滨市道外区档案馆</t>
  </si>
  <si>
    <t>210030</t>
  </si>
  <si>
    <t>参照公务员法管理</t>
  </si>
  <si>
    <t>中共哈尔滨市道外区委党校</t>
  </si>
  <si>
    <t>210031</t>
  </si>
  <si>
    <t>哈尔滨市道外区社会保险经办服务中心</t>
  </si>
  <si>
    <t>210032</t>
  </si>
  <si>
    <t>哈尔滨市道外区招商服务中心</t>
  </si>
  <si>
    <t>210033</t>
  </si>
  <si>
    <t>经济学、经济统计学、商务经济学、经济与金融、贸易经济、理论经济学（0201）、应用经济学（0202）</t>
  </si>
  <si>
    <t>哈尔滨市道外区卫生计生综合监督执法局</t>
  </si>
  <si>
    <t>210034</t>
  </si>
  <si>
    <t>临床医学、麻醉学、医学影像学、精神医学、儿科学、预防医学、卫生监督</t>
  </si>
  <si>
    <t>哈尔滨市道外区就业服务中心</t>
  </si>
  <si>
    <t>210035</t>
  </si>
  <si>
    <t>哈尔滨市南岗区市场监督管理局</t>
  </si>
  <si>
    <t>210036</t>
  </si>
  <si>
    <t>基层市场所</t>
  </si>
  <si>
    <t>药学、中药学、药事管理、食品安全与检测、预防医学</t>
  </si>
  <si>
    <t>法学类</t>
  </si>
  <si>
    <t>04</t>
  </si>
  <si>
    <t>05</t>
  </si>
  <si>
    <t>06</t>
  </si>
  <si>
    <t>哈尔滨市南岗区档案馆</t>
  </si>
  <si>
    <t>210037</t>
  </si>
  <si>
    <t>退役大学生士兵</t>
  </si>
  <si>
    <t>哈尔滨市南岗区信息电教中心</t>
  </si>
  <si>
    <t>210038</t>
  </si>
  <si>
    <t>哈尔滨市南岗区社会保险经办服务中心</t>
  </si>
  <si>
    <t>210039</t>
  </si>
  <si>
    <t>哈尔滨市南岗区城市更新服务中心</t>
  </si>
  <si>
    <t>210040</t>
  </si>
  <si>
    <t>哈尔滨市南岗区大成街道办事处</t>
  </si>
  <si>
    <t>210041</t>
  </si>
  <si>
    <t>哈尔滨市南岗区花园街道办事处</t>
  </si>
  <si>
    <t>210042</t>
  </si>
  <si>
    <t>哈尔滨市南岗区曲线街道办事处</t>
  </si>
  <si>
    <t>210043</t>
  </si>
  <si>
    <t>哈尔滨市南岗区和兴路街道办事处</t>
  </si>
  <si>
    <t>210044</t>
  </si>
  <si>
    <t>会计学、财务管理、财务会计教育</t>
  </si>
  <si>
    <t>哈尔滨市南岗区哈西街道办事处</t>
  </si>
  <si>
    <t>210045</t>
  </si>
  <si>
    <t>哈尔滨市南岗区奋斗路街道办事处</t>
  </si>
  <si>
    <t>210046</t>
  </si>
  <si>
    <t>哈尔滨市南岗区跃进街道办事处</t>
  </si>
  <si>
    <t>210047</t>
  </si>
  <si>
    <t>哈尔滨市南岗区王岗街道办事处</t>
  </si>
  <si>
    <t>210048</t>
  </si>
  <si>
    <t>哈尔滨市南岗区红旗满族乡人民政府</t>
  </si>
  <si>
    <t>210049</t>
  </si>
  <si>
    <t>哈尔滨市香坊区市场监督管理局</t>
  </si>
  <si>
    <t>210050</t>
  </si>
  <si>
    <t>哈尔滨市香坊区安乐街道办事处</t>
  </si>
  <si>
    <t>210051</t>
  </si>
  <si>
    <t>哈尔滨市香坊区民生路街道办事处</t>
  </si>
  <si>
    <t>210052</t>
  </si>
  <si>
    <t>哈尔滨市香坊区成高子镇人民政府</t>
  </si>
  <si>
    <t>210053</t>
  </si>
  <si>
    <t>哈尔滨市香坊区向阳镇人民政府</t>
  </si>
  <si>
    <t>210054</t>
  </si>
  <si>
    <t>哈尔滨市香坊区幸福镇人民政府</t>
  </si>
  <si>
    <t>210055</t>
  </si>
  <si>
    <t>哈尔滨市香坊区党员教育中心</t>
  </si>
  <si>
    <t>210056</t>
  </si>
  <si>
    <t>会计学、财务管理、审计学</t>
  </si>
  <si>
    <t>哈尔滨市香坊区房屋征收事务中心</t>
  </si>
  <si>
    <t>210057</t>
  </si>
  <si>
    <t>哈尔滨市香坊区社会保险经办服务中心</t>
  </si>
  <si>
    <t>210058</t>
  </si>
  <si>
    <t>哈尔滨市香坊区就业服务中心</t>
  </si>
  <si>
    <t>210059</t>
  </si>
  <si>
    <t>哈尔滨市香坊区园林绿化服务指导中心</t>
  </si>
  <si>
    <t>210060</t>
  </si>
  <si>
    <t>哈尔滨市香坊区招商服务中心</t>
  </si>
  <si>
    <t>210061</t>
  </si>
  <si>
    <t>电子信息类</t>
  </si>
  <si>
    <t>哈尔滨市平房区退役军人事务局</t>
  </si>
  <si>
    <t>210062</t>
  </si>
  <si>
    <t>哈尔滨市平房区市场监督管理局</t>
  </si>
  <si>
    <t>210063</t>
  </si>
  <si>
    <t>法学、知识产权、信用风险管理与法律防控、社会工作、社会学</t>
  </si>
  <si>
    <t>仅限本科</t>
  </si>
  <si>
    <t>电气工程及其自动化、电气工程与智能控制、能源与动力工程、安全工程、应急技术与管理</t>
  </si>
  <si>
    <t>哈尔滨市平房区友协街道</t>
  </si>
  <si>
    <t>210064</t>
  </si>
  <si>
    <t>哈尔滨市平房区新疆街道</t>
  </si>
  <si>
    <t>210065</t>
  </si>
  <si>
    <t>哈尔滨市平房区新伟街道</t>
  </si>
  <si>
    <t>210066</t>
  </si>
  <si>
    <t>哈尔滨市平房区兴建街道</t>
  </si>
  <si>
    <t>210067</t>
  </si>
  <si>
    <t>哈尔滨市平房区保国街道</t>
  </si>
  <si>
    <t>210068</t>
  </si>
  <si>
    <t>哈尔滨市平房区联盟街道</t>
  </si>
  <si>
    <t>210069</t>
  </si>
  <si>
    <t>哈尔滨市平房区建安街道</t>
  </si>
  <si>
    <t>210070</t>
  </si>
  <si>
    <t>哈尔滨市平房区平新街道</t>
  </si>
  <si>
    <t>210071</t>
  </si>
  <si>
    <t>哈尔滨市平房区平盛街道</t>
  </si>
  <si>
    <t>210072</t>
  </si>
  <si>
    <t>哈尔滨市平房区平房镇人民政府</t>
  </si>
  <si>
    <t>210073</t>
  </si>
  <si>
    <t>哈尔滨市平房区土地和房屋征收中心</t>
  </si>
  <si>
    <t>210074</t>
  </si>
  <si>
    <t>哈尔滨市平房区社会保险经办服务中心</t>
  </si>
  <si>
    <t>210075</t>
  </si>
  <si>
    <t>哈尔滨经济技术开发区建设工程质量安全监督站</t>
  </si>
  <si>
    <t>210076</t>
  </si>
  <si>
    <t>土木工程、给排水科学与工程、建筑电气与智能化、道路桥梁与渡河工程，土木、水利与交通工程</t>
  </si>
  <si>
    <t>哈尔滨市平房区就业服务中心</t>
  </si>
  <si>
    <t>210077</t>
  </si>
  <si>
    <t>哈尔滨市平房区档案馆</t>
  </si>
  <si>
    <t>210078</t>
  </si>
  <si>
    <t>哈尔滨市平房区残疾人联合会</t>
  </si>
  <si>
    <t>210079</t>
  </si>
  <si>
    <t>哈尔滨市平房区红十字会</t>
  </si>
  <si>
    <t>210080</t>
  </si>
  <si>
    <t>哈尔滨市松北区市场监督管理局</t>
  </si>
  <si>
    <t>210081</t>
  </si>
  <si>
    <t>机械类</t>
  </si>
  <si>
    <t>食品科学与工程类</t>
  </si>
  <si>
    <t>公共卫生与预防医学类、药学类</t>
  </si>
  <si>
    <t>计算机类</t>
  </si>
  <si>
    <t>哈尔滨市松北区松浦街道办事处</t>
  </si>
  <si>
    <t>210082</t>
  </si>
  <si>
    <t>哈尔滨市松北区松安街道办事处</t>
  </si>
  <si>
    <t>210083</t>
  </si>
  <si>
    <t>哈尔滨市松北区松祥街道办事处</t>
  </si>
  <si>
    <t>210084</t>
  </si>
  <si>
    <t>哈尔滨市呼兰区裕民街道办事处</t>
  </si>
  <si>
    <t>210085</t>
  </si>
  <si>
    <t>哈尔滨市呼兰区裕田街道办事处</t>
  </si>
  <si>
    <t>210086</t>
  </si>
  <si>
    <t>哈尔滨市呼兰区利民街道办事处</t>
  </si>
  <si>
    <t>210087</t>
  </si>
  <si>
    <t>哈尔滨市松北区乐业镇人民政府</t>
  </si>
  <si>
    <t>210088</t>
  </si>
  <si>
    <t>哈尔滨市松北区对青山镇人民政府</t>
  </si>
  <si>
    <t>210089</t>
  </si>
  <si>
    <t>哈尔滨市松北区总工会</t>
  </si>
  <si>
    <t>210090</t>
  </si>
  <si>
    <t>审计学、会计学、财务管理</t>
  </si>
  <si>
    <t>哈尔滨市松北区档案馆</t>
  </si>
  <si>
    <t>210091</t>
  </si>
  <si>
    <t>计算机科学与技术、网络工程、信息安全</t>
  </si>
  <si>
    <t>哈尔滨市松北区土地整理储备交易中心</t>
  </si>
  <si>
    <t>210092</t>
  </si>
  <si>
    <t>哈尔滨市松北区社会保险经办服务中心</t>
  </si>
  <si>
    <t>210093</t>
  </si>
  <si>
    <t>中共哈尔滨市呼兰区纪委监委</t>
  </si>
  <si>
    <t>210094</t>
  </si>
  <si>
    <t>法学、侦查学、犯罪学、审计学</t>
  </si>
  <si>
    <t>哈尔滨市呼兰区水务局</t>
  </si>
  <si>
    <t>210095</t>
  </si>
  <si>
    <t>哈尔滨市呼兰区市场监督管理局</t>
  </si>
  <si>
    <t>210096</t>
  </si>
  <si>
    <t>哈尔滨市呼兰区林业和草原局</t>
  </si>
  <si>
    <t>210097</t>
  </si>
  <si>
    <t>园林、园艺、风景园林</t>
  </si>
  <si>
    <t>哈尔滨市呼兰区萧乡街道办事处</t>
  </si>
  <si>
    <t>210098</t>
  </si>
  <si>
    <t>哈尔滨市呼兰区长岭街道办事处</t>
  </si>
  <si>
    <t>210099</t>
  </si>
  <si>
    <t>哈尔滨市呼兰区呼兰街道办事处</t>
  </si>
  <si>
    <t>210100</t>
  </si>
  <si>
    <t>哈尔滨市呼兰区莲花镇人民政府</t>
  </si>
  <si>
    <t>210101</t>
  </si>
  <si>
    <t>哈尔滨市呼兰区许堡乡人民政府</t>
  </si>
  <si>
    <t>210102</t>
  </si>
  <si>
    <t>哈尔滨市呼兰区杨林乡人民政府</t>
  </si>
  <si>
    <t>210103</t>
  </si>
  <si>
    <t>哈尔滨市呼兰区红十字会</t>
  </si>
  <si>
    <t>210104</t>
  </si>
  <si>
    <t>哈尔滨市呼兰区人民政府房屋征收服务中心</t>
  </si>
  <si>
    <t>210105</t>
  </si>
  <si>
    <t>哈尔滨市呼兰区社会保险经办服务中心</t>
  </si>
  <si>
    <t>210106</t>
  </si>
  <si>
    <t>哈尔滨市呼兰区供销合作社联合社</t>
  </si>
  <si>
    <t>210107</t>
  </si>
  <si>
    <t>哈尔滨市阿城区审计局</t>
  </si>
  <si>
    <t>210108</t>
  </si>
  <si>
    <t>会计学、财务管理、审计学、财务会计教育</t>
  </si>
  <si>
    <t>哈尔滨市阿城区民政局</t>
  </si>
  <si>
    <t>210109</t>
  </si>
  <si>
    <t>哈尔滨市阿城区城市管理局</t>
  </si>
  <si>
    <t>210110</t>
  </si>
  <si>
    <t>黑龙江阿城经济开发区管理委员会</t>
  </si>
  <si>
    <t>210111</t>
  </si>
  <si>
    <t>哈尔滨市阿城区阿什河街道办事处</t>
  </si>
  <si>
    <t>210112</t>
  </si>
  <si>
    <t>哈尔滨市阿城区新利街道办事处</t>
  </si>
  <si>
    <t>210113</t>
  </si>
  <si>
    <t>哈尔滨市阿城区杨树街道办事处</t>
  </si>
  <si>
    <t>210114</t>
  </si>
  <si>
    <t>哈尔滨市阿城区料甸街道办事处</t>
  </si>
  <si>
    <t>210115</t>
  </si>
  <si>
    <t>哈尔滨市阿城区蜚克图街道办事处</t>
  </si>
  <si>
    <t>210116</t>
  </si>
  <si>
    <t>哈尔滨市阿城区舍利街道办事处</t>
  </si>
  <si>
    <t>210117</t>
  </si>
  <si>
    <t>哈尔滨市阿城区玉泉街道办事处</t>
  </si>
  <si>
    <t>210118</t>
  </si>
  <si>
    <t>哈尔滨市阿城区小岭街道办事处</t>
  </si>
  <si>
    <t>210119</t>
  </si>
  <si>
    <t>哈尔滨市阿城区金都街道办事处</t>
  </si>
  <si>
    <t>210120</t>
  </si>
  <si>
    <t>财政学、税收学、金融学、计算金融、会计学、财务管理、财务会计教育</t>
  </si>
  <si>
    <t>哈尔滨市阿城区计划生育协会</t>
  </si>
  <si>
    <t>210121</t>
  </si>
  <si>
    <t>哈尔滨市阿城区卫生监督所</t>
  </si>
  <si>
    <t>210122</t>
  </si>
  <si>
    <t>预防医学、卫生监督、公共事业管理、临床医学</t>
  </si>
  <si>
    <t>哈尔滨市阿城区供销合作社联合社</t>
  </si>
  <si>
    <t>210123</t>
  </si>
  <si>
    <t>中共哈尔滨市双城区委组织部</t>
  </si>
  <si>
    <t>210124</t>
  </si>
  <si>
    <t>中共哈尔滨市双城区委政法委员会</t>
  </si>
  <si>
    <t>210125</t>
  </si>
  <si>
    <t>中共哈尔滨市双城区直属机关工作委员会</t>
  </si>
  <si>
    <t>210126</t>
  </si>
  <si>
    <t>中共哈尔滨市双城区纪律检查委员会、区监察委员会</t>
  </si>
  <si>
    <t>210127</t>
  </si>
  <si>
    <t>派驻纪检监察组</t>
  </si>
  <si>
    <t>中国共产主义青年团哈尔滨市双城区委员会</t>
  </si>
  <si>
    <t>210128</t>
  </si>
  <si>
    <t>哈尔滨市双城区教育局</t>
  </si>
  <si>
    <t>210129</t>
  </si>
  <si>
    <t>哈尔滨市双城区商务粮食局</t>
  </si>
  <si>
    <t>210130</t>
  </si>
  <si>
    <t>哈尔滨市双城区财政局</t>
  </si>
  <si>
    <t>210131</t>
  </si>
  <si>
    <t>会计学、财务管理、审计学、资产评估、财务会计教育、工商管理</t>
  </si>
  <si>
    <t>哈尔滨市双城区农业农村局</t>
  </si>
  <si>
    <t>210132</t>
  </si>
  <si>
    <t>农学、园艺、植物保护、植物科学与技术、种子科学与工程、动物科学</t>
  </si>
  <si>
    <t>黑龙江双城经济开发区</t>
  </si>
  <si>
    <t>210133</t>
  </si>
  <si>
    <t>经济学、经济统计学、国民经济管理、商务经济学、劳动经济学、数字经济、理论经济学（0201）、应用经济学（0202）</t>
  </si>
  <si>
    <t>哈尔滨市双城区新兴街道办事处</t>
  </si>
  <si>
    <t>210134</t>
  </si>
  <si>
    <t>哈尔滨市双城区兰棱街道办事处</t>
  </si>
  <si>
    <t>210135</t>
  </si>
  <si>
    <t>哈尔滨市双城区承恩街道办事处</t>
  </si>
  <si>
    <t>210136</t>
  </si>
  <si>
    <t>哈尔滨市双城区永和街道办事处</t>
  </si>
  <si>
    <t>210137</t>
  </si>
  <si>
    <t>哈尔滨市双城区同心满族乡人民政府</t>
  </si>
  <si>
    <t>210138</t>
  </si>
  <si>
    <t>大专及以上</t>
  </si>
  <si>
    <t>哈尔滨市双城区乐群满族乡人民政府</t>
  </si>
  <si>
    <t>210139</t>
  </si>
  <si>
    <t>哈尔滨市双城区水泉乡人民政府</t>
  </si>
  <si>
    <t>210140</t>
  </si>
  <si>
    <t>哈尔滨市双城区金城乡人民政府</t>
  </si>
  <si>
    <t>210141</t>
  </si>
  <si>
    <t>哈尔滨市双城区青岭满族乡人民政府</t>
  </si>
  <si>
    <t>210142</t>
  </si>
  <si>
    <t>哈尔滨市双城区临江乡人民政府</t>
  </si>
  <si>
    <t>210143</t>
  </si>
  <si>
    <t>哈尔滨市双城区单城镇人民政府</t>
  </si>
  <si>
    <t>210144</t>
  </si>
  <si>
    <t>哈尔滨市双城区农丰满族锡伯族镇人民政府</t>
  </si>
  <si>
    <t>210145</t>
  </si>
  <si>
    <t>哈尔滨市双城区韩甸镇人民政府</t>
  </si>
  <si>
    <t>210146</t>
  </si>
  <si>
    <t>哈尔滨市双城区永胜镇人民政府</t>
  </si>
  <si>
    <t>210147</t>
  </si>
  <si>
    <t>五常市纪委监察委</t>
  </si>
  <si>
    <t>210148</t>
  </si>
  <si>
    <t>法学、侦查学、犯罪学、经济犯罪侦查、心理学</t>
  </si>
  <si>
    <t>中共五常市委员会办公室</t>
  </si>
  <si>
    <t>210149</t>
  </si>
  <si>
    <t>中共五常市委组织部</t>
  </si>
  <si>
    <t>210150</t>
  </si>
  <si>
    <t>中共五常市委宣传部</t>
  </si>
  <si>
    <t>210151</t>
  </si>
  <si>
    <t>中共五常市委统一战线工作部</t>
  </si>
  <si>
    <t>210152</t>
  </si>
  <si>
    <t>社会学、民族学、宗教学</t>
  </si>
  <si>
    <t>中共五常市委政法委员会</t>
  </si>
  <si>
    <t>210153</t>
  </si>
  <si>
    <t>中共五常市委机构编制委员会办公室</t>
  </si>
  <si>
    <t>210154</t>
  </si>
  <si>
    <t>五常市直属机关工作委员会</t>
  </si>
  <si>
    <t>210155</t>
  </si>
  <si>
    <t>五常市信访局</t>
  </si>
  <si>
    <t>210156</t>
  </si>
  <si>
    <t>五常市人民代表大会常务委员会机关</t>
  </si>
  <si>
    <t>210157</t>
  </si>
  <si>
    <t>五常市政府办公室</t>
  </si>
  <si>
    <t>210158</t>
  </si>
  <si>
    <t>五常市发展和改革局</t>
  </si>
  <si>
    <t>210159</t>
  </si>
  <si>
    <t>五常市教育局</t>
  </si>
  <si>
    <t>210160</t>
  </si>
  <si>
    <t>五常市工业信息科技局</t>
  </si>
  <si>
    <t>210161</t>
  </si>
  <si>
    <t>物联网工程、人工智能、软件工程</t>
  </si>
  <si>
    <t>五常市财政局</t>
  </si>
  <si>
    <t>210162</t>
  </si>
  <si>
    <t>五常市人力资源和社会保障局</t>
  </si>
  <si>
    <t>210163</t>
  </si>
  <si>
    <t>五常市住房和城乡建设局</t>
  </si>
  <si>
    <t>210164</t>
  </si>
  <si>
    <t>五常市交通运输局</t>
  </si>
  <si>
    <t>210165</t>
  </si>
  <si>
    <t>五常市水务局</t>
  </si>
  <si>
    <t>210166</t>
  </si>
  <si>
    <t>五常市农业农村局</t>
  </si>
  <si>
    <t>210167</t>
  </si>
  <si>
    <t>五常市文体广电和旅游局</t>
  </si>
  <si>
    <t>210168</t>
  </si>
  <si>
    <t>五常市卫生健康局</t>
  </si>
  <si>
    <t>210169</t>
  </si>
  <si>
    <t>临床医学、预防医学、中西医临床医学</t>
  </si>
  <si>
    <t>五常市应急管理局</t>
  </si>
  <si>
    <t>210170</t>
  </si>
  <si>
    <t>五常市审计局</t>
  </si>
  <si>
    <t>210171</t>
  </si>
  <si>
    <t>五常市市场监督管理局</t>
  </si>
  <si>
    <t>210172</t>
  </si>
  <si>
    <t>五常市统计局</t>
  </si>
  <si>
    <t>210173</t>
  </si>
  <si>
    <t>五常市医疗保障局</t>
  </si>
  <si>
    <t>210174</t>
  </si>
  <si>
    <t>五常市营商环境建设监督局</t>
  </si>
  <si>
    <t>210175</t>
  </si>
  <si>
    <t>五常市乡村振兴局</t>
  </si>
  <si>
    <t>210176</t>
  </si>
  <si>
    <t>五常市林业和草原局</t>
  </si>
  <si>
    <t>210177</t>
  </si>
  <si>
    <t>共青团五常市委员会</t>
  </si>
  <si>
    <t>210178</t>
  </si>
  <si>
    <t>五常市妇女联合会</t>
  </si>
  <si>
    <t>210179</t>
  </si>
  <si>
    <t>五常市科学技术协会</t>
  </si>
  <si>
    <t>210180</t>
  </si>
  <si>
    <t>五常市残疾人联合会</t>
  </si>
  <si>
    <t>210181</t>
  </si>
  <si>
    <t>限五常市行政区划内户籍</t>
  </si>
  <si>
    <t>中共五常市委党校</t>
  </si>
  <si>
    <t>210182</t>
  </si>
  <si>
    <t>五常市供销合作社联合社</t>
  </si>
  <si>
    <t>210183</t>
  </si>
  <si>
    <t>五常市电教中心</t>
  </si>
  <si>
    <t>210184</t>
  </si>
  <si>
    <t>五常市人才就业服务中心</t>
  </si>
  <si>
    <t>210185</t>
  </si>
  <si>
    <t>五常市基本医疗保险经办服务中心</t>
  </si>
  <si>
    <t>210186</t>
  </si>
  <si>
    <t>五常市社会保险事业中心</t>
  </si>
  <si>
    <t>210187</t>
  </si>
  <si>
    <t>中共尚志市委办公室</t>
  </si>
  <si>
    <t>210188</t>
  </si>
  <si>
    <t>中共尚志市委组织部</t>
  </si>
  <si>
    <t>210189</t>
  </si>
  <si>
    <t>中共尚志市委宣传部</t>
  </si>
  <si>
    <t>210190</t>
  </si>
  <si>
    <t>中共尚志市委巡察工作领导小组办公室</t>
  </si>
  <si>
    <t>210191</t>
  </si>
  <si>
    <t>共青团尚志市委员会</t>
  </si>
  <si>
    <t>210192</t>
  </si>
  <si>
    <t>尚志市人民政府办公室</t>
  </si>
  <si>
    <t>210193</t>
  </si>
  <si>
    <t>尚志市发展和改革局</t>
  </si>
  <si>
    <t>210194</t>
  </si>
  <si>
    <t>限尚志市行政区划内户籍；限男性</t>
  </si>
  <si>
    <t>限尚志市行政区划内户籍；限女性</t>
  </si>
  <si>
    <t>尚志市教育局</t>
  </si>
  <si>
    <t>210195</t>
  </si>
  <si>
    <t>尚志市民政局</t>
  </si>
  <si>
    <t>210196</t>
  </si>
  <si>
    <t>尚志市财政局</t>
  </si>
  <si>
    <t>210197</t>
  </si>
  <si>
    <t>财政学、会计学、财务管理、审计学、财务会计教育</t>
  </si>
  <si>
    <t>限尚志市行政区划内户籍</t>
  </si>
  <si>
    <t>尚志市人力资源和社会保障局</t>
  </si>
  <si>
    <t>210198</t>
  </si>
  <si>
    <t>尚志市自然资源局</t>
  </si>
  <si>
    <t>210199</t>
  </si>
  <si>
    <t>乡镇土地所</t>
  </si>
  <si>
    <t>尚志市住房和城乡建设局</t>
  </si>
  <si>
    <t>210200</t>
  </si>
  <si>
    <t>尚志市交通运输局</t>
  </si>
  <si>
    <t>210201</t>
  </si>
  <si>
    <t>尚志市农业农村局</t>
  </si>
  <si>
    <t>210202</t>
  </si>
  <si>
    <t>农业机械化及其自动化、土地整治工程、农业智能装备工程、机械设计制造及其自动化、机械工艺技术</t>
  </si>
  <si>
    <t>农业水利工程、种子科学与工程、农业资源与环境、农村区域发展、农学</t>
  </si>
  <si>
    <t>尚志市商务局</t>
  </si>
  <si>
    <t>210203</t>
  </si>
  <si>
    <t>尚志市卫生健康局</t>
  </si>
  <si>
    <t>210204</t>
  </si>
  <si>
    <t>临床医学、中医学、药学、护理、医学检验技术</t>
  </si>
  <si>
    <t>尚志市市场监督管理局</t>
  </si>
  <si>
    <t>210205</t>
  </si>
  <si>
    <t>尚志市党员教育中心</t>
  </si>
  <si>
    <t>210206</t>
  </si>
  <si>
    <t>尚志市档案馆</t>
  </si>
  <si>
    <t>210207</t>
  </si>
  <si>
    <t>尚志市社会经济调查队</t>
  </si>
  <si>
    <t>210208</t>
  </si>
  <si>
    <t>尚志市医疗保障服务中心</t>
  </si>
  <si>
    <t>210209</t>
  </si>
  <si>
    <t>尚志市社会保险经办服务中心</t>
  </si>
  <si>
    <t>210210</t>
  </si>
  <si>
    <t>尚志市就业服务中心</t>
  </si>
  <si>
    <t>210211</t>
  </si>
  <si>
    <t>尚志市供销合作社联合社</t>
  </si>
  <si>
    <t>210212</t>
  </si>
  <si>
    <t>尚志市尚志镇人民政府</t>
  </si>
  <si>
    <t>210213</t>
  </si>
  <si>
    <t>尚志市亚布力镇人民政府</t>
  </si>
  <si>
    <t>210214</t>
  </si>
  <si>
    <t>尚志市苇河镇人民政府</t>
  </si>
  <si>
    <t>210215</t>
  </si>
  <si>
    <t>尚志市一面坡镇人民政府</t>
  </si>
  <si>
    <t>210216</t>
  </si>
  <si>
    <t>尚志市元宝镇人民政府</t>
  </si>
  <si>
    <t>210217</t>
  </si>
  <si>
    <t>尚志市帽儿山镇人民政府</t>
  </si>
  <si>
    <t>210218</t>
  </si>
  <si>
    <t>尚志市石头河子镇人民政府</t>
  </si>
  <si>
    <t>210219</t>
  </si>
  <si>
    <t>尚志市黑龙宫镇人民政府</t>
  </si>
  <si>
    <t>210220</t>
  </si>
  <si>
    <t>尚志市乌吉密乡人民政府</t>
  </si>
  <si>
    <t>210221</t>
  </si>
  <si>
    <t>尚志市珍珠山乡人民政府</t>
  </si>
  <si>
    <t>210222</t>
  </si>
  <si>
    <t>尚志市长寿乡人民政府</t>
  </si>
  <si>
    <t>210223</t>
  </si>
  <si>
    <t>尚志市老街基乡人民政府</t>
  </si>
  <si>
    <t>210224</t>
  </si>
  <si>
    <t>中共巴彦县委办公室</t>
  </si>
  <si>
    <t>210225</t>
  </si>
  <si>
    <t>会计学、财务管理、工商管理</t>
  </si>
  <si>
    <t>中共巴彦县委组织部</t>
  </si>
  <si>
    <t>210226</t>
  </si>
  <si>
    <t>限巴彦县行政区划内户籍；限男性</t>
  </si>
  <si>
    <t>限巴彦县行政区划内户籍；限女性</t>
  </si>
  <si>
    <t>中共巴彦县委宣传部</t>
  </si>
  <si>
    <t>210227</t>
  </si>
  <si>
    <t>中共巴彦县直属机关工作委员会</t>
  </si>
  <si>
    <t>210228</t>
  </si>
  <si>
    <t>中共巴彦县委机构编制委员会办公室</t>
  </si>
  <si>
    <t>210229</t>
  </si>
  <si>
    <t>限巴彦县行政区划内户籍</t>
  </si>
  <si>
    <t>巴彦县国家保密局</t>
  </si>
  <si>
    <t>210230</t>
  </si>
  <si>
    <t>需要经常值夜班，报考前考生需与用人单位电话沟通，联系电话;0451-57521019；限男性</t>
  </si>
  <si>
    <t>中共巴彦县委巡察工作领导小组办公室</t>
  </si>
  <si>
    <t>210231</t>
  </si>
  <si>
    <t>政协巴彦县委员会</t>
  </si>
  <si>
    <t>210232</t>
  </si>
  <si>
    <t>巴彦县总工会</t>
  </si>
  <si>
    <t>210233</t>
  </si>
  <si>
    <t>巴彦县妇女联合会</t>
  </si>
  <si>
    <t>210234</t>
  </si>
  <si>
    <t>共青团巴彦县委员会</t>
  </si>
  <si>
    <t>210235</t>
  </si>
  <si>
    <t>巴彦县档案馆</t>
  </si>
  <si>
    <t>210236</t>
  </si>
  <si>
    <t>巴彦县人民政府办公室</t>
  </si>
  <si>
    <t>210237</t>
  </si>
  <si>
    <t>巴彦县发展和改革局</t>
  </si>
  <si>
    <t>210238</t>
  </si>
  <si>
    <t>巴彦县人力资源和社会保障局</t>
  </si>
  <si>
    <t>210239</t>
  </si>
  <si>
    <t>巴彦县审计局</t>
  </si>
  <si>
    <t>210240</t>
  </si>
  <si>
    <t>巴彦县民政局</t>
  </si>
  <si>
    <t>210241</t>
  </si>
  <si>
    <t>巴彦县林业和草原局</t>
  </si>
  <si>
    <t>210242</t>
  </si>
  <si>
    <t>巴彦县水务局</t>
  </si>
  <si>
    <t>210243</t>
  </si>
  <si>
    <t>巴彦县乡村振兴局</t>
  </si>
  <si>
    <t>210244</t>
  </si>
  <si>
    <t>巴彦县市场监督管理局</t>
  </si>
  <si>
    <t>210245</t>
  </si>
  <si>
    <t>工商管理类</t>
  </si>
  <si>
    <t>巴彦县工业信息科技局</t>
  </si>
  <si>
    <t>210246</t>
  </si>
  <si>
    <t>数据科学与大数据技术、信息安全、计算机科学与技术</t>
  </si>
  <si>
    <t>巴彦县商务局</t>
  </si>
  <si>
    <t>210247</t>
  </si>
  <si>
    <t>电子商务类</t>
  </si>
  <si>
    <t>巴彦县统计局</t>
  </si>
  <si>
    <t>210248</t>
  </si>
  <si>
    <t>巴彦县富江乡人民政府</t>
  </si>
  <si>
    <t>210249</t>
  </si>
  <si>
    <t>巴彦县红光乡人民政府</t>
  </si>
  <si>
    <t>210250</t>
  </si>
  <si>
    <t>巴彦县镇东乡人民政府</t>
  </si>
  <si>
    <t>210251</t>
  </si>
  <si>
    <t>巴彦县山后乡人民政府</t>
  </si>
  <si>
    <t>210252</t>
  </si>
  <si>
    <t>巴彦县德祥乡人民政府</t>
  </si>
  <si>
    <t>210253</t>
  </si>
  <si>
    <t>巴彦县丰乐乡人民政府</t>
  </si>
  <si>
    <t>210254</t>
  </si>
  <si>
    <t>巴彦县巴彦镇人民政府</t>
  </si>
  <si>
    <t>210255</t>
  </si>
  <si>
    <t>巴彦县兴隆镇人民政府</t>
  </si>
  <si>
    <t>210256</t>
  </si>
  <si>
    <t>巴彦县西集镇人民政府</t>
  </si>
  <si>
    <t>210257</t>
  </si>
  <si>
    <t>巴彦县洼兴镇人民政府</t>
  </si>
  <si>
    <t>210258</t>
  </si>
  <si>
    <t>巴彦县巴彦港镇人民政府</t>
  </si>
  <si>
    <t>210259</t>
  </si>
  <si>
    <t>巴彦县龙庙镇人民政府</t>
  </si>
  <si>
    <t>210260</t>
  </si>
  <si>
    <t>巴彦县黑山镇人民政府</t>
  </si>
  <si>
    <t>210261</t>
  </si>
  <si>
    <t>巴彦县天增镇人民政府</t>
  </si>
  <si>
    <t>210262</t>
  </si>
  <si>
    <t>巴彦县社会保险服务中心</t>
  </si>
  <si>
    <t>210263</t>
  </si>
  <si>
    <t>巴彦县就业服务中心</t>
  </si>
  <si>
    <t>210264</t>
  </si>
  <si>
    <t>巴彦县党员教育中心</t>
  </si>
  <si>
    <t>210265</t>
  </si>
  <si>
    <t>巴彦县供销合作社联合社</t>
  </si>
  <si>
    <t>210266</t>
  </si>
  <si>
    <t>巴彦县农业机械化技术总站</t>
  </si>
  <si>
    <t>210267</t>
  </si>
  <si>
    <t>巴彦县水产总站</t>
  </si>
  <si>
    <t>210268</t>
  </si>
  <si>
    <t>巴彦县统计调查中心</t>
  </si>
  <si>
    <t>210269</t>
  </si>
  <si>
    <t>宾县发展和改革局（粮食局）</t>
  </si>
  <si>
    <t>210270</t>
  </si>
  <si>
    <t>宾县工业信息科技局</t>
  </si>
  <si>
    <t>210271</t>
  </si>
  <si>
    <t>宾县财政局</t>
  </si>
  <si>
    <t>210272</t>
  </si>
  <si>
    <t>财政学、会计学、经济学、税收学、金融学</t>
  </si>
  <si>
    <t>宾县人力资源和社会保障局</t>
  </si>
  <si>
    <t>210273</t>
  </si>
  <si>
    <t>宾县住房和城乡建设局</t>
  </si>
  <si>
    <t>210274</t>
  </si>
  <si>
    <t>宾县交通运输局</t>
  </si>
  <si>
    <t>210275</t>
  </si>
  <si>
    <t>宾县农业农村局</t>
  </si>
  <si>
    <t>210276</t>
  </si>
  <si>
    <t>限宾县行政区划内户籍</t>
  </si>
  <si>
    <t>宾县卫生健康局</t>
  </si>
  <si>
    <t>210277</t>
  </si>
  <si>
    <t>宾县审计局</t>
  </si>
  <si>
    <t>210278</t>
  </si>
  <si>
    <t>会计学、审计学、资产评估</t>
  </si>
  <si>
    <t>宾县市场监督管理局</t>
  </si>
  <si>
    <t>210279</t>
  </si>
  <si>
    <t>电气工程及其自动化、电机电器智能化、机械工程、机械设计制造及其自动化、测控技术与仪器</t>
  </si>
  <si>
    <t>宾县统计局</t>
  </si>
  <si>
    <t>210280</t>
  </si>
  <si>
    <t>宾县林业和草原局</t>
  </si>
  <si>
    <t>210281</t>
  </si>
  <si>
    <t>宾县永和乡人民政府</t>
  </si>
  <si>
    <t>210282</t>
  </si>
  <si>
    <t>宾县宾州镇人民政府</t>
  </si>
  <si>
    <t>210283</t>
  </si>
  <si>
    <t>宾县宾西镇人民政府</t>
  </si>
  <si>
    <t>210284</t>
  </si>
  <si>
    <t>宾县宾安镇人民政府</t>
  </si>
  <si>
    <t>210285</t>
  </si>
  <si>
    <t>宾县满井镇人民政府</t>
  </si>
  <si>
    <t>210286</t>
  </si>
  <si>
    <t>宾县胜利镇人民政府</t>
  </si>
  <si>
    <t>210287</t>
  </si>
  <si>
    <t>宾县糖坊镇人民政府</t>
  </si>
  <si>
    <t>210288</t>
  </si>
  <si>
    <t>宾县居仁镇人民政府</t>
  </si>
  <si>
    <t>210289</t>
  </si>
  <si>
    <t>宾县平坊镇人民政府</t>
  </si>
  <si>
    <t>210290</t>
  </si>
  <si>
    <t>宾县新甸镇人民政府</t>
  </si>
  <si>
    <t>210291</t>
  </si>
  <si>
    <t>宾县常安镇人民政府</t>
  </si>
  <si>
    <t>210292</t>
  </si>
  <si>
    <t>宾县经建乡人民政府</t>
  </si>
  <si>
    <t>210293</t>
  </si>
  <si>
    <t>宾县社会经济调查队</t>
  </si>
  <si>
    <t>210294</t>
  </si>
  <si>
    <t>宾县医疗保障服务中心</t>
  </si>
  <si>
    <t>210295</t>
  </si>
  <si>
    <t>宾县卫生健康综合监督执法大队</t>
  </si>
  <si>
    <t>210296</t>
  </si>
  <si>
    <t>宾县社会保险经办服务中心</t>
  </si>
  <si>
    <t>210297</t>
  </si>
  <si>
    <t>木兰县委纪律检查委员会监察委员会</t>
  </si>
  <si>
    <t>210298</t>
  </si>
  <si>
    <t>木兰县委组织部</t>
  </si>
  <si>
    <t>210299</t>
  </si>
  <si>
    <t>木兰县委宣传部</t>
  </si>
  <si>
    <t>210300</t>
  </si>
  <si>
    <t>木兰县政府办公室</t>
  </si>
  <si>
    <t>210301</t>
  </si>
  <si>
    <t>木兰县文体广电和旅游局</t>
  </si>
  <si>
    <t>210302</t>
  </si>
  <si>
    <t>木兰县审计局</t>
  </si>
  <si>
    <t>210303</t>
  </si>
  <si>
    <t>审计学、工程审计、工程造价、会计学、财务管理</t>
  </si>
  <si>
    <t>木兰县卫生健康局</t>
  </si>
  <si>
    <t>210304</t>
  </si>
  <si>
    <t>数据科学与大数据技术、计算机科学与技术、电子与计算机工程、大数据管理与应用、智能科学与技术</t>
  </si>
  <si>
    <t>限木兰县行政区划内户籍</t>
  </si>
  <si>
    <t>木兰县市场监督管理局</t>
  </si>
  <si>
    <t>210305</t>
  </si>
  <si>
    <t>食品安全与检测、食品质量与安全、食品科学与工程</t>
  </si>
  <si>
    <t>木兰县医疗保障局</t>
  </si>
  <si>
    <t>210306</t>
  </si>
  <si>
    <t>木兰县营商环境建设监督局</t>
  </si>
  <si>
    <t>210307</t>
  </si>
  <si>
    <t>木兰县吉兴乡人民政府</t>
  </si>
  <si>
    <t>210308</t>
  </si>
  <si>
    <t>木兰县木兰镇人民政府</t>
  </si>
  <si>
    <t>210309</t>
  </si>
  <si>
    <t>木兰县东兴镇人民政府</t>
  </si>
  <si>
    <t>210310</t>
  </si>
  <si>
    <t>木兰县大贵镇人民政府</t>
  </si>
  <si>
    <t>210311</t>
  </si>
  <si>
    <t>限木兰县行政区划内户籍；限男性</t>
  </si>
  <si>
    <t>限木兰县行政区划内户籍；限女性</t>
  </si>
  <si>
    <t>木兰县柳河镇人民政府</t>
  </si>
  <si>
    <t>210312</t>
  </si>
  <si>
    <t>木兰县利东镇人民政府</t>
  </si>
  <si>
    <t>210313</t>
  </si>
  <si>
    <t>木兰县新民镇人民政府</t>
  </si>
  <si>
    <t>210314</t>
  </si>
  <si>
    <t>木兰县妇女联合会</t>
  </si>
  <si>
    <t>210315</t>
  </si>
  <si>
    <t>木兰县委组织部党员电化教育中心</t>
  </si>
  <si>
    <t>210316</t>
  </si>
  <si>
    <t>木兰县供销合作社联合社</t>
  </si>
  <si>
    <t>210317</t>
  </si>
  <si>
    <t>木兰县人才和就业服务中心</t>
  </si>
  <si>
    <t>210318</t>
  </si>
  <si>
    <t>木兰县社会保险经办服务中心</t>
  </si>
  <si>
    <t>210319</t>
  </si>
  <si>
    <t>木兰县基本医疗保险经办服务中心</t>
  </si>
  <si>
    <t>210320</t>
  </si>
  <si>
    <t>木兰县统计调查中心</t>
  </si>
  <si>
    <t>210321</t>
  </si>
  <si>
    <t>中共延寿县委组织部</t>
  </si>
  <si>
    <t>210322</t>
  </si>
  <si>
    <t>限延寿县行政区划内户籍</t>
  </si>
  <si>
    <t>中共延寿县委政法委</t>
  </si>
  <si>
    <t>210323</t>
  </si>
  <si>
    <t>中共延寿县纪委监委</t>
  </si>
  <si>
    <t>210324</t>
  </si>
  <si>
    <t>延寿县信访局</t>
  </si>
  <si>
    <t>210325</t>
  </si>
  <si>
    <t>延寿县审计局</t>
  </si>
  <si>
    <t>210326</t>
  </si>
  <si>
    <t>会计学、审计学、工程审计</t>
  </si>
  <si>
    <t>延寿县文体广电和旅游局</t>
  </si>
  <si>
    <t>210327</t>
  </si>
  <si>
    <t>体育教育、体育旅游、冰雪运动</t>
  </si>
  <si>
    <t>延寿县退役军人事务局</t>
  </si>
  <si>
    <t>210328</t>
  </si>
  <si>
    <t>延寿县人力资源和社会保障局</t>
  </si>
  <si>
    <t>210329</t>
  </si>
  <si>
    <t>延寿县农业农村局</t>
  </si>
  <si>
    <t>210330</t>
  </si>
  <si>
    <t>延寿县教育局</t>
  </si>
  <si>
    <t>210331</t>
  </si>
  <si>
    <t>延寿县统计局</t>
  </si>
  <si>
    <t>210332</t>
  </si>
  <si>
    <t>会计学、财务管理、统计学、经济统计学、应用统计学</t>
  </si>
  <si>
    <t>延寿县市场监督管理局</t>
  </si>
  <si>
    <t>210333</t>
  </si>
  <si>
    <t>市场监督管理所</t>
  </si>
  <si>
    <t>计算机科学与技术、数字媒体技术、空间信息与数字技术、数据科学与大数据技术</t>
  </si>
  <si>
    <t>延寿县林业和草原局</t>
  </si>
  <si>
    <t>210334</t>
  </si>
  <si>
    <t>延寿县残疾人联合会</t>
  </si>
  <si>
    <t>210335</t>
  </si>
  <si>
    <t>延寿县供销合作社联合社</t>
  </si>
  <si>
    <t>210336</t>
  </si>
  <si>
    <t>限延寿县行政区划内户籍；限男性</t>
  </si>
  <si>
    <t>限延寿县行政区划内户籍；限女性</t>
  </si>
  <si>
    <t>延寿县招商服务中心</t>
  </si>
  <si>
    <t>210337</t>
  </si>
  <si>
    <t>延寿县农机服务中心</t>
  </si>
  <si>
    <t>210338</t>
  </si>
  <si>
    <t>延寿县自然资源执法监察局</t>
  </si>
  <si>
    <t>210339</t>
  </si>
  <si>
    <t>延寿县医疗保障服务中心</t>
  </si>
  <si>
    <t>210340</t>
  </si>
  <si>
    <t>延寿县就业服务中心</t>
  </si>
  <si>
    <t>210341</t>
  </si>
  <si>
    <t>延寿县社会保险事业中心</t>
  </si>
  <si>
    <t>210342</t>
  </si>
  <si>
    <t>计算机科学与技术、软件工程、网络工程、信息安全</t>
  </si>
  <si>
    <t>延寿县劳动保障监察局</t>
  </si>
  <si>
    <t>210343</t>
  </si>
  <si>
    <t>延寿县社会经济调查队</t>
  </si>
  <si>
    <t>210344</t>
  </si>
  <si>
    <t>延寿县地震服务中心</t>
  </si>
  <si>
    <t>210345</t>
  </si>
  <si>
    <t>中共依兰县纪委监委</t>
  </si>
  <si>
    <t>210346</t>
  </si>
  <si>
    <t>中共依兰县委办公室</t>
  </si>
  <si>
    <t>210347</t>
  </si>
  <si>
    <t>中共依兰县委组织部</t>
  </si>
  <si>
    <t>210348</t>
  </si>
  <si>
    <t>中共依兰县委宣传部</t>
  </si>
  <si>
    <t>210349</t>
  </si>
  <si>
    <t>中共依兰县委机构编制委员会办公室</t>
  </si>
  <si>
    <t>210350</t>
  </si>
  <si>
    <t>政协依兰县委员会</t>
  </si>
  <si>
    <t>210351</t>
  </si>
  <si>
    <t>依兰县人民政府办公室</t>
  </si>
  <si>
    <t>210352</t>
  </si>
  <si>
    <t>依兰县教育局</t>
  </si>
  <si>
    <t>210353</t>
  </si>
  <si>
    <t>依兰县工业信息科技局</t>
  </si>
  <si>
    <t>210354</t>
  </si>
  <si>
    <t>依兰县财政局</t>
  </si>
  <si>
    <t>210355</t>
  </si>
  <si>
    <t>依兰县人力资源和社会保障局</t>
  </si>
  <si>
    <t>210356</t>
  </si>
  <si>
    <t>依兰县自然资源局</t>
  </si>
  <si>
    <t>210357</t>
  </si>
  <si>
    <t>依兰县交通运输局</t>
  </si>
  <si>
    <t>210358</t>
  </si>
  <si>
    <t>依兰县水务局</t>
  </si>
  <si>
    <t>210359</t>
  </si>
  <si>
    <t>依兰县农业农村局</t>
  </si>
  <si>
    <t>210360</t>
  </si>
  <si>
    <t>依兰县文体广电和旅游局</t>
  </si>
  <si>
    <t>210361</t>
  </si>
  <si>
    <t>依兰县卫生健康局</t>
  </si>
  <si>
    <t>210362</t>
  </si>
  <si>
    <t>依兰县审计局</t>
  </si>
  <si>
    <t>210363</t>
  </si>
  <si>
    <t>依兰县市场监督管理局</t>
  </si>
  <si>
    <t>210364</t>
  </si>
  <si>
    <t>工业工程类</t>
  </si>
  <si>
    <t>依兰县统计局</t>
  </si>
  <si>
    <t>210365</t>
  </si>
  <si>
    <t>限依兰县行政区划内户籍</t>
  </si>
  <si>
    <t>依兰县档案馆</t>
  </si>
  <si>
    <t>210366</t>
  </si>
  <si>
    <t>依兰县畜牧总站</t>
  </si>
  <si>
    <t>210367</t>
  </si>
  <si>
    <t>依兰县水产总站</t>
  </si>
  <si>
    <t>210368</t>
  </si>
  <si>
    <t>依兰县投资促进合作中心</t>
  </si>
  <si>
    <t>210369</t>
  </si>
  <si>
    <t>依兰县依兰镇</t>
  </si>
  <si>
    <t>210370</t>
  </si>
  <si>
    <t>依兰县达连河镇</t>
  </si>
  <si>
    <t>210371</t>
  </si>
  <si>
    <t>依兰县三道岗镇</t>
  </si>
  <si>
    <t>210372</t>
  </si>
  <si>
    <t>依兰县宏克力镇</t>
  </si>
  <si>
    <t>210373</t>
  </si>
  <si>
    <t>依兰县道台桥镇</t>
  </si>
  <si>
    <t>210374</t>
  </si>
  <si>
    <t>依兰县江湾镇</t>
  </si>
  <si>
    <t>210375</t>
  </si>
  <si>
    <t>依兰县迎兰朝鲜族乡</t>
  </si>
  <si>
    <t>210376</t>
  </si>
  <si>
    <t>依兰县愚公乡</t>
  </si>
  <si>
    <t>210377</t>
  </si>
  <si>
    <t>依兰县团山子乡</t>
  </si>
  <si>
    <t>210378</t>
  </si>
  <si>
    <t>中共通河县纪律检查委员会</t>
  </si>
  <si>
    <t>210379</t>
  </si>
  <si>
    <t>法学、司法警察学、政治学与行政学、社会学、侦查学、犯罪学</t>
  </si>
  <si>
    <t>限通河县行政区划内户籍</t>
  </si>
  <si>
    <t>中共通河县委巡察工作领导小组办公室</t>
  </si>
  <si>
    <t>210380</t>
  </si>
  <si>
    <t>中共通河县委机构编制委员会办公室</t>
  </si>
  <si>
    <t>210381</t>
  </si>
  <si>
    <t>通河县工业信息科技局</t>
  </si>
  <si>
    <t>210382</t>
  </si>
  <si>
    <t>通河县人力资源和社会保障局</t>
  </si>
  <si>
    <t>210383</t>
  </si>
  <si>
    <t>通河县农业农村局</t>
  </si>
  <si>
    <t>210384</t>
  </si>
  <si>
    <t>农学、植物保护、植物科学与技术、种子科学与工程、设施农业科学与工程、作物学（0901）</t>
  </si>
  <si>
    <t>通河县文体广电和旅游局</t>
  </si>
  <si>
    <t>210385</t>
  </si>
  <si>
    <t>通河县审计局</t>
  </si>
  <si>
    <t>210386</t>
  </si>
  <si>
    <t>工程造价、工程审计、会计学、财务管理、审计学、资产评估</t>
  </si>
  <si>
    <t>通河县市场监督管理局</t>
  </si>
  <si>
    <t>210387</t>
  </si>
  <si>
    <t>法学、信用风险管理与法律防控、电子商务及法律、网络安全与执法、知识产权</t>
  </si>
  <si>
    <t>通河市场监督所</t>
  </si>
  <si>
    <t>210388</t>
  </si>
  <si>
    <t>通河县统计局</t>
  </si>
  <si>
    <t>210389</t>
  </si>
  <si>
    <t>通河县营商环境建设监督局</t>
  </si>
  <si>
    <t>210390</t>
  </si>
  <si>
    <t>通河县城市管理综合执法局</t>
  </si>
  <si>
    <t>210391</t>
  </si>
  <si>
    <t>通河县林业和草原局</t>
  </si>
  <si>
    <t>210392</t>
  </si>
  <si>
    <t>通河县档案馆</t>
  </si>
  <si>
    <t>210393</t>
  </si>
  <si>
    <t>通河县社会保险中心</t>
  </si>
  <si>
    <t>210394</t>
  </si>
  <si>
    <t>会计学、财务管理、审计学、财务会计教育、经济学</t>
  </si>
  <si>
    <t>通河县畜牧总站</t>
  </si>
  <si>
    <t>210395</t>
  </si>
  <si>
    <t>通河县卫生监督所</t>
  </si>
  <si>
    <t>210396</t>
  </si>
  <si>
    <t>通河县就业服务中心</t>
  </si>
  <si>
    <t>210397</t>
  </si>
  <si>
    <t>中共方正县纪委监委</t>
  </si>
  <si>
    <t>210398</t>
  </si>
  <si>
    <t>中共方正县县委办</t>
  </si>
  <si>
    <t>210399</t>
  </si>
  <si>
    <t>中共方正县委组织部</t>
  </si>
  <si>
    <t>210400</t>
  </si>
  <si>
    <t>方正县民政局</t>
  </si>
  <si>
    <t>210401</t>
  </si>
  <si>
    <t>方正县人力资源和社会保障局</t>
  </si>
  <si>
    <t>210402</t>
  </si>
  <si>
    <t>方正县教育局</t>
  </si>
  <si>
    <t>210403</t>
  </si>
  <si>
    <t>方正县审计局</t>
  </si>
  <si>
    <t>210404</t>
  </si>
  <si>
    <t>方正县市场监督管理局</t>
  </si>
  <si>
    <t>210405</t>
  </si>
  <si>
    <t>药学、药物制剂、药事管理、药物化学、化妆品科学与技术</t>
  </si>
  <si>
    <t>方正县档案馆</t>
  </si>
  <si>
    <t>210406</t>
  </si>
  <si>
    <t>图书馆学、档案学、信息资源管理、历史学、计算机科学与技术</t>
  </si>
  <si>
    <t>方正县归国华侨联合会</t>
  </si>
  <si>
    <t>210407</t>
  </si>
  <si>
    <t>方正县企业投资服务中心</t>
  </si>
  <si>
    <t>210408</t>
  </si>
  <si>
    <t>方正县党员教育中心</t>
  </si>
  <si>
    <t>210409</t>
  </si>
  <si>
    <t>方正县就业服务中心</t>
  </si>
  <si>
    <t>210410</t>
  </si>
  <si>
    <t>方正县卫生计生综合监督执法局</t>
  </si>
  <si>
    <t>210411</t>
  </si>
  <si>
    <t>基础医学、临床医学、预防医学、卫生监督、卫生检验与检疫</t>
  </si>
  <si>
    <t>限方正县行政区划内户籍</t>
  </si>
  <si>
    <t>方正县城市社会经济调查队</t>
  </si>
  <si>
    <t>210412</t>
  </si>
  <si>
    <t>方正县自然资源执法监察局</t>
  </si>
  <si>
    <t>210413</t>
  </si>
  <si>
    <t>方正县社会保险经办服务中心</t>
  </si>
  <si>
    <t>210414</t>
  </si>
  <si>
    <t>方正县方正镇人民政府</t>
  </si>
  <si>
    <t>210415</t>
  </si>
  <si>
    <t>方正县会发镇人民政府</t>
  </si>
  <si>
    <t>210416</t>
  </si>
  <si>
    <t>方正县大罗密镇人民政府</t>
  </si>
  <si>
    <t>210417</t>
  </si>
  <si>
    <t>方正县得莫利镇人民政府</t>
  </si>
  <si>
    <t>210418</t>
  </si>
  <si>
    <t>方正县天门乡人民政府</t>
  </si>
  <si>
    <t>210419</t>
  </si>
  <si>
    <t>方正县宝兴乡人民政府</t>
  </si>
  <si>
    <t>210420</t>
  </si>
  <si>
    <t>方正县德善乡人民政府</t>
  </si>
  <si>
    <t>210421</t>
  </si>
  <si>
    <t>方正县松南乡人民政府</t>
  </si>
  <si>
    <t>210422</t>
  </si>
  <si>
    <t>中共讷河市委宣传部</t>
  </si>
  <si>
    <t>211001</t>
  </si>
  <si>
    <t>业务部门</t>
  </si>
  <si>
    <t>计算机科学与技术、网络工程、软件工程；计算机科学与技术（0812）、软件工程（0835）</t>
  </si>
  <si>
    <t>限齐齐哈尔市行政区划内户籍</t>
  </si>
  <si>
    <t>中共讷河市直属机关工作委员会</t>
  </si>
  <si>
    <t>211002</t>
  </si>
  <si>
    <t>讷河市工业信息科技局</t>
  </si>
  <si>
    <t>211003</t>
  </si>
  <si>
    <t>经济学、财务管理；经济学（02）、工商管理（1202）、工商管理（1251）</t>
  </si>
  <si>
    <t>限齐齐哈尔市行政区划内户籍；限男性</t>
  </si>
  <si>
    <t>限齐齐哈尔市行政区划内户籍；限女性</t>
  </si>
  <si>
    <t>讷河市财政局</t>
  </si>
  <si>
    <t>211004</t>
  </si>
  <si>
    <t>经济学、金融学；经济学（02）</t>
  </si>
  <si>
    <t>讷河市住房和城乡建设局</t>
  </si>
  <si>
    <t>211005</t>
  </si>
  <si>
    <t>讷河市自然资源局</t>
  </si>
  <si>
    <t>211006</t>
  </si>
  <si>
    <t>讷河市交通运输局</t>
  </si>
  <si>
    <t>211007</t>
  </si>
  <si>
    <t>交通工程、交通运输、道路桥梁与渡河工程；交通运输工程（0823）、交通运输（0861）</t>
  </si>
  <si>
    <t>讷河市经济合作促进局</t>
  </si>
  <si>
    <t>211008</t>
  </si>
  <si>
    <t>讷河市民政局</t>
  </si>
  <si>
    <t>211009</t>
  </si>
  <si>
    <t>会计学、财务管理；工商管理（1202）、会计（1253）、工商管理（1251）</t>
  </si>
  <si>
    <t>讷河市林业和草原局</t>
  </si>
  <si>
    <t>211010</t>
  </si>
  <si>
    <t>法学、财务管理；法学（0301）、法律（0351）、工商管理（1202）、工商管理（1251）</t>
  </si>
  <si>
    <t>讷河市应急管理局</t>
  </si>
  <si>
    <t>211011</t>
  </si>
  <si>
    <t>黑龙江讷河经济开发区管理委员会</t>
  </si>
  <si>
    <t>211012</t>
  </si>
  <si>
    <t>机械设计制造及其自动化、化学工程与工业生物工程、计算机科学与技术；工学（08）</t>
  </si>
  <si>
    <t>讷河市市场监督管理局</t>
  </si>
  <si>
    <t>211013</t>
  </si>
  <si>
    <t>食品科学与工程、食品质量与安全；食品科学与工程（0832）</t>
  </si>
  <si>
    <t>法学；法学（0301）、法律（0351）</t>
  </si>
  <si>
    <t>07</t>
  </si>
  <si>
    <t>药学、药物制剂、临床药学；药学（1007）、药学（1055）</t>
  </si>
  <si>
    <t>08</t>
  </si>
  <si>
    <t>讷河市卫生健康局</t>
  </si>
  <si>
    <t>211014</t>
  </si>
  <si>
    <t>临床医学、基础医学；基础医学（1001）、临床医学（1002）、临床医学（1051）</t>
  </si>
  <si>
    <t>讷河市二克浅镇人民政府</t>
  </si>
  <si>
    <t>211015</t>
  </si>
  <si>
    <t>讷河市兴旺鄂温克族乡人民政府</t>
  </si>
  <si>
    <t>211016</t>
  </si>
  <si>
    <t>限齐齐哈尔市行政区划内户籍；限鄂温克族</t>
  </si>
  <si>
    <t>讷河市乡镇人民政府</t>
  </si>
  <si>
    <t>211017</t>
  </si>
  <si>
    <t>限齐齐哈尔市行政区划内户籍；讷南镇1人、六合镇1人</t>
  </si>
  <si>
    <t>讷河市通江街道办事处</t>
  </si>
  <si>
    <t>211018</t>
  </si>
  <si>
    <t>克东县纪委监委</t>
  </si>
  <si>
    <t>211019</t>
  </si>
  <si>
    <t>会计学、财务管理、审计学、法学；会计（1253）、审计（0257）、工商管理（1202）、工商管理（1251）、法学（0301）、法律（0351）</t>
  </si>
  <si>
    <t>克东县国家保密局</t>
  </si>
  <si>
    <t>211020</t>
  </si>
  <si>
    <t>综合部门</t>
  </si>
  <si>
    <t>须政审；报考前考生需与用人单位电话沟通；联系电话0452--4322876</t>
  </si>
  <si>
    <t>中共克东县委统战部</t>
  </si>
  <si>
    <t>211021</t>
  </si>
  <si>
    <t>中国语言文学类；中国语言文学（0501）</t>
  </si>
  <si>
    <t>克东县财政局</t>
  </si>
  <si>
    <t>211022</t>
  </si>
  <si>
    <t>会计学、财务管理、审计学；会计（1253）、审计（0257）、工商管理（1202）、工商管理（1251）</t>
  </si>
  <si>
    <t>克东县住房和城乡建设局</t>
  </si>
  <si>
    <t>211023</t>
  </si>
  <si>
    <t>克东县市场监督管理局</t>
  </si>
  <si>
    <t>211024</t>
  </si>
  <si>
    <t>乡镇市场监督管理所</t>
  </si>
  <si>
    <t>工学（门类）、理学（门类）、管理学（门类）；工学（08）、理学（07）、管理学（12）</t>
  </si>
  <si>
    <t>克东县水务局</t>
  </si>
  <si>
    <t>211025</t>
  </si>
  <si>
    <t>黑龙江克东经济开发区管理委员会</t>
  </si>
  <si>
    <t>211026</t>
  </si>
  <si>
    <t>克东县克东镇人民政府</t>
  </si>
  <si>
    <t>211027</t>
  </si>
  <si>
    <t>克东县蒲峪路镇人民政府</t>
  </si>
  <si>
    <t>211028</t>
  </si>
  <si>
    <t>克东县润津乡人民政府</t>
  </si>
  <si>
    <t>211029</t>
  </si>
  <si>
    <t>克东县宝泉镇人民政府</t>
  </si>
  <si>
    <t>211030</t>
  </si>
  <si>
    <t>克东县乾丰镇人民政府</t>
  </si>
  <si>
    <t>211031</t>
  </si>
  <si>
    <t>克东县计划生育协会</t>
  </si>
  <si>
    <t>211032</t>
  </si>
  <si>
    <t>克东县就业与人力资源服务中心</t>
  </si>
  <si>
    <t>211033</t>
  </si>
  <si>
    <t>克东县劳动和社会保障监察大队</t>
  </si>
  <si>
    <t>211034</t>
  </si>
  <si>
    <t>法学类；法学（0301)、法律（0351）</t>
  </si>
  <si>
    <t>克东县社会保险事业中心</t>
  </si>
  <si>
    <t>211035</t>
  </si>
  <si>
    <t>克东县城市管理综合执法大队</t>
  </si>
  <si>
    <t>211036</t>
  </si>
  <si>
    <t>克东县社会经济调查中心</t>
  </si>
  <si>
    <t>211037</t>
  </si>
  <si>
    <t>计算机类；工学（08）</t>
  </si>
  <si>
    <t>克东县医疗保险服务中心</t>
  </si>
  <si>
    <t>211038</t>
  </si>
  <si>
    <t>克东县供销合作社联合社</t>
  </si>
  <si>
    <t>211039</t>
  </si>
  <si>
    <t>克山县纪委监委</t>
  </si>
  <si>
    <t>211040</t>
  </si>
  <si>
    <t>侦查学、经济犯罪侦查、技术侦查学、犯罪学；公安学（0306）</t>
  </si>
  <si>
    <t>中共克山县委组织部</t>
  </si>
  <si>
    <t>211041</t>
  </si>
  <si>
    <t>工学（门类）、文学（门类）；工学（08）、文学（05）</t>
  </si>
  <si>
    <t>中共克山县委宣传部</t>
  </si>
  <si>
    <t>211042</t>
  </si>
  <si>
    <t>中国语言文学类、新闻传播学类；中国语言文学（0501）、新闻传播学（0503）、新闻与传播（0552）</t>
  </si>
  <si>
    <t>中共克山县委统战部</t>
  </si>
  <si>
    <t>211043</t>
  </si>
  <si>
    <t>中共克山县直属机关工作委员会</t>
  </si>
  <si>
    <t>211044</t>
  </si>
  <si>
    <t>汉语言文学、汉语言、应用语言学、中国语言与文化；中国语言文学（0501）</t>
  </si>
  <si>
    <t>克山县信访局</t>
  </si>
  <si>
    <t>211045</t>
  </si>
  <si>
    <t>克山县国家保密局</t>
  </si>
  <si>
    <t>211046</t>
  </si>
  <si>
    <t>计算机类；计算机科学与技术（0812）</t>
  </si>
  <si>
    <t>须政审；报考前考生需与用人单位电话沟通；联系电话0452--4522716</t>
  </si>
  <si>
    <t>克山县人民政府办公室</t>
  </si>
  <si>
    <t>211047</t>
  </si>
  <si>
    <t>金融学类；经济学（02）</t>
  </si>
  <si>
    <t>克山县发展和改革局</t>
  </si>
  <si>
    <t>211048</t>
  </si>
  <si>
    <t>经济学（门类）；经济学（02）</t>
  </si>
  <si>
    <t>克山县教育局</t>
  </si>
  <si>
    <t>211049</t>
  </si>
  <si>
    <t>克山县财政局</t>
  </si>
  <si>
    <t>211050</t>
  </si>
  <si>
    <t>财政学、税收学、金融学、会计学、审计学、财务管理；经济学（02)、工商管理（1202）、工商管理（1251）、会计（1253）</t>
  </si>
  <si>
    <t>克山县自然资源局</t>
  </si>
  <si>
    <t>211051</t>
  </si>
  <si>
    <t>地质学类、地质类、测绘类、矿业类、地理科学类、建筑类；理学（07）、工学（08）</t>
  </si>
  <si>
    <t>克山县住房和城乡建设局</t>
  </si>
  <si>
    <t>211052</t>
  </si>
  <si>
    <t>土木工程；给排水科学与工程；工程造价；土木、水利与交通工程；土木工程（0814）；土木水利（0859）</t>
  </si>
  <si>
    <t>克山县交通运输局</t>
  </si>
  <si>
    <t>211053</t>
  </si>
  <si>
    <t>土木工程；道路桥梁与渡河工程；智能建造；土木、水利与交通工程；土木工程（0814）；土木水利（0859）</t>
  </si>
  <si>
    <t>克山县农业农村局</t>
  </si>
  <si>
    <t>211054</t>
  </si>
  <si>
    <t>克山县卫生健康局</t>
  </si>
  <si>
    <t>211055</t>
  </si>
  <si>
    <t>医学（门类）；医学（10）</t>
  </si>
  <si>
    <t>克山县应急管理局</t>
  </si>
  <si>
    <t>211056</t>
  </si>
  <si>
    <t>文学（门类）；文学（05）</t>
  </si>
  <si>
    <t>克山县审计局</t>
  </si>
  <si>
    <t>211057</t>
  </si>
  <si>
    <t>审计学、工程造价、工程审计、土木工程；审计（0257）、土木工程（0814）</t>
  </si>
  <si>
    <t>克山县市场监督管理局</t>
  </si>
  <si>
    <t>211058</t>
  </si>
  <si>
    <t>机械类；机械工程（0802）、机械（0855）</t>
  </si>
  <si>
    <t>克山县经济合作促进局</t>
  </si>
  <si>
    <t>211059</t>
  </si>
  <si>
    <t>克山县营商环境建设监督局</t>
  </si>
  <si>
    <t>211060</t>
  </si>
  <si>
    <t>克山县克山镇人民政府</t>
  </si>
  <si>
    <t>211061</t>
  </si>
  <si>
    <t>克山县克山农场社区管委会</t>
  </si>
  <si>
    <t>211062</t>
  </si>
  <si>
    <t>共青团克山县委员会</t>
  </si>
  <si>
    <t>211063</t>
  </si>
  <si>
    <t>克山县妇女联合会</t>
  </si>
  <si>
    <t>211064</t>
  </si>
  <si>
    <t>克山县文学艺术界联合会</t>
  </si>
  <si>
    <t>211065</t>
  </si>
  <si>
    <t>克山县就业与人力资源服务中心</t>
  </si>
  <si>
    <t>211066</t>
  </si>
  <si>
    <t>克山县社会保险事业中心</t>
  </si>
  <si>
    <t>211067</t>
  </si>
  <si>
    <t>克山县农村合作经济服务总站</t>
  </si>
  <si>
    <t>211068</t>
  </si>
  <si>
    <t>会计学、财务管理、审计学、财务会计教育、农林经济管理、农村区域发展；工商管理（1202）、工商管理（1251）、农林经济管理（1203）、会计（1253）、审计（0257）</t>
  </si>
  <si>
    <t>克山县农业开发中心</t>
  </si>
  <si>
    <t>211069</t>
  </si>
  <si>
    <t>土木工程；给排水科学与工程；道路桥梁与渡河工程；土木、水利与交通工程；土木工程（0814）；土木水利（0859）</t>
  </si>
  <si>
    <t>会计学、财务管理、审计学、财务会计教育；工商管理（1202）、工商管理（1251）、会计（1253）、审计（0257）</t>
  </si>
  <si>
    <t>克山县招商引资服务中心</t>
  </si>
  <si>
    <t>211070</t>
  </si>
  <si>
    <t>克山县城市管理综合执法大队</t>
  </si>
  <si>
    <t>211071</t>
  </si>
  <si>
    <t>城乡规划、建筑学、城市设计、智慧建筑与建造；城乡规划学（0833）、建筑学（0813）、建筑学（0851）、城市规划（0853）</t>
  </si>
  <si>
    <t>克山县市场监管综合行政执法大队</t>
  </si>
  <si>
    <t>211072</t>
  </si>
  <si>
    <t>工商管理、零售业管理、会计学、财务管理；工商管理（1202）、工商管理（1251）、会计（1253）</t>
  </si>
  <si>
    <t>中共依安县委组织部</t>
  </si>
  <si>
    <t>211073</t>
  </si>
  <si>
    <t>依安县纪委监委</t>
  </si>
  <si>
    <t>211074</t>
  </si>
  <si>
    <t>依安县国家保密局</t>
  </si>
  <si>
    <t>211075</t>
  </si>
  <si>
    <t>须政审；报考前考生需与用人单位电话沟通；联系电话0452--7024255</t>
  </si>
  <si>
    <t>依安县发展和改革局</t>
  </si>
  <si>
    <t>211076</t>
  </si>
  <si>
    <t>汉语言文学、汉语言、秘书学、财务管理、会计学；中国语言文学（0501）、工商管理（1202）、工商管理（1251）、会计（1253）</t>
  </si>
  <si>
    <t>依安县卫生健康局</t>
  </si>
  <si>
    <t>211077</t>
  </si>
  <si>
    <t>会计学、财务管理、基础医学、预防医学、卫生监督；工商管理（1202）、工商管理（1251）、会计（1253）、医学（10）</t>
  </si>
  <si>
    <t>依安县人民政府办公室</t>
  </si>
  <si>
    <t>211078</t>
  </si>
  <si>
    <t>中国语言文学类、哲学类；中国语言文学（0501）、哲学（01）</t>
  </si>
  <si>
    <t>依安县文体广电和旅游局</t>
  </si>
  <si>
    <t>211079</t>
  </si>
  <si>
    <t>计算机科学与技术、网络工程、信息安全、电子与计算机工程；计算机科学与技术（0812）、网络空间安全（0839）</t>
  </si>
  <si>
    <t>依安县工业信息科技局</t>
  </si>
  <si>
    <t>211080</t>
  </si>
  <si>
    <t>工学（门类）；工学（08）</t>
  </si>
  <si>
    <t>依安县农业农村局</t>
  </si>
  <si>
    <t>211081</t>
  </si>
  <si>
    <t>农学（门类）；农学（09）</t>
  </si>
  <si>
    <t>依安县退役军人事务局</t>
  </si>
  <si>
    <t>211082</t>
  </si>
  <si>
    <t>依安县人力资源和社会保障局</t>
  </si>
  <si>
    <t>211083</t>
  </si>
  <si>
    <t>依安县医疗保障局</t>
  </si>
  <si>
    <t>211084</t>
  </si>
  <si>
    <t>依安县住房和城乡建设局</t>
  </si>
  <si>
    <t>211085</t>
  </si>
  <si>
    <t>土木类、建筑类；土木工程（0814）、建筑学（0813）、建筑学（0851）</t>
  </si>
  <si>
    <t>依安县财政局</t>
  </si>
  <si>
    <t>211086</t>
  </si>
  <si>
    <t>计算机科学与技术、网络工程、网络空间安全、信息安全；计算机科学与技术（0812）、网络空间安全（0839）</t>
  </si>
  <si>
    <t>依安县市场监督管理局</t>
  </si>
  <si>
    <t>211087</t>
  </si>
  <si>
    <t>食品科学与工程、食品质量与安全、食品安全与检测；食品科学与工程（0832）</t>
  </si>
  <si>
    <t>依安县应急管理局</t>
  </si>
  <si>
    <t>211088</t>
  </si>
  <si>
    <t>中国语言文学类、计算机类；中国语言文学（0501）、计算机科学与技术（0812）</t>
  </si>
  <si>
    <t>依安县审计局</t>
  </si>
  <si>
    <t>211089</t>
  </si>
  <si>
    <t>依安县营商环境建设监督局</t>
  </si>
  <si>
    <t>211090</t>
  </si>
  <si>
    <t>中国语言文学类、经济学类；中国语言文学（0501）、经济学（02）</t>
  </si>
  <si>
    <t>依安县经济合作促进局</t>
  </si>
  <si>
    <t>211091</t>
  </si>
  <si>
    <t>中国语言文学类、法学类；中国语言文学（0501）、法学（0301）、法律（0351）</t>
  </si>
  <si>
    <t>依安县教育局</t>
  </si>
  <si>
    <t>211092</t>
  </si>
  <si>
    <t>依安县乡镇人民政府</t>
  </si>
  <si>
    <t>211093</t>
  </si>
  <si>
    <t>三兴镇1人、阳春乡1人、依安镇2人</t>
  </si>
  <si>
    <t>红星乡2人、新发乡1人、依龙镇2人</t>
  </si>
  <si>
    <t>新屯乡2人、中心镇2人、新兴镇2人</t>
  </si>
  <si>
    <t>上游乡1人、太东乡1人、解放乡1人</t>
  </si>
  <si>
    <t>依安县人才发展与服务中心</t>
  </si>
  <si>
    <t>211094</t>
  </si>
  <si>
    <t>依安县档案馆</t>
  </si>
  <si>
    <t>211095</t>
  </si>
  <si>
    <t>依安县政务服务中心</t>
  </si>
  <si>
    <t>211096</t>
  </si>
  <si>
    <t>依安县最低生活保障服务中心</t>
  </si>
  <si>
    <t>211097</t>
  </si>
  <si>
    <t>依安县供销合作社联合社</t>
  </si>
  <si>
    <t>211098</t>
  </si>
  <si>
    <t>依安县农业机械化服务总站</t>
  </si>
  <si>
    <t>211099</t>
  </si>
  <si>
    <t>农业工程类、机械类；农业工程（0828）、机械工程（0802）、机械（0855）</t>
  </si>
  <si>
    <t>依安县社会经济调查中心</t>
  </si>
  <si>
    <t>211100</t>
  </si>
  <si>
    <t>依安县乡村振兴服务中心</t>
  </si>
  <si>
    <t>211101</t>
  </si>
  <si>
    <t>数据科学与大数据技术、信息安全、计算机科学与技术、网络工程；计算机科学与技术（0812）、网络空间安全（0839）</t>
  </si>
  <si>
    <t>依安县劳动和社会保障执法大队</t>
  </si>
  <si>
    <t>211102</t>
  </si>
  <si>
    <t>法学（门类）；法学（03）</t>
  </si>
  <si>
    <t>依安县就业与人力资源服务中心</t>
  </si>
  <si>
    <t>211103</t>
  </si>
  <si>
    <t>依安县社会保险事业中心</t>
  </si>
  <si>
    <t>211104</t>
  </si>
  <si>
    <t>依安县国库集中支付中心</t>
  </si>
  <si>
    <t>211105</t>
  </si>
  <si>
    <t>工程造价、工程审计、会计学、审计学、财务管理；工商管理（1202）、工商管理（1251）、会计（1253）、审计（0257）</t>
  </si>
  <si>
    <t>依安县医疗保险服务中心</t>
  </si>
  <si>
    <t>211106</t>
  </si>
  <si>
    <t>中共拜泉县委办公室</t>
  </si>
  <si>
    <t>211107</t>
  </si>
  <si>
    <t>汉语言文学、汉语言、应用语言学、中国语言与文化、秘书学；中国语言文学（0501）</t>
  </si>
  <si>
    <t>拜泉县国家保密局</t>
  </si>
  <si>
    <t>211108</t>
  </si>
  <si>
    <t>须政审；报考前考生需与用人单位电话沟通；联系电话0452--7668911</t>
  </si>
  <si>
    <t>中共拜泉县委宣传部</t>
  </si>
  <si>
    <t>211109</t>
  </si>
  <si>
    <t>计算机科学与技术、网络工程、软件工程、电子与计算机工程；计算机科学与技术（0812）、软件工程（0835）、网络空间安全（0839）</t>
  </si>
  <si>
    <t>中共拜泉县委组织部</t>
  </si>
  <si>
    <t>211110</t>
  </si>
  <si>
    <t>拜泉县纪委监委</t>
  </si>
  <si>
    <t>211111</t>
  </si>
  <si>
    <t>中共拜泉县委机构编制委员会办公室</t>
  </si>
  <si>
    <t>211112</t>
  </si>
  <si>
    <t>拜泉县信访局</t>
  </si>
  <si>
    <t>211113</t>
  </si>
  <si>
    <t>政协拜泉县委员会</t>
  </si>
  <si>
    <t>211114</t>
  </si>
  <si>
    <t>拜泉县营商环境建设监督局</t>
  </si>
  <si>
    <t>211115</t>
  </si>
  <si>
    <t>拜泉县乡村振兴局</t>
  </si>
  <si>
    <t>211116</t>
  </si>
  <si>
    <t>拜泉县文体广电和旅游局</t>
  </si>
  <si>
    <t>211117</t>
  </si>
  <si>
    <t>拜泉县教育局</t>
  </si>
  <si>
    <t>211118</t>
  </si>
  <si>
    <t>拜泉县审计局</t>
  </si>
  <si>
    <t>211119</t>
  </si>
  <si>
    <t>拜泉县自然资源局</t>
  </si>
  <si>
    <t>211120</t>
  </si>
  <si>
    <t>拜泉县发展和改革局</t>
  </si>
  <si>
    <t>211121</t>
  </si>
  <si>
    <t>拜泉县林业和草原局</t>
  </si>
  <si>
    <t>211122</t>
  </si>
  <si>
    <t>拜泉县经济合作促进局</t>
  </si>
  <si>
    <t>211123</t>
  </si>
  <si>
    <t>黑龙江拜泉经济开发区管理委员会</t>
  </si>
  <si>
    <t>211124</t>
  </si>
  <si>
    <t>建筑类；建筑学（0813）、建筑学（0851）</t>
  </si>
  <si>
    <t>拜泉县财政局</t>
  </si>
  <si>
    <t>211125</t>
  </si>
  <si>
    <t>拜泉县市场监督管理局</t>
  </si>
  <si>
    <t>211126</t>
  </si>
  <si>
    <t>食品科学与工程、食品质量与安全、食品安全与检测、食品营养与健康；食品科学与工程（0832）</t>
  </si>
  <si>
    <t>药学、药事管理、药物分析、药物化学；药学（1007）、药学（1055）</t>
  </si>
  <si>
    <t>机械工程、机械设计制造及其自动化、机械电子工程、过程装备与控制工程；机械工程（0802）、机械（0855）</t>
  </si>
  <si>
    <t>兴农市场监督管理所1人、大众市场监督管理所1人、富强市场监督管理所1人、时中市场监督管理所1人、永勤市场监督管理所1人、龙泉市场监督管理所1人、新生市场监督管理所1人</t>
  </si>
  <si>
    <t>拜泉市场监督管理所1人、上升市场监督管理所1人、兴国市场监督管理所1人</t>
  </si>
  <si>
    <t>拜泉县人力资源和社会保障局</t>
  </si>
  <si>
    <t>211127</t>
  </si>
  <si>
    <t>拜泉县住房和城乡建设局</t>
  </si>
  <si>
    <t>211128</t>
  </si>
  <si>
    <t>土木工程、给排水科学与工程、道路桥梁与渡河工程、城市地下空间工程；土木工程（0814）</t>
  </si>
  <si>
    <t>拜泉县应急管理局</t>
  </si>
  <si>
    <t>211129</t>
  </si>
  <si>
    <t>化工安全工程、安全工程、安全防范工程、应急技术与管理；化学工程与技术（0817）、安全科学与工程（0837）</t>
  </si>
  <si>
    <t>拜泉县文学艺术界联合会</t>
  </si>
  <si>
    <t>211130</t>
  </si>
  <si>
    <t>拜泉县城市管理综合执法大队</t>
  </si>
  <si>
    <t>211131</t>
  </si>
  <si>
    <t>拜泉县农业开发服务中心</t>
  </si>
  <si>
    <t>211132</t>
  </si>
  <si>
    <t>土木工程；道路桥梁与渡河工程；水利水电工程；土木、水利与交通工程；土木工程（0814）；土木水利（0859）</t>
  </si>
  <si>
    <t>拜泉县就业与人力资源服务中心</t>
  </si>
  <si>
    <t>211133</t>
  </si>
  <si>
    <t>拜泉县医疗保险服务中心</t>
  </si>
  <si>
    <t>211134</t>
  </si>
  <si>
    <t>拜泉县普查中心</t>
  </si>
  <si>
    <t>211135</t>
  </si>
  <si>
    <t>拜泉县社会生活保障中心</t>
  </si>
  <si>
    <t>211136</t>
  </si>
  <si>
    <t>拜泉县救助站</t>
  </si>
  <si>
    <t>211137</t>
  </si>
  <si>
    <t>拜泉县社会保险事业中心</t>
  </si>
  <si>
    <t>211138</t>
  </si>
  <si>
    <t>拜泉县政务服务中心</t>
  </si>
  <si>
    <t>211139</t>
  </si>
  <si>
    <t>拜泉县文化市场综合行政执法大队</t>
  </si>
  <si>
    <t>211140</t>
  </si>
  <si>
    <t>中共龙江县委办公室</t>
  </si>
  <si>
    <t>211141</t>
  </si>
  <si>
    <t>中共龙江县直属机关工作委员会</t>
  </si>
  <si>
    <t>211142</t>
  </si>
  <si>
    <t>龙江县纪委监委</t>
  </si>
  <si>
    <t>211143</t>
  </si>
  <si>
    <t>法学类、公安学类；法学（0301）、法律（0351）、公安学（0306）</t>
  </si>
  <si>
    <t>龙江县国家保密局</t>
  </si>
  <si>
    <t>211144</t>
  </si>
  <si>
    <t>须政审；报考前考生需与用人单位电话沟通；联系电话0452--5822809</t>
  </si>
  <si>
    <t>龙江县人力资源和社会保障局</t>
  </si>
  <si>
    <t>211145</t>
  </si>
  <si>
    <t>黑龙江龙江经济开发区管理委员会</t>
  </si>
  <si>
    <t>211146</t>
  </si>
  <si>
    <t>土木工程；给排水科学与工程；建筑学；土木、水利与交通工程；建筑学（0813）；建筑学（0851）；土木工程（0814）；土木水利（0859）</t>
  </si>
  <si>
    <t>龙江县自然资源局</t>
  </si>
  <si>
    <t>211147</t>
  </si>
  <si>
    <t>人文地理与城乡规划、自然地理与资源环境、测绘工程、地理空间信息工程、城乡规划；测绘科学与技术（0816）、资源与环境（0857）</t>
  </si>
  <si>
    <t>龙江县林业和草原局</t>
  </si>
  <si>
    <t>211148</t>
  </si>
  <si>
    <t>龙江县住房和城乡建设局</t>
  </si>
  <si>
    <t>211149</t>
  </si>
  <si>
    <t>龙江县卫生健康局</t>
  </si>
  <si>
    <t>211150</t>
  </si>
  <si>
    <t>龙江县发展和改革局</t>
  </si>
  <si>
    <t>211151</t>
  </si>
  <si>
    <t>会计学、财务管理、审计学；工商管理（1202）、工商管理（1251）、会计（1253）、审计（0257）</t>
  </si>
  <si>
    <t>龙江县审计局</t>
  </si>
  <si>
    <t>211152</t>
  </si>
  <si>
    <t>龙江县人才发展与服务中心</t>
  </si>
  <si>
    <t>211153</t>
  </si>
  <si>
    <t>龙江县劳动和社会保障执法大队</t>
  </si>
  <si>
    <t>211154</t>
  </si>
  <si>
    <t>法学、知识产权、信用风险管理与法律防控；法学（0301）、法律（0351）</t>
  </si>
  <si>
    <t>龙江县劳动人事争议仲裁院</t>
  </si>
  <si>
    <t>211155</t>
  </si>
  <si>
    <t>龙江县社会保险事业中心</t>
  </si>
  <si>
    <t>211156</t>
  </si>
  <si>
    <t>龙江县旅游服务中心</t>
  </si>
  <si>
    <t>211157</t>
  </si>
  <si>
    <t>视觉传达设计、数字媒体艺术、新媒体艺术、网络与新媒体、广告学；设计学（1305）、新闻传播学（0503）、新闻与传播（0552）</t>
  </si>
  <si>
    <t>龙江县政务服务中心</t>
  </si>
  <si>
    <t>211158</t>
  </si>
  <si>
    <t>龙江县城市管理综合执法大队</t>
  </si>
  <si>
    <t>211159</t>
  </si>
  <si>
    <t>派驻乡镇执法中队</t>
  </si>
  <si>
    <t>工商管理、零售业管理、物业管理、劳动关系；工商管理（1202）、工商管理（1251）</t>
  </si>
  <si>
    <t>政协甘南县委员会</t>
  </si>
  <si>
    <t>211160</t>
  </si>
  <si>
    <t>中共甘南县委办公室</t>
  </si>
  <si>
    <t>211161</t>
  </si>
  <si>
    <t>中共甘南县委组织部</t>
  </si>
  <si>
    <t>211162</t>
  </si>
  <si>
    <t>甘南县纪委监委</t>
  </si>
  <si>
    <t>211163</t>
  </si>
  <si>
    <t>甘南县信访局</t>
  </si>
  <si>
    <t>211164</t>
  </si>
  <si>
    <t>甘南县人民政府办公室</t>
  </si>
  <si>
    <t>211165</t>
  </si>
  <si>
    <t>甘南县发展和改革局</t>
  </si>
  <si>
    <t>211166</t>
  </si>
  <si>
    <t>甘南县民政局</t>
  </si>
  <si>
    <t>211167</t>
  </si>
  <si>
    <t>甘南县工业信息科技局</t>
  </si>
  <si>
    <t>211168</t>
  </si>
  <si>
    <t>甘南县人力资源和社会保障局</t>
  </si>
  <si>
    <t>211169</t>
  </si>
  <si>
    <t>甘南县农业农村局</t>
  </si>
  <si>
    <t>211170</t>
  </si>
  <si>
    <t>甘南县市场监督管理局</t>
  </si>
  <si>
    <t>211171</t>
  </si>
  <si>
    <t>局机关1人、查哈阳农场市场监督管理所2人</t>
  </si>
  <si>
    <t>甘南县卫生健康局</t>
  </si>
  <si>
    <t>211172</t>
  </si>
  <si>
    <t>甘南县统计局</t>
  </si>
  <si>
    <t>211173</t>
  </si>
  <si>
    <t>甘南县文体广电和旅游局</t>
  </si>
  <si>
    <t>211174</t>
  </si>
  <si>
    <t>体育学类；体育学（0403）、体育（0452）</t>
  </si>
  <si>
    <t>甘南县应急管理局</t>
  </si>
  <si>
    <t>211175</t>
  </si>
  <si>
    <t>甘南县自然资源局</t>
  </si>
  <si>
    <t>211176</t>
  </si>
  <si>
    <t>甘南县营商环境建设监督局</t>
  </si>
  <si>
    <t>211177</t>
  </si>
  <si>
    <t>甘南县林业和草原局</t>
  </si>
  <si>
    <t>211178</t>
  </si>
  <si>
    <t>管理学（门类）；管理学（12）</t>
  </si>
  <si>
    <t>甘南县党员干部现代远程教育中心</t>
  </si>
  <si>
    <t>211179</t>
  </si>
  <si>
    <t>马克思主义理论类、政治学类；马克思主义理论（0305）、政治学（0302）</t>
  </si>
  <si>
    <t>甘南县供销合作社联合社</t>
  </si>
  <si>
    <t>211180</t>
  </si>
  <si>
    <t>甘南县城市综合执法大队</t>
  </si>
  <si>
    <t>211181</t>
  </si>
  <si>
    <t>甘南县就业与人力资源服务中心</t>
  </si>
  <si>
    <t>211182</t>
  </si>
  <si>
    <t>甘南县农业机械服务中心</t>
  </si>
  <si>
    <t>211183</t>
  </si>
  <si>
    <t>甘南县社会保险事业中心</t>
  </si>
  <si>
    <t>211184</t>
  </si>
  <si>
    <t>甘南县市场监管综合行政执法大队</t>
  </si>
  <si>
    <t>211185</t>
  </si>
  <si>
    <t>甘南县医疗保险服务中心</t>
  </si>
  <si>
    <t>211186</t>
  </si>
  <si>
    <t>中共泰来县委办公室</t>
  </si>
  <si>
    <t>211187</t>
  </si>
  <si>
    <t>泰来县纪委监委</t>
  </si>
  <si>
    <t>211188</t>
  </si>
  <si>
    <t>会计学、财务管理、审计学、法学；工商管理（1202）、工商管理（1251）、会计（1253）、审计（0257）、法学（0301）、法律（0351）</t>
  </si>
  <si>
    <t>中共泰来县委巡察工作领导小组办公室</t>
  </si>
  <si>
    <t>211189</t>
  </si>
  <si>
    <t>泰来县信访局</t>
  </si>
  <si>
    <t>211190</t>
  </si>
  <si>
    <t>泰来县人民政府办公室</t>
  </si>
  <si>
    <t>211191</t>
  </si>
  <si>
    <t>泰来县市场监督管理局</t>
  </si>
  <si>
    <t>211192</t>
  </si>
  <si>
    <t>局机关1人、江桥市场监督管理所1人、克利市场监督管理所2人</t>
  </si>
  <si>
    <t>泰来县林业和草原局</t>
  </si>
  <si>
    <t>211193</t>
  </si>
  <si>
    <t>泰来县乡村振兴局</t>
  </si>
  <si>
    <t>211194</t>
  </si>
  <si>
    <t>泰来县发展和改革局</t>
  </si>
  <si>
    <t>211195</t>
  </si>
  <si>
    <t>泰来县应急管理局</t>
  </si>
  <si>
    <t>211196</t>
  </si>
  <si>
    <t>泰来县营商环境建设监督局</t>
  </si>
  <si>
    <t>211197</t>
  </si>
  <si>
    <t>泰来县卫生健康局</t>
  </si>
  <si>
    <t>211198</t>
  </si>
  <si>
    <t>公共管理类；公共管理（1204）、公共管理（1252）</t>
  </si>
  <si>
    <t>泰来县农业农村局</t>
  </si>
  <si>
    <t>211199</t>
  </si>
  <si>
    <t>动物医学类；兽医学（0906）、兽医（0952）</t>
  </si>
  <si>
    <t>泰来县民政局</t>
  </si>
  <si>
    <t>211200</t>
  </si>
  <si>
    <t>共青团泰来县委员会</t>
  </si>
  <si>
    <t>211201</t>
  </si>
  <si>
    <t>泰来县妇女联合会</t>
  </si>
  <si>
    <t>211202</t>
  </si>
  <si>
    <t>泰来县总工会</t>
  </si>
  <si>
    <t>211203</t>
  </si>
  <si>
    <t>泰来县社会救助服务中心</t>
  </si>
  <si>
    <t>211204</t>
  </si>
  <si>
    <t>泰来县救助管理站</t>
  </si>
  <si>
    <t>211205</t>
  </si>
  <si>
    <t>泰来县安全生产监督管理执法大队</t>
  </si>
  <si>
    <t>211206</t>
  </si>
  <si>
    <t>泰来县地震监测站</t>
  </si>
  <si>
    <t>211207</t>
  </si>
  <si>
    <t>泰来县政务服务中心</t>
  </si>
  <si>
    <t>211208</t>
  </si>
  <si>
    <t>泰来县社会保险事业中心</t>
  </si>
  <si>
    <t>211209</t>
  </si>
  <si>
    <t>泰来县劳动人事争议仲裁院</t>
  </si>
  <si>
    <t>211210</t>
  </si>
  <si>
    <t>泰来县就业与人力资源服务中心</t>
  </si>
  <si>
    <t>211211</t>
  </si>
  <si>
    <t>泰来县劳动和社会保障监察大队</t>
  </si>
  <si>
    <t>211212</t>
  </si>
  <si>
    <t>泰来县农业机械服务中心</t>
  </si>
  <si>
    <t>211213</t>
  </si>
  <si>
    <t>中国语言文学类、农业工程类；中国语言文学（0501）、农业工程（0828）</t>
  </si>
  <si>
    <t>泰来县供销合作社联合社</t>
  </si>
  <si>
    <t>211214</t>
  </si>
  <si>
    <t>泰来县经济合作促进服务中心</t>
  </si>
  <si>
    <t>211215</t>
  </si>
  <si>
    <t>泰来县文化市场综合行政执法大队</t>
  </si>
  <si>
    <t>211216</t>
  </si>
  <si>
    <t>艺术学（门类）；艺术学（13）</t>
  </si>
  <si>
    <t>中共富裕县委统战部</t>
  </si>
  <si>
    <t>211217</t>
  </si>
  <si>
    <t>计算机科学与技术、软件工程、信息安全、电子与计算机工程；计算机科学与技术（0812）、软件工程（0835）</t>
  </si>
  <si>
    <t>富裕县纪委监委</t>
  </si>
  <si>
    <t>211218</t>
  </si>
  <si>
    <t>中共富裕县委巡察工作领导小组办公室</t>
  </si>
  <si>
    <t>211219</t>
  </si>
  <si>
    <t>富裕县教育局</t>
  </si>
  <si>
    <t>211220</t>
  </si>
  <si>
    <t>教育学、人文教育、教育技术学、华文教育；教育学（04）</t>
  </si>
  <si>
    <t>富裕县工业信息科技局</t>
  </si>
  <si>
    <t>211221</t>
  </si>
  <si>
    <t>富裕县财政局</t>
  </si>
  <si>
    <t>211222</t>
  </si>
  <si>
    <t>会计学、财务管理、审计学、工商管理；管理学（12）、审计（0257）</t>
  </si>
  <si>
    <t>富裕县人力资源和社会保障局</t>
  </si>
  <si>
    <t>211223</t>
  </si>
  <si>
    <t>富裕县自然资源局</t>
  </si>
  <si>
    <t>211224</t>
  </si>
  <si>
    <t>法学、知识产权、土地资源管理、城乡规划；法学（0301）、法律（0351）、管理学（12）</t>
  </si>
  <si>
    <t>富裕县文体广电和旅游局</t>
  </si>
  <si>
    <t>211225</t>
  </si>
  <si>
    <t>富裕县市场监督管理局</t>
  </si>
  <si>
    <t>211226</t>
  </si>
  <si>
    <t>富裕县医疗保障局</t>
  </si>
  <si>
    <t>211227</t>
  </si>
  <si>
    <t>工商管理类；工商管理（1202）、工商管理（1251）</t>
  </si>
  <si>
    <t>富裕县妇女联合会</t>
  </si>
  <si>
    <t>211228</t>
  </si>
  <si>
    <t>齐齐哈尔市龙沙区教育局</t>
  </si>
  <si>
    <t>211229</t>
  </si>
  <si>
    <t>齐齐哈尔市龙沙区住房和城乡建设局</t>
  </si>
  <si>
    <t>211230</t>
  </si>
  <si>
    <t>齐齐哈尔市龙沙区营商环境建设监督局</t>
  </si>
  <si>
    <t>211231</t>
  </si>
  <si>
    <t>齐齐哈尔市龙沙区市场监督管理局</t>
  </si>
  <si>
    <t>211232</t>
  </si>
  <si>
    <t>五龙市场监督管理所</t>
  </si>
  <si>
    <t>齐齐哈尔市龙沙区南航街道办事处</t>
  </si>
  <si>
    <t>211233</t>
  </si>
  <si>
    <t>齐齐哈尔市龙沙区五龙街道办事处</t>
  </si>
  <si>
    <t>211234</t>
  </si>
  <si>
    <t>齐齐哈尔市龙沙区江安街道办事处</t>
  </si>
  <si>
    <t>211235</t>
  </si>
  <si>
    <t>齐齐哈尔市龙沙区彩虹街道办事处</t>
  </si>
  <si>
    <t>211236</t>
  </si>
  <si>
    <t>齐齐哈尔市龙沙区湖滨街道办事处</t>
  </si>
  <si>
    <t>211237</t>
  </si>
  <si>
    <t>齐齐哈尔市龙沙区大民街道办事处</t>
  </si>
  <si>
    <t>211238</t>
  </si>
  <si>
    <t>中共齐齐哈尔市铁锋区委组织部</t>
  </si>
  <si>
    <t>211239</t>
  </si>
  <si>
    <t>齐齐哈尔市铁锋区纪委监委</t>
  </si>
  <si>
    <t>211240</t>
  </si>
  <si>
    <t>齐齐哈尔市铁锋区农业农村局</t>
  </si>
  <si>
    <t>211241</t>
  </si>
  <si>
    <t>齐齐哈尔市铁锋区应急管理局</t>
  </si>
  <si>
    <t>211242</t>
  </si>
  <si>
    <t>齐齐哈尔市铁锋区市场监督管理局</t>
  </si>
  <si>
    <t>211243</t>
  </si>
  <si>
    <t>光荣市场监督管理所</t>
  </si>
  <si>
    <t>食品科学与工程类、药学类、中药学类、机械类；食品科学与工程（0832）、药学（1007）、药学（1055）、中药学（1008）、中药学（1056）、机械工程（0802）、机械（0855）</t>
  </si>
  <si>
    <t>齐齐哈尔市铁锋区住房和城乡建设局</t>
  </si>
  <si>
    <t>211244</t>
  </si>
  <si>
    <t>齐齐哈尔市铁锋区审计局</t>
  </si>
  <si>
    <t>211245</t>
  </si>
  <si>
    <t>经济学类、金融学类、工商管理类、计算机类；经济学（02）、工商管理（1202）、工商管理（1251）、计算机科学与技术（0812）</t>
  </si>
  <si>
    <t>齐齐哈尔市铁锋区财政局</t>
  </si>
  <si>
    <t>211246</t>
  </si>
  <si>
    <t>经济学类、金融学类、工商管理类；经济学（02）、工商管理（1202）、工商管理（1251）</t>
  </si>
  <si>
    <t>齐齐哈尔市铁锋区种畜场街道办事处</t>
  </si>
  <si>
    <t>211247</t>
  </si>
  <si>
    <t>齐齐哈尔市富拉尔基区水利站</t>
  </si>
  <si>
    <t>211248</t>
  </si>
  <si>
    <t>会计学、财务管理、审计学、工程审计；工商管理（1202）、工商管理（1251）、会计（1253）、审计（0257）</t>
  </si>
  <si>
    <t>齐齐哈尔市富拉尔基区林业站</t>
  </si>
  <si>
    <t>211249</t>
  </si>
  <si>
    <t>林学、园林、森林保护、经济林；林学（0907）、园艺学（0902）、植物保护（0904）、林业（0954）</t>
  </si>
  <si>
    <t>齐齐哈尔市富拉尔基区就业与人力资源服务中心</t>
  </si>
  <si>
    <t>211250</t>
  </si>
  <si>
    <t>齐齐哈尔市碾子山区国家保密局</t>
  </si>
  <si>
    <t>211251</t>
  </si>
  <si>
    <t>须政审；报考前考生需与用人单位电话沟通；联系电话0452--6672434</t>
  </si>
  <si>
    <t>齐齐哈尔市碾子山区发展改革和工业信息科技局</t>
  </si>
  <si>
    <t>211252</t>
  </si>
  <si>
    <t>计算机类、自动化类；计算机科学与技术（0812）、控制科学与工程（0811）</t>
  </si>
  <si>
    <t>齐齐哈尔市碾子山区文体广电和旅游局</t>
  </si>
  <si>
    <t>211253</t>
  </si>
  <si>
    <t>齐齐哈尔市碾子山区应急管理局</t>
  </si>
  <si>
    <t>211254</t>
  </si>
  <si>
    <t>齐齐哈尔市碾子山区富强街道办事处</t>
  </si>
  <si>
    <t>211255</t>
  </si>
  <si>
    <t>中共齐齐哈尔市昂昂溪区委办公室</t>
  </si>
  <si>
    <t>211256</t>
  </si>
  <si>
    <t>齐齐哈尔市昂昂溪区纪委监委</t>
  </si>
  <si>
    <t>211257</t>
  </si>
  <si>
    <t>中共齐齐哈尔市昂昂溪区委组织部</t>
  </si>
  <si>
    <t>211258</t>
  </si>
  <si>
    <t>中共齐齐哈尔市昂昂溪区委宣传部</t>
  </si>
  <si>
    <t>211259</t>
  </si>
  <si>
    <t>中共齐齐哈尔市昂昂溪区委机构编制委员会办公室</t>
  </si>
  <si>
    <t>211260</t>
  </si>
  <si>
    <t>齐齐哈尔市昂昂溪区信访局</t>
  </si>
  <si>
    <t>211261</t>
  </si>
  <si>
    <t>齐齐哈尔市昂昂溪区教育局</t>
  </si>
  <si>
    <t>211262</t>
  </si>
  <si>
    <t>齐齐哈尔市昂昂溪区人力资源和社会保障局</t>
  </si>
  <si>
    <t>211263</t>
  </si>
  <si>
    <t>齐齐哈尔市昂昂溪区卫生健康局</t>
  </si>
  <si>
    <t>211264</t>
  </si>
  <si>
    <t>齐齐哈尔市昂昂溪区审计局</t>
  </si>
  <si>
    <t>211265</t>
  </si>
  <si>
    <t>会计学、财务管理、审计学、财务会计教育、工程审计；工商管理（1202）、工商管理（1251）、会计（1253）、审计（0257）</t>
  </si>
  <si>
    <t>齐齐哈尔市昂昂溪区统计局</t>
  </si>
  <si>
    <t>211266</t>
  </si>
  <si>
    <t>统计学类、经济学类；统计学（0714）、应用统计（0252）、经济学（02）</t>
  </si>
  <si>
    <t>齐齐哈尔市昂昂溪区营商环境建设监督局</t>
  </si>
  <si>
    <t>211267</t>
  </si>
  <si>
    <t>齐齐哈尔市昂昂溪区住房和城乡建设局</t>
  </si>
  <si>
    <t>211268</t>
  </si>
  <si>
    <t>齐齐哈尔市昂昂溪区市场监督管理局</t>
  </si>
  <si>
    <t>211269</t>
  </si>
  <si>
    <t>水师市场监督管理所</t>
  </si>
  <si>
    <t>药学类、食品科学与工程类、机械类、仪器类、自动化类；药学（1007）、药学（1055）、食品科学与工程（0832）、机械工程（0802）、机械（0855）、控制科学与工程（0811）</t>
  </si>
  <si>
    <t>齐齐哈尔市昂昂溪区应急管理局</t>
  </si>
  <si>
    <t>211270</t>
  </si>
  <si>
    <t>齐齐哈尔市昂昂溪区榆树屯镇人民政府</t>
  </si>
  <si>
    <t>211271</t>
  </si>
  <si>
    <t>齐齐哈尔市昂昂溪区水师营满族镇人民政府</t>
  </si>
  <si>
    <t>211272</t>
  </si>
  <si>
    <t>齐齐哈尔市昂昂溪区新建街道办事处</t>
  </si>
  <si>
    <t>211273</t>
  </si>
  <si>
    <t>齐齐哈尔市昂昂溪区残疾人联合会</t>
  </si>
  <si>
    <t>211274</t>
  </si>
  <si>
    <t>齐齐哈尔市昂昂溪区档案馆</t>
  </si>
  <si>
    <t>211275</t>
  </si>
  <si>
    <t>齐齐哈尔市昂昂溪区供销合作社联合社</t>
  </si>
  <si>
    <t>211276</t>
  </si>
  <si>
    <t>齐齐哈尔市昂昂溪区文化市场综合行政执法大队</t>
  </si>
  <si>
    <t>211277</t>
  </si>
  <si>
    <t>齐齐哈尔市昂昂溪区市场监管综合行政执法大队</t>
  </si>
  <si>
    <t>211278</t>
  </si>
  <si>
    <t>齐齐哈尔市昂昂溪区劳动人事争议仲裁院</t>
  </si>
  <si>
    <t>211279</t>
  </si>
  <si>
    <t>牡丹江市东安区纪委监委</t>
  </si>
  <si>
    <t>212001</t>
  </si>
  <si>
    <t>纪检监察室</t>
  </si>
  <si>
    <t>牡丹江市东安区民政局</t>
  </si>
  <si>
    <t>212002</t>
  </si>
  <si>
    <t>综合办公室</t>
  </si>
  <si>
    <t>法学类、公共管理类、计算机类</t>
  </si>
  <si>
    <t>牡丹江市东安区审计局</t>
  </si>
  <si>
    <t>212003</t>
  </si>
  <si>
    <t>业务科室</t>
  </si>
  <si>
    <t>财务会计类、会计学、审计学</t>
  </si>
  <si>
    <t>牡丹江市东安区市场监督管理局</t>
  </si>
  <si>
    <t>212004</t>
  </si>
  <si>
    <t>办公室</t>
  </si>
  <si>
    <t>会计学、审计学、财务管理</t>
  </si>
  <si>
    <t>电气类</t>
  </si>
  <si>
    <t>牡丹江市东安区市场监督管理局长安监管所</t>
  </si>
  <si>
    <t>212005</t>
  </si>
  <si>
    <t>牡丹江市东安区残疾人联合会</t>
  </si>
  <si>
    <t>212006</t>
  </si>
  <si>
    <t>牡丹江市东安区就业服务中心</t>
  </si>
  <si>
    <t>212007</t>
  </si>
  <si>
    <t>牡丹江市东安区长安街道办事处</t>
  </si>
  <si>
    <t>212008</t>
  </si>
  <si>
    <t>牡丹江市东安区七星街道办事处</t>
  </si>
  <si>
    <t>212009</t>
  </si>
  <si>
    <t>牡丹江市东安区东兴街道办事处</t>
  </si>
  <si>
    <t>212010</t>
  </si>
  <si>
    <t>中共牡丹江市西安区委宣传部</t>
  </si>
  <si>
    <t>212011</t>
  </si>
  <si>
    <t>新闻出版办公室</t>
  </si>
  <si>
    <t>新闻传播学类、播音与主主持艺术、广播电视编导、影视摄影与制作、马克思主义理论、思想政治教育</t>
  </si>
  <si>
    <t>牡丹江市西安区牡丹街道办事处</t>
  </si>
  <si>
    <t>212012</t>
  </si>
  <si>
    <t>牡丹江市西安区发展和改革局</t>
  </si>
  <si>
    <t>212013</t>
  </si>
  <si>
    <t>经济学类</t>
  </si>
  <si>
    <t>牡丹江市西安区经济合作促进局</t>
  </si>
  <si>
    <t>212014</t>
  </si>
  <si>
    <t>牡丹江市西安区温春镇人民政府</t>
  </si>
  <si>
    <t>212015</t>
  </si>
  <si>
    <t>会计学、大数据与会计</t>
  </si>
  <si>
    <t>有初级及以上会计专业技术资格</t>
  </si>
  <si>
    <t>5年(含试用期）</t>
  </si>
  <si>
    <t>牡丹江市西安区信访局</t>
  </si>
  <si>
    <t>212016</t>
  </si>
  <si>
    <t>会计学、思想政治教育、马克思主义理论、政治学与行政学</t>
  </si>
  <si>
    <t>中共牡丹江市西安区委网络安全和信息化委员会办公室</t>
  </si>
  <si>
    <t>212017</t>
  </si>
  <si>
    <t>牡丹江市西安区市场监督管理局</t>
  </si>
  <si>
    <t>212018</t>
  </si>
  <si>
    <t>火炬市场监督管理二所</t>
  </si>
  <si>
    <t>食品科学及工程类、机械类、药学类</t>
  </si>
  <si>
    <t>沿江市场监督管理所</t>
  </si>
  <si>
    <t>会计学、食品科学及工程类、机械类、药学类</t>
  </si>
  <si>
    <t>牡丹江市西安区民政局</t>
  </si>
  <si>
    <t>212019</t>
  </si>
  <si>
    <t>牡丹江市西安区统计局</t>
  </si>
  <si>
    <t>212020</t>
  </si>
  <si>
    <t>牡丹江市西安区卫生健康局</t>
  </si>
  <si>
    <t>212021</t>
  </si>
  <si>
    <t>中共牡丹江市西安区委组织部</t>
  </si>
  <si>
    <t>212022</t>
  </si>
  <si>
    <t>牡丹江市爱民区兴平街道办事处</t>
  </si>
  <si>
    <t>212023</t>
  </si>
  <si>
    <t>理学门类</t>
  </si>
  <si>
    <t>牡丹江市爱民区黄花街道办事处</t>
  </si>
  <si>
    <t>212024</t>
  </si>
  <si>
    <t>牡丹江市爱民区铁北街道办事处</t>
  </si>
  <si>
    <t>212025</t>
  </si>
  <si>
    <t>工学门类</t>
  </si>
  <si>
    <t>牡丹江市爱民区大庆街道办事处</t>
  </si>
  <si>
    <t>212026</t>
  </si>
  <si>
    <t>牡丹江市爱民区北山街道办事处</t>
  </si>
  <si>
    <t>212027</t>
  </si>
  <si>
    <t>牡丹江市爱民区新华街道办事处</t>
  </si>
  <si>
    <t>212028</t>
  </si>
  <si>
    <t>牡丹江市爱民区向阳街道办事处</t>
  </si>
  <si>
    <t>212029</t>
  </si>
  <si>
    <t>牡丹江市爱民区民政局</t>
  </si>
  <si>
    <t>212030</t>
  </si>
  <si>
    <t>牡丹江市爱民区市场监督管理局</t>
  </si>
  <si>
    <t>212031</t>
  </si>
  <si>
    <t>新华市场监督管理所</t>
  </si>
  <si>
    <t>牡丹江市爱民区就业服务中心</t>
  </si>
  <si>
    <t>212032</t>
  </si>
  <si>
    <t>牡丹江市阳明区房屋征收实施中心</t>
  </si>
  <si>
    <t>212033</t>
  </si>
  <si>
    <t>建筑学、城乡规划、城市设计、土木工程、建筑环境与能源工程、道路桥梁与渡河工程、测绘工程、地理空间信息工程</t>
  </si>
  <si>
    <t>限牡丹江市行政区划内户籍</t>
  </si>
  <si>
    <t>牡丹江市阳明区就业服务中心</t>
  </si>
  <si>
    <t>212034</t>
  </si>
  <si>
    <t>会计、会计学、审计学、统计学、财务管理、工商管理、人力资源管理</t>
  </si>
  <si>
    <t>牡丹江市阳明区五林镇人民政府</t>
  </si>
  <si>
    <t>212035</t>
  </si>
  <si>
    <t>牡丹江市阳明区磨刀石镇人民政府</t>
  </si>
  <si>
    <t>212036</t>
  </si>
  <si>
    <t>中国语言文学类</t>
  </si>
  <si>
    <t>宁安市档案馆（中共宁安市委史志研究室）</t>
  </si>
  <si>
    <t>212037</t>
  </si>
  <si>
    <t>史志办</t>
  </si>
  <si>
    <t>文学门类、历史学门类</t>
  </si>
  <si>
    <t>宁安市纪委监委</t>
  </si>
  <si>
    <t>212038</t>
  </si>
  <si>
    <t>法学类、中国语言文学类</t>
  </si>
  <si>
    <t>宁安市委巡察办</t>
  </si>
  <si>
    <t>212039</t>
  </si>
  <si>
    <t>宁安市城乡社区工作局</t>
  </si>
  <si>
    <t>212040</t>
  </si>
  <si>
    <t>宁安市乡村振兴局</t>
  </si>
  <si>
    <t>212041</t>
  </si>
  <si>
    <t>管理学门类、工学门类</t>
  </si>
  <si>
    <t>宁安市自然资源局</t>
  </si>
  <si>
    <t>212042</t>
  </si>
  <si>
    <t>基层国土资源管理所</t>
  </si>
  <si>
    <t>英语、法学、环境工程、地理信息科学、自动化</t>
  </si>
  <si>
    <t>宁安市自然资源规划服务中心</t>
  </si>
  <si>
    <t>212043</t>
  </si>
  <si>
    <t>宁安市供销合作社联合社</t>
  </si>
  <si>
    <t>212044</t>
  </si>
  <si>
    <t>宁安市卫生健康局</t>
  </si>
  <si>
    <t>212045</t>
  </si>
  <si>
    <t>宁安市住房和城乡建设局</t>
  </si>
  <si>
    <t>212046</t>
  </si>
  <si>
    <t>土木类、管理科学与工程类、自动化类</t>
  </si>
  <si>
    <t>宁安市教育体育局</t>
  </si>
  <si>
    <t>212047</t>
  </si>
  <si>
    <t>公共事业管理、行政管理、汉语言文学、汉语言、汉语国际教育</t>
  </si>
  <si>
    <t>宁安市市场监督管理局</t>
  </si>
  <si>
    <t>212048</t>
  </si>
  <si>
    <t>基层市场监督管理所</t>
  </si>
  <si>
    <t>宁安市工业信息科技局</t>
  </si>
  <si>
    <t>212049</t>
  </si>
  <si>
    <t>宁安市委宣传部</t>
  </si>
  <si>
    <t>212050</t>
  </si>
  <si>
    <t>马克思主义理论类、中国语言文学类、新闻传播学类</t>
  </si>
  <si>
    <t>宁安市委政法委</t>
  </si>
  <si>
    <t>212051</t>
  </si>
  <si>
    <t>宁安市人民政府办公室</t>
  </si>
  <si>
    <t>212052</t>
  </si>
  <si>
    <t>政策研究室</t>
  </si>
  <si>
    <t>宁安市发展和改革局</t>
  </si>
  <si>
    <t>212053</t>
  </si>
  <si>
    <t>宁安市财政局</t>
  </si>
  <si>
    <t>212054</t>
  </si>
  <si>
    <t>金融学类、工商管理类</t>
  </si>
  <si>
    <t>宁安市农业农村局</t>
  </si>
  <si>
    <t>212055</t>
  </si>
  <si>
    <t>宁安市林业和草原局</t>
  </si>
  <si>
    <t>212056</t>
  </si>
  <si>
    <t>宁安市人力资源和社会保障局</t>
  </si>
  <si>
    <t>212057</t>
  </si>
  <si>
    <t>宁安市就业服务中心</t>
  </si>
  <si>
    <t>212058</t>
  </si>
  <si>
    <t>宁安市审计局</t>
  </si>
  <si>
    <t>212059</t>
  </si>
  <si>
    <t>固定资产投资审计室</t>
  </si>
  <si>
    <t>土木工程、工程造价、工程审计、建筑学、工程管理</t>
  </si>
  <si>
    <t>经济责任审计室</t>
  </si>
  <si>
    <t>会计学、审计学、财务管理、财务会计教育、财政学</t>
  </si>
  <si>
    <t>宁安市统计局</t>
  </si>
  <si>
    <t>212060</t>
  </si>
  <si>
    <t>统计学类、金融学类、经济学类、计算机类、经济与贸易类</t>
  </si>
  <si>
    <t>宁安市委组织部</t>
  </si>
  <si>
    <t>212061</t>
  </si>
  <si>
    <t>硕士研究生及以上</t>
  </si>
  <si>
    <t>宁安市交通运输局</t>
  </si>
  <si>
    <t>212062</t>
  </si>
  <si>
    <t>海林市纪委监委</t>
  </si>
  <si>
    <t>212063</t>
  </si>
  <si>
    <t>监督检查室</t>
  </si>
  <si>
    <t>法学门类，计算机类</t>
  </si>
  <si>
    <t>中共海林市委员会办公室</t>
  </si>
  <si>
    <t>212064</t>
  </si>
  <si>
    <t>秘书室</t>
  </si>
  <si>
    <t>海林市国家保密局</t>
  </si>
  <si>
    <t>212065</t>
  </si>
  <si>
    <t>保密宣教股</t>
  </si>
  <si>
    <t>报考前需与招考单位联系,电话0453-7223277</t>
  </si>
  <si>
    <t>中共海林市委组织部</t>
  </si>
  <si>
    <t>212066</t>
  </si>
  <si>
    <t>公务员办</t>
  </si>
  <si>
    <t>中共海林市委员会统一战线工作部</t>
  </si>
  <si>
    <t>212067</t>
  </si>
  <si>
    <t>民族宗教工作股</t>
  </si>
  <si>
    <t>海林市人民政府办公室</t>
  </si>
  <si>
    <t>212068</t>
  </si>
  <si>
    <t>研究室</t>
  </si>
  <si>
    <t>海林市发展和改革局</t>
  </si>
  <si>
    <t>212069</t>
  </si>
  <si>
    <t>投资股</t>
  </si>
  <si>
    <t>工程造价，土木工程，智能建造，城市设计，智慧建筑与建造，城乡规划，建筑工程造价，建筑工程施工，市政工程施工</t>
  </si>
  <si>
    <t>海林市教育体育局</t>
  </si>
  <si>
    <t>212070</t>
  </si>
  <si>
    <t>人事股</t>
  </si>
  <si>
    <t>会计学、财务管理，审计学，财务会计教育，劳动与社会保障，行政管理，公共事业管理</t>
  </si>
  <si>
    <t>海林市人力资源和社会保障局</t>
  </si>
  <si>
    <t>212071</t>
  </si>
  <si>
    <t>行政审批股</t>
  </si>
  <si>
    <t>法学门类</t>
  </si>
  <si>
    <t>专业技术人员管理股</t>
  </si>
  <si>
    <t>海林市林业和草原局</t>
  </si>
  <si>
    <t>212072</t>
  </si>
  <si>
    <t>业务股室</t>
  </si>
  <si>
    <t>法学类、林学类、工商管理类、林业类、财务会计类、法律实务类</t>
  </si>
  <si>
    <t>海林市住房和城乡建设局</t>
  </si>
  <si>
    <t>212073</t>
  </si>
  <si>
    <t>法学门类、文学门类，土木工程</t>
  </si>
  <si>
    <t>海林市交通运输局</t>
  </si>
  <si>
    <t>212074</t>
  </si>
  <si>
    <t>公路管理股</t>
  </si>
  <si>
    <t>道路桥梁与渡河工程</t>
  </si>
  <si>
    <t>海林市水务局</t>
  </si>
  <si>
    <t>212075</t>
  </si>
  <si>
    <t>哲学门类，马克思主义理论类，汉语言，汉语言文学，行政管理，法学门类，教育学门类</t>
  </si>
  <si>
    <t>河长制办公室</t>
  </si>
  <si>
    <t>水利水电工程，农业水利工程，水利工程，水利水电建筑工程，水文与水资源工程</t>
  </si>
  <si>
    <t>海林市商务局</t>
  </si>
  <si>
    <t>212076</t>
  </si>
  <si>
    <t>文学门类，经济学门类</t>
  </si>
  <si>
    <t>海林市卫生健康局</t>
  </si>
  <si>
    <t>212077</t>
  </si>
  <si>
    <t>政治学与行政学，思想政治教育，汉语言文学，汉语言，秘书学，新闻学，编辑出版学，行政管理</t>
  </si>
  <si>
    <t>医政医管股</t>
  </si>
  <si>
    <t>临床医学，中西医临床医学，中医学</t>
  </si>
  <si>
    <t>海林市应急管理局</t>
  </si>
  <si>
    <t>212078</t>
  </si>
  <si>
    <t>政策和法规股</t>
  </si>
  <si>
    <t>海林市市场监督管理局</t>
  </si>
  <si>
    <t>212079</t>
  </si>
  <si>
    <t>政策法规股</t>
  </si>
  <si>
    <t>特种设备安全监察股</t>
  </si>
  <si>
    <t>长汀镇市场监督管理所</t>
  </si>
  <si>
    <t>柴河镇市场监督管理所</t>
  </si>
  <si>
    <t>山市镇市场监督管理所</t>
  </si>
  <si>
    <t>横道镇市场监督管理所</t>
  </si>
  <si>
    <t>海林市统计局</t>
  </si>
  <si>
    <t>212080</t>
  </si>
  <si>
    <t>劳资统计股（贸易股、社科文股、服务业股）</t>
  </si>
  <si>
    <t>经济学门类</t>
  </si>
  <si>
    <t>海林市营商环境建设监督局</t>
  </si>
  <si>
    <t>212081</t>
  </si>
  <si>
    <t>建设股</t>
  </si>
  <si>
    <t>海林市城乡社区工作局</t>
  </si>
  <si>
    <t>212082</t>
  </si>
  <si>
    <t>党政办公室</t>
  </si>
  <si>
    <t>文学门类</t>
  </si>
  <si>
    <t>海林市残疾人联合会</t>
  </si>
  <si>
    <t>212083</t>
  </si>
  <si>
    <t>海林市计划生育协会</t>
  </si>
  <si>
    <t>212084</t>
  </si>
  <si>
    <t>海林市档案馆（中共海林市委史志研究室）</t>
  </si>
  <si>
    <t>212085</t>
  </si>
  <si>
    <t>档案学</t>
  </si>
  <si>
    <t>海林市移民安置服务中心</t>
  </si>
  <si>
    <t>212086</t>
  </si>
  <si>
    <t>项目规划股</t>
  </si>
  <si>
    <t>土木工程</t>
  </si>
  <si>
    <t>海林市党员教育中心</t>
  </si>
  <si>
    <t>212087</t>
  </si>
  <si>
    <t>海林市就业服务中心</t>
  </si>
  <si>
    <t>212088</t>
  </si>
  <si>
    <t>会计学，财务管理，财务会计教育</t>
  </si>
  <si>
    <t>会计学，财务管理，财务会计教育，统计学，应用统计学</t>
  </si>
  <si>
    <t>海林市自然资源规划服务中心</t>
  </si>
  <si>
    <t>212089</t>
  </si>
  <si>
    <t>建筑类，土木建筑大类</t>
  </si>
  <si>
    <t>测绘类，测绘地理信息类</t>
  </si>
  <si>
    <t>海林市国土资源执法监察局</t>
  </si>
  <si>
    <t>212090</t>
  </si>
  <si>
    <t>执法股</t>
  </si>
  <si>
    <t>海林市市场监管综合行政执法大队</t>
  </si>
  <si>
    <t>212091</t>
  </si>
  <si>
    <t>海林市政务服务中心</t>
  </si>
  <si>
    <t>212092</t>
  </si>
  <si>
    <t>海林镇人民政府</t>
  </si>
  <si>
    <t>212093</t>
  </si>
  <si>
    <t>党建办公室</t>
  </si>
  <si>
    <t>海林市柴河镇人民政府</t>
  </si>
  <si>
    <t>212094</t>
  </si>
  <si>
    <t>海林市长汀镇人民政府</t>
  </si>
  <si>
    <t>212095</t>
  </si>
  <si>
    <t>海林市横道河子镇人民政府</t>
  </si>
  <si>
    <t>212096</t>
  </si>
  <si>
    <t>旅游管理类，中国语言文学类</t>
  </si>
  <si>
    <t>综合执法办公室</t>
  </si>
  <si>
    <t>海林市二道河子镇人民政府</t>
  </si>
  <si>
    <t>212097</t>
  </si>
  <si>
    <t>穆棱市纪委监委</t>
  </si>
  <si>
    <t>212098</t>
  </si>
  <si>
    <t>派驻机构</t>
  </si>
  <si>
    <t>穆棱市审计局</t>
  </si>
  <si>
    <t>212099</t>
  </si>
  <si>
    <t>财政审计室</t>
  </si>
  <si>
    <t>工程造价，工程审计，工程管理，工业工程，土木工程，建筑学</t>
  </si>
  <si>
    <t>穆棱市农业农村局</t>
  </si>
  <si>
    <t>212100</t>
  </si>
  <si>
    <t>党政办</t>
  </si>
  <si>
    <t>汉语言、汉语言文学、新闻学、中国语言与文化、人文教育</t>
  </si>
  <si>
    <t>限穆棱市行政区划内户籍</t>
  </si>
  <si>
    <t>中共绥芬河市委统一战线工作部</t>
  </si>
  <si>
    <t>212101</t>
  </si>
  <si>
    <t>绥芬河市卫生健康局</t>
  </si>
  <si>
    <t>212102</t>
  </si>
  <si>
    <t>医政医管科</t>
  </si>
  <si>
    <t>绥芬河市水务局</t>
  </si>
  <si>
    <t>212103</t>
  </si>
  <si>
    <t>绥芬河市教育局</t>
  </si>
  <si>
    <t>212104</t>
  </si>
  <si>
    <t>绥芬河市城市管理综合执法局</t>
  </si>
  <si>
    <t>212105</t>
  </si>
  <si>
    <t>法制科</t>
  </si>
  <si>
    <t>绥芬河市住房和城乡建设局</t>
  </si>
  <si>
    <t>212106</t>
  </si>
  <si>
    <t>限绥芬河行政区划内户籍</t>
  </si>
  <si>
    <t>绥芬河市财政局</t>
  </si>
  <si>
    <t>212107</t>
  </si>
  <si>
    <t>行政事业资产监督管理科</t>
  </si>
  <si>
    <t>工商管理类、经济学类、财政学类、金融学类</t>
  </si>
  <si>
    <t>东宁市纪委监委</t>
  </si>
  <si>
    <t>212108</t>
  </si>
  <si>
    <t>法学、治安学、侦查学、审计学、财务管理、会计学</t>
  </si>
  <si>
    <t>东宁市国家保密局</t>
  </si>
  <si>
    <t>212109</t>
  </si>
  <si>
    <t>报考前需与招考单位联系,电话0453-3665897</t>
  </si>
  <si>
    <t>东宁市发展和改革局</t>
  </si>
  <si>
    <t>212110</t>
  </si>
  <si>
    <t>项目建设管理股</t>
  </si>
  <si>
    <t>东宁市农业农村局</t>
  </si>
  <si>
    <t>212111</t>
  </si>
  <si>
    <t>东宁市住房和城乡建设局</t>
  </si>
  <si>
    <t>212112</t>
  </si>
  <si>
    <t>城市管理综合执法股</t>
  </si>
  <si>
    <t>东宁市林业和草原局</t>
  </si>
  <si>
    <t>212113</t>
  </si>
  <si>
    <t>防灾减灾股</t>
  </si>
  <si>
    <t>东宁市信访局</t>
  </si>
  <si>
    <t>212114</t>
  </si>
  <si>
    <t>东宁市卫生健康局</t>
  </si>
  <si>
    <t>212115</t>
  </si>
  <si>
    <t>临床医学、卫生监督、预防医学、中西医临床医学、妇幼保健医学</t>
  </si>
  <si>
    <t>东宁市市场监督管理局</t>
  </si>
  <si>
    <t>212116</t>
  </si>
  <si>
    <t>绥阳市场监督管理所</t>
  </si>
  <si>
    <t>限男性，限东宁市行政区划内户籍</t>
  </si>
  <si>
    <t>限女性，限东宁市行政区划内户籍</t>
  </si>
  <si>
    <t>东宁市自然资源局东宁分局</t>
  </si>
  <si>
    <t>212117</t>
  </si>
  <si>
    <t>东宁市大肚川镇人民政府</t>
  </si>
  <si>
    <t>212118</t>
  </si>
  <si>
    <t>政府办</t>
  </si>
  <si>
    <t>东宁市绥阳镇人民政府</t>
  </si>
  <si>
    <t>212119</t>
  </si>
  <si>
    <t>汉语言文学、汉语言、秘书学</t>
  </si>
  <si>
    <t>东宁市道河镇人民政府</t>
  </si>
  <si>
    <t>212120</t>
  </si>
  <si>
    <t>财务室</t>
  </si>
  <si>
    <t>东宁市档案馆</t>
  </si>
  <si>
    <t>212121</t>
  </si>
  <si>
    <t>宣教室</t>
  </si>
  <si>
    <t>东宁市红十字会</t>
  </si>
  <si>
    <t>212122</t>
  </si>
  <si>
    <t>东宁市计划生育协会</t>
  </si>
  <si>
    <t>212123</t>
  </si>
  <si>
    <t>东宁市自然资源规划服务中心</t>
  </si>
  <si>
    <t>212124</t>
  </si>
  <si>
    <t>规划室</t>
  </si>
  <si>
    <t>东宁市市场监管综合行政执法大队</t>
  </si>
  <si>
    <t>212125</t>
  </si>
  <si>
    <t>执法一队</t>
  </si>
  <si>
    <t>执法二队</t>
  </si>
  <si>
    <t>限女性，东宁市行政区划内户籍</t>
  </si>
  <si>
    <t>东宁市社会保险事业中心</t>
  </si>
  <si>
    <t>212126</t>
  </si>
  <si>
    <t>社会保险征缴股</t>
  </si>
  <si>
    <t>东宁市机关事务保障中心</t>
  </si>
  <si>
    <t>212127</t>
  </si>
  <si>
    <t>财务管理、会计学、审计学</t>
  </si>
  <si>
    <t>东宁市经济合作促进中心</t>
  </si>
  <si>
    <t>212128</t>
  </si>
  <si>
    <t>东宁市旅游发展服务中心</t>
  </si>
  <si>
    <t>212129</t>
  </si>
  <si>
    <t>资源开发与产业规划科</t>
  </si>
  <si>
    <t>工程造价、土木工程、建筑学、园林景观工程、城乡规划、建筑设计、风景园林、旅游规划与设计</t>
  </si>
  <si>
    <t>宣传营销与对外合作科</t>
  </si>
  <si>
    <t>东宁市供销合作社联合社</t>
  </si>
  <si>
    <t>212130</t>
  </si>
  <si>
    <t>供销业务办</t>
  </si>
  <si>
    <t>中国国际贸易促进委员会黑龙江省分会东宁支会</t>
  </si>
  <si>
    <t>212131</t>
  </si>
  <si>
    <t>中共林口县委办公室</t>
  </si>
  <si>
    <t>212132</t>
  </si>
  <si>
    <t>中共林口县委巡察工作领导小组办公室</t>
  </si>
  <si>
    <t>212133</t>
  </si>
  <si>
    <t>大数据与会计、大数据与财务管理、会计学</t>
  </si>
  <si>
    <t>林口县国家保密局</t>
  </si>
  <si>
    <t>212134</t>
  </si>
  <si>
    <t>密码室</t>
  </si>
  <si>
    <t>报考前需与招考单位联系,电话0453-3522602</t>
  </si>
  <si>
    <t>林口县教育体育局</t>
  </si>
  <si>
    <t>212135</t>
  </si>
  <si>
    <t>教育体育视导室</t>
  </si>
  <si>
    <t>林口县民政局</t>
  </si>
  <si>
    <t>212136</t>
  </si>
  <si>
    <t>城乡社区工作局城区分局</t>
  </si>
  <si>
    <t>林口县人力资源和社会保障局</t>
  </si>
  <si>
    <t>212137</t>
  </si>
  <si>
    <t>政策法规和劳动保障监察股</t>
  </si>
  <si>
    <t>林口县住房和城乡建设局</t>
  </si>
  <si>
    <t>212138</t>
  </si>
  <si>
    <t>林口县交通运输局</t>
  </si>
  <si>
    <t>212139</t>
  </si>
  <si>
    <t>土木类</t>
  </si>
  <si>
    <t>林口县水务局</t>
  </si>
  <si>
    <t>212140</t>
  </si>
  <si>
    <t>林口县农业农村局</t>
  </si>
  <si>
    <t>212141</t>
  </si>
  <si>
    <t>林口县文化广电和旅游局</t>
  </si>
  <si>
    <t>212142</t>
  </si>
  <si>
    <t>文旅产业股</t>
  </si>
  <si>
    <t>旅游管理、旅游管理与服务教育、会展经济与管理</t>
  </si>
  <si>
    <t>林口县卫生健康局</t>
  </si>
  <si>
    <t>212143</t>
  </si>
  <si>
    <t>林口县市场监督管理局</t>
  </si>
  <si>
    <t>212144</t>
  </si>
  <si>
    <t>法规股</t>
  </si>
  <si>
    <t>城东市场监监督管理所</t>
  </si>
  <si>
    <t>林口县统计局</t>
  </si>
  <si>
    <t>212145</t>
  </si>
  <si>
    <t>综合业务股</t>
  </si>
  <si>
    <t>林口县医疗保障局</t>
  </si>
  <si>
    <t>212146</t>
  </si>
  <si>
    <t>医学技术类</t>
  </si>
  <si>
    <t>林口县营商环境建设监督局</t>
  </si>
  <si>
    <t>212147</t>
  </si>
  <si>
    <t>大数据、社会信用体系建设管理股</t>
  </si>
  <si>
    <t>黑龙江林口经济开发区管理委员会</t>
  </si>
  <si>
    <t>212148</t>
  </si>
  <si>
    <t>哲学门类</t>
  </si>
  <si>
    <t>共青团林口县委员会</t>
  </si>
  <si>
    <t>212149</t>
  </si>
  <si>
    <t>不超过28周岁</t>
  </si>
  <si>
    <t>林口县妇女联合会</t>
  </si>
  <si>
    <t>212150</t>
  </si>
  <si>
    <t>林口县文学艺术界联合会</t>
  </si>
  <si>
    <t>212151</t>
  </si>
  <si>
    <t>林口县归国华侨联合会</t>
  </si>
  <si>
    <t>212152</t>
  </si>
  <si>
    <t>林口县供销合作社联合社</t>
  </si>
  <si>
    <t>212153</t>
  </si>
  <si>
    <t>综合办</t>
  </si>
  <si>
    <t>林口县档案馆（中共林口县委史志研究室）</t>
  </si>
  <si>
    <t>212154</t>
  </si>
  <si>
    <t>林口县党员干部现代远程教育中心</t>
  </si>
  <si>
    <t>212155</t>
  </si>
  <si>
    <t>林口县文化市场综合行政执法大队</t>
  </si>
  <si>
    <t>212156</t>
  </si>
  <si>
    <t>林口县医疗保险服务中心</t>
  </si>
  <si>
    <t>212157</t>
  </si>
  <si>
    <t>经办服务股</t>
  </si>
  <si>
    <t>林口县市场监管综合行政执法大队</t>
  </si>
  <si>
    <t>212158</t>
  </si>
  <si>
    <t>执法中队</t>
  </si>
  <si>
    <t>林口县农业综合行政执法大队</t>
  </si>
  <si>
    <t>212159</t>
  </si>
  <si>
    <t>林口县就业服务中心</t>
  </si>
  <si>
    <t>212160</t>
  </si>
  <si>
    <t>林口县社会保险事业中心</t>
  </si>
  <si>
    <t>212161</t>
  </si>
  <si>
    <t>佳木斯市前进区港湾街道办事处</t>
  </si>
  <si>
    <t>213001</t>
  </si>
  <si>
    <t>综合和党建办公室</t>
  </si>
  <si>
    <t>佳木斯市前进区永安街道办事处</t>
  </si>
  <si>
    <t>213002</t>
  </si>
  <si>
    <t>佳木斯市前进区和平街道办事处</t>
  </si>
  <si>
    <t>213003</t>
  </si>
  <si>
    <t>佳木斯市前进区山水街道办事处</t>
  </si>
  <si>
    <t>213004</t>
  </si>
  <si>
    <t>中共佳木斯市向阳区委组织部</t>
  </si>
  <si>
    <t>213005</t>
  </si>
  <si>
    <t>中国语言文学类、中国语言文学（0501）</t>
  </si>
  <si>
    <t>中共佳木斯市向阳区委政法委员会</t>
  </si>
  <si>
    <t>213006</t>
  </si>
  <si>
    <t>法律实务类、法学类、法学（0301）</t>
  </si>
  <si>
    <t>佳木斯市向阳区市场监督管理局</t>
  </si>
  <si>
    <t>213007</t>
  </si>
  <si>
    <t>食品综合监督股</t>
  </si>
  <si>
    <t>食品科学与工程类、食品科学与工程（0832）</t>
  </si>
  <si>
    <t>金融类、金融学类、金融（0251）</t>
  </si>
  <si>
    <t>佳木斯市向阳区退役军人事务局</t>
  </si>
  <si>
    <t>213008</t>
  </si>
  <si>
    <t>计算机类、计算机科学与技术（0812）</t>
  </si>
  <si>
    <t>佳木斯市向阳区红十字会</t>
  </si>
  <si>
    <t>213009</t>
  </si>
  <si>
    <t>公共卫生与预防医学类、公共卫生与预防医学（1004）</t>
  </si>
  <si>
    <t>佳木斯市向阳区残疾人联合会</t>
  </si>
  <si>
    <t>213010</t>
  </si>
  <si>
    <t>佳木斯市向阳区学府街道办事处</t>
  </si>
  <si>
    <t>213011</t>
  </si>
  <si>
    <t>佳木斯市向阳区西林街道办事处</t>
  </si>
  <si>
    <t>213012</t>
  </si>
  <si>
    <t>佳木斯市向阳区建设街道办事处</t>
  </si>
  <si>
    <t>213013</t>
  </si>
  <si>
    <t>佳木斯市向阳区长安街道办事处</t>
  </si>
  <si>
    <t>213014</t>
  </si>
  <si>
    <t>佳木斯市向阳区桥南街道办事处</t>
  </si>
  <si>
    <t>213015</t>
  </si>
  <si>
    <t>中共佳木斯市郊区委办公室</t>
  </si>
  <si>
    <t>213016</t>
  </si>
  <si>
    <t>佳木斯市郊区发展改革工信局</t>
  </si>
  <si>
    <t>213017</t>
  </si>
  <si>
    <t>项目办公室</t>
  </si>
  <si>
    <t>财务会计类、经济学类、应用经济学（0202）</t>
  </si>
  <si>
    <t>统计类、统计学类、应用经济学（0202）</t>
  </si>
  <si>
    <t>佳木斯市郊区农业农村局</t>
  </si>
  <si>
    <t>213018</t>
  </si>
  <si>
    <t>农业管理办公室</t>
  </si>
  <si>
    <t>佳木斯市郊区教育局</t>
  </si>
  <si>
    <t>213019</t>
  </si>
  <si>
    <t>佳木斯市郊区住房和城乡建设局</t>
  </si>
  <si>
    <t>213020</t>
  </si>
  <si>
    <t>公用事业管理办公室</t>
  </si>
  <si>
    <t>土木类、土木工程（0814）</t>
  </si>
  <si>
    <t>佳木斯市郊区应急管理局</t>
  </si>
  <si>
    <t>213021</t>
  </si>
  <si>
    <t>佳木斯市郊区市场监督管理局</t>
  </si>
  <si>
    <t>213022</t>
  </si>
  <si>
    <t>登记注册和行政许可股</t>
  </si>
  <si>
    <t>佳木斯市郊区卫生健康局</t>
  </si>
  <si>
    <t>213023</t>
  </si>
  <si>
    <t>医药卫生大类、医学门类、医学（10）</t>
  </si>
  <si>
    <t>佳木斯市郊区营商环境建设监督局</t>
  </si>
  <si>
    <t>213024</t>
  </si>
  <si>
    <t>佳木斯市郊区红旗街道办事处</t>
  </si>
  <si>
    <t>213025</t>
  </si>
  <si>
    <t>财务会计类、工商管理类、会计（1253）</t>
  </si>
  <si>
    <t>文秘类、中国语言文学类、中国语言文学（0501）</t>
  </si>
  <si>
    <t>佳木斯市郊区友谊街道办事处</t>
  </si>
  <si>
    <t>213026</t>
  </si>
  <si>
    <t>公共管理类、中国语言文学类、中国语言文学（0501）</t>
  </si>
  <si>
    <t>佳木斯市郊区英俊街道办事处</t>
  </si>
  <si>
    <t>213027</t>
  </si>
  <si>
    <t>公共管理类、公共管理（1204）</t>
  </si>
  <si>
    <t>佳木斯市郊区云环街道办事处</t>
  </si>
  <si>
    <t>213028</t>
  </si>
  <si>
    <t>佳木斯市郊区房屋征收服务中心</t>
  </si>
  <si>
    <t>213029</t>
  </si>
  <si>
    <t>综合股</t>
  </si>
  <si>
    <t>佳木斯市郊区供销合作社联合社</t>
  </si>
  <si>
    <t>213030</t>
  </si>
  <si>
    <t>佳木斯市郊区红十字会</t>
  </si>
  <si>
    <t>213031</t>
  </si>
  <si>
    <t>中共汤原县纪律检查委员会汤原县监察委员会机关</t>
  </si>
  <si>
    <t>213032</t>
  </si>
  <si>
    <t>组宣部</t>
  </si>
  <si>
    <t>中共汤原县委办公室</t>
  </si>
  <si>
    <t>213033</t>
  </si>
  <si>
    <t>经济贸易类、经济学类、理论经济学（0201）</t>
  </si>
  <si>
    <t>中共汤原县委宣传部</t>
  </si>
  <si>
    <t>213034</t>
  </si>
  <si>
    <t>中共汤原县委政法委员会</t>
  </si>
  <si>
    <t>213035</t>
  </si>
  <si>
    <t>执法监督股</t>
  </si>
  <si>
    <t>汤原县人民政府办公室</t>
  </si>
  <si>
    <t>213036</t>
  </si>
  <si>
    <t>调研室</t>
  </si>
  <si>
    <t>汤原县发展和改革局</t>
  </si>
  <si>
    <t>213037</t>
  </si>
  <si>
    <t>粮食政策法规和执法督查股</t>
  </si>
  <si>
    <t>招商引资办公室</t>
  </si>
  <si>
    <t>物流管理与工程类、</t>
  </si>
  <si>
    <t>限汤原县行政区划内户籍</t>
  </si>
  <si>
    <t>汤原县教育局</t>
  </si>
  <si>
    <t>213038</t>
  </si>
  <si>
    <t>职业成人教育与民办教育管理股</t>
  </si>
  <si>
    <t>汤原县财政局</t>
  </si>
  <si>
    <t>213039</t>
  </si>
  <si>
    <t>财经商贸大类、管理学门类、管理学（12）</t>
  </si>
  <si>
    <t>汤原县人力资源和社会保障局</t>
  </si>
  <si>
    <t>213040</t>
  </si>
  <si>
    <t>汤原县住房和城乡建设局</t>
  </si>
  <si>
    <t>213041</t>
  </si>
  <si>
    <t>住房保障办公室</t>
  </si>
  <si>
    <t>汤原县水务局</t>
  </si>
  <si>
    <t>213042</t>
  </si>
  <si>
    <t>水资源管理股</t>
  </si>
  <si>
    <t>汤原县农业农村局</t>
  </si>
  <si>
    <t>213043</t>
  </si>
  <si>
    <t>农村工作领导小组办公室</t>
  </si>
  <si>
    <t>限汤原县行政区划内户籍；限男性</t>
  </si>
  <si>
    <t>限汤原县行政区划内户籍；限女性</t>
  </si>
  <si>
    <t>汤原县文体广电和旅游局</t>
  </si>
  <si>
    <t>213044</t>
  </si>
  <si>
    <t>汤原县卫生健康局</t>
  </si>
  <si>
    <t>213045</t>
  </si>
  <si>
    <t>医药卫生大类、医学门类、临床医学（1002）</t>
  </si>
  <si>
    <t>汤原县审计局</t>
  </si>
  <si>
    <t>213046</t>
  </si>
  <si>
    <t>农业农村与自然资源审计室</t>
  </si>
  <si>
    <t>大数据与财务管理、大数据与会计、大数据与审计、会计学、审计学、工商管理（1251）</t>
  </si>
  <si>
    <t>汤原县林业和草原局</t>
  </si>
  <si>
    <t>213047</t>
  </si>
  <si>
    <t>林学类、林学（0907）</t>
  </si>
  <si>
    <t>汤原县市场监督管理局</t>
  </si>
  <si>
    <t>213048</t>
  </si>
  <si>
    <t>梧桐河农场市场监督管理所</t>
  </si>
  <si>
    <t>城西市场监督管理所</t>
  </si>
  <si>
    <t>机械类、机械工程（0802）</t>
  </si>
  <si>
    <t>城东市场监督管理所</t>
  </si>
  <si>
    <t>财务会计类、工商管理类、工商管理（1202）</t>
  </si>
  <si>
    <t>黑龙江汤原经济开发区管理委员会</t>
  </si>
  <si>
    <t>213049</t>
  </si>
  <si>
    <t>安全科学与工程类、安全科学与工程（0837）</t>
  </si>
  <si>
    <t>汤原县党员教育中心</t>
  </si>
  <si>
    <t>213050</t>
  </si>
  <si>
    <t>现代文秘、党务工作、中文、汉语言文学、思想政治教育、中国语言文学（0501）</t>
  </si>
  <si>
    <t>汤原县档案馆</t>
  </si>
  <si>
    <t>213051</t>
  </si>
  <si>
    <t>档案管理与技术股</t>
  </si>
  <si>
    <t>文秘类、历史学类、中国史（0602）</t>
  </si>
  <si>
    <t>汤原县供销联社合作社</t>
  </si>
  <si>
    <t>213052</t>
  </si>
  <si>
    <t>财务审计股</t>
  </si>
  <si>
    <t>党委办公室</t>
  </si>
  <si>
    <t>汤原县城市管理综合行政执法大队</t>
  </si>
  <si>
    <t>213053</t>
  </si>
  <si>
    <t>城管执法三大队</t>
  </si>
  <si>
    <t>法规指导股</t>
  </si>
  <si>
    <t>汤原县动物疫病预防控制中心</t>
  </si>
  <si>
    <t>213054</t>
  </si>
  <si>
    <t>畜牧业类、动物医学类、畜牧学（0905）</t>
  </si>
  <si>
    <t>动物疫病预防与控制股</t>
  </si>
  <si>
    <t>汤原县劳动保障监察执法大队</t>
  </si>
  <si>
    <t>213055</t>
  </si>
  <si>
    <t>汤原县应急管理综合行政执法大队</t>
  </si>
  <si>
    <t>213056</t>
  </si>
  <si>
    <t>执法监察三中队</t>
  </si>
  <si>
    <t>应用化工技术、化工智能制造技术、精细化工技术、化工安全工程、化学工程与工艺、材料与化工（0856）</t>
  </si>
  <si>
    <t>水文与工程地质、矿山地质、地质灾害调查与防治、采矿工程、矿物加工工程、矿业工程（0819）</t>
  </si>
  <si>
    <t>汤原县市场监管综合行政执法大队</t>
  </si>
  <si>
    <t>213057</t>
  </si>
  <si>
    <t>执法稽查股</t>
  </si>
  <si>
    <t>综合执法股</t>
  </si>
  <si>
    <t>食品类、食品科学与工程类、食品科学与工程（0832）</t>
  </si>
  <si>
    <t>经济贸易类、经济学类、应用经济学（0202）</t>
  </si>
  <si>
    <t>汤原县文化市场综合行政执法大队</t>
  </si>
  <si>
    <t>213058</t>
  </si>
  <si>
    <t>语言类、文学门类、文学（05）</t>
  </si>
  <si>
    <t>文化体育执法中队</t>
  </si>
  <si>
    <t>汤原县卫生计生综合监督执法局</t>
  </si>
  <si>
    <t>213059</t>
  </si>
  <si>
    <t>公共卫生与卫生管理类、公共卫生与预防医学类、公共卫生与预防医学（1004）</t>
  </si>
  <si>
    <t>中共桦南县纪律检查委员会</t>
  </si>
  <si>
    <t>213060</t>
  </si>
  <si>
    <t>中共桦南县委宣传部</t>
  </si>
  <si>
    <t>213061</t>
  </si>
  <si>
    <t>中国语言文学类、文学（05）</t>
  </si>
  <si>
    <t>桦南县国家保密局</t>
  </si>
  <si>
    <t>213062</t>
  </si>
  <si>
    <t>保密检查指导股</t>
  </si>
  <si>
    <t>管理科学与工程类、工学（08）</t>
  </si>
  <si>
    <t>桦南县应急管理局</t>
  </si>
  <si>
    <t>213063</t>
  </si>
  <si>
    <t>桦南县农业农村局</t>
  </si>
  <si>
    <t>213064</t>
  </si>
  <si>
    <t>种植管理股</t>
  </si>
  <si>
    <t>财务会计类、财政学类、经济学（02）</t>
  </si>
  <si>
    <t>桦南县财政局</t>
  </si>
  <si>
    <t>213065</t>
  </si>
  <si>
    <t>财政税务类、经济学类、会计（1253）</t>
  </si>
  <si>
    <t>桦南县营商环境建设监督局</t>
  </si>
  <si>
    <t>213066</t>
  </si>
  <si>
    <t>政策改革室</t>
  </si>
  <si>
    <t>桦南县发展和改革局</t>
  </si>
  <si>
    <t>213067</t>
  </si>
  <si>
    <t>财务会计类、中国语言文学类、会计（1253）</t>
  </si>
  <si>
    <t>桦南县交通运输局</t>
  </si>
  <si>
    <t>213068</t>
  </si>
  <si>
    <t>桦南县自然资源局</t>
  </si>
  <si>
    <t>213069</t>
  </si>
  <si>
    <t>桦南县人力资源和社会保障局</t>
  </si>
  <si>
    <t>213070</t>
  </si>
  <si>
    <t>桦南县乡村振兴局</t>
  </si>
  <si>
    <t>213071</t>
  </si>
  <si>
    <t>桦南县林业和草原局</t>
  </si>
  <si>
    <t>213072</t>
  </si>
  <si>
    <t>行政办公室</t>
  </si>
  <si>
    <t>桦南县市场监督管理局</t>
  </si>
  <si>
    <t>213073</t>
  </si>
  <si>
    <t>公平交易管理股</t>
  </si>
  <si>
    <t>食品科学与工程类、化学（0703）</t>
  </si>
  <si>
    <t>产品质量和标准计量监督管理股</t>
  </si>
  <si>
    <t>工商管理类、法学（0301）</t>
  </si>
  <si>
    <t>法律实务类、食品科学与工程类、食品科学与工程（0832）</t>
  </si>
  <si>
    <t>驼腰子市场监督管理所</t>
  </si>
  <si>
    <t>计算机类、化学（0703）</t>
  </si>
  <si>
    <t>药品与医疗器械类、工商管理类、法学（0301）</t>
  </si>
  <si>
    <t>桦南县劳动人事争议仲裁院</t>
  </si>
  <si>
    <t>213074</t>
  </si>
  <si>
    <t>立案庭</t>
  </si>
  <si>
    <t>桦南县创业就业服务中心</t>
  </si>
  <si>
    <t>213075</t>
  </si>
  <si>
    <t>桦南县社会保险事业中心</t>
  </si>
  <si>
    <t>213076</t>
  </si>
  <si>
    <t>稽核审计股</t>
  </si>
  <si>
    <t>桦南县社会经济调查中心</t>
  </si>
  <si>
    <t>213077</t>
  </si>
  <si>
    <t>农村调查股</t>
  </si>
  <si>
    <t>统计类、统计学类、统计学（0714）</t>
  </si>
  <si>
    <t>服务业调查股</t>
  </si>
  <si>
    <t>统计类、计算机类、计算机科学与技术（0812）</t>
  </si>
  <si>
    <t>桦南县供销联社</t>
  </si>
  <si>
    <t>213078</t>
  </si>
  <si>
    <t>桦南县农机站</t>
  </si>
  <si>
    <t>213079</t>
  </si>
  <si>
    <t>农业机械股</t>
  </si>
  <si>
    <t>中共桦川县纪律检查委员会机关</t>
  </si>
  <si>
    <t>213080</t>
  </si>
  <si>
    <t>第四审查调查室</t>
  </si>
  <si>
    <t>限桦川县行政区划内户籍</t>
  </si>
  <si>
    <t>桦川县林业和草原局</t>
  </si>
  <si>
    <t>213081</t>
  </si>
  <si>
    <t>设计学类、设计学（1305）</t>
  </si>
  <si>
    <t>限桦川县行政区划内户籍；限男性</t>
  </si>
  <si>
    <t>限桦川县行政区划内户籍；限女性</t>
  </si>
  <si>
    <t>中共桦川县委组织部</t>
  </si>
  <si>
    <t>213082</t>
  </si>
  <si>
    <t>桦川县教育局</t>
  </si>
  <si>
    <t>213083</t>
  </si>
  <si>
    <t>黑龙江桦川经济开发区管理委员会</t>
  </si>
  <si>
    <t>213084</t>
  </si>
  <si>
    <t>桦川县交通运输局</t>
  </si>
  <si>
    <t>213085</t>
  </si>
  <si>
    <t>计算机类、中国语言文学类、中国语言文学（0501）</t>
  </si>
  <si>
    <t>限佳木斯市行政区划内户籍</t>
  </si>
  <si>
    <t>桦川县自然资源局</t>
  </si>
  <si>
    <t>213086</t>
  </si>
  <si>
    <t>国土空间规划股</t>
  </si>
  <si>
    <t>测绘工程、土地资源管理、城乡规划学（0833）</t>
  </si>
  <si>
    <t>中共桦川县委统一战线工作部</t>
  </si>
  <si>
    <t>213087</t>
  </si>
  <si>
    <t>桦川县农业农村局</t>
  </si>
  <si>
    <t>213088</t>
  </si>
  <si>
    <t>种养殖业管理股</t>
  </si>
  <si>
    <t>桦川县住房和城乡建设局</t>
  </si>
  <si>
    <t>213089</t>
  </si>
  <si>
    <t>土木工程、建筑学、土木工程（0814）</t>
  </si>
  <si>
    <t>桦川县水务局</t>
  </si>
  <si>
    <t>213090</t>
  </si>
  <si>
    <t>河湖长制工作股</t>
  </si>
  <si>
    <t>水利类、水利工程（0815）</t>
  </si>
  <si>
    <t>桦川县乡村振兴局</t>
  </si>
  <si>
    <t>213091</t>
  </si>
  <si>
    <t>桦川县妇女联合会</t>
  </si>
  <si>
    <t>213092</t>
  </si>
  <si>
    <t>桦川县残疾人联合会</t>
  </si>
  <si>
    <t>213093</t>
  </si>
  <si>
    <t>大数据与财务管理、大数据与会计、计算机网络技术、会计学、财务管理、社会工作（0352）</t>
  </si>
  <si>
    <t>桦川县归国华侨联合会</t>
  </si>
  <si>
    <t>213094</t>
  </si>
  <si>
    <t>桦川县社会保险事业中心</t>
  </si>
  <si>
    <t>213095</t>
  </si>
  <si>
    <t>基金财务股</t>
  </si>
  <si>
    <t>养老保险股</t>
  </si>
  <si>
    <t>桦川县人才工作中心</t>
  </si>
  <si>
    <t>213096</t>
  </si>
  <si>
    <t>桦川县商务合作促进中心</t>
  </si>
  <si>
    <t>213097</t>
  </si>
  <si>
    <t>内贸股</t>
  </si>
  <si>
    <t>商务管理、国际商务、国际经济与贸易、工商管理、信息管理与信息系统、工商管理（1202）</t>
  </si>
  <si>
    <t>外贸股</t>
  </si>
  <si>
    <t>市场营销、关务与外贸服务、商务数据分析与应用、市场营销、贸易经济、应用经济学（0202）</t>
  </si>
  <si>
    <t>电子商务股</t>
  </si>
  <si>
    <t>会计信息管理、大数据与会计、大数据与财务管理、会计学、财务管理、统计学（0714）</t>
  </si>
  <si>
    <t>桦川县创业就业服务中心</t>
  </si>
  <si>
    <t>213098</t>
  </si>
  <si>
    <t>培训科</t>
  </si>
  <si>
    <t>就业科</t>
  </si>
  <si>
    <t>桦川县市场监管综合行政执法大队</t>
  </si>
  <si>
    <t>213099</t>
  </si>
  <si>
    <t>综合协调办公室</t>
  </si>
  <si>
    <t>桦川县社会经济调查中心</t>
  </si>
  <si>
    <t>213100</t>
  </si>
  <si>
    <t>桦川县预算编审中心</t>
  </si>
  <si>
    <t>213101</t>
  </si>
  <si>
    <t>桦川县国库集中收付中心</t>
  </si>
  <si>
    <t>213102</t>
  </si>
  <si>
    <t>桦川县政府投资审计中心</t>
  </si>
  <si>
    <t>213103</t>
  </si>
  <si>
    <t>工程造价、建设工程管理、建筑经济信息化管理、工程造价、工程审计、土木工程（0814）</t>
  </si>
  <si>
    <t>大数据与财务管理、大数据与会计、大数据与审计、会计学、审计学、工商管理（1202）</t>
  </si>
  <si>
    <t>大数据与财务管理、大数据与会计、大数据与审计、会计学、审计学、计算机科学与技术（0812）</t>
  </si>
  <si>
    <t>桦川县劳动保障监察执法大队</t>
  </si>
  <si>
    <t>213104</t>
  </si>
  <si>
    <t>桦川县农机站</t>
  </si>
  <si>
    <t>213105</t>
  </si>
  <si>
    <t>业务股</t>
  </si>
  <si>
    <t>桦川县水产站</t>
  </si>
  <si>
    <t>213106</t>
  </si>
  <si>
    <t>桦川县党员教育中心</t>
  </si>
  <si>
    <t>213107</t>
  </si>
  <si>
    <t>教育中心</t>
  </si>
  <si>
    <t>中共桦川县委党校</t>
  </si>
  <si>
    <t>213108</t>
  </si>
  <si>
    <t>桦川县应急管理综合行政执法大队</t>
  </si>
  <si>
    <t>213109</t>
  </si>
  <si>
    <t>执法大队</t>
  </si>
  <si>
    <t>中共富锦市纪委监委</t>
  </si>
  <si>
    <t>213110</t>
  </si>
  <si>
    <t>第七审查调查室</t>
  </si>
  <si>
    <t>财务会计类、工商管理类、管理学（12）</t>
  </si>
  <si>
    <t>第八审查调查室</t>
  </si>
  <si>
    <t>法律实务类、法学类、法学（03）</t>
  </si>
  <si>
    <t>第二监督检查室</t>
  </si>
  <si>
    <t>中共富锦市委组织部</t>
  </si>
  <si>
    <t>213111</t>
  </si>
  <si>
    <t>组织一组</t>
  </si>
  <si>
    <t>中共富锦市委宣传部</t>
  </si>
  <si>
    <t>213112</t>
  </si>
  <si>
    <t>政策法规和行政审批股</t>
  </si>
  <si>
    <t>限富锦市行政区划内户籍</t>
  </si>
  <si>
    <t>富锦市人民政府办公室</t>
  </si>
  <si>
    <t>213113</t>
  </si>
  <si>
    <t>督办检查室</t>
  </si>
  <si>
    <t>富锦市发展和改革局</t>
  </si>
  <si>
    <t>213114</t>
  </si>
  <si>
    <t>国民经济规划与综合股</t>
  </si>
  <si>
    <t>富锦市工业信息科技局</t>
  </si>
  <si>
    <t>213115</t>
  </si>
  <si>
    <t>经济学类、中国语言文学类、文学（05）</t>
  </si>
  <si>
    <t>规划与投资科</t>
  </si>
  <si>
    <t>工业工程类、经济学类、经济学（02）</t>
  </si>
  <si>
    <t>富锦市民政局</t>
  </si>
  <si>
    <t>213116</t>
  </si>
  <si>
    <t>社会福利科</t>
  </si>
  <si>
    <t>新闻传播学类、中国语言文学类、文学（05）</t>
  </si>
  <si>
    <t>富锦市财政局</t>
  </si>
  <si>
    <t>213117</t>
  </si>
  <si>
    <t>财经商贸大类、工商管理类、经济学（02）</t>
  </si>
  <si>
    <t>富锦市人力资源和社会保障局</t>
  </si>
  <si>
    <t>213118</t>
  </si>
  <si>
    <t>富锦市卫生健康局</t>
  </si>
  <si>
    <t>213119</t>
  </si>
  <si>
    <t>医政科</t>
  </si>
  <si>
    <t>医学技术类、临床医学类、中医学（1005）</t>
  </si>
  <si>
    <t>富锦市市场监督管理局</t>
  </si>
  <si>
    <t>213120</t>
  </si>
  <si>
    <t>城西市场管理所</t>
  </si>
  <si>
    <t>富锦市统计局</t>
  </si>
  <si>
    <t>213121</t>
  </si>
  <si>
    <t>统计调查股</t>
  </si>
  <si>
    <t>数学类、统计学类、中国语言文学（0501）</t>
  </si>
  <si>
    <t>富锦市医疗保障局</t>
  </si>
  <si>
    <t>213122</t>
  </si>
  <si>
    <t>基金监管科</t>
  </si>
  <si>
    <t>富锦市粮食局</t>
  </si>
  <si>
    <t>213123</t>
  </si>
  <si>
    <t>仓储与科技股</t>
  </si>
  <si>
    <t>食品科学与工程类、工学（08）</t>
  </si>
  <si>
    <t>限富锦市行政区划内户籍；限男性</t>
  </si>
  <si>
    <t>限富锦市行政区划内户籍；限女性</t>
  </si>
  <si>
    <t>富锦市乡村振兴局</t>
  </si>
  <si>
    <t>213124</t>
  </si>
  <si>
    <t>工商管理类、工商管理（1202）</t>
  </si>
  <si>
    <t>富锦市妇女联合会</t>
  </si>
  <si>
    <t>213125</t>
  </si>
  <si>
    <t>维权部</t>
  </si>
  <si>
    <t>共青团富锦市委员会</t>
  </si>
  <si>
    <t>213126</t>
  </si>
  <si>
    <t>青年发展部</t>
  </si>
  <si>
    <t>富锦市计划生育协会</t>
  </si>
  <si>
    <t>213127</t>
  </si>
  <si>
    <t>组织宣传股</t>
  </si>
  <si>
    <t>富锦市党员教育中心</t>
  </si>
  <si>
    <t>213128</t>
  </si>
  <si>
    <t>富锦市档案馆</t>
  </si>
  <si>
    <t>213129</t>
  </si>
  <si>
    <t>档案管理股</t>
  </si>
  <si>
    <t>财务会计类、金融学类、管理学（12）</t>
  </si>
  <si>
    <t>富锦市民政事务服务中心</t>
  </si>
  <si>
    <t>213130</t>
  </si>
  <si>
    <t>信息股</t>
  </si>
  <si>
    <t>计算机类、工学（08）</t>
  </si>
  <si>
    <t>富锦市国库集中收付中心</t>
  </si>
  <si>
    <t>213131</t>
  </si>
  <si>
    <t>富锦市社会保险事业中心</t>
  </si>
  <si>
    <t>213132</t>
  </si>
  <si>
    <t>基金财务科</t>
  </si>
  <si>
    <t>财政税务类、金融学类、金融（0251）</t>
  </si>
  <si>
    <t>计算机类、法学类、中国语言文学（0501）</t>
  </si>
  <si>
    <t>富锦市劳动保障监察执法大队</t>
  </si>
  <si>
    <t>213133</t>
  </si>
  <si>
    <t>案件投诉举报办</t>
  </si>
  <si>
    <t>富锦市医疗保险服务中心</t>
  </si>
  <si>
    <t>213134</t>
  </si>
  <si>
    <t>核算科</t>
  </si>
  <si>
    <t>信息科</t>
  </si>
  <si>
    <t>计算机类、理学门类、工学（08）</t>
  </si>
  <si>
    <t>富锦市供销合作社联合社</t>
  </si>
  <si>
    <t>213135</t>
  </si>
  <si>
    <t>党群办公室</t>
  </si>
  <si>
    <t>计算机类、管理学（12）</t>
  </si>
  <si>
    <t>财会审计股</t>
  </si>
  <si>
    <t>财务会计类、经济学类、管理学（12）</t>
  </si>
  <si>
    <t>富锦市机关事务服务中心</t>
  </si>
  <si>
    <t>213136</t>
  </si>
  <si>
    <t>财务股</t>
  </si>
  <si>
    <t>计算机类、中国语言文学类、哲学（01）</t>
  </si>
  <si>
    <t>富锦市城西街道办事处</t>
  </si>
  <si>
    <t>213137</t>
  </si>
  <si>
    <t>富锦市二龙山镇人民政府</t>
  </si>
  <si>
    <t>213138</t>
  </si>
  <si>
    <t>富锦市锦山镇人民政府</t>
  </si>
  <si>
    <t>213139</t>
  </si>
  <si>
    <t>财政税务类、财政学类、经济学（02）</t>
  </si>
  <si>
    <t>富锦市兴隆岗镇人民政府</t>
  </si>
  <si>
    <t>213140</t>
  </si>
  <si>
    <t>公共管理类、中国语言文学类、文学（05）</t>
  </si>
  <si>
    <t>富锦市长安镇人民政府</t>
  </si>
  <si>
    <t>213141</t>
  </si>
  <si>
    <t>富锦市砚山镇人民政府</t>
  </si>
  <si>
    <t>213142</t>
  </si>
  <si>
    <t>电子信息类、管理学门类、文学（05）</t>
  </si>
  <si>
    <t>富锦市向阳川镇人民政府</t>
  </si>
  <si>
    <t>213143</t>
  </si>
  <si>
    <t>富锦市大榆树镇人民政府</t>
  </si>
  <si>
    <t>213144</t>
  </si>
  <si>
    <t>中共同江市委办公室</t>
  </si>
  <si>
    <t>213145</t>
  </si>
  <si>
    <t>文秘室</t>
  </si>
  <si>
    <t>中共同江市纪律检查委员会</t>
  </si>
  <si>
    <t>213146</t>
  </si>
  <si>
    <t>驻住房和城乡建设局纪检监察组</t>
  </si>
  <si>
    <t>公安学类、公安学（0306）</t>
  </si>
  <si>
    <t>中共同江市委巡察工作领导小组办公室</t>
  </si>
  <si>
    <t>213147</t>
  </si>
  <si>
    <t>市委巡察办</t>
  </si>
  <si>
    <t>同江市市场监督管理局</t>
  </si>
  <si>
    <t>213148</t>
  </si>
  <si>
    <t>材料类、机械类、机械工程（0802）</t>
  </si>
  <si>
    <t>新能源汽车技术、计量测试与应用技术、宝玉石鉴定与加工、海关检验检疫安全、应急装备技术与工程、外国语言文学（0502）</t>
  </si>
  <si>
    <t>同江市临江市场监督管理所</t>
  </si>
  <si>
    <t>213149</t>
  </si>
  <si>
    <t>中医药类、中药学类、中医学（1005）</t>
  </si>
  <si>
    <t>同江经济开发区管委会</t>
  </si>
  <si>
    <t>213150</t>
  </si>
  <si>
    <t>综合科</t>
  </si>
  <si>
    <t>同江市繁荣街道办事处</t>
  </si>
  <si>
    <t>213151</t>
  </si>
  <si>
    <t>中共同江市委党校</t>
  </si>
  <si>
    <t>213152</t>
  </si>
  <si>
    <t>同江市档案馆</t>
  </si>
  <si>
    <t>213153</t>
  </si>
  <si>
    <t>综合管理股</t>
  </si>
  <si>
    <t>同江市供销合作社联合社</t>
  </si>
  <si>
    <t>213154</t>
  </si>
  <si>
    <t>理事会办公室</t>
  </si>
  <si>
    <t>同江市党员教育中心</t>
  </si>
  <si>
    <t>213155</t>
  </si>
  <si>
    <t>同江市人才中心</t>
  </si>
  <si>
    <t>213156</t>
  </si>
  <si>
    <t>同江市财政事务中心</t>
  </si>
  <si>
    <t>213157</t>
  </si>
  <si>
    <t>同江市社会保险事业中心</t>
  </si>
  <si>
    <t>213158</t>
  </si>
  <si>
    <t>同江市劳动人事争议仲裁院</t>
  </si>
  <si>
    <t>213159</t>
  </si>
  <si>
    <t>立案与审理监督庭</t>
  </si>
  <si>
    <t>同江市渔业行政执法大队</t>
  </si>
  <si>
    <t>213160</t>
  </si>
  <si>
    <t>同江市农机站</t>
  </si>
  <si>
    <t>213161</t>
  </si>
  <si>
    <t>同江市旅游发展服务中心</t>
  </si>
  <si>
    <t>213162</t>
  </si>
  <si>
    <t>旅游类、旅游管理类、旅游管理（1254）</t>
  </si>
  <si>
    <t>同江市安全生产监察执法大队</t>
  </si>
  <si>
    <t>213163</t>
  </si>
  <si>
    <t>同江市文化市场综合行政执法大队</t>
  </si>
  <si>
    <t>213164</t>
  </si>
  <si>
    <t>同江市市场监管综合行政执法大队</t>
  </si>
  <si>
    <t>213165</t>
  </si>
  <si>
    <t>行政执法三中队</t>
  </si>
  <si>
    <t>机械设计制造类、机械类、机械工程（0802）</t>
  </si>
  <si>
    <t>抚远市信访局</t>
  </si>
  <si>
    <t>213166</t>
  </si>
  <si>
    <t>综合事务岗</t>
  </si>
  <si>
    <t>法律实务类、政治学类、政治学（0302）</t>
  </si>
  <si>
    <t>中共抚远市委办公室</t>
  </si>
  <si>
    <t>213167</t>
  </si>
  <si>
    <t>综合室</t>
  </si>
  <si>
    <t>中共抚远市委组织部</t>
  </si>
  <si>
    <t>213168</t>
  </si>
  <si>
    <t>公务员办公室</t>
  </si>
  <si>
    <t>中国语言文学类、马克思主义理论类、马克思主义理论（0305）</t>
  </si>
  <si>
    <t>中共抚远市委宣传部</t>
  </si>
  <si>
    <t>213169</t>
  </si>
  <si>
    <t>新闻文艺和电影管理办公室</t>
  </si>
  <si>
    <t>计算机类、新闻传播学类、中国语言文学（0501）</t>
  </si>
  <si>
    <t>中共抚远市委机构编制委员会办公室</t>
  </si>
  <si>
    <t>213170</t>
  </si>
  <si>
    <t>综合一室</t>
  </si>
  <si>
    <t>法学类、中国语言文学类、中国语言文学（0501）</t>
  </si>
  <si>
    <t>限抚远市行政区划内户籍</t>
  </si>
  <si>
    <t>中共抚远市委统一战线工作部</t>
  </si>
  <si>
    <t>213171</t>
  </si>
  <si>
    <t>综合岗</t>
  </si>
  <si>
    <t>政治学类、电子信息类、工学（08）</t>
  </si>
  <si>
    <t>抚远市人民政府办公室</t>
  </si>
  <si>
    <t>213172</t>
  </si>
  <si>
    <t>政治学类、中国语言文学类、哲学（0101）</t>
  </si>
  <si>
    <t>抚远市审计局</t>
  </si>
  <si>
    <t>213173</t>
  </si>
  <si>
    <t>经济责任审计股</t>
  </si>
  <si>
    <t>财税大数据应用、大数据与审计、大数据与会计、会计学、工程管理、审计（0257）</t>
  </si>
  <si>
    <t>限抚远市行政区划内户籍；具有会计或审计专业技术中级资格及以上</t>
  </si>
  <si>
    <t>抚远市市场监督管理局</t>
  </si>
  <si>
    <t>213174</t>
  </si>
  <si>
    <t>抚远市浓桥镇人民政府</t>
  </si>
  <si>
    <t>213175</t>
  </si>
  <si>
    <t>抚远市寒葱沟镇人民政府</t>
  </si>
  <si>
    <t>213176</t>
  </si>
  <si>
    <t>抚远市乌苏镇人民政府</t>
  </si>
  <si>
    <t>213177</t>
  </si>
  <si>
    <t>抚远市黑瞎子岛镇</t>
  </si>
  <si>
    <t>213178</t>
  </si>
  <si>
    <t>语言类、外国语言文学类、外国语言文学（0502）</t>
  </si>
  <si>
    <t>抚远市海青镇人民政府</t>
  </si>
  <si>
    <t>213179</t>
  </si>
  <si>
    <t>抚远市通江镇人民政府</t>
  </si>
  <si>
    <t>213180</t>
  </si>
  <si>
    <t>财务会计类、公共管理类、法学（03）</t>
  </si>
  <si>
    <t>抚远市鸭南乡人民政府</t>
  </si>
  <si>
    <t>213181</t>
  </si>
  <si>
    <t>抚远市红十字会</t>
  </si>
  <si>
    <t>213182</t>
  </si>
  <si>
    <t>共青团抚远市委员会</t>
  </si>
  <si>
    <t>213183</t>
  </si>
  <si>
    <t>组宣权益部</t>
  </si>
  <si>
    <t>外国语言文学类、中国语言文学类、中国语言文学（0501）</t>
  </si>
  <si>
    <t>抚远市妇女联合会</t>
  </si>
  <si>
    <t>213184</t>
  </si>
  <si>
    <t>组织宣传部</t>
  </si>
  <si>
    <t>抚远市文联</t>
  </si>
  <si>
    <t>213185</t>
  </si>
  <si>
    <t>组织联络部</t>
  </si>
  <si>
    <t>设计学类、外国语言文学类、中国语言文学（0501）</t>
  </si>
  <si>
    <t>肇州县财政局</t>
  </si>
  <si>
    <t>214001</t>
  </si>
  <si>
    <t>预算股</t>
  </si>
  <si>
    <t>工商管理、会计学、财务管理、工商管理（1202）</t>
  </si>
  <si>
    <t>肇州县工业信息科技局</t>
  </si>
  <si>
    <t>214002</t>
  </si>
  <si>
    <t>办公室（财务股）</t>
  </si>
  <si>
    <t>公共关系学、城市管理、行政管理、公共管理（1204）</t>
  </si>
  <si>
    <t>肇州县市场监督管理局</t>
  </si>
  <si>
    <t>214003</t>
  </si>
  <si>
    <t>肇州县南城市场监督管理所</t>
  </si>
  <si>
    <t>肇州县北城市场监督管理所</t>
  </si>
  <si>
    <t>自动化类、电力技术类、自动化、机械设计制造及其自动化、电气工程及其自动化、机械工程（0802）</t>
  </si>
  <si>
    <t>黑龙江省经济开发区市场监督管理所</t>
  </si>
  <si>
    <t>药品医疗器械化妆品监督管理股</t>
  </si>
  <si>
    <t>会计、药品制造类、会计学、化工与制药类、工商管理（1202）</t>
  </si>
  <si>
    <t>肇州县文体广电和旅游局</t>
  </si>
  <si>
    <t>214004</t>
  </si>
  <si>
    <t>肇州县教育局</t>
  </si>
  <si>
    <t>214005</t>
  </si>
  <si>
    <t>教育股</t>
  </si>
  <si>
    <t>教育学类、教育学（0401）</t>
  </si>
  <si>
    <t>肇州县审计局</t>
  </si>
  <si>
    <t>214006</t>
  </si>
  <si>
    <t>固定资产投资审计股</t>
  </si>
  <si>
    <t>土木建筑大类、土木工程、给排水科学与工程、土木、水利与交通工程、土木工程（0814）</t>
  </si>
  <si>
    <t>肇州县农业农村局</t>
  </si>
  <si>
    <t>214007</t>
  </si>
  <si>
    <t>市场与信息化股</t>
  </si>
  <si>
    <t>发展规划股</t>
  </si>
  <si>
    <t>肇州县林业和草原局</t>
  </si>
  <si>
    <t>214008</t>
  </si>
  <si>
    <t>肇州县应急管理局</t>
  </si>
  <si>
    <t>214009</t>
  </si>
  <si>
    <t>重点行业生产安全监督管理股</t>
  </si>
  <si>
    <t>安全类、安全科学与工程类、化工与制药类、工学（08）</t>
  </si>
  <si>
    <t>肇州县人力资源和社会保障局</t>
  </si>
  <si>
    <t>214010</t>
  </si>
  <si>
    <t>劳动保障股</t>
  </si>
  <si>
    <t>会计学、工商管理、财务管理、工商管理（1202）</t>
  </si>
  <si>
    <t>肇州县自然资源局</t>
  </si>
  <si>
    <t>214011</t>
  </si>
  <si>
    <t>地理科学类、地理学（0705）</t>
  </si>
  <si>
    <t>肇州县卫生健康局</t>
  </si>
  <si>
    <t>214012</t>
  </si>
  <si>
    <t>公卫办公室</t>
  </si>
  <si>
    <t>医学（门类）、医学（10）</t>
  </si>
  <si>
    <t>中共肇州县直属机关工作委员会</t>
  </si>
  <si>
    <t>214013</t>
  </si>
  <si>
    <t>肇州县交通运输局</t>
  </si>
  <si>
    <t>214014</t>
  </si>
  <si>
    <t>业务与安全管理股</t>
  </si>
  <si>
    <t>中共肇州县委宣传部</t>
  </si>
  <si>
    <t>214015</t>
  </si>
  <si>
    <t>新闻组</t>
  </si>
  <si>
    <t>网络工程、信息安全、数字媒体技术、计算机科学与技术（0812）</t>
  </si>
  <si>
    <t>中共肇州县委组织部</t>
  </si>
  <si>
    <t>214016</t>
  </si>
  <si>
    <t>肇州县纪委监委</t>
  </si>
  <si>
    <t>214017</t>
  </si>
  <si>
    <t>驻县市场监督管理局纪检监察组</t>
  </si>
  <si>
    <t>法学（门类）、法学（03）</t>
  </si>
  <si>
    <t>中共肇州县委巡察办</t>
  </si>
  <si>
    <t>214018</t>
  </si>
  <si>
    <t>县委第一巡察组</t>
  </si>
  <si>
    <t>肇州县人民政府办公室</t>
  </si>
  <si>
    <t>214019</t>
  </si>
  <si>
    <t>政研组</t>
  </si>
  <si>
    <t>中共肇源县委办公室</t>
  </si>
  <si>
    <t>214020</t>
  </si>
  <si>
    <t>文秘行政办</t>
  </si>
  <si>
    <t>中国共产党历史、政治学与行政学、政治学、经济学与哲学、马克思主义理论（0305）、政治学（0302）</t>
  </si>
  <si>
    <t>中共肇源县委组织部</t>
  </si>
  <si>
    <t>214021</t>
  </si>
  <si>
    <t>中国语言文学类、政治学类、马克思主义理论类、中国语言文学（0501）、马克思主义理论（0305）、政治学（0302）</t>
  </si>
  <si>
    <t>中共肇源县委宣传部</t>
  </si>
  <si>
    <t>214022</t>
  </si>
  <si>
    <t>精神文明建设办公室</t>
  </si>
  <si>
    <t>中共肇源县委政法委员会</t>
  </si>
  <si>
    <t>214023</t>
  </si>
  <si>
    <t>法学、马克思主义理论、科学社会主义、法学（0301）、政治学（0302）、马克思主义理论（0305）</t>
  </si>
  <si>
    <t>中共肇源县直属机关工作委员会</t>
  </si>
  <si>
    <t>214024</t>
  </si>
  <si>
    <t>肇源县纪委监委</t>
  </si>
  <si>
    <t>214025</t>
  </si>
  <si>
    <t>财政学类、法学类、法学（0301）</t>
  </si>
  <si>
    <t>肇源县人民政府办公室</t>
  </si>
  <si>
    <t>214026</t>
  </si>
  <si>
    <t>会计学、财务管理、财务会计教育、工商管理（1202）</t>
  </si>
  <si>
    <t>肇源县发展和改革局</t>
  </si>
  <si>
    <t>214027</t>
  </si>
  <si>
    <t>社会事业股</t>
  </si>
  <si>
    <t>经济学（门类）、经济学（02）</t>
  </si>
  <si>
    <t>肇源县自然资源局</t>
  </si>
  <si>
    <t>214028</t>
  </si>
  <si>
    <t>中国语言文学类、法学类、中国语言文学（0501）、法学（0301）</t>
  </si>
  <si>
    <t>肇源县文体广电和旅游局</t>
  </si>
  <si>
    <t>214029</t>
  </si>
  <si>
    <t>法学（门类）、法学（0301）</t>
  </si>
  <si>
    <t>肇源县市场监督管理局</t>
  </si>
  <si>
    <t>214030</t>
  </si>
  <si>
    <t>中国语言文学类、新闻传播学类、中国语言文学（0501）、新闻传播学（0503）</t>
  </si>
  <si>
    <t>东城市场监督管理所</t>
  </si>
  <si>
    <t>工商管理类、统计学类、工商管理（1202）</t>
  </si>
  <si>
    <t>西城市场监督管理所</t>
  </si>
  <si>
    <t>三站市场监督管理所</t>
  </si>
  <si>
    <t>计算机类、电子信息类、计算机科学与技术（0812）、电子科学与技术（0809）</t>
  </si>
  <si>
    <t>茂兴市场监督管理所</t>
  </si>
  <si>
    <t>肇源县城市管理综合执法局</t>
  </si>
  <si>
    <t>214031</t>
  </si>
  <si>
    <t>给排水科学与工程、城市地下空间工程、道路桥梁与渡河工程、土木工程（0814）</t>
  </si>
  <si>
    <t>肇源县交通运输局</t>
  </si>
  <si>
    <t>214032</t>
  </si>
  <si>
    <t>肇源县财政局</t>
  </si>
  <si>
    <t>214033</t>
  </si>
  <si>
    <t>社会保障股</t>
  </si>
  <si>
    <t>财务管理、会计、计算机应用技术、会计学、计算机科学与技术、计算机科学与技术（0812）</t>
  </si>
  <si>
    <t>肇源县工业信息科技局</t>
  </si>
  <si>
    <t>214034</t>
  </si>
  <si>
    <t>商务股</t>
  </si>
  <si>
    <t>肇源县营商环境建设监督局</t>
  </si>
  <si>
    <t>214035</t>
  </si>
  <si>
    <t>肇源县住房和城乡建设局</t>
  </si>
  <si>
    <t>214036</t>
  </si>
  <si>
    <t>肇源县医疗保障局</t>
  </si>
  <si>
    <t>214037</t>
  </si>
  <si>
    <t>法律事务、汉语、会计、法学、汉语言文学、会计学、财务管理、法学（0301）、中国语言文学（0501）</t>
  </si>
  <si>
    <t>肇源县统计局</t>
  </si>
  <si>
    <t>214038</t>
  </si>
  <si>
    <t>统计学类、经济学类、经济学（02）</t>
  </si>
  <si>
    <t>肇源县卫生健康局</t>
  </si>
  <si>
    <t>214039</t>
  </si>
  <si>
    <t>基层卫生指导股</t>
  </si>
  <si>
    <t>临床医学、中医学、针灸推拿、针灸推拿学、临床医学（1002）、中医学（1005）</t>
  </si>
  <si>
    <t>肇源县应急管理局</t>
  </si>
  <si>
    <t>214040</t>
  </si>
  <si>
    <t>安全生产监督管理股</t>
  </si>
  <si>
    <t>肇源县档案馆</t>
  </si>
  <si>
    <t>214041</t>
  </si>
  <si>
    <t>共青团肇源县委员会</t>
  </si>
  <si>
    <t>214042</t>
  </si>
  <si>
    <t>工农青年部</t>
  </si>
  <si>
    <t>肇源县妇女联合会</t>
  </si>
  <si>
    <t>214043</t>
  </si>
  <si>
    <t>中国语言文学类、政治学类、中国语言文学（0501）、政治学（0302）</t>
  </si>
  <si>
    <t>肇源县社会保险事业中心</t>
  </si>
  <si>
    <t>214044</t>
  </si>
  <si>
    <t>养老保险待遇发放股</t>
  </si>
  <si>
    <t>肇源县劳动保障监察局</t>
  </si>
  <si>
    <t>214045</t>
  </si>
  <si>
    <t>肇源县项目服务中心</t>
  </si>
  <si>
    <t>214046</t>
  </si>
  <si>
    <t>肇源县供销合作社联合社</t>
  </si>
  <si>
    <t>214047</t>
  </si>
  <si>
    <t>工商管理类、财务会计类、财务管理、会计学、审计学、工商管理（1202）</t>
  </si>
  <si>
    <t>肇源县国土资源执法监察局</t>
  </si>
  <si>
    <t>214048</t>
  </si>
  <si>
    <t>执法监察股</t>
  </si>
  <si>
    <t>肇源县医疗保障服务中心</t>
  </si>
  <si>
    <t>214049</t>
  </si>
  <si>
    <t>基金股</t>
  </si>
  <si>
    <t>计算机类、工商管理类、公共管理类、计算机科学与技术（0812）、工商管理（1202）、公共管理（1204）</t>
  </si>
  <si>
    <t>审核股</t>
  </si>
  <si>
    <t>肇源县就业和人才服务中心</t>
  </si>
  <si>
    <t>214050</t>
  </si>
  <si>
    <t>就业服务股</t>
  </si>
  <si>
    <t>工商管理类、图书情报与档案管理类、工商管理（1202）、图书情报与档案管理（1205）</t>
  </si>
  <si>
    <t>肇源县市政市容事业服务中心</t>
  </si>
  <si>
    <t>214051</t>
  </si>
  <si>
    <t>环境科学与工程、环境科学、环境工程、环境科学与工程（0830）</t>
  </si>
  <si>
    <t>肇源县新站镇人民政府</t>
  </si>
  <si>
    <t>214052</t>
  </si>
  <si>
    <t>肇源县义顺乡人民政府</t>
  </si>
  <si>
    <t>214053</t>
  </si>
  <si>
    <t>肇源县三站镇人民政府</t>
  </si>
  <si>
    <t>214054</t>
  </si>
  <si>
    <t>杜尔伯特蒙古族自治县纪委监委</t>
  </si>
  <si>
    <t>214055</t>
  </si>
  <si>
    <t>派驻县直单位纪检监察组</t>
  </si>
  <si>
    <t>法学类、公安学类、法学（0301）</t>
  </si>
  <si>
    <t>中共杜尔伯特蒙古族自治县委办公室</t>
  </si>
  <si>
    <t>214056</t>
  </si>
  <si>
    <t>文秘组</t>
  </si>
  <si>
    <t>新闻学、汉语言文学、秘书学、中国语言文学（0501）</t>
  </si>
  <si>
    <t>中共杜尔伯特蒙古族自治县委组织部</t>
  </si>
  <si>
    <t>214057</t>
  </si>
  <si>
    <t>综合科室</t>
  </si>
  <si>
    <t>中共杜尔伯特蒙古族自治县委宣传部</t>
  </si>
  <si>
    <t>214058</t>
  </si>
  <si>
    <t>综合组</t>
  </si>
  <si>
    <t>新闻传播学类、新闻传播学（0503）</t>
  </si>
  <si>
    <t>杜尔伯特蒙古族自治县营商环境建设监督局</t>
  </si>
  <si>
    <t>214059</t>
  </si>
  <si>
    <t>监督股</t>
  </si>
  <si>
    <t>法学类、法学（0301）</t>
  </si>
  <si>
    <t>杜尔伯特蒙古族自治县审计局</t>
  </si>
  <si>
    <t>214060</t>
  </si>
  <si>
    <t>财政审计股</t>
  </si>
  <si>
    <t>会计学、审计学、应用经济学（0202）</t>
  </si>
  <si>
    <t>杜尔伯特蒙古族自治县住房和城乡建设局</t>
  </si>
  <si>
    <t>214061</t>
  </si>
  <si>
    <t>杜尔伯特蒙古族自治县城市管理综合执法局</t>
  </si>
  <si>
    <t>214062</t>
  </si>
  <si>
    <t>杜尔伯特蒙古族自治县民族事务局</t>
  </si>
  <si>
    <t>214063</t>
  </si>
  <si>
    <t>杜尔伯特蒙古族自治县农业农村局</t>
  </si>
  <si>
    <t>214064</t>
  </si>
  <si>
    <t>会计学、财务管理、应用经济学（0202）</t>
  </si>
  <si>
    <t>杜尔伯特蒙古族自治县林业和草原局</t>
  </si>
  <si>
    <t>214065</t>
  </si>
  <si>
    <t>会计学、林学、工商管理（1202）、林学（0907）</t>
  </si>
  <si>
    <t>杜尔伯特蒙古族自治县乡村振兴局</t>
  </si>
  <si>
    <t>214066</t>
  </si>
  <si>
    <t>汉语言文学、秘书学、中国语言文学（0501）</t>
  </si>
  <si>
    <t>杜尔伯特蒙古族自治县水务局</t>
  </si>
  <si>
    <t>214067</t>
  </si>
  <si>
    <t>杜尔伯特蒙古族自治县财政局</t>
  </si>
  <si>
    <t>214068</t>
  </si>
  <si>
    <t>国库股</t>
  </si>
  <si>
    <t>财政学类、金融学类、应用经济学（0202）</t>
  </si>
  <si>
    <t>审计学、法学、应用经济学（0202）、法学（0301）</t>
  </si>
  <si>
    <t>杜尔伯特蒙古族自治县卫生健康局</t>
  </si>
  <si>
    <t>214069</t>
  </si>
  <si>
    <t>疾病预防控制股</t>
  </si>
  <si>
    <t>临床医学类、临床医学（1002）</t>
  </si>
  <si>
    <t>杜尔伯特蒙古族自治县教育局</t>
  </si>
  <si>
    <t>214070</t>
  </si>
  <si>
    <t>人秘股</t>
  </si>
  <si>
    <t>杜尔伯特蒙古族自治县档案馆</t>
  </si>
  <si>
    <t>214071</t>
  </si>
  <si>
    <t>综合协调组</t>
  </si>
  <si>
    <t>杜尔伯特蒙古族自治县救助站</t>
  </si>
  <si>
    <t>214072</t>
  </si>
  <si>
    <t>杜尔伯特蒙古族自治县城乡居民最低生活保障中心</t>
  </si>
  <si>
    <t>214073</t>
  </si>
  <si>
    <t>杜尔伯特蒙古族自治县普查调查中心</t>
  </si>
  <si>
    <t>214074</t>
  </si>
  <si>
    <t>普查股</t>
  </si>
  <si>
    <t>杜尔伯特蒙古族自治县劳动人事争议仲裁院</t>
  </si>
  <si>
    <t>214075</t>
  </si>
  <si>
    <t>审理庭</t>
  </si>
  <si>
    <t>杜尔伯特蒙古族自治县社会保险事业中心</t>
  </si>
  <si>
    <t>214076</t>
  </si>
  <si>
    <t>企业养老保险股</t>
  </si>
  <si>
    <t>工伤保险股</t>
  </si>
  <si>
    <t>失业保险股</t>
  </si>
  <si>
    <t>内控稽核股</t>
  </si>
  <si>
    <t>杜尔伯特蒙古族自治县劳动保障监察局</t>
  </si>
  <si>
    <t>214077</t>
  </si>
  <si>
    <t>会计学、财务管理、工商管理（1202）、应用经济学（0202）</t>
  </si>
  <si>
    <t>杜尔伯特蒙古族自治县就业和人才服务中心</t>
  </si>
  <si>
    <t>214078</t>
  </si>
  <si>
    <t>就业指导与农民工就业服务股</t>
  </si>
  <si>
    <t>创业贷款担保中心</t>
  </si>
  <si>
    <t>人才档案与公益性岗位管理股</t>
  </si>
  <si>
    <t>杜尔伯特蒙古族自治县医疗保障服务中心</t>
  </si>
  <si>
    <t>214079</t>
  </si>
  <si>
    <t>参保管理股</t>
  </si>
  <si>
    <t>医疗费用审核结算股</t>
  </si>
  <si>
    <t>杜尔伯特蒙古族自治县国土资源执法监察局</t>
  </si>
  <si>
    <t>214080</t>
  </si>
  <si>
    <t>土地矿产监察股</t>
  </si>
  <si>
    <t>案件审理股</t>
  </si>
  <si>
    <t>杜尔伯特蒙古族自治县粮食商务服务中心</t>
  </si>
  <si>
    <t>214081</t>
  </si>
  <si>
    <t>调控股</t>
  </si>
  <si>
    <t>商贸流通股</t>
  </si>
  <si>
    <t>杜尔伯特蒙古族自治县旅游发展服务中心</t>
  </si>
  <si>
    <t>214082</t>
  </si>
  <si>
    <t>行业发展服务股</t>
  </si>
  <si>
    <t>旅游管理类、工商管理（1202）</t>
  </si>
  <si>
    <t>资源开发服务股</t>
  </si>
  <si>
    <t>旅游地学与规划工程、旅游管理、地质学（0709）、工商管理（1202）</t>
  </si>
  <si>
    <t>杜尔伯特蒙古族自治县市场监管综合行政执法大队</t>
  </si>
  <si>
    <t>214083</t>
  </si>
  <si>
    <t>食品安全监督管理执法中队</t>
  </si>
  <si>
    <t>食品科学与工程、食品质量与安全、食品安全与检测、食品科学与工程（0832）</t>
  </si>
  <si>
    <t>药械化监督管理执法中队</t>
  </si>
  <si>
    <t>药学、药物制剂、药物分析、药学（1007）</t>
  </si>
  <si>
    <t>特种设备安全执法中队</t>
  </si>
  <si>
    <t>机械设计制造及其自动化、机械工程、机械工程（0802）</t>
  </si>
  <si>
    <t>杜尔伯特蒙古族自治县供销合作社联合社</t>
  </si>
  <si>
    <t>214084</t>
  </si>
  <si>
    <t>财务审计资产管理办公室</t>
  </si>
  <si>
    <t>林甸县人民政府办公室</t>
  </si>
  <si>
    <t>214085</t>
  </si>
  <si>
    <t>林甸县市场监督管理局</t>
  </si>
  <si>
    <t>214086</t>
  </si>
  <si>
    <t>林甸县审计局</t>
  </si>
  <si>
    <t>214087</t>
  </si>
  <si>
    <t>会计学、审计学、工程审计、财务管理、工商管理（1202）</t>
  </si>
  <si>
    <t>林甸县民政局</t>
  </si>
  <si>
    <t>214088</t>
  </si>
  <si>
    <t>社会事务和社会救助股</t>
  </si>
  <si>
    <t>中共林甸县委机构编制委员会办公室</t>
  </si>
  <si>
    <t>214089</t>
  </si>
  <si>
    <t>汉语言文学、汉语言、资产评估、财务会计教育、中国语言文学（0501）</t>
  </si>
  <si>
    <t>林甸县财政局</t>
  </si>
  <si>
    <t>214090</t>
  </si>
  <si>
    <t>汉语言文学、汉语言、应用语言学、秘书学、中国语言文学（0501）</t>
  </si>
  <si>
    <t>中共林甸县委办公室</t>
  </si>
  <si>
    <t>214091</t>
  </si>
  <si>
    <t>督查信息组</t>
  </si>
  <si>
    <t>林甸县教育局</t>
  </si>
  <si>
    <t>214092</t>
  </si>
  <si>
    <t>秘书学、应用语言学、编辑出版学、新闻学、新闻传播学（0503）、中国语言文学（0501）</t>
  </si>
  <si>
    <t>林甸县农业农村局</t>
  </si>
  <si>
    <t>214093</t>
  </si>
  <si>
    <t>乡村产业发展股</t>
  </si>
  <si>
    <t>农学（门类）、农学（09）</t>
  </si>
  <si>
    <t>林甸县卫生健康局</t>
  </si>
  <si>
    <t>214094</t>
  </si>
  <si>
    <t>汉语言文学、信息管理与信息系统、计算机科学与技术、电子信息工程、中国语言文学（0501）、计算机科学与技术（0812）</t>
  </si>
  <si>
    <t>林甸县退役军人事务局</t>
  </si>
  <si>
    <t>214095</t>
  </si>
  <si>
    <t>林甸县应急管理局</t>
  </si>
  <si>
    <t>214096</t>
  </si>
  <si>
    <t>应急管理股</t>
  </si>
  <si>
    <t>中共林甸县委宣传部</t>
  </si>
  <si>
    <t>214097</t>
  </si>
  <si>
    <t>黑龙江林甸经济开发区管理委员会</t>
  </si>
  <si>
    <t>214098</t>
  </si>
  <si>
    <t>综合服务科</t>
  </si>
  <si>
    <t>林甸县自然资源局</t>
  </si>
  <si>
    <t>214099</t>
  </si>
  <si>
    <t>中共林甸县委组织部</t>
  </si>
  <si>
    <t>214100</t>
  </si>
  <si>
    <t>组织组</t>
  </si>
  <si>
    <t>汉语言、秘书学、汉语言文学、应用语言学、中国语言文学（0501）</t>
  </si>
  <si>
    <t>林甸县纪委监委</t>
  </si>
  <si>
    <t>214101</t>
  </si>
  <si>
    <t>林甸县档案馆</t>
  </si>
  <si>
    <t>214102</t>
  </si>
  <si>
    <t>档案接收管理股</t>
  </si>
  <si>
    <t>林甸县旅游服务中心</t>
  </si>
  <si>
    <t>214103</t>
  </si>
  <si>
    <t>设计学类、美术学类、艺术学（13）</t>
  </si>
  <si>
    <t>大庆市萨尔图区科学技术协会</t>
  </si>
  <si>
    <t>214104</t>
  </si>
  <si>
    <t>大庆市萨尔图区安全生产监察大队</t>
  </si>
  <si>
    <t>214105</t>
  </si>
  <si>
    <t>法学类、政治学类、马克思主义理论类、法学（0301）、政治学（0302）</t>
  </si>
  <si>
    <t>石油工程、油气储运工程、矿物资源工程、石油与天然气工程（0820）</t>
  </si>
  <si>
    <t>安全工程、应急技术与管理、职业卫生工程、石油工程、化学工程与技术（0817）、石油与天然气工程（0820）</t>
  </si>
  <si>
    <t>大庆市萨尔图区残疾人联合会</t>
  </si>
  <si>
    <t>214106</t>
  </si>
  <si>
    <t>会计学、财务管理、审计学、工商管理（1202）</t>
  </si>
  <si>
    <t>大庆市萨尔图区档案馆</t>
  </si>
  <si>
    <t>214107</t>
  </si>
  <si>
    <t>计算机类、中国语言文学类、计算机科学与技术（0812）、中国语言文学（0501）</t>
  </si>
  <si>
    <t>大庆市萨尔图区劳动保障监察局</t>
  </si>
  <si>
    <t>214108</t>
  </si>
  <si>
    <t>大庆市萨尔图区就业和人才服务中心</t>
  </si>
  <si>
    <t>214109</t>
  </si>
  <si>
    <t>大庆市让胡路区市场监督管理局</t>
  </si>
  <si>
    <t>214110</t>
  </si>
  <si>
    <t>医药器械监管室</t>
  </si>
  <si>
    <t>大庆市让胡路区卫生健康局</t>
  </si>
  <si>
    <t>214111</t>
  </si>
  <si>
    <t>大庆市让胡路区商务局</t>
  </si>
  <si>
    <t>214112</t>
  </si>
  <si>
    <t>管理学（门类）、经济学（门类）、文学（门类）、管理学（12）、经济学（02）、文学（05）</t>
  </si>
  <si>
    <t>大庆市让胡路区喇嘛甸镇人民政府</t>
  </si>
  <si>
    <t>214113</t>
  </si>
  <si>
    <t>大庆市红岗区退役军人事务局</t>
  </si>
  <si>
    <t>214114</t>
  </si>
  <si>
    <t>大庆市红岗区红十字会</t>
  </si>
  <si>
    <t>214115</t>
  </si>
  <si>
    <t>财务管理、行政管理、公共事业管理、工商管理（1202）、公共管理（1204）</t>
  </si>
  <si>
    <t>大庆市大同区林业和草原局</t>
  </si>
  <si>
    <t>214116</t>
  </si>
  <si>
    <t>林学、园林、森林保护、林学（0907）</t>
  </si>
  <si>
    <t>中共大庆市大同区委党校</t>
  </si>
  <si>
    <t>214117</t>
  </si>
  <si>
    <t>政治学类、政治学（0302）</t>
  </si>
  <si>
    <t>大庆市大同区计划生育协会</t>
  </si>
  <si>
    <t>214118</t>
  </si>
  <si>
    <t>大庆市大同区供销合作社联合社</t>
  </si>
  <si>
    <t>214119</t>
  </si>
  <si>
    <t>会计学、财务会计教育、财务管理、工商管理（1202）</t>
  </si>
  <si>
    <t>大庆市大同区城管监察大队</t>
  </si>
  <si>
    <t>214120</t>
  </si>
  <si>
    <t>鸡西市鸡冠区发展和改革局</t>
  </si>
  <si>
    <t>215001</t>
  </si>
  <si>
    <t>鸡西市鸡冠区人力资源和社会保障局</t>
  </si>
  <si>
    <t>215002</t>
  </si>
  <si>
    <t>鸡西市鸡冠区审计局</t>
  </si>
  <si>
    <t>215003</t>
  </si>
  <si>
    <t>鸡西市鸡冠区市场监督管理局</t>
  </si>
  <si>
    <t>215004</t>
  </si>
  <si>
    <t>食品科学与工程类、安全科学与工程类</t>
  </si>
  <si>
    <t>鸡西市鸡冠区南山街道办事处</t>
  </si>
  <si>
    <t>215005</t>
  </si>
  <si>
    <t>鸡西市鸡冠区西山街道办事处</t>
  </si>
  <si>
    <t>215006</t>
  </si>
  <si>
    <t>鸡西市鸡冠区向阳街道办事处</t>
  </si>
  <si>
    <t>215007</t>
  </si>
  <si>
    <t>鸡西市鸡冠区西鸡西街道办事处</t>
  </si>
  <si>
    <t>215008</t>
  </si>
  <si>
    <t>鸡西市鸡冠区红军路街道办事处</t>
  </si>
  <si>
    <t>215009</t>
  </si>
  <si>
    <t>中共鸡西市恒山区委办公室</t>
  </si>
  <si>
    <t>215010</t>
  </si>
  <si>
    <t>鸡西市恒山区人民政府办公室</t>
  </si>
  <si>
    <t>215011</t>
  </si>
  <si>
    <t>中共鸡西市恒山区委巡察工作领导小组办公室</t>
  </si>
  <si>
    <t>215012</t>
  </si>
  <si>
    <t>鸡西市恒山区财政局</t>
  </si>
  <si>
    <t>215013</t>
  </si>
  <si>
    <t>鸡西市恒山区发展和改革局</t>
  </si>
  <si>
    <t>215014</t>
  </si>
  <si>
    <t>鸡西市恒山区工业信息科技局</t>
  </si>
  <si>
    <t>215015</t>
  </si>
  <si>
    <t>鸡西市恒山区民政局</t>
  </si>
  <si>
    <t>215016</t>
  </si>
  <si>
    <t>鸡西市恒山区审计局</t>
  </si>
  <si>
    <t>215017</t>
  </si>
  <si>
    <t>鸡西市恒山区市场监督管理局</t>
  </si>
  <si>
    <t>215018</t>
  </si>
  <si>
    <t>鸡西市恒山区红旗乡人民政府</t>
  </si>
  <si>
    <t>215019</t>
  </si>
  <si>
    <t>鸡西市恒山区柳毛乡人民政府</t>
  </si>
  <si>
    <t>215020</t>
  </si>
  <si>
    <t>鸡西市恒山区城市管理综合执法大队</t>
  </si>
  <si>
    <t>215021</t>
  </si>
  <si>
    <t>鸡西市恒山区医疗保障服务中心</t>
  </si>
  <si>
    <t>215022</t>
  </si>
  <si>
    <t>中共鸡西市滴道区委统一战线工作部</t>
  </si>
  <si>
    <t>215023</t>
  </si>
  <si>
    <t>中共鸡西市滴道区委政法委员会</t>
  </si>
  <si>
    <t>215024</t>
  </si>
  <si>
    <t>鸡西市滴道区档案馆</t>
  </si>
  <si>
    <t>215025</t>
  </si>
  <si>
    <t>鸡西市滴道区退役军人事务局</t>
  </si>
  <si>
    <t>215026</t>
  </si>
  <si>
    <t>鸡西市滴道区市场监督管理局</t>
  </si>
  <si>
    <t>215027</t>
  </si>
  <si>
    <t>鸡西市滴道区医疗保障局</t>
  </si>
  <si>
    <t>215028</t>
  </si>
  <si>
    <t>鸡西市滴道区营商环境建设监督局</t>
  </si>
  <si>
    <t>215029</t>
  </si>
  <si>
    <t>鸡西市滴道区人力资源和社会保障服务中心</t>
  </si>
  <si>
    <t>215030</t>
  </si>
  <si>
    <t>鸡西市滴道区卫生计生综合监督执法局</t>
  </si>
  <si>
    <t>215031</t>
  </si>
  <si>
    <t>鸡西市滴道区财务核算中心</t>
  </si>
  <si>
    <t>215032</t>
  </si>
  <si>
    <t>中共鸡西市城子河区委办公室</t>
  </si>
  <si>
    <t>215033</t>
  </si>
  <si>
    <t>中国语言文学类、法学类、教育学类</t>
  </si>
  <si>
    <t>中共鸡西市城子河区统一战线工作部</t>
  </si>
  <si>
    <t>215034</t>
  </si>
  <si>
    <t>鸡西市城子河区信访局</t>
  </si>
  <si>
    <t>215035</t>
  </si>
  <si>
    <t>鸡西市城子河区民政局</t>
  </si>
  <si>
    <t>215036</t>
  </si>
  <si>
    <t>鸡西市城子河区住房和城乡建设局</t>
  </si>
  <si>
    <t>215037</t>
  </si>
  <si>
    <t>化工技术类；化学工程与工艺、能源化学工程、精细化工</t>
  </si>
  <si>
    <t>鸡西市城子河区文体广电和旅游局</t>
  </si>
  <si>
    <t>215038</t>
  </si>
  <si>
    <t>鸡西市城子河区卫生计生综合监督执法局</t>
  </si>
  <si>
    <t>215039</t>
  </si>
  <si>
    <t>临床医学类；临床医学类、医学技术类、公共卫生与预防医学类</t>
  </si>
  <si>
    <t>鸡西市城子河区市场监督管理局</t>
  </si>
  <si>
    <t>215040</t>
  </si>
  <si>
    <t>法律实务类；法学类</t>
  </si>
  <si>
    <t>鸡西市城子河区人力资源和社会保障服务中心</t>
  </si>
  <si>
    <t>215041</t>
  </si>
  <si>
    <t>鸡西市城子河区永丰朝鲜族乡人民政府</t>
  </si>
  <si>
    <t>215042</t>
  </si>
  <si>
    <t>朝鲜族</t>
  </si>
  <si>
    <t>中共鸡西市梨树区委巡察工作领导小组办公室</t>
  </si>
  <si>
    <t>215043</t>
  </si>
  <si>
    <t>鸡西市梨树区市场监督管理局</t>
  </si>
  <si>
    <t>215044</t>
  </si>
  <si>
    <t>鸡西市梨树区住房和城乡建设局</t>
  </si>
  <si>
    <t>215045</t>
  </si>
  <si>
    <t>土木工程、道路桥梁与渡河工程、土木、水利与交通工程</t>
  </si>
  <si>
    <t>鸡西市梨树区财政局</t>
  </si>
  <si>
    <t>215046</t>
  </si>
  <si>
    <t>财务会计教育、审计学、财务管理、会计学、计算金融</t>
  </si>
  <si>
    <t>鸡西市梨树区工业信息科技局</t>
  </si>
  <si>
    <t>215047</t>
  </si>
  <si>
    <t>鸡西市梨树区发展和改革局</t>
  </si>
  <si>
    <t>215048</t>
  </si>
  <si>
    <t>鸡西市梨树区应急管理局</t>
  </si>
  <si>
    <t>215049</t>
  </si>
  <si>
    <t>法学类、采矿工程、应急管理</t>
  </si>
  <si>
    <t>鸡西市梨树区卫生健康局</t>
  </si>
  <si>
    <t>215050</t>
  </si>
  <si>
    <t>鸡西市梨树区街里街道办事处</t>
  </si>
  <si>
    <t>215051</t>
  </si>
  <si>
    <t>中共鸡西市麻山区委组织部</t>
  </si>
  <si>
    <t>215052</t>
  </si>
  <si>
    <t>汉语言文学、计算机科学与技术、会计学</t>
  </si>
  <si>
    <t>中共鸡西市麻山区委宣传部</t>
  </si>
  <si>
    <t>215053</t>
  </si>
  <si>
    <t>鸡西市麻山区财政局</t>
  </si>
  <si>
    <t>215054</t>
  </si>
  <si>
    <t>鸡西市麻山区市场监督管理局</t>
  </si>
  <si>
    <t>215055</t>
  </si>
  <si>
    <t>行政综合办公室</t>
  </si>
  <si>
    <t>财务管理、工商管理、会计学</t>
  </si>
  <si>
    <t>行政许可服务办公室</t>
  </si>
  <si>
    <t>政策法规办公室</t>
  </si>
  <si>
    <t>鸡西市麻山区应急管理局</t>
  </si>
  <si>
    <t>215056</t>
  </si>
  <si>
    <t>煤炭类；矿业类</t>
  </si>
  <si>
    <t>从事矿山井下执法检查，限男性。</t>
  </si>
  <si>
    <t>鸡西市麻山区发展和改革局</t>
  </si>
  <si>
    <t>215057</t>
  </si>
  <si>
    <t>鸡西市麻山区劳动保障监察局</t>
  </si>
  <si>
    <t>215058</t>
  </si>
  <si>
    <t>法律事务、大数据与会计、大数据与审计；法学、会计学、审计学</t>
  </si>
  <si>
    <t>鸡西市麻山区人力资源和社会保障服务中心</t>
  </si>
  <si>
    <t>215059</t>
  </si>
  <si>
    <t>中共鸡东县委员会办公室</t>
  </si>
  <si>
    <t>215060</t>
  </si>
  <si>
    <t>综合信息调研组</t>
  </si>
  <si>
    <t>汉语言文学、汉语言、应用语言学、法学、经济学、计算机科学与技术</t>
  </si>
  <si>
    <t>秘书文电法规组</t>
  </si>
  <si>
    <t>中共鸡东县委宣传部</t>
  </si>
  <si>
    <t>215061</t>
  </si>
  <si>
    <t>鸡东县国家保密局</t>
  </si>
  <si>
    <t>215062</t>
  </si>
  <si>
    <t>计算机类、财务会计类；计算机类、财务管理、会计学、审计学</t>
  </si>
  <si>
    <t>中共党员或共青团员</t>
  </si>
  <si>
    <t>需要考前政审，报考前考生需与用人单位电话联系，0467-5582607</t>
  </si>
  <si>
    <t>中共鸡西市鸡东县区统一战线工作部</t>
  </si>
  <si>
    <t>215063</t>
  </si>
  <si>
    <t>中共鸡东县直属机关工作委员会</t>
  </si>
  <si>
    <t>215064</t>
  </si>
  <si>
    <t>鸡东县市场监督管理局</t>
  </si>
  <si>
    <t>215065</t>
  </si>
  <si>
    <t>鸡东镇市场监督管理所</t>
  </si>
  <si>
    <t>鸡东县发展和改革局</t>
  </si>
  <si>
    <t>215066</t>
  </si>
  <si>
    <t>能源办公室</t>
  </si>
  <si>
    <t>软件工程、计算机科学与技术、电子信息工程、建筑环境与能源应用工程、能源与环境系统工程、化学工程与工艺、数字经济</t>
  </si>
  <si>
    <t>工业运行办公室</t>
  </si>
  <si>
    <t>中国语言文学类、经济学类</t>
  </si>
  <si>
    <t>商务办办公室</t>
  </si>
  <si>
    <t>鸡东县财政局</t>
  </si>
  <si>
    <t>215067</t>
  </si>
  <si>
    <t>财政学、会计学、财务管理、资产评估、审计学</t>
  </si>
  <si>
    <t>鸡东县应急管理局</t>
  </si>
  <si>
    <t>215068</t>
  </si>
  <si>
    <t>安全生产和应急管理综合协调室</t>
  </si>
  <si>
    <t>安全类；安全工程、应急技术与管理、化学工程与工艺、化工安全工程</t>
  </si>
  <si>
    <t>鸡东县医疗保障局</t>
  </si>
  <si>
    <t>215069</t>
  </si>
  <si>
    <t>法学、信用风险管理与法律防控、汉语言、汉语言文学、秘书学</t>
  </si>
  <si>
    <t>鸡东县教育局</t>
  </si>
  <si>
    <t>215070</t>
  </si>
  <si>
    <t>汉语言文学、计算机科学与技术、人文教育、教育学、思想政治教育、科学教育、历史学</t>
  </si>
  <si>
    <t>鸡东县水务局</t>
  </si>
  <si>
    <t>215071</t>
  </si>
  <si>
    <t>河长制及水旱灾害防御股</t>
  </si>
  <si>
    <t>土建施工类；土木类</t>
  </si>
  <si>
    <t>鸡东县退役军人事务局</t>
  </si>
  <si>
    <t>215072</t>
  </si>
  <si>
    <t>财务会计类；财务管理、会计学、财务会计教育、审计学</t>
  </si>
  <si>
    <t>双拥办</t>
  </si>
  <si>
    <t>黑龙江鸡东经济开发区管理委员会</t>
  </si>
  <si>
    <t>215073</t>
  </si>
  <si>
    <t>计算机类、中国语言文学类、经济学类</t>
  </si>
  <si>
    <t>规划建设办公室</t>
  </si>
  <si>
    <t>资源循环科学与工程、能源化学工程、精细化工、化学工程与工艺、汉语言文学、汉语言、秘书学</t>
  </si>
  <si>
    <t>鸡东县市政设施维护中心</t>
  </si>
  <si>
    <t>215074</t>
  </si>
  <si>
    <t>园林股</t>
  </si>
  <si>
    <t>园林技术、风景园林设计、园林工程技术；风景园林、园林、林学</t>
  </si>
  <si>
    <t>鸡东县城乡规划服务中心</t>
  </si>
  <si>
    <t>215075</t>
  </si>
  <si>
    <t>鸡东县农业机械技术服务中心</t>
  </si>
  <si>
    <t>215076</t>
  </si>
  <si>
    <t>共青团鸡东县委员会</t>
  </si>
  <si>
    <t>215077</t>
  </si>
  <si>
    <t>财务会计类、金融类；财务管理、会计学、财务会计教育、审计学、金融工程、经济学类、财政学类</t>
  </si>
  <si>
    <t>鸡东县妇女联合会</t>
  </si>
  <si>
    <t>215078</t>
  </si>
  <si>
    <t>会计学、财务管理、审计学、计算机科学与技术、汉语言文学</t>
  </si>
  <si>
    <t>鸡东县总工会</t>
  </si>
  <si>
    <t>215079</t>
  </si>
  <si>
    <t>财务资产部</t>
  </si>
  <si>
    <t>财务管理、会计学、财务会计教育、审计学、金融学</t>
  </si>
  <si>
    <t>鸡东县旅游事业发展中心</t>
  </si>
  <si>
    <t>215080</t>
  </si>
  <si>
    <t>财务会计类；会计学、审计学、财务管理</t>
  </si>
  <si>
    <t>市场开发股</t>
  </si>
  <si>
    <t>旅游类；旅游管理类</t>
  </si>
  <si>
    <t>鸡东县城市管理综合执法大队</t>
  </si>
  <si>
    <t>215081</t>
  </si>
  <si>
    <t>法学类、政治学类、计算机类</t>
  </si>
  <si>
    <t>鸡东县供销合作社联合社</t>
  </si>
  <si>
    <t>215082</t>
  </si>
  <si>
    <t>劳资股</t>
  </si>
  <si>
    <t>公共管理类、汉语言文学、汉语言、中国语言与文化、计算机类</t>
  </si>
  <si>
    <t>鸡东县劳动保障监察局</t>
  </si>
  <si>
    <t>215083</t>
  </si>
  <si>
    <t>案件股</t>
  </si>
  <si>
    <t>小学语文教育、中文、现代文秘；汉语言文学、汉语言、应用语言学、秘书学、中国语言与文化、汉语国际教育</t>
  </si>
  <si>
    <t>鸡东县劳动人事争议仲裁院</t>
  </si>
  <si>
    <t>215084</t>
  </si>
  <si>
    <t>财务会计类；财务管理、会计学、财务会计教育、审计学、金融学</t>
  </si>
  <si>
    <t>鸡东县就业和人才服务中心</t>
  </si>
  <si>
    <t>215085</t>
  </si>
  <si>
    <t>鸡东县社会保险事业中心</t>
  </si>
  <si>
    <t>215086</t>
  </si>
  <si>
    <t>鸡东县医疗保障服务中心</t>
  </si>
  <si>
    <t>215087</t>
  </si>
  <si>
    <t>参保核定股</t>
  </si>
  <si>
    <t>经济学、经济统计学、国民经济管理、商务经济学、劳动经济学、数字经济</t>
  </si>
  <si>
    <t>稽核股</t>
  </si>
  <si>
    <t>临床医学、中医学、针灸推拿；临床医学、中医学、精神医学、儿科学、放射医学</t>
  </si>
  <si>
    <t>鸡东县畜牧水产技术服务中心</t>
  </si>
  <si>
    <t>215088</t>
  </si>
  <si>
    <t>计算机类、畜牧业类；计算机类、动物医学类、动物生产类</t>
  </si>
  <si>
    <t>鸡东县档案馆</t>
  </si>
  <si>
    <t>215089</t>
  </si>
  <si>
    <t>资料管理股</t>
  </si>
  <si>
    <t>计算机类、中文、现代文秘；计算机科学与技术、汉语言文学、汉语言、应用语言学、秘书学、中国语言与文化</t>
  </si>
  <si>
    <t>计算机科学与技术、财务管理、会计学、财务会计教育、审计学</t>
  </si>
  <si>
    <t>鸡东县党员教育中心</t>
  </si>
  <si>
    <t>215090</t>
  </si>
  <si>
    <t>中共密山市纪律检查委员会密山市监察委员会</t>
  </si>
  <si>
    <t>215091</t>
  </si>
  <si>
    <t>审查调查室</t>
  </si>
  <si>
    <t>驻市自然资源局纪检监察组</t>
  </si>
  <si>
    <t>驻市发展和改革局纪检监察组</t>
  </si>
  <si>
    <t>驻市公安局纪检监察组</t>
  </si>
  <si>
    <t>09</t>
  </si>
  <si>
    <t>中共密山市委员会统一战线工作部</t>
  </si>
  <si>
    <t>215092</t>
  </si>
  <si>
    <t>密山市人民政府办公室</t>
  </si>
  <si>
    <t>215093</t>
  </si>
  <si>
    <t>密山市人力资源和社会保障局</t>
  </si>
  <si>
    <t>215094</t>
  </si>
  <si>
    <t>密山市劳动保障监察局</t>
  </si>
  <si>
    <t>215095</t>
  </si>
  <si>
    <t>监察一室</t>
  </si>
  <si>
    <t>法律事务、法律文秘、劳动与社会保障；法学、劳动与社会保障、社会工作</t>
  </si>
  <si>
    <t>密山市交通运输局</t>
  </si>
  <si>
    <t>215096</t>
  </si>
  <si>
    <t>建管股（交通战备办）</t>
  </si>
  <si>
    <t>交通运输、交通工程、交通管理</t>
  </si>
  <si>
    <t>密山市旅游事业发展中心</t>
  </si>
  <si>
    <t>215097</t>
  </si>
  <si>
    <t>旅游管理、导游、智慧景区开发与管理、艺术设计；旅游管理、旅游管理与服务教育、艺术设计学</t>
  </si>
  <si>
    <t>密山市卫生健康局</t>
  </si>
  <si>
    <t>215098</t>
  </si>
  <si>
    <t>临床医学类、公共卫生与卫生管理类；临床医学类、中医学类、公共卫生与预防医学类</t>
  </si>
  <si>
    <t>医政医管药政股</t>
  </si>
  <si>
    <t>密山市煤炭生产安全管理局</t>
  </si>
  <si>
    <t>215099</t>
  </si>
  <si>
    <t>煤炭行业管理办公室</t>
  </si>
  <si>
    <t>采矿工程、矿物资源工程、地质工程</t>
  </si>
  <si>
    <t>密山市统计局</t>
  </si>
  <si>
    <t>215100</t>
  </si>
  <si>
    <t>专业统计股</t>
  </si>
  <si>
    <t>密山市城市管理综合执法大队</t>
  </si>
  <si>
    <t>215101</t>
  </si>
  <si>
    <t>户外牌匾广告执法中队</t>
  </si>
  <si>
    <t>艺术设计学、公共艺术、视觉传达设计</t>
  </si>
  <si>
    <t>艺术设计、公共艺术设计、数字媒体艺术设计；艺术设计学、新媒体艺术、视觉传达设计</t>
  </si>
  <si>
    <t>密山市自然资源局</t>
  </si>
  <si>
    <t>215102</t>
  </si>
  <si>
    <t>矿产资源管理保护股</t>
  </si>
  <si>
    <t>资源勘查工程、采矿工程、地质工程、勘查技术与工程</t>
  </si>
  <si>
    <t>密山市兴凯湖乡人民政府</t>
  </si>
  <si>
    <t>215103</t>
  </si>
  <si>
    <t>会计学、审计学、工商管理</t>
  </si>
  <si>
    <t>密山市杨木乡人民政府</t>
  </si>
  <si>
    <t>215104</t>
  </si>
  <si>
    <t>汉语言文学、汉语言、应用语言学</t>
  </si>
  <si>
    <t>密山市当壁镇人民政府</t>
  </si>
  <si>
    <t>215105</t>
  </si>
  <si>
    <t>密山市连珠山镇人民政府</t>
  </si>
  <si>
    <t>215106</t>
  </si>
  <si>
    <t>密山市密山镇人民政府</t>
  </si>
  <si>
    <t>215107</t>
  </si>
  <si>
    <t>财政税务类、金融类、财务会计类、统计类、经济贸易类；经济学类、财政学类、金融学类、经济与贸易类、工商管理类、统计学类</t>
  </si>
  <si>
    <t>密山市裴德镇人民政府</t>
  </si>
  <si>
    <t>215108</t>
  </si>
  <si>
    <t>中共虎林市委统一战线工作部</t>
  </si>
  <si>
    <t>215109</t>
  </si>
  <si>
    <t>虎林市文体广电和旅游局</t>
  </si>
  <si>
    <t>215110</t>
  </si>
  <si>
    <t>虎林市人力资源和社会保障局</t>
  </si>
  <si>
    <t>215111</t>
  </si>
  <si>
    <t>人力资源管理、工商管理、文化产业管理</t>
  </si>
  <si>
    <t>限虎林市行政区划内的户籍</t>
  </si>
  <si>
    <t>虎林市工业信息科技局</t>
  </si>
  <si>
    <t>215112</t>
  </si>
  <si>
    <t>企业和信息化股</t>
  </si>
  <si>
    <t>测控技术与仪器、机械工程、机械设计制造及其自动化</t>
  </si>
  <si>
    <t>虎林市退役军人事务局</t>
  </si>
  <si>
    <t>215113</t>
  </si>
  <si>
    <t>虎林市市场监督管理局</t>
  </si>
  <si>
    <t>215114</t>
  </si>
  <si>
    <t>机械电子工程、工业设计、机械工艺技术</t>
  </si>
  <si>
    <t>机械设计制造及其自动化、工业设计、机械工艺技术</t>
  </si>
  <si>
    <t>迎春市场监管所</t>
  </si>
  <si>
    <t>食品智能加工技术、食品质量与安全、食品检验检测技术；食品科学与工程、食品质量与安全、食品安全与检测</t>
  </si>
  <si>
    <t>中共虎林市纪律检查委员会虎林市监察委员会</t>
  </si>
  <si>
    <t>215115</t>
  </si>
  <si>
    <t>虎林市纪委监委驻虎林市教育局纪检监察组</t>
  </si>
  <si>
    <t>虎林市纪委监委驻虎林市水务局纪检监察组</t>
  </si>
  <si>
    <t>虎林市纪委监委驻虎林市商务局纪检监察组</t>
  </si>
  <si>
    <t>虎林市纪委监委驻虎林市民政局纪检监察组</t>
  </si>
  <si>
    <t>共青团虎林市委员会</t>
  </si>
  <si>
    <t>215116</t>
  </si>
  <si>
    <t>虎林市计划生育协会</t>
  </si>
  <si>
    <t>215117</t>
  </si>
  <si>
    <t>虎林市供销合作社联合社</t>
  </si>
  <si>
    <t>215118</t>
  </si>
  <si>
    <t>计算机科学与技术、软件工程、数字媒体技术</t>
  </si>
  <si>
    <t>虎林市房产服务中心</t>
  </si>
  <si>
    <t>215119</t>
  </si>
  <si>
    <t>物业股</t>
  </si>
  <si>
    <t>商品房预售股</t>
  </si>
  <si>
    <t>虎林市档案馆</t>
  </si>
  <si>
    <t>215120</t>
  </si>
  <si>
    <t>虎林市医疗保障服务中心</t>
  </si>
  <si>
    <t>215121</t>
  </si>
  <si>
    <t>综合办公室信息室</t>
  </si>
  <si>
    <t>职工待遇结算股</t>
  </si>
  <si>
    <t>虎林市劳动人事争议仲裁院</t>
  </si>
  <si>
    <t>215122</t>
  </si>
  <si>
    <t>虎林市劳动保障监察局</t>
  </si>
  <si>
    <t>215123</t>
  </si>
  <si>
    <t>虎林市就业和人才服务中心</t>
  </si>
  <si>
    <t>215124</t>
  </si>
  <si>
    <t>人力资源管理、文化产业管理、劳动关系</t>
  </si>
  <si>
    <t>虎林市社会保险事业中心</t>
  </si>
  <si>
    <t>215125</t>
  </si>
  <si>
    <t>虎林市城市管理综合执法大队</t>
  </si>
  <si>
    <t>215126</t>
  </si>
  <si>
    <t>数字化指挥中心</t>
  </si>
  <si>
    <t>计算机类；计算机科学与技术、软件工程、数字媒体技术</t>
  </si>
  <si>
    <t>城东综合执法大队</t>
  </si>
  <si>
    <t>城乡规划与管理类；建筑类</t>
  </si>
  <si>
    <t>胜利街综合执法大队</t>
  </si>
  <si>
    <t>建设工程管理类；管理科学与工程类</t>
  </si>
  <si>
    <t>城东综合执法中队</t>
  </si>
  <si>
    <t>经济学、会计学、审计学</t>
  </si>
  <si>
    <t>督察综合执法中队</t>
  </si>
  <si>
    <t>管理学门类</t>
  </si>
  <si>
    <t>限男性，限虎林市行政区划内的户籍</t>
  </si>
  <si>
    <t>限女性，限虎林市行政区划内的户籍</t>
  </si>
  <si>
    <t>虎林市城乡规划服务中心</t>
  </si>
  <si>
    <t>215127</t>
  </si>
  <si>
    <t>规划业务指导股</t>
  </si>
  <si>
    <t>虎林市社会经济调查队</t>
  </si>
  <si>
    <t>215128</t>
  </si>
  <si>
    <t>住户调查股</t>
  </si>
  <si>
    <t>中共集贤县委办公室</t>
  </si>
  <si>
    <t>216001</t>
  </si>
  <si>
    <t>政研室</t>
  </si>
  <si>
    <t>中国语言文学类；文学（05）</t>
  </si>
  <si>
    <t>集贤县人民政府办公室</t>
  </si>
  <si>
    <t>216002</t>
  </si>
  <si>
    <t>经研组</t>
  </si>
  <si>
    <t>集贤县营商环境建设监督局</t>
  </si>
  <si>
    <t>216003</t>
  </si>
  <si>
    <t>集贤县发展和改革局</t>
  </si>
  <si>
    <t>216004</t>
  </si>
  <si>
    <t>机械电子工程、仿生科学与工程、微机电系统工程；工学（08）</t>
  </si>
  <si>
    <t>集贤县教育和体育局</t>
  </si>
  <si>
    <t>216005</t>
  </si>
  <si>
    <t>消防工程、消防指挥、安全工程、应急技术与管理；工学（08）</t>
  </si>
  <si>
    <t>集贤县财政局</t>
  </si>
  <si>
    <t>216006</t>
  </si>
  <si>
    <t>会计学、财务管理、财务会计教育、财政学；工商管理（1202）</t>
  </si>
  <si>
    <t>集贤县市场监督管理局</t>
  </si>
  <si>
    <t>216007</t>
  </si>
  <si>
    <t>机械设计制造类（5601）；机械类；工学（08）</t>
  </si>
  <si>
    <t>食品安全协调股</t>
  </si>
  <si>
    <t>食品工业类（5901）；食品科学与工程类；工学（08）</t>
  </si>
  <si>
    <t>四达市场监督管理所</t>
  </si>
  <si>
    <t>药品制造类（5902）、食品药品管理类（5903）；药学类；药学（1007）</t>
  </si>
  <si>
    <t>铁南市场监督管理所</t>
  </si>
  <si>
    <t>法律实务类（6805）、法律执行类（6806）；法学类；法学（03）</t>
  </si>
  <si>
    <t>繁荣市场监督管理所</t>
  </si>
  <si>
    <t>集贤县水务局</t>
  </si>
  <si>
    <t>216008</t>
  </si>
  <si>
    <t>水利工程与管理类（5502）；水利类；工学（08）</t>
  </si>
  <si>
    <t>集贤县林业和草原局</t>
  </si>
  <si>
    <t>216009</t>
  </si>
  <si>
    <t>资源管理股</t>
  </si>
  <si>
    <t>林业类（5102）；林学类；林业工程（0829）</t>
  </si>
  <si>
    <t>集贤县自然资源局</t>
  </si>
  <si>
    <t>216010</t>
  </si>
  <si>
    <t>自然资源调查和确权登记股</t>
  </si>
  <si>
    <t>艺术设计类（6501）；设计学类；艺术学（13）</t>
  </si>
  <si>
    <t>集贤县卫生和健康局</t>
  </si>
  <si>
    <t>216011</t>
  </si>
  <si>
    <t>集贤经济开发区管理委员会</t>
  </si>
  <si>
    <t>216012</t>
  </si>
  <si>
    <t>集贤县档案馆</t>
  </si>
  <si>
    <t>216013</t>
  </si>
  <si>
    <t>集贤县社会保险事业中心</t>
  </si>
  <si>
    <t>216014</t>
  </si>
  <si>
    <t>工商管理类；管理学（12）</t>
  </si>
  <si>
    <t>社会保险综合服务股</t>
  </si>
  <si>
    <t>内控监督信息统计股</t>
  </si>
  <si>
    <t>集贤县供销合作社联合社</t>
  </si>
  <si>
    <t>216015</t>
  </si>
  <si>
    <t>财务会计类（6303）；会计学、财务管理、财务会计教育、财政学；工商管理（1202）</t>
  </si>
  <si>
    <t>限双鸭山市行政区划内户籍</t>
  </si>
  <si>
    <t>资产管理股</t>
  </si>
  <si>
    <t>土建施工类（5403）；土木类、建筑类；工学（08）</t>
  </si>
  <si>
    <t>限集贤县行政区划内户籍</t>
  </si>
  <si>
    <t>计算机科学与技术、软件工程、网络工程；计算机科学与技术（0812）</t>
  </si>
  <si>
    <t>集贤县农机总站</t>
  </si>
  <si>
    <t>216016</t>
  </si>
  <si>
    <t>农业类（5101）；农业工程类；农业工程（0828）</t>
  </si>
  <si>
    <t>集贤县畜牧兽医总站</t>
  </si>
  <si>
    <t>216017</t>
  </si>
  <si>
    <t>中共友谊县委办公室</t>
  </si>
  <si>
    <t>216018</t>
  </si>
  <si>
    <t>中共友谊县委统一战线工作部</t>
  </si>
  <si>
    <t>216019</t>
  </si>
  <si>
    <t>中共友谊县委政法委员会</t>
  </si>
  <si>
    <t>216020</t>
  </si>
  <si>
    <t>政治安全和综治维稳股</t>
  </si>
  <si>
    <t>法律实务类（6805）；法学类；法学（03）</t>
  </si>
  <si>
    <t>友谊县纪委监委</t>
  </si>
  <si>
    <t>216021</t>
  </si>
  <si>
    <t>侦查类（6804）、公安管理类（6801）；法学类；法学（03）</t>
  </si>
  <si>
    <t>取得法律职业资格证A证或B证或C证</t>
  </si>
  <si>
    <t>中共友谊县直属机关工作委员会</t>
  </si>
  <si>
    <t>216022</t>
  </si>
  <si>
    <t>综合业务办公室</t>
  </si>
  <si>
    <t>财务会计类（6303）；会计学、财务管理、审计学；工商管理（1202）</t>
  </si>
  <si>
    <t>友谊县应急管理局</t>
  </si>
  <si>
    <t>216023</t>
  </si>
  <si>
    <t>综合应急监管办公室</t>
  </si>
  <si>
    <t>中国语言文学类、历史学类；文学（05）、历史学（06）</t>
  </si>
  <si>
    <t>限友谊县行政区划内户籍</t>
  </si>
  <si>
    <t>友谊县文化广电和旅游局</t>
  </si>
  <si>
    <t>216024</t>
  </si>
  <si>
    <t>友谊县发展和改革局</t>
  </si>
  <si>
    <t>216025</t>
  </si>
  <si>
    <t>项目管理及产业发展股</t>
  </si>
  <si>
    <t>土木类；土木工程（0814）</t>
  </si>
  <si>
    <t>国民经济综合股</t>
  </si>
  <si>
    <t>经济学、国际经济与贸易、会计学；经济学（02）、工商管理（1202）</t>
  </si>
  <si>
    <t>粮食综合管理及督查股</t>
  </si>
  <si>
    <t>电子信息类(6101）、食品工业类（5901）；电子信息类、食品科学与工程类；工学（08）</t>
  </si>
  <si>
    <t>友谊县人力资源和社会保障局</t>
  </si>
  <si>
    <t>216026</t>
  </si>
  <si>
    <t>人事管理综合股</t>
  </si>
  <si>
    <t>限友谊县行政区划内户籍；限男性</t>
  </si>
  <si>
    <t>限友谊县行政区划内户籍；限女性</t>
  </si>
  <si>
    <t>友谊县市场监督管理局</t>
  </si>
  <si>
    <t>216027</t>
  </si>
  <si>
    <t>食品生产安全监督管理股</t>
  </si>
  <si>
    <t>食品科学与工程类；工学（08）</t>
  </si>
  <si>
    <t>知识产权广告监督管理股</t>
  </si>
  <si>
    <t>农产品加工与质量检测（510113）、绿色食品生产与检验（510114）、农产品流通与管理（510116）、农业经济管理（510118）；农业经济管理类；农林经济管理（1203）</t>
  </si>
  <si>
    <t>友谊县经济合作促进局</t>
  </si>
  <si>
    <t>216028</t>
  </si>
  <si>
    <t>工业管理股</t>
  </si>
  <si>
    <t>物流类（6309）；经济与贸易类；经济学（02）</t>
  </si>
  <si>
    <t>科学技术股</t>
  </si>
  <si>
    <t>友谊县退役军人事务局</t>
  </si>
  <si>
    <t>216029</t>
  </si>
  <si>
    <t>友谊县教育和体育局</t>
  </si>
  <si>
    <t>216030</t>
  </si>
  <si>
    <t>人事计财股</t>
  </si>
  <si>
    <t>教育和体育股</t>
  </si>
  <si>
    <t>友谊县残疾人联合会</t>
  </si>
  <si>
    <t>216031</t>
  </si>
  <si>
    <t>友谊县人民代表大会常务委员会</t>
  </si>
  <si>
    <t>216032</t>
  </si>
  <si>
    <t>中共宝清县委办公室</t>
  </si>
  <si>
    <t>216033</t>
  </si>
  <si>
    <t>行管室</t>
  </si>
  <si>
    <t>金融学类</t>
  </si>
  <si>
    <t>督查室</t>
  </si>
  <si>
    <t>文秘和法规室</t>
  </si>
  <si>
    <t>法学类；法学（03）</t>
  </si>
  <si>
    <t>中共宝清县委组织部</t>
  </si>
  <si>
    <t>216034</t>
  </si>
  <si>
    <t>中共宝清县委机构编制委员会办公室</t>
  </si>
  <si>
    <t>216035</t>
  </si>
  <si>
    <t>宝清县人民政府办公室</t>
  </si>
  <si>
    <t>216036</t>
  </si>
  <si>
    <t>行政管理办公室</t>
  </si>
  <si>
    <t>财务会计类（6303）；财务管理、会计学、财务会计教育、审计学；工商管理（1202）</t>
  </si>
  <si>
    <t>宝清县发展和改革局</t>
  </si>
  <si>
    <t>216037</t>
  </si>
  <si>
    <t>价格管理办公室</t>
  </si>
  <si>
    <t>财务管理、会计学、财务会计教育、审计学</t>
  </si>
  <si>
    <t>宝清县教育和体育局</t>
  </si>
  <si>
    <t>216038</t>
  </si>
  <si>
    <t>教育学类；教育学（04）</t>
  </si>
  <si>
    <t>宝清县人力资源和社会保障局</t>
  </si>
  <si>
    <t>216039</t>
  </si>
  <si>
    <t>财务基金监管办公室</t>
  </si>
  <si>
    <t>事业单位管理办公室</t>
  </si>
  <si>
    <t>宝清县农业农村局</t>
  </si>
  <si>
    <t>216040</t>
  </si>
  <si>
    <t>种植业管理股</t>
  </si>
  <si>
    <t>宝清县市场监督管理局</t>
  </si>
  <si>
    <t>216041</t>
  </si>
  <si>
    <t>食品安全监督管理股</t>
  </si>
  <si>
    <t>登记注册股</t>
  </si>
  <si>
    <t>商品市场监督管理股</t>
  </si>
  <si>
    <t>质量标准监督管理股</t>
  </si>
  <si>
    <t>宝清县市场监督管理所</t>
  </si>
  <si>
    <t>216042</t>
  </si>
  <si>
    <t>真理所</t>
  </si>
  <si>
    <t>建设所</t>
  </si>
  <si>
    <t>和平所</t>
  </si>
  <si>
    <t>胜利所</t>
  </si>
  <si>
    <t>宝清县医疗保障局</t>
  </si>
  <si>
    <t>216043</t>
  </si>
  <si>
    <t>宝清县经济合作促进局</t>
  </si>
  <si>
    <t>216044</t>
  </si>
  <si>
    <t>宝清县纪委监委</t>
  </si>
  <si>
    <t>216045</t>
  </si>
  <si>
    <t>案件审理室</t>
  </si>
  <si>
    <t>信息技术保障室</t>
  </si>
  <si>
    <t>宝清县国家保密局</t>
  </si>
  <si>
    <t>216046</t>
  </si>
  <si>
    <t>需要严格政审，报考前请电话咨询0469-5423274</t>
  </si>
  <si>
    <t>宝清县工业信息科技局</t>
  </si>
  <si>
    <t>216047</t>
  </si>
  <si>
    <t>宝清经济开发区管理委员会</t>
  </si>
  <si>
    <t>216048</t>
  </si>
  <si>
    <t>建筑类；建筑学(0813)</t>
  </si>
  <si>
    <t>中共饶河县委办公室</t>
  </si>
  <si>
    <t>216049</t>
  </si>
  <si>
    <t>文秘类（6703）；中国语言文学类；中国语言文学（0501）</t>
  </si>
  <si>
    <t>中共饶河县委政法委员会</t>
  </si>
  <si>
    <t>216050</t>
  </si>
  <si>
    <t>饶河县人力资源和社会保障局</t>
  </si>
  <si>
    <t>216051</t>
  </si>
  <si>
    <t>限饶河县行政区划内户籍</t>
  </si>
  <si>
    <t>饶河县科学技术协会</t>
  </si>
  <si>
    <t>216052</t>
  </si>
  <si>
    <t>科学普及部</t>
  </si>
  <si>
    <t>饶河县妇女联合会</t>
  </si>
  <si>
    <t>216053</t>
  </si>
  <si>
    <t>共青团饶河县委员会</t>
  </si>
  <si>
    <t>216054</t>
  </si>
  <si>
    <t>饶河县供销合作社联合社</t>
  </si>
  <si>
    <t>216055</t>
  </si>
  <si>
    <t>财审科</t>
  </si>
  <si>
    <t>财务会计类(6303)；工商管理类；工商管理（1202）</t>
  </si>
  <si>
    <t>安全保卫科</t>
  </si>
  <si>
    <t>合作指导科</t>
  </si>
  <si>
    <t>经济贸易类(6305)；经济学类；应用经济学（0202）</t>
  </si>
  <si>
    <t>饶河县安全监察执法大队</t>
  </si>
  <si>
    <t>216056</t>
  </si>
  <si>
    <t>综合监察执法中队</t>
  </si>
  <si>
    <t>法律实务类(6805)；法学类；法学（0301）</t>
  </si>
  <si>
    <t>工矿商贸监察执法中队</t>
  </si>
  <si>
    <t>双鸭山市尖山区纪委监委</t>
  </si>
  <si>
    <t>216057</t>
  </si>
  <si>
    <t>机关科室</t>
  </si>
  <si>
    <t>法学类；法学（0301）</t>
  </si>
  <si>
    <t>双鸭山市尖山区应急管理局</t>
  </si>
  <si>
    <t>216058</t>
  </si>
  <si>
    <t>机械类；工学（08）</t>
  </si>
  <si>
    <t>双鸭山市尖山区工业信息科技局</t>
  </si>
  <si>
    <t>216059</t>
  </si>
  <si>
    <t>经济学类；经济学（02）</t>
  </si>
  <si>
    <t>双鸭山市尖山区审计局</t>
  </si>
  <si>
    <t>216060</t>
  </si>
  <si>
    <t>会计学、审计学、财务管理、工商管理；工商管理（1202）</t>
  </si>
  <si>
    <t>双鸭山市尖山区八马路街道办事处</t>
  </si>
  <si>
    <t>216061</t>
  </si>
  <si>
    <t>双鸭山市尖山区铁西街道办事处</t>
  </si>
  <si>
    <t>216062</t>
  </si>
  <si>
    <t>公共管理类；公共管理（1204）</t>
  </si>
  <si>
    <t>双鸭山市尖山区煤矿安全执法监察大队</t>
  </si>
  <si>
    <t>216063</t>
  </si>
  <si>
    <t>地质类；地质资源与地质工程（0818）</t>
  </si>
  <si>
    <t>矿业类；矿业工程（0819）</t>
  </si>
  <si>
    <t>双鸭山市尖山区安全生产执法监察大队</t>
  </si>
  <si>
    <t>216064</t>
  </si>
  <si>
    <t>机械类；机械工程（0802）</t>
  </si>
  <si>
    <t>电气类、电气工程（0808）</t>
  </si>
  <si>
    <t>化工与制药类；化学工程与技术（0817）</t>
  </si>
  <si>
    <t>中共双鸭山市岭东区委统一战线工作部</t>
  </si>
  <si>
    <t>216065</t>
  </si>
  <si>
    <t>双鸭山市岭东区财政局</t>
  </si>
  <si>
    <t>216066</t>
  </si>
  <si>
    <t>会计学、审计学、财务管理、财务会计教育；工商管理（1202）</t>
  </si>
  <si>
    <t>双鸭山市岭东区审计局</t>
  </si>
  <si>
    <t>216067</t>
  </si>
  <si>
    <t>双鸭山市岭东区退役军人事务局</t>
  </si>
  <si>
    <t>216068</t>
  </si>
  <si>
    <t>双鸭山市岭东区南山街道办事处</t>
  </si>
  <si>
    <t>216069</t>
  </si>
  <si>
    <t>双鸭山市岭东区长胜乡</t>
  </si>
  <si>
    <t>216070</t>
  </si>
  <si>
    <t>双鸭山市四方台区信访局</t>
  </si>
  <si>
    <t>216071</t>
  </si>
  <si>
    <t>双鸭山市四方台区人民政府办公室</t>
  </si>
  <si>
    <t>216072</t>
  </si>
  <si>
    <t>双鸭山市四方台区农业农村局</t>
  </si>
  <si>
    <t>216073</t>
  </si>
  <si>
    <t>双鸭山市四方台区卫生健康局</t>
  </si>
  <si>
    <t>216074</t>
  </si>
  <si>
    <t>双鸭山市四方台区振兴中路街道办事处</t>
  </si>
  <si>
    <t>216075</t>
  </si>
  <si>
    <t>双鸭山市四方台区振兴东路街道办事处</t>
  </si>
  <si>
    <t>216076</t>
  </si>
  <si>
    <t>双鸭山市四方台区集贤街道办事处</t>
  </si>
  <si>
    <t>216077</t>
  </si>
  <si>
    <t>双鸭山市四方台区煤矿安全执法监察大队</t>
  </si>
  <si>
    <t>216078</t>
  </si>
  <si>
    <t>煤炭类（5205）；矿业类；工学（08）</t>
  </si>
  <si>
    <t>双鸭山市四方台区档案馆</t>
  </si>
  <si>
    <t>216079</t>
  </si>
  <si>
    <t>双鸭山市宝山区纪委监委</t>
  </si>
  <si>
    <t>216080</t>
  </si>
  <si>
    <t>中共宝山区委办公室</t>
  </si>
  <si>
    <t>216081</t>
  </si>
  <si>
    <t>中共宝山区委统一战线工作部</t>
  </si>
  <si>
    <t>216082</t>
  </si>
  <si>
    <t>双鸭山市宝山区文化广电和旅游局</t>
  </si>
  <si>
    <t>216083</t>
  </si>
  <si>
    <t>双鸭山市宝山区统计局</t>
  </si>
  <si>
    <t>216084</t>
  </si>
  <si>
    <t>双鸭山市宝山区农场街道办事处</t>
  </si>
  <si>
    <t>216085</t>
  </si>
  <si>
    <t>双鸭山市宝山区双阳街道办事处</t>
  </si>
  <si>
    <t>216086</t>
  </si>
  <si>
    <t>双鸭山市宝山区新安街道办事处</t>
  </si>
  <si>
    <t>216087</t>
  </si>
  <si>
    <t>伊春市社会保险事业中心伊美分中心</t>
  </si>
  <si>
    <t>217001</t>
  </si>
  <si>
    <t>伊春市社会保险事业中心友好分中心</t>
  </si>
  <si>
    <t>217002</t>
  </si>
  <si>
    <t>伊春市生态环境局（汤旺生态环境局）</t>
  </si>
  <si>
    <t>217003</t>
  </si>
  <si>
    <t>伊春市生态环境局（丰林生态环境局）</t>
  </si>
  <si>
    <t>217004</t>
  </si>
  <si>
    <t>环境工程、环境生态工程、环境设计、环境科学与工程（0830）、设计学（1305）</t>
  </si>
  <si>
    <t>伊春市生态环境局（南岔生态环境局）</t>
  </si>
  <si>
    <t>217005</t>
  </si>
  <si>
    <t>伊春市生态环境局（大箐山生态环境局）</t>
  </si>
  <si>
    <t>217006</t>
  </si>
  <si>
    <t>伊春市生态环境局（乌翠生态环境局）</t>
  </si>
  <si>
    <t>217007</t>
  </si>
  <si>
    <t>伊春市自然资源局金林分局</t>
  </si>
  <si>
    <t>217008</t>
  </si>
  <si>
    <t>伊春市自然资源局友好分局</t>
  </si>
  <si>
    <t>217009</t>
  </si>
  <si>
    <t>伊春市市场监督管理局伊美分局</t>
  </si>
  <si>
    <t>217010</t>
  </si>
  <si>
    <t>管理学（门类）、管理学（12）</t>
  </si>
  <si>
    <t>工学（门类）、工学（08）</t>
  </si>
  <si>
    <t>理学（门类）、理学（07）</t>
  </si>
  <si>
    <t>药学类、中药学类、药学（1007）、中药学（1008）</t>
  </si>
  <si>
    <t>文学（门类）、文学（05）</t>
  </si>
  <si>
    <t>摄影、影视摄影与制作、影视技术、戏剧与影视学（1303）、美术学（1304）</t>
  </si>
  <si>
    <t>伊春市市场监督管理局乌翠分局</t>
  </si>
  <si>
    <t>217011</t>
  </si>
  <si>
    <t>伊春市市场监督管理局友好分局</t>
  </si>
  <si>
    <t>217012</t>
  </si>
  <si>
    <t>伊春市市场监督管理局金林分局</t>
  </si>
  <si>
    <t>217013</t>
  </si>
  <si>
    <t>计算机类、计算机科学与技术（0812）、软件工程（0835）、网络空间安全（0839）</t>
  </si>
  <si>
    <t>伊春市市场监督管理局经济开发区分局</t>
  </si>
  <si>
    <t>217014</t>
  </si>
  <si>
    <t>中共铁力市委机构编制委员会办公室</t>
  </si>
  <si>
    <t>217015</t>
  </si>
  <si>
    <t>铁力市国家保密局</t>
  </si>
  <si>
    <t>217016</t>
  </si>
  <si>
    <t>计算机类、电子信息类、计算机科学与技术（0812)、软件工程（0835）、网络空间安全（0839）、电子信息（0854）、电子科学与技术（0809）</t>
  </si>
  <si>
    <t>需要提前政审，报考前联系电话0458-2283333</t>
  </si>
  <si>
    <t>铁力市纪委监委</t>
  </si>
  <si>
    <t>217017</t>
  </si>
  <si>
    <t>计算机科学与技术、软件工程、电子与计算机工程、网络工程、计算机科学与技术（0812）、软件工程（0835）、电子科学与技术（0809）</t>
  </si>
  <si>
    <t>汉语言文学、汉语言、秘书学、中国语言文学（0501）</t>
  </si>
  <si>
    <t>审计学、会计学、财务管理、经济学、审计（0257）、会计（1253）、工商管理（1202）、应用经济学（0202）</t>
  </si>
  <si>
    <t>铁力市发展和改革局</t>
  </si>
  <si>
    <t>217018</t>
  </si>
  <si>
    <t>项目管理股</t>
  </si>
  <si>
    <t>机械工程、机械设计制造及其自动化、过程装备与控制工程、机械工程（0802）、机械（0855）</t>
  </si>
  <si>
    <t>综合计划与体改股</t>
  </si>
  <si>
    <t>经济学、国民经济管理、城乡规划、农林经济管理、应用经济学（0202）、城乡规划学（0833）、农林经济管理（1203）</t>
  </si>
  <si>
    <t>粮食管理股</t>
  </si>
  <si>
    <t>会计学、人力资源管理、粮食工程、工商管理（1202）、会计（1253）、食品科学与工程（0832）</t>
  </si>
  <si>
    <t>铁力市人力资源和社会保障局</t>
  </si>
  <si>
    <t>217019</t>
  </si>
  <si>
    <t>基金监督股</t>
  </si>
  <si>
    <t>法学、社会学、政治学、经济学与哲学、法学（0301）、社会学（0303）、政治学（0302）</t>
  </si>
  <si>
    <t>铁力市林业和草原局</t>
  </si>
  <si>
    <t>217020</t>
  </si>
  <si>
    <t>法学、森林保护、植物保护、林学、园林、法学（0301）、植物保护（0904）、林学（0907）、风景园林学（0834）</t>
  </si>
  <si>
    <t>铁力市住房和城乡建设局</t>
  </si>
  <si>
    <t>217021</t>
  </si>
  <si>
    <t>人民防空办公室（城管指挥中心）</t>
  </si>
  <si>
    <t>土木工程、工程管理、城市地下空间工程、土木工程（0814）、管理科学与工程（1201）</t>
  </si>
  <si>
    <t>土木工程、给排水科学与工程、建筑学、工程造价、土木工程（0814）、环境科学与工程（0830）、建筑学（0813）、管理科学与工程（1201）</t>
  </si>
  <si>
    <t>铁力市水务局</t>
  </si>
  <si>
    <t>217022</t>
  </si>
  <si>
    <t>水利水电工程、水文与水资源工程、水利科学与工程、水务工程、水利工程（0815）</t>
  </si>
  <si>
    <t>铁力市文体广电和旅游局</t>
  </si>
  <si>
    <t>217023</t>
  </si>
  <si>
    <t>铁力市卫生健康局</t>
  </si>
  <si>
    <t>217024</t>
  </si>
  <si>
    <t>基层卫生与家庭发展股</t>
  </si>
  <si>
    <t>临床医学类、药学类、公共卫生与卫生管理类、健康管理与促进类、公共卫生与预防医学类、临床医学（1002）、公共卫生与预防医学（1004）、药学（1007）</t>
  </si>
  <si>
    <t>铁力市审计局</t>
  </si>
  <si>
    <t>217025</t>
  </si>
  <si>
    <t>计算机科学与技术、土木工程、工程造价、计算机科学与技术（0812）、土木工程（0814）、管理科学与工程（1201）</t>
  </si>
  <si>
    <t>审计五室</t>
  </si>
  <si>
    <t>会计学、审计学、财务管理、财务会计教育、工商管理（1202）、会计（1253）、审计（0257）</t>
  </si>
  <si>
    <t>铁力市市场监督管理局</t>
  </si>
  <si>
    <t>217026</t>
  </si>
  <si>
    <t>法制办公室</t>
  </si>
  <si>
    <t>特种设备股</t>
  </si>
  <si>
    <t>机械类、电气类、电子信息类、自动化类、计算机类、机械工程（0802）、电气工程（0808）、电子科学与技术（0809）、控制科学与工程（0811）、计算机科学与技术（0812）、软件工程（0835）、网络空间安全（0839）</t>
  </si>
  <si>
    <t>市场股</t>
  </si>
  <si>
    <t>公平股</t>
  </si>
  <si>
    <t>食品股</t>
  </si>
  <si>
    <t>食品科学与工程类、化学类、食品科学与工程（0832）、化学（0703）</t>
  </si>
  <si>
    <t>政务服务股</t>
  </si>
  <si>
    <t>铁力市统计局</t>
  </si>
  <si>
    <t>217027</t>
  </si>
  <si>
    <t>铁力市财政局</t>
  </si>
  <si>
    <t>217028</t>
  </si>
  <si>
    <t>预算国库股</t>
  </si>
  <si>
    <t>财政学、法学、税收学、法学(0301)、税务（0253）、应用经济学（0202）</t>
  </si>
  <si>
    <t>会计学、金融学、财务管理、工商管理（1202）、会计（1253）、应用经济学（0202）、金融（0251）</t>
  </si>
  <si>
    <t>铁力经济开发区管理委员会</t>
  </si>
  <si>
    <t>217029</t>
  </si>
  <si>
    <t>党群工作部（综合部）</t>
  </si>
  <si>
    <t>秘书学、汉语言文学、汉语言、应用语言学、中国语言文学（0501）</t>
  </si>
  <si>
    <t>规划发展部（安全生产监管部）</t>
  </si>
  <si>
    <t>建筑工程技术、市政工程技术、建设工程管理、城乡规划、建筑类、土木类、城乡规划学（0833)、建筑学（0813）、土木工程（0814）</t>
  </si>
  <si>
    <t>铁力市供销合作社联合社</t>
  </si>
  <si>
    <t>217030</t>
  </si>
  <si>
    <t>铁力市日月峡镇人民政府</t>
  </si>
  <si>
    <t>217031</t>
  </si>
  <si>
    <t>限铁力市行政区划内户籍；限男性</t>
  </si>
  <si>
    <t>限铁力市行政区划内户籍；限女性</t>
  </si>
  <si>
    <t>中共嘉荫县直属机关工作委员会</t>
  </si>
  <si>
    <t>217032</t>
  </si>
  <si>
    <t>组织部</t>
  </si>
  <si>
    <t>嘉荫县发展和改革局</t>
  </si>
  <si>
    <t>217033</t>
  </si>
  <si>
    <t>汉语言文学、汉语言、汉语国际教育、中国语言文学（0501）</t>
  </si>
  <si>
    <t>嘉荫县财政局</t>
  </si>
  <si>
    <t>217034</t>
  </si>
  <si>
    <t>会计学、财务管理、审计学、工商管理（1202）、会计（1253）、审计（0257）</t>
  </si>
  <si>
    <t>嘉荫县民政局</t>
  </si>
  <si>
    <t>217035</t>
  </si>
  <si>
    <t>现代文秘、行政管理、秘书学、中国语言文学（0501）、公共管理（1204）</t>
  </si>
  <si>
    <t>嘉荫县统计局</t>
  </si>
  <si>
    <t>217036</t>
  </si>
  <si>
    <t>限嘉荫县行政区划内户籍</t>
  </si>
  <si>
    <t>嘉荫县卫生健康局</t>
  </si>
  <si>
    <t>217037</t>
  </si>
  <si>
    <t>医政医管办公室</t>
  </si>
  <si>
    <t>公共卫生与卫生管理类、健康管理与促进类、临床医学类、公共卫生与预防医学类、公共卫生与预防医学（1004）、临床医学（1002）</t>
  </si>
  <si>
    <t>嘉荫县交通运输局</t>
  </si>
  <si>
    <t>217038</t>
  </si>
  <si>
    <t>嘉荫县自然资源局</t>
  </si>
  <si>
    <t>217039</t>
  </si>
  <si>
    <t>财务会计类、会计学、财务管理、审计学、工商管理（1202）、会计（1253）、审计（0257）</t>
  </si>
  <si>
    <t>嘉荫县市场监督管理局</t>
  </si>
  <si>
    <t>217040</t>
  </si>
  <si>
    <t>嘉荫县市场监督管理所</t>
  </si>
  <si>
    <t>法律实务类、法学类、法学（0301）、法律（0351）</t>
  </si>
  <si>
    <t>食品药品监督管理、药品质量与安全、药品经营与管理、药事管理、食品质量与安全、食品安全与检测、药学（1007）、食品科学与工程（0832）</t>
  </si>
  <si>
    <t>嘉荫县人民政府外事办公室</t>
  </si>
  <si>
    <t>217041</t>
  </si>
  <si>
    <t>嘉荫县总工会</t>
  </si>
  <si>
    <t>217042</t>
  </si>
  <si>
    <t>组宣和基层工作部</t>
  </si>
  <si>
    <t>嘉荫县医疗保险服务中心</t>
  </si>
  <si>
    <t>217043</t>
  </si>
  <si>
    <t>结算股</t>
  </si>
  <si>
    <t>嘉荫县劳动保障监察大队</t>
  </si>
  <si>
    <t>217044</t>
  </si>
  <si>
    <t>劳动保障监察大队</t>
  </si>
  <si>
    <t>嘉荫县社会保险事业中心</t>
  </si>
  <si>
    <t>217045</t>
  </si>
  <si>
    <t>社会保险事业中心</t>
  </si>
  <si>
    <t>217046</t>
  </si>
  <si>
    <t>嘉荫县自然资源总站</t>
  </si>
  <si>
    <t>217047</t>
  </si>
  <si>
    <t>嘉荫县乡村振兴服务中心</t>
  </si>
  <si>
    <t>217048</t>
  </si>
  <si>
    <t>项目股</t>
  </si>
  <si>
    <t>文秘类、公共事业类、计算机类、公共管理类、中国语言文学类、社会学类、中国语言文学（0501）、公共管理（1204）、社会学（0303）、计算机科学与技术（0812）、软件工程（0835）、网络空间安全（0839）</t>
  </si>
  <si>
    <t>嘉荫县城市管理行政执法大队</t>
  </si>
  <si>
    <t>217049</t>
  </si>
  <si>
    <t>交通管理执法中队</t>
  </si>
  <si>
    <t>规划建设执法中队</t>
  </si>
  <si>
    <t>市容管理执法中队</t>
  </si>
  <si>
    <t>环保水务执法中队</t>
  </si>
  <si>
    <t>嘉荫县沪嘉乡人民政府</t>
  </si>
  <si>
    <t>217050</t>
  </si>
  <si>
    <t>嘉荫县青山乡人民政府</t>
  </si>
  <si>
    <t>217051</t>
  </si>
  <si>
    <t>嘉荫县保兴镇人民政府</t>
  </si>
  <si>
    <t>217052</t>
  </si>
  <si>
    <t>年龄不超过40周岁；限嘉荫县行政区划内户籍</t>
  </si>
  <si>
    <t>嘉荫县乌拉嘎镇人民政府</t>
  </si>
  <si>
    <t>217053</t>
  </si>
  <si>
    <t>财政所</t>
  </si>
  <si>
    <t>嘉荫县向阳乡人民政府</t>
  </si>
  <si>
    <t>217054</t>
  </si>
  <si>
    <t>中共汤旺县委办公室</t>
  </si>
  <si>
    <t>217055</t>
  </si>
  <si>
    <t>中共汤旺县委组织部</t>
  </si>
  <si>
    <t>217056</t>
  </si>
  <si>
    <t>汉语言文学、秘书学、新闻学、中国语言文学（0501）、新闻传播学（0503）</t>
  </si>
  <si>
    <t>中共汤旺县委宣传部</t>
  </si>
  <si>
    <t>217057</t>
  </si>
  <si>
    <t>中共汤旺县委机构编制委员会办公室</t>
  </si>
  <si>
    <t>217058</t>
  </si>
  <si>
    <t>汤旺县教育局</t>
  </si>
  <si>
    <t>217059</t>
  </si>
  <si>
    <t>汤旺县住房和城乡建设局</t>
  </si>
  <si>
    <t>217060</t>
  </si>
  <si>
    <t>土木工程、工程造价、土木工程（0814）、管理科学与工程（1201）</t>
  </si>
  <si>
    <t>水利水电工程、水利科学与工程、农业水利工程、土木、水利与交通工程、土木工程（0814）、水利工程（0815)、农业工程（0828）</t>
  </si>
  <si>
    <t>环境科学与工程类、环境科学与工程（0830）</t>
  </si>
  <si>
    <t>汤旺县退役军人事务局</t>
  </si>
  <si>
    <t>217061</t>
  </si>
  <si>
    <t>汤旺县医疗保障局</t>
  </si>
  <si>
    <t>217062</t>
  </si>
  <si>
    <t>汤旺县审计局</t>
  </si>
  <si>
    <t>217063</t>
  </si>
  <si>
    <t>财务管理、会计学、工商管理（1202）、会计（1253）</t>
  </si>
  <si>
    <t>审计学、工程审计、工商管理（1202）、管理科学与工程（1201）、审计（0257）</t>
  </si>
  <si>
    <t>汤旺县营商环境建设监督局</t>
  </si>
  <si>
    <t>217064</t>
  </si>
  <si>
    <t>汤旺县自然资源局</t>
  </si>
  <si>
    <t>217065</t>
  </si>
  <si>
    <t>乌伊岭自然资源管理所</t>
  </si>
  <si>
    <t>采矿工程、土地资源管理</t>
  </si>
  <si>
    <t>南岔县纪委监委</t>
  </si>
  <si>
    <t>217066</t>
  </si>
  <si>
    <t>中共南岔县委办公室</t>
  </si>
  <si>
    <t>217067</t>
  </si>
  <si>
    <t>中共南岔县委组织部</t>
  </si>
  <si>
    <t>217068</t>
  </si>
  <si>
    <t>中共南岔县委宣传部</t>
  </si>
  <si>
    <t>217069</t>
  </si>
  <si>
    <t>中共南岔县委机构编制委员会办公室</t>
  </si>
  <si>
    <t>217070</t>
  </si>
  <si>
    <t>南岔县政府办公室</t>
  </si>
  <si>
    <t>217071</t>
  </si>
  <si>
    <t>南岔县发展和改革局</t>
  </si>
  <si>
    <t>217072</t>
  </si>
  <si>
    <t>粮食储运与质量安全、粮食工程、食品科学与工程（0832）</t>
  </si>
  <si>
    <t>工程管理、房地产开发与管理、工程造价、工程审计、管理科学与工程（1201）</t>
  </si>
  <si>
    <t>财务管理、会计学、审计学、工商管理（1202）、会计（1253）、审计（0257）</t>
  </si>
  <si>
    <t>南岔县教育局</t>
  </si>
  <si>
    <t>217073</t>
  </si>
  <si>
    <t>南岔县民政局</t>
  </si>
  <si>
    <t>217074</t>
  </si>
  <si>
    <t>南岔县财政局</t>
  </si>
  <si>
    <t>217075</t>
  </si>
  <si>
    <t>金融学类、应用经济学（0202）、金融（0251）</t>
  </si>
  <si>
    <t>南岔县人力资源和社会保障局</t>
  </si>
  <si>
    <t>217076</t>
  </si>
  <si>
    <t>南岔县自然资源局</t>
  </si>
  <si>
    <t>217077</t>
  </si>
  <si>
    <t>南岔县住房和城乡建设局</t>
  </si>
  <si>
    <t>217078</t>
  </si>
  <si>
    <t>土木建筑大类、土木类、土木工程（0814)</t>
  </si>
  <si>
    <t>南岔县农业农村局</t>
  </si>
  <si>
    <t>217079</t>
  </si>
  <si>
    <t>动物医学类、兽医学（0906）</t>
  </si>
  <si>
    <t>农业工程类、农业工程（0828）</t>
  </si>
  <si>
    <t>南岔县卫生健康局</t>
  </si>
  <si>
    <t>217080</t>
  </si>
  <si>
    <t>南岔县审计局</t>
  </si>
  <si>
    <t>217081</t>
  </si>
  <si>
    <t>南岔县统计局</t>
  </si>
  <si>
    <t>217082</t>
  </si>
  <si>
    <t>南岔县交通运输局</t>
  </si>
  <si>
    <t>217083</t>
  </si>
  <si>
    <t>南岔县浩良河镇人民政府</t>
  </si>
  <si>
    <t>217084</t>
  </si>
  <si>
    <t>南岔县市场监督管理局</t>
  </si>
  <si>
    <t>217085</t>
  </si>
  <si>
    <t>大箐山县纪委监委</t>
  </si>
  <si>
    <t>217086</t>
  </si>
  <si>
    <t>案件监督管理室</t>
  </si>
  <si>
    <t>法律实务类、法律执行类、文秘类、计算机类、法学类、法学（0301）、计算机科学与技术（0812）、软件工程（0835）、网络空间安全（0839）</t>
  </si>
  <si>
    <t>文秘类、语言类、计算机类、财务会计类、中国语言文学类、工商管理类、中国语言文学（0501）、工商管理（1202）、计算机科学与技术（0812）、软件工程（0835）、网络空间安全（0839）</t>
  </si>
  <si>
    <t>纪检监察干部监督室</t>
  </si>
  <si>
    <t>信访室</t>
  </si>
  <si>
    <t>中共大箐山县委办公室</t>
  </si>
  <si>
    <t>217087</t>
  </si>
  <si>
    <t>中文、现代文秘、党务工作、汉语言文学、秘书学、中国语言文学（0501）</t>
  </si>
  <si>
    <t>中共大箐山县委组织部</t>
  </si>
  <si>
    <t>217088</t>
  </si>
  <si>
    <t>中共大箐山县委宣传部</t>
  </si>
  <si>
    <t>217089</t>
  </si>
  <si>
    <t>新闻出版类、广播影视类、语言类、教育类、文秘类、新闻传播学类、戏剧与影视学类、中国语言文学类、教育学类、中国语言文学（0501）、新闻传播学（0503）、戏剧与影视学（1303）、教育学（0401）</t>
  </si>
  <si>
    <t>中共大箐山县委政法委员会</t>
  </si>
  <si>
    <t>217090</t>
  </si>
  <si>
    <t>语言类、文秘类、教育类、财务会计类、中国语言文学类、教育学类、工商管理类、中国语言文学（0501）、教育学（0401）、工商管理（1202）</t>
  </si>
  <si>
    <t>中共大箐山县委机构编制委员会办公室</t>
  </si>
  <si>
    <t>217091</t>
  </si>
  <si>
    <t>中共大箐山县直属机关工作委员会</t>
  </si>
  <si>
    <t>217092</t>
  </si>
  <si>
    <t>大箐山县信访局</t>
  </si>
  <si>
    <t>217093</t>
  </si>
  <si>
    <t>中共大箐山县委巡察工作领导小组办公室</t>
  </si>
  <si>
    <t>217094</t>
  </si>
  <si>
    <t>大箐山县人民政府办公室</t>
  </si>
  <si>
    <t>217095</t>
  </si>
  <si>
    <t>教育类、语言类、文秘类、公共管理类、教育学类、中国语言文学类、教育学（0401）、中国语言文学（0501）、公共管理（1204）</t>
  </si>
  <si>
    <t>大箐山县发展和改革局</t>
  </si>
  <si>
    <t>217096</t>
  </si>
  <si>
    <t>财经商贸大类、经济学（门类）、经济学（02）</t>
  </si>
  <si>
    <t>大箐山县教育局</t>
  </si>
  <si>
    <t>217097</t>
  </si>
  <si>
    <t>教育类、语言类、教育学类、中国语言文学类、教育学（0401）、中国语言文学（0501）</t>
  </si>
  <si>
    <t>大箐山县民政局</t>
  </si>
  <si>
    <t>217098</t>
  </si>
  <si>
    <t>公共管理与服务大类、公共管理类、公共管理（1204）</t>
  </si>
  <si>
    <t>大箐山县财政局</t>
  </si>
  <si>
    <t>217099</t>
  </si>
  <si>
    <t>财务会计类、统计类、工商管理类、统计学类、工商管理（1202）、统计学（0714）、会计（1253）</t>
  </si>
  <si>
    <t>大箐山县人力资源和社会保障局</t>
  </si>
  <si>
    <t>217100</t>
  </si>
  <si>
    <t>大箐山县自然资源局</t>
  </si>
  <si>
    <t>217101</t>
  </si>
  <si>
    <t>资源环境与安全大类、地质类、矿业类、测绘类、环境科学与工程类、安全科学与工程类、地质资源与地质工程（0818）、矿业工程（0819）、石油与天然气工程（0820）、测绘科学与技术（0816）、环境科学与工程（0830）、安全科学与工程（0837）</t>
  </si>
  <si>
    <t>大箐山县住房和城乡建设局</t>
  </si>
  <si>
    <t>217102</t>
  </si>
  <si>
    <t>财务会计类、统计类、财政税务类、工商管理类、统计学类、财政学类、工商管理（1202）、统计学（0714）、应用经济学（0202）</t>
  </si>
  <si>
    <t>土建施工类、建设工程管理类、市政工程类、土木类、管理科学与工程类、土木工程（0814）、城乡规划学（0833）、管理科学与工程（1201）</t>
  </si>
  <si>
    <t>大箐山县交通运输局</t>
  </si>
  <si>
    <t>217103</t>
  </si>
  <si>
    <t>大箐山县农业农村局</t>
  </si>
  <si>
    <t>217104</t>
  </si>
  <si>
    <t>农林牧渔大类、水利大类、农学（门类）、工学（门类）、农学（09）、工学（08）</t>
  </si>
  <si>
    <t>大箐山县文体广电和旅游局</t>
  </si>
  <si>
    <t>217105</t>
  </si>
  <si>
    <t>旅游类、财务会计类、统计类、旅游管理类、工商管理类、统计学类、工商管理（1202）、统计学（0714）、公共管理（1204）</t>
  </si>
  <si>
    <t>大箐山县卫生健康局</t>
  </si>
  <si>
    <t>217106</t>
  </si>
  <si>
    <t>大箐山县退役军人事务局</t>
  </si>
  <si>
    <t>217107</t>
  </si>
  <si>
    <t>大箐山县审计局</t>
  </si>
  <si>
    <t>217108</t>
  </si>
  <si>
    <t>建设工程管理类、计算机类、财政税务类、财务会计类、管理科学与工程类、工商管理类、财政学类、管理科学与工程（1201）、计算机科学与技术（0812）、软件工程（0835）、网络空间安全（0839）、工商管理（1202）、应用经济学（0202）</t>
  </si>
  <si>
    <t>大箐山县市场监督管理局</t>
  </si>
  <si>
    <t>217109</t>
  </si>
  <si>
    <t>工商管理类、公共管理类、财务会计类、工商管理（1202）、公共管理（1204）、会计（1253）</t>
  </si>
  <si>
    <t>大箐山县统计局</t>
  </si>
  <si>
    <t>217110</t>
  </si>
  <si>
    <t>大箐山县医疗保障局</t>
  </si>
  <si>
    <t>217111</t>
  </si>
  <si>
    <t>财务会计类、统计类、会计学、财务管理、统计学、应用统计学、工商管理（1202）、统计学（0714）、会计（1253）</t>
  </si>
  <si>
    <t>大箐山县营商环境建设监督局</t>
  </si>
  <si>
    <t>217112</t>
  </si>
  <si>
    <t>伊春市伊美区教育局</t>
  </si>
  <si>
    <t>217113</t>
  </si>
  <si>
    <t>伊春市伊美区新欣街道办事处</t>
  </si>
  <si>
    <t>217114</t>
  </si>
  <si>
    <t>伊春市伊美区旭日街道办事处</t>
  </si>
  <si>
    <t>217115</t>
  </si>
  <si>
    <t>伊春市伊美区前进街道办事处</t>
  </si>
  <si>
    <t>217116</t>
  </si>
  <si>
    <t>伊春市伊美区南郡街道办事处</t>
  </si>
  <si>
    <t>217117</t>
  </si>
  <si>
    <t>伊春市伊美区红升街道办事处</t>
  </si>
  <si>
    <t>217118</t>
  </si>
  <si>
    <t>伊春市伊美区朝阳街道办事处</t>
  </si>
  <si>
    <t>217119</t>
  </si>
  <si>
    <t>中共乌翠区委机构编制委员会办公室</t>
  </si>
  <si>
    <t>217120</t>
  </si>
  <si>
    <t>历史学（门类）、哲学（门类）、文学（门类）、历史学（06）、哲学（01）、文学（05）</t>
  </si>
  <si>
    <t>伊春市乌翠区国家保密局</t>
  </si>
  <si>
    <t>217121</t>
  </si>
  <si>
    <t>工学（门类）、管理学（门类）、经济学（门类）、工学（08）、管理学（12）、经济学（02）</t>
  </si>
  <si>
    <t>需要提前政审，报考前联系电话0458-3987010</t>
  </si>
  <si>
    <t>伊春市乌翠区人民政府办公室</t>
  </si>
  <si>
    <t>217122</t>
  </si>
  <si>
    <t>法学（门类）、管理学（门类）、文学（门类）、法学（03）、管理学（12）、文学（05）</t>
  </si>
  <si>
    <t>伊春市乌翠区发展和改革局</t>
  </si>
  <si>
    <t>217123</t>
  </si>
  <si>
    <t>经济学（门类）、管理学（门类）、工学（门类）、经济学（02）、管理学（12）、工学（08）</t>
  </si>
  <si>
    <t>伊春市乌翠区统计局</t>
  </si>
  <si>
    <t>217124</t>
  </si>
  <si>
    <t>经济学（门类）、管理学（门类）、理学（门类）、经济学（02）、管理学（12）、理学（08）</t>
  </si>
  <si>
    <t>伊春市乌翠区卫生健康局</t>
  </si>
  <si>
    <t>217125</t>
  </si>
  <si>
    <t>医学（门类）、管理学（门类）、医学（10）、管理学（12）</t>
  </si>
  <si>
    <t>伊春市乌翠区营商环境建设监督局</t>
  </si>
  <si>
    <t>217126</t>
  </si>
  <si>
    <t>法学（门类）、工学（门类）、管理学（门类）、法学（03）、工学（08）、管理学（12）</t>
  </si>
  <si>
    <t>伊春市友好区退役军人事务局</t>
  </si>
  <si>
    <t>217127</t>
  </si>
  <si>
    <t>伊春市友好区城市管理综合执法局</t>
  </si>
  <si>
    <t>217128</t>
  </si>
  <si>
    <t>伊春市友好区统计局</t>
  </si>
  <si>
    <t>217129</t>
  </si>
  <si>
    <t>会计学、工商管理（1202）、会计（1253）</t>
  </si>
  <si>
    <t>伊春市友好区医疗保障局</t>
  </si>
  <si>
    <t>217130</t>
  </si>
  <si>
    <t>伊春市友好区友好街道办事处</t>
  </si>
  <si>
    <t>217131</t>
  </si>
  <si>
    <t>伊春市友好区双子河街道办事处</t>
  </si>
  <si>
    <t>217132</t>
  </si>
  <si>
    <t>七台河市茄子河区纪委监委</t>
  </si>
  <si>
    <t>218001</t>
  </si>
  <si>
    <t>茄子河区纪委监委驻茄子河区卫生健康局纪检监察组</t>
  </si>
  <si>
    <t>茄子河区纪委监委驻茄子河区煤炭生产安全管理局纪检监察组</t>
  </si>
  <si>
    <t>茄子河区纪委监委驻茄子河区教育局纪检监察组</t>
  </si>
  <si>
    <t>七台河市茄子河区国家保密局</t>
  </si>
  <si>
    <t>218002</t>
  </si>
  <si>
    <t>报考前需与用人单位电话沟通；联系电话：13945576917</t>
  </si>
  <si>
    <t>七台河市茄子河区政府办公室</t>
  </si>
  <si>
    <t>218003</t>
  </si>
  <si>
    <t>七台河市茄子河区财政局</t>
  </si>
  <si>
    <t>218004</t>
  </si>
  <si>
    <t>七台河市茄子河区人力资源和社会保障局</t>
  </si>
  <si>
    <t>218005</t>
  </si>
  <si>
    <t>七台河市茄子河区住房和城乡建设局</t>
  </si>
  <si>
    <t>218006</t>
  </si>
  <si>
    <t>七台河市茄子河区文化和旅游局</t>
  </si>
  <si>
    <t>218007</t>
  </si>
  <si>
    <t>七台河市茄子河区卫生健康局</t>
  </si>
  <si>
    <t>218008</t>
  </si>
  <si>
    <t>七台河市茄子河区妇女联合会</t>
  </si>
  <si>
    <t>218009</t>
  </si>
  <si>
    <t>中共七台河市桃山区委组织部</t>
  </si>
  <si>
    <t>218010</t>
  </si>
  <si>
    <t>中共七台河市桃山区委网络安全和信息化委员办公室</t>
  </si>
  <si>
    <t>218011</t>
  </si>
  <si>
    <t>计算机类；计算机科学与技术（0812）、软件工程（0835）</t>
  </si>
  <si>
    <t>七台河市桃山区信访局</t>
  </si>
  <si>
    <t>218012</t>
  </si>
  <si>
    <t>七台河市桃山区教育局</t>
  </si>
  <si>
    <t>218013</t>
  </si>
  <si>
    <t>七台河市桃山区统计局</t>
  </si>
  <si>
    <t>218014</t>
  </si>
  <si>
    <t>七台河市桃山区营商环境建设监督局</t>
  </si>
  <si>
    <t>218015</t>
  </si>
  <si>
    <t>七台河市桃山区街道办事处</t>
  </si>
  <si>
    <t>218016</t>
  </si>
  <si>
    <t>七台河市桃山区桃东街道办事处1人；七台河市桃山区桃南街道办事处1人</t>
  </si>
  <si>
    <t>七台河市桃山区桃西街道办事处1人；七台河市桃山区桃北街道办事处1人；七台河市桃山区桃山街道办事处1人；七台河市桃山区桃源街道办事处1人</t>
  </si>
  <si>
    <t>七台河市新兴区纪委监委</t>
  </si>
  <si>
    <t>218017</t>
  </si>
  <si>
    <t>纪检监察组</t>
  </si>
  <si>
    <t>七台河市新兴区委第一巡察组</t>
  </si>
  <si>
    <t>七台河市新兴区信访局</t>
  </si>
  <si>
    <t>218018</t>
  </si>
  <si>
    <t>七台河市新兴区妇女联合会</t>
  </si>
  <si>
    <t>218019</t>
  </si>
  <si>
    <t>七台河市新兴区街道办事处</t>
  </si>
  <si>
    <t>218020</t>
  </si>
  <si>
    <t>七台河市新兴区兴富街道办事处1人；七台河市新兴区兴和街道办事处1人；七台河市新兴区兴盛街道办事处1人；七台河市新兴区兴安街道办事处1人；七台河市新兴区欣源街道办事处1人；七台河市新兴区北山街道办事处1人；七台河市新兴区兴华街道办事处1人；七台河市新兴区金沙街道办事处2人</t>
  </si>
  <si>
    <t>七台河市新兴区兴富街道办事处2人；七台河市新兴区兴和街道办事处2人；七台河市新兴区兴盛街道办事处2人；七台河市新兴区兴安街道办事处2人</t>
  </si>
  <si>
    <t>七台河市新兴区兴华街道办事处2人；七台河市新兴区金沙街道办事处2人</t>
  </si>
  <si>
    <t>七台河市新兴区欣源街道办事处2人；七台河市新兴区北山街道办事处2人</t>
  </si>
  <si>
    <t>勃利县纪委监委</t>
  </si>
  <si>
    <t>218021</t>
  </si>
  <si>
    <t>中共勃利县直属机关工作委员会</t>
  </si>
  <si>
    <t>218022</t>
  </si>
  <si>
    <t>中共勃利县委巡察工作领导小组办公室</t>
  </si>
  <si>
    <t>218023</t>
  </si>
  <si>
    <t>勃利县发展和改革局</t>
  </si>
  <si>
    <t>218024</t>
  </si>
  <si>
    <t>限勃利县行政区划内户籍</t>
  </si>
  <si>
    <t>勃利县工业信息科技局</t>
  </si>
  <si>
    <t>218025</t>
  </si>
  <si>
    <t>勃利县就业服务中心</t>
  </si>
  <si>
    <t>218026</t>
  </si>
  <si>
    <t>勃利县社会保险事业中心</t>
  </si>
  <si>
    <t>218027</t>
  </si>
  <si>
    <t>勃利县县直单位</t>
  </si>
  <si>
    <t>218028</t>
  </si>
  <si>
    <t>勃利县自然资源局1人；勃利县应急管理局1人；勃利县林业和草原局2人；黑龙江勃利经济开发区管理委员会1人</t>
  </si>
  <si>
    <t>勃利县乡村振兴局</t>
  </si>
  <si>
    <t>218029</t>
  </si>
  <si>
    <t>勃利县退役军人事务局</t>
  </si>
  <si>
    <t>218030</t>
  </si>
  <si>
    <t>勃利县审计局</t>
  </si>
  <si>
    <t>218031</t>
  </si>
  <si>
    <t>会计、审计；会计学、审计学、财务管理；工商管理（1202）、审计（0257）、会计（1253）</t>
  </si>
  <si>
    <t>勃利县市场监督管理局</t>
  </si>
  <si>
    <t>218032</t>
  </si>
  <si>
    <t>食品工业类；食品科学与工程类；食品科学与工程（0832）</t>
  </si>
  <si>
    <t>市场监督综合执法大队</t>
  </si>
  <si>
    <t>药品制造类；生物工程类；生物医学工程（0831）</t>
  </si>
  <si>
    <t>勃利县统计调查中心</t>
  </si>
  <si>
    <t>218033</t>
  </si>
  <si>
    <t>勃利县基本医疗保险经办服务中心</t>
  </si>
  <si>
    <t>218034</t>
  </si>
  <si>
    <t>共青团勃利县委员会</t>
  </si>
  <si>
    <t>218035</t>
  </si>
  <si>
    <t>勃利县委档案馆</t>
  </si>
  <si>
    <t>218036</t>
  </si>
  <si>
    <t>档案股</t>
  </si>
  <si>
    <t>勃利县供销合作社</t>
  </si>
  <si>
    <t>218037</t>
  </si>
  <si>
    <t>勃利县残疾人联合会</t>
  </si>
  <si>
    <t>218038</t>
  </si>
  <si>
    <t>鹤岗市工农区政法委员会</t>
  </si>
  <si>
    <t>219001</t>
  </si>
  <si>
    <t>机关</t>
  </si>
  <si>
    <t>鹤岗市工农区育才街道办事处</t>
  </si>
  <si>
    <t>219002</t>
  </si>
  <si>
    <t>鹤岗市工农区团结街道办事处</t>
  </si>
  <si>
    <t>219003</t>
  </si>
  <si>
    <t>中共鹤岗市向阳区委办公室</t>
  </si>
  <si>
    <t>219004</t>
  </si>
  <si>
    <t>财务会计类；工商管理类；会计（1253）</t>
  </si>
  <si>
    <t>鹤岗市向阳区国家保密局</t>
  </si>
  <si>
    <t>219005</t>
  </si>
  <si>
    <t>政协鹤岗市向阳区委员会</t>
  </si>
  <si>
    <t>219006</t>
  </si>
  <si>
    <t>鹤岗市向阳区残疾人联合会</t>
  </si>
  <si>
    <t>219007</t>
  </si>
  <si>
    <t>鹤岗市向阳区统计局</t>
  </si>
  <si>
    <t>219008</t>
  </si>
  <si>
    <t>鹤岗市向阳区卫生健康局</t>
  </si>
  <si>
    <t>219009</t>
  </si>
  <si>
    <t>公共卫生与预防医学类；公共卫生（1053）</t>
  </si>
  <si>
    <t>鹤岗市向阳区胜利街道办事处</t>
  </si>
  <si>
    <t>219010</t>
  </si>
  <si>
    <t>鹤岗市向阳区红军街道办事处</t>
  </si>
  <si>
    <t>219011</t>
  </si>
  <si>
    <t>鹤岗市向阳区北山街道办事处</t>
  </si>
  <si>
    <t>219012</t>
  </si>
  <si>
    <t>鹤岗市向阳区光明街道办事处</t>
  </si>
  <si>
    <t>219013</t>
  </si>
  <si>
    <t>中共鹤岗市兴山区委办公室</t>
  </si>
  <si>
    <t>219014</t>
  </si>
  <si>
    <t>软件工程、网络工程、电子与计算机工程、网络空间安全；计算机科学与技术（0812）</t>
  </si>
  <si>
    <t>中共鹤岗市兴山区委宣传部</t>
  </si>
  <si>
    <t>219015</t>
  </si>
  <si>
    <t>中共鹤岗市兴山区委统战部</t>
  </si>
  <si>
    <t>219016</t>
  </si>
  <si>
    <t>鹤岗市兴山区纪委监委</t>
  </si>
  <si>
    <t>219017</t>
  </si>
  <si>
    <t>治安学、侦查学、经济犯罪侦查、犯罪学；公安学（0306）</t>
  </si>
  <si>
    <t>需外出办案、看押留置人员</t>
  </si>
  <si>
    <t>中共鹤岗市兴山区委机构编制委员会办公室</t>
  </si>
  <si>
    <t>219018</t>
  </si>
  <si>
    <t>鹤岗市兴山区统计局</t>
  </si>
  <si>
    <t>219019</t>
  </si>
  <si>
    <t>鹤岗市兴山区文化体育和旅游局</t>
  </si>
  <si>
    <t>219020</t>
  </si>
  <si>
    <t>体育学类；体育学（0403）</t>
  </si>
  <si>
    <t>鹤岗市兴山区医疗保障局</t>
  </si>
  <si>
    <t>219021</t>
  </si>
  <si>
    <t>鹤岗市兴山区营商环境建设监督局</t>
  </si>
  <si>
    <t>219022</t>
  </si>
  <si>
    <t>安全科学与工程类；安全科学与工程（0837）</t>
  </si>
  <si>
    <t>鹤岗市兴山区沟南街道办事处</t>
  </si>
  <si>
    <t>219023</t>
  </si>
  <si>
    <t>防疫、应急、值班值宿(24小时值班）</t>
  </si>
  <si>
    <t>鹤岗市兴山区沟北街道办事处</t>
  </si>
  <si>
    <t>219024</t>
  </si>
  <si>
    <t>鹤岗市东山区纪委监委</t>
  </si>
  <si>
    <t>219025</t>
  </si>
  <si>
    <t>中共鹤岗市东山区委巡察组</t>
  </si>
  <si>
    <t>219026</t>
  </si>
  <si>
    <t>文秘类；秘书学、中国语言与文化、应用语言学；中国语言文学（0501）</t>
  </si>
  <si>
    <t>限鹤岗市行政区划内的户籍</t>
  </si>
  <si>
    <t>鹤岗市东山区东山街道办事处</t>
  </si>
  <si>
    <t>219027</t>
  </si>
  <si>
    <t>鹤岗市东山区鹤兴街道办事处</t>
  </si>
  <si>
    <t>219028</t>
  </si>
  <si>
    <t>鹤岗市东山区工人村街道办事处</t>
  </si>
  <si>
    <t>219029</t>
  </si>
  <si>
    <t>鹤岗市东山区新一街道办事处</t>
  </si>
  <si>
    <t>219030</t>
  </si>
  <si>
    <t>鹤岗市东山区东方红乡人民政府</t>
  </si>
  <si>
    <t>219031</t>
  </si>
  <si>
    <t>鹤岗市兴安区国家保密局</t>
  </si>
  <si>
    <t>219032</t>
  </si>
  <si>
    <t>中共鹤岗市南山区委组织部</t>
  </si>
  <si>
    <t>219033</t>
  </si>
  <si>
    <t>中共鹤岗市南山区机构编制委员会办公室</t>
  </si>
  <si>
    <t>219034</t>
  </si>
  <si>
    <t>鹤岗市南山区民政局</t>
  </si>
  <si>
    <t>219035</t>
  </si>
  <si>
    <t>鹤岗市南山区六号街道办事处</t>
  </si>
  <si>
    <t>219036</t>
  </si>
  <si>
    <t>鹤岗市南山区煤矿安全稽查大队</t>
  </si>
  <si>
    <t>219037</t>
  </si>
  <si>
    <t>仅限大专及本科</t>
  </si>
  <si>
    <t>煤矿开采技术、矿山智能开采技术；智能采矿技术</t>
  </si>
  <si>
    <t>地质工程、采矿工程、智能采矿工程</t>
  </si>
  <si>
    <t>需要深入井下检查</t>
  </si>
  <si>
    <t>仅限大专</t>
  </si>
  <si>
    <t>矿山机电与智能装备、矿山机电技术、矿井运输与提升</t>
  </si>
  <si>
    <t>通风技术与安全管理、矿井通风与安全；安全工程</t>
  </si>
  <si>
    <t>鹤岗市南山区劳动保障监察大队</t>
  </si>
  <si>
    <t>219038</t>
  </si>
  <si>
    <t>中共绥滨县委政法委员会</t>
  </si>
  <si>
    <t>219039</t>
  </si>
  <si>
    <t>综合治理室</t>
  </si>
  <si>
    <t>中文、现代文秘、人力资源管理；汉语言文学、汉语言、秘书学；中国语言文学（0501）</t>
  </si>
  <si>
    <t>办公室（反邪教指导室）</t>
  </si>
  <si>
    <t>法律事务、法律文秘、检察事务；法学、科学社会主义、哲学；法学（0301)</t>
  </si>
  <si>
    <t>中共绥滨县委宣传部</t>
  </si>
  <si>
    <t>219040</t>
  </si>
  <si>
    <t>中共绥滨县纪委监委</t>
  </si>
  <si>
    <t>219041</t>
  </si>
  <si>
    <t>大数据与会计、大数据与审计、大数据与财务管理；会计学、财务管理、财务会计教育；会计（1253）</t>
  </si>
  <si>
    <t>限绥滨县行政区划内的户籍</t>
  </si>
  <si>
    <t>中共绥滨县直属机关工作委员会</t>
  </si>
  <si>
    <t>219042</t>
  </si>
  <si>
    <t>综合部</t>
  </si>
  <si>
    <t>绥滨县红十字会</t>
  </si>
  <si>
    <t>219043</t>
  </si>
  <si>
    <t>中共绥滨县委办公室</t>
  </si>
  <si>
    <t>219044</t>
  </si>
  <si>
    <t>绥滨县人力资源和社会保障局</t>
  </si>
  <si>
    <t>219045</t>
  </si>
  <si>
    <t>绥滨县水务局</t>
  </si>
  <si>
    <t>219046</t>
  </si>
  <si>
    <t>水利建管股</t>
  </si>
  <si>
    <t>水利工程、水利水电工程技术、水利水电建筑工程；水利水电工程、水利科学与工程、水务工程；水利工程（0815）</t>
  </si>
  <si>
    <t>绥滨县自然资源局</t>
  </si>
  <si>
    <t>219047</t>
  </si>
  <si>
    <t>矿产资源保护管理股</t>
  </si>
  <si>
    <t>国土资源调查与管理、矿产地质勘查、地质调查与矿产普查；土地资源管理、土地整治工程、资源勘查工程；地质资源与地质工程（0818）</t>
  </si>
  <si>
    <t>绥滨县统计局</t>
  </si>
  <si>
    <t>219048</t>
  </si>
  <si>
    <t>办公室（法规监察股）</t>
  </si>
  <si>
    <t>绥滨县卫生健康局</t>
  </si>
  <si>
    <t>219049</t>
  </si>
  <si>
    <t>绥滨县林业和草原局</t>
  </si>
  <si>
    <t>219050</t>
  </si>
  <si>
    <t>森林生态旅游与康养、园林工程技术、自然保护地建设与管理；森林保护、智慧林业技术、林产化工；林业工程(0829)</t>
  </si>
  <si>
    <t>绥滨县人民政府办公室</t>
  </si>
  <si>
    <t>219051</t>
  </si>
  <si>
    <t>绥滨县审计局</t>
  </si>
  <si>
    <t>219052</t>
  </si>
  <si>
    <t>法规与审理股</t>
  </si>
  <si>
    <t>工程造价、大数据与会计、大数据与审计；工程管理、审计学、工程审计；审计（0257）</t>
  </si>
  <si>
    <t>绥滨县绥农社区管委会</t>
  </si>
  <si>
    <t>219053</t>
  </si>
  <si>
    <t>绥滨县普阳社区管委会</t>
  </si>
  <si>
    <t>219054</t>
  </si>
  <si>
    <t>绥滨县二九0社区管委会</t>
  </si>
  <si>
    <t>219055</t>
  </si>
  <si>
    <t>中共萝北县委机构编制委员会办公室</t>
  </si>
  <si>
    <t>219056</t>
  </si>
  <si>
    <t>行政机构编制股</t>
  </si>
  <si>
    <t>法学类；法学(0301)</t>
  </si>
  <si>
    <t>萝北县纪委监委驻县财政局纪检监察组</t>
  </si>
  <si>
    <t>219057</t>
  </si>
  <si>
    <t>萝北县纪委监委驻县水务局纪检监察组</t>
  </si>
  <si>
    <t>219058</t>
  </si>
  <si>
    <t>计算机类；计算机科学与技术(0812)</t>
  </si>
  <si>
    <t>萝北县纪委监委驻县法院纪检监察组</t>
  </si>
  <si>
    <t>219059</t>
  </si>
  <si>
    <t>萝北县教育局</t>
  </si>
  <si>
    <t>219060</t>
  </si>
  <si>
    <t>萝北县人力资源和社会保障局</t>
  </si>
  <si>
    <t>219061</t>
  </si>
  <si>
    <t>中国语言文学类；中国语言文学(0501)</t>
  </si>
  <si>
    <t>限萝北县行政区划内的户籍</t>
  </si>
  <si>
    <t>萝北县卫生健康局</t>
  </si>
  <si>
    <t>219062</t>
  </si>
  <si>
    <t>医政医管、药政管理与政策法规股</t>
  </si>
  <si>
    <t>医学门类；医学（10）</t>
  </si>
  <si>
    <t>萝北县工业信息科技局</t>
  </si>
  <si>
    <t>219063</t>
  </si>
  <si>
    <t>萝北县发展和改革局</t>
  </si>
  <si>
    <t>219064</t>
  </si>
  <si>
    <t>粮食产业发展与市场营销指导股</t>
  </si>
  <si>
    <t>萝北县交通运输局</t>
  </si>
  <si>
    <t>219065</t>
  </si>
  <si>
    <t>交通运输类；交通运输工程（0823）</t>
  </si>
  <si>
    <t>萝北县林业和草原局</t>
  </si>
  <si>
    <t>219066</t>
  </si>
  <si>
    <t>文秘类；中国语言文学类；中国语言文学(0501)</t>
  </si>
  <si>
    <t>萝北县水务局</t>
  </si>
  <si>
    <t>219067</t>
  </si>
  <si>
    <t>业务管理办公室</t>
  </si>
  <si>
    <t>水利类、农业工程类；水利工程（0815）</t>
  </si>
  <si>
    <t>萝北县市场监督管理局</t>
  </si>
  <si>
    <t>219068</t>
  </si>
  <si>
    <t>萝北县市场监督管理所</t>
  </si>
  <si>
    <t>219069</t>
  </si>
  <si>
    <t>食品科学与工程类；食品科学与工程（0832）</t>
  </si>
  <si>
    <t>萝北县自然资源局团结自然资源所</t>
  </si>
  <si>
    <t>219070</t>
  </si>
  <si>
    <t>资源勘查类；地质类；地质资源与地质工程（0818）</t>
  </si>
  <si>
    <t>萝北县自然资源局名山自然资源所</t>
  </si>
  <si>
    <t>219071</t>
  </si>
  <si>
    <t>萝北县民政局</t>
  </si>
  <si>
    <t>219072</t>
  </si>
  <si>
    <t>黑龙江萝北经济开发区管理委员会</t>
  </si>
  <si>
    <t>219073</t>
  </si>
  <si>
    <t>环境生态工程、资源环境科学、安全工程</t>
  </si>
  <si>
    <t>学士</t>
  </si>
  <si>
    <t>采矿工程、矿物加工工程、矿物资源工程</t>
  </si>
  <si>
    <t>限萝北县行政区划内的户籍（需长期驻扎矿山）</t>
  </si>
  <si>
    <t>萝北县名江社区管理委员会</t>
  </si>
  <si>
    <t>219074</t>
  </si>
  <si>
    <t>财务会计类；工商管理类；会计(1253)</t>
  </si>
  <si>
    <t>萝北县江滨社区管理委员会</t>
  </si>
  <si>
    <t>219075</t>
  </si>
  <si>
    <t>限萝北县行政区划内的户籍；限男性</t>
  </si>
  <si>
    <t>限萝北县行政区划内的户籍；限女性</t>
  </si>
  <si>
    <t>萝北县鹤林社区管理委员会</t>
  </si>
  <si>
    <t>219076</t>
  </si>
  <si>
    <t>萝北县军川社区管理委员会</t>
  </si>
  <si>
    <t>219077</t>
  </si>
  <si>
    <t>法学类、社会学类、中国语言文学类；法学(0301)、社会学（0303）中国语言文学(0501)</t>
  </si>
  <si>
    <t>萝北县延军社区管理委员</t>
  </si>
  <si>
    <t>219078</t>
  </si>
  <si>
    <t>萝北县共青社区管理委员会</t>
  </si>
  <si>
    <t>219079</t>
  </si>
  <si>
    <t>工商管理类；会计(1253)</t>
  </si>
  <si>
    <t>萝北县档案馆</t>
  </si>
  <si>
    <t>219080</t>
  </si>
  <si>
    <t>档案业务室</t>
  </si>
  <si>
    <t>萝北县自然资源执法监察大队</t>
  </si>
  <si>
    <t>219081</t>
  </si>
  <si>
    <t>法律实务类；法学类；法学(0301)</t>
  </si>
  <si>
    <t>测绘地理信息类；测绘类；测绘科学与技术（0816）</t>
  </si>
  <si>
    <t>北安市市直机关</t>
  </si>
  <si>
    <t>220001</t>
  </si>
  <si>
    <t>中国语言文学类、行政管理</t>
  </si>
  <si>
    <t>中共北安市直属机关工作委员会1人、北安市教育体育局2人</t>
  </si>
  <si>
    <t>北安市工业信息科技局1人、北安市商务粮食局1人</t>
  </si>
  <si>
    <t>北安市民政局1人、黑龙江北安经济开发区管理委员会1人</t>
  </si>
  <si>
    <t>经济学、财政学、金融学、会计学、财务管理</t>
  </si>
  <si>
    <t>北安市自然资源局1人、北安市医疗保障局1人</t>
  </si>
  <si>
    <t>北安市林业和草原局2人、北安市发展和改革局1人、北安市退役军人事务局1人、北安市市场监督管理局1人、北安市营商环境建设监督局1人、北安市司法局杨家司法所1人；限黑河市行政区划内的户籍</t>
  </si>
  <si>
    <t>北安市财政局</t>
  </si>
  <si>
    <t>220002</t>
  </si>
  <si>
    <t>北安市住房和城乡建设局</t>
  </si>
  <si>
    <t>220003</t>
  </si>
  <si>
    <t>平战结合股</t>
  </si>
  <si>
    <t>土木类、建筑类</t>
  </si>
  <si>
    <t>北安市水务局</t>
  </si>
  <si>
    <t>220004</t>
  </si>
  <si>
    <t>土木类、电子信息工程</t>
  </si>
  <si>
    <t>北安市农业农村局</t>
  </si>
  <si>
    <t>220005</t>
  </si>
  <si>
    <t>农学门类、中国语言文学类</t>
  </si>
  <si>
    <t>北安市文化广电和旅游局</t>
  </si>
  <si>
    <t>220006</t>
  </si>
  <si>
    <t>法学类、会计学、财务管理</t>
  </si>
  <si>
    <t>北安市卫生健康局</t>
  </si>
  <si>
    <t>220007</t>
  </si>
  <si>
    <t>医学门类、文学门类</t>
  </si>
  <si>
    <t>北安市应急管理局</t>
  </si>
  <si>
    <t>220008</t>
  </si>
  <si>
    <t>北安市审计局</t>
  </si>
  <si>
    <t>220009</t>
  </si>
  <si>
    <t>经济学、金融学、会计学、财务管理、审计学</t>
  </si>
  <si>
    <t>北安市城市管理综合执法局</t>
  </si>
  <si>
    <t>220010</t>
  </si>
  <si>
    <t>北安市参公单位</t>
  </si>
  <si>
    <t>220011</t>
  </si>
  <si>
    <t>共青团北安市委员会1人、北安市供销合作社联合社1人、北安市总工会1人、北安市最低生活保障服务中心1人、北安市档案馆1人、北安市预算编审中心1人；限黑河市行政区划内的户籍</t>
  </si>
  <si>
    <t>北安市社会保险事业中心</t>
  </si>
  <si>
    <t>220012</t>
  </si>
  <si>
    <t>财政学、金融学、会计学、审计学、财务管理</t>
  </si>
  <si>
    <t>北安市劳动人事争议仲裁院</t>
  </si>
  <si>
    <t>220013</t>
  </si>
  <si>
    <t>法学类、劳动与社会保障、劳动关系</t>
  </si>
  <si>
    <t>北安市固定资产投资审计中心</t>
  </si>
  <si>
    <t>220014</t>
  </si>
  <si>
    <t>管理科学与工程类、电子信息类</t>
  </si>
  <si>
    <t>北安市各街道办事处</t>
  </si>
  <si>
    <t>220015</t>
  </si>
  <si>
    <t>北安市庆华街道办事处1人、北安市北岗街道办事处1人；限黑河市行政区划内的户籍</t>
  </si>
  <si>
    <t>北安市铁西街道办事处1人、北安市兆麟街道办事处1人、北安市和平街道办事处1人</t>
  </si>
  <si>
    <t>北安市铁南街道办</t>
  </si>
  <si>
    <t>220016</t>
  </si>
  <si>
    <t>限黑河市行政区划内的户籍</t>
  </si>
  <si>
    <t>中共嫩江市委办公室</t>
  </si>
  <si>
    <t>220017</t>
  </si>
  <si>
    <t>政研信息组</t>
  </si>
  <si>
    <t>中共嫩江市委组织部</t>
  </si>
  <si>
    <t>220018</t>
  </si>
  <si>
    <t>嫩江市纪委监委</t>
  </si>
  <si>
    <t>220019</t>
  </si>
  <si>
    <t>嫩江市纪委监委驻财政局纪检监察组</t>
  </si>
  <si>
    <t>中共嫩江市委宣传部</t>
  </si>
  <si>
    <t>220020</t>
  </si>
  <si>
    <t>法学门类、艺术学门类</t>
  </si>
  <si>
    <t>中共嫩江市委统一战线工作部</t>
  </si>
  <si>
    <t>220021</t>
  </si>
  <si>
    <t>宗教事务组</t>
  </si>
  <si>
    <t>中共嫩江市委网络安全和信息化委员会办公室</t>
  </si>
  <si>
    <t>220022</t>
  </si>
  <si>
    <t>网络综合股</t>
  </si>
  <si>
    <t>嫩江市信访局</t>
  </si>
  <si>
    <t>220023</t>
  </si>
  <si>
    <t>综合督查股</t>
  </si>
  <si>
    <t>嫩江市市直机关</t>
  </si>
  <si>
    <t>220024</t>
  </si>
  <si>
    <t>嫩江市人民政府办公室1人、嫩江市统计局1人、嫩江市营商环境建设监督局2人、嫩江市林业和草原局1人、嫩江市市场监督管理局1人；限黑河市行政区划内的户籍。</t>
  </si>
  <si>
    <t>嫩江市城市管理综合执法局</t>
  </si>
  <si>
    <t>220025</t>
  </si>
  <si>
    <t>嫩江市营商环境建设监督局</t>
  </si>
  <si>
    <t>220026</t>
  </si>
  <si>
    <t>投诉受理股</t>
  </si>
  <si>
    <t>嫩江市教育局</t>
  </si>
  <si>
    <t>220027</t>
  </si>
  <si>
    <t>教育学门类</t>
  </si>
  <si>
    <t>嫩江市商务粮食局</t>
  </si>
  <si>
    <t>220028</t>
  </si>
  <si>
    <t>嫩江市林业和草原局</t>
  </si>
  <si>
    <t>220029</t>
  </si>
  <si>
    <t>限嫩江市行政区划内的户籍</t>
  </si>
  <si>
    <t>嫩江市交通运输局</t>
  </si>
  <si>
    <t>220030</t>
  </si>
  <si>
    <t>会计学、财务管理、财务会计类</t>
  </si>
  <si>
    <t>嫩江市卫生健康局</t>
  </si>
  <si>
    <t>220031</t>
  </si>
  <si>
    <t>基层卫生与老龄妇幼健康股</t>
  </si>
  <si>
    <t>医学门类</t>
  </si>
  <si>
    <t>嫩江市工业信息科技局</t>
  </si>
  <si>
    <t>220032</t>
  </si>
  <si>
    <t>中小企业股</t>
  </si>
  <si>
    <t>嫩江市发展和改革局</t>
  </si>
  <si>
    <t>220033</t>
  </si>
  <si>
    <t>会计学、财务管理</t>
  </si>
  <si>
    <t>嫩江市住房和城乡建设局</t>
  </si>
  <si>
    <t>220034</t>
  </si>
  <si>
    <t>建筑管理股</t>
  </si>
  <si>
    <t>嫩江市市场监督管理局</t>
  </si>
  <si>
    <t>220035</t>
  </si>
  <si>
    <t>餐饮服务安全监管股</t>
  </si>
  <si>
    <t>食品科学与工程类、食品类</t>
  </si>
  <si>
    <t>药品和医疗器械监管股</t>
  </si>
  <si>
    <t>嫩江市人力资源和社会保障局</t>
  </si>
  <si>
    <t>220036</t>
  </si>
  <si>
    <t>共青团嫩江市委员会</t>
  </si>
  <si>
    <t>220037</t>
  </si>
  <si>
    <t>嫩江市医疗保险服务中心</t>
  </si>
  <si>
    <t>220038</t>
  </si>
  <si>
    <t>嫩江市供销合作社联合社</t>
  </si>
  <si>
    <t>220039</t>
  </si>
  <si>
    <t>合作指导股</t>
  </si>
  <si>
    <t>嫩江市档案馆</t>
  </si>
  <si>
    <t>220040</t>
  </si>
  <si>
    <t>档案综合股</t>
  </si>
  <si>
    <t>嫩江市就业服务中心</t>
  </si>
  <si>
    <t>220041</t>
  </si>
  <si>
    <t>嫩江市社会保险事业中心</t>
  </si>
  <si>
    <t>220042</t>
  </si>
  <si>
    <t>五大连池市市直机关</t>
  </si>
  <si>
    <t>220043</t>
  </si>
  <si>
    <t>对外贸易综合股</t>
  </si>
  <si>
    <t>五大连池市商务粮食局1人、五大连池市自然资源局1人、五大连池市发展和改革局1人；限五大连池市行政区划内的户籍</t>
  </si>
  <si>
    <t>五大连池市参公单位</t>
  </si>
  <si>
    <t>220044</t>
  </si>
  <si>
    <t>五大连池市人才服务中心1人、五大连池市科学技术协会1人、五大连池市档案馆1人；限五大连池市行政区划内的户籍</t>
  </si>
  <si>
    <t>五大连池市财政局</t>
  </si>
  <si>
    <t>220045</t>
  </si>
  <si>
    <t>财政学类</t>
  </si>
  <si>
    <t>五大连池市农业农村局</t>
  </si>
  <si>
    <t>220046</t>
  </si>
  <si>
    <t>政策法规与种业管理股</t>
  </si>
  <si>
    <t>五大连池市水产总站</t>
  </si>
  <si>
    <t>220047</t>
  </si>
  <si>
    <t>计算机类、电子信息类</t>
  </si>
  <si>
    <t>中国共产党五大连池市纪律检查委员会</t>
  </si>
  <si>
    <t>220048</t>
  </si>
  <si>
    <t>法学门类、计算机类</t>
  </si>
  <si>
    <t>五大连池市纪委监委</t>
  </si>
  <si>
    <t>220049</t>
  </si>
  <si>
    <t>驻各纪检监察组</t>
  </si>
  <si>
    <t>计算机类、会计学、财务管理、审计学</t>
  </si>
  <si>
    <t>限五大连池市行政区划内的户籍</t>
  </si>
  <si>
    <t>五大连池市交通运输局</t>
  </si>
  <si>
    <t>220050</t>
  </si>
  <si>
    <t>规划工程养护管理股</t>
  </si>
  <si>
    <t>交通运输类</t>
  </si>
  <si>
    <t>五大连池市审计局</t>
  </si>
  <si>
    <t>220051</t>
  </si>
  <si>
    <t>财政与社保审计股</t>
  </si>
  <si>
    <t>经济与贸易类</t>
  </si>
  <si>
    <t>220052</t>
  </si>
  <si>
    <t>中共五大连池市委办公室1人、五大连池市人民政府办公室1人、五大连池市水务局1人</t>
  </si>
  <si>
    <t>五大连池市供销合作社联合社</t>
  </si>
  <si>
    <t>220053</t>
  </si>
  <si>
    <t>五大连池市教育局</t>
  </si>
  <si>
    <t>220054</t>
  </si>
  <si>
    <t>发展规划和财务审计股</t>
  </si>
  <si>
    <t>中共五大连池市直属机关工作委员会</t>
  </si>
  <si>
    <t>220055</t>
  </si>
  <si>
    <t>组织指导部</t>
  </si>
  <si>
    <t>五大连池市林业和草原局</t>
  </si>
  <si>
    <t>220056</t>
  </si>
  <si>
    <t>森林草原资源管理股</t>
  </si>
  <si>
    <t>五大连池市市场监督管理局</t>
  </si>
  <si>
    <t>220057</t>
  </si>
  <si>
    <t>五大连池市市场监督管理综合行政执法大队</t>
  </si>
  <si>
    <t>220058</t>
  </si>
  <si>
    <t>五大连池市党员电化教育中心</t>
  </si>
  <si>
    <t>220059</t>
  </si>
  <si>
    <t>五大连池市卫生健康局</t>
  </si>
  <si>
    <t>220060</t>
  </si>
  <si>
    <t>综合监督与政策法规宣传股</t>
  </si>
  <si>
    <t>五大连池市青山街道办事处</t>
  </si>
  <si>
    <t>220061</t>
  </si>
  <si>
    <t>五大连池市朝阳山镇人民政府</t>
  </si>
  <si>
    <t>220062</t>
  </si>
  <si>
    <t>五大连池市兴安乡人民政府</t>
  </si>
  <si>
    <t>220063</t>
  </si>
  <si>
    <t>中共逊克县委办公室</t>
  </si>
  <si>
    <t>220064</t>
  </si>
  <si>
    <t>文秘档案组</t>
  </si>
  <si>
    <t>逊克县县直机关</t>
  </si>
  <si>
    <t>220065</t>
  </si>
  <si>
    <t>中共逊克县委组织部1人、中共逊克县纪律检查委员会1人；限女性</t>
  </si>
  <si>
    <t>逊克县党员电化教育中心</t>
  </si>
  <si>
    <t>220066</t>
  </si>
  <si>
    <t>中共逊克县纪律检查委员会</t>
  </si>
  <si>
    <t>220067</t>
  </si>
  <si>
    <t>县委巡察一组</t>
  </si>
  <si>
    <t>中共逊克县委宣传部</t>
  </si>
  <si>
    <t>220068</t>
  </si>
  <si>
    <t>220069</t>
  </si>
  <si>
    <t>中共逊克县直属机关工作委员会2人、逊克县工业信息科技局1人、黑龙江逊克经济开发区管理委员会1人</t>
  </si>
  <si>
    <t>逊克县信访局</t>
  </si>
  <si>
    <t>220070</t>
  </si>
  <si>
    <t>法学门类、法律实务类</t>
  </si>
  <si>
    <t>逊克县档案馆</t>
  </si>
  <si>
    <t>220071</t>
  </si>
  <si>
    <t>逊克县参公单位</t>
  </si>
  <si>
    <t>220072</t>
  </si>
  <si>
    <t>逊克县档案馆1人、逊克县红十字会1人</t>
  </si>
  <si>
    <t>逊克县供销合作社联合社1人、逊克县城市执法大队1人</t>
  </si>
  <si>
    <t>逊克县医疗保险服务中心2人、逊克县社会保险事业中心2人、逊克县劳动保障监察大队1人</t>
  </si>
  <si>
    <t>逊克县劳动人事争议仲裁院</t>
  </si>
  <si>
    <t>220073</t>
  </si>
  <si>
    <t>综合庭</t>
  </si>
  <si>
    <t>中共孙吴县委组织部</t>
  </si>
  <si>
    <t>220074</t>
  </si>
  <si>
    <t>中国语言文学类、工商管理类</t>
  </si>
  <si>
    <t>中共孙吴县委宣传部</t>
  </si>
  <si>
    <t>220075</t>
  </si>
  <si>
    <t>网络安全和信息工作组</t>
  </si>
  <si>
    <t>中国语言文学（0501）、汉语言文学、汉语言、应用语言学、中国语言与文化</t>
  </si>
  <si>
    <t>孙吴县发展和改革局</t>
  </si>
  <si>
    <t>220076</t>
  </si>
  <si>
    <t>综合规划股</t>
  </si>
  <si>
    <t>管理学门类、中国语言文学类</t>
  </si>
  <si>
    <t>孙吴县卫生健康局</t>
  </si>
  <si>
    <t>220077</t>
  </si>
  <si>
    <t>政策法规与医政医管股</t>
  </si>
  <si>
    <t>孙吴县市场监督管理局</t>
  </si>
  <si>
    <t>220078</t>
  </si>
  <si>
    <t>清溪正阳所</t>
  </si>
  <si>
    <t>限孙吴县行政区划内的户籍</t>
  </si>
  <si>
    <t>西兴卧牛河所</t>
  </si>
  <si>
    <t>机械类、自动化类、电气类、仪器类、法学类</t>
  </si>
  <si>
    <t>共青团孙吴县委员会</t>
  </si>
  <si>
    <t>220079</t>
  </si>
  <si>
    <t>学宣部</t>
  </si>
  <si>
    <t>孙吴县党员电化教育中心</t>
  </si>
  <si>
    <t>220080</t>
  </si>
  <si>
    <t>孙吴县政府采购服务中心</t>
  </si>
  <si>
    <t>220081</t>
  </si>
  <si>
    <t>会计学、财政学</t>
  </si>
  <si>
    <t>孙吴县水产服务中心</t>
  </si>
  <si>
    <t>220082</t>
  </si>
  <si>
    <t>水产养殖学、会计学、财务管理、汉语言文学、水产养殖技术、大数据与财务管理、大数据与会计</t>
  </si>
  <si>
    <t>孙吴县地震台网中心</t>
  </si>
  <si>
    <t>220083</t>
  </si>
  <si>
    <t>应用化学、计算机科学与技术</t>
  </si>
  <si>
    <t>孙吴县市场监督管理综合行政执法大队</t>
  </si>
  <si>
    <t>220084</t>
  </si>
  <si>
    <t>特种设备知识产权与网络市场监管执法中队</t>
  </si>
  <si>
    <t>孙吴县社会经济调查中心</t>
  </si>
  <si>
    <t>220085</t>
  </si>
  <si>
    <t>会计学、财务管理、大数据与财务管理、大数据与会计、会计信息管理</t>
  </si>
  <si>
    <t>孙吴县参公单位</t>
  </si>
  <si>
    <t>220086</t>
  </si>
  <si>
    <t>孙吴县旅游文化发展中心1人、孙吴县劳动保障监察大队1人；限孙吴县行政区划内的户籍</t>
  </si>
  <si>
    <t>孙吴县社会保险事业中心1人、孙吴县劳动就业服务中心1人</t>
  </si>
  <si>
    <t>孙吴县乡村振兴服务中心1人、孙吴县医疗保险服务中心1人</t>
  </si>
  <si>
    <t>孙吴县供销合作社联合社</t>
  </si>
  <si>
    <t>220087</t>
  </si>
  <si>
    <t>黑河市爱辉区发展和改革局</t>
  </si>
  <si>
    <t>220088</t>
  </si>
  <si>
    <t>经济学门类、统计学类</t>
  </si>
  <si>
    <t>黑河市爱辉区档案馆</t>
  </si>
  <si>
    <t>220089</t>
  </si>
  <si>
    <t>哲学类、中国语言文学类、图书情报与档案管理类、历史学类</t>
  </si>
  <si>
    <t>党史研究股</t>
  </si>
  <si>
    <t>黑河市爱辉区参公单位</t>
  </si>
  <si>
    <t>220090</t>
  </si>
  <si>
    <t>爱辉区档案馆1人、爱辉区社会保险经办服务中心1人</t>
  </si>
  <si>
    <t>黑河市爱辉区基本医疗保险服务中心</t>
  </si>
  <si>
    <t>220091</t>
  </si>
  <si>
    <t>城乡居民基本医疗保险股</t>
  </si>
  <si>
    <t>中国语言文学类、会计学、审计学、行政管理、劳动与社会保障</t>
  </si>
  <si>
    <t>中西医临床医学、临床医学、医疗保险</t>
  </si>
  <si>
    <t>黑河市爱辉区卫生健康综合监督执法大队</t>
  </si>
  <si>
    <t>220092</t>
  </si>
  <si>
    <t>法学门类、医学门类</t>
  </si>
  <si>
    <t>黑河市爱辉区社会保险经办服务中心</t>
  </si>
  <si>
    <t>220093</t>
  </si>
  <si>
    <t>黑河市爱辉区老龄工作服务中心</t>
  </si>
  <si>
    <t>220094</t>
  </si>
  <si>
    <t>工学门类、哲学类、中国语言文学类</t>
  </si>
  <si>
    <t>黑河市爱辉区乡镇人民政府</t>
  </si>
  <si>
    <t>220095</t>
  </si>
  <si>
    <t>罕达汽镇1人、二站乡1人</t>
  </si>
  <si>
    <t>肇东市委办公室</t>
  </si>
  <si>
    <t>221001</t>
  </si>
  <si>
    <t>限肇东市行政区划内的户籍；限男性</t>
  </si>
  <si>
    <t>限肇东市行政区划内的户籍；限女性</t>
  </si>
  <si>
    <t>肇东市政府办公室</t>
  </si>
  <si>
    <t>221002</t>
  </si>
  <si>
    <t>督办组</t>
  </si>
  <si>
    <t>会计、审计、会计学、财务会计教育、会计（1253）</t>
  </si>
  <si>
    <t>理学门类、工学门类、理学（07）、工学（08）</t>
  </si>
  <si>
    <t>肇东市统计局</t>
  </si>
  <si>
    <t>221003</t>
  </si>
  <si>
    <t>统计学类、数学类、数学（0701）</t>
  </si>
  <si>
    <t>限肇东市行政区划内的户籍</t>
  </si>
  <si>
    <t>肇东市工业信息科技局</t>
  </si>
  <si>
    <t>221004</t>
  </si>
  <si>
    <t>企业管理</t>
  </si>
  <si>
    <t>环境保护类、环境科学与工程类、能源动力类、环境科学与工程（0830）</t>
  </si>
  <si>
    <t>肇东市发展和改革局</t>
  </si>
  <si>
    <t>221005</t>
  </si>
  <si>
    <t>资产评估、财务管理、会计学、会计（1253）</t>
  </si>
  <si>
    <t>肇东经济开发区管理委员会</t>
  </si>
  <si>
    <t>221006</t>
  </si>
  <si>
    <t>建筑类</t>
  </si>
  <si>
    <t>绥化市肇东生态环境局</t>
  </si>
  <si>
    <t>221007</t>
  </si>
  <si>
    <t>环境科学、环境科学与工程、环境工程</t>
  </si>
  <si>
    <t>安达市纪委监委</t>
  </si>
  <si>
    <t>221008</t>
  </si>
  <si>
    <t>法学、经济犯罪侦查、法学（0301）、法律（0351）</t>
  </si>
  <si>
    <t>驻市委办公室纪检监察组</t>
  </si>
  <si>
    <t>法学、政治学与行政学、法学（0301）、法律（0351）</t>
  </si>
  <si>
    <t>驻市委组织部纪检监察组</t>
  </si>
  <si>
    <t>驻市委政法委纪检监察组</t>
  </si>
  <si>
    <t>法学、侦查学、法学（0301）、法律（0351）</t>
  </si>
  <si>
    <t>驻市政府办公室纪检监察组</t>
  </si>
  <si>
    <t>会计学、审计学、会计（1253）、审计（0257）</t>
  </si>
  <si>
    <t>驻市政协机关纪检监察组</t>
  </si>
  <si>
    <t>驻市市场监督管理局纪检监察组</t>
  </si>
  <si>
    <t>驻市民政局纪检监察组</t>
  </si>
  <si>
    <t>驻市人力资源和社会保障局纪检监察组</t>
  </si>
  <si>
    <t>驻市住房和城乡建设局纪检监察组</t>
  </si>
  <si>
    <t>驻市交通运输纪检监察组</t>
  </si>
  <si>
    <t>驻市农业农村局纪检监察组</t>
  </si>
  <si>
    <t>驻市卫生健康局纪检监察组</t>
  </si>
  <si>
    <t>驻市工业信息科技局纪检监察组</t>
  </si>
  <si>
    <t>驻市人大机关纪检监察组</t>
  </si>
  <si>
    <t>驻市人民法院纪检监察组</t>
  </si>
  <si>
    <t>驻新兴街道办事处纪检监察组</t>
  </si>
  <si>
    <t>派出市开发区纪检监察工作委员会</t>
  </si>
  <si>
    <t>派出市直属机关纪检监察工作委员会</t>
  </si>
  <si>
    <t>中共安达市委办公室</t>
  </si>
  <si>
    <t>221009</t>
  </si>
  <si>
    <t>综合调研室</t>
  </si>
  <si>
    <t>中国语言文学类、马克思主义理论类、文学（05）、法学（0305）</t>
  </si>
  <si>
    <t>中共安达市委组织部</t>
  </si>
  <si>
    <t>221010</t>
  </si>
  <si>
    <t>汉语言文学、汉语言、行政管理、中国语言文学（0501）、公共管理（1204）</t>
  </si>
  <si>
    <t>中共安达市委宣传部</t>
  </si>
  <si>
    <t>221011</t>
  </si>
  <si>
    <t>学习室</t>
  </si>
  <si>
    <t>哲学类、中国语言文学类、外国语言文学类、历史学类、哲学（0101）、政治学（0302）、马克思主义理论（0305）、中国语言文学（0501）</t>
  </si>
  <si>
    <t>宣传文化组</t>
  </si>
  <si>
    <t>计算机类、新闻传播学类、计算机科学与技术（0812）、新闻传播学（0503）</t>
  </si>
  <si>
    <t>中共安达市委统一战线工作部</t>
  </si>
  <si>
    <t>221012</t>
  </si>
  <si>
    <t>汉语言文学、汉语言、新闻学、编辑出版学、中国语言文学(0501)、新闻传播学（0503）、新闻与传播（0552）</t>
  </si>
  <si>
    <t>中共安达市直属机关工作委员会</t>
  </si>
  <si>
    <t>221013</t>
  </si>
  <si>
    <t>中共安达市委巡察工作领导小组办公室</t>
  </si>
  <si>
    <t>221014</t>
  </si>
  <si>
    <t>管理学门类、管理学（12）</t>
  </si>
  <si>
    <t>中共安达市委第一巡察组</t>
  </si>
  <si>
    <t>221015</t>
  </si>
  <si>
    <t>中共安达市委第二巡察组</t>
  </si>
  <si>
    <t>221016</t>
  </si>
  <si>
    <t>工学门类、工学（08）</t>
  </si>
  <si>
    <t>中共安达市委第三巡察组</t>
  </si>
  <si>
    <t>221017</t>
  </si>
  <si>
    <t>会计学、财务管理、会计（1253）</t>
  </si>
  <si>
    <t>安达市工商业联合会</t>
  </si>
  <si>
    <t>221018</t>
  </si>
  <si>
    <t>工商管理、市场营销、工商管理（1202）</t>
  </si>
  <si>
    <t>安达市民政局</t>
  </si>
  <si>
    <t>221019</t>
  </si>
  <si>
    <t>项目办</t>
  </si>
  <si>
    <t>建筑设计类、工程管理、土木工程（0814）</t>
  </si>
  <si>
    <t>限安达市行政区划内的户籍</t>
  </si>
  <si>
    <t>养老服务股</t>
  </si>
  <si>
    <t>安达市自然资源局</t>
  </si>
  <si>
    <t>221020</t>
  </si>
  <si>
    <t>法律事务、法学、社会学、法学（0301）</t>
  </si>
  <si>
    <t>测绘地理信息股</t>
  </si>
  <si>
    <t>土地权益服务中心</t>
  </si>
  <si>
    <t>工程造价、园林工程技术、工程管理、土木工程（0814）</t>
  </si>
  <si>
    <t>安达市农业农村局</t>
  </si>
  <si>
    <t>221021</t>
  </si>
  <si>
    <t>会计学、财务管理、农林经济管理（1203）</t>
  </si>
  <si>
    <t>安达市卫生健康局</t>
  </si>
  <si>
    <t>221022</t>
  </si>
  <si>
    <t>医政药政股</t>
  </si>
  <si>
    <t>公共事业管理、健康服务与管理、公共管理（1204）</t>
  </si>
  <si>
    <t>安达市应急管理局</t>
  </si>
  <si>
    <t>221023</t>
  </si>
  <si>
    <t>应急办</t>
  </si>
  <si>
    <t>应急技术与管理、安全工程、安全科学与工程（0837）</t>
  </si>
  <si>
    <t>危化股</t>
  </si>
  <si>
    <t>化工安全工程、应用化学、化学工程与技术（0817）</t>
  </si>
  <si>
    <t>化学工程与工艺、化学、化学工程与技术（0817）</t>
  </si>
  <si>
    <t>安达市审计局</t>
  </si>
  <si>
    <t>221024</t>
  </si>
  <si>
    <t>法制审理指导股</t>
  </si>
  <si>
    <t>安达市市场监督管理局</t>
  </si>
  <si>
    <t>221025</t>
  </si>
  <si>
    <t>汉语言、汉语言文学、中国语言文学（0501）</t>
  </si>
  <si>
    <t>计算机科学与技术、网络工程、软件工程（0835）</t>
  </si>
  <si>
    <t>法学、知识产权、政治学（0302）</t>
  </si>
  <si>
    <t>安达市市场监督管理局分局</t>
  </si>
  <si>
    <t>221026</t>
  </si>
  <si>
    <t>开发区分局</t>
  </si>
  <si>
    <t>安虹分局</t>
  </si>
  <si>
    <t>朝阳分局</t>
  </si>
  <si>
    <t>安达市营商环境建设监督局</t>
  </si>
  <si>
    <t>221027</t>
  </si>
  <si>
    <t>业务综合股</t>
  </si>
  <si>
    <t>计算机科学与技术、数据科学与大数据技术、计算机科学与技术（0812）</t>
  </si>
  <si>
    <t>安达市林业和草原局</t>
  </si>
  <si>
    <t>221028</t>
  </si>
  <si>
    <t>防火办</t>
  </si>
  <si>
    <t>安达经济开发区管理委员会</t>
  </si>
  <si>
    <t>221029</t>
  </si>
  <si>
    <t>应急环保管理办公室</t>
  </si>
  <si>
    <t>环境科学与工程类、资源与环境（0857）</t>
  </si>
  <si>
    <t>安全工程、应急技术与管理、安全科学与工程(0837)</t>
  </si>
  <si>
    <t>发展规划办公室</t>
  </si>
  <si>
    <t>机械设计制造及其自动化、工业设计、机械(0855)</t>
  </si>
  <si>
    <t>安达市安达镇人民政府</t>
  </si>
  <si>
    <t>221030</t>
  </si>
  <si>
    <t>汉语言文学、汉语言、中国语言文学（0501）</t>
  </si>
  <si>
    <t>安达市吉星岗镇人民政府</t>
  </si>
  <si>
    <t>221031</t>
  </si>
  <si>
    <t>会计学、财务管理、审计学、会计（1253）</t>
  </si>
  <si>
    <t>安达市老虎岗镇人民政府</t>
  </si>
  <si>
    <t>221032</t>
  </si>
  <si>
    <t>农学、农业资源与环境、农业资源与环境（0903）</t>
  </si>
  <si>
    <t>安达市任民镇人民政府</t>
  </si>
  <si>
    <t>221033</t>
  </si>
  <si>
    <t>计算机应用技术、计算机类、计算机科学与技术（0812）</t>
  </si>
  <si>
    <t>安达市羊草镇人民政府</t>
  </si>
  <si>
    <t>221034</t>
  </si>
  <si>
    <t>安达市太平庄镇人民政府</t>
  </si>
  <si>
    <t>221035</t>
  </si>
  <si>
    <t>安达市火石山镇人民政府</t>
  </si>
  <si>
    <t>221036</t>
  </si>
  <si>
    <t>安达市先源乡人民政府</t>
  </si>
  <si>
    <t>221037</t>
  </si>
  <si>
    <t>财务管理、会计学、工商管理（1202）</t>
  </si>
  <si>
    <t>安达市归国华侨联合会</t>
  </si>
  <si>
    <t>221038</t>
  </si>
  <si>
    <t>汉语言文学、秘书学、数字媒体技术、会计学、财务管理、中国语言文学（0501）、会计（1253）</t>
  </si>
  <si>
    <t>安达市文学艺术界联合会</t>
  </si>
  <si>
    <t>221039</t>
  </si>
  <si>
    <t>安达市国库支付中心</t>
  </si>
  <si>
    <t>221040</t>
  </si>
  <si>
    <t>支付股</t>
  </si>
  <si>
    <t>财政学、金融学、金融（0251）</t>
  </si>
  <si>
    <t>安达市人才服务中心</t>
  </si>
  <si>
    <t>221041</t>
  </si>
  <si>
    <t>安达市劳动保障监察局</t>
  </si>
  <si>
    <t>221042</t>
  </si>
  <si>
    <t>监察股</t>
  </si>
  <si>
    <t>安达市社会保险事业中心</t>
  </si>
  <si>
    <t>221043</t>
  </si>
  <si>
    <t>基金管理股</t>
  </si>
  <si>
    <t>会计学、财务管理、会计（1253）、工商管理（1202）</t>
  </si>
  <si>
    <t>城镇企业职工基本养老保险股</t>
  </si>
  <si>
    <t>汉语国际教育、应用语言学、汉语国际教育（0453）</t>
  </si>
  <si>
    <t>安达市农机总站</t>
  </si>
  <si>
    <t>221044</t>
  </si>
  <si>
    <t>国际金融、财务管理、农村区域发展、金融（0251）</t>
  </si>
  <si>
    <t>安达市旅游服务中心</t>
  </si>
  <si>
    <t>221045</t>
  </si>
  <si>
    <t>财务管理、会计学、财政学、应用经济学（0202）</t>
  </si>
  <si>
    <t>安达市供销合作社联合社</t>
  </si>
  <si>
    <t>221046</t>
  </si>
  <si>
    <t>安达市机关事务服务中心</t>
  </si>
  <si>
    <t>221047</t>
  </si>
  <si>
    <t>汉语言文学、汉语言、应用语言学、中国语言文学(0501)</t>
  </si>
  <si>
    <t>海伦市纪委监委</t>
  </si>
  <si>
    <t>221048</t>
  </si>
  <si>
    <t>限绥化市行政区划内的户籍；限男性</t>
  </si>
  <si>
    <t>限绥化市行政区划内的户籍；限女性</t>
  </si>
  <si>
    <t>海伦市委巡察工作领导小组办公室</t>
  </si>
  <si>
    <t>221049</t>
  </si>
  <si>
    <t>综合指导股</t>
  </si>
  <si>
    <t>中共海伦市委组织部</t>
  </si>
  <si>
    <t>221050</t>
  </si>
  <si>
    <t>综合信息组</t>
  </si>
  <si>
    <t>领导班子和领导干部考核评价办公室</t>
  </si>
  <si>
    <t>管理科学与工程类、管理科学与工程（1201）</t>
  </si>
  <si>
    <t>人才工作组</t>
  </si>
  <si>
    <t>中共海伦市委宣传部</t>
  </si>
  <si>
    <t>221051</t>
  </si>
  <si>
    <t>文学门类、中国语言文学（0501）</t>
  </si>
  <si>
    <t>要求具有较强的组织协调能力和综合文字能力，需要经常下乡；限男性</t>
  </si>
  <si>
    <t>要求具有较强的组织协调能力和综合文字能力，需要经常下乡；限女性</t>
  </si>
  <si>
    <t>网信办</t>
  </si>
  <si>
    <t>工学门类、农学门类、计算机科学与技术（0812）</t>
  </si>
  <si>
    <t>要求具有较强的综合文字能力，需值夜班</t>
  </si>
  <si>
    <t>中共海伦市委统战部</t>
  </si>
  <si>
    <t>221052</t>
  </si>
  <si>
    <t>海伦市工商业联合会</t>
  </si>
  <si>
    <t>221053</t>
  </si>
  <si>
    <t>海伦市交通运输局</t>
  </si>
  <si>
    <t>221054</t>
  </si>
  <si>
    <t>会计学、审计学、财务管理、会计（1253）</t>
  </si>
  <si>
    <t>海伦市人力和资源社会保障局</t>
  </si>
  <si>
    <t>221055</t>
  </si>
  <si>
    <t>财务监督股</t>
  </si>
  <si>
    <t>会计学、财务管理、财务会计教育、会计（1253）</t>
  </si>
  <si>
    <t>海伦市审计局</t>
  </si>
  <si>
    <t>221056</t>
  </si>
  <si>
    <t>土木工程，土木、水利与交通工程，工程造价，工程审计、土木工程（0814）</t>
  </si>
  <si>
    <t>限绥化市行政区划内的户籍</t>
  </si>
  <si>
    <t>汉语言、汉语言文学、新闻学、中国语言文学（0501）</t>
  </si>
  <si>
    <t>海伦市农业农村局</t>
  </si>
  <si>
    <t>221057</t>
  </si>
  <si>
    <t>植物生产类、农业资源与环境（0903）</t>
  </si>
  <si>
    <t>海伦市发展和改革局</t>
  </si>
  <si>
    <t>221058</t>
  </si>
  <si>
    <t>农村经济和区域振兴发展股</t>
  </si>
  <si>
    <t>工程造价、工程管理、工程审计、土木工程（0814）</t>
  </si>
  <si>
    <t>能源环资股</t>
  </si>
  <si>
    <t>环境科学与工程、环境工程、环境生态工程、资源与环境（0857）</t>
  </si>
  <si>
    <t>财务管理、会计学、审计学、会计（1253）</t>
  </si>
  <si>
    <t>海伦市林业和草原局</t>
  </si>
  <si>
    <t>221059</t>
  </si>
  <si>
    <t>海伦市财政局</t>
  </si>
  <si>
    <t>221060</t>
  </si>
  <si>
    <t>资产监督股</t>
  </si>
  <si>
    <t>海伦市工业信息科技局</t>
  </si>
  <si>
    <t>221061</t>
  </si>
  <si>
    <t>海伦市自然资源局</t>
  </si>
  <si>
    <t>221062</t>
  </si>
  <si>
    <t>自然资源产权和地理测绘信息管理股</t>
  </si>
  <si>
    <t>海伦市城市管理综合执法局</t>
  </si>
  <si>
    <t>221063</t>
  </si>
  <si>
    <t>海伦市市场监督管理局</t>
  </si>
  <si>
    <t>221064</t>
  </si>
  <si>
    <t>财审股</t>
  </si>
  <si>
    <t>会计学、财务管理、财务会计教育、会计（1254）</t>
  </si>
  <si>
    <t>海伦市医疗保障局</t>
  </si>
  <si>
    <t>221065</t>
  </si>
  <si>
    <t>基金监管股</t>
  </si>
  <si>
    <t>海伦市卫生健康局</t>
  </si>
  <si>
    <t>221066</t>
  </si>
  <si>
    <t>海伦市乐业乡人民政府</t>
  </si>
  <si>
    <t>221067</t>
  </si>
  <si>
    <t>海伦市共合镇人民政府</t>
  </si>
  <si>
    <t>221068</t>
  </si>
  <si>
    <t>海伦市百祥镇人民政府</t>
  </si>
  <si>
    <t>221069</t>
  </si>
  <si>
    <t>植物生产类、作物学（0901）</t>
  </si>
  <si>
    <t>海伦市向荣镇人民政府</t>
  </si>
  <si>
    <t>221070</t>
  </si>
  <si>
    <t>植物生成类、作物学（0901）</t>
  </si>
  <si>
    <t>园艺、农学、作物学（0901）</t>
  </si>
  <si>
    <t>海伦市双录乡人民政府</t>
  </si>
  <si>
    <t>221071</t>
  </si>
  <si>
    <t>海伦市伦河镇人民政府</t>
  </si>
  <si>
    <t>221072</t>
  </si>
  <si>
    <t>财务管理、工商管理、审计、会计（1253）</t>
  </si>
  <si>
    <t>海伦市联发镇人民政府</t>
  </si>
  <si>
    <t>221073</t>
  </si>
  <si>
    <t>财务管理、工商管理、审计学、会计（1253）</t>
  </si>
  <si>
    <t>海伦市前进镇人民政府</t>
  </si>
  <si>
    <t>221074</t>
  </si>
  <si>
    <t>农业类、农林经济管理、计算机科学与技术、农业（0951）</t>
  </si>
  <si>
    <t>海伦市海兴镇人民政府</t>
  </si>
  <si>
    <t>221075</t>
  </si>
  <si>
    <t>海伦市海北镇人民政府</t>
  </si>
  <si>
    <t>221076</t>
  </si>
  <si>
    <t>汉语言文学、应用语言学、秘书学、中国语言文学（0501）</t>
  </si>
  <si>
    <t>会计学、财政学、税收学、会计（1253）</t>
  </si>
  <si>
    <t>农林经济管理、农村区域发展、农业（0951）</t>
  </si>
  <si>
    <t>海伦市东风镇人民政府</t>
  </si>
  <si>
    <t>221077</t>
  </si>
  <si>
    <t>汉语言文学、汉语言、秘书学、汉语国际教育（0453）</t>
  </si>
  <si>
    <t>智慧农业、设施农业科学与工程、农学、农业（0951）</t>
  </si>
  <si>
    <t>水产养殖学、水生动物医学、水族科学与技术、兽医学（0906）</t>
  </si>
  <si>
    <t>海伦市永富镇人民政府</t>
  </si>
  <si>
    <t>221078</t>
  </si>
  <si>
    <t>植物科学与技术、种子科学与工程、园艺、作物学（0901）</t>
  </si>
  <si>
    <t>海伦市共荣镇人民政府</t>
  </si>
  <si>
    <t>221079</t>
  </si>
  <si>
    <t>公共管理类、农业资源与环境（0903）</t>
  </si>
  <si>
    <t>海伦市永和镇人民政府</t>
  </si>
  <si>
    <t>221080</t>
  </si>
  <si>
    <t>市场营销、工商管理、农业类</t>
  </si>
  <si>
    <t>海伦市爱民乡人民政府</t>
  </si>
  <si>
    <t>221081</t>
  </si>
  <si>
    <t>兰西县纪委监委</t>
  </si>
  <si>
    <t>221082</t>
  </si>
  <si>
    <t>有关派驻机构</t>
  </si>
  <si>
    <t>会计学、财务管理、审计学、会计（1253）、审计（0257）</t>
  </si>
  <si>
    <t>中共兰西县委巡察工作领导小组办公室</t>
  </si>
  <si>
    <t>221083</t>
  </si>
  <si>
    <t>限兰西县行政区划内的户籍</t>
  </si>
  <si>
    <t>中共兰西县委宣传部</t>
  </si>
  <si>
    <t>221084</t>
  </si>
  <si>
    <t>中共兰西县委统一战线工作部</t>
  </si>
  <si>
    <t>221085</t>
  </si>
  <si>
    <t>中共兰西县直属机关工委</t>
  </si>
  <si>
    <t>221086</t>
  </si>
  <si>
    <t>公共事业管理、行政管理、公共关系学、公共管理（1204）</t>
  </si>
  <si>
    <t>兰西县人民政府办公室</t>
  </si>
  <si>
    <t>221087</t>
  </si>
  <si>
    <t>秘书组</t>
  </si>
  <si>
    <t>限兰西县行政区划内的户籍；限男性</t>
  </si>
  <si>
    <t>限兰西县行政区划内的户籍；限女性</t>
  </si>
  <si>
    <t>兰西县人力资源和社会保障局</t>
  </si>
  <si>
    <t>221088</t>
  </si>
  <si>
    <t>兰西县水务局</t>
  </si>
  <si>
    <t>221089</t>
  </si>
  <si>
    <t>兰西县营商环境建设监督局</t>
  </si>
  <si>
    <t>221090</t>
  </si>
  <si>
    <t>营商环境建设监督股</t>
  </si>
  <si>
    <t>经济与贸易类、应用经济学（0202）</t>
  </si>
  <si>
    <t>兰西县交通运输局</t>
  </si>
  <si>
    <t>221091</t>
  </si>
  <si>
    <t>交通运输类、交通运输工程（0823）</t>
  </si>
  <si>
    <t>兰西县文化广电和旅游局</t>
  </si>
  <si>
    <t>221092</t>
  </si>
  <si>
    <t>旅游管理类、旅游管理（1254）</t>
  </si>
  <si>
    <t>兰西县应急管理局</t>
  </si>
  <si>
    <t>221093</t>
  </si>
  <si>
    <t>兰西县卫生健康局</t>
  </si>
  <si>
    <t>221094</t>
  </si>
  <si>
    <t>基础医学类、基础医学（1001）</t>
  </si>
  <si>
    <t>兰西县民政局</t>
  </si>
  <si>
    <t>221095</t>
  </si>
  <si>
    <t>兰西县市场监督管理局</t>
  </si>
  <si>
    <t>221096</t>
  </si>
  <si>
    <t>特种设备安全监管股</t>
  </si>
  <si>
    <t>绥化市兰西生态环境局</t>
  </si>
  <si>
    <t>221097</t>
  </si>
  <si>
    <t>业务室</t>
  </si>
  <si>
    <t>兰西县星火乡人民政府</t>
  </si>
  <si>
    <t>221098</t>
  </si>
  <si>
    <t>兰西县长岗乡人民政府</t>
  </si>
  <si>
    <t>221099</t>
  </si>
  <si>
    <t>兰西县燎原镇人民政府</t>
  </si>
  <si>
    <t>221100</t>
  </si>
  <si>
    <t>兰西县兰西镇人民政府</t>
  </si>
  <si>
    <t>221101</t>
  </si>
  <si>
    <t>中共庆安县直属机关工作委员会</t>
  </si>
  <si>
    <t>221102</t>
  </si>
  <si>
    <t>庆安县国家密码管理局</t>
  </si>
  <si>
    <t>221103</t>
  </si>
  <si>
    <t>保密技术、信息安全、电子与计算机工程、计算机科学与技术（0812）</t>
  </si>
  <si>
    <t>因岗位特殊，报考前请电话联系，确认是否具备报考条件，电话：0455-4321024</t>
  </si>
  <si>
    <t>庆安县教育体育局</t>
  </si>
  <si>
    <t>221104</t>
  </si>
  <si>
    <t>计算机科学与技术（0812）、电子与计算机工程、新媒体技术</t>
  </si>
  <si>
    <t>庆安县工业信息科技局</t>
  </si>
  <si>
    <t>221105</t>
  </si>
  <si>
    <t>庆安县发展和改革局</t>
  </si>
  <si>
    <t>221106</t>
  </si>
  <si>
    <t>评估督导股</t>
  </si>
  <si>
    <t>建筑工程技术、建筑钢结构工程技术、土木工程、工程管理、建筑学（0813）</t>
  </si>
  <si>
    <t>限庆安县行政区划内的户籍</t>
  </si>
  <si>
    <t>庆安县住房和城乡建设局</t>
  </si>
  <si>
    <t>221107</t>
  </si>
  <si>
    <t>建筑业管理股</t>
  </si>
  <si>
    <t>建设工程管理、建筑工程技术、市政工程技术、工程管理、工程造价、土木工程（0814）</t>
  </si>
  <si>
    <t>庆安县交通局</t>
  </si>
  <si>
    <t>221108</t>
  </si>
  <si>
    <t>道路桥梁与渡河工程、交通工程、交通运输（0861）</t>
  </si>
  <si>
    <t>庆安县文化广电和旅游局</t>
  </si>
  <si>
    <t>221109</t>
  </si>
  <si>
    <t>历史学类、中国史（0602）</t>
  </si>
  <si>
    <t>庆安县审计局</t>
  </si>
  <si>
    <t>221110</t>
  </si>
  <si>
    <t>资产投资及经济责任审计股</t>
  </si>
  <si>
    <t>工程审计、会计学、审计学、会计（1253）</t>
  </si>
  <si>
    <t>庆安县委党校</t>
  </si>
  <si>
    <t>221111</t>
  </si>
  <si>
    <t>党史党建教研室</t>
  </si>
  <si>
    <t>中国共产党历史、马克思主义理论、中国史（0602）</t>
  </si>
  <si>
    <t>庆安县供销合作社联合社</t>
  </si>
  <si>
    <t>221112</t>
  </si>
  <si>
    <t>庆安县劳动人事争议仲裁院</t>
  </si>
  <si>
    <t>221113</t>
  </si>
  <si>
    <t>庆安县劳动监察保障监察局</t>
  </si>
  <si>
    <t>221114</t>
  </si>
  <si>
    <t>庆安县社会保险事业中心</t>
  </si>
  <si>
    <t>221115</t>
  </si>
  <si>
    <t>财务管理、会计、会计电算化</t>
  </si>
  <si>
    <t>计算机信息管理、计算机科学与技术</t>
  </si>
  <si>
    <t>庆安县基本医疗保险经办服务中心</t>
  </si>
  <si>
    <t>221116</t>
  </si>
  <si>
    <t>管理股</t>
  </si>
  <si>
    <t>庆安县政府采购中心</t>
  </si>
  <si>
    <t>221117</t>
  </si>
  <si>
    <t>财政学、审计学、财务管理、金融学、会计学、会计（1253）</t>
  </si>
  <si>
    <t>庆安县国库收付中心</t>
  </si>
  <si>
    <t>221118</t>
  </si>
  <si>
    <t>庆安县农机总站</t>
  </si>
  <si>
    <t>221119</t>
  </si>
  <si>
    <t>绥棱县委办公室</t>
  </si>
  <si>
    <t>221120</t>
  </si>
  <si>
    <t>需经常加班、夜间值班</t>
  </si>
  <si>
    <t>绥棱县委宣传部</t>
  </si>
  <si>
    <t>221121</t>
  </si>
  <si>
    <t>绥棱县直机关工委</t>
  </si>
  <si>
    <t>221122</t>
  </si>
  <si>
    <t>绥棱县政府办</t>
  </si>
  <si>
    <t>221123</t>
  </si>
  <si>
    <t>绥棱县发展和改革局</t>
  </si>
  <si>
    <t>221124</t>
  </si>
  <si>
    <t>经济贸易类、土木类、应用经济学（0202）</t>
  </si>
  <si>
    <t>限绥棱县行政区划内的户籍；需经常加班、值班、下乡；限男性</t>
  </si>
  <si>
    <t>限绥棱县行政区划内的户籍；需经常加班、值班、下乡；限女性</t>
  </si>
  <si>
    <t>经济贸易类、经济学门类、应用经济学（0202）</t>
  </si>
  <si>
    <t>限绥棱县行政区划内的户籍；需经常加班、值班、下乡</t>
  </si>
  <si>
    <t>绥棱县人力资源和社会保障局</t>
  </si>
  <si>
    <t>221125</t>
  </si>
  <si>
    <t>汉语、中国语言文学类、中国语言文学（0501）</t>
  </si>
  <si>
    <t>绥棱县市场监督管理局</t>
  </si>
  <si>
    <t>221126</t>
  </si>
  <si>
    <t>自动化类、机械工程（0802）</t>
  </si>
  <si>
    <t>绥棱县农业农村局</t>
  </si>
  <si>
    <t>221127</t>
  </si>
  <si>
    <t>农业类、农学门类、作物学（0901）</t>
  </si>
  <si>
    <t>绥棱县卫生健康局</t>
  </si>
  <si>
    <t>221128</t>
  </si>
  <si>
    <t>医学门类、公共卫生与预防医学（1004）</t>
  </si>
  <si>
    <t>绥棱县应急管理局</t>
  </si>
  <si>
    <t>221129</t>
  </si>
  <si>
    <t>绥棱县档案馆</t>
  </si>
  <si>
    <t>221130</t>
  </si>
  <si>
    <t>绥棱县房屋征收与补偿保障服务中心</t>
  </si>
  <si>
    <t>221131</t>
  </si>
  <si>
    <t>建筑学、建筑电气与智能化、建筑学（0813）</t>
  </si>
  <si>
    <t>限绥棱县行政区划内的户籍</t>
  </si>
  <si>
    <t>绥棱县政务服务中心</t>
  </si>
  <si>
    <t>221132</t>
  </si>
  <si>
    <t>绥棱县供销合作社联合社</t>
  </si>
  <si>
    <t>221133</t>
  </si>
  <si>
    <t>绥棱县社会保险事业中心</t>
  </si>
  <si>
    <t>221134</t>
  </si>
  <si>
    <t>统计学类、统计学（0714）</t>
  </si>
  <si>
    <t>望奎县纪委监委</t>
  </si>
  <si>
    <t>221135</t>
  </si>
  <si>
    <t>文秘类、秘书学、汉语言文学、中国语言文学（0501）</t>
  </si>
  <si>
    <t>汉语、汉语言文学、汉语言、应用语言学、中国语言文学（0501）</t>
  </si>
  <si>
    <t>财务会计类、会计学、审计学、会计（1253）</t>
  </si>
  <si>
    <t>第五监督检查室</t>
  </si>
  <si>
    <t>第六监督检查室</t>
  </si>
  <si>
    <t>第七监督检查室</t>
  </si>
  <si>
    <t>第八监督检查室</t>
  </si>
  <si>
    <t>第九监督检查室</t>
  </si>
  <si>
    <t>派驻县财政局纪检监察组</t>
  </si>
  <si>
    <t>派驻县人民检察院纪检监察组</t>
  </si>
  <si>
    <t>派出县直属机关纪检监察工作委员会</t>
  </si>
  <si>
    <t>计算机类、计算机科学与技术、软件工程、网络工程</t>
  </si>
  <si>
    <t>派出县街道办事处纪检监察工作委员会</t>
  </si>
  <si>
    <t>派驻县委组织部纪检监察组</t>
  </si>
  <si>
    <t>派驻县人民法院纪检监察组</t>
  </si>
  <si>
    <t>法学、侦查学、经济犯罪侦查</t>
  </si>
  <si>
    <t>派驻县公安局纪检监察组</t>
  </si>
  <si>
    <t>派驻县委宣传部纪检监察组</t>
  </si>
  <si>
    <t>法律实务类、法律执行类、法学、侦查学、经济犯罪侦查</t>
  </si>
  <si>
    <t>派驻县卫生健康局纪检监察组</t>
  </si>
  <si>
    <t>法律实务类、法律执行类、法学、侦查学、经济犯罪侦查、法学（0301)</t>
  </si>
  <si>
    <t>派驻县发展和改革局纪检监察组</t>
  </si>
  <si>
    <t>派驻县交通运输局纪检监察组</t>
  </si>
  <si>
    <t>派驻县农业农村局纪检监察组</t>
  </si>
  <si>
    <t>派驻县自然资源局纪检监察组</t>
  </si>
  <si>
    <t>派驻县教育体育局纪检监察组</t>
  </si>
  <si>
    <t>派驻县人力资源和社会保障局纪检监察组</t>
  </si>
  <si>
    <t>派驻县住房和城乡建设局纪检监察组</t>
  </si>
  <si>
    <t>派驻县委政法委纪检监察组</t>
  </si>
  <si>
    <t>派驻县委办公室纪检监察组</t>
  </si>
  <si>
    <t>派驻县政府办公室纪检监察组</t>
  </si>
  <si>
    <t>派驻县民政局纪检监察组</t>
  </si>
  <si>
    <t>望奎县林业和草原局</t>
  </si>
  <si>
    <t>221136</t>
  </si>
  <si>
    <t>林政法规股</t>
  </si>
  <si>
    <t>望奎县恭六乡人民政府</t>
  </si>
  <si>
    <t>221137</t>
  </si>
  <si>
    <t>工商管理类、会计(1253)</t>
  </si>
  <si>
    <t>共青团望奎县委员会</t>
  </si>
  <si>
    <t>221138</t>
  </si>
  <si>
    <t>望奎县妇女联合会</t>
  </si>
  <si>
    <t>221139</t>
  </si>
  <si>
    <t>望奎县文学艺术界联合会</t>
  </si>
  <si>
    <t>221140</t>
  </si>
  <si>
    <t>编辑部</t>
  </si>
  <si>
    <t>望奎县社会科学界联合会</t>
  </si>
  <si>
    <t>221141</t>
  </si>
  <si>
    <t>哲学类</t>
  </si>
  <si>
    <t>望奎县档案馆</t>
  </si>
  <si>
    <t>221142</t>
  </si>
  <si>
    <t>行政管理、信息管理与信息系统、公共事业管理、秘书学、公共管理（1252）</t>
  </si>
  <si>
    <t>望奎县机关事务服务中心</t>
  </si>
  <si>
    <t>221143</t>
  </si>
  <si>
    <t>望奎县供销合作社联合社</t>
  </si>
  <si>
    <t>221144</t>
  </si>
  <si>
    <t>望奎县地震观测服务中心</t>
  </si>
  <si>
    <t>221145</t>
  </si>
  <si>
    <t>望奎县旅游服务中心</t>
  </si>
  <si>
    <t>221146</t>
  </si>
  <si>
    <t>望奎县人力资源服务中心</t>
  </si>
  <si>
    <t>221147</t>
  </si>
  <si>
    <t>就业股</t>
  </si>
  <si>
    <t>人力资源股</t>
  </si>
  <si>
    <t>计算机类、新媒体技术、电子科学与技术（0809）</t>
  </si>
  <si>
    <t>计算机类、计算机科学与技术、计算机科学与技术（0812）</t>
  </si>
  <si>
    <t>设计学类、数字媒体技术、设计学（1305）</t>
  </si>
  <si>
    <t>望奎县社会保险事业中心</t>
  </si>
  <si>
    <t>221148</t>
  </si>
  <si>
    <t>稽核内控股</t>
  </si>
  <si>
    <t>业务经办股</t>
  </si>
  <si>
    <t>待遇审核股</t>
  </si>
  <si>
    <t>望奎县劳动保障监察大队</t>
  </si>
  <si>
    <t>221149</t>
  </si>
  <si>
    <t>会计学、会计（1253）</t>
  </si>
  <si>
    <t>望奎县劳动人事争议仲裁院</t>
  </si>
  <si>
    <t>221150</t>
  </si>
  <si>
    <t>劳动人事争议庭</t>
  </si>
  <si>
    <t>望奎县医疗保险服务中心</t>
  </si>
  <si>
    <t>221151</t>
  </si>
  <si>
    <t>基础医学、临床医学、药学</t>
  </si>
  <si>
    <t>望奎县社会救助服务中心</t>
  </si>
  <si>
    <t>221152</t>
  </si>
  <si>
    <t>财务管理、会计、会计信息管理、会计学</t>
  </si>
  <si>
    <t>文秘、汉语言文学、汉语言、秘书学、中国语言文学（0501）</t>
  </si>
  <si>
    <t>信息核对股</t>
  </si>
  <si>
    <t>望奎县社会经济调查中心</t>
  </si>
  <si>
    <t>221153</t>
  </si>
  <si>
    <t>望奎县政府采购中心</t>
  </si>
  <si>
    <t>221154</t>
  </si>
  <si>
    <t>综合信息股</t>
  </si>
  <si>
    <t>汉语言文学、汉语言、汉语国际教育、应用语言学、中国语言文学（0501）</t>
  </si>
  <si>
    <t>中共明水县委组织部</t>
  </si>
  <si>
    <t>221155</t>
  </si>
  <si>
    <t>干部组</t>
  </si>
  <si>
    <t>中共明水县委宣传部</t>
  </si>
  <si>
    <t>221156</t>
  </si>
  <si>
    <t>新闻和出版组</t>
  </si>
  <si>
    <t>明水县人民政府办公室</t>
  </si>
  <si>
    <t>221157</t>
  </si>
  <si>
    <t>政务公开组</t>
  </si>
  <si>
    <t>金融服务局</t>
  </si>
  <si>
    <t>明水县教育局</t>
  </si>
  <si>
    <t>221158</t>
  </si>
  <si>
    <t>校外教育培训监管股</t>
  </si>
  <si>
    <t>明水县人力资源和社会保障局</t>
  </si>
  <si>
    <t>221159</t>
  </si>
  <si>
    <t>明水县卫生健康局</t>
  </si>
  <si>
    <t>221160</t>
  </si>
  <si>
    <t>明水县市场监督管理局</t>
  </si>
  <si>
    <t>221161</t>
  </si>
  <si>
    <t>财务管理、会计学、审计学、工商管理（1202）</t>
  </si>
  <si>
    <t>法制股</t>
  </si>
  <si>
    <t>明水经济开发区管理委员会</t>
  </si>
  <si>
    <t>221162</t>
  </si>
  <si>
    <t>项目管理</t>
  </si>
  <si>
    <t>经济贸易类、经济学类、经济学（02）</t>
  </si>
  <si>
    <t>共青团明水县委员会</t>
  </si>
  <si>
    <t>221163</t>
  </si>
  <si>
    <t>明水县社会科学界联合会</t>
  </si>
  <si>
    <t>221164</t>
  </si>
  <si>
    <t>明水县残疾人联合会</t>
  </si>
  <si>
    <t>221165</t>
  </si>
  <si>
    <t>明水县红十字会</t>
  </si>
  <si>
    <t>221166</t>
  </si>
  <si>
    <t>会计、财务管理、会计学、金融学、工商管理（1202）</t>
  </si>
  <si>
    <t>明水县供销合作社联合社</t>
  </si>
  <si>
    <t>221167</t>
  </si>
  <si>
    <t>人事科</t>
  </si>
  <si>
    <t>工商管理类、工商管理（1202）、公共事业管理、行政管理、劳动与社会保障、公共管理（1204）</t>
  </si>
  <si>
    <t>明水县劳动就业服务中心</t>
  </si>
  <si>
    <t>221168</t>
  </si>
  <si>
    <t>明水县医疗保险服务中心</t>
  </si>
  <si>
    <t>221169</t>
  </si>
  <si>
    <t>计划财务股</t>
  </si>
  <si>
    <t>工商管理类、工商管理（1202）、统计学类、统计学（0714）</t>
  </si>
  <si>
    <t>医保股</t>
  </si>
  <si>
    <t>医学门类、药学（1007）</t>
  </si>
  <si>
    <t>明水县社会保险事业中心</t>
  </si>
  <si>
    <t>221170</t>
  </si>
  <si>
    <t>会计、财务管理、会计学、工商管理（1202）</t>
  </si>
  <si>
    <t>明水县畜牧水产服务中心</t>
  </si>
  <si>
    <t>221171</t>
  </si>
  <si>
    <t>渔业技术推广股</t>
  </si>
  <si>
    <t>水产类、水产（0908）</t>
  </si>
  <si>
    <t>会计股</t>
  </si>
  <si>
    <t>明水县财政评审中心</t>
  </si>
  <si>
    <t>221172</t>
  </si>
  <si>
    <t>明水县社会经济调查中心</t>
  </si>
  <si>
    <t>221173</t>
  </si>
  <si>
    <t>城市股</t>
  </si>
  <si>
    <t>经济学类、财政学类、金融学类、经济与贸易类、经济学（02）</t>
  </si>
  <si>
    <t>明水县招商引资服务中心</t>
  </si>
  <si>
    <t>221174</t>
  </si>
  <si>
    <t>招商引资股</t>
  </si>
  <si>
    <t>农业类、农学、农学（09）</t>
  </si>
  <si>
    <t>青冈县国家保密局</t>
  </si>
  <si>
    <t>221175</t>
  </si>
  <si>
    <t>检查指导和通信管理</t>
  </si>
  <si>
    <t>因岗位特殊，报考前请电话联系，确认是否具备报考条件，电话：0455-3222819</t>
  </si>
  <si>
    <t>青冈县退役军人事务局</t>
  </si>
  <si>
    <t>221176</t>
  </si>
  <si>
    <t>优抚安置股</t>
  </si>
  <si>
    <t>青冈县营商环境建设监督局</t>
  </si>
  <si>
    <t>221177</t>
  </si>
  <si>
    <t>营商环境建设股</t>
  </si>
  <si>
    <t>青冈县医疗保障局</t>
  </si>
  <si>
    <t>221178</t>
  </si>
  <si>
    <t>中共绥化市北林区纪委监委</t>
  </si>
  <si>
    <t>221179</t>
  </si>
  <si>
    <t>中共绥化市北林区委员会办公室</t>
  </si>
  <si>
    <t>221180</t>
  </si>
  <si>
    <t>中共绥化市北林区委组织部</t>
  </si>
  <si>
    <t>221181</t>
  </si>
  <si>
    <t>绥化市北林区国家密码管理局</t>
  </si>
  <si>
    <t>221182</t>
  </si>
  <si>
    <t>因岗位特殊，报考前请电话联系，确认是否具备报考条件，电话：0455-8234680</t>
  </si>
  <si>
    <t>中共北林高新技术产业开发区工作委员会、管理委员会</t>
  </si>
  <si>
    <t>221183</t>
  </si>
  <si>
    <t>财务管理、会计学、工商管理</t>
  </si>
  <si>
    <t>绥化市北林区人民政府办公室</t>
  </si>
  <si>
    <t>221184</t>
  </si>
  <si>
    <t>绥化市北林区人力资源和社会保障局</t>
  </si>
  <si>
    <t>221185</t>
  </si>
  <si>
    <t>绥化市北林区发展和改革局</t>
  </si>
  <si>
    <t>221186</t>
  </si>
  <si>
    <t>绥化市北林区应急管理局</t>
  </si>
  <si>
    <t>221187</t>
  </si>
  <si>
    <t>绥化市北林区水务局</t>
  </si>
  <si>
    <t>221188</t>
  </si>
  <si>
    <t>绥化市宝山镇人民政府</t>
  </si>
  <si>
    <t>221189</t>
  </si>
  <si>
    <t>政府办公室</t>
  </si>
  <si>
    <t>土木工程、智能建造</t>
  </si>
  <si>
    <t>绥化市北林生态环境局</t>
  </si>
  <si>
    <t>221190</t>
  </si>
  <si>
    <t>汉语言文学、汉语言</t>
  </si>
  <si>
    <t>中共呼玛县委统战部</t>
  </si>
  <si>
    <t>222001</t>
  </si>
  <si>
    <t>汉语言文学、中国语言文学（0501）</t>
  </si>
  <si>
    <t>呼玛县自然资源局</t>
  </si>
  <si>
    <t>222002</t>
  </si>
  <si>
    <t>党政综合办公室</t>
  </si>
  <si>
    <t>自然资源执法监察股</t>
  </si>
  <si>
    <t>法学、法学（0301）</t>
  </si>
  <si>
    <t>呼玛县发展和改革局</t>
  </si>
  <si>
    <t>222003</t>
  </si>
  <si>
    <t>限大兴安岭地区行政区划内户籍</t>
  </si>
  <si>
    <t>呼玛县财政局</t>
  </si>
  <si>
    <t>222004</t>
  </si>
  <si>
    <t>行政政法教科文卫及社会保障股</t>
  </si>
  <si>
    <t>会计学、工商管理（1202）</t>
  </si>
  <si>
    <t>监督检查局</t>
  </si>
  <si>
    <t>审计学、工商管理（1202）</t>
  </si>
  <si>
    <t>呼玛县人民政府外事办公室</t>
  </si>
  <si>
    <t>222005</t>
  </si>
  <si>
    <t>综合业务和边境管理办公室</t>
  </si>
  <si>
    <t>俄语</t>
  </si>
  <si>
    <t>呼玛县北疆乡人民政府</t>
  </si>
  <si>
    <t>222006</t>
  </si>
  <si>
    <t>呼玛县残疾人联合会</t>
  </si>
  <si>
    <t>222007</t>
  </si>
  <si>
    <t>呼玛县市政建设服务中心</t>
  </si>
  <si>
    <t>222008</t>
  </si>
  <si>
    <t>园林管护办公室</t>
  </si>
  <si>
    <t>城乡规划与管理类、建筑类、建筑学（0813）、城乡规划学（0833）、风景园林学（0834）</t>
  </si>
  <si>
    <t>金融类、金融学类、经济学（02）</t>
  </si>
  <si>
    <t>呼玛县供销合作社联合社</t>
  </si>
  <si>
    <t>222009</t>
  </si>
  <si>
    <t>会计、会计学、工商管理（1202）</t>
  </si>
  <si>
    <t>呼玛县社会保险事业中心</t>
  </si>
  <si>
    <t>222010</t>
  </si>
  <si>
    <t>呼玛县医疗保险服务中心</t>
  </si>
  <si>
    <t>222011</t>
  </si>
  <si>
    <t>基金征缴计财办公室</t>
  </si>
  <si>
    <t>城乡医疗保险办公室</t>
  </si>
  <si>
    <t>呼玛县就业服务中心</t>
  </si>
  <si>
    <t>222012</t>
  </si>
  <si>
    <t>呼玛县直机关</t>
  </si>
  <si>
    <t>222013</t>
  </si>
  <si>
    <t>中共呼玛县直属机关工作委员会1人；呼玛县卫生健康局1人；呼玛县市场监督管理局1人；呼玛县农业农村局1人；呼玛县人力资源和社会保障局1人</t>
  </si>
  <si>
    <t>漠河市纪委监委</t>
  </si>
  <si>
    <t>222014</t>
  </si>
  <si>
    <t>驻市文化广电和旅游局纪检监察组</t>
  </si>
  <si>
    <t>漠河市卫生健康局</t>
  </si>
  <si>
    <t>222015</t>
  </si>
  <si>
    <t>漠河市商务局</t>
  </si>
  <si>
    <t>222016</t>
  </si>
  <si>
    <t>国内外贸易和市场秩序股</t>
  </si>
  <si>
    <t>经济贸易类、计算机类、经济学（02）、计算机科学与技术（0812）</t>
  </si>
  <si>
    <t>漠河市西林吉镇人民政府</t>
  </si>
  <si>
    <t>222017</t>
  </si>
  <si>
    <t>漠河市古莲镇人民政府</t>
  </si>
  <si>
    <t>222018</t>
  </si>
  <si>
    <t>医学技术类、医学技术（1010）</t>
  </si>
  <si>
    <t>共青团漠河市委员会</t>
  </si>
  <si>
    <t>222019</t>
  </si>
  <si>
    <t>组织学少部</t>
  </si>
  <si>
    <t>年龄不超过26周岁</t>
  </si>
  <si>
    <t>漠河市就业服务中心</t>
  </si>
  <si>
    <t>222020</t>
  </si>
  <si>
    <t>漠河市社会保险事业中心</t>
  </si>
  <si>
    <t>222021</t>
  </si>
  <si>
    <t>漠河市医疗保险服务中心</t>
  </si>
  <si>
    <t>222022</t>
  </si>
  <si>
    <t>会计、会计信息管理、财务管理、会计学、工商管理（1202）</t>
  </si>
  <si>
    <t>中共塔河县委办公室</t>
  </si>
  <si>
    <t>222023</t>
  </si>
  <si>
    <t>综合秘书室</t>
  </si>
  <si>
    <t>文学（门类）、经济学（门类）、教育学（门类）、文学（05）、经济学（02）、教育学（04）</t>
  </si>
  <si>
    <t>文电政务室</t>
  </si>
  <si>
    <t>塔河县纪委监委</t>
  </si>
  <si>
    <t>222024</t>
  </si>
  <si>
    <t>第一监督检查室</t>
  </si>
  <si>
    <t>法学、审计学、财务管理、法学（0301）、工商管理（1202）</t>
  </si>
  <si>
    <t>驻公安局纪检监察组</t>
  </si>
  <si>
    <t>中共塔河县委巡察工作领导小组办公室</t>
  </si>
  <si>
    <t>222025</t>
  </si>
  <si>
    <t>塔河县教育局</t>
  </si>
  <si>
    <t>222026</t>
  </si>
  <si>
    <t>教育学、科学教育、人文教育、教育技术学、教育学（04）</t>
  </si>
  <si>
    <t>塔河县财政局</t>
  </si>
  <si>
    <t>222027</t>
  </si>
  <si>
    <t>会计学、财务管理、资产评估、工商管理（1202）</t>
  </si>
  <si>
    <t>计算机类、电子信息类、计算机科学与技术（0812）、软件工程（0835）、网络空间安全（0839）、电子信息（0854）</t>
  </si>
  <si>
    <t>塔河县人力资源和社会保障局</t>
  </si>
  <si>
    <t>222028</t>
  </si>
  <si>
    <t>人力资源管理、劳动关系、工商管理、会计学、工商管理（1202）</t>
  </si>
  <si>
    <t>塔河县人民政府外事办公室</t>
  </si>
  <si>
    <t>222029</t>
  </si>
  <si>
    <t>综合办公股</t>
  </si>
  <si>
    <t>俄语、汉语言文学、中国语言文学（0501）</t>
  </si>
  <si>
    <t>塔河县自然资源局</t>
  </si>
  <si>
    <t>222030</t>
  </si>
  <si>
    <t>自然资源空间规划股</t>
  </si>
  <si>
    <t>塔河县林业和草原局</t>
  </si>
  <si>
    <t>222031</t>
  </si>
  <si>
    <t>林业类、林学类、林学（0907）、林业（0954）</t>
  </si>
  <si>
    <t>塔河县交通运输局</t>
  </si>
  <si>
    <t>222032</t>
  </si>
  <si>
    <t>行业管理股</t>
  </si>
  <si>
    <t>道路桥梁工程技术、道路运输与路政管理、道路养护与管理、道路桥梁与渡河工程、交通运输工程（0823）</t>
  </si>
  <si>
    <t>塔河县农业农村局</t>
  </si>
  <si>
    <t>222033</t>
  </si>
  <si>
    <t>科技教育与农业改革管理办公室</t>
  </si>
  <si>
    <t>农林牧渔大类、农学（门类）、农学（09）</t>
  </si>
  <si>
    <t>塔河县文体广电和旅游局</t>
  </si>
  <si>
    <t>222034</t>
  </si>
  <si>
    <t>塔河县卫生健康局</t>
  </si>
  <si>
    <t>222035</t>
  </si>
  <si>
    <t>医政医管与综合监督股</t>
  </si>
  <si>
    <t>药学类、临床医学类、基础医学类、医学（10）</t>
  </si>
  <si>
    <t>塔河县市场监督管理局</t>
  </si>
  <si>
    <t>222036</t>
  </si>
  <si>
    <t>塔河县营商环境建设监督局</t>
  </si>
  <si>
    <t>222037</t>
  </si>
  <si>
    <t>塔河县塔河镇人民政府</t>
  </si>
  <si>
    <t>222038</t>
  </si>
  <si>
    <t>塔河县瓦拉干镇人民政府</t>
  </si>
  <si>
    <t>222039</t>
  </si>
  <si>
    <t>公共管理类、中国语言文学类、公共管理（1204）、中国语言文学（0501）</t>
  </si>
  <si>
    <t>塔河县盘古镇人民政府</t>
  </si>
  <si>
    <t>222040</t>
  </si>
  <si>
    <t>塔河县古驿镇人民政府</t>
  </si>
  <si>
    <t>222041</t>
  </si>
  <si>
    <t>塔河县十八站鄂伦春民族乡人民政府</t>
  </si>
  <si>
    <t>222042</t>
  </si>
  <si>
    <t>市场营销、会计学、财务管理、审计学、财务会计教育、工商管理（1202）</t>
  </si>
  <si>
    <t>塔河县开库康乡人民政府</t>
  </si>
  <si>
    <t>222043</t>
  </si>
  <si>
    <t>塔河县人才工作中心</t>
  </si>
  <si>
    <t>222044</t>
  </si>
  <si>
    <t>塔河县社会保险事业中心</t>
  </si>
  <si>
    <t>222045</t>
  </si>
  <si>
    <t>会计、会计学、财务管理、工商管理（1202）</t>
  </si>
  <si>
    <t>塔河县行政执法大队</t>
  </si>
  <si>
    <t>222046</t>
  </si>
  <si>
    <t>应用语言学、汉语言文学、汉语言、中国语言文学（0501）</t>
  </si>
  <si>
    <t>计算机科学与技术、网络工程、信息安全、数据科学与大数据技术、计算机科学与技术（0812）</t>
  </si>
  <si>
    <t>法学、信用风险管理与法律防控、社会学、社会工作、法学（03）</t>
  </si>
  <si>
    <t>塔河县农业机械化服务中心</t>
  </si>
  <si>
    <t>222047</t>
  </si>
  <si>
    <t>塔河县卫生计生综合监督执法局</t>
  </si>
  <si>
    <t>222048</t>
  </si>
  <si>
    <t>中医科</t>
  </si>
  <si>
    <t>计划生育科</t>
  </si>
  <si>
    <t>医药卫生大类、医学（门类）、医学（10）</t>
  </si>
  <si>
    <t>塔河县社会经济调查中心</t>
  </si>
  <si>
    <t>222049</t>
  </si>
  <si>
    <t>测绘地理信息类、测绘类、测绘科学与技术（0816）</t>
  </si>
  <si>
    <t>教育类、教育学类、教育学（04）</t>
  </si>
  <si>
    <t>塔河县红十字会</t>
  </si>
  <si>
    <t>222050</t>
  </si>
  <si>
    <t>塔河县直机关</t>
  </si>
  <si>
    <t>222051</t>
  </si>
  <si>
    <t>塔河县民政局1人；塔河县审计局2人；塔河县市场监督管理局3人</t>
  </si>
  <si>
    <t>中共加格达奇区委组织部</t>
  </si>
  <si>
    <t>222052</t>
  </si>
  <si>
    <t>中共加格达奇区委统战部</t>
  </si>
  <si>
    <t>222053</t>
  </si>
  <si>
    <t>加格达奇区信访局</t>
  </si>
  <si>
    <t>222054</t>
  </si>
  <si>
    <t>加格达奇区审计局</t>
  </si>
  <si>
    <t>222055</t>
  </si>
  <si>
    <t>计算机科学与技术、软件工程、数据科学与大数据技术、计算机科学与技术（0812）、软件工程（0835）</t>
  </si>
  <si>
    <t>加格达奇区发展和改革局</t>
  </si>
  <si>
    <t>222056</t>
  </si>
  <si>
    <t>工业运行办</t>
  </si>
  <si>
    <t>加格达奇区住房和城乡建设局</t>
  </si>
  <si>
    <t>222057</t>
  </si>
  <si>
    <t>加格达奇区教育局</t>
  </si>
  <si>
    <t>222058</t>
  </si>
  <si>
    <t>秘书学、汉语言文学、汉语言、中国语言文学（0501）</t>
  </si>
  <si>
    <t>基础教育科</t>
  </si>
  <si>
    <t>加格达奇区民政局</t>
  </si>
  <si>
    <t>222059</t>
  </si>
  <si>
    <t>加格达奇区财政局</t>
  </si>
  <si>
    <t>222060</t>
  </si>
  <si>
    <t>财务会计类、会计学、财务管理、财务会计教育、工商管理（1202）</t>
  </si>
  <si>
    <t>加格达奇区农业农村局</t>
  </si>
  <si>
    <t>222061</t>
  </si>
  <si>
    <t>加格达奇区自然资源局</t>
  </si>
  <si>
    <t>222062</t>
  </si>
  <si>
    <t>森林和草原规划修复管理发展与对外合作股</t>
  </si>
  <si>
    <t>法学类、法学（03）</t>
  </si>
  <si>
    <t>国有林场保护地种苗管理与野生动植物保护股</t>
  </si>
  <si>
    <t>加格达奇区东山街道办事处</t>
  </si>
  <si>
    <t>222063</t>
  </si>
  <si>
    <t>加格达奇区红旗街道办事处</t>
  </si>
  <si>
    <t>222064</t>
  </si>
  <si>
    <t>加格达奇区卫东街道办事处</t>
  </si>
  <si>
    <t>222065</t>
  </si>
  <si>
    <t>加格达奇区长虹街道办事处</t>
  </si>
  <si>
    <t>222066</t>
  </si>
  <si>
    <t>加格达奇区曙光街道办事处</t>
  </si>
  <si>
    <t>222067</t>
  </si>
  <si>
    <t>加格达奇区光明街道办事处</t>
  </si>
  <si>
    <t>222068</t>
  </si>
  <si>
    <t>新闻传播学类、新闻传播学（0503）、新闻与传播（0552）</t>
  </si>
  <si>
    <t>加格达奇区直机关</t>
  </si>
  <si>
    <t>222069</t>
  </si>
  <si>
    <t>加格达奇区劳动保障大队1人；加格达奇区就业服务中心1人；加格达奇区社会保险事业中心1人；加格达奇区医疗保险服务中心1人；加格达奇区农业农机绿色产业技术推广站2人</t>
  </si>
  <si>
    <t>中共呼中区委组织部</t>
  </si>
  <si>
    <t>222070</t>
  </si>
  <si>
    <t>人才办公室</t>
  </si>
  <si>
    <t>呼中区统计局</t>
  </si>
  <si>
    <t>222071</t>
  </si>
  <si>
    <t>统计业务办公室</t>
  </si>
  <si>
    <t>经济学类、工商管理类、统计学类、经济学（02）、工商管理（1202）、统计学（0714）</t>
  </si>
  <si>
    <t>呼中区发展和改革局</t>
  </si>
  <si>
    <t>222072</t>
  </si>
  <si>
    <t>经济学类、经济学（02）</t>
  </si>
  <si>
    <t>呼中区自然资源局</t>
  </si>
  <si>
    <t>222073</t>
  </si>
  <si>
    <t>林业和草原管理股</t>
  </si>
  <si>
    <t>地质类、测绘类、林学类、计算机类、地质学（0709）、测绘科学与技术（0816）、林学（0907）、计算机科学与技术（0812）、软件工程（0835）、网络空间安全（0839）</t>
  </si>
  <si>
    <t>呼中区农村公路事业发展中心</t>
  </si>
  <si>
    <t>222074</t>
  </si>
  <si>
    <t>呼中区社会保险事业中心</t>
  </si>
  <si>
    <t>222075</t>
  </si>
  <si>
    <t>会计学、财务管理、人力资源管理、计算机科学与技术、医学（门类）、工商管理（1202）、计算机科学与技术（0812）、医学（10）</t>
  </si>
  <si>
    <t>呼中区卫生计生综合监督执法局</t>
  </si>
  <si>
    <t>222076</t>
  </si>
  <si>
    <t>中共新林区委组织部</t>
  </si>
  <si>
    <t>222077</t>
  </si>
  <si>
    <t>中共新林区委办公室</t>
  </si>
  <si>
    <t>222078</t>
  </si>
  <si>
    <t>新林区纪委监委</t>
  </si>
  <si>
    <t>222079</t>
  </si>
  <si>
    <t>第二纪检监察室</t>
  </si>
  <si>
    <t>新林区国家保密局</t>
  </si>
  <si>
    <t>222080</t>
  </si>
  <si>
    <t>新林区发展和改革局</t>
  </si>
  <si>
    <t>222081</t>
  </si>
  <si>
    <t>文学类、文学（05）</t>
  </si>
  <si>
    <t>区域经济发展办公室</t>
  </si>
  <si>
    <t>新林区教育局</t>
  </si>
  <si>
    <t>222082</t>
  </si>
  <si>
    <t>教育督导室</t>
  </si>
  <si>
    <t>新林区自然资源局</t>
  </si>
  <si>
    <t>222083</t>
  </si>
  <si>
    <t>林业草原管理办公室</t>
  </si>
  <si>
    <t>林业类、林学类、林业（0954）、林学（0907）</t>
  </si>
  <si>
    <t>新林区文体广电和旅游局</t>
  </si>
  <si>
    <t>222084</t>
  </si>
  <si>
    <t>综合管理办公室</t>
  </si>
  <si>
    <t>新林区审计局</t>
  </si>
  <si>
    <t>222085</t>
  </si>
  <si>
    <t>审计业务综合室</t>
  </si>
  <si>
    <t>新林区市场监督管理局</t>
  </si>
  <si>
    <t>222086</t>
  </si>
  <si>
    <t>综合行政执法大队</t>
  </si>
  <si>
    <t>机械设计与制造、机械设计制造及其自动化、机械工程（0802）</t>
  </si>
  <si>
    <t>新林区工商业联合会</t>
  </si>
  <si>
    <t>222087</t>
  </si>
  <si>
    <t>新林区人才工作中心</t>
  </si>
  <si>
    <t>222088</t>
  </si>
  <si>
    <t>新林区医疗保险服务中心</t>
  </si>
  <si>
    <t>222089</t>
  </si>
  <si>
    <t>新林区工程质量安全监测中心</t>
  </si>
  <si>
    <t>222090</t>
  </si>
  <si>
    <t>建设工程管理类、土建施工类、土木类、建筑类、土木工程（0814）、建筑学（0813）、城乡规划学（0833）、风景园林学（0834）</t>
  </si>
  <si>
    <t>新林区直机关</t>
  </si>
  <si>
    <t>222091</t>
  </si>
  <si>
    <t>限大兴安岭地区行政区划内户籍；新林区农业农村综合服务中心1人；新林区医疗保险服务中心1人；新林区卫生健康综合监督执法大队1人；新林区社会保险事业中心1人</t>
  </si>
  <si>
    <t>共青团松岭区委员会</t>
  </si>
  <si>
    <t>222092</t>
  </si>
  <si>
    <t>松岭区卫生健康局</t>
  </si>
  <si>
    <t>222093</t>
  </si>
  <si>
    <t>松岭区纪委监委</t>
  </si>
  <si>
    <t>222094</t>
  </si>
  <si>
    <t>松岭区小扬气镇</t>
  </si>
  <si>
    <t>222095</t>
  </si>
  <si>
    <t>松岭区妇女联合会</t>
  </si>
  <si>
    <t>222096</t>
  </si>
  <si>
    <t>松岭区工程质量安全监测中心</t>
  </si>
  <si>
    <t>222097</t>
  </si>
  <si>
    <t>土木建筑大类、土木类、建筑类、土木工程（0814）、建筑学（0813）</t>
  </si>
  <si>
    <t>松岭区直机关</t>
  </si>
  <si>
    <t>222098</t>
  </si>
  <si>
    <t>限大兴安岭地区行政区划内户籍；松岭区营商环境建设监督局1人；松岭区自然资源局林草办公室2人；松岭区发展和改革局2人；松岭区信访局1人</t>
  </si>
  <si>
    <t>松岭区自然资源局林草办公室1人；中共松岭区直属机关工作委员会1人</t>
  </si>
  <si>
    <t>松岭区医疗保险服务中心2人；松岭区就业服务中心1人；松岭区社会保险事业中心1人</t>
  </si>
  <si>
    <t>松岭区就业服务中心1人；松岭区医疗保险服务中心1人；松岭区社会保险事业中心1人</t>
  </si>
  <si>
    <t>松岭区社会保险事业中心1人；松岭区医疗保险服务中心1人</t>
  </si>
  <si>
    <t>黑龙江省公安厅</t>
  </si>
  <si>
    <t>300001</t>
  </si>
  <si>
    <t>人民警察训练中心</t>
  </si>
  <si>
    <t>民警</t>
  </si>
  <si>
    <t>中共党史、思想政治教育、马克思主义理论、中国近现代史基本问题研究、马克思主义哲学、马克思主义基本原理</t>
  </si>
  <si>
    <t>2年及以上基层工作经历</t>
  </si>
  <si>
    <t>加试体能测评；单侧裸眼视力不低于4.8</t>
  </si>
  <si>
    <t>宪法学与行政法学、刑法学、诉讼法学、法学、法学理论、法律史</t>
  </si>
  <si>
    <t>计算机应用技术、计算机科学与技术、信息与通信工程</t>
  </si>
  <si>
    <t>加试体能测评；单侧矫正视力不低于5.0</t>
  </si>
  <si>
    <t>应用心理学、发展与教育心理学、基础心理学、心理学</t>
  </si>
  <si>
    <t>法学、政治学与行政学、知识产权</t>
  </si>
  <si>
    <t>汉语言文学、汉语言、汉语国际教育、秘书学、新闻学、应用语言学、古典文献学、中国语言与文化</t>
  </si>
  <si>
    <t>图书馆学、档案学、信息资源管理</t>
  </si>
  <si>
    <t>计算机科学与技术、软件工程、网络工程、信息安全、智能科学与技术、电子与计算机工程、网络空间安全</t>
  </si>
  <si>
    <t>强制管治所</t>
  </si>
  <si>
    <t>临床医学</t>
  </si>
  <si>
    <t>加试体能测评；单侧矫正视力不低于5.0；需具备医师资格证书及医师执业证书（执业范围为内科）；工作强度大、任务重，经常加班，限男性</t>
  </si>
  <si>
    <t>护理学</t>
  </si>
  <si>
    <t>加试体能测评；单侧矫正视力不低于5.0；需具备护士资格证书及护士执业证书；工作强度大、任务重，经常加班，限男性</t>
  </si>
  <si>
    <t>法学、监狱学、司法警察学、社区矫正</t>
  </si>
  <si>
    <t>加试招警专业科目考试；加试体能测评；单侧裸眼视力不低于4.8；工作强度大、任务重，经常加班，限男性</t>
  </si>
  <si>
    <t>治安学、侦查学、禁毒学、犯罪学、公安管理学</t>
  </si>
  <si>
    <t>汉语言文学、汉语言、中国语言与文化</t>
  </si>
  <si>
    <t>加试招警专业科目考试；加试体能测评；单侧裸眼视力不低于4.8</t>
  </si>
  <si>
    <t>高速公路交通管理局</t>
  </si>
  <si>
    <t>计算机科学与技术、网络工程、电子与计算机工程</t>
  </si>
  <si>
    <t>法学、治安学、侦查学</t>
  </si>
  <si>
    <t>汉语言文学、秘书学、中国语言与文化</t>
  </si>
  <si>
    <t>录音艺术、影视摄影与制作、动画</t>
  </si>
  <si>
    <t>林区公安局网络安全支队</t>
  </si>
  <si>
    <t>计算机科学与技术、网络空间安全、信息安全、网络工程</t>
  </si>
  <si>
    <t>林区公安局刑事技术支队</t>
  </si>
  <si>
    <t>法医学、中西医临床医学、临床医学</t>
  </si>
  <si>
    <t>林区公安局政治处宣传科</t>
  </si>
  <si>
    <t>新闻学、传播学、广播电视编导</t>
  </si>
  <si>
    <t>视觉传达设计、网络与新媒体、影视摄影与制作、播音与主持艺术、影视技术</t>
  </si>
  <si>
    <t>林区公安局刑侦支队</t>
  </si>
  <si>
    <t>法学、侦查学、犯罪学</t>
  </si>
  <si>
    <t>林区公安局治安支队</t>
  </si>
  <si>
    <t>林区公安局账务装备室</t>
  </si>
  <si>
    <t>会计学、审计学、金融学</t>
  </si>
  <si>
    <t>加试招警专业科目考试；加试体能测评；单侧矫正视力不低于5.0</t>
  </si>
  <si>
    <t>林区公安局国内安全保卫支队</t>
  </si>
  <si>
    <t>朝鲜语</t>
  </si>
  <si>
    <t>黑龙江省公安警用装备管理中心</t>
  </si>
  <si>
    <t>300002</t>
  </si>
  <si>
    <t>用人科室</t>
  </si>
  <si>
    <t>法学、犯罪学、公安管理学</t>
  </si>
  <si>
    <t>加试体能测评；单侧裸眼视力不低于4.8；工作强度大、任务重，经常加班，限男性</t>
  </si>
  <si>
    <t>黑龙江省垦区公安局宝泉岭分局</t>
  </si>
  <si>
    <t>300003</t>
  </si>
  <si>
    <t>绥滨派出所</t>
  </si>
  <si>
    <t>年龄不超过30周岁；加试招警专业科目考试；加试体能测评；单侧裸眼视力不低于4.8；工作强度大、任务重，经常加班，限男性</t>
  </si>
  <si>
    <t>黑龙江省垦区公安局红兴隆分局</t>
  </si>
  <si>
    <t>300004</t>
  </si>
  <si>
    <t>红旗岭派出所</t>
  </si>
  <si>
    <t>南横林子派出所</t>
  </si>
  <si>
    <t>清河派出所</t>
  </si>
  <si>
    <t>二九一派出所</t>
  </si>
  <si>
    <t>黑龙江省垦区公安局建三江分局</t>
  </si>
  <si>
    <t>300005</t>
  </si>
  <si>
    <t>七星派出所</t>
  </si>
  <si>
    <t>黑龙江省垦区公安局牡丹江分局</t>
  </si>
  <si>
    <t>300006</t>
  </si>
  <si>
    <t>八五六派出所</t>
  </si>
  <si>
    <t>连珠山派出所</t>
  </si>
  <si>
    <t>黑龙江省垦区公安局北安分局</t>
  </si>
  <si>
    <t>300007</t>
  </si>
  <si>
    <t>赵光派出所</t>
  </si>
  <si>
    <t>襄河派出所</t>
  </si>
  <si>
    <t>黑龙江省垦区公安局九三分局</t>
  </si>
  <si>
    <t>300008</t>
  </si>
  <si>
    <t>大西江派出所</t>
  </si>
  <si>
    <t>建边派出所</t>
  </si>
  <si>
    <t>九三派出所</t>
  </si>
  <si>
    <t>黑龙江省林区公安局亚布力分局</t>
  </si>
  <si>
    <t>300009</t>
  </si>
  <si>
    <t>治安管理大队</t>
  </si>
  <si>
    <t>河北派出所</t>
  </si>
  <si>
    <t>年龄不超过30周岁；加试招警专业科目考试；加试体能测评；单侧裸眼视力不低于4.8；限尚志市行政区划内户籍；工作强度大、任务重，经常加班，限男性</t>
  </si>
  <si>
    <t>红星派出所</t>
  </si>
  <si>
    <t>黑龙江省林区公安局山河屯分局</t>
  </si>
  <si>
    <t>300010</t>
  </si>
  <si>
    <t>警务保障办公室</t>
  </si>
  <si>
    <t>年龄不超过30周岁；加试招警专业科目考试；加试体能测评；单侧矫正视力不低于5.0</t>
  </si>
  <si>
    <t>刑事侦查大队</t>
  </si>
  <si>
    <t>森林犯罪侦查大队</t>
  </si>
  <si>
    <t>年龄不超过30周岁；加试招警专业科目考试；加试体能测评；单侧裸眼视力不低于4.8；限五常市行政区划内户籍；工作强度大、任务重，经常加班，限男性</t>
  </si>
  <si>
    <t>凤凰山派出所</t>
  </si>
  <si>
    <t>磨盘山派出所</t>
  </si>
  <si>
    <t>黑龙江省林区公安局沾河分局</t>
  </si>
  <si>
    <t>300011</t>
  </si>
  <si>
    <t>医学检验技术、医学生物技术、医学影像技术、医学实验技术</t>
  </si>
  <si>
    <t>年龄不超过30周岁；加试体能测评；单侧矫正视力不低于5.0</t>
  </si>
  <si>
    <t>指挥中心</t>
  </si>
  <si>
    <t>计算机科学与技术、网络空间安全、网络工程、通信工程</t>
  </si>
  <si>
    <t>年龄不超过30周岁；加试招警专业科目考试；加试体能测评；单侧裸眼视力不低于4.8；限五大连池市行政区划内户籍；工作强度大、任务重，经常加班，限男性</t>
  </si>
  <si>
    <t>跃进派出所</t>
  </si>
  <si>
    <t>法学、法律事务、法律文秘</t>
  </si>
  <si>
    <t>幸福派出所</t>
  </si>
  <si>
    <t>黑龙江省林区公安局苇河分局</t>
  </si>
  <si>
    <t>300012</t>
  </si>
  <si>
    <t>汉语言、汉语言文学、新闻学</t>
  </si>
  <si>
    <t>年龄不超过30周岁；加试招警专业科目考试；加试体能测评；单侧裸眼视力不低于4.8</t>
  </si>
  <si>
    <t>政工监督室</t>
  </si>
  <si>
    <t>年龄不超过30周岁；加试招警专业科目考试；加试体能测评；单侧裸眼视力不低于4.8；限尚志市行政区划内户籍</t>
  </si>
  <si>
    <t>黑龙江省林区公安局兴隆分局</t>
  </si>
  <si>
    <t>300013</t>
  </si>
  <si>
    <t>监所管理大队</t>
  </si>
  <si>
    <t>元宝山派出所</t>
  </si>
  <si>
    <t>黑龙江省林区公安局方正分局</t>
  </si>
  <si>
    <t>300014</t>
  </si>
  <si>
    <t>黑龙江省林区公安局通北分局</t>
  </si>
  <si>
    <t>300015</t>
  </si>
  <si>
    <t>年龄不超过30周岁；加试招警专业科目考试；加试体能测评；单侧裸眼视力不低于4.8；限黑河市行政区划内户籍；工作强度大、任务重，经常加班，限男性</t>
  </si>
  <si>
    <t>丰收派出所</t>
  </si>
  <si>
    <t>黑龙江省林区公安局绥棱分局</t>
  </si>
  <si>
    <t>300016</t>
  </si>
  <si>
    <t>法律文秘、现代文秘、汉语言、汉语言文学、新闻学、网络与新媒体</t>
  </si>
  <si>
    <t>年龄不超过30周岁；加试招警专业科目考试；加试体能测评；单侧裸眼视力不低于4.8；限绥棱县行政区划内户籍</t>
  </si>
  <si>
    <t>看守所</t>
  </si>
  <si>
    <t>国内安全保卫大队</t>
  </si>
  <si>
    <t>黑龙江省林区公安局大海林分局</t>
  </si>
  <si>
    <t>300017</t>
  </si>
  <si>
    <t>太平沟派出所</t>
  </si>
  <si>
    <t>年龄不超过30周岁；加试招警专业科目考试；加试体能测评；单侧裸眼视力不低于4.8；限海林市行政区划内户籍；工作强度大、任务重，经常加班，限男性</t>
  </si>
  <si>
    <t>大海林派出所</t>
  </si>
  <si>
    <t>黑龙江省林区公安局八面通分局</t>
  </si>
  <si>
    <t>300018</t>
  </si>
  <si>
    <t>汉语言文学、新闻学、汉语言、网络与新媒体、广播电视学、秘书学</t>
  </si>
  <si>
    <t>罪犯心理测量与矫正技术、心理学、应用心理学</t>
  </si>
  <si>
    <t>年龄不超过30周岁；加试招警专业科目考试；加试体能测评；单侧裸眼视力不低于4.8；限穆棱市行政区划内户籍；工作强度大、任务重，经常加班，限男性</t>
  </si>
  <si>
    <t>黑龙江省林区公安局穆棱分局</t>
  </si>
  <si>
    <t>300019</t>
  </si>
  <si>
    <t>交通警察大队</t>
  </si>
  <si>
    <t>黑龙江省林区公安局绥阳分局</t>
  </si>
  <si>
    <t>300020</t>
  </si>
  <si>
    <t>黄松派出所</t>
  </si>
  <si>
    <t>沙洞派出所</t>
  </si>
  <si>
    <t>黑龙江省林区公安局海林分局</t>
  </si>
  <si>
    <t>300021</t>
  </si>
  <si>
    <t>心理学、应用心理学、犯罪学</t>
  </si>
  <si>
    <t>黑龙江省林区公安局柴河分局</t>
  </si>
  <si>
    <t>300022</t>
  </si>
  <si>
    <t>南岗派出所</t>
  </si>
  <si>
    <t>黑龙江省林区公安局林口分局</t>
  </si>
  <si>
    <t>300023</t>
  </si>
  <si>
    <t>古城派出所</t>
  </si>
  <si>
    <t>湖水派出所</t>
  </si>
  <si>
    <t>黑龙江省林区公安局迎春分局</t>
  </si>
  <si>
    <t>300024</t>
  </si>
  <si>
    <t>五泡派出所</t>
  </si>
  <si>
    <t>宝马山派出所</t>
  </si>
  <si>
    <t>年龄不超过30周岁；加试招警专业科目考试；加试体能测评；单侧裸眼视力不低于4.8；限虎林市行政区划内户籍；工作强度大、任务重，经常加班，限男性</t>
  </si>
  <si>
    <t>永丰派出所</t>
  </si>
  <si>
    <t>年龄不超过30周岁；加试招警专业科目考试；加试体能测评；单侧裸眼视力不低于4.8；限虎林市行政区划内户籍</t>
  </si>
  <si>
    <t>黑龙江省林区公安局鹤北分局</t>
  </si>
  <si>
    <t>300025</t>
  </si>
  <si>
    <t>四方山派出所</t>
  </si>
  <si>
    <t>年龄不超过30周岁；加试招警专业科目考试；加试体能测评；单侧裸眼视力不低于4.8；限鹤岗市行政区划内户籍；工作强度大、任务重，经常加班，限男性</t>
  </si>
  <si>
    <t>黑龙江省林区公安局桦南分局</t>
  </si>
  <si>
    <t>300026</t>
  </si>
  <si>
    <t>刑事侦查技术、刑事科学技术、网络安全与执法、侦查学</t>
  </si>
  <si>
    <t>年龄不超过30周岁；加试体能测评；单侧裸眼视力不低于4.8；工作强度大、任务重，经常加班，限男性</t>
  </si>
  <si>
    <t>法制大队</t>
  </si>
  <si>
    <t>新林派出所</t>
  </si>
  <si>
    <t>三道沟派出所</t>
  </si>
  <si>
    <t>黑龙江省林区公安局鹤立分局</t>
  </si>
  <si>
    <t>300027</t>
  </si>
  <si>
    <t>红旗派出所</t>
  </si>
  <si>
    <t>东风派出所</t>
  </si>
  <si>
    <t>黑龙江省林区公安局清河分局</t>
  </si>
  <si>
    <t>300028</t>
  </si>
  <si>
    <t>计算机应用工程、网络工程技术、计算机科学与技术</t>
  </si>
  <si>
    <t>会计学、审计学</t>
  </si>
  <si>
    <t>五七农场派出所</t>
  </si>
  <si>
    <t>小古洞派出所</t>
  </si>
  <si>
    <t>年龄不超过30周岁；加试招警专业科目考试；加试体能测评；单侧裸眼视力不低于4.8；限通河县行政区划内户籍；工作强度大、任务重，经常加班，限男性</t>
  </si>
  <si>
    <t>黑龙江省林区公安局东方红分局</t>
  </si>
  <si>
    <t>300029</t>
  </si>
  <si>
    <t>大岱派出所</t>
  </si>
  <si>
    <t>黑龙江省人民检察院农垦分院</t>
  </si>
  <si>
    <t>300030</t>
  </si>
  <si>
    <t>用人处室</t>
  </si>
  <si>
    <t>检察官助理</t>
  </si>
  <si>
    <t>取得法律职业资格证A证；本科阶段需为全日制学历；限男性</t>
  </si>
  <si>
    <t>取得法律职业资格证A证；本科阶段需为全日制学历；限女性</t>
  </si>
  <si>
    <t>自动化、智能装备与系统、工业智能</t>
  </si>
  <si>
    <t>宝泉岭人民检察院</t>
  </si>
  <si>
    <t>300031</t>
  </si>
  <si>
    <t>本科阶段需为全日制学历；工作地点位于萝北县</t>
  </si>
  <si>
    <t>军川检察室</t>
  </si>
  <si>
    <t>建三江人民检察院</t>
  </si>
  <si>
    <t>300032</t>
  </si>
  <si>
    <t>人力资源管理、劳动关系</t>
  </si>
  <si>
    <t>限富锦市行政区划户籍；工作地点位于富锦市</t>
  </si>
  <si>
    <t>工作地点位于富锦市</t>
  </si>
  <si>
    <t>红兴隆人民检察院</t>
  </si>
  <si>
    <t>300033</t>
  </si>
  <si>
    <t>取得法律职业资格证C证及以上；工作地点位于友谊县</t>
  </si>
  <si>
    <t>宏图检察室</t>
  </si>
  <si>
    <t>司法警察</t>
  </si>
  <si>
    <t>年龄不超过30周岁；单侧裸眼视力不低于4.8；加试体能测评；工作强度大、任务重，经常加班出差，限男性；工作地点位于集贤县</t>
  </si>
  <si>
    <t>北兴检察室</t>
  </si>
  <si>
    <t>本科阶段需为全日制学历；工作地点位于七台河市新兴区</t>
  </si>
  <si>
    <t>南横林子检察室</t>
  </si>
  <si>
    <t>本科阶段需为全日制学历；工作地点位于宝清县</t>
  </si>
  <si>
    <t>卫星检察室</t>
  </si>
  <si>
    <t>本科阶段需为全日制学历；工作地点位于虎林市</t>
  </si>
  <si>
    <t>亚布力人民检察院</t>
  </si>
  <si>
    <t>300034</t>
  </si>
  <si>
    <t>本科阶段需为全日制学历；工作地点位于尚志市</t>
  </si>
  <si>
    <t>农业经济管理类</t>
  </si>
  <si>
    <t>工作地点位于尚志市</t>
  </si>
  <si>
    <t>绥阳人民检察院</t>
  </si>
  <si>
    <t>300035</t>
  </si>
  <si>
    <t>限东宁市行政区划户籍；限男性</t>
  </si>
  <si>
    <t>限东宁市行政区划户籍；限女性</t>
  </si>
  <si>
    <t>限牡丹江市行政区划户籍</t>
  </si>
  <si>
    <t>限牡丹江市行政区划户籍；限男性</t>
  </si>
  <si>
    <t>限牡丹江市行政区划户籍；限女性</t>
  </si>
  <si>
    <t>东京城检察室</t>
  </si>
  <si>
    <t>东方红人民检察院</t>
  </si>
  <si>
    <t>300036</t>
  </si>
  <si>
    <t>限牡丹江市、鸡西市行政区划户籍；工作地点位于虎林市；限男性</t>
  </si>
  <si>
    <t>限牡丹江市、鸡西市行政区划户籍；工作地点位于虎林市；限女性</t>
  </si>
  <si>
    <t>限牡丹江市、鸡西市行政区划户籍；工作地点位于虎林市</t>
  </si>
  <si>
    <t>新闻传播学类</t>
  </si>
  <si>
    <t>鹤北人民检察院</t>
  </si>
  <si>
    <t>300037</t>
  </si>
  <si>
    <t>限鹤岗市行政区划户籍；限男性</t>
  </si>
  <si>
    <t>限鹤岗市行政区划户籍；限女性</t>
  </si>
  <si>
    <t>沿江人民检察院</t>
  </si>
  <si>
    <t>300038</t>
  </si>
  <si>
    <t>本科阶段需为全日制学历；限男性</t>
  </si>
  <si>
    <t>本科阶段需为全日制学历；限女性</t>
  </si>
  <si>
    <t>诺敏河人民检察院</t>
  </si>
  <si>
    <t>300039</t>
  </si>
  <si>
    <t>限巴彦县、通河县、木兰县、绥棱县、五大连池市、北安市行政区划户籍</t>
  </si>
  <si>
    <t>兴隆检察室</t>
  </si>
  <si>
    <t>沾河检察室</t>
  </si>
  <si>
    <t>限绥化市、巴彦县、通河县、木兰县、五大连池市、北安市行政区划户籍</t>
  </si>
  <si>
    <t>黑龙江省人民检察院哈尔滨铁路运输分院</t>
  </si>
  <si>
    <t>300040</t>
  </si>
  <si>
    <t>取得法律职业资格证A证；本科阶段需为全日制学历</t>
  </si>
  <si>
    <t>哈尔滨铁路运输检察院</t>
  </si>
  <si>
    <t>300041</t>
  </si>
  <si>
    <t>汉语言文学、汉语言、应用语言学、秘书学</t>
  </si>
  <si>
    <t>教育学、科学教育、人文教育</t>
  </si>
  <si>
    <t>齐齐哈尔铁路运输检察院</t>
  </si>
  <si>
    <t>300042</t>
  </si>
  <si>
    <t>牡丹江铁路运输检察院</t>
  </si>
  <si>
    <t>300043</t>
  </si>
  <si>
    <t>汉语言文学、秘书学、工商管理</t>
  </si>
  <si>
    <t>建三江人民法院</t>
  </si>
  <si>
    <t>300044</t>
  </si>
  <si>
    <t>法官助理</t>
  </si>
  <si>
    <t>本科阶段须为全日制学历；取得法律职业资格证A证</t>
  </si>
  <si>
    <t>建三江人民法院创业人民法庭</t>
  </si>
  <si>
    <t>300045</t>
  </si>
  <si>
    <t>书记员</t>
  </si>
  <si>
    <t>加试打字技能测试，每分钟正确录入80字及以上；限富锦、同江、抚远、饶河行政区划内户籍</t>
  </si>
  <si>
    <t>红兴隆人民法院</t>
  </si>
  <si>
    <t>300046</t>
  </si>
  <si>
    <t>汉语言、汉语言文学、汉语国际教育</t>
  </si>
  <si>
    <t>限虎林市行政区划内户籍</t>
  </si>
  <si>
    <t>心理健康教育、心理咨询、健康管理</t>
  </si>
  <si>
    <t>加试打字技能测试，每分钟正确录入80字及以上</t>
  </si>
  <si>
    <t>红兴隆人民法院饶河人民法庭</t>
  </si>
  <si>
    <t>300047</t>
  </si>
  <si>
    <t>年龄不超过30周岁；单侧裸眼视力不低于4.8；加试体能测评；工作强度大、任务重，经常加班出差，限男性</t>
  </si>
  <si>
    <t>红兴隆人民法院宏图人民法庭</t>
  </si>
  <si>
    <t>300048</t>
  </si>
  <si>
    <t>红兴隆人民法院庆丰人民法庭</t>
  </si>
  <si>
    <t>300049</t>
  </si>
  <si>
    <t>九三人民法院</t>
  </si>
  <si>
    <t>300050</t>
  </si>
  <si>
    <t>法学、知识产权</t>
  </si>
  <si>
    <t>本科阶段须为全日制学历；限男性</t>
  </si>
  <si>
    <t>本科阶段须为全日制学历；限女性</t>
  </si>
  <si>
    <t>绥北人民法院</t>
  </si>
  <si>
    <t>300051</t>
  </si>
  <si>
    <t>播音与主持艺术、广播电视编导、影视摄影与制作</t>
  </si>
  <si>
    <t>限绥化市行政区划内户籍</t>
  </si>
  <si>
    <t>人力资源管理、劳动关系、劳动与社会保障</t>
  </si>
  <si>
    <t>信息管理与信息系统、保密管理、管理科学、行政管理</t>
  </si>
  <si>
    <t>绥北人民法院嘉荫人民法庭</t>
  </si>
  <si>
    <t>300052</t>
  </si>
  <si>
    <t>加试打字技能测试，每分钟正确录入80字及以上；限嘉荫县行政区划内户籍</t>
  </si>
  <si>
    <t>绥北人民法院红色边疆人民法庭</t>
  </si>
  <si>
    <t>300053</t>
  </si>
  <si>
    <t>黑龙江省林区中级人民法院</t>
  </si>
  <si>
    <t>300054</t>
  </si>
  <si>
    <t>本科阶段须为全日制学历；取得法律职业资格证A证；限男性</t>
  </si>
  <si>
    <t>本科阶段须为全日制学历；取得法律职业资格证A证；限女性</t>
  </si>
  <si>
    <t>亚布力人民法院</t>
  </si>
  <si>
    <t>300055</t>
  </si>
  <si>
    <t>具备会计专业技术初级资格及以上</t>
  </si>
  <si>
    <t>汉语言文学、秘书学、新闻学</t>
  </si>
  <si>
    <t>法学，政治学、经济学与哲学，治安学、侦查学、犯罪学</t>
  </si>
  <si>
    <t>本科阶段须为全日制学历</t>
  </si>
  <si>
    <t>法学、刑事执行、民事执行</t>
  </si>
  <si>
    <t>绥阳人民法院</t>
  </si>
  <si>
    <t>300056</t>
  </si>
  <si>
    <t>会计学、劳动关系、审计学</t>
  </si>
  <si>
    <t>限东宁市行政区划内户籍</t>
  </si>
  <si>
    <t>加试打字技能测试，每分钟正确录入80字及以上；限东宁市行政区划内户籍</t>
  </si>
  <si>
    <t>东方红人民法院</t>
  </si>
  <si>
    <t>300057</t>
  </si>
  <si>
    <t>沿江人民法院</t>
  </si>
  <si>
    <t>300058</t>
  </si>
  <si>
    <t>电子信息工程、电子科学与技术、信息工程</t>
  </si>
  <si>
    <t>汉语言文学、汉语言、新闻学</t>
  </si>
  <si>
    <t>诺敏河人民法院</t>
  </si>
  <si>
    <t>300059</t>
  </si>
  <si>
    <t>哈尔滨铁路运输中级法院</t>
  </si>
  <si>
    <t>300060</t>
  </si>
  <si>
    <t>哈尔滨铁路运输法院</t>
  </si>
  <si>
    <t>300061</t>
  </si>
  <si>
    <t>齐齐哈尔铁路运输法院</t>
  </si>
  <si>
    <t>300062</t>
  </si>
  <si>
    <t>牡丹江铁路运输法院</t>
  </si>
  <si>
    <t>300063</t>
  </si>
  <si>
    <t>软件工程、网络工程、网络空间安全、信息安全</t>
  </si>
  <si>
    <t>汉语言文学、中国语言与文化、秘书学、新闻学</t>
  </si>
  <si>
    <t>佳木斯铁路运输法院</t>
  </si>
  <si>
    <t>300064</t>
  </si>
  <si>
    <t>省法律援助中心</t>
  </si>
  <si>
    <t>300065</t>
  </si>
  <si>
    <t>业务部</t>
  </si>
  <si>
    <t>法学、知识产权、监狱学、信用风险管理与法律防控、国际经贸规则、司法警察学、社区矫正</t>
  </si>
  <si>
    <t>社联部</t>
  </si>
  <si>
    <t>省监狱管理局</t>
  </si>
  <si>
    <t>300066</t>
  </si>
  <si>
    <t>干部警务处</t>
  </si>
  <si>
    <t>人力资源管理、档案学、行政管理</t>
  </si>
  <si>
    <t>单侧裸眼视力不低于4.8</t>
  </si>
  <si>
    <t>刑罚执行处</t>
  </si>
  <si>
    <t>法学、法学理论、刑法学、诉讼法学、法律</t>
  </si>
  <si>
    <t>省哈尔滨监狱</t>
  </si>
  <si>
    <t>300067</t>
  </si>
  <si>
    <t>监区</t>
  </si>
  <si>
    <t>管教员</t>
  </si>
  <si>
    <t>刑事执行、刑事侦查技术、罪犯心理测量与矫正技术</t>
  </si>
  <si>
    <t>加试司法行政系统人民警察岗位基础知识；加试体能测评；单侧裸眼视力不低于4.8；管理男性服刑人员，限男性</t>
  </si>
  <si>
    <t>司法信息安全、司法信息技术、罪犯心理测量与矫正技术</t>
  </si>
  <si>
    <t>法律事务、司法警务、法律文秘</t>
  </si>
  <si>
    <t>法学、监狱学、司法警察学</t>
  </si>
  <si>
    <t>计算机科学与技术、软件工程、网络工程</t>
  </si>
  <si>
    <t>加试司法行政系统人民警察岗位基础知识；加试体能测评；单侧矫正视力不低于5.0；管理男性服刑人员，限男性；</t>
  </si>
  <si>
    <t>心理学、应用心理学</t>
  </si>
  <si>
    <t>土木工程、建筑环境与能源应用工程、给排水科学与工程</t>
  </si>
  <si>
    <t>临床医学、护理学</t>
  </si>
  <si>
    <t>单侧矫正视力不低于5.0；管理男性服刑人员，限男性</t>
  </si>
  <si>
    <t>省新建监狱</t>
  </si>
  <si>
    <t>300068</t>
  </si>
  <si>
    <t>刑事侦查技术、罪犯心理测量与矫正技术</t>
  </si>
  <si>
    <t>加试司法行政系统人民警察岗位基础知识；加试体能测评；单侧矫正视力不低于5.0；管理男性服刑人员，限男性</t>
  </si>
  <si>
    <t>加试司法行政系统人民警察岗位基础知识；加试体能测评；单侧矫正视力不低于5.0</t>
  </si>
  <si>
    <t>加试司法行政系统人民警察岗位基础知识；加试体能测评；单侧裸眼视力不低于4.8</t>
  </si>
  <si>
    <t>省女子监狱</t>
  </si>
  <si>
    <t>300069</t>
  </si>
  <si>
    <t>法律、法律事务、法律文秘、司法警务</t>
  </si>
  <si>
    <t>加试司法行政系统人民警察岗位基础知识；加试体能测评；单侧裸眼视力不低于4.8；管理女性服刑人员，限女性</t>
  </si>
  <si>
    <t>新闻学、网络与新媒体、广播电视编导、心理学</t>
  </si>
  <si>
    <t>艺术学门类</t>
  </si>
  <si>
    <t>工商管理类、环境科学与工程类</t>
  </si>
  <si>
    <t>医院</t>
  </si>
  <si>
    <t>医生</t>
  </si>
  <si>
    <t>取得执业资格证；单测矫正视力不低于5.0；管理女性服刑人员，限女性</t>
  </si>
  <si>
    <t>医学影像学</t>
  </si>
  <si>
    <t>护士</t>
  </si>
  <si>
    <t>护理、护理学</t>
  </si>
  <si>
    <t>取得护士执业证；单测矫正视力不低于5.0；管理女性服刑人员，限女性</t>
  </si>
  <si>
    <t>省未成年犯管教所</t>
  </si>
  <si>
    <t>300070</t>
  </si>
  <si>
    <t>管区</t>
  </si>
  <si>
    <t>司法信息安全、司法信息技术、刑事侦查技术、罪犯心理测量与矫正技术</t>
  </si>
  <si>
    <t>哲学、思想政治教育、汉语言文学、音乐学、心理学</t>
  </si>
  <si>
    <t>省呼兰监狱</t>
  </si>
  <si>
    <t>300071</t>
  </si>
  <si>
    <t>司法信息技术、司法信息安全、司法警务</t>
  </si>
  <si>
    <t>罪犯心理测量与矫正技术、心理学、应用心理学、心理咨询</t>
  </si>
  <si>
    <t>药学、中药学</t>
  </si>
  <si>
    <t>省松滨监狱</t>
  </si>
  <si>
    <t>300072</t>
  </si>
  <si>
    <t>农学、智慧农业、植物保护、植物科学与技术</t>
  </si>
  <si>
    <t>省新康监狱</t>
  </si>
  <si>
    <t>300073</t>
  </si>
  <si>
    <t>刑事执行、刑事侦查技术、司法信息技术</t>
  </si>
  <si>
    <t>法学、法律事务、司法警务、法律文秘</t>
  </si>
  <si>
    <t>监区或科室</t>
  </si>
  <si>
    <t>一级警长及以下</t>
  </si>
  <si>
    <t>食品科学与工程、食品营养与健康、食品质量与安全</t>
  </si>
  <si>
    <t>计算机科学与技术、信息安全、网络工程</t>
  </si>
  <si>
    <t>新闻学、网络与新媒体、广播电视编导</t>
  </si>
  <si>
    <t>医疗器械维护与管理、医疗设备安装与维护</t>
  </si>
  <si>
    <t>单侧裸眼视力不低于4.8；管理男性服刑人员，限男性</t>
  </si>
  <si>
    <t>医学检验技术</t>
  </si>
  <si>
    <t>取得医师资格证，单侧矫正视力不低于5.0；管理男性服刑人员，限男性</t>
  </si>
  <si>
    <t>单侧矫正视力不低于5.0</t>
  </si>
  <si>
    <t>取得护士资格证；单侧矫正视力不低于5.0；管理男性服刑人员，限男性</t>
  </si>
  <si>
    <t>省齐齐哈尔监狱</t>
  </si>
  <si>
    <t>300074</t>
  </si>
  <si>
    <t>加试司法行政系统人民警察岗位基础知识；加试体能测评；单侧裸眼视力不低于4.8；限齐齐哈尔市行政区划内户籍；管理男性服刑人员，限男性</t>
  </si>
  <si>
    <t>汉语言文学、汉语言、中国语言与文化、新闻学</t>
  </si>
  <si>
    <t>省泰来监狱</t>
  </si>
  <si>
    <t>300075</t>
  </si>
  <si>
    <t>计算机科学与技术、网络工程、软件工程、数字媒体技术</t>
  </si>
  <si>
    <t>省六三监狱</t>
  </si>
  <si>
    <t>300076</t>
  </si>
  <si>
    <t>汉语言文学、新闻学、网络与新媒体、传播学</t>
  </si>
  <si>
    <t>心理学、教育学、新闻学</t>
  </si>
  <si>
    <t>司法信息安全、司法信息技术、计算机应用技术、大数据技术</t>
  </si>
  <si>
    <t>临床医学、基础医学、医学影像学、精神医学</t>
  </si>
  <si>
    <t>取得护士执业证；单测矫正视力不低于5.0；管理男性服刑人员，限男性</t>
  </si>
  <si>
    <t>省牡丹江监狱</t>
  </si>
  <si>
    <t>300077</t>
  </si>
  <si>
    <t>刑事执行、司法警务、法律事务、法律文秘</t>
  </si>
  <si>
    <t>司法信息技术、司法信息安全、刑事侦查技术、罪犯心理测量与矫正技术</t>
  </si>
  <si>
    <t>省佳木斯监狱</t>
  </si>
  <si>
    <t>300078</t>
  </si>
  <si>
    <t>刑事侦查技术、刑事执行、法律事务</t>
  </si>
  <si>
    <t>刑事执行、法律文秘、刑事侦查技术</t>
  </si>
  <si>
    <t>司法警务、司法信息技术、司法信息安全、罪犯心理测量与矫正技术</t>
  </si>
  <si>
    <t>省香兰监狱</t>
  </si>
  <si>
    <t>300079</t>
  </si>
  <si>
    <t>加试司法行政系统人民警察岗位基础知识；加试体能测评，单侧裸眼视力不低于4.8；限佳木斯市行政区划内户籍；管理男性服刑人员，限男性</t>
  </si>
  <si>
    <t>加试司法行政系统人民警察岗位基础知识；加试体能测评；单侧裸眼视力不低于4.8；限佳木斯市行政区划内户籍；管理男性服刑人员，限男性</t>
  </si>
  <si>
    <t>刑事执行、罪犯心理测量与矫正技术、刑事侦查技术</t>
  </si>
  <si>
    <t>医学影像技术、临床医学、医学影像学、放射医学</t>
  </si>
  <si>
    <t>加试司法行政系统人民警察岗位基础知识；加试体能测评，单侧裸眼视力不低于4.8；限佳木斯市行政区划内户籍</t>
  </si>
  <si>
    <t>省鸡西监狱</t>
  </si>
  <si>
    <t>300080</t>
  </si>
  <si>
    <t>刑事侦查技术、司法信息安全、罪犯心理测量与矫正技术</t>
  </si>
  <si>
    <t>刑事执行、刑事侦查技术、法律事务、司法信息安全</t>
  </si>
  <si>
    <t>法律事务、法律文秘、刑事执行</t>
  </si>
  <si>
    <t>临床医学、医学影像技术、医学检验技术</t>
  </si>
  <si>
    <t>省双鸭山监狱</t>
  </si>
  <si>
    <t>300081</t>
  </si>
  <si>
    <t>刑事侦查技术、刑事执行、罪犯心理测量与矫正技术</t>
  </si>
  <si>
    <t>加试司法行政系统人民警察岗位基础知识；加试体能测评；单侧裸眼视力不低于4.8；限双鸭山市行政区划内户籍；管理男性服刑人员，限男性</t>
  </si>
  <si>
    <t>临床医学、护理、护理学、药学</t>
  </si>
  <si>
    <t>计算机科学与技术、软件工程、网络工程、信息安全、电子与计算机工程</t>
  </si>
  <si>
    <t>心理咨询、心理学、应用心理学</t>
  </si>
  <si>
    <t>省七台河监狱</t>
  </si>
  <si>
    <t>300082</t>
  </si>
  <si>
    <t>刑事执行、刑事侦查技术、司法警务</t>
  </si>
  <si>
    <t>法学、监狱学、司法警察学、法律事务</t>
  </si>
  <si>
    <t>医学检验技术、医学影像技术、医学生物技术、放射治疗技术、口腔医学技术</t>
  </si>
  <si>
    <t>省北安监狱</t>
  </si>
  <si>
    <t>300083</t>
  </si>
  <si>
    <t>法律文秘、法律事务、司法警务</t>
  </si>
  <si>
    <t>省华山监狱</t>
  </si>
  <si>
    <t>300084</t>
  </si>
  <si>
    <t>刑事执行、司法警务、刑事侦查技术</t>
  </si>
  <si>
    <t>心理咨询、心理学、罪犯心理测量与矫正技术</t>
  </si>
  <si>
    <t>司法信息技术、司法警务、司法信息安全</t>
  </si>
  <si>
    <t>药剂员</t>
  </si>
  <si>
    <t>省凤凰山监狱</t>
  </si>
  <si>
    <t>300085</t>
  </si>
  <si>
    <t>法学、司法警察学、监狱学</t>
  </si>
  <si>
    <t>加试司法行政系统人民警察岗位基础知识；加试体能测评；单侧裸眼视力不低于4.8；限黑河市行政区划内户籍；管理男性服刑人员，限男性</t>
  </si>
  <si>
    <t>计算机应用技术、计算机科学与技术、软件工程、信息安全、网络工程、电子与计算机工程</t>
  </si>
  <si>
    <t>心理咨询、心理学、应用心理学、罪犯心理测量与矫正技术</t>
  </si>
  <si>
    <t>会计学、审计学、财务管理、会计信息管理</t>
  </si>
  <si>
    <t>加试司法行政系统人民警察岗位基础知识；加试体能测评；单侧矫正视力不低于5.0；限黑河市行政区划内户籍</t>
  </si>
  <si>
    <t>司法信息技术、刑事侦查技术、司法警务、民事执行</t>
  </si>
  <si>
    <t>省强制隔离戒毒所</t>
  </si>
  <si>
    <t>300086</t>
  </si>
  <si>
    <t>大队</t>
  </si>
  <si>
    <t>司法警务、司法信息技术、司法信息安全、</t>
  </si>
  <si>
    <t>加试司法行政系统人民警察岗位基础知识；加试体能测评；单侧裸眼视力不低于4.8；管理女性戒毒人员，限女性</t>
  </si>
  <si>
    <t>罪犯心理测量与矫正技术、法律事务</t>
  </si>
  <si>
    <t>社区矫正、司法警察学、禁毒学</t>
  </si>
  <si>
    <t>省松北强制隔离戒毒所</t>
  </si>
  <si>
    <t>300087</t>
  </si>
  <si>
    <t>戒毒矫治技术、罪犯心理测量与矫正技术、司法信息技术、司法信息安全</t>
  </si>
  <si>
    <t>加试司法行政系统人民警察岗位基础知识；加试体能测评；单侧裸眼视力不低于4.8；管理男性戒毒人员，限男性</t>
  </si>
  <si>
    <t>信息工程、电子科学与技术、电子信息工程</t>
  </si>
  <si>
    <t>加试司法行政系统人民警察岗位基础知识；加试体能测评；单侧矫正视力不低于5.0；管理男性戒毒人员，限男性</t>
  </si>
  <si>
    <t>教育类</t>
  </si>
  <si>
    <t>省绥化强制隔离戒毒所</t>
  </si>
  <si>
    <t>300088</t>
  </si>
  <si>
    <t>汉语言文学、汉语国际教育、秘书学</t>
  </si>
  <si>
    <t>环境工程、环境科学、环境科学与工程</t>
  </si>
  <si>
    <t>司法警察学、法学、禁毒学、社区矫正</t>
  </si>
  <si>
    <t>护理、护理学、临床医学</t>
  </si>
  <si>
    <t>单侧矫正视力不低于5.0；管理男性戒毒人员，限男性</t>
  </si>
  <si>
    <t>临床医学、精神医学、基础医学</t>
  </si>
  <si>
    <t>省花园强制隔离戒毒所</t>
  </si>
  <si>
    <t>300089</t>
  </si>
  <si>
    <t>科室</t>
  </si>
  <si>
    <t>干事</t>
  </si>
  <si>
    <t>秘书学、汉语言文学、汉语言</t>
  </si>
  <si>
    <t>司法警务、社区矫正、司法警察学、法学、监狱学</t>
  </si>
  <si>
    <t>罪犯心理测量与矫正技术、戒毒矫治技术、禁毒学</t>
  </si>
  <si>
    <t>计算机应用技术、计算机网络技术、计算机科学与技术</t>
  </si>
  <si>
    <t>加试司法行政系统人民警察岗位基础知识；加试体能测评；单侧矫正视力不低于5.0；限黑河市行政区划内户籍；管理男性戒毒人员，限男性</t>
  </si>
  <si>
    <t>临床医学、护理、护理学</t>
  </si>
  <si>
    <t>单侧矫正视力不低于5.0；限黑河市行政区划内户籍</t>
  </si>
  <si>
    <t>制药工程、化学工程与工艺、化学工程与工业生物工程</t>
  </si>
  <si>
    <t>哈尔滨市公安局</t>
  </si>
  <si>
    <t>310001</t>
  </si>
  <si>
    <t>监所管理支队</t>
  </si>
  <si>
    <t>年龄不超过30周岁；加试招警专业科目考试；加试体能测评；单侧裸眼视力不低于4.8；限男性</t>
  </si>
  <si>
    <t>年龄不超过30周岁；加试招警专业科目考试；加试体能测评；单侧裸眼视力不低于4.8；限女性</t>
  </si>
  <si>
    <t>反恐怖支队</t>
  </si>
  <si>
    <t>网络安全管理</t>
  </si>
  <si>
    <t>网络空间安全、网络工程、信息安全、计算机科学与技术、软件工程</t>
  </si>
  <si>
    <t>外语及少数民族语言翻译</t>
  </si>
  <si>
    <t>限汉族；年龄不超过30周岁；加试招警专业科目考试；加试体能测评；单侧矫正视力不低于5.0</t>
  </si>
  <si>
    <t>食品药品和环境犯罪侦查支队</t>
  </si>
  <si>
    <t>食品科学与工程、食品质量与安全、食品安全与检测</t>
  </si>
  <si>
    <t>环境科学与工程、环境工程、环境科学、环境生态工程</t>
  </si>
  <si>
    <t>道里分局基层派出所</t>
  </si>
  <si>
    <t>年龄不超过30周岁；加试招警专业科目考试；加试体能测评；单侧裸眼视力不低于4.8；工作强度大、任务重、经常加班、限男性</t>
  </si>
  <si>
    <t>道里分局刑事技术大队</t>
  </si>
  <si>
    <t>法医</t>
  </si>
  <si>
    <t>法医学、临床医学、中西医临床医学</t>
  </si>
  <si>
    <t>道里分局财务装备科</t>
  </si>
  <si>
    <t>金融财会</t>
  </si>
  <si>
    <t>会计学、审计学、财务管理、税收学、金融学</t>
  </si>
  <si>
    <t>道外分局基层派出所</t>
  </si>
  <si>
    <t>道外分局刑事技术大队</t>
  </si>
  <si>
    <t>南岗分局基层派出所</t>
  </si>
  <si>
    <t>香坊分局基层派出所</t>
  </si>
  <si>
    <t>香坊分局财务装备科</t>
  </si>
  <si>
    <t>平房分局基层派出所</t>
  </si>
  <si>
    <t>平房分局财务装备科</t>
  </si>
  <si>
    <t>松北分局基层派出所</t>
  </si>
  <si>
    <t>松北分局刑事技术大队</t>
  </si>
  <si>
    <t>松北分局财务装备科</t>
  </si>
  <si>
    <t>呼兰分局基层派出所</t>
  </si>
  <si>
    <t>呼兰分局刑事技术大队</t>
  </si>
  <si>
    <t>黑龙江省东风监狱</t>
  </si>
  <si>
    <t>310002</t>
  </si>
  <si>
    <t>黑龙江省黎明监狱</t>
  </si>
  <si>
    <t>310003</t>
  </si>
  <si>
    <t>哈尔滨市万家强制隔离戒毒所</t>
  </si>
  <si>
    <t>310004</t>
  </si>
  <si>
    <t>哈尔滨市社区矫正支队</t>
  </si>
  <si>
    <t>310005</t>
  </si>
  <si>
    <t>哈尔滨市司法局强制隔离戒毒集训队</t>
  </si>
  <si>
    <t>310006</t>
  </si>
  <si>
    <t>财会</t>
  </si>
  <si>
    <t>财务管理、会计学、财务会计教育</t>
  </si>
  <si>
    <t>哈尔滨市中级人民法院</t>
  </si>
  <si>
    <t>310007</t>
  </si>
  <si>
    <t>内设处室</t>
  </si>
  <si>
    <t>取得法律职业资格证A证；本科阶段须为全日制学历；限男性</t>
  </si>
  <si>
    <t>取得法律职业资格证A证；本科阶段须为全日制学历；限女性</t>
  </si>
  <si>
    <t>法警队</t>
  </si>
  <si>
    <t>年龄不超过30周岁；加试体能测评；单侧裸眼视力不低于4.8；工作强度大、任务重，经常加班出差，限男性</t>
  </si>
  <si>
    <t>哈尔滨市人民检察院</t>
  </si>
  <si>
    <t>310008</t>
  </si>
  <si>
    <t>取得法律职业资格证A证；本科阶段须为全日制学历</t>
  </si>
  <si>
    <t>检察工作人员</t>
  </si>
  <si>
    <t>刑事科学技术</t>
  </si>
  <si>
    <t>哈尔滨市滨江地区检察院</t>
  </si>
  <si>
    <t>310009</t>
  </si>
  <si>
    <t>取得法律职业资格证A证；本科阶段须为全日制学历；派驻监狱检察；限男性</t>
  </si>
  <si>
    <t>本科阶段须为全日制学历；派驻监狱检察；限男性</t>
  </si>
  <si>
    <t>哈尔滨市道里区人民法院</t>
  </si>
  <si>
    <t>310010</t>
  </si>
  <si>
    <t>哈尔滨市道外区人民法院</t>
  </si>
  <si>
    <t>310011</t>
  </si>
  <si>
    <t>哈尔滨市道外区人民检察院</t>
  </si>
  <si>
    <t>310012</t>
  </si>
  <si>
    <t>年龄不超过30周岁；加试体能测评；单侧裸眼视力不低于4.8；协助开展调查取证，抓捕押解、派警保护等，经常出差加班，工作强度大，限男性</t>
  </si>
  <si>
    <t>哈尔滨市道外区法律援助中心</t>
  </si>
  <si>
    <t>310013</t>
  </si>
  <si>
    <t>哈尔滨市南岗区司法局</t>
  </si>
  <si>
    <t>310014</t>
  </si>
  <si>
    <t>基层司法所</t>
  </si>
  <si>
    <t>哈尔滨市南岗区人民法院</t>
  </si>
  <si>
    <t>310015</t>
  </si>
  <si>
    <t>哈尔滨市南岗区人民检察院</t>
  </si>
  <si>
    <t>310016</t>
  </si>
  <si>
    <t>取得法律职业资格证A证；本科阶段须为全日制学历；派驻监狱检察，限男性</t>
  </si>
  <si>
    <t>哈尔滨市香坊区司法局</t>
  </si>
  <si>
    <t>310017</t>
  </si>
  <si>
    <t>哈尔滨市香坊区人民法院</t>
  </si>
  <si>
    <t>310018</t>
  </si>
  <si>
    <t>哈尔滨市香坊区人民检察院</t>
  </si>
  <si>
    <t>310019</t>
  </si>
  <si>
    <t>哈尔滨市平房区人民检察院</t>
  </si>
  <si>
    <t>310020</t>
  </si>
  <si>
    <t>年龄不超过30周岁；加试体能测评；单侧裸眼视力不低于4.8</t>
  </si>
  <si>
    <t>哈尔滨市平房区司法局</t>
  </si>
  <si>
    <t>310021</t>
  </si>
  <si>
    <t>取得法律职业资格证A证；限男性</t>
  </si>
  <si>
    <t>取得法律职业资格证A证；限女性</t>
  </si>
  <si>
    <t>哈尔滨市松北区人民法院</t>
  </si>
  <si>
    <t>310022</t>
  </si>
  <si>
    <t>哈尔滨市呼兰区人民法院</t>
  </si>
  <si>
    <t>310023</t>
  </si>
  <si>
    <t>哈尔滨市呼兰区人民检察院</t>
  </si>
  <si>
    <t>310024</t>
  </si>
  <si>
    <t>会计学、财务管理、采购管理</t>
  </si>
  <si>
    <t>哈尔滨市阿城区司法局</t>
  </si>
  <si>
    <t>310025</t>
  </si>
  <si>
    <t>取得法律职业资格证A证</t>
  </si>
  <si>
    <t>哈尔滨市阿城区人民法院</t>
  </si>
  <si>
    <t>310026</t>
  </si>
  <si>
    <t>哈尔滨市阿城区人民检察院</t>
  </si>
  <si>
    <t>310027</t>
  </si>
  <si>
    <t>哈尔滨市双城区司法局</t>
  </si>
  <si>
    <t>310028</t>
  </si>
  <si>
    <t>哈尔滨市公安局双城分局</t>
  </si>
  <si>
    <t>310029</t>
  </si>
  <si>
    <t>基层科所队</t>
  </si>
  <si>
    <t>哈尔滨市双城区人民检察院</t>
  </si>
  <si>
    <t>310030</t>
  </si>
  <si>
    <t>哈尔滨市双城区人民法院</t>
  </si>
  <si>
    <t>310031</t>
  </si>
  <si>
    <t>巴彦县公安局</t>
  </si>
  <si>
    <t>310032</t>
  </si>
  <si>
    <t>森林警察大队</t>
  </si>
  <si>
    <t>巴彦县司法局</t>
  </si>
  <si>
    <t>310033</t>
  </si>
  <si>
    <t>巴彦县人民法院</t>
  </si>
  <si>
    <t>310034</t>
  </si>
  <si>
    <t>巴彦县人民检察院</t>
  </si>
  <si>
    <t>310035</t>
  </si>
  <si>
    <t>宾县人民法院</t>
  </si>
  <si>
    <t>310036</t>
  </si>
  <si>
    <t>会计学、财务管理、审计学、资产评估、财务会计教育</t>
  </si>
  <si>
    <t>年龄不超过30周岁；加试体能测评；单侧裸眼视力不低于4.8；限男性</t>
  </si>
  <si>
    <t>年龄不超过30周岁；加试体能测评；单侧裸眼视力不低于4.8；限女性</t>
  </si>
  <si>
    <t>宾县人民检察院</t>
  </si>
  <si>
    <t>310037</t>
  </si>
  <si>
    <t>宾县公安局</t>
  </si>
  <si>
    <t>310038</t>
  </si>
  <si>
    <t>方正县人民法院</t>
  </si>
  <si>
    <t>310039</t>
  </si>
  <si>
    <t>方正县人民检察院</t>
  </si>
  <si>
    <t>310040</t>
  </si>
  <si>
    <t>木兰县公安局</t>
  </si>
  <si>
    <t>310041</t>
  </si>
  <si>
    <t>年龄不超过30周岁；加试招警专业科目考试；加试体能测评；单侧裸眼视力不低于4.8；限木兰县行政区划内户籍；工作强度大、任务重、经常加班、限男性</t>
  </si>
  <si>
    <t>数据警务技术、网络安全与执法、数据科学与大数据技术、计算机科学与技术、电子与计算机工程、大数据管理与应用、智能科学与技术</t>
  </si>
  <si>
    <t>木兰县司法局</t>
  </si>
  <si>
    <t>310042</t>
  </si>
  <si>
    <t>木兰县人民法院</t>
  </si>
  <si>
    <t>310043</t>
  </si>
  <si>
    <t>基层法庭</t>
  </si>
  <si>
    <t>木兰县人民检察院</t>
  </si>
  <si>
    <t>310044</t>
  </si>
  <si>
    <t>本科阶段须为全日制学历；</t>
  </si>
  <si>
    <t>木兰县人民检察院驻工业园区检察室</t>
  </si>
  <si>
    <t>尚志市司法局</t>
  </si>
  <si>
    <t>310045</t>
  </si>
  <si>
    <t>法学、社会学、社会工作、司法警察学、社区矫正</t>
  </si>
  <si>
    <t>尚志市公安局</t>
  </si>
  <si>
    <t>310046</t>
  </si>
  <si>
    <t>尚志市人民法院</t>
  </si>
  <si>
    <t>310047</t>
  </si>
  <si>
    <t>尚志市人民检察院</t>
  </si>
  <si>
    <t>310048</t>
  </si>
  <si>
    <t>通河县司法局</t>
  </si>
  <si>
    <t>310049</t>
  </si>
  <si>
    <t>法学、司法警察学、社区矫正、政治学与行政学、社会学</t>
  </si>
  <si>
    <t>通河县公安局</t>
  </si>
  <si>
    <t>310050</t>
  </si>
  <si>
    <t>年龄不超过30周岁；加试招警专业科目考试；加试体能测评；单侧裸眼视力不低于4.8；限通河县行政区划内户籍；工作强度大、任务重、经常加班、限男性</t>
  </si>
  <si>
    <t>年龄不超过30周岁；加试招警专业科目考试；加试体能测评；单侧矫正视力不低于5.0；限通河县行政区划内户籍</t>
  </si>
  <si>
    <t>通河县人民法院</t>
  </si>
  <si>
    <t>310051</t>
  </si>
  <si>
    <t>通河县人民检察院</t>
  </si>
  <si>
    <t>310052</t>
  </si>
  <si>
    <t>会计学、财务管理、审计学、财务会计教育、</t>
  </si>
  <si>
    <t>五常市公安局</t>
  </si>
  <si>
    <t>310053</t>
  </si>
  <si>
    <t>年龄不超过30周岁；加试招警专业科目考试；加试体能测评；单侧裸眼视力不低于4.8；限五常市行政区划内户籍；工作强度大、任务重、经常加班、限男性</t>
  </si>
  <si>
    <t>五常市人民法院</t>
  </si>
  <si>
    <t>310054</t>
  </si>
  <si>
    <t>年龄不超过30周岁；加试体能测评；单侧裸眼视力不低于4.8；限五常市行政区划内户籍；工作强度大、任务重，经常加班出差，限男性</t>
  </si>
  <si>
    <t>五常市司法局</t>
  </si>
  <si>
    <t>310055</t>
  </si>
  <si>
    <t>延寿县公安局</t>
  </si>
  <si>
    <t>310056</t>
  </si>
  <si>
    <t>年龄不超过30周岁；加试招警专业科目考试；加试体能测评；单侧裸眼视力不低于4.8；限延寿县行政区划内户籍；工作强度大、任务重、经常加班、限男性</t>
  </si>
  <si>
    <t>延寿县人民检察院</t>
  </si>
  <si>
    <t>310057</t>
  </si>
  <si>
    <t>延寿县人民法院</t>
  </si>
  <si>
    <t>310058</t>
  </si>
  <si>
    <t>依兰县司法局</t>
  </si>
  <si>
    <t>310059</t>
  </si>
  <si>
    <t>法学、知识产权、社区矫正</t>
  </si>
  <si>
    <t>依兰县人民法院</t>
  </si>
  <si>
    <t>310060</t>
  </si>
  <si>
    <t>依兰县人民检察院</t>
  </si>
  <si>
    <t>310061</t>
  </si>
  <si>
    <t>齐齐哈尔市公安局</t>
  </si>
  <si>
    <t>311001</t>
  </si>
  <si>
    <t>龙沙、建华、铁锋分局</t>
  </si>
  <si>
    <t>不超过30周岁；加试招警专业科目考试；加试体能测评；单侧裸眼视力不低于4.8；工作强度大、任务重、经常加班、限男性</t>
  </si>
  <si>
    <t>龙沙、建华分局</t>
  </si>
  <si>
    <t>朝鲜语、日语、蒙古语</t>
  </si>
  <si>
    <t>不超过30周岁；加试招警专业科目考试；加试体能测评；单侧裸眼视力不低于4.8</t>
  </si>
  <si>
    <t>铁锋分局</t>
  </si>
  <si>
    <t>会计学、财务管理、审计学、金融学、财政学；工商管理（1202）、经济学（02）</t>
  </si>
  <si>
    <t>信息管理与信息系统、大数据管理与应用、数据科学与大数据技术、智能科学与技术；管理科学与工程（1201）、电子科学与技术（0809）、信息与通信工程（0810）、公安技术（0838）、网络空间安全（0839）</t>
  </si>
  <si>
    <t>计算机科学与技术、网络工程、软件工程、信息安全；计算机科学与技术（0812）、软件工程（0835）、公安技术（0838）、网络空间安全（0839）</t>
  </si>
  <si>
    <t>齐齐哈尔市人民检察院</t>
  </si>
  <si>
    <t>311002</t>
  </si>
  <si>
    <t>法学类；法学（0301）、法律（0351）</t>
  </si>
  <si>
    <t>不超过30周岁；加试体能测评；单侧裸眼视力不低于4.8；协助开展调查取证、抓捕押解、派警保护等，经常出差加班，工作强度大，限男性</t>
  </si>
  <si>
    <t>齐嫩地区人民检察院</t>
  </si>
  <si>
    <t>311003</t>
  </si>
  <si>
    <t>本科阶段须为全日制学历；派驻监狱，限男性</t>
  </si>
  <si>
    <t>齐齐哈尔市中级人民法院</t>
  </si>
  <si>
    <t>311004</t>
  </si>
  <si>
    <t>护理学；护理学（1011）、护理（1054）</t>
  </si>
  <si>
    <t>不超过30周岁；加试体能测评；单侧裸眼视力不低于4.8；工作强度大、任务重、经常加班出差、限男性</t>
  </si>
  <si>
    <t>法医学、临床医学；临床医学（1002）、临床医学（1051）</t>
  </si>
  <si>
    <t>计算机科学与技术、电子信息科学与技术、网络工程、电子与计算机工程、网络空间安全；计算机科学与技术（0812）、网络空间安全（0839）、电子信息（0854）</t>
  </si>
  <si>
    <t>统计学、应用统计学、大数据管理与应用；统计学（0714）、应用统计（0252）</t>
  </si>
  <si>
    <t>新闻学、传播学、网络与新媒体；新闻传播学（0503）、新闻与传播（0552）</t>
  </si>
  <si>
    <t>档案学；图书情报与档案管理（1205）、图书情报（1255）</t>
  </si>
  <si>
    <t>汉语言文学、汉语言、语言学、秘书学、应用语言学、法学；中国语言文学（0501）、法学（0301）、法律（0351）</t>
  </si>
  <si>
    <t>齐齐哈尔市法律援助中心</t>
  </si>
  <si>
    <t>311005</t>
  </si>
  <si>
    <t>讷河市人民检察院</t>
  </si>
  <si>
    <t>311006</t>
  </si>
  <si>
    <t>讷河市人民法院</t>
  </si>
  <si>
    <t>311007</t>
  </si>
  <si>
    <t>本科阶段须为全日制学历；限齐齐哈尔市行政区划内户籍</t>
  </si>
  <si>
    <t>讷河市人民法院城郊人民法庭</t>
  </si>
  <si>
    <t>311008</t>
  </si>
  <si>
    <t>加试打字技能测试，每分钟正确录入80字及以上；限齐齐哈尔市行政区划内户籍；限男性</t>
  </si>
  <si>
    <t>加试打字技能测试，每分钟正确录入80字及以上；限齐齐哈尔市行政区划内户籍；限女性</t>
  </si>
  <si>
    <t>讷河市人民法院老莱人民法庭</t>
  </si>
  <si>
    <t>311009</t>
  </si>
  <si>
    <t>讷河市人民法院龙河人民法庭</t>
  </si>
  <si>
    <t>311010</t>
  </si>
  <si>
    <t>加试打字技能测试，每分钟正确录入80字及以上；限齐齐哈尔市行政区划内户籍</t>
  </si>
  <si>
    <t>讷河市人民法院通南人民法庭</t>
  </si>
  <si>
    <t>311011</t>
  </si>
  <si>
    <t>311012</t>
  </si>
  <si>
    <t>不超过30周岁；加试体能测评；单侧裸眼视力不低于4.8；限齐齐哈尔市行政区划内户籍；工作强度大、任务重、经常加班出差、限男性</t>
  </si>
  <si>
    <t>克东县公安局</t>
  </si>
  <si>
    <t>311013</t>
  </si>
  <si>
    <t>不超过30周岁；加试招警专业科目考试；加试体能测评；单侧裸眼视力不低于4.8；限齐齐哈尔市行政区划内户籍</t>
  </si>
  <si>
    <t>不超过30周岁；加试招警专业科目考试；加试体能测评；单侧裸眼视力不低于4.8；限齐齐哈尔市行政区划内户籍；工作强度大、任务重、经常加班、限男性</t>
  </si>
  <si>
    <t>乡镇派出所</t>
  </si>
  <si>
    <t>克东县人民检察院</t>
  </si>
  <si>
    <t>311014</t>
  </si>
  <si>
    <t>克东县人民法院</t>
  </si>
  <si>
    <t>311015</t>
  </si>
  <si>
    <t>汉语言文学、汉语言、应用语言学、语言学、秘书学；中国语言文学（0501）</t>
  </si>
  <si>
    <t>克山县公安局</t>
  </si>
  <si>
    <t>311016</t>
  </si>
  <si>
    <t>电子信息类；电子科学与技术（0809）、信息与通信工程（0810）、公安技术（0838）、网络空间安全（0839）、电子信息（0854）</t>
  </si>
  <si>
    <t>克山县人民法院</t>
  </si>
  <si>
    <t>311017</t>
  </si>
  <si>
    <t>计算机科学与技术、网络工程、网络空间安全、电子信息科学与技术、电子与计算机工程；计算机科学与技术（0812）、网络空间安全（0839）、电子信息（0854）</t>
  </si>
  <si>
    <t>本科阶段须为全日制学历；限齐齐哈尔市行政区划内户籍；限男性</t>
  </si>
  <si>
    <t>本科阶段须为全日制学历；限齐齐哈尔市行政区划内户籍；限女性</t>
  </si>
  <si>
    <t>克山县司法局</t>
  </si>
  <si>
    <t>311018</t>
  </si>
  <si>
    <t>依安县公安局</t>
  </si>
  <si>
    <t>311019</t>
  </si>
  <si>
    <t>依安县人民检察院</t>
  </si>
  <si>
    <t>311020</t>
  </si>
  <si>
    <t>新闻传播学类；新闻传播学（0503）、新闻与传播（0552）</t>
  </si>
  <si>
    <t>依安县人民法院</t>
  </si>
  <si>
    <t>311021</t>
  </si>
  <si>
    <t>加试打字技能测试，每分钟正确录入80字及以上；限男性</t>
  </si>
  <si>
    <t>加试打字技能测试，每分钟正确录入80字及以上；限女性</t>
  </si>
  <si>
    <t>依安县司法局</t>
  </si>
  <si>
    <t>311022</t>
  </si>
  <si>
    <t>乡镇司法所</t>
  </si>
  <si>
    <t>拜泉县公安局</t>
  </si>
  <si>
    <t>311023</t>
  </si>
  <si>
    <t>拜泉县人民检察院</t>
  </si>
  <si>
    <t>311024</t>
  </si>
  <si>
    <t>拜泉县人民法院</t>
  </si>
  <si>
    <t>311025</t>
  </si>
  <si>
    <t>拜泉县司法局</t>
  </si>
  <si>
    <t>311026</t>
  </si>
  <si>
    <t>龙江县公安局</t>
  </si>
  <si>
    <t>311027</t>
  </si>
  <si>
    <t>临床医学、基础医学、生物医学、生物医学科学；临床医学（1002）、临床医学（1051）、基础医学（1001）</t>
  </si>
  <si>
    <t>龙江县人民检察院</t>
  </si>
  <si>
    <t>311028</t>
  </si>
  <si>
    <t>龙江县人民法院</t>
  </si>
  <si>
    <t>311029</t>
  </si>
  <si>
    <t>甘南县公安局</t>
  </si>
  <si>
    <t>311030</t>
  </si>
  <si>
    <t>法医学、临床医学、中医学、护理学、基础医学、医学检验技术；基础医学（1001）、临床医学（1002）、护理学（1011）、中医学（1005）、临床医学（1051）、中医（1057）、护理（1054）</t>
  </si>
  <si>
    <t>不超过35周岁；加试招警专业科目考试；加试体能测评；单侧矫正视力不低于5.0</t>
  </si>
  <si>
    <t>甘南县人民检察院</t>
  </si>
  <si>
    <t>311031</t>
  </si>
  <si>
    <t>甘南县人民法院</t>
  </si>
  <si>
    <t>311032</t>
  </si>
  <si>
    <t>甘南县人民法院双河人民法庭</t>
  </si>
  <si>
    <t>311033</t>
  </si>
  <si>
    <t>甘南县人民法院中兴人民法庭</t>
  </si>
  <si>
    <t>311034</t>
  </si>
  <si>
    <t>汉语言文学、汉语言、语言学、应用语言学、秘书学；中国语言文学（0501）</t>
  </si>
  <si>
    <t>甘南县人民法院宝山人民法庭</t>
  </si>
  <si>
    <t>311035</t>
  </si>
  <si>
    <t>甘南县司法局</t>
  </si>
  <si>
    <t>311036</t>
  </si>
  <si>
    <t>泰来县公安局</t>
  </si>
  <si>
    <t>311037</t>
  </si>
  <si>
    <t>计算机科学与技术、网络工程、信息安全、数据科学与大数据技术；计算机科学与技术（0812）、管理科学与工程（1201）、信息与通信工程（0810）、公安技术（0838）、网络空间安全（0839）</t>
  </si>
  <si>
    <t>汉语言文学、汉语言、中国语言与文化、秘书学；中国语言文学（0501）</t>
  </si>
  <si>
    <t>泰来县人民法院</t>
  </si>
  <si>
    <t>311038</t>
  </si>
  <si>
    <t>泰来县司法局</t>
  </si>
  <si>
    <t>311039</t>
  </si>
  <si>
    <t>泰来县法律援助中心</t>
  </si>
  <si>
    <t>311040</t>
  </si>
  <si>
    <t>富裕县公安局</t>
  </si>
  <si>
    <t>311041</t>
  </si>
  <si>
    <t>基层所队</t>
  </si>
  <si>
    <t>富裕县人民检察院</t>
  </si>
  <si>
    <t>311042</t>
  </si>
  <si>
    <t>富裕县人民法院</t>
  </si>
  <si>
    <t>311043</t>
  </si>
  <si>
    <t>齐齐哈尔市龙沙区人民检察院</t>
  </si>
  <si>
    <t>311044</t>
  </si>
  <si>
    <t>齐齐哈尔市龙沙区人民法院</t>
  </si>
  <si>
    <t>311045</t>
  </si>
  <si>
    <t>不超过30周岁；加试体能测评；单侧裸眼视力不低于4.8；限齐齐哈尔市行政区划内户籍；限女性</t>
  </si>
  <si>
    <t>齐齐哈尔市建华区人民检察院</t>
  </si>
  <si>
    <t>311046</t>
  </si>
  <si>
    <t>齐齐哈尔市建华区人民法院</t>
  </si>
  <si>
    <t>311047</t>
  </si>
  <si>
    <t>齐齐哈尔市铁锋区人民检察院</t>
  </si>
  <si>
    <t>311048</t>
  </si>
  <si>
    <t>齐齐哈尔市富拉尔基区人民检察院</t>
  </si>
  <si>
    <t>311049</t>
  </si>
  <si>
    <t>齐齐哈尔市富拉尔基区人民法院</t>
  </si>
  <si>
    <t>311050</t>
  </si>
  <si>
    <t>齐齐哈尔市碾子山区人民法院</t>
  </si>
  <si>
    <t>311051</t>
  </si>
  <si>
    <t>齐齐哈尔市昂昂溪区人民法院榆树屯人民法庭</t>
  </si>
  <si>
    <t>311052</t>
  </si>
  <si>
    <t>齐齐哈尔市昂昂溪区人民法院水师营人民法庭</t>
  </si>
  <si>
    <t>311053</t>
  </si>
  <si>
    <t>齐齐哈尔市昂昂溪区人民法院</t>
  </si>
  <si>
    <t>311054</t>
  </si>
  <si>
    <t>齐齐哈尔市梅里斯达斡尔族区人民法院</t>
  </si>
  <si>
    <t>311055</t>
  </si>
  <si>
    <t>牡丹江市公安局</t>
  </si>
  <si>
    <t>312001</t>
  </si>
  <si>
    <t>东安分局新安派出所</t>
  </si>
  <si>
    <t>不超过30周岁，加试招警专业科目考试和体能测评；单侧裸眼视力不低于4.8；基层派出所工作强度大、任务重、经常加班，限男性。</t>
  </si>
  <si>
    <t>东安分局五星派出所</t>
  </si>
  <si>
    <t>网络工程、软件工程、通信工程、信息安全、信息工程</t>
  </si>
  <si>
    <t>西安分局海南派出所</t>
  </si>
  <si>
    <t>不超过30周岁，加试招警专业科目考试和体能测评；单侧裸眼视力不低于4.8；考生须为汉族；基层派出所工作强度大、任务重、经常加班，限男性。</t>
  </si>
  <si>
    <t>西安分局火炬派出所</t>
  </si>
  <si>
    <t>西安分局基层派出所</t>
  </si>
  <si>
    <t>侦查学，经济犯罪侦查，电子商务及法律，网络工程，信息管理与信息系统，会计学，秘书学，汉语言文学</t>
  </si>
  <si>
    <t>阳明分局铁岭派出所</t>
  </si>
  <si>
    <t>汉语言文学、哲学、历史学、秘书学</t>
  </si>
  <si>
    <t>爱民分局铁北派出所</t>
  </si>
  <si>
    <t>新闻学、广播电视学、编排出版学、广播电视编导、播音与主持艺术</t>
  </si>
  <si>
    <t>基层派出所</t>
  </si>
  <si>
    <t>牡丹江市司法局</t>
  </si>
  <si>
    <t>312002</t>
  </si>
  <si>
    <t>社区矫正管理科</t>
  </si>
  <si>
    <t>法学门类、哲学门类、中国语言文学类类、会计学120203K、财务管理120204</t>
  </si>
  <si>
    <t>法学门类、哲学门类、中国语言文学类、会计学120203K、财务管理120204</t>
  </si>
  <si>
    <t>宁安市司法局</t>
  </si>
  <si>
    <t>312003</t>
  </si>
  <si>
    <t>海林市公安局</t>
  </si>
  <si>
    <t>312004</t>
  </si>
  <si>
    <t>不超过30周岁，加试招警专业科目考试和体能测评；单侧裸眼视力不低于4.8；工作强度大、任务重、经常加班、限男性。</t>
  </si>
  <si>
    <t>会计学，财务管理，审计学</t>
  </si>
  <si>
    <t>临床医学，法医学类</t>
  </si>
  <si>
    <t>海林市司法局</t>
  </si>
  <si>
    <t>312005</t>
  </si>
  <si>
    <t>法治办</t>
  </si>
  <si>
    <t>穆棱市公安局</t>
  </si>
  <si>
    <t>312006</t>
  </si>
  <si>
    <t>派出所</t>
  </si>
  <si>
    <t>社会学、社会工作、治安学、公安管理学</t>
  </si>
  <si>
    <t>不超过30周岁，加试招警专业科目考试和体能测评；单侧裸眼视力不低于4.8；限穆棱市行政区划内的户籍；工作强度大、任务重、经常加班，限男性。</t>
  </si>
  <si>
    <t>刑警大队</t>
  </si>
  <si>
    <t>侦查学、技术侦查学、法学、司法警察学</t>
  </si>
  <si>
    <t>绥芬河市公安局</t>
  </si>
  <si>
    <t>312007</t>
  </si>
  <si>
    <t>数字媒体技术、新媒体技术、摄影、新媒体艺术、数字媒体艺术、艺术与科技、艺术设计学</t>
  </si>
  <si>
    <t>不超过30周岁，加试招警专业科目考试和体能测评，单侧裸眼视力不低于4.8，限牡丹江市行政区划内的户籍；工作强度大、任务重、经常加班、限男性。</t>
  </si>
  <si>
    <t>经济犯罪侦查大队</t>
  </si>
  <si>
    <t>资产评估、会计学、财务管理、审计学、财务会计教育、财政学、税收学、</t>
  </si>
  <si>
    <t>网络安全保卫大队</t>
  </si>
  <si>
    <t>不超过30周岁，加试招警专业科目考试和体能测评，单侧裸眼视力不低于4.8，限牡丹江市行政区划内的户籍。</t>
  </si>
  <si>
    <t>不超过30周岁，加试招警专业科目考试和体能测评，单侧裸眼视力不低于4.8，限绥芬河市行政区划内的户籍；工作强度大、任务重、经常加班、限男性。</t>
  </si>
  <si>
    <t>警务保障室</t>
  </si>
  <si>
    <t>不超过30周岁，加试招警专业科目考试和体能测评，单侧裸眼视力不低于4.8，限绥芬河市行政区划内的户籍。</t>
  </si>
  <si>
    <t>不超过30周岁，加试招警专业科目考试和体能测评，单侧裸眼视力不低于4.8，限绥芬河市行政区划内的户籍；工作强度大、任务重、经常加班、限男性；工作强度大、任务重、经常加班、限男性。</t>
  </si>
  <si>
    <t>东宁市公安局</t>
  </si>
  <si>
    <t>312008</t>
  </si>
  <si>
    <t>网安大队</t>
  </si>
  <si>
    <t>软件工程、网络工程、电子信息工、网络安全与执法</t>
  </si>
  <si>
    <t>不超过30周岁，加试招警专业科目考试和体能测评；单侧裸眼视力不低于4.8</t>
  </si>
  <si>
    <t>刑侦大队</t>
  </si>
  <si>
    <t>不超过30周岁，加试招警专业科目考试和体能测评；单侧裸眼视力不低于4.8；限牡丹江市行政区划内的户籍；工作强度大、任务重、经常加班，限男性。</t>
  </si>
  <si>
    <t>东宁市司法局</t>
  </si>
  <si>
    <t>312009</t>
  </si>
  <si>
    <t>老黑山司法所</t>
  </si>
  <si>
    <t>林口县公安局</t>
  </si>
  <si>
    <t>312010</t>
  </si>
  <si>
    <t>不超过30周岁，加试招警专业科目考试和体能测评；单侧裸眼视力不低于4.8；限林口县行政区划内户籍；工作强度大，任务重，经常值班、加班，限男性。</t>
  </si>
  <si>
    <t>龙爪派出所</t>
  </si>
  <si>
    <t>林口县司法局</t>
  </si>
  <si>
    <t>312011</t>
  </si>
  <si>
    <t>莲花镇司法所</t>
  </si>
  <si>
    <t>限男性，限林口县行政区划内户籍</t>
  </si>
  <si>
    <t>限女性，限林口县行政区划内户籍</t>
  </si>
  <si>
    <t>三道通镇司法所</t>
  </si>
  <si>
    <t>牡丹江市中级人民法院</t>
  </si>
  <si>
    <t>312012</t>
  </si>
  <si>
    <t>宣传科</t>
  </si>
  <si>
    <t>业务庭</t>
  </si>
  <si>
    <t>一级法官助理及以下</t>
  </si>
  <si>
    <t>法警支队</t>
  </si>
  <si>
    <t>不超过30周岁，加试体能测评；单侧裸眼视力不低于4.8；本科阶段须为全日制学历；工作强度大、任务重、经常加班出差，限男性。</t>
  </si>
  <si>
    <t>牡丹江市东安区人民法院</t>
  </si>
  <si>
    <t>312013</t>
  </si>
  <si>
    <t>汉语言文学、汉语言、思想政治教育、马克思主义理论</t>
  </si>
  <si>
    <t>一级书记员及以下</t>
  </si>
  <si>
    <t>牡丹江市阳明区人民法院</t>
  </si>
  <si>
    <t>312014</t>
  </si>
  <si>
    <t>政治部</t>
  </si>
  <si>
    <t>汉语言文学</t>
  </si>
  <si>
    <t>牡丹江市爱民区人民法院</t>
  </si>
  <si>
    <t>312015</t>
  </si>
  <si>
    <t>宁安市人民法院</t>
  </si>
  <si>
    <t>312016</t>
  </si>
  <si>
    <t>限宁安行政区划内户籍，不超过30周岁，单侧裸眼视力不低于4.8；加试体能测评;本科阶段需为全日制；工作强度大、任务重、经常加班出差，限男性。</t>
  </si>
  <si>
    <t>宁安市人民法院兰岗法庭</t>
  </si>
  <si>
    <t>312017</t>
  </si>
  <si>
    <t>兰岗法庭</t>
  </si>
  <si>
    <t>加试打字技能测试，每分钟正确录入80字以上；限宁安行政区划内户籍，本科阶段需为全日制；限女性</t>
  </si>
  <si>
    <t>加试打字技能测试，每分钟正确录入80字以上；限宁安行政区划内户籍，本科阶段需为全日制；限男性</t>
  </si>
  <si>
    <t>宁安市人民法院宁西法庭</t>
  </si>
  <si>
    <t>312018</t>
  </si>
  <si>
    <t>宁西法庭</t>
  </si>
  <si>
    <t>加试打字技能测试，每分钟正确录入80字以上；限宁安行政区划内户籍，本科阶段需为全日制</t>
  </si>
  <si>
    <t>海林市人民法院</t>
  </si>
  <si>
    <t>312019</t>
  </si>
  <si>
    <t>限海林市行政区划内户籍；加试打字技能测试，每分钟正确录入80字以上；本科阶段需为全日制</t>
  </si>
  <si>
    <t>林口县人民法院</t>
  </si>
  <si>
    <t>312020</t>
  </si>
  <si>
    <t>本科阶段需为全日制，林口行政区划内户籍</t>
  </si>
  <si>
    <t>本科阶段需为全日制</t>
  </si>
  <si>
    <t>东宁市人民法院</t>
  </si>
  <si>
    <t>312021</t>
  </si>
  <si>
    <t>图书情报与档案管理类</t>
  </si>
  <si>
    <t>牡丹江市人民检察院</t>
  </si>
  <si>
    <t>312022</t>
  </si>
  <si>
    <t>一级检察官助理及以下</t>
  </si>
  <si>
    <t>取得法律职业资格证A证；本科阶段须为全日制学历，需具备毕业证和学位证书；限男性</t>
  </si>
  <si>
    <t>取得法律职业资格证A证；本科阶段须为全日制学历，需具备毕业证和学位证书；限女性</t>
  </si>
  <si>
    <t>本科阶段须为全日制学历，需具备毕业证和学位证书</t>
  </si>
  <si>
    <t>宣传教育部</t>
  </si>
  <si>
    <t>新闻学；广播电视学；广播电视编导；数字媒体艺术；新媒体艺术</t>
  </si>
  <si>
    <t>牡丹江市阳明区人民检察院</t>
  </si>
  <si>
    <t>312023</t>
  </si>
  <si>
    <t>取得法律职业资格证A证；本科阶段须为全日制学历，需具备毕业证和学位证书</t>
  </si>
  <si>
    <t>宁安市公安局</t>
  </si>
  <si>
    <t>312024</t>
  </si>
  <si>
    <t>年龄不超过30周岁，加试招警专业科目考试和体能测评；单侧裸眼视力不低于4.8。工作强度大、任务重、经常加班、限男性。</t>
  </si>
  <si>
    <t>特警大队</t>
  </si>
  <si>
    <t>治安大队</t>
  </si>
  <si>
    <t>宁安市人民检察院</t>
  </si>
  <si>
    <t>312025</t>
  </si>
  <si>
    <t>林口县人民检察院</t>
  </si>
  <si>
    <t>312026</t>
  </si>
  <si>
    <t>穆棱市人民检察院</t>
  </si>
  <si>
    <t>312027</t>
  </si>
  <si>
    <t>会计学；审计学；财务管理；财务会计教育；工程审计</t>
  </si>
  <si>
    <t>本科阶段须为全日制学历。需要取得毕业证书和学位证书。限穆棱市行政区划内的户籍考生报考。</t>
  </si>
  <si>
    <t>取得法律职业资格证A证；本科阶段须为全日制学历，需具备毕业证和学位证书；限穆棱市行政区划内的户籍考生报考。</t>
  </si>
  <si>
    <t>绥芬河市人民检察院</t>
  </si>
  <si>
    <t>312028</t>
  </si>
  <si>
    <t>法学（门类）</t>
  </si>
  <si>
    <t>本科阶段须为全日制学历。需要取得毕业证书和学位证书。不超过30周岁；加试体能测评；单侧裸眼视力不低于4.8；协助开展调查取证、抓捕押解、派警保护等，经常出差加班，工作强度大，限男性。</t>
  </si>
  <si>
    <t>佳木斯市公安局</t>
  </si>
  <si>
    <t>313001</t>
  </si>
  <si>
    <t>出入境管理局</t>
  </si>
  <si>
    <t>英语、俄语、日语、朝鲜语、公安学（0306）</t>
  </si>
  <si>
    <t>年龄不超过30周岁；加试体能测评；单侧裸眼视力不低于4.8；限佳木斯市行政区划内户籍</t>
  </si>
  <si>
    <t>英语、商务英语、公安学（0306）</t>
  </si>
  <si>
    <t>法学、知识产权、公安学（0306）</t>
  </si>
  <si>
    <t>年龄不超过30周岁；加试体能测评；单侧裸眼视力不低于4.8；限佳木斯市行政区划内户籍；工作强度大、任务重，经常加班出差，限男性</t>
  </si>
  <si>
    <t>食品质量与安全、包装工程、国际经济与贸易、公安学（0306）</t>
  </si>
  <si>
    <t>刑事技术支队</t>
  </si>
  <si>
    <t>刑事科学技术、法医学、医学检验技术、基础医学、应用化学、公安学（0306）</t>
  </si>
  <si>
    <t>网安支队</t>
  </si>
  <si>
    <t>网络工程、信息安全、软件工程、数据科学与大数据技术、公安学（0306）</t>
  </si>
  <si>
    <t>年龄不超过30周岁；加试体能测评；单侧矫正视力不低于5.0；限佳木斯市行政区划内户籍</t>
  </si>
  <si>
    <t>新闻中心</t>
  </si>
  <si>
    <t>音乐表演、舞蹈表演、公安学（0306）</t>
  </si>
  <si>
    <t>年龄不超过30周岁；加试体能测评；单侧裸眼视力不低于4.8；限佳木斯市行政区划内户籍；工作强度大、任务重，需参加24小时值班，限男性</t>
  </si>
  <si>
    <t>交警支队</t>
  </si>
  <si>
    <t>法学、知识产权、经济学、公安学（0306）</t>
  </si>
  <si>
    <t>交通运输、交通工程、交通设备与控制工程、公安学（0306）</t>
  </si>
  <si>
    <t>东风分局</t>
  </si>
  <si>
    <t>年龄不超过30周岁；加试招警专业科目考试；加试体能测评；单侧裸眼视力不低于4.8；限佳木斯市行政区划内户籍；工作强度大、任务重，需参加24小时值班，限男性</t>
  </si>
  <si>
    <t>年龄不超过30周岁；加试招警专业科目考试；加试体能测评；单侧裸眼视力不低于4.8；限佳木斯市行政区划内户籍</t>
  </si>
  <si>
    <t>前进分局</t>
  </si>
  <si>
    <t>向阳分局</t>
  </si>
  <si>
    <t>郊区分局</t>
  </si>
  <si>
    <t>佳木斯市强制隔离戒毒所</t>
  </si>
  <si>
    <t>313002</t>
  </si>
  <si>
    <t>一大队</t>
  </si>
  <si>
    <t>法学、警卫学、犯罪学、禁毒学、公安学（0306）、法学（0301）</t>
  </si>
  <si>
    <t>年龄不超过30周岁；加试体能测评；单侧裸眼视力不低于4.8；管理男性戒毒人员，限男性</t>
  </si>
  <si>
    <t>二大队</t>
  </si>
  <si>
    <t>教育学、教育康复学、心理学、应用心理学、教育学（0401）、心理学（0402）</t>
  </si>
  <si>
    <t>三大队</t>
  </si>
  <si>
    <t>数据警务技术、网络工程、信息安全、智能科学与技术、计算机科学与技术（0812）、信息与通信工程（0810）</t>
  </si>
  <si>
    <t>年龄不超过30周岁；加试体能测评；单侧矫正视力不低于5.0；管理男性戒毒人员，限男性</t>
  </si>
  <si>
    <t>四大队</t>
  </si>
  <si>
    <t>汉语言文学、播音与主持艺术、秘书学、环境设计、新闻传播学（0503）、中国语言文学（0501）</t>
  </si>
  <si>
    <t>五大队</t>
  </si>
  <si>
    <t>法学、监狱学、电子信息科学与技术、司法警察学、法学（0301）、政治学（0302）</t>
  </si>
  <si>
    <t>六大队</t>
  </si>
  <si>
    <t>思想政治教育、教育学、法学、汉语言文学、政治学（0302）、法学（0301）</t>
  </si>
  <si>
    <t>佳木斯市中级人民法院</t>
  </si>
  <si>
    <t>313003</t>
  </si>
  <si>
    <t>广播电视编导、新媒体艺术、播音与主持艺术、戏剧与影视学（1303）</t>
  </si>
  <si>
    <t>佳木斯市东风区人民法院</t>
  </si>
  <si>
    <t>313004</t>
  </si>
  <si>
    <t>取得法律职业资格证A证；本科学历须为全日制学历</t>
  </si>
  <si>
    <t>佳木斯市前进区人民法院</t>
  </si>
  <si>
    <t>313005</t>
  </si>
  <si>
    <t>取得法律职业资格证A证；本科学历须为全日制学历；限男性</t>
  </si>
  <si>
    <t>取得法律职业资格证A证；本科学历须为全日制学历；限女性</t>
  </si>
  <si>
    <t>汉语言、汉语言文学、应用语言学、秘书学、中国语言与文化、中国语言文学（0501）</t>
  </si>
  <si>
    <t>佳木斯市郊区人民法院</t>
  </si>
  <si>
    <t>313006</t>
  </si>
  <si>
    <t>佳木斯市郊区人民法院佳西法庭</t>
  </si>
  <si>
    <t>313007</t>
  </si>
  <si>
    <t>法学、知识产权、监狱学、法律（0351）、法学（0301）</t>
  </si>
  <si>
    <t>富锦市人民法院</t>
  </si>
  <si>
    <t>313008</t>
  </si>
  <si>
    <t>富锦市人民法院头林人民法庭</t>
  </si>
  <si>
    <t>313009</t>
  </si>
  <si>
    <t>富锦市人民法院锦西人民法庭</t>
  </si>
  <si>
    <t>313010</t>
  </si>
  <si>
    <t>法学、知识产权、监狱学、信用风险管理与法律防控、国际经贸规则、司法警察学、法律（0351）、法学（0301）</t>
  </si>
  <si>
    <t>本科学历须为全日制学历；限男性</t>
  </si>
  <si>
    <t>本科学历须为全日制学历；限女性</t>
  </si>
  <si>
    <t>桦川县人民法院</t>
  </si>
  <si>
    <t>313011</t>
  </si>
  <si>
    <t>取得法律职业资格证A证、B证或C证；限男性</t>
  </si>
  <si>
    <t>取得法律职业资格证A证、B证或C证；限女性</t>
  </si>
  <si>
    <t>桦南县人民法院</t>
  </si>
  <si>
    <t>313012</t>
  </si>
  <si>
    <t>取得法律职业资格证A证、B证或C证</t>
  </si>
  <si>
    <t>限桦南县行政区划内户籍</t>
  </si>
  <si>
    <t>汤原县人民法院</t>
  </si>
  <si>
    <t>313013</t>
  </si>
  <si>
    <t>法学、知识产权、监狱学、国际经贸规则、司法警察学、社区矫正、法律（0351）、法学（0301）</t>
  </si>
  <si>
    <t>同江市人民法院</t>
  </si>
  <si>
    <t>313014</t>
  </si>
  <si>
    <t>法学、知识产权、司法警察学、社区矫正、法律（0351）、法学（0301）</t>
  </si>
  <si>
    <t>取得法律职业资格证A证、B证或C证；本科学历须为全日制学历；限同江市行政区划内户籍</t>
  </si>
  <si>
    <t>本科学历须为全日制学历；限同江市行政区划内户籍；限男性</t>
  </si>
  <si>
    <t>本科学历须为全日制学历；限同江市行政区划内户籍；限女性</t>
  </si>
  <si>
    <t>抚远市人民法院</t>
  </si>
  <si>
    <t>313015</t>
  </si>
  <si>
    <t>汉语言文学、汉语言、中国语言与文化、应用语言学、中国语言文学（0501）</t>
  </si>
  <si>
    <t>佳木斯市郊区人民检察院</t>
  </si>
  <si>
    <t>313016</t>
  </si>
  <si>
    <t>计算机科学与技术、信息安全、新媒体技术、计算机科学与技术（0812）</t>
  </si>
  <si>
    <t>取得法律职业资格A证；本科阶段须为全日制学历；限男性</t>
  </si>
  <si>
    <t>取得法律职业资格A证；本科阶段须为全日制学历；限女性</t>
  </si>
  <si>
    <t>法学、计算机科学与技术、法学（03）</t>
  </si>
  <si>
    <t>年龄不超过30周岁；加试体能测评；单侧裸眼视力不低于4.8；协助开展调查取证、抓捕押解、派警保护等，经常出差加班，工作强度大，限男性</t>
  </si>
  <si>
    <t>桦川县人民检察院</t>
  </si>
  <si>
    <t>313017</t>
  </si>
  <si>
    <t>年龄不超过30周岁；加试体能测评；单侧裸眼视力不低于4.8；限桦川行政区划内户籍；协助开展调查取证、抓捕押解、派警保护等，经常出差加班，工作强度大，限男性</t>
  </si>
  <si>
    <t>同江市人民检察院</t>
  </si>
  <si>
    <t>313018</t>
  </si>
  <si>
    <t>抚远市人民检察院</t>
  </si>
  <si>
    <t>313019</t>
  </si>
  <si>
    <t>法学门类、法学（03）</t>
  </si>
  <si>
    <t>取得法律职业资格A证/B证/C证；限抚远市行政区划内户籍；限男性</t>
  </si>
  <si>
    <t>取得法律职业资格A证/B证/C证；限抚远市行政区划内户籍；限女性</t>
  </si>
  <si>
    <t>大数据与会计、会计学、财务管理、会计（1253）</t>
  </si>
  <si>
    <t>汤原县公安局</t>
  </si>
  <si>
    <t>313020</t>
  </si>
  <si>
    <t>计算机科学与技术、软件工程、通信工程、信息安全、电子与计算机工程、计算机科学与技术（0812）</t>
  </si>
  <si>
    <t>年龄不超过30周岁；加试招警专业科目考试；加试体能测评；单侧矫正视力不低于5.0；限佳木斯市行政区划内户籍</t>
  </si>
  <si>
    <t>经济犯罪侦察大队</t>
  </si>
  <si>
    <t>财税大数据应用、金融服务与管理、大数据与会计、会计学、财务管理、会计（1253）</t>
  </si>
  <si>
    <t>法制室</t>
  </si>
  <si>
    <t>西城派出所</t>
  </si>
  <si>
    <t>香兰派出所</t>
  </si>
  <si>
    <t>香兰监狱分局</t>
  </si>
  <si>
    <t>汤原县司法局</t>
  </si>
  <si>
    <t>313021</t>
  </si>
  <si>
    <t>社区司法所</t>
  </si>
  <si>
    <t>法律执行类、法学类、法学（0301）</t>
  </si>
  <si>
    <t>鹤立司法所</t>
  </si>
  <si>
    <t>桦南县公安局</t>
  </si>
  <si>
    <t>313022</t>
  </si>
  <si>
    <t>公共信息网络安全监察大队</t>
  </si>
  <si>
    <t>计算机类、电子信息（0854）</t>
  </si>
  <si>
    <t>刑事科学技术大队</t>
  </si>
  <si>
    <t>年龄不超过30周岁；加试体能测评；单侧裸眼视力不低于4.8；需随时出差，进行案件现场勘查工作，限男性</t>
  </si>
  <si>
    <t>财政税务类、经济学类、应用统计（0252）</t>
  </si>
  <si>
    <t>管理学门类、应用心理（0454）</t>
  </si>
  <si>
    <t>食品药品环境犯罪侦查大队</t>
  </si>
  <si>
    <t>统计类、经济与贸易类、法学（0301）</t>
  </si>
  <si>
    <t>街里派出所</t>
  </si>
  <si>
    <t>年龄不超过30周岁；加试招警专业科目考试；加试体能测评；单侧裸眼视力不低于4.8；工作强度大、任务重，需参加24小时值班，限男性</t>
  </si>
  <si>
    <t>桦南县司法局</t>
  </si>
  <si>
    <t>313023</t>
  </si>
  <si>
    <t>司法技术类、法学类、法学（03）</t>
  </si>
  <si>
    <t>桦川县公安局</t>
  </si>
  <si>
    <t>313024</t>
  </si>
  <si>
    <t>医学技术类、临床医学类、临床医学（1002）</t>
  </si>
  <si>
    <t>桦川县森林公安局</t>
  </si>
  <si>
    <t>313025</t>
  </si>
  <si>
    <t>森林公安局</t>
  </si>
  <si>
    <t>桦川县公安局看守所</t>
  </si>
  <si>
    <t>313026</t>
  </si>
  <si>
    <t>桦川县公安局行政拘留所</t>
  </si>
  <si>
    <t>313027</t>
  </si>
  <si>
    <t>拘留所</t>
  </si>
  <si>
    <t>桦川县公安局城北派出所</t>
  </si>
  <si>
    <t>313028</t>
  </si>
  <si>
    <t>城北派出所</t>
  </si>
  <si>
    <t>桦川县公安局横头山派出所</t>
  </si>
  <si>
    <t>313029</t>
  </si>
  <si>
    <t>横头山派出所</t>
  </si>
  <si>
    <t>年龄不超过30周岁；加试招警专业科目考试；加试体能测评；单侧裸眼视力不低于4.8；限桦川县行政区划内户籍；工作强度大、任务重，需参加24小时值班，限男性</t>
  </si>
  <si>
    <t>313030</t>
  </si>
  <si>
    <t>年龄不超过30周岁；加试招警专业科目考试；加试体能测评；单侧裸眼视力不低于4.8；限桦川县行政区划内户籍；需随时出差，进行案件现场勘查工作，限男性</t>
  </si>
  <si>
    <t>富锦市公安局</t>
  </si>
  <si>
    <t>313031</t>
  </si>
  <si>
    <t>年龄不超过30周岁；加试招警专业科目考试；加试体能测评；单侧裸眼视力不低于4.8；限富锦市行政区划内户籍</t>
  </si>
  <si>
    <t>刑事技术大队</t>
  </si>
  <si>
    <t>年龄不超过30周岁；加试招警专业科目考试；加试体能测评；单侧裸眼视力不低于4.8；限富锦市行政区划内户籍；需随时出差，进行案件现场勘查工作，限男性</t>
  </si>
  <si>
    <t>计算机类、软件工程（0835）</t>
  </si>
  <si>
    <t>网络安全大队</t>
  </si>
  <si>
    <t>西平派出所</t>
  </si>
  <si>
    <t>二龙山派出所</t>
  </si>
  <si>
    <t>年龄不超过30周岁；加试招警专业科目考试；加试体能测评；单侧裸眼视力不低于4.8；限富锦市行政区划内户籍；工作强度大、任务重，需参加24小时值班，限男性</t>
  </si>
  <si>
    <t>向阳川派出所</t>
  </si>
  <si>
    <t>工业园区派出所</t>
  </si>
  <si>
    <t>年龄不超过30周岁；加试招警专业科目考试；加试体能测评；单侧裸眼视力不低于4.8；仅限退役军人</t>
  </si>
  <si>
    <t>同江市公安局</t>
  </si>
  <si>
    <t>313032</t>
  </si>
  <si>
    <t>向阳派出所</t>
  </si>
  <si>
    <t>年龄不超过30周岁；加试招警专业科目考试；加试体能测评；单侧裸眼视力不低于4.8；限同江市行政区划内户籍；工作强度大、任务重，需参加24小时值班，限男性</t>
  </si>
  <si>
    <t>国保大队</t>
  </si>
  <si>
    <t>自动化类、工学（08）</t>
  </si>
  <si>
    <t>巡特警大队</t>
  </si>
  <si>
    <t>年龄不超过30周岁；加试招警专业科目考试；加试体能测评；单侧裸眼视力不低于4.8；限同江市行政区划内户籍</t>
  </si>
  <si>
    <t>政治处</t>
  </si>
  <si>
    <t>年龄不超过30周岁；加试招警专业科目考试；加试体能测评；单侧矫正视力不低于5.0；限同江市行政区划内户籍</t>
  </si>
  <si>
    <t>外国语言文学类、外国语言文学（0502）</t>
  </si>
  <si>
    <t>禁毒大队</t>
  </si>
  <si>
    <t>化工与制药类、化学工程与技术（0817）</t>
  </si>
  <si>
    <t>年龄不超过30周岁；加试招警专业科目考试；加试体能测评；单侧裸眼视力不低于4.8；限佳木斯市行政区划内户籍；需随时出差，进行案件现场勘查工作，限男性</t>
  </si>
  <si>
    <t>抚远市公安局</t>
  </si>
  <si>
    <t>313033</t>
  </si>
  <si>
    <t>寒葱沟派出所</t>
  </si>
  <si>
    <t>年龄不超过30周岁；加试招警专业科目考试；加试体能测评；单侧裸眼视力不低于4.8；限抚远市行政区划内户籍；工作强度大、任务重，需参加24小时值班，限男性</t>
  </si>
  <si>
    <t>新闻传播学类、戏剧与影视学类、戏剧与影视学（1303）</t>
  </si>
  <si>
    <t>电子信息类、计算机类、计算机科学与技术（0812）</t>
  </si>
  <si>
    <t>年龄不超过30周岁；加试招警专业科目考试；加试体能测评；单侧矫正视力不低于5.0；限抚远市行政区划内户籍</t>
  </si>
  <si>
    <t>大庆市中级人民法院</t>
  </si>
  <si>
    <t>314001</t>
  </si>
  <si>
    <t>本科阶段须为全日制学历；不超过30周岁；加试体能测评；单侧裸眼视力不低于4.8；工作强度大、任务重、经常加班、限男性</t>
  </si>
  <si>
    <t>本科阶段须为全日制学历；不超过30周岁；加试体能测评；单侧裸眼视力不低于4.8；押解女被告人、对女当事人进行安检、限女性</t>
  </si>
  <si>
    <t>图书情报与档案管理类、图书情报与档案管理（1205）</t>
  </si>
  <si>
    <t>大庆高新技术产业开发区人民法院</t>
  </si>
  <si>
    <t>314002</t>
  </si>
  <si>
    <t>业务庭室</t>
  </si>
  <si>
    <t>大庆高新技术产业开发区人民检察院</t>
  </si>
  <si>
    <t>314003</t>
  </si>
  <si>
    <t>治安学、侦查学、警务指挥与战术、公安学（0306）</t>
  </si>
  <si>
    <t>不超过30周岁；加试体能测评；单侧裸眼视力不低于4.8；工作强度大、任务重、经常加班、限男性</t>
  </si>
  <si>
    <t>大庆市公安局</t>
  </si>
  <si>
    <t>314004</t>
  </si>
  <si>
    <t>基层所队1</t>
  </si>
  <si>
    <t>基层所队2</t>
  </si>
  <si>
    <t>基层所队3</t>
  </si>
  <si>
    <t>基层所队4</t>
  </si>
  <si>
    <t>基层所队5</t>
  </si>
  <si>
    <t>基层所队6</t>
  </si>
  <si>
    <t>基层所队7</t>
  </si>
  <si>
    <t>基层所队8</t>
  </si>
  <si>
    <t>大庆市强制隔离戒毒所</t>
  </si>
  <si>
    <t>314005</t>
  </si>
  <si>
    <t>一大队（生理脱毒区）</t>
  </si>
  <si>
    <t>不超过30周岁；加试司法行政系统人民警察岗位基础知识；加试体能测评；单侧裸眼视力不低于4.8；管理男性戒毒人员、限男性</t>
  </si>
  <si>
    <t>二大队（教育适应区）</t>
  </si>
  <si>
    <t>肇州县人民法院</t>
  </si>
  <si>
    <t>314006</t>
  </si>
  <si>
    <t>肇源县公安局</t>
  </si>
  <si>
    <t>314007</t>
  </si>
  <si>
    <t>内设机构及派出所1</t>
  </si>
  <si>
    <t>内设机构及派出所2</t>
  </si>
  <si>
    <t>内设机构及派出所3</t>
  </si>
  <si>
    <t>内设机构及派出所4</t>
  </si>
  <si>
    <t>不超过30周岁；加试招警专业科目考试；加试体能测评；单侧裸眼视力不低于4.8；限男性</t>
  </si>
  <si>
    <t>不超过30周岁；加试招警专业科目考试；加试体能测评；单侧裸眼视力不低于4.8；限女性</t>
  </si>
  <si>
    <t>肇源县人民法院</t>
  </si>
  <si>
    <t>314008</t>
  </si>
  <si>
    <t>汉语言文学、汉语言、新闻学、新闻传播学（0503）、中国语言文学（0501）</t>
  </si>
  <si>
    <t>档案学、图书馆学、信息资源管理、图书情报与档案管理（1205）</t>
  </si>
  <si>
    <t>肇源县人民检察院</t>
  </si>
  <si>
    <t>314009</t>
  </si>
  <si>
    <t>第一检察部</t>
  </si>
  <si>
    <t>杜尔伯特蒙古族自治县公安局</t>
  </si>
  <si>
    <t>314010</t>
  </si>
  <si>
    <t>他拉哈派出所</t>
  </si>
  <si>
    <t>杜尔伯特蒙古族自治县人民法院</t>
  </si>
  <si>
    <t>314011</t>
  </si>
  <si>
    <t>杜尔伯特蒙古族自治县人民检察院</t>
  </si>
  <si>
    <t>314012</t>
  </si>
  <si>
    <t>广播电视编导、广播电视学、艺术学（13）</t>
  </si>
  <si>
    <t>会计学、财务管理、工商管理（1202）</t>
  </si>
  <si>
    <t>杜尔伯特蒙古族自治县司法局</t>
  </si>
  <si>
    <t>314013</t>
  </si>
  <si>
    <t>胡吉吐莫司法所</t>
  </si>
  <si>
    <t>林甸县人民法院</t>
  </si>
  <si>
    <t>314014</t>
  </si>
  <si>
    <t>不超过30周岁；加试体能测评；单侧裸眼视力不低于4.8</t>
  </si>
  <si>
    <t>取得法律职业资格证A证或B证或C证；限男性</t>
  </si>
  <si>
    <t>取得法律职业资格证A证或B证或C证；限女性</t>
  </si>
  <si>
    <t>会计学、财务管理、审计学、财务会计教育、工商管理（1202）</t>
  </si>
  <si>
    <t>计算机科学与技术、软件工程、网络工程、数字媒体技术、新媒体技术、计算机科学与技术（0812）</t>
  </si>
  <si>
    <t>林甸县公安局</t>
  </si>
  <si>
    <t>314015</t>
  </si>
  <si>
    <t>限大庆市行政区划内户籍；不超过30周岁；加试招警专业科目考试；加试体能测评；单侧裸眼视力不低于4.8；工作强度大、任务重、经常加班、限男性</t>
  </si>
  <si>
    <t>大庆市萨尔图区人民法院</t>
  </si>
  <si>
    <t>314016</t>
  </si>
  <si>
    <t>法学类、马克思主义理论类、法学（0301）、马克思主义理论（0305）</t>
  </si>
  <si>
    <t>大庆市萨尔图区人民检察院</t>
  </si>
  <si>
    <t>314017</t>
  </si>
  <si>
    <t>计算机科学与技术、软件工程、网络工程、计算机科学与技术（0812）</t>
  </si>
  <si>
    <t>大庆市让胡路区司法局</t>
  </si>
  <si>
    <t>314018</t>
  </si>
  <si>
    <t>龙岗街道司法所</t>
  </si>
  <si>
    <t>法学、司法警察学、社区矫正、法学（0301）</t>
  </si>
  <si>
    <t>大庆市让胡路区人民检察院</t>
  </si>
  <si>
    <t>314019</t>
  </si>
  <si>
    <t>大庆市让胡路区人民法院</t>
  </si>
  <si>
    <t>314020</t>
  </si>
  <si>
    <t>法学、思想政治教育、政治学与行政学、法学（0301）</t>
  </si>
  <si>
    <t>大庆市龙凤区人民法院</t>
  </si>
  <si>
    <t>314021</t>
  </si>
  <si>
    <t>公安管理类、法律执行类、司法技术类、公安学类、公安学（0306）</t>
  </si>
  <si>
    <t>大庆市龙凤区人民检察院</t>
  </si>
  <si>
    <t>314022</t>
  </si>
  <si>
    <t>会计学、审计学、法学、工商管理（1202）、法学（0301）</t>
  </si>
  <si>
    <t>广播电视编导、录音艺术、法学、戏剧与影视学（1303）、法学（0301）</t>
  </si>
  <si>
    <t>计算机科学与技术、新媒体技术、法学、计算机科学与技术（0812）、法学（0301）</t>
  </si>
  <si>
    <t>大庆市红岗区人民法院</t>
  </si>
  <si>
    <t>314023</t>
  </si>
  <si>
    <t>综合庭室</t>
  </si>
  <si>
    <t>大庆市红岗区人民检察院</t>
  </si>
  <si>
    <t>314024</t>
  </si>
  <si>
    <t>大庆市红岗区司法局</t>
  </si>
  <si>
    <t>314025</t>
  </si>
  <si>
    <t>局机关</t>
  </si>
  <si>
    <t>汉语言文学、汉语言、秘书学、新闻学、中国语言文学（0501）、新闻传播学（0503）</t>
  </si>
  <si>
    <t>大庆市大同区人民法院</t>
  </si>
  <si>
    <t>314026</t>
  </si>
  <si>
    <t>审判庭</t>
  </si>
  <si>
    <t>大庆市大同区人民检察院</t>
  </si>
  <si>
    <t>314027</t>
  </si>
  <si>
    <t>鸡西市司法局</t>
  </si>
  <si>
    <t>315001</t>
  </si>
  <si>
    <t>装备财务保障科</t>
  </si>
  <si>
    <t>行政复议与应诉一科</t>
  </si>
  <si>
    <t>鸡西市法律援助中心</t>
  </si>
  <si>
    <t>315002</t>
  </si>
  <si>
    <t>鸡西市鸡冠区司法局</t>
  </si>
  <si>
    <t>315003</t>
  </si>
  <si>
    <t>鸡西市滴道区东兴街道司法所</t>
  </si>
  <si>
    <t>315004</t>
  </si>
  <si>
    <t>鸡西滴道区洗煤街道司法所</t>
  </si>
  <si>
    <t>315005</t>
  </si>
  <si>
    <t>鸡西市梨树区穆棱街道司法所</t>
  </si>
  <si>
    <t>315006</t>
  </si>
  <si>
    <t>鸡西市公安局</t>
  </si>
  <si>
    <t>315007</t>
  </si>
  <si>
    <t>不超过30周岁；工作环境复杂、条件艰苦、危险系数高，限男性；加试招警专业科目考试；加试体能测评；单侧裸眼视力不低于4.8；限鸡西市行政区划内的户籍</t>
  </si>
  <si>
    <t>不超过30周岁；因特殊工作类型、需看押女犯,限女性；加试招警专业科目考试；加试体能测评；单侧裸眼视力不低于4.8；限鸡西市行政区划内的户籍</t>
  </si>
  <si>
    <t>计算机科学与技术、软件工程、信息安全</t>
  </si>
  <si>
    <t>不超过30周岁；因特殊工作类型、需看押女犯,限女性；加试招警专业科目考试；加试体能测评；单侧矫正视力不低于5.0；限鸡西市行政区划内的户籍</t>
  </si>
  <si>
    <t>经济犯罪侦查支队</t>
  </si>
  <si>
    <t>国际经济与贸易、互联网金融、税收学</t>
  </si>
  <si>
    <t>不超过30周岁；加试招警专业科目考试；加试体能测评；单侧矫正视力不低于5.0；限鸡西市行政区划内的户籍</t>
  </si>
  <si>
    <t>特警支队</t>
  </si>
  <si>
    <t>不超过30周岁；维稳处突、工作强度大、危险系数高、需较强抗压能力,限男性；加试体能测评；单侧裸眼视力不低于4.8；限鸡西市行政区划内的户籍</t>
  </si>
  <si>
    <t>运动训练、体能训练、运动康复</t>
  </si>
  <si>
    <t>不超过30周岁；维稳处突、工作强度大、危险系数高、需较强抗压能力，限男性；加试体能测评；单侧裸眼视力不低于4.8</t>
  </si>
  <si>
    <t>警务督察支队</t>
  </si>
  <si>
    <t>鸡冠公安分局基层科所队</t>
  </si>
  <si>
    <t>不超过30周岁；工作强度大、任务重、需参加24小时值班备勤，限男性；加试体能测评；单侧裸眼视力不低于4.8；限鸡西市行政区划内的户籍</t>
  </si>
  <si>
    <t>不超过30周岁；工作强度大、需值班备勤、经常加班，限男性；加试招警专业科目考试；加试体能测评；单侧裸眼视力不低于4.8；限鸡西市行政区划内的户籍</t>
  </si>
  <si>
    <t>恒山公安分局基层科所队</t>
  </si>
  <si>
    <t>不超过30周岁；工作强度大、经常从事外勤及值班备勤工作，限男性；加试招警专业科目考试；加试体能测评；单侧裸眼视力不低于4.8；限鸡西市行政区划内的户籍</t>
  </si>
  <si>
    <t>不超过30周岁；工作强度大、需值班备勤、经常加班，限男性；加试体能测评；单侧裸眼视力不低于4.8；限鸡西市行政区划内的户籍</t>
  </si>
  <si>
    <t>滴道公安分局基层科所队</t>
  </si>
  <si>
    <t>城子河公安分局基层科所队</t>
  </si>
  <si>
    <t>不超过30周岁；工作强度大、经常从事外勤及值班备勤工作，限男性；加试体能测评；单侧裸眼视力不低于4.8；限鸡西市行政区划内的户籍</t>
  </si>
  <si>
    <t>梨树公安分局基层科所队</t>
  </si>
  <si>
    <t>不超过30周岁；地势偏远、工作强度大、经常从事外勤及值班备勤工作，限男性；加试招警专业科目考试；加试体能测评；单侧裸眼视力不低于4.8；限鸡西市行政区划内的户籍</t>
  </si>
  <si>
    <t>不超过30周岁；地势偏远、工作强度大、经常从事外勤及值班备勤工作，限男性；加试体能测评；单侧裸眼视力不低于4.8；限鸡西市行政区划内的户籍</t>
  </si>
  <si>
    <t>麻山公安分局基层科所队</t>
  </si>
  <si>
    <t>刑事侦查技术；侦查学</t>
  </si>
  <si>
    <t>南山公安分局基层科所队</t>
  </si>
  <si>
    <t>兴凯湖公安分局基层科所队</t>
  </si>
  <si>
    <t>鸡东县公安局</t>
  </si>
  <si>
    <t>315008</t>
  </si>
  <si>
    <t>计算机科学与技术、软件工程、网络工程、信息安全、网络空间安全、数据科学与大数据技术</t>
  </si>
  <si>
    <t>不超过30周岁；工作强度大、任务重，需参加24小时值班，限男性；加试招警专业科目考试；加试体能测评；单侧矫正视力不低于5.0；限鸡西市行政区划内的户籍；</t>
  </si>
  <si>
    <t>会计学、财务管理、审计学、金融学</t>
  </si>
  <si>
    <t>不超过30周岁；工作强度大、任务重、需参加24小时值班、需随时出差进行案件办理，限男性；加试招警专业科目考试；加试体能测评；单侧矫正视力不低于5.0；限鸡东县行政区划内的户籍</t>
  </si>
  <si>
    <t>不超过30周岁；工作强度大、任务重、需随时进行案件现场勘察工作，需参加24小时值班，限男性；加试招警专业科目考试；加试体能测评；单侧矫正视力不低于5.0；限鸡东县行政区划内的户籍</t>
  </si>
  <si>
    <t>密山市公安局</t>
  </si>
  <si>
    <t>315009</t>
  </si>
  <si>
    <t>技术大队</t>
  </si>
  <si>
    <t>临床医学、中医学、医学检验技术；临床医学、中西医临床医学、法医学</t>
  </si>
  <si>
    <t>不超过30周岁；工作强度大、任务重，需参加24小时值班，限男性；加试体能测评；单侧矫正视力不低于5.0</t>
  </si>
  <si>
    <t>不超过30周岁；加试招警专业科目考试；加试体能测评；单侧裸眼视力不低于4.8；限密山市行政区划内的户籍</t>
  </si>
  <si>
    <t>不超过30周岁；工作强度大、任务重，需参加24小时值班，限男性；加试招警专业科目考试；加试体能测评；单侧裸眼视力不低于4.8；限密山市行政区划内的户籍</t>
  </si>
  <si>
    <t>不超过30周岁；工作强度大、任务重，需参加24小时值班，限男性；加试招警专业科目考试；加试体能测评；单侧矫正视力不低于5.0</t>
  </si>
  <si>
    <t>杨木派出所</t>
  </si>
  <si>
    <t>承紫河派出所</t>
  </si>
  <si>
    <t>兴凯派出所</t>
  </si>
  <si>
    <t>柳毛派出所</t>
  </si>
  <si>
    <t>虎林市公安局</t>
  </si>
  <si>
    <t>315010</t>
  </si>
  <si>
    <t>交通管理大队</t>
  </si>
  <si>
    <t>不超过30周岁；工作强度大、任务重，需参加24小时值班，限男性；加试体能测评；单侧裸眼视力不低于4.8；限鸡西市行政区划内的户籍</t>
  </si>
  <si>
    <t>鸡西市人民检察院</t>
  </si>
  <si>
    <t>315011</t>
  </si>
  <si>
    <t>中国语言文学（0501）</t>
  </si>
  <si>
    <t>限男性；本科阶段须为全日制学历</t>
  </si>
  <si>
    <t>限女性；本科阶段须为全日制学历</t>
  </si>
  <si>
    <t>干部与基层工作部</t>
  </si>
  <si>
    <t>图书情报与档案管理（1205）</t>
  </si>
  <si>
    <t>第五检察部</t>
  </si>
  <si>
    <t>法警</t>
  </si>
  <si>
    <t>侦查学、技术侦查学、经济犯罪侦查</t>
  </si>
  <si>
    <t>不超过30周岁；加试体能测评；单侧裸眼视力不低于4.8；协助开展调查取证、抓捕押解、派警保护等，经常出差加班，工作强度大，限男性。</t>
  </si>
  <si>
    <t>综合业务部</t>
  </si>
  <si>
    <t>侦查学、技术侦查学、犯罪学</t>
  </si>
  <si>
    <t>检察技术与信息化部</t>
  </si>
  <si>
    <t>计算机科学与技术（0812）</t>
  </si>
  <si>
    <t>第八检察部</t>
  </si>
  <si>
    <t>法学、知识产权、信用风险管理与法律防控</t>
  </si>
  <si>
    <t>限男性；取得法律职业资格证A证；本科阶段须为全日制学历</t>
  </si>
  <si>
    <t>限女性；取得法律职业资格证A证；本科阶段须为全日制学历</t>
  </si>
  <si>
    <t>鸡西市鸡冠区人民检察院</t>
  </si>
  <si>
    <t>315012</t>
  </si>
  <si>
    <t>法学（0301）</t>
  </si>
  <si>
    <t>鸡西市恒山区人民检察院</t>
  </si>
  <si>
    <t>315013</t>
  </si>
  <si>
    <t>恒山区人民检察院派驻柳毛检察室</t>
  </si>
  <si>
    <t>汉语言文学、汉语言、应用语言学、秘书学、中国语言与文化</t>
  </si>
  <si>
    <t>鸡西市滴道区人民检察院</t>
  </si>
  <si>
    <t>315014</t>
  </si>
  <si>
    <t>限男性；限鸡西市行政区划内的户籍</t>
  </si>
  <si>
    <t>限女性；限鸡西市行政区划内的户籍</t>
  </si>
  <si>
    <t>密山市人民检察院</t>
  </si>
  <si>
    <t>315015</t>
  </si>
  <si>
    <t>虎林市人民检察院</t>
  </si>
  <si>
    <t>315016</t>
  </si>
  <si>
    <t>虎林市人民检察院派驻虎头检察室</t>
  </si>
  <si>
    <t>鸡西市中级人民法院</t>
  </si>
  <si>
    <t>315017</t>
  </si>
  <si>
    <t>计算机科学与技术、电子与计算机工程、新媒体技术</t>
  </si>
  <si>
    <t>鸡西市鸡冠区人民法院</t>
  </si>
  <si>
    <t>315018</t>
  </si>
  <si>
    <t>鸡西市滴道区人民法院</t>
  </si>
  <si>
    <t>315019</t>
  </si>
  <si>
    <t>综合办公室（司法警察大队）</t>
  </si>
  <si>
    <t>鸡西市城子河区人民法院</t>
  </si>
  <si>
    <t>315020</t>
  </si>
  <si>
    <t>综合审判庭</t>
  </si>
  <si>
    <t>鸡西市梨树区人民法院</t>
  </si>
  <si>
    <t>315021</t>
  </si>
  <si>
    <t>鸡东县人民法院</t>
  </si>
  <si>
    <t>315022</t>
  </si>
  <si>
    <t>民事审判庭</t>
  </si>
  <si>
    <t>密山市人民法院</t>
  </si>
  <si>
    <t>315023</t>
  </si>
  <si>
    <t>立案庭（诉讼服务中心）</t>
  </si>
  <si>
    <t>限男性；取得法律职业资格证A证或C证；本科阶段须为全日制学历</t>
  </si>
  <si>
    <t>限女性；取得法律职业资格证A证或C证；本科阶段须为全日制学历</t>
  </si>
  <si>
    <t>执行局</t>
  </si>
  <si>
    <t>虎林市人民法院</t>
  </si>
  <si>
    <t>315024</t>
  </si>
  <si>
    <t>刑事审判庭</t>
  </si>
  <si>
    <t>本科阶段须为全日制学历；限虎林市行政区划内的户籍</t>
  </si>
  <si>
    <t>民事审判一庭</t>
  </si>
  <si>
    <t>本科阶段须为全日制学历；加试打字技能测试，每分钟正确录入80字及以上；限虎林市行政区划内的户籍</t>
  </si>
  <si>
    <t>法警大队</t>
  </si>
  <si>
    <t>不超过30周岁；工作强度大、任务重，经常加班出差，限男性；单侧裸眼视力不低于4.8；加试体能测评；限虎林市行政区划内的户籍</t>
  </si>
  <si>
    <t>双鸭山市公安局尖山分局</t>
  </si>
  <si>
    <t>316001</t>
  </si>
  <si>
    <t>计算机科学与技术、软件工程、网络工程、信息安全、数据科学与大数据技术、网络空间安全；计算机科学与技术（0812）</t>
  </si>
  <si>
    <t>年龄不超过30周岁；限双鸭山市行政区划内户籍；加试招警专业科目考试；加试体能测评；单侧裸眼视力不低于4.8</t>
  </si>
  <si>
    <t>财政学、税收学、金融学、会计学、财务管理、审计学；工商管理（1202）</t>
  </si>
  <si>
    <t>限双鸭山市行政区划内户籍；加试招警专业科目考试；加试体能测评；单侧裸眼视力不低于4.8</t>
  </si>
  <si>
    <t>双鸭山市中级人民法院</t>
  </si>
  <si>
    <t>316002</t>
  </si>
  <si>
    <t>新闻传播学类；新闻传播学（0503）</t>
  </si>
  <si>
    <t>双鸭山市尖山区人民法院</t>
  </si>
  <si>
    <t>316003</t>
  </si>
  <si>
    <t>统计学类；统计学（0714）</t>
  </si>
  <si>
    <t>双鸭山市岭东区人民法院</t>
  </si>
  <si>
    <t>316004</t>
  </si>
  <si>
    <t>限双鸭山市行政区划内户籍；本科阶段须为全日制学历；限男性</t>
  </si>
  <si>
    <t>限双鸭山市行政区划内户籍；本科阶段须为全日制学历；限女性</t>
  </si>
  <si>
    <t>双鸭山市四方台区人民法院</t>
  </si>
  <si>
    <t>316005</t>
  </si>
  <si>
    <t>本科阶段须为全日制学历；取得法律职业资格证A证或B证或C证</t>
  </si>
  <si>
    <t>双鸭山市宝山区人民法院</t>
  </si>
  <si>
    <t>316006</t>
  </si>
  <si>
    <t>集贤县人民法院</t>
  </si>
  <si>
    <t>316007</t>
  </si>
  <si>
    <t>限双鸭山市行政区划内户籍；本科阶段须为全日制学历</t>
  </si>
  <si>
    <t>审判管理办公室</t>
  </si>
  <si>
    <t>工商管理、会计学、财务管理、审计学；工商管理（1202）</t>
  </si>
  <si>
    <t>友谊县人民法院</t>
  </si>
  <si>
    <t>316008</t>
  </si>
  <si>
    <t>宝清县人民法院</t>
  </si>
  <si>
    <t>316009</t>
  </si>
  <si>
    <t>饶河县人民法院</t>
  </si>
  <si>
    <t>316010</t>
  </si>
  <si>
    <t>财务会计类（6303）；工商管理、会计学、财务管理、审计学；工商管理（1202）</t>
  </si>
  <si>
    <t>文秘类（6703）；中国语言文学类；文学（05）</t>
  </si>
  <si>
    <t>小佳河法庭</t>
  </si>
  <si>
    <t>限双鸭山市行政区划内户籍；加试打字技能测试，每分钟正确录入80字及以上</t>
  </si>
  <si>
    <t>双鸭山市尖山区人民检察院</t>
  </si>
  <si>
    <t>316011</t>
  </si>
  <si>
    <t>双鸭山市岭东区人民检察院</t>
  </si>
  <si>
    <t>316012</t>
  </si>
  <si>
    <t>双鸭山市宝山区人民检察院</t>
  </si>
  <si>
    <t>316013</t>
  </si>
  <si>
    <t>集贤县人民检察院</t>
  </si>
  <si>
    <t>316014</t>
  </si>
  <si>
    <t>业务或综合科室</t>
  </si>
  <si>
    <t>宝清县人民检察院</t>
  </si>
  <si>
    <t>316015</t>
  </si>
  <si>
    <t>饶河县人民检察院</t>
  </si>
  <si>
    <t>316016</t>
  </si>
  <si>
    <t>集贤县司法局</t>
  </si>
  <si>
    <t>316017</t>
  </si>
  <si>
    <t>行政复议与行政执法监督股</t>
  </si>
  <si>
    <t>集贤县公安局</t>
  </si>
  <si>
    <t>316018</t>
  </si>
  <si>
    <t>不超过30周岁；限双鸭山市行政区划内户籍；加试招警专业科目考试；加试体能测评；单侧裸眼视力不低于4.8；工作强度大、任务重、经常加班、限男性</t>
  </si>
  <si>
    <t>不超过30周岁；限双鸭山市行政区划内户籍；加试招警专业科目考试；加试体能测评；单侧裸眼视力不低于4.8</t>
  </si>
  <si>
    <t>临床医学类（6201）；临床医学类；医学（10）</t>
  </si>
  <si>
    <t>宝清县公安局</t>
  </si>
  <si>
    <t>316019</t>
  </si>
  <si>
    <t>宝清镇东派出所</t>
  </si>
  <si>
    <t>宝清镇西派出所</t>
  </si>
  <si>
    <t>饶河县公安局</t>
  </si>
  <si>
    <t>316020</t>
  </si>
  <si>
    <t>计算机类（6102）；计算机类；计算机科学与技术（0812）</t>
  </si>
  <si>
    <t>山里派出所</t>
  </si>
  <si>
    <t>不超过30周岁；限饶河县行政区划内户籍；加试招警专业科目考试；加试体能测评；单侧裸眼视力不低于4.8；工作强度大、任务重、经常加班、限男性</t>
  </si>
  <si>
    <t>交警大队</t>
  </si>
  <si>
    <t>友谊县公安局</t>
  </si>
  <si>
    <t>316021</t>
  </si>
  <si>
    <t>友谊县司法局</t>
  </si>
  <si>
    <t>316022</t>
  </si>
  <si>
    <t>双鸭山市法律援助中心</t>
  </si>
  <si>
    <t>316023</t>
  </si>
  <si>
    <t>限双鸭山市行政区划内户籍；限男性</t>
  </si>
  <si>
    <t>限双鸭山市行政区划内户籍；限女性</t>
  </si>
  <si>
    <t>双鸭山市尖山区第一司法所</t>
  </si>
  <si>
    <t>316024</t>
  </si>
  <si>
    <t>双鸭山市尖山区第二司法所</t>
  </si>
  <si>
    <t>316025</t>
  </si>
  <si>
    <t>双鸭山市尖山区第四司法所</t>
  </si>
  <si>
    <t>316026</t>
  </si>
  <si>
    <t>双鸭山市尖山区安邦司法所</t>
  </si>
  <si>
    <t>316027</t>
  </si>
  <si>
    <t>双鸭山市四方台区第一司法所</t>
  </si>
  <si>
    <t>316028</t>
  </si>
  <si>
    <t>双鸭山市四方台区太保司法所</t>
  </si>
  <si>
    <t>316029</t>
  </si>
  <si>
    <t>双鸭山市宝山区第一司法所</t>
  </si>
  <si>
    <t>316030</t>
  </si>
  <si>
    <t>双鸭山市宝山区第二司法所</t>
  </si>
  <si>
    <t>316031</t>
  </si>
  <si>
    <t>双鸭山市宝山区第三司法所</t>
  </si>
  <si>
    <t>316032</t>
  </si>
  <si>
    <t>伊春市司法局</t>
  </si>
  <si>
    <t>317001</t>
  </si>
  <si>
    <t>市委依法治市办公室秘书科</t>
  </si>
  <si>
    <t>律师和法律援助工作管理科</t>
  </si>
  <si>
    <t>行政复议案件审理与应诉二科</t>
  </si>
  <si>
    <t>伊春市法律援助中心</t>
  </si>
  <si>
    <t>317002</t>
  </si>
  <si>
    <t>财务管理、财务会计教育、会计学、资产评估、审计学、工商管理（1202）、会计（1253）、资产评估（0256）、审计（0257）</t>
  </si>
  <si>
    <t>汤旺县司法局</t>
  </si>
  <si>
    <t>317003</t>
  </si>
  <si>
    <t>南岔县司法局</t>
  </si>
  <si>
    <t>317004</t>
  </si>
  <si>
    <t>大箐山县司法局</t>
  </si>
  <si>
    <t>317005</t>
  </si>
  <si>
    <t>财务会计类、统计类、财务管理、会计学、审计学、统计学、应用统计学、会计（1253）、工商管理（1202）、统计学（0714）、审计（0257）</t>
  </si>
  <si>
    <t>带岭司法所</t>
  </si>
  <si>
    <t>语言类、文秘类、教育类、中国语言文学类、教育学类、中国语言文学（0501）、教育学（0401）</t>
  </si>
  <si>
    <t>朗乡司法所</t>
  </si>
  <si>
    <t>公安与司法大类、公安技术类、公安学类、法学类、公安技术（0838）、公安学（0306）、法学（0301）</t>
  </si>
  <si>
    <t>伊春市伊美区司法局</t>
  </si>
  <si>
    <t>317006</t>
  </si>
  <si>
    <t>司法所</t>
  </si>
  <si>
    <t>伊春市乌翠区司法局</t>
  </si>
  <si>
    <t>317007</t>
  </si>
  <si>
    <t>法学（门类）、文学（门类）、法学（03）、文学（05）</t>
  </si>
  <si>
    <t>乌马河司法所</t>
  </si>
  <si>
    <t>法学（门类）、经济学（门类）、管理学（门类）、法学（03）、经济学（02）、管理学（12）</t>
  </si>
  <si>
    <t>伊春市中级人民法院</t>
  </si>
  <si>
    <t>317008</t>
  </si>
  <si>
    <t>审判业务部门</t>
  </si>
  <si>
    <t>铁力市人民法院</t>
  </si>
  <si>
    <t>317009</t>
  </si>
  <si>
    <t>计算机科学与技术、软件工程、网络工程、数据科学与大数据技术、信息安全、计算机科学与技术（0812）、软件工程（0835）</t>
  </si>
  <si>
    <t>嘉荫县人民法院</t>
  </si>
  <si>
    <t>317010</t>
  </si>
  <si>
    <t>乌云人民法庭</t>
  </si>
  <si>
    <t>南岔县人民法院</t>
  </si>
  <si>
    <t>317011</t>
  </si>
  <si>
    <t>浩良河人民法庭</t>
  </si>
  <si>
    <t>晨明人民法庭</t>
  </si>
  <si>
    <t>刑庭</t>
  </si>
  <si>
    <t>汤旺县人民法院</t>
  </si>
  <si>
    <t>317012</t>
  </si>
  <si>
    <t>计算机网络技术、计算机应用技术、信息安全技术应用、计算机科学与技术、信息安全、计算机科学与技术（0812）</t>
  </si>
  <si>
    <t>大箐山县人民法院</t>
  </si>
  <si>
    <t>317013</t>
  </si>
  <si>
    <t>会计学、财务管理、财政学、会计（1253）、工商管理（1202）、应用经济学（0202）</t>
  </si>
  <si>
    <t>伊春市金林区人民法院</t>
  </si>
  <si>
    <t>317014</t>
  </si>
  <si>
    <t>队伍建设科</t>
  </si>
  <si>
    <t>伊春市乌翠区人民法院</t>
  </si>
  <si>
    <t>317015</t>
  </si>
  <si>
    <t>新闻学、国际新闻与传播、编辑出版学、新闻传播学（0503）</t>
  </si>
  <si>
    <t>会计学、财务管理、审计学、会计（1253）、工商管理（1202）、审计（0257）</t>
  </si>
  <si>
    <t>计算机科学与技术、软件工程、网络工程、计算机科学与技术（0812）、软件工程（0835）</t>
  </si>
  <si>
    <t>伊春市友好区人民法院</t>
  </si>
  <si>
    <t>317016</t>
  </si>
  <si>
    <t>道北人民法庭</t>
  </si>
  <si>
    <t>加试打字技能测试，每分钟正确录入80字及以上；限伊春市行政区划内户籍</t>
  </si>
  <si>
    <t>伊春市人民检察院</t>
  </si>
  <si>
    <t>317017</t>
  </si>
  <si>
    <t>第三检察部</t>
  </si>
  <si>
    <t>第四检察部</t>
  </si>
  <si>
    <t>法律政策研究部</t>
  </si>
  <si>
    <t>检务保障部</t>
  </si>
  <si>
    <t>铁力市人民检察院</t>
  </si>
  <si>
    <t>317018</t>
  </si>
  <si>
    <t>第二检察部</t>
  </si>
  <si>
    <t>嘉荫县人民检察院</t>
  </si>
  <si>
    <t>317019</t>
  </si>
  <si>
    <t>本科阶段须为全日制学历；限伊春市行政区划内户籍</t>
  </si>
  <si>
    <t>嘉荫县人民检察院乌拉嘎检察室</t>
  </si>
  <si>
    <t>317020</t>
  </si>
  <si>
    <t>检察室</t>
  </si>
  <si>
    <t>伊春市乌翠区人民检察院</t>
  </si>
  <si>
    <t>317021</t>
  </si>
  <si>
    <t>伊春市金林区人民检察院西林检察室</t>
  </si>
  <si>
    <t>317022</t>
  </si>
  <si>
    <t>伊春市友好区人民检察院上甘岭检察室</t>
  </si>
  <si>
    <t>317023</t>
  </si>
  <si>
    <t>南岔县人民检察院</t>
  </si>
  <si>
    <t>317024</t>
  </si>
  <si>
    <t>伊春市公安局</t>
  </si>
  <si>
    <t>317025</t>
  </si>
  <si>
    <t>警犬技术支队</t>
  </si>
  <si>
    <t>动物医学、宠物医疗技术、动物防疫与检疫、宠物养护与驯导、中兽医学、警犬技术、动植物检疫、兽医学（0906）、兽医（0952）</t>
  </si>
  <si>
    <t>国内安全保卫支队</t>
  </si>
  <si>
    <t>机关党委</t>
  </si>
  <si>
    <t>法制支队</t>
  </si>
  <si>
    <t>科技信息化处</t>
  </si>
  <si>
    <t>财务管理、财务会计教育、资产评估、工商管理（1202）、资产评估（0256）</t>
  </si>
  <si>
    <t>年龄不超过30周岁；加试招警专业科目考试；加试体能测评；单侧裸眼视力不低于4.8；限伊春市行政区划内户籍</t>
  </si>
  <si>
    <t>网络工程、信息安全、计算机科学与技术、软件工程、计算机科学与技术（0812）、软件工程（0835）</t>
  </si>
  <si>
    <t>出入境管理处</t>
  </si>
  <si>
    <t>信访处</t>
  </si>
  <si>
    <t>环境和食品药品犯罪侦查支队</t>
  </si>
  <si>
    <t>禁毒支队</t>
  </si>
  <si>
    <t>化学类、化学（0703）</t>
  </si>
  <si>
    <t>警务保障处</t>
  </si>
  <si>
    <t>技术侦察支队</t>
  </si>
  <si>
    <t>秘书学、应用语言学、新闻学、数字出版、中国语言文学（0501）、新闻传播学（0503）</t>
  </si>
  <si>
    <t>软件工程、网络工程、信息安全、计算机科学与技术（0812）、软件工程（0835）</t>
  </si>
  <si>
    <t>网络安全保卫支队</t>
  </si>
  <si>
    <t>组织人事科</t>
  </si>
  <si>
    <t>会计学、财务管理、计算金融、会计（1253）、工商管理（1202）</t>
  </si>
  <si>
    <t>视觉传达设计、影视摄影与制作、影视技术、绘画、设计学（1305）、戏剧与影视学（1303）、美术学（1304）</t>
  </si>
  <si>
    <t>交通警察支队</t>
  </si>
  <si>
    <t>伊春市公安局伊美分局</t>
  </si>
  <si>
    <t>317026</t>
  </si>
  <si>
    <t>伊春市公安局金林分局</t>
  </si>
  <si>
    <t>317027</t>
  </si>
  <si>
    <t>临床医学、医学检验技术、法医学、医学影像学、临床医学（1002）、医学技术（1010）</t>
  </si>
  <si>
    <t>年龄不超过35周岁；加试招警专业科目考试；加试体能测评；单侧矫正视力不低于5.0；限伊春市行政区划内户籍；工作强度大、任务重、经常加班、限男性</t>
  </si>
  <si>
    <t>伊春市公安局友好分局</t>
  </si>
  <si>
    <t>317028</t>
  </si>
  <si>
    <t>上甘岭镇派出所</t>
  </si>
  <si>
    <t>友好派出所</t>
  </si>
  <si>
    <t>黎明派出所</t>
  </si>
  <si>
    <t>伊春市公安局乌翠分局</t>
  </si>
  <si>
    <t>317029</t>
  </si>
  <si>
    <t>翠光派出所</t>
  </si>
  <si>
    <t>年龄不超过30周岁；加试招警专业科目考试；加试体能测评；单侧裸眼视力不低于4.8；限伊春市行政区划内户籍；工作强度大、任务重、经常加班、限男性</t>
  </si>
  <si>
    <t>乌马河派出所</t>
  </si>
  <si>
    <t>路南派出所</t>
  </si>
  <si>
    <t>伊春森林公安局乌伊岭分局</t>
  </si>
  <si>
    <t>317030</t>
  </si>
  <si>
    <t>乌伊岭森林公安派出所</t>
  </si>
  <si>
    <t>年龄不超过30周岁；加试招警专业科目考试；加试体能测评；单侧裸眼视力不低于4.8；限汤旺县行政区划内户籍</t>
  </si>
  <si>
    <t>指挥综合保障大队</t>
  </si>
  <si>
    <t>年龄不超过30周岁；加试招警专业科目考试；加试体能测评；单侧裸眼视力不低于4.8；限汤旺县行政区划内户籍；工作强度大、任务重、经常加班、限男性</t>
  </si>
  <si>
    <t>伊春森林公安局五营分局</t>
  </si>
  <si>
    <t>317031</t>
  </si>
  <si>
    <t>政工督察大队</t>
  </si>
  <si>
    <t>新青森林公安派出所</t>
  </si>
  <si>
    <t>刑事治安大队</t>
  </si>
  <si>
    <t>伊春森林公安局上甘岭分局</t>
  </si>
  <si>
    <t>317032</t>
  </si>
  <si>
    <t>中文、中国语言文学类、中国语言文学（0501）</t>
  </si>
  <si>
    <t>上甘岭森林公安派出所</t>
  </si>
  <si>
    <t>伊春森林公安局美溪分局</t>
  </si>
  <si>
    <t>317033</t>
  </si>
  <si>
    <t>伊春森林公安局朗乡分局</t>
  </si>
  <si>
    <t>317034</t>
  </si>
  <si>
    <t>带岭森林公安派出所</t>
  </si>
  <si>
    <t>铁力市公安局</t>
  </si>
  <si>
    <t>317035</t>
  </si>
  <si>
    <t>年龄不超过30周岁；加试招警专业科目考试；加试体能测评；单侧裸眼视力不低于4.8；限铁力市行政区划内户籍；工作强度大、任务重、经常加班、限男性</t>
  </si>
  <si>
    <t>生态环境和食品药品犯罪侦查大队</t>
  </si>
  <si>
    <t>正阳派出所</t>
  </si>
  <si>
    <t>桃山派出所</t>
  </si>
  <si>
    <t>双丰派出所</t>
  </si>
  <si>
    <t>年丰派出所</t>
  </si>
  <si>
    <t>嘉荫县公安局</t>
  </si>
  <si>
    <t>317036</t>
  </si>
  <si>
    <t>青山派出所</t>
  </si>
  <si>
    <t>沪嘉派出所</t>
  </si>
  <si>
    <t>大箐山县公安局</t>
  </si>
  <si>
    <t>317037</t>
  </si>
  <si>
    <t>迎宾路派出所</t>
  </si>
  <si>
    <t>年龄不超过30周岁；加试招警专业科目考试；加试体能测评；单侧裸眼视力不低于4.8；限大箐山县行政区划内户籍；工作强度大、任务重、经常加班、限男性</t>
  </si>
  <si>
    <t>育西路派出所</t>
  </si>
  <si>
    <t>朗乡派出所</t>
  </si>
  <si>
    <t>南岔县公安局</t>
  </si>
  <si>
    <t>317038</t>
  </si>
  <si>
    <t>建国派出所</t>
  </si>
  <si>
    <t>联合派出所</t>
  </si>
  <si>
    <t>民主派出所</t>
  </si>
  <si>
    <t>浩良河派出所</t>
  </si>
  <si>
    <t>晨明派出所</t>
  </si>
  <si>
    <t>汤旺县公安局</t>
  </si>
  <si>
    <t>317039</t>
  </si>
  <si>
    <t>情报指挥中心</t>
  </si>
  <si>
    <t>乌伊岭派出所</t>
  </si>
  <si>
    <t>警务保障大队</t>
  </si>
  <si>
    <t>七台河市公安局</t>
  </si>
  <si>
    <t>318001</t>
  </si>
  <si>
    <t>不超过30周岁；加试招警专业科目考试；加试体能测评；单侧裸眼视力不低于4.8；工作强度大、任务重，经常加班，限男性</t>
  </si>
  <si>
    <t>七台河市公安局新兴分局</t>
  </si>
  <si>
    <t>318002</t>
  </si>
  <si>
    <t>信息通信</t>
  </si>
  <si>
    <t>不超过30周岁；加试招警专业科目考试；加试体能测评；单侧矫正视力不低于5.0</t>
  </si>
  <si>
    <t>七台河市公安局桃山分局</t>
  </si>
  <si>
    <t>318003</t>
  </si>
  <si>
    <t>七台河市公安局茄子河分局</t>
  </si>
  <si>
    <t>318004</t>
  </si>
  <si>
    <t>七台河市公安局戍企分局</t>
  </si>
  <si>
    <t>318005</t>
  </si>
  <si>
    <t>勃利县公安局</t>
  </si>
  <si>
    <t>318006</t>
  </si>
  <si>
    <t>不超过30周岁；加试招警专业科目考试；加试体能测评；单侧裸眼视力不低于4.8；限勃利县行政区划内户籍；工作强度大、任务重，经常加班，限男性</t>
  </si>
  <si>
    <t>七台河市司法局</t>
  </si>
  <si>
    <t>318007</t>
  </si>
  <si>
    <t>七台河市法律援助中心</t>
  </si>
  <si>
    <t>318008</t>
  </si>
  <si>
    <t>七台河市茄子河区司法局</t>
  </si>
  <si>
    <t>318009</t>
  </si>
  <si>
    <t>七台河市新兴区司法局</t>
  </si>
  <si>
    <t>318010</t>
  </si>
  <si>
    <t>兴盛司法所</t>
  </si>
  <si>
    <t>法律实务类；法学（门类）；法学（03）</t>
  </si>
  <si>
    <t>金沙司法所</t>
  </si>
  <si>
    <t>勃利县司法局</t>
  </si>
  <si>
    <t>318011</t>
  </si>
  <si>
    <t>行政复议应诉股</t>
  </si>
  <si>
    <t>勃利县法律援助中心</t>
  </si>
  <si>
    <t>318012</t>
  </si>
  <si>
    <t>318013</t>
  </si>
  <si>
    <t>勃利县乡镇街道司法所</t>
  </si>
  <si>
    <t>七台河市中级人民法院</t>
  </si>
  <si>
    <t>318014</t>
  </si>
  <si>
    <t>法学（门类）；法学（0301）</t>
  </si>
  <si>
    <t>汉语言文学、哲学、思想政治教育</t>
  </si>
  <si>
    <t>司法行政装备科</t>
  </si>
  <si>
    <t>不超过30周岁；加试体能测评；单侧裸眼视力不低于4.8；限男性</t>
  </si>
  <si>
    <t>不超过30周岁；加试体能测评；单侧裸眼视力不低于4.8；限女性</t>
  </si>
  <si>
    <t>七台河市茄子河区人民法院</t>
  </si>
  <si>
    <t>318015</t>
  </si>
  <si>
    <t>七台河市新兴区人民法院</t>
  </si>
  <si>
    <t>318016</t>
  </si>
  <si>
    <t>本科阶段须为全日制学历；取得法律职业资格证A证或B证或C证；限男性</t>
  </si>
  <si>
    <t>本科阶段须为全日制学历；取得法律职业资格证A证或B证或C证；限女性</t>
  </si>
  <si>
    <t>勃利县人民法院</t>
  </si>
  <si>
    <t>318017</t>
  </si>
  <si>
    <t>限七台河市行政区划内户籍</t>
  </si>
  <si>
    <t>会计学</t>
  </si>
  <si>
    <t>勃利县人民检察院</t>
  </si>
  <si>
    <t>318018</t>
  </si>
  <si>
    <t>鹤岗市法律援助中心</t>
  </si>
  <si>
    <t>319001</t>
  </si>
  <si>
    <t>鹤岗市人民检察院</t>
  </si>
  <si>
    <t>319002</t>
  </si>
  <si>
    <t>法学、知识产权、社区矫正；法学（03）</t>
  </si>
  <si>
    <t>本科阶段要求全日制本科；取得《法律职业资格证》（A证）</t>
  </si>
  <si>
    <t>本科阶段要求全日制本科</t>
  </si>
  <si>
    <t>鹤岗市中级人民法院</t>
  </si>
  <si>
    <t>319003</t>
  </si>
  <si>
    <t>取得《法律职业资格证》（A证）；限男性</t>
  </si>
  <si>
    <t>取得《法律职业资格证》（A证）；限女性</t>
  </si>
  <si>
    <t>鹤岗市工农区人民法院</t>
  </si>
  <si>
    <t>319004</t>
  </si>
  <si>
    <t>限鹤岗市行政区划内的户籍；取得《法律职业资格证》（A证）</t>
  </si>
  <si>
    <t>鹤岗市向阳区人民法院</t>
  </si>
  <si>
    <t>319005</t>
  </si>
  <si>
    <t>鹤岗市东山区人民法院</t>
  </si>
  <si>
    <t>319006</t>
  </si>
  <si>
    <t>限鹤岗市行政区划内的户籍；加试打字技能测试，每分钟正确录入80字以上；限男性</t>
  </si>
  <si>
    <t>限鹤岗市行政区划内的户籍；加试打字技能测试，每分钟正确录入80字以上；限女性</t>
  </si>
  <si>
    <t>鹤岗市兴山区人民法院</t>
  </si>
  <si>
    <t>319007</t>
  </si>
  <si>
    <t>取得《法律职业资格证》（A证）</t>
  </si>
  <si>
    <t>鹤岗市兴安区人民法院</t>
  </si>
  <si>
    <t>319008</t>
  </si>
  <si>
    <t>萝北县人民法院</t>
  </si>
  <si>
    <t>319009</t>
  </si>
  <si>
    <t>取得《法律职业资格证》（A证、B证、C证）</t>
  </si>
  <si>
    <t>绥滨县人民法院</t>
  </si>
  <si>
    <t>319010</t>
  </si>
  <si>
    <t>鹤岗市公安局</t>
  </si>
  <si>
    <t>319011</t>
  </si>
  <si>
    <t>一级警务技术主管及以下</t>
  </si>
  <si>
    <t>刑事科学技术、公安视听技术、火灾勘查、化学工程与工艺、勘查技术与工程、动物医学</t>
  </si>
  <si>
    <t>科技信通支队</t>
  </si>
  <si>
    <t>计算机科学与技术、物联网工程、智能飞行器技术、电子与计算机工程；计算机科学与技术（0812）、软件工程（0835）、信息与通信工程（0810）</t>
  </si>
  <si>
    <t>保密管理、法学、侦查学、公安情报学、国内安全保卫</t>
  </si>
  <si>
    <t>不超过30周岁；加试招警专业科目考试；加试体能测评；单侧裸眼视力不低于4.8;工作强度大，任务重，经常加班，限男性</t>
  </si>
  <si>
    <t>交通工程、交通管理工程、交通设备与控制工程、智慧交通</t>
  </si>
  <si>
    <t>女子看守所</t>
  </si>
  <si>
    <t>第一看守所</t>
  </si>
  <si>
    <t>巡特警支队</t>
  </si>
  <si>
    <t>东山分局</t>
  </si>
  <si>
    <t>东山分局基层所队</t>
  </si>
  <si>
    <t>公安管理类，公安指挥类，侦查类，公安学类，公安技术类；公安学（0306）</t>
  </si>
  <si>
    <t>工农分局</t>
  </si>
  <si>
    <t>工农分局基层所队</t>
  </si>
  <si>
    <t>南山分局</t>
  </si>
  <si>
    <t>南山分局基层所队</t>
  </si>
  <si>
    <t>兴安分局</t>
  </si>
  <si>
    <t>兴安分局基层所队</t>
  </si>
  <si>
    <t>向阳分局基层所队</t>
  </si>
  <si>
    <t>兴山分局</t>
  </si>
  <si>
    <t>兴山分局基层所队</t>
  </si>
  <si>
    <t>鹤东分局</t>
  </si>
  <si>
    <t>金融学、会计学、审计学</t>
  </si>
  <si>
    <t>汉语言、汉语言文学、秘书学、新闻学；中国语言文学（0501）</t>
  </si>
  <si>
    <t>信息与计算科学、计算机科学与技术、心理学类</t>
  </si>
  <si>
    <t>萝北县公安局</t>
  </si>
  <si>
    <t>319012</t>
  </si>
  <si>
    <t>基层队室所</t>
  </si>
  <si>
    <t>人力资源管理、会计学、财务管理</t>
  </si>
  <si>
    <t>轮机工程、船舶电子电气工程、船舶与海洋工程</t>
  </si>
  <si>
    <t>航海技术、救助与打捞工程、邮轮工程与管理</t>
  </si>
  <si>
    <t>绥滨县公安局</t>
  </si>
  <si>
    <t>319013</t>
  </si>
  <si>
    <t>鹤岗市工农区第一司法所</t>
  </si>
  <si>
    <t>319014</t>
  </si>
  <si>
    <t>鹤岗市工农区第二司法所</t>
  </si>
  <si>
    <t>319015</t>
  </si>
  <si>
    <t>鹤岗市兴安区第一司法所</t>
  </si>
  <si>
    <t>319016</t>
  </si>
  <si>
    <t>鹤岗市兴安区第二司法所</t>
  </si>
  <si>
    <t>319017</t>
  </si>
  <si>
    <t>负责社区矫正教育管理、训诫、收监执行等工作。</t>
  </si>
  <si>
    <t>鹤岗市兴安区第三司法所</t>
  </si>
  <si>
    <t>319018</t>
  </si>
  <si>
    <t>鹤岗市南山区第一司法所</t>
  </si>
  <si>
    <t>319019</t>
  </si>
  <si>
    <t>鹤岗市南山区第二司法所</t>
  </si>
  <si>
    <t>319020</t>
  </si>
  <si>
    <t>鹤岗市南山区第三司法所</t>
  </si>
  <si>
    <t>319021</t>
  </si>
  <si>
    <t>黑河市法院系统</t>
  </si>
  <si>
    <t>320001</t>
  </si>
  <si>
    <t>黑河市中级人民法院1人、嫩江市人民法院科洛人民法庭1人、孙吴县人民法院2人；本科阶段需全日制学历</t>
  </si>
  <si>
    <t>嫩江市人民法院科洛人民法庭5年（含试用期）、孙吴县人民法院5年（含试用期）</t>
  </si>
  <si>
    <t>黑河市中级人民法院</t>
  </si>
  <si>
    <t>320002</t>
  </si>
  <si>
    <t>年龄不超过30周岁；单侧裸眼视力不低于4.8；加试体能测评；工作强度大任务重，经常加班出差，限男性</t>
  </si>
  <si>
    <t>五大连池市人民法院</t>
  </si>
  <si>
    <t>320003</t>
  </si>
  <si>
    <t>中国语言文学类、新闻传播学类、教育学类</t>
  </si>
  <si>
    <t>嫩江市人民法院</t>
  </si>
  <si>
    <t>320004</t>
  </si>
  <si>
    <t>年龄不超过30周岁；单侧裸眼视力不低于4.8；加试体能测评，限嫩江市行政区划内户籍；限男性</t>
  </si>
  <si>
    <t>年龄不超过30周岁；单侧裸眼视力不低于4.8；加试体能测评，限嫩江市行政区划内户籍；限女性</t>
  </si>
  <si>
    <t>嫩江市人民法院科洛人民法庭</t>
  </si>
  <si>
    <t>320005</t>
  </si>
  <si>
    <t>本科阶段需全日制学历，取得法律职业资格证A、B、C证</t>
  </si>
  <si>
    <t>孙吴县人民法院</t>
  </si>
  <si>
    <t>320006</t>
  </si>
  <si>
    <t>中国语言文学（0501）、新闻传播学（0503）、新闻学、网络与新媒体、汉语言文学、政治学与行政学</t>
  </si>
  <si>
    <t>逊克县人民法院逊河人民法庭</t>
  </si>
  <si>
    <t>320007</t>
  </si>
  <si>
    <t>计算机类、汉语言文学、新闻学、会计学、财务管理、审计学</t>
  </si>
  <si>
    <t>黑河市检察系统</t>
  </si>
  <si>
    <t>320008</t>
  </si>
  <si>
    <t>嫩江市人民检察院1人、五大连池市人民检察院1人、爱辉区人民检察院1人；本科阶段须为全日制学历</t>
  </si>
  <si>
    <t>黑河市人民检察院</t>
  </si>
  <si>
    <t>320009</t>
  </si>
  <si>
    <t>320010</t>
  </si>
  <si>
    <t>北安市人民检察院1人、爱辉区人民检察院1人</t>
  </si>
  <si>
    <t>嫩江市人民检察院</t>
  </si>
  <si>
    <t>320011</t>
  </si>
  <si>
    <t>黑河市爱辉区人民检察院</t>
  </si>
  <si>
    <t>320012</t>
  </si>
  <si>
    <t>逊克县人民检察院</t>
  </si>
  <si>
    <t>320013</t>
  </si>
  <si>
    <t>黑河市公安系统</t>
  </si>
  <si>
    <t>320014</t>
  </si>
  <si>
    <t>警务技术一级主管及以下</t>
  </si>
  <si>
    <t>计算机科学与技术、软件工程、网络工程、信息安全、数字媒体技术、网络空间安全</t>
  </si>
  <si>
    <t>不超过30周岁；加试招警专业科目考试；加试体能测评；单侧矫正视力不低于5.0；交通警察支队3人、爱辉分局1人；工作强度大、任务重，经常加班、值夜班，限男性</t>
  </si>
  <si>
    <t>不超过30周岁，加试招警专业科目考试和体能测评；单侧裸眼视力不低于4.8；交警支队2人、爱辉分局4人、合作区分局振兴派出所3人、大黑河岛分局1人；工作强度大、任务重，经常加班、值夜班，限男性</t>
  </si>
  <si>
    <t>不超过30周岁，加试招警专业科目考试；加试体能测评；单侧裸眼视力不低于4.8；爱辉分局2人、合作区分局振兴派出所2人；工作强度大、任务重，经常加班、值夜班，限男性</t>
  </si>
  <si>
    <t>黑河市公安局风景区分局</t>
  </si>
  <si>
    <t>320015</t>
  </si>
  <si>
    <t>不超过30周岁，加试招警专业科目考试；加试体能测评；单侧裸眼视力不低于4.8</t>
  </si>
  <si>
    <t>五大连池市公安局文化派出所</t>
  </si>
  <si>
    <t>320016</t>
  </si>
  <si>
    <t>公安技术（0838）、公安技术类、司法技术类</t>
  </si>
  <si>
    <t>不超过30周岁，加试招警专业科目考试；加试体能测评；单侧裸眼视力不低于4.8；限五大连池市行政区划内的户籍；工作强度大、任务重，经常加班、值夜班，限男性</t>
  </si>
  <si>
    <t>五大连池市司法局朝阳山司法所</t>
  </si>
  <si>
    <t>320017</t>
  </si>
  <si>
    <t>黑河市爱辉区司法局</t>
  </si>
  <si>
    <t>320018</t>
  </si>
  <si>
    <t>各乡镇司法所</t>
  </si>
  <si>
    <t>法学门类、工学门类</t>
  </si>
  <si>
    <t>绥化市法律援助中心</t>
  </si>
  <si>
    <t>321001</t>
  </si>
  <si>
    <t>法学、司法警察学、工商管理、法学（0301）</t>
  </si>
  <si>
    <t>绥化市司法局</t>
  </si>
  <si>
    <t>321002</t>
  </si>
  <si>
    <t>行政复议一科</t>
  </si>
  <si>
    <t>法学、社区矫正、经济与金融、数据科学与大数据技术、法学（0301）</t>
  </si>
  <si>
    <t>肇东市人民检察院</t>
  </si>
  <si>
    <t>321003</t>
  </si>
  <si>
    <t>肇东市人民法院</t>
  </si>
  <si>
    <t>321004</t>
  </si>
  <si>
    <t>审判业务庭</t>
  </si>
  <si>
    <t>本科阶段需为全日制学历；通过国家司法考试或国家统一法律职业资格考试取得A证</t>
  </si>
  <si>
    <t>安达市公安局</t>
  </si>
  <si>
    <t>321005</t>
  </si>
  <si>
    <t>外勤民警</t>
  </si>
  <si>
    <t>限黑龙江省行政区划内的户籍；年龄不超过30周岁；加试招警专业科目考试；加试体能测评；单侧裸眼视力不低于4.8；工作经常入户下乡，条件艰苦，限男性</t>
  </si>
  <si>
    <t>限黑龙江省行政区划内的户籍；年龄不超过30周岁；加试招警专业科目考试；加试体能测评；单侧裸眼视力不低于4.8；基层一线岗位，工作条件艰苦，限男性</t>
  </si>
  <si>
    <t>限黑龙江省行政区划内的户籍；年龄不超过30周岁；加试招警专业科目考试；加试体能测评；单侧裸眼视力不低于4.8；工作强度大、任务重、经常加班、限男性</t>
  </si>
  <si>
    <t>年龄不超过30周岁；加试招警专业科目考试；加试体能测评；单侧矫正视力不低于5.0；取得法律职业资格证A证或C证；需参加24小时值班,限男性</t>
  </si>
  <si>
    <t>安达市人民法院</t>
  </si>
  <si>
    <t>321006</t>
  </si>
  <si>
    <t>播音与主持艺术、新闻学、新闻与传播（0552）</t>
  </si>
  <si>
    <t>法学、司法警察学、法学（0301）</t>
  </si>
  <si>
    <t>安达市人民检察院</t>
  </si>
  <si>
    <t>321007</t>
  </si>
  <si>
    <t>海伦市人民检察院</t>
  </si>
  <si>
    <t>321008</t>
  </si>
  <si>
    <t>取得法律职业资格证C证</t>
  </si>
  <si>
    <t>法学、哲学、艺术与科技</t>
  </si>
  <si>
    <t>工学门类、信息与通信工程(0810)</t>
  </si>
  <si>
    <t>兰西县公安局</t>
  </si>
  <si>
    <t>321009</t>
  </si>
  <si>
    <t>不超过30周岁；加试招警专业科目考试；加试体能测评；单侧裸眼视力不低于4.8；需参加24小时值班，限男性</t>
  </si>
  <si>
    <t>不超过30周岁；加试招警专业科目考试；加试体能测评；单侧裸眼视力不低于4.8；基层一线岗位，工作条件艰苦，限男性</t>
  </si>
  <si>
    <t>公共关系大队</t>
  </si>
  <si>
    <t>兰西县人民法院</t>
  </si>
  <si>
    <t>321010</t>
  </si>
  <si>
    <t>限兰西县行政区划内户；限男性</t>
  </si>
  <si>
    <t>限兰西县行政区划内户；限女性</t>
  </si>
  <si>
    <t>庆安县人民法院</t>
  </si>
  <si>
    <t>321011</t>
  </si>
  <si>
    <t>机关审判业务部门</t>
  </si>
  <si>
    <t>本科阶段需为全日制学历</t>
  </si>
  <si>
    <t>绥棱县公安局</t>
  </si>
  <si>
    <t>321012</t>
  </si>
  <si>
    <t>新闻出版类、新闻传播学类、新闻传播学（0503）</t>
  </si>
  <si>
    <t>限黑龙江省绥化市行政区划内的户籍；不超过30周岁；加试招警专业科目考试；加试体能测评；单侧裸眼视力不低于4.8；需参加24小时值班，限男性</t>
  </si>
  <si>
    <t>限黑龙江省绥棱县行政区划内的户籍；不超过30周岁；加试招警专业科目考试；加试体能测评；单侧裸眼视力不低于4.8；单位地处偏远，条件艰苦，限男性</t>
  </si>
  <si>
    <t>限黑龙江省绥棱县行政区划内的户籍；不超过30周岁；加试招警专业科目考试；加试体能测评；单侧裸眼视力不低于4.8；单位地处偏远，条件艰苦，需24小时值班，限男性</t>
  </si>
  <si>
    <t>绥棱县人民法院</t>
  </si>
  <si>
    <t>321013</t>
  </si>
  <si>
    <t>望奎县司法局</t>
  </si>
  <si>
    <t>321014</t>
  </si>
  <si>
    <t>恭六司法所</t>
  </si>
  <si>
    <t>东升司法所</t>
  </si>
  <si>
    <t>莲花司法所</t>
  </si>
  <si>
    <t>厢白司法所</t>
  </si>
  <si>
    <t>卫星司法所</t>
  </si>
  <si>
    <t>后三司法所</t>
  </si>
  <si>
    <t>宏达司法所</t>
  </si>
  <si>
    <t>双龙司法所</t>
  </si>
  <si>
    <t>望奎县人民法院</t>
  </si>
  <si>
    <t>321015</t>
  </si>
  <si>
    <t>取得法律职业资格证C证及以上</t>
  </si>
  <si>
    <t>望奎县人民检察院</t>
  </si>
  <si>
    <t>321016</t>
  </si>
  <si>
    <t>明水县公安局</t>
  </si>
  <si>
    <t>321017</t>
  </si>
  <si>
    <t>公共信息网络安全大队</t>
  </si>
  <si>
    <t>不超过30周岁；加试体能测评；单侧矫正视力不低于5.0；需要24小时值班，限男性</t>
  </si>
  <si>
    <t>情报大队</t>
  </si>
  <si>
    <t>农村派出所</t>
  </si>
  <si>
    <t>不超过30周岁；加试招警专业知识；加试体能测评；单侧裸眼视力不低于4.8；需要独立承担频繁下乡任务，条件艰苦，限男性</t>
  </si>
  <si>
    <t>城镇派出所</t>
  </si>
  <si>
    <t>不超过30周岁；加试招警专业知识；加试体能测评；单侧裸眼视力不低于4.8；基层一线岗位，工作艰苦，限男性</t>
  </si>
  <si>
    <t>明水县人民检察院</t>
  </si>
  <si>
    <t>321018</t>
  </si>
  <si>
    <t>汉语言文学、汉语言、中国语言与文化、中国语言文学（0501）</t>
  </si>
  <si>
    <t>计算机科学与技术、电子与计算机工程、新媒体技术、计算机科学与技术（0812）</t>
  </si>
  <si>
    <t>明水县人民法院</t>
  </si>
  <si>
    <t>321019</t>
  </si>
  <si>
    <t>限绥化市明水县行政区划内的户籍；本科阶段须为全日制学历；取得法律职业资格证C证及以上</t>
  </si>
  <si>
    <t>限明水县行政区划内的户籍</t>
  </si>
  <si>
    <t>青冈县人民法院</t>
  </si>
  <si>
    <t>321020</t>
  </si>
  <si>
    <t>本科阶段须为全日制学历；取得法律职业资格证C证及以上；限绥化地区行政区划内的户籍；限男性</t>
  </si>
  <si>
    <t>限绥化地区行政区划内的户籍；本科阶段须为全日制学历；取得法律职业资格证C证及以上；限女性</t>
  </si>
  <si>
    <t>限青冈地区行政区划内的户籍；限男性</t>
  </si>
  <si>
    <t>限青冈地区行政区划内的户籍；限女性</t>
  </si>
  <si>
    <t>行政部门</t>
  </si>
  <si>
    <t>司法行政人员</t>
  </si>
  <si>
    <t>绥化市北林区司法局</t>
  </si>
  <si>
    <t>321021</t>
  </si>
  <si>
    <t>兰西县司法局</t>
  </si>
  <si>
    <t>321022</t>
  </si>
  <si>
    <t>司法助理员</t>
  </si>
  <si>
    <t>大兴安岭地区加格达奇区人民检察院</t>
  </si>
  <si>
    <t>322001</t>
  </si>
  <si>
    <t>综合或业务科室</t>
  </si>
  <si>
    <t>计算机科学与技术、计算机科学与技术（0812）</t>
  </si>
  <si>
    <t>大兴安岭地区松岭区人民检察院</t>
  </si>
  <si>
    <t>322002</t>
  </si>
  <si>
    <t>大兴安岭地区新林区人民检察院</t>
  </si>
  <si>
    <t>322003</t>
  </si>
  <si>
    <t>漠河市人民检察院</t>
  </si>
  <si>
    <t>322004</t>
  </si>
  <si>
    <t>塔河县人民检察院</t>
  </si>
  <si>
    <t>322005</t>
  </si>
  <si>
    <t>法学、知识产权、社区矫正、法学（03）</t>
  </si>
  <si>
    <t>呼玛县人民检察院</t>
  </si>
  <si>
    <t>322006</t>
  </si>
  <si>
    <t>大兴安岭地区中级人民法院</t>
  </si>
  <si>
    <t>322007</t>
  </si>
  <si>
    <t>本科阶段须为全日制学历；限大兴安岭地区行政区划内户籍;限男性</t>
  </si>
  <si>
    <t>本科阶段须为全日制学历；限大兴安岭地区行政区划内户籍；限女性</t>
  </si>
  <si>
    <t>呼玛县人民法院</t>
  </si>
  <si>
    <t>322008</t>
  </si>
  <si>
    <t>年龄不超过30周岁；加试体能测评；单侧裸眼视力不低于4.8；工作强度大，任务重，经常加班出差，限男性</t>
  </si>
  <si>
    <t>塔河县人民法院</t>
  </si>
  <si>
    <t>322009</t>
  </si>
  <si>
    <t>本科阶段须为全日制学历；取得法律职业资格证A证或B证或C证；限大兴安岭地区行政区划内户籍</t>
  </si>
  <si>
    <t>漠河市人民法院</t>
  </si>
  <si>
    <t>322010</t>
  </si>
  <si>
    <t>汉语言文学、中国语言与文化、新闻学、档案学、中国语言文学（0501）、新闻传播学（0503）、图书情报与档案管理（1205）</t>
  </si>
  <si>
    <t>限大兴安岭地区行政区划内户籍；限男性</t>
  </si>
  <si>
    <t>限大兴安岭地区行政区划内户籍；限女性</t>
  </si>
  <si>
    <t>电气自动化技术、计算机科学与技术、网络工程、电气工程及其自动化、计算机科学与技术（0812）、电气工程（0808）</t>
  </si>
  <si>
    <t>大兴安岭地区加格达奇区人民法院</t>
  </si>
  <si>
    <t>322011</t>
  </si>
  <si>
    <t>大兴安岭地区松岭区人民法院</t>
  </si>
  <si>
    <t>322012</t>
  </si>
  <si>
    <t>大兴安岭地区呼中区人民法院</t>
  </si>
  <si>
    <t>322013</t>
  </si>
  <si>
    <t>呼玛县公安局</t>
  </si>
  <si>
    <t>322014</t>
  </si>
  <si>
    <t>工商管理类、经济学类、工商管理（1202）、经济学（02）</t>
  </si>
  <si>
    <t>语言类、中国语言文学类、中国语言文学（0501）</t>
  </si>
  <si>
    <t>漠河市公安局</t>
  </si>
  <si>
    <t>322015</t>
  </si>
  <si>
    <t>古莲派出所</t>
  </si>
  <si>
    <t>年龄不超过30周岁；加试招警专业科目考试；加试体能测评；单侧裸眼视力不低于4.8；限大兴安岭地区行政区划内户籍；工作强度大，任务重，经常加班，限男性</t>
  </si>
  <si>
    <t>机关科室及派出所</t>
  </si>
  <si>
    <t>年龄不超过30周岁；加试招警专业科目考试；加试体能测评；单侧裸眼视力不低于4.8；工作强度大，任务重，经常加班，限男性；刑事侦查大队1人；古莲派出所1人</t>
  </si>
  <si>
    <t>临床医学、临床医学（1002）</t>
  </si>
  <si>
    <t>年龄不超过35周岁；加试招警专业科目考试；加试体能测评；单侧矫正视力不低于5.0；限大兴安岭地区行政区划内户籍；工作强度大，任务重，经常加班，限男性</t>
  </si>
  <si>
    <t>塔河县司法局</t>
  </si>
  <si>
    <t>322016</t>
  </si>
  <si>
    <t>塔河司法所</t>
  </si>
  <si>
    <t>塔河县公安局</t>
  </si>
  <si>
    <t>322017</t>
  </si>
  <si>
    <t>年龄不超过35周岁；加试招警专业科目考试；加试体能测评；单侧矫正视力不低于5.0；限大兴安岭地区行政区划内户籍</t>
  </si>
  <si>
    <t>瓦拉干派出所</t>
  </si>
  <si>
    <t>绣峰派出所</t>
  </si>
  <si>
    <t>年龄不超过30周岁；加试招警专业科目考试；加试体能测评；单侧裸眼视力不低于4.8；工作强度大，任务重，经常加班，限男性；绣峰派出所1人；新建派出所1人；塔南派出所1人</t>
  </si>
  <si>
    <t>盘古派出所</t>
  </si>
  <si>
    <t>蒙克山派出所</t>
  </si>
  <si>
    <t>十八站派出所</t>
  </si>
  <si>
    <t>塔南派出所</t>
  </si>
  <si>
    <t>大兴安岭地区行署公安局</t>
  </si>
  <si>
    <t>322018</t>
  </si>
  <si>
    <t>年龄不超过30周岁；加试招警专业科目考试；加试体能测评；单侧裸眼视力不低于4.8；工作强度大，任务重，经常加班，限男性</t>
  </si>
  <si>
    <t>特警</t>
  </si>
  <si>
    <t>俄语、中国少数民族语言文学</t>
  </si>
  <si>
    <t>年龄不超过25周岁；加试招警专业科目考试；加试体能测评；单侧裸眼视力不低于4.8；工作强度大，任务重，经常加班，限男性</t>
  </si>
  <si>
    <t>教育训练支队</t>
  </si>
  <si>
    <t>年龄不超过30周岁；加试体能测评；单侧裸眼视力不低于4.8；工作强度大，任务重，经常加班，限男性</t>
  </si>
  <si>
    <t>大兴安岭地区行署（森林）公安局阿木尔分局</t>
  </si>
  <si>
    <t>322019</t>
  </si>
  <si>
    <t>长缨派出所</t>
  </si>
  <si>
    <t>大兴安岭地区行署（森林）公安局图强分局</t>
  </si>
  <si>
    <t>322020</t>
  </si>
  <si>
    <t>司法技术类、公安学类、自动化类、公安学（0306）</t>
  </si>
  <si>
    <t>大兴安岭地区行署（森林）公安局十八站分局</t>
  </si>
  <si>
    <t>322021</t>
  </si>
  <si>
    <t>大兴安岭地区行署（森林）公安局韩家园分局</t>
  </si>
  <si>
    <t>322022</t>
  </si>
  <si>
    <t>新兴派出所</t>
  </si>
  <si>
    <t>大兴安岭地区行署（森林）公安局加林分局</t>
  </si>
  <si>
    <t>322023</t>
  </si>
  <si>
    <t>年龄不超过30周岁；加试招警专业科目考试；加试体能测评；单侧矫正视力不低于5.0；工作强度大，任务重，经常加班，限男性</t>
  </si>
  <si>
    <t>大兴安岭地区行署（森林）公安局呼保分局</t>
  </si>
  <si>
    <t>322024</t>
  </si>
  <si>
    <t>综合大队</t>
  </si>
  <si>
    <t>大兴安岭地区行署（森林）公安局南瓮河分局</t>
  </si>
  <si>
    <t>322025</t>
  </si>
  <si>
    <t>大兴安岭地区行署（森林）公安局各分局</t>
  </si>
  <si>
    <t>322026</t>
  </si>
  <si>
    <t>年龄不超过30周岁；加试招警专业科目考试；加试体能测评；单侧裸眼视力不低于4.8；工作强度大，任务重，经常加班，限男性；阿木尔分局向阳派出所1人；图强分局奋斗派出所1人</t>
  </si>
  <si>
    <t>省教育厅</t>
  </si>
  <si>
    <t>100001</t>
  </si>
  <si>
    <t>教育学（0401）、中国语言文学（0501）、计算机科学与技术（0812）、公共管理（1204）</t>
  </si>
  <si>
    <t>黑龙江省审计厅</t>
  </si>
  <si>
    <t>100002</t>
  </si>
  <si>
    <t>具备审计或会计专业技术中级资格及以上或取得注册会计师资格；限男性</t>
  </si>
  <si>
    <t>具备审计或会计专业技术中级资格及以上或取得注册会计师资格；限女性</t>
  </si>
  <si>
    <t>土木工程、给排水科学与工程、道路桥梁与渡河工程</t>
  </si>
  <si>
    <t>林学、林业、森林经理学</t>
  </si>
  <si>
    <t>金融学、财政学、金融</t>
  </si>
  <si>
    <t>黑龙江省人民政府黑瞎子岛建设和管理委员会</t>
  </si>
  <si>
    <t>100003</t>
  </si>
  <si>
    <t>文学门类、哲学门类</t>
  </si>
  <si>
    <t>工作地点在抚远市；限男性</t>
  </si>
  <si>
    <t>工作地点在抚远市；限女性</t>
  </si>
  <si>
    <t>经济学门类、管理学门类</t>
  </si>
  <si>
    <t>黑龙江省预算编审中心</t>
  </si>
  <si>
    <t>100004</t>
  </si>
  <si>
    <t>经济学门类、计算机类、会计学</t>
  </si>
  <si>
    <t>黑龙江省社会保障资金管理中心</t>
  </si>
  <si>
    <t>100005</t>
  </si>
  <si>
    <t>经济学门类、计算机类</t>
  </si>
  <si>
    <t>黑龙江省财政厅投资评审中心</t>
  </si>
  <si>
    <t>100006</t>
  </si>
  <si>
    <t>省档案馆</t>
  </si>
  <si>
    <t>100007</t>
  </si>
  <si>
    <t>信息化工作处</t>
  </si>
  <si>
    <t>编研处</t>
  </si>
  <si>
    <t>哲学类、马克思主义理论类、历史学类</t>
  </si>
  <si>
    <t>档案利用处</t>
  </si>
  <si>
    <t>满文和外文档案开发处</t>
  </si>
  <si>
    <t>中国少数民族语言文学（满语）、汉语言文学（满语）</t>
  </si>
  <si>
    <t>黑龙江省发展和改革委员会</t>
  </si>
  <si>
    <t>100008</t>
  </si>
  <si>
    <t>能源动力类、矿业类</t>
  </si>
  <si>
    <t>动力工程及工程热物理（0807）、地质资源与地质工程（0818）、矿业工程（0819）</t>
  </si>
  <si>
    <t>黑龙江省成本调查监审局</t>
  </si>
  <si>
    <t>100009</t>
  </si>
  <si>
    <t>会计学、审计学、财务管理、资产评估、工程审计</t>
  </si>
  <si>
    <t>具备会计专业技术中级资格及以上</t>
  </si>
  <si>
    <t>黑龙江省价格认证中心（省价格监测中心）</t>
  </si>
  <si>
    <t>100010</t>
  </si>
  <si>
    <t>经济学类、统计学类</t>
  </si>
  <si>
    <t>黑龙江省妇女联合会</t>
  </si>
  <si>
    <t>100011</t>
  </si>
  <si>
    <t>黑龙江省工业和信息化厅哈尔滨无线电管理处</t>
  </si>
  <si>
    <t>100012</t>
  </si>
  <si>
    <t>通信工程、电磁场与无线技术、电波传播与天线、电子信息工程</t>
  </si>
  <si>
    <t>牡丹江无线电监测站</t>
  </si>
  <si>
    <t>100013</t>
  </si>
  <si>
    <t>佳木斯无线电监测站</t>
  </si>
  <si>
    <t>100014</t>
  </si>
  <si>
    <t>鹤岗无线电监测站</t>
  </si>
  <si>
    <t>100015</t>
  </si>
  <si>
    <t>伊春无线电监测站</t>
  </si>
  <si>
    <t>100016</t>
  </si>
  <si>
    <t>大兴安岭无线电监测站</t>
  </si>
  <si>
    <t>100017</t>
  </si>
  <si>
    <t>黑龙江省广播电视局</t>
  </si>
  <si>
    <t>100018</t>
  </si>
  <si>
    <t>宣传处</t>
  </si>
  <si>
    <t>哲学类、马克思主义理论类、中国语言文学类、教育学类、社会学类</t>
  </si>
  <si>
    <t>网络视听节目管理处</t>
  </si>
  <si>
    <t>新闻传播学类、计算机类、公共管理类、戏剧与影视学类</t>
  </si>
  <si>
    <t>黑龙江省公路事业发展中心</t>
  </si>
  <si>
    <t>100019</t>
  </si>
  <si>
    <t>财务处</t>
  </si>
  <si>
    <t>人事处</t>
  </si>
  <si>
    <t>人力资源管理、法学、行政管理</t>
  </si>
  <si>
    <t>建设处</t>
  </si>
  <si>
    <t>道路桥梁与渡河工程、交通工程、土木工程</t>
  </si>
  <si>
    <t>养护处</t>
  </si>
  <si>
    <t>农村公路处</t>
  </si>
  <si>
    <t>科技教育处</t>
  </si>
  <si>
    <t>信息管理与信息系统、计算机科学与技术、数据科学与大数据技术</t>
  </si>
  <si>
    <t>黑龙江省航务事业发展中心</t>
  </si>
  <si>
    <t>100020</t>
  </si>
  <si>
    <t>行政事务处</t>
  </si>
  <si>
    <t>哲学、行政管理、国际政治、信息资源管理、信息管理与信息系统</t>
  </si>
  <si>
    <t>规划建设处</t>
  </si>
  <si>
    <t>水利水电工程、水文与水资源工程、港口航道与海岸工程、港口、海岸及近海工程、救助与打捞工程、土木工程</t>
  </si>
  <si>
    <t>人力资源管理、公共事业管理、行政管理、档案学</t>
  </si>
  <si>
    <t>政治工作处</t>
  </si>
  <si>
    <t>法学、思想政治教育、马克思主义理论、马克思主义基本原理、汉语言文学</t>
  </si>
  <si>
    <t>黑龙江省道路运输事业发展中心</t>
  </si>
  <si>
    <t>100021</t>
  </si>
  <si>
    <t>财务科</t>
  </si>
  <si>
    <t>科技信息办</t>
  </si>
  <si>
    <t>计算机科学与技术、网络工程、软件工程、电子与计算机工程、信息管理与信息系统、大数据管理与应用</t>
  </si>
  <si>
    <t>安全办</t>
  </si>
  <si>
    <t>安全工程、应急技术与管理、抢险救援指挥与技术</t>
  </si>
  <si>
    <t>旅客运输办</t>
  </si>
  <si>
    <t>交通运输、交通工程</t>
  </si>
  <si>
    <t>机动车维修与检测办</t>
  </si>
  <si>
    <t>车辆工程、汽车服务工程、汽车维修工程教育、交通运输、交通工程</t>
  </si>
  <si>
    <t>规划建设科</t>
  </si>
  <si>
    <t>中俄国境河流航行联合委员会中方办公室</t>
  </si>
  <si>
    <t>100022</t>
  </si>
  <si>
    <t>政工和财务科</t>
  </si>
  <si>
    <t>汉语言文学、汉语言、应用语言学、秘书学、中国语言与文化、新闻学</t>
  </si>
  <si>
    <t>外事和行政科</t>
  </si>
  <si>
    <t>俄语专业八级</t>
  </si>
  <si>
    <t>黑龙江省科技成果转化中心</t>
  </si>
  <si>
    <t>100023</t>
  </si>
  <si>
    <t>理学门类、工学门类</t>
  </si>
  <si>
    <t>管理学门类、法学类</t>
  </si>
  <si>
    <t>黑龙江省人才服务中心</t>
  </si>
  <si>
    <t>100024</t>
  </si>
  <si>
    <t>信息部</t>
  </si>
  <si>
    <t>计算机科学与技术、软件工程、网络工程、信息安全、电子与计算机工程、数据科学与大数据技术、物联网工程</t>
  </si>
  <si>
    <t>人才公共服务部</t>
  </si>
  <si>
    <t>黑龙江省社会主义学院</t>
  </si>
  <si>
    <t>100025</t>
  </si>
  <si>
    <t>教务处</t>
  </si>
  <si>
    <t>文化交流处</t>
  </si>
  <si>
    <t>黑龙江省生态环境保护综合行政执法局</t>
  </si>
  <si>
    <t>100026</t>
  </si>
  <si>
    <t>稽查科</t>
  </si>
  <si>
    <t>计算机科学与技术、电子与计算机工程、信息安全</t>
  </si>
  <si>
    <t>执法科</t>
  </si>
  <si>
    <t>环境科学与工程（0830）、生态学（0713）</t>
  </si>
  <si>
    <t>档案学、图书馆学、信息资源管理</t>
  </si>
  <si>
    <t>省市场监督管理局</t>
  </si>
  <si>
    <t>100027</t>
  </si>
  <si>
    <t>计算机科学与技术、软件工程、电子与计算机工程、信息工程、网络工程</t>
  </si>
  <si>
    <t>机械工程、机械设计制造及其自动化、机械电子工程</t>
  </si>
  <si>
    <t>安全科学与工程类、电气类、自动化类</t>
  </si>
  <si>
    <t>能源动力类</t>
  </si>
  <si>
    <t>省知识产权局</t>
  </si>
  <si>
    <t>100028</t>
  </si>
  <si>
    <t>综合协调处</t>
  </si>
  <si>
    <t>黑龙江省统计局</t>
  </si>
  <si>
    <t>100029</t>
  </si>
  <si>
    <t>社科文处</t>
  </si>
  <si>
    <t>综合处</t>
  </si>
  <si>
    <t>统计学类</t>
  </si>
  <si>
    <t>执法监督处</t>
  </si>
  <si>
    <t>黑龙江省统计调查中心</t>
  </si>
  <si>
    <t>100030</t>
  </si>
  <si>
    <t>中共黑龙江省委军民融合办（黑龙江省国防科工办）</t>
  </si>
  <si>
    <t>100031</t>
  </si>
  <si>
    <t>中共黑龙江省委史志研究室</t>
  </si>
  <si>
    <t>100032</t>
  </si>
  <si>
    <t>马克思主义理论类</t>
  </si>
  <si>
    <t>历史学类</t>
  </si>
  <si>
    <t>省委政法委</t>
  </si>
  <si>
    <t>100033</t>
  </si>
  <si>
    <t>黑龙江省卫生健康委员会</t>
  </si>
  <si>
    <t>100034</t>
  </si>
  <si>
    <t>公共卫生与预防医学类</t>
  </si>
  <si>
    <t>黑龙江省计划生育协会</t>
  </si>
  <si>
    <t>100035</t>
  </si>
  <si>
    <t>黑龙江省野生药材资源保护中心</t>
  </si>
  <si>
    <t>100036</t>
  </si>
  <si>
    <t>中医学类</t>
  </si>
  <si>
    <t>中药学类</t>
  </si>
  <si>
    <t>黑龙江省医疗保障服务中心</t>
  </si>
  <si>
    <t>100037</t>
  </si>
  <si>
    <t>稽核部</t>
  </si>
  <si>
    <t>医学（10）</t>
  </si>
  <si>
    <t>省应急管理厅</t>
  </si>
  <si>
    <t>100038</t>
  </si>
  <si>
    <t>业务处室</t>
  </si>
  <si>
    <t>化学类、冶金工程、化工与制药类、矿业类、化学工程与技术</t>
  </si>
  <si>
    <t>应急技术与管理、消防工程、应急管理、防灾减灾科学与工程、安全工程、法学</t>
  </si>
  <si>
    <t>省党员教育中心</t>
  </si>
  <si>
    <t>100039</t>
  </si>
  <si>
    <t>综合指导处</t>
  </si>
  <si>
    <t>计算机科学与技术（0812）、软件工程（0835）</t>
  </si>
  <si>
    <t>党员教育处</t>
  </si>
  <si>
    <t>广播电视编导</t>
  </si>
  <si>
    <t>网络与新媒体处</t>
  </si>
  <si>
    <t>黑龙江省地震办公室</t>
  </si>
  <si>
    <t>100040</t>
  </si>
  <si>
    <t>综合处室</t>
  </si>
  <si>
    <t>地球物理学(0708)、地质学(0709)、地质资源与地质工程(0818)、测绘科学与技术(0816)</t>
  </si>
  <si>
    <t>哈尔滨市纪委监委</t>
  </si>
  <si>
    <t>110001</t>
  </si>
  <si>
    <t>法学、侦查学、经济犯罪侦查、犯罪学、技术侦查学</t>
  </si>
  <si>
    <t>中共哈尔滨市委宣传部</t>
  </si>
  <si>
    <t>110002</t>
  </si>
  <si>
    <t>中共哈尔滨市直属机关工作委员会</t>
  </si>
  <si>
    <t>110003</t>
  </si>
  <si>
    <t>哈尔滨市人民政府办公厅</t>
  </si>
  <si>
    <t>110004</t>
  </si>
  <si>
    <t>法学、法律（0351）</t>
  </si>
  <si>
    <t>新闻学、传播学、网络与新媒体、新闻传播学（0503）</t>
  </si>
  <si>
    <t>信息管理与信息系统、信息资源管理、档案学、图书情报与档案管理（1205）</t>
  </si>
  <si>
    <t>哈尔滨市教育局</t>
  </si>
  <si>
    <t>110005</t>
  </si>
  <si>
    <t>教育学类</t>
  </si>
  <si>
    <t>哈尔滨市生态环境局</t>
  </si>
  <si>
    <t>110006</t>
  </si>
  <si>
    <t>阿城生态环境局</t>
  </si>
  <si>
    <t>环境科学与工程类</t>
  </si>
  <si>
    <t>五常生态环境局</t>
  </si>
  <si>
    <t>尚志生态环境局</t>
  </si>
  <si>
    <t>宾县生态环境局</t>
  </si>
  <si>
    <t>延寿生态环境局</t>
  </si>
  <si>
    <t>木兰生态环境局</t>
  </si>
  <si>
    <t>通河生态环境局</t>
  </si>
  <si>
    <t>依兰生态环境局</t>
  </si>
  <si>
    <t>哈尔滨市交通运输局</t>
  </si>
  <si>
    <t>110007</t>
  </si>
  <si>
    <t>交通运输、交通工程、智慧交通、轨道交通电气与控制、交通管理</t>
  </si>
  <si>
    <t>计算机科学与技术、电子与计算机工程、电子信息科学与技术、物联网工程、数据科学与大数据技术</t>
  </si>
  <si>
    <t>哈尔滨市商务局</t>
  </si>
  <si>
    <t>110008</t>
  </si>
  <si>
    <t>英语、商务英语</t>
  </si>
  <si>
    <t>法学、电子商务及法律、法律（0351）</t>
  </si>
  <si>
    <t>哈尔滨市卫生健康委员会</t>
  </si>
  <si>
    <t>110009</t>
  </si>
  <si>
    <t>哈尔滨市企业和投资服务局</t>
  </si>
  <si>
    <t>110010</t>
  </si>
  <si>
    <t>哈尔滨市粮食局</t>
  </si>
  <si>
    <t>110011</t>
  </si>
  <si>
    <t>法学、政治学与行政学、社会学、社会工作</t>
  </si>
  <si>
    <t>哈尔滨市总工会</t>
  </si>
  <si>
    <t>110012</t>
  </si>
  <si>
    <t>哈尔滨市供销合作社联合社</t>
  </si>
  <si>
    <t>110013</t>
  </si>
  <si>
    <t>哈尔滨市公共资源交易中心</t>
  </si>
  <si>
    <t>110014</t>
  </si>
  <si>
    <t>软件工程、网络工程、电子与计算机工程</t>
  </si>
  <si>
    <t>哈尔滨市党员教育中心</t>
  </si>
  <si>
    <t>110015</t>
  </si>
  <si>
    <t>数字媒体技术、新媒体技术、艺术设计学、广播电视编导、影视摄影与制作、戏剧与影视学（1303）、设计学（1305）</t>
  </si>
  <si>
    <t>哈尔滨市委市政府机关服务中心</t>
  </si>
  <si>
    <t>110016</t>
  </si>
  <si>
    <t>护理学、基础医学、临床医学</t>
  </si>
  <si>
    <t>哈尔滨市招生考试院</t>
  </si>
  <si>
    <t>110017</t>
  </si>
  <si>
    <t>哈尔滨市人力资源服务中心</t>
  </si>
  <si>
    <t>110018</t>
  </si>
  <si>
    <t>计算机科学与技术、软件工程、电子与计算机工程</t>
  </si>
  <si>
    <t>哈尔滨市国土资源执法监察局</t>
  </si>
  <si>
    <t>110019</t>
  </si>
  <si>
    <t>哈尔滨市生态环境保护综合行政执法局</t>
  </si>
  <si>
    <t>110020</t>
  </si>
  <si>
    <t>各执法大队</t>
  </si>
  <si>
    <t>一级主办及以下</t>
  </si>
  <si>
    <t>哈尔滨市道路（水路）运输事业发展中心</t>
  </si>
  <si>
    <t>110021</t>
  </si>
  <si>
    <t>法学、信用风险管理与法律防控、知识产权、国际经贸规则、司法警察学</t>
  </si>
  <si>
    <t>交通运输、交通工程、船舶电子电气工程、交通管理、交通设备与控制工程</t>
  </si>
  <si>
    <t>经济统计学、经济学、国民经济管理、经济工程、数字经济、理论经济学（0201）、应用经济学（0202）、</t>
  </si>
  <si>
    <t>计算机科学与技术、电子与计算机工程、电子信息工程、信息工程、智慧交通</t>
  </si>
  <si>
    <t>哈尔滨市公路事业发展中心</t>
  </si>
  <si>
    <t>110022</t>
  </si>
  <si>
    <t>土木工程、道路桥梁与渡河工程，土木、水利与交通工程，土木、水利与海洋工程、交通工程</t>
  </si>
  <si>
    <t>会计学、工程审计、财务管理、审计学、财务会计教育</t>
  </si>
  <si>
    <t>哈尔滨市节约用水中心</t>
  </si>
  <si>
    <t>110023</t>
  </si>
  <si>
    <t>水利类</t>
  </si>
  <si>
    <t>齐齐哈尔市自然资源局</t>
  </si>
  <si>
    <t>111001</t>
  </si>
  <si>
    <t>昂昂溪分局</t>
  </si>
  <si>
    <t>土地资源管理、自然资源登记与管理、城乡规划、人文地理与城乡规划；管理学（12）、工学（08）</t>
  </si>
  <si>
    <t>矿业类、地质类、测绘类；工学（08）</t>
  </si>
  <si>
    <t>富拉尔基分局</t>
  </si>
  <si>
    <t>汉语言文学、汉语言、语言学、秘书学；中国语言文学（0501）</t>
  </si>
  <si>
    <t>梅里斯分局</t>
  </si>
  <si>
    <t>碾子山分局</t>
  </si>
  <si>
    <t>齐齐哈尔市党员干部现代远程教育中心</t>
  </si>
  <si>
    <t>111002</t>
  </si>
  <si>
    <t>法学（门类）、经济学（门类）；法学（03）、经济学（02）</t>
  </si>
  <si>
    <t>中共齐齐哈尔市委党校</t>
  </si>
  <si>
    <t>111003</t>
  </si>
  <si>
    <t>齐齐哈尔市档案馆</t>
  </si>
  <si>
    <t>111004</t>
  </si>
  <si>
    <t>中国语言文学类、历史学类；中国语言文学（0501）、历史学（06）</t>
  </si>
  <si>
    <t>齐齐哈尔市就业和人力资源服务中心</t>
  </si>
  <si>
    <t>111005</t>
  </si>
  <si>
    <t>齐齐哈尔市劳动保障监察局</t>
  </si>
  <si>
    <t>111006</t>
  </si>
  <si>
    <t>齐齐哈尔市劳动人事争议仲裁院</t>
  </si>
  <si>
    <t>111007</t>
  </si>
  <si>
    <t>齐齐哈尔市社会保险事业中心</t>
  </si>
  <si>
    <t>111008</t>
  </si>
  <si>
    <t>临床医学类、药学类；临床医学（1002）、临床医学（1051）、药学（1007）、药学（1055）</t>
  </si>
  <si>
    <t>龙沙分中心</t>
  </si>
  <si>
    <t>建华分中心</t>
  </si>
  <si>
    <t>铁锋分中心</t>
  </si>
  <si>
    <t>富拉尔基分中心</t>
  </si>
  <si>
    <t>碾子山分中心</t>
  </si>
  <si>
    <t>昂昂溪分中心</t>
  </si>
  <si>
    <t>齐齐哈尔市森林病虫防治检疫站</t>
  </si>
  <si>
    <t>111009</t>
  </si>
  <si>
    <t>齐齐哈尔市供销合作社联合社</t>
  </si>
  <si>
    <t>111010</t>
  </si>
  <si>
    <t>齐齐哈尔市救助服务中心</t>
  </si>
  <si>
    <t>111011</t>
  </si>
  <si>
    <t>齐齐哈尔市农业综合行政执法支队</t>
  </si>
  <si>
    <t>111012</t>
  </si>
  <si>
    <t>农学（门类）、法学（门类）；农学（09）、法学（03）</t>
  </si>
  <si>
    <t>齐齐哈尔市地震监测中心</t>
  </si>
  <si>
    <t>111013</t>
  </si>
  <si>
    <t>齐齐哈尔市文化市场综合行政执法支队</t>
  </si>
  <si>
    <t>111014</t>
  </si>
  <si>
    <t>齐齐哈尔市政务服务中心</t>
  </si>
  <si>
    <t>111015</t>
  </si>
  <si>
    <t>齐齐哈尔市医疗保险服务中心</t>
  </si>
  <si>
    <t>111016</t>
  </si>
  <si>
    <t>齐齐哈尔市生态环境保护综合行政执法局</t>
  </si>
  <si>
    <t>111017</t>
  </si>
  <si>
    <t>法学（门类）、工学（门类）、农学（门类）、理学（门类）；法学（03）、工学（08）、农学（09）、理学（07）</t>
  </si>
  <si>
    <t>齐齐哈尔市财政国库支付中心</t>
  </si>
  <si>
    <t>111018</t>
  </si>
  <si>
    <t>齐齐哈尔市财政投资评审中心</t>
  </si>
  <si>
    <t>111019</t>
  </si>
  <si>
    <t>工程造价、土木工程；土木工程（0814）</t>
  </si>
  <si>
    <t>齐齐哈尔市社会保障资金核算中心</t>
  </si>
  <si>
    <t>111020</t>
  </si>
  <si>
    <t>齐齐哈尔市社会经济调查中心</t>
  </si>
  <si>
    <t>111021</t>
  </si>
  <si>
    <t>会计学、财务管理、农林经济管理；会计（1253）、工商管理（1202）、工商管理（1251）、农林经济管理（1203）</t>
  </si>
  <si>
    <t>牡丹江市纪委监委</t>
  </si>
  <si>
    <t>112001</t>
  </si>
  <si>
    <t>法学专业、侦查学专业、犯罪学专业、软件工程、信息安全、数据科学与大数据技术</t>
  </si>
  <si>
    <t>牡丹江市发展和改革委员会</t>
  </si>
  <si>
    <t>112002</t>
  </si>
  <si>
    <t>国民经济管理、数字经济、国际经济与贸易、贸易经济、资源与环境经济学</t>
  </si>
  <si>
    <t>法学、社会学、社会工作、政治学与行政学</t>
  </si>
  <si>
    <t>环境科学与工程、环境工程、环境科学、环境生态工程、资源环境科学</t>
  </si>
  <si>
    <t>牡丹江市教育局</t>
  </si>
  <si>
    <t>112003</t>
  </si>
  <si>
    <t>财务审计科</t>
  </si>
  <si>
    <t>会计学、审计学、财务管理、财务会计教育、工程审计</t>
  </si>
  <si>
    <t>限男性，具有中级及以上会计师职称</t>
  </si>
  <si>
    <t>限女性，具有中级及以上会计师职称</t>
  </si>
  <si>
    <t>牡丹江市财政局</t>
  </si>
  <si>
    <t>112004</t>
  </si>
  <si>
    <t>财政学、税收学、财务管理、会计学、审计学</t>
  </si>
  <si>
    <t>法学</t>
  </si>
  <si>
    <t>牡丹江市生态环境局</t>
  </si>
  <si>
    <t>112005</t>
  </si>
  <si>
    <t>牡丹江市宁安生态环境局</t>
  </si>
  <si>
    <t>牡丹江市穆棱生态环境保护综合执法队</t>
  </si>
  <si>
    <t>牡丹江市交通运输局</t>
  </si>
  <si>
    <t>112006</t>
  </si>
  <si>
    <t>会计学；财务管理；审计学；财政学；财务会计教育</t>
  </si>
  <si>
    <t>牡丹江市水务局</t>
  </si>
  <si>
    <t>112007</t>
  </si>
  <si>
    <t>水资源管理科（市节约用水办公室）</t>
  </si>
  <si>
    <t>水文与水资源工程</t>
  </si>
  <si>
    <t>牡丹江市农业农村局</t>
  </si>
  <si>
    <t>112008</t>
  </si>
  <si>
    <t>工商管理类、农业经济管理类</t>
  </si>
  <si>
    <t>农业工程类、计算机类、水利类</t>
  </si>
  <si>
    <t>牡丹江市应急管理局</t>
  </si>
  <si>
    <t>112009</t>
  </si>
  <si>
    <t>机械类、地质类、消防指挥</t>
  </si>
  <si>
    <t>化工安全工程、水利水电工程、采矿工程、电气工程及其自动化、应急技术与管理</t>
  </si>
  <si>
    <t>牡丹江市市场监督管理局</t>
  </si>
  <si>
    <t>112010</t>
  </si>
  <si>
    <t>重点旅游区监管分局</t>
  </si>
  <si>
    <t>会计学、审计学、财政学、财务管理</t>
  </si>
  <si>
    <t>食品科学与工程类、药学类</t>
  </si>
  <si>
    <t>牡丹江市体育局</t>
  </si>
  <si>
    <t>112011</t>
  </si>
  <si>
    <t>办公室（政策法规科）</t>
  </si>
  <si>
    <t>竞技体育与青少年体育科</t>
  </si>
  <si>
    <t>运动训练、体育教育</t>
  </si>
  <si>
    <t>牡丹江市统计局</t>
  </si>
  <si>
    <t>112012</t>
  </si>
  <si>
    <t>经济学类、统计学类、汉语言文学</t>
  </si>
  <si>
    <t>牡丹江市林业和草原局</t>
  </si>
  <si>
    <t>112013</t>
  </si>
  <si>
    <t>野生动物与自然保护区管理、水土保持与荒漠化防治、动植物检疫、森林工程、森林保护</t>
  </si>
  <si>
    <t>牡丹江市人民政府研究室</t>
  </si>
  <si>
    <t>112014</t>
  </si>
  <si>
    <t>数字经济、财政学、税收学、金融学</t>
  </si>
  <si>
    <t>牡丹江市人民防空办公室</t>
  </si>
  <si>
    <t>112015</t>
  </si>
  <si>
    <t>中国民主建国会牡丹江市委员会</t>
  </si>
  <si>
    <t>112016</t>
  </si>
  <si>
    <t>组宣处</t>
  </si>
  <si>
    <t>牡丹江市妇女联合会</t>
  </si>
  <si>
    <t>112017</t>
  </si>
  <si>
    <t>妇儿办</t>
  </si>
  <si>
    <t>牡丹江市科学技术协会</t>
  </si>
  <si>
    <t>112018</t>
  </si>
  <si>
    <t>科普部</t>
  </si>
  <si>
    <t>牡丹江市社会科学界联合会</t>
  </si>
  <si>
    <t>112019</t>
  </si>
  <si>
    <t>学会工作部</t>
  </si>
  <si>
    <t>牡丹江市残疾人联合会</t>
  </si>
  <si>
    <t>112020</t>
  </si>
  <si>
    <t>牡丹江市红十字会</t>
  </si>
  <si>
    <t>112021</t>
  </si>
  <si>
    <t>中国国际贸易促进委员会牡丹江市支会</t>
  </si>
  <si>
    <t>112022</t>
  </si>
  <si>
    <t>牡丹江市计划生育协会</t>
  </si>
  <si>
    <t>112023</t>
  </si>
  <si>
    <t>计算机科学与技术、软件工程、电子与计算机工程、网络工程</t>
  </si>
  <si>
    <t>牡丹江市委党校</t>
  </si>
  <si>
    <t>112024</t>
  </si>
  <si>
    <t>总务科</t>
  </si>
  <si>
    <t>学员部</t>
  </si>
  <si>
    <t>牡丹江市档案馆（市委史志研究室）</t>
  </si>
  <si>
    <t>112025</t>
  </si>
  <si>
    <t>经济学类、金融学类、会计学、财务管理</t>
  </si>
  <si>
    <t>新闻传播学类、中国语言文学类、图书情报与档案管理类、马克思主义理论类、历史学类</t>
  </si>
  <si>
    <t>科技信息科</t>
  </si>
  <si>
    <t>计算机类、电子信息工程</t>
  </si>
  <si>
    <t>牡丹江市供销合作社联合社</t>
  </si>
  <si>
    <t>112026</t>
  </si>
  <si>
    <t>综合调研科</t>
  </si>
  <si>
    <t>基层管理科</t>
  </si>
  <si>
    <t>牡丹江市社会保险事业中心</t>
  </si>
  <si>
    <t>112027</t>
  </si>
  <si>
    <t>信访法规科</t>
  </si>
  <si>
    <t>工伤医疗服务科</t>
  </si>
  <si>
    <t>会计学、财务管理、审计学、经济学、劳动经济学、经济与金融</t>
  </si>
  <si>
    <t>牡丹江市就业创业服务中心</t>
  </si>
  <si>
    <t>112028</t>
  </si>
  <si>
    <t>资金管理科</t>
  </si>
  <si>
    <t>牡丹江市国库收付中心</t>
  </si>
  <si>
    <t>112029</t>
  </si>
  <si>
    <t>财政学、经济学、金融学、会计学、审计学</t>
  </si>
  <si>
    <t>财政学、会计学、审计学、计算机科学与技术、软件工程</t>
  </si>
  <si>
    <t>牡丹江市最低生活保障服务中心</t>
  </si>
  <si>
    <t>112030</t>
  </si>
  <si>
    <t>业务科</t>
  </si>
  <si>
    <t>计算机科学与技术、电子信息工程</t>
  </si>
  <si>
    <t>汉语言、汉语言文学</t>
  </si>
  <si>
    <t>牡丹江市园林绿化中心</t>
  </si>
  <si>
    <t>112031</t>
  </si>
  <si>
    <t>绿化管理科</t>
  </si>
  <si>
    <t>土木工程、风景园林、园林</t>
  </si>
  <si>
    <t>牡丹江市环境卫生中心</t>
  </si>
  <si>
    <t>112032</t>
  </si>
  <si>
    <t>采购管理、汉语言文学、秘书学</t>
  </si>
  <si>
    <t>管理计划科</t>
  </si>
  <si>
    <t>化学工程与工业生物工程、化学生物学、分子科学与工程</t>
  </si>
  <si>
    <t>人力资源管理、行政管理、劳动与社会保障、档案学</t>
  </si>
  <si>
    <t>牡丹江市城市管理综合执法局</t>
  </si>
  <si>
    <t>112033</t>
  </si>
  <si>
    <t>东安分局</t>
  </si>
  <si>
    <t>西安分局</t>
  </si>
  <si>
    <t>爱民分局</t>
  </si>
  <si>
    <t>阳明分局</t>
  </si>
  <si>
    <t>直属分局</t>
  </si>
  <si>
    <t>牡丹江市市场监管综合行政执法支队</t>
  </si>
  <si>
    <t>112034</t>
  </si>
  <si>
    <t>汉语言、汉语言文学、新闻学、网络与新媒体</t>
  </si>
  <si>
    <t>法规科</t>
  </si>
  <si>
    <t>牡丹江市文化市场综合行政执法支队</t>
  </si>
  <si>
    <t>112035</t>
  </si>
  <si>
    <t>文物（艺术品）执法大队</t>
  </si>
  <si>
    <t>牡丹江市农业综合行政执法支队</t>
  </si>
  <si>
    <t>112036</t>
  </si>
  <si>
    <t>渔业和蜂蚕业执法大队</t>
  </si>
  <si>
    <t>在镜泊湖区内执法，需24小时值班，经常野外作业</t>
  </si>
  <si>
    <t>农村经济管理执法大队</t>
  </si>
  <si>
    <t>牡丹江市安全生产执法监察支队</t>
  </si>
  <si>
    <t>112037</t>
  </si>
  <si>
    <t>机械类、给排水科学与工程</t>
  </si>
  <si>
    <t>从事恶劣环境下执法检查</t>
  </si>
  <si>
    <t>采矿工程</t>
  </si>
  <si>
    <t>安全科学与工程类</t>
  </si>
  <si>
    <t>化学、化工安全工程</t>
  </si>
  <si>
    <t>材料化学</t>
  </si>
  <si>
    <t>牡丹江市房屋征收实施中心</t>
  </si>
  <si>
    <t>112038</t>
  </si>
  <si>
    <t>征收科</t>
  </si>
  <si>
    <t>评估测算科</t>
  </si>
  <si>
    <t>管理科学与工程类</t>
  </si>
  <si>
    <t>项目指导科</t>
  </si>
  <si>
    <t>牡丹江市国有林场和林木种苗服务站</t>
  </si>
  <si>
    <t>112039</t>
  </si>
  <si>
    <t>种子科学与工程、林学、农林经济管理、植物保护、植物科学与技术、园艺</t>
  </si>
  <si>
    <t>牡丹江市普查中心</t>
  </si>
  <si>
    <t>112040</t>
  </si>
  <si>
    <t>中共佳木斯市委办公室</t>
  </si>
  <si>
    <t>113001</t>
  </si>
  <si>
    <t>法学、政治学与行政学，政治学、经济学与哲学，马克思主义理论、法学（0301）</t>
  </si>
  <si>
    <t>档案科</t>
  </si>
  <si>
    <t>档案学、信息资源管理、网络工程、图书情报与档案管理（1205）、计算机科学与技术（0812）</t>
  </si>
  <si>
    <t>中共佳木斯市委员会统一战线工作部</t>
  </si>
  <si>
    <t>113002</t>
  </si>
  <si>
    <t>新的社会阶层人士统战工作科（无党派人士和党外知识分子工作科）</t>
  </si>
  <si>
    <t>中国民主同盟佳木斯市委员会</t>
  </si>
  <si>
    <t>113003</t>
  </si>
  <si>
    <t>宣传部</t>
  </si>
  <si>
    <t>非中共党员</t>
  </si>
  <si>
    <t>中国民主建国会佳木斯市委员会</t>
  </si>
  <si>
    <t>113004</t>
  </si>
  <si>
    <t>中国民主促进会佳木斯市委员会</t>
  </si>
  <si>
    <t>113005</t>
  </si>
  <si>
    <t>佳木斯市归国华侨联合会</t>
  </si>
  <si>
    <t>113006</t>
  </si>
  <si>
    <t>经济文化联络科</t>
  </si>
  <si>
    <t>中共佳木斯市委网络安全和信息化委员会办公室</t>
  </si>
  <si>
    <t>113007</t>
  </si>
  <si>
    <t>网络管理和安全技术科</t>
  </si>
  <si>
    <t>计算机科学与技术、智能科学与技术、网络空间安全、数据科学与大数据技术、计算机科学与技术（0812）、网络空间安全（0839）</t>
  </si>
  <si>
    <t>佳木斯市人民政府办公室</t>
  </si>
  <si>
    <t>113008</t>
  </si>
  <si>
    <t>秘书科</t>
  </si>
  <si>
    <t>计算机科学与技术（0812）、环境科学与工程（0830）</t>
  </si>
  <si>
    <t>佳木斯市发展和改革委员会</t>
  </si>
  <si>
    <t>113009</t>
  </si>
  <si>
    <t>体制综合改革科</t>
  </si>
  <si>
    <t>法学类、公共管理类、法学（0301）、公共管理（1204）</t>
  </si>
  <si>
    <t>国民经济综合运行科</t>
  </si>
  <si>
    <t>经济学类、中国语言文学类、应用经济学（0202）、中国语言文学（0501）</t>
  </si>
  <si>
    <t>资源节约和环境保护科</t>
  </si>
  <si>
    <t>环境科学与工程类、能源动力类、环境科学与工程（0830）、动力工程及工程热物理（0807）</t>
  </si>
  <si>
    <t>佳木斯市教育局</t>
  </si>
  <si>
    <t>113010</t>
  </si>
  <si>
    <t>会计学、审计学、财务管理、财务会计教育、会计（1253）、审计（0257）</t>
  </si>
  <si>
    <t>佳木斯市招生考试院</t>
  </si>
  <si>
    <t>113011</t>
  </si>
  <si>
    <t>普通高校招考科</t>
  </si>
  <si>
    <t>中国语言文学类、计算机类、中国语言文学（0501）</t>
  </si>
  <si>
    <t>中考学考管理科</t>
  </si>
  <si>
    <t>中国语言文学类、社会学类、中国语言文学（0501）</t>
  </si>
  <si>
    <t>佳木斯市工业和信息化局</t>
  </si>
  <si>
    <t>113012</t>
  </si>
  <si>
    <t>产业发展科</t>
  </si>
  <si>
    <t>新闻传播学类、中国语言文学类、中国语言文学（0501）</t>
  </si>
  <si>
    <t>信息化和软件服务业科</t>
  </si>
  <si>
    <t>电子信息类、机械类、计算机科学与技术（0812）、机械工程（0802）</t>
  </si>
  <si>
    <t>运行监测协调科</t>
  </si>
  <si>
    <t>电子信息类、计算机类、信息与通信工程（0810）、计算机科学与技术（0812）</t>
  </si>
  <si>
    <t>佳木斯市财政局</t>
  </si>
  <si>
    <t>113013</t>
  </si>
  <si>
    <t>经济建设科</t>
  </si>
  <si>
    <t>环境科学与工程类、建筑学（0813）</t>
  </si>
  <si>
    <t>自然资源和生态环境科</t>
  </si>
  <si>
    <t>佳木斯市公共事务服务中心</t>
  </si>
  <si>
    <t>113014</t>
  </si>
  <si>
    <t>网络信息科</t>
  </si>
  <si>
    <t>国企科</t>
  </si>
  <si>
    <t>工商管理类、经济学（02）</t>
  </si>
  <si>
    <t>财政学类、金融（0251）</t>
  </si>
  <si>
    <t>佳木斯市财政国库集中收付中心</t>
  </si>
  <si>
    <t>113015</t>
  </si>
  <si>
    <t>集中支付电子化管理科</t>
  </si>
  <si>
    <t>直接支付科</t>
  </si>
  <si>
    <t>涉税信息科</t>
  </si>
  <si>
    <t>统发工资科</t>
  </si>
  <si>
    <t>佳木斯市预算编审中心</t>
  </si>
  <si>
    <t>113016</t>
  </si>
  <si>
    <t>项目编审科</t>
  </si>
  <si>
    <t>财政学类、经济学（02）</t>
  </si>
  <si>
    <t>绩效管理科</t>
  </si>
  <si>
    <t>佳木斯市人力资源和社会保障局</t>
  </si>
  <si>
    <t>113017</t>
  </si>
  <si>
    <t>政策法规科</t>
  </si>
  <si>
    <t>法学、社会学、汉语言文学、法学（0301）、中国语言文学（0501）</t>
  </si>
  <si>
    <t>佳木斯市人力资源和社会保障综合服务中心</t>
  </si>
  <si>
    <t>113018</t>
  </si>
  <si>
    <t>政务服务科</t>
  </si>
  <si>
    <t>信息化建设科</t>
  </si>
  <si>
    <t>档案一科</t>
  </si>
  <si>
    <t>佳木斯市劳动人事争议仲裁院</t>
  </si>
  <si>
    <t>113019</t>
  </si>
  <si>
    <t>劳动仲裁庭</t>
  </si>
  <si>
    <t>争议调解科</t>
  </si>
  <si>
    <t>佳木斯市就业创业服务中心</t>
  </si>
  <si>
    <t>113020</t>
  </si>
  <si>
    <t>财务稽核科</t>
  </si>
  <si>
    <t>会计学、财务管理、统计学（0714）</t>
  </si>
  <si>
    <t>信息统计科</t>
  </si>
  <si>
    <t>计算机科学与技术、软件工程、计算机科学与技术（0812）、软件工程（0835）</t>
  </si>
  <si>
    <t>佳木斯市社会保险事业中心</t>
  </si>
  <si>
    <t>113021</t>
  </si>
  <si>
    <t>窗口受理科</t>
  </si>
  <si>
    <t>数学类、数学（0701）</t>
  </si>
  <si>
    <t>向阳社保经办中心（企业养老保险一科）</t>
  </si>
  <si>
    <t>前进社保经办中心（企业养老保险二科）</t>
  </si>
  <si>
    <t>失业保险科</t>
  </si>
  <si>
    <t>东风社保经办中心（稽核一科）</t>
  </si>
  <si>
    <t>审计学、会计学、工商管理（1202）</t>
  </si>
  <si>
    <t>高新区社保经办中心（稽核二科）</t>
  </si>
  <si>
    <t>佳木斯市劳动保障监察局</t>
  </si>
  <si>
    <t>113022</t>
  </si>
  <si>
    <t>督办执行科</t>
  </si>
  <si>
    <t>佳木斯市郊区生态环境局</t>
  </si>
  <si>
    <t>113023</t>
  </si>
  <si>
    <t>法规与标准科</t>
  </si>
  <si>
    <t>佳木斯市向阳生态环境局</t>
  </si>
  <si>
    <t>113024</t>
  </si>
  <si>
    <t>行政管理、管理科学、公共管理（1252）</t>
  </si>
  <si>
    <t>佳木斯市前进生态环境局</t>
  </si>
  <si>
    <t>113025</t>
  </si>
  <si>
    <t>佳木斯市生态环境保护综合行政执法局</t>
  </si>
  <si>
    <t>113026</t>
  </si>
  <si>
    <t>郊区执法大队</t>
  </si>
  <si>
    <t>环境工程、环境科学、环境科学与工程（0830）</t>
  </si>
  <si>
    <t>东风执法大队</t>
  </si>
  <si>
    <t>佳木斯市住房和城乡建设局</t>
  </si>
  <si>
    <t>113027</t>
  </si>
  <si>
    <t>工程质量安全监督科</t>
  </si>
  <si>
    <t>物业与维修资金监管科</t>
  </si>
  <si>
    <t>艺术设计学、环境设计、设计学（1305）</t>
  </si>
  <si>
    <t>佳木斯市建设工程监测中心</t>
  </si>
  <si>
    <t>113028</t>
  </si>
  <si>
    <t>房建工程质量科</t>
  </si>
  <si>
    <t>土木工程、建筑电气与智能化、土木工程（0814）</t>
  </si>
  <si>
    <t>建筑工程安全科</t>
  </si>
  <si>
    <t>建筑设备安全科</t>
  </si>
  <si>
    <t>建筑电气与智能化、土木工程、土木工程（0814）</t>
  </si>
  <si>
    <t>市政工程质量科</t>
  </si>
  <si>
    <t>给排水科学与工程、土木工程、土木工程（0814）</t>
  </si>
  <si>
    <t>佳木斯市供热燃气保障中心</t>
  </si>
  <si>
    <t>113029</t>
  </si>
  <si>
    <t>燃气管理科</t>
  </si>
  <si>
    <t>供热管理科</t>
  </si>
  <si>
    <t>佳木斯市建设工程项目服务中心</t>
  </si>
  <si>
    <t>113030</t>
  </si>
  <si>
    <t>项目管理科</t>
  </si>
  <si>
    <t>市场科</t>
  </si>
  <si>
    <t>建筑类、建筑学（0813）</t>
  </si>
  <si>
    <t>招投标科</t>
  </si>
  <si>
    <t>佳木斯市住房保障与征收服务中心</t>
  </si>
  <si>
    <t>113031</t>
  </si>
  <si>
    <t>公租房科</t>
  </si>
  <si>
    <t>信息档案科</t>
  </si>
  <si>
    <t>佳木斯市交通运输局</t>
  </si>
  <si>
    <t>113032</t>
  </si>
  <si>
    <t>人事财务科</t>
  </si>
  <si>
    <t>客运科</t>
  </si>
  <si>
    <t>交通运输、交通运输工程（0823）</t>
  </si>
  <si>
    <t>佳木斯市公路事业发展中心</t>
  </si>
  <si>
    <t>113033</t>
  </si>
  <si>
    <t>养护科</t>
  </si>
  <si>
    <t>交通工程、土木、水利与交通工程，交通运输工程（0823）</t>
  </si>
  <si>
    <t>建设科</t>
  </si>
  <si>
    <t>道路桥梁与渡河工程、交通工程、交通运输工程（0823）</t>
  </si>
  <si>
    <t>佳木斯市卫生健康委员会</t>
  </si>
  <si>
    <t>113034</t>
  </si>
  <si>
    <t>医政医管与保健科</t>
  </si>
  <si>
    <t>临床医学类、中医学类、临床医学（1002）</t>
  </si>
  <si>
    <t>疾病预防控制与宣传科</t>
  </si>
  <si>
    <t>临床医学类、公共卫生与预防医学类、公共卫生与预防医学（1004）</t>
  </si>
  <si>
    <t>规划财务信息审计科</t>
  </si>
  <si>
    <t>佳木斯市卫生计生综合监督执法局</t>
  </si>
  <si>
    <t>113035</t>
  </si>
  <si>
    <t>医政监督科</t>
  </si>
  <si>
    <t>传染病监督科</t>
  </si>
  <si>
    <t>公共卫生监督科</t>
  </si>
  <si>
    <t>职业卫生监督科</t>
  </si>
  <si>
    <t>临床医学类、医学技术类、临床医学（1002）</t>
  </si>
  <si>
    <t>法制信息科</t>
  </si>
  <si>
    <t>新闻学、传播学、新闻传播学（0503）</t>
  </si>
  <si>
    <t>佳木斯市应急管理局</t>
  </si>
  <si>
    <t>113036</t>
  </si>
  <si>
    <t>工矿商贸行业安全监督管理科</t>
  </si>
  <si>
    <t>采矿工程、矿物加工工程、油气储运工程、矿业工程（0819）</t>
  </si>
  <si>
    <t>监察执法科</t>
  </si>
  <si>
    <t>佳木斯市地震监测中心</t>
  </si>
  <si>
    <t>113037</t>
  </si>
  <si>
    <t>监测预报科</t>
  </si>
  <si>
    <t>地球物理学、地质学、地球信息科学与技术、地球物理学（0708）、地质学（0709）</t>
  </si>
  <si>
    <t>佳木斯市城市管理综合执法局</t>
  </si>
  <si>
    <t>113038</t>
  </si>
  <si>
    <t>资源监管科</t>
  </si>
  <si>
    <t>土木工程、道路桥梁与渡河工程、土木、水利与交通工程，土木工程（0814）</t>
  </si>
  <si>
    <t>考评督办科</t>
  </si>
  <si>
    <t>人力资源管理、劳动与社会保障、工商管理（1202）</t>
  </si>
  <si>
    <t>佳木斯高新技术产业开发区管理委员会</t>
  </si>
  <si>
    <t>113039</t>
  </si>
  <si>
    <t>经贸发展局</t>
  </si>
  <si>
    <t>数字经济、财政学、经济与金融、国际经济与贸易、应用经济学（0202）</t>
  </si>
  <si>
    <t>农业机械化及其自动化、材料化学、材料科学与工程（0805）、化学工程与技术（0817）、农业工程（0828）</t>
  </si>
  <si>
    <t>佳木斯市市场监管综合行政执法支队</t>
  </si>
  <si>
    <t>113040</t>
  </si>
  <si>
    <t>执法调度科</t>
  </si>
  <si>
    <t>计量及检验检测执法科</t>
  </si>
  <si>
    <t>知识产权及媒体广告执法科</t>
  </si>
  <si>
    <t>网络商品及公平交易执法科</t>
  </si>
  <si>
    <t>电子商务类、电子科学与技术（0809）</t>
  </si>
  <si>
    <t>执法稽查科</t>
  </si>
  <si>
    <t>化妆品科学与技术、化妆品技术与工程、化学工程与技术（0817）</t>
  </si>
  <si>
    <t>药械执法科</t>
  </si>
  <si>
    <t>药学类、药学（1007）</t>
  </si>
  <si>
    <t>中药学类、中药学（1008）</t>
  </si>
  <si>
    <t>制药工程、生物制药、中药制药、生物工程（0836）</t>
  </si>
  <si>
    <t>会计学、人力资源管理、工商管理（1202）</t>
  </si>
  <si>
    <t>佳木斯市总工会</t>
  </si>
  <si>
    <t>113041</t>
  </si>
  <si>
    <t>佳木斯市妇女联合会</t>
  </si>
  <si>
    <t>113042</t>
  </si>
  <si>
    <t>妇女发展部</t>
  </si>
  <si>
    <t>中国共产党佳木斯市委员会党校</t>
  </si>
  <si>
    <t>113043</t>
  </si>
  <si>
    <t>业务指导科</t>
  </si>
  <si>
    <t>教育学、行政管理、教育学（0401）</t>
  </si>
  <si>
    <t>行政管理、人力资源管理、公共管理（1204）</t>
  </si>
  <si>
    <t>佳木斯市机关事务中心</t>
  </si>
  <si>
    <t>113044</t>
  </si>
  <si>
    <t>会计学、审计学、财务管理、会计（1253）、审计（0257）</t>
  </si>
  <si>
    <t>物业设备科</t>
  </si>
  <si>
    <t>电气工程及其自动化、电气工程与智能控制、智能电网信息工程、电气工程（0808）、土木工程（0814）</t>
  </si>
  <si>
    <t>工程造价、工程管理、工程审计、管理科学与工程（1201）、工程管理（1256）</t>
  </si>
  <si>
    <t>佳木斯市供销合作社联合社</t>
  </si>
  <si>
    <t>113045</t>
  </si>
  <si>
    <t>黑龙江三江国家级自然保护区管理局</t>
  </si>
  <si>
    <t>113046</t>
  </si>
  <si>
    <t>保护科</t>
  </si>
  <si>
    <t>资源管理科</t>
  </si>
  <si>
    <t>佳木斯市档案馆（市委史志研究室）</t>
  </si>
  <si>
    <t>113047</t>
  </si>
  <si>
    <t>党史编研科</t>
  </si>
  <si>
    <t>历史学、世界史、档案学、中国史（0602）、世界史（0603）</t>
  </si>
  <si>
    <t>方志编研科</t>
  </si>
  <si>
    <t>汉语言文学、汉语言、秘书学、中国语言与文化、中国语言文学（0501）</t>
  </si>
  <si>
    <t>佳木斯市发展研究中心</t>
  </si>
  <si>
    <t>113048</t>
  </si>
  <si>
    <t>工业经济部</t>
  </si>
  <si>
    <t>经济学类、金融学类、应用经济学（0202）</t>
  </si>
  <si>
    <t>佳木斯市住房公积金管理中心</t>
  </si>
  <si>
    <t>113049</t>
  </si>
  <si>
    <t>计划财务科</t>
  </si>
  <si>
    <t>佳木斯市医疗保险服务中心</t>
  </si>
  <si>
    <t>113050</t>
  </si>
  <si>
    <t>参保登记科</t>
  </si>
  <si>
    <t>经济学类、金融学类、药学类、计算机类、临床医学（1002）、应用统计（0252）</t>
  </si>
  <si>
    <t>佳木斯市民政事务服务中心</t>
  </si>
  <si>
    <t>113051</t>
  </si>
  <si>
    <t>信息核对科</t>
  </si>
  <si>
    <t>计算机科学与技术、软件工程、网络工程、信息安全、信息与通信工程（0810）、计算机科学与技术（0812）</t>
  </si>
  <si>
    <t>综合业务科</t>
  </si>
  <si>
    <t>汉语言文学、汉语言、秘书学、中国语言与文化、中国语言文学（0501）、新闻传播学（0503）</t>
  </si>
  <si>
    <t>会计学、财务管理、人力资源管理、财务会计教育、工商管理（1202）、公共管理（1204）</t>
  </si>
  <si>
    <t>佳木斯市救助站</t>
  </si>
  <si>
    <t>113052</t>
  </si>
  <si>
    <t>汉语言文学、汉语言、秘书学、思想政治教育、中国语言文学（0501）</t>
  </si>
  <si>
    <t>会计学、财务管理、审计学、财政学、统计学（0714）、工商管理（1202）</t>
  </si>
  <si>
    <t>卫生防疫科</t>
  </si>
  <si>
    <t>精神医学、临床医学、食品质量与安全、临床医学（1002）、食品科学与工程（0832）</t>
  </si>
  <si>
    <t>生活服务科</t>
  </si>
  <si>
    <t>心理学、应用心理学、社会学、社会工作、法学（0301）、心理学（0402）</t>
  </si>
  <si>
    <t>佳木斯市渔业行政执法支队</t>
  </si>
  <si>
    <t>113053</t>
  </si>
  <si>
    <t>执法监督室</t>
  </si>
  <si>
    <t>佳木斯市农业综合行政执法支队</t>
  </si>
  <si>
    <t>113054</t>
  </si>
  <si>
    <t>畜牧兽医执法大队</t>
  </si>
  <si>
    <t>动物医学、动物科学、中兽医学、动物药学、畜牧学（0905）、兽医学（0906）</t>
  </si>
  <si>
    <t>农机执法大队</t>
  </si>
  <si>
    <t>农业机械化及其自动化、农业智能装备工程、农业工程（0828）</t>
  </si>
  <si>
    <t>佳木斯市流域治理中心</t>
  </si>
  <si>
    <t>113055</t>
  </si>
  <si>
    <t>网络工程、水利水电工程、水务工程、水利工程（0815）</t>
  </si>
  <si>
    <t>智慧建筑与建造、农业水利工程、水利水电工程、水文与水资源工程、农业工程（0828）</t>
  </si>
  <si>
    <t>土木、水利与交通工程，农业水利工程、土木工程（0814）</t>
  </si>
  <si>
    <t>佳木斯市自然资源服务中心</t>
  </si>
  <si>
    <t>113056</t>
  </si>
  <si>
    <t>公共管理类、中国语言文学类、法学（0301）</t>
  </si>
  <si>
    <t>佳木斯市城乡规划监察支队</t>
  </si>
  <si>
    <t>113057</t>
  </si>
  <si>
    <t>法学、公共事业管理、政治学与行政学、马克思主义理论（0305）</t>
  </si>
  <si>
    <t>中国共产党历史、思想政治教育、科学社会主义、管理科学与工程（1201）</t>
  </si>
  <si>
    <t>佳木斯市规划局直属分局规划监察大队</t>
  </si>
  <si>
    <t>113058</t>
  </si>
  <si>
    <t>监察科</t>
  </si>
  <si>
    <t>人文地理与城乡规划、城乡规划、法学、城市规划（0853）、城乡规划学（0833）、法学（0301）</t>
  </si>
  <si>
    <t>佳木斯市社会经济调查中心</t>
  </si>
  <si>
    <t>113059</t>
  </si>
  <si>
    <t>普查科</t>
  </si>
  <si>
    <t>网络工程、计算机科学与技术、统计学、应用统计学、统计学（0714）、计算机科学与技术（0812）</t>
  </si>
  <si>
    <t>佳木斯市林业和草原种苗站</t>
  </si>
  <si>
    <t>113060</t>
  </si>
  <si>
    <t>苗木科</t>
  </si>
  <si>
    <t>林学、森林保护、林学（0907）</t>
  </si>
  <si>
    <t>佳木斯市森林和草原病虫害防治检疫站</t>
  </si>
  <si>
    <t>113061</t>
  </si>
  <si>
    <t>植物检疫科</t>
  </si>
  <si>
    <t>佳木斯市林业稽查大队</t>
  </si>
  <si>
    <t>113062</t>
  </si>
  <si>
    <t>执法一科</t>
  </si>
  <si>
    <t>佳木斯市文化市场综合行政执法支队</t>
  </si>
  <si>
    <t>113063</t>
  </si>
  <si>
    <t>执法监督科</t>
  </si>
  <si>
    <t>计算机科学与技术、会计学、会计（1253）</t>
  </si>
  <si>
    <t>城区执法一大队</t>
  </si>
  <si>
    <t>法学类、中国语言文学类、法学（0301）</t>
  </si>
  <si>
    <t>城区执法二大队</t>
  </si>
  <si>
    <t>城区执法三大队</t>
  </si>
  <si>
    <t>新闻出版广电执法科</t>
  </si>
  <si>
    <t>广播电视编导、新闻传播学（0503）</t>
  </si>
  <si>
    <t>文化文物旅游执法科</t>
  </si>
  <si>
    <t>行政管理、旅游管理（1254）</t>
  </si>
  <si>
    <t>佳木斯市文物站</t>
  </si>
  <si>
    <t>113064</t>
  </si>
  <si>
    <t>文物保护及历史研究室</t>
  </si>
  <si>
    <t>历史学类、考古学（0601）、中国史（0602）</t>
  </si>
  <si>
    <t>佳木斯市不动产登记中心</t>
  </si>
  <si>
    <t>113065</t>
  </si>
  <si>
    <t>权籍调查测绘科</t>
  </si>
  <si>
    <t>计算机科学与技术、软件工程、电子科学与技术（0809）</t>
  </si>
  <si>
    <t>测绘工程、土木工程、土木工程（0814）</t>
  </si>
  <si>
    <t>佳木斯市文学艺术界联合会</t>
  </si>
  <si>
    <t>113066</t>
  </si>
  <si>
    <t>协会部</t>
  </si>
  <si>
    <t>艺术学理论类、音乐与舞蹈学类、艺术学理论（1301）、音乐与舞蹈学（1302）</t>
  </si>
  <si>
    <t>组联部</t>
  </si>
  <si>
    <t>中国国际贸易促进委员会佳木斯市委员会</t>
  </si>
  <si>
    <t>113067</t>
  </si>
  <si>
    <t>贸促科</t>
  </si>
  <si>
    <t>佳木斯市科学技术协会</t>
  </si>
  <si>
    <t>113068</t>
  </si>
  <si>
    <t>学会部</t>
  </si>
  <si>
    <t>秘书学、金融学、会计学、中国语言文学（0501）、公共管理（1204）</t>
  </si>
  <si>
    <t>佳木斯市残疾人联合会</t>
  </si>
  <si>
    <t>113069</t>
  </si>
  <si>
    <t>康复部</t>
  </si>
  <si>
    <t>中医康复学、历史学、中医学（1005）</t>
  </si>
  <si>
    <t>佳木斯市司法局</t>
  </si>
  <si>
    <t>113070</t>
  </si>
  <si>
    <t>社区矫正工作科</t>
  </si>
  <si>
    <t>法学、社区矫正、司法警察学、治安学、法学（0301）、政治学（0302）</t>
  </si>
  <si>
    <t>行政复议应诉科</t>
  </si>
  <si>
    <t>法学、外交学、政治学与行政学、社会学、法学（0301）、中国语言文学（0501）</t>
  </si>
  <si>
    <t>中共大庆市委统一战线工作部</t>
  </si>
  <si>
    <t>114001</t>
  </si>
  <si>
    <t>民族科</t>
  </si>
  <si>
    <t>法学、社会学、社会工作、民族学、法学（0301）、社会学（0303）、民族学（0304）</t>
  </si>
  <si>
    <t>大庆市教育局</t>
  </si>
  <si>
    <t>114002</t>
  </si>
  <si>
    <t>大庆市招生考试院</t>
  </si>
  <si>
    <t>114003</t>
  </si>
  <si>
    <t>自学考试及综合管理科</t>
  </si>
  <si>
    <t>理学（门类）、工学（门类）、理学（07）、工学（08）</t>
  </si>
  <si>
    <t>大庆市工业和信息化局</t>
  </si>
  <si>
    <t>114004</t>
  </si>
  <si>
    <t>电子信息科</t>
  </si>
  <si>
    <t>数据科学与大数据技术、统计学、数字经济、统计学（0714）、应用经济学（0202）</t>
  </si>
  <si>
    <t>大庆市财政支付中心</t>
  </si>
  <si>
    <t>114005</t>
  </si>
  <si>
    <t>稽核科</t>
  </si>
  <si>
    <t>财政学、会计学、财务管理、应用经济学（0202）、工商管理（1202）</t>
  </si>
  <si>
    <t>大庆市财政投资评审中心</t>
  </si>
  <si>
    <t>114006</t>
  </si>
  <si>
    <t>评审科</t>
  </si>
  <si>
    <t>工程管理、工程造价、工程审计、土木工程、土木工程（0814）</t>
  </si>
  <si>
    <t>大庆市人力资源和社会保障局</t>
  </si>
  <si>
    <t>114007</t>
  </si>
  <si>
    <t>会计学、财务管理、财务会计教育、审计学、金融学、金融工程、金融数学、应用经济学（0202）、工商管理（1202）</t>
  </si>
  <si>
    <t>大庆市社会保险事业中心</t>
  </si>
  <si>
    <t>114008</t>
  </si>
  <si>
    <t>萨尔图分中心</t>
  </si>
  <si>
    <t>计算机科学与技术、软件工程、网络工程、电子与计算机工程、数据科学与大数据技术、信息工程、计算机科学与技术（0812）</t>
  </si>
  <si>
    <t>让胡路分中心</t>
  </si>
  <si>
    <t>龙凤分中心</t>
  </si>
  <si>
    <t>红岗分中心</t>
  </si>
  <si>
    <t>大同分中心</t>
  </si>
  <si>
    <t>高新区分中心</t>
  </si>
  <si>
    <t>市政府政务大厅分中心</t>
  </si>
  <si>
    <t>大庆市就业创业指导中心</t>
  </si>
  <si>
    <t>114009</t>
  </si>
  <si>
    <t>大庆市劳动保障监察局</t>
  </si>
  <si>
    <t>114010</t>
  </si>
  <si>
    <t>大庆市劳动人事争议仲裁院</t>
  </si>
  <si>
    <t>114011</t>
  </si>
  <si>
    <t>大庆市大同生态环境局</t>
  </si>
  <si>
    <t>114012</t>
  </si>
  <si>
    <t>综合业务办</t>
  </si>
  <si>
    <t>环境工程、环境科学、化学、化学工程与工艺、化学工程与技术（0817）、环境科学与工程（0830）</t>
  </si>
  <si>
    <t>工作地点在大同区；工资标准按照大同区工资标准实施属地化管理</t>
  </si>
  <si>
    <t>大庆市杜尔伯特生态环境局</t>
  </si>
  <si>
    <t>114013</t>
  </si>
  <si>
    <t>生态保护股</t>
  </si>
  <si>
    <t>工作地点在杜尔伯特蒙古族自治县；工资标准按照杜尔伯特蒙古族自治县工资标准实施属地化管理</t>
  </si>
  <si>
    <t>大庆市生态环境保护综合执法局</t>
  </si>
  <si>
    <t>114014</t>
  </si>
  <si>
    <t>稽查督查科</t>
  </si>
  <si>
    <t>执法科室</t>
  </si>
  <si>
    <t>法学、知识产权、信用风险管理与法律防控、司法警察学、法学（0301）</t>
  </si>
  <si>
    <t>计算机科学与技术、电子与计算机工程、大数据管理与应用、数据科学与大数据技术、数据计算及应用、计算机科学与技术（0812）</t>
  </si>
  <si>
    <t>大庆市住建业发展服务保障中心</t>
  </si>
  <si>
    <t>114015</t>
  </si>
  <si>
    <t>消防审核服务科</t>
  </si>
  <si>
    <t>土木类、建筑类、测绘类、电气类、化工与制药类、土木工程（0814）、建筑学（0813）、测绘科学与技术（0816）、电气工程（0808）、化学工程与技术（0817）</t>
  </si>
  <si>
    <t>消防验收服务科</t>
  </si>
  <si>
    <t>住房保障服务科</t>
  </si>
  <si>
    <t>大庆市水务综合事业保障中心</t>
  </si>
  <si>
    <t>114016</t>
  </si>
  <si>
    <t>防汛抗旱保障科</t>
  </si>
  <si>
    <t>水文与水资源工程、水利水电工程、土木、水利与交通工程、水利工程（0815）</t>
  </si>
  <si>
    <t>节水管理保障科</t>
  </si>
  <si>
    <t>水文与水资源工程、水利水电工程、水务工程、水利工程（0815）</t>
  </si>
  <si>
    <t>农田水利保障科</t>
  </si>
  <si>
    <t>农业水利工程、水文与水资源工程、水利水电工程、水利工程（0815）</t>
  </si>
  <si>
    <t>水土保持技术科</t>
  </si>
  <si>
    <t>水土保持与荒漠化防治、水务工程、工商管理、水利工程（0815）、工商管理（1202）、林学（0907）</t>
  </si>
  <si>
    <t>工程管理技术科</t>
  </si>
  <si>
    <t>水利类、农业工程类、水利工程（0815）、农业工程（0828）</t>
  </si>
  <si>
    <t>河湖管理保障科</t>
  </si>
  <si>
    <t>水利类、环境科学与工程类、水利工程（0815）、环境科学与工程（0830）</t>
  </si>
  <si>
    <t>大庆市农业农村局</t>
  </si>
  <si>
    <t>114017</t>
  </si>
  <si>
    <t>发展规划科</t>
  </si>
  <si>
    <t>水产养殖学、动物科学、农学、水产（0908）、畜牧学（0905）、作物学（0901）</t>
  </si>
  <si>
    <t>大庆市农业综合行政执法支队</t>
  </si>
  <si>
    <t>114018</t>
  </si>
  <si>
    <t>汉语言文学、经济学、法学、中国语言文学（0501）、应用经济学（0202）、法学（0301）</t>
  </si>
  <si>
    <t>大庆市文化市场综合行政执法支队</t>
  </si>
  <si>
    <t>114019</t>
  </si>
  <si>
    <t>执法一大队</t>
  </si>
  <si>
    <t>执法二大队</t>
  </si>
  <si>
    <t>汉语言文学、汉语言、应用语言学、中国语言文学（0501）</t>
  </si>
  <si>
    <t>执法三大队</t>
  </si>
  <si>
    <t>大庆市卫生健康委员会</t>
  </si>
  <si>
    <t>114020</t>
  </si>
  <si>
    <t>规划财务与信息化科</t>
  </si>
  <si>
    <t>临床医学、预防医学、生物医学、临床医学（1002）、公共卫生与预防医学（1004）</t>
  </si>
  <si>
    <t>大庆市退役军人事务局</t>
  </si>
  <si>
    <t>114021</t>
  </si>
  <si>
    <t>管理学（门类）、文学（门类）、管理学（12）、文学（05）</t>
  </si>
  <si>
    <t>大庆市应急管理服务保障中心</t>
  </si>
  <si>
    <t>114022</t>
  </si>
  <si>
    <t>汉语言文学、行政管理、应用语言学、中国语言文学（0501）、公共管理（1204）</t>
  </si>
  <si>
    <t>人力资源管理、劳动关系、劳动与社会保障、工商管理（1202）、应用经济学（0202）</t>
  </si>
  <si>
    <t>地震监测科</t>
  </si>
  <si>
    <t>地球物理学、地质学、地球化学、地球物理学（0708）、地质学（0709）</t>
  </si>
  <si>
    <t>网络工程、计算机科学与技术、电子与计算机工程、工学（08）</t>
  </si>
  <si>
    <t>分析预测科</t>
  </si>
  <si>
    <t>安全生产科技服务科</t>
  </si>
  <si>
    <t>自然灾害科技救援服务科</t>
  </si>
  <si>
    <t>公共管理类、管理科学与工程类、公共管理（1204）、管理科学与工程（1201）</t>
  </si>
  <si>
    <t>考务服务科</t>
  </si>
  <si>
    <t>计算机科学与技术、网络工程、电子与计算机工程、工学（08）</t>
  </si>
  <si>
    <t>综合协调科</t>
  </si>
  <si>
    <t>图书情报与档案管理类、新闻传播学类、公共管理（1204）、新闻传播学（0503）</t>
  </si>
  <si>
    <t>消防指挥、图书馆学、新闻学、军队指挥学（1105）、新闻传播学（0503）</t>
  </si>
  <si>
    <t>战训科</t>
  </si>
  <si>
    <t>消防工程、消防指挥、抢险救援指挥与技术、军事学（11）</t>
  </si>
  <si>
    <t>装备财务科</t>
  </si>
  <si>
    <t>财务会计教育、会计学、审计学、工商管理（1202）、应用经济学（0202）</t>
  </si>
  <si>
    <t>大庆市审计局</t>
  </si>
  <si>
    <t>114023</t>
  </si>
  <si>
    <t>固定资产投资审计科</t>
  </si>
  <si>
    <t>土木工程、道路桥梁与渡河工程、建筑电气与智能化、土木工程（0814）</t>
  </si>
  <si>
    <t>大庆市市场监督管理局</t>
  </si>
  <si>
    <t>114024</t>
  </si>
  <si>
    <t>金属材料工程、焊接技术与工程、机械工程、能源与动力工程、材料科学与工程（0805）、机械工程（0802）</t>
  </si>
  <si>
    <t>材料类、化学类、材料科学与工程（0805）、化学（0703）</t>
  </si>
  <si>
    <t>知识产权、法学（0301）</t>
  </si>
  <si>
    <t>大庆市市场监管综合行政执法支队</t>
  </si>
  <si>
    <t>114025</t>
  </si>
  <si>
    <t>法学类、中国语言文学类、法学（0301）、中国语言文学（0501）</t>
  </si>
  <si>
    <t>经济学类、工商管理类、应用经济学（0202）、工商管理（1202）</t>
  </si>
  <si>
    <t>化学类、机械类、化学（0703）、机械工程（0802）</t>
  </si>
  <si>
    <t>大庆市社会经济调查中心</t>
  </si>
  <si>
    <t>114026</t>
  </si>
  <si>
    <t>经济学类、财政学类、金融学类、应用经济学（0202）</t>
  </si>
  <si>
    <t>大庆市萨尔图医疗保险服务分中心</t>
  </si>
  <si>
    <t>114027</t>
  </si>
  <si>
    <t>业务经办科室</t>
  </si>
  <si>
    <t>临床医学类、基础医学类、药学类、公共卫生与预防医学类、中西医结合类、中医学类、临床医学（1002）、药学（1007）、公共卫生与预防医学（1004）、中西医结合（1006）、中医学（1005）</t>
  </si>
  <si>
    <t>大庆市让胡路医疗保险服务分中心</t>
  </si>
  <si>
    <t>114028</t>
  </si>
  <si>
    <t>大庆市大同医疗保险服务分中心</t>
  </si>
  <si>
    <t>114029</t>
  </si>
  <si>
    <t>大庆市高新区医疗保险服务分中心</t>
  </si>
  <si>
    <t>114030</t>
  </si>
  <si>
    <t>大庆市红岗医疗保险服务分中心</t>
  </si>
  <si>
    <t>114031</t>
  </si>
  <si>
    <t>114032</t>
  </si>
  <si>
    <t>计算机类、电子信息类、计算机科学与技术（0812）</t>
  </si>
  <si>
    <t>114033</t>
  </si>
  <si>
    <t>大庆市龙凤医疗保险服务分中心</t>
  </si>
  <si>
    <t>114034</t>
  </si>
  <si>
    <t>大庆市城市管理综合执法支队</t>
  </si>
  <si>
    <t>114035</t>
  </si>
  <si>
    <t>电子信息类、建筑类、土木类、环境科学与工程类、电子科学与技术（0809）</t>
  </si>
  <si>
    <t>政协大庆市委员会</t>
  </si>
  <si>
    <t>114036</t>
  </si>
  <si>
    <t>大庆高新技术产业开发区综合执法支队</t>
  </si>
  <si>
    <t>114037</t>
  </si>
  <si>
    <t>城市建设管理执法一大队</t>
  </si>
  <si>
    <t>经济学类、应用经济学（0202）</t>
  </si>
  <si>
    <t>财政学类、应用经济学（0202）</t>
  </si>
  <si>
    <t>城市建设管理执法二大队</t>
  </si>
  <si>
    <t>应急管理执法大队</t>
  </si>
  <si>
    <t>中共大庆市委党校</t>
  </si>
  <si>
    <t>114038</t>
  </si>
  <si>
    <t>汉语言、汉语言文学、中国语言与文化、政治学与行政学、法学、行政管理、中国语言文学（0501）、法学（0301）、政治学（0302）、公共管理（1204）</t>
  </si>
  <si>
    <t>大庆市机关事务服务中心</t>
  </si>
  <si>
    <t>114039</t>
  </si>
  <si>
    <t>哲学类、中国语言文学类、历史学类、哲学（0101）、中国语言文学（0501）、中国史（0602）、世界史（0603）</t>
  </si>
  <si>
    <t>管理学（门类）、理学（门类）、管理学（12）、理学（07）</t>
  </si>
  <si>
    <t>大庆市公共资源交易中心</t>
  </si>
  <si>
    <t>114040</t>
  </si>
  <si>
    <t>网络技术服务科</t>
  </si>
  <si>
    <t>大庆市气象局</t>
  </si>
  <si>
    <t>114041</t>
  </si>
  <si>
    <t>天气科</t>
  </si>
  <si>
    <t>大气科学类、大气科学（0706）</t>
  </si>
  <si>
    <t>马克思主义理论、中国共产党历史、汉语言文学、汉语言、政治学与行政学、马克思主义理论（0305）、中国语言文学（0501）、政治学（0302）</t>
  </si>
  <si>
    <t>计划财务审计科</t>
  </si>
  <si>
    <t>中共鸡西市纪律检查委员会鸡西市监察委员会</t>
  </si>
  <si>
    <t>115001</t>
  </si>
  <si>
    <t>汉语言文学、秘书学、汉语言</t>
  </si>
  <si>
    <t>驻市发展和改革委员会纪检监察组</t>
  </si>
  <si>
    <t>法学（0301）、会计（1253）</t>
  </si>
  <si>
    <t>驻市教育局纪检监察组</t>
  </si>
  <si>
    <t>驻市工业和信息化局纪检监察组</t>
  </si>
  <si>
    <t>法学、会计学、财务管理</t>
  </si>
  <si>
    <t>驻市司法局纪检监察组</t>
  </si>
  <si>
    <t>驻市交通运输局纪检监察组</t>
  </si>
  <si>
    <t>驻市卫生健康委员会纪检监察组</t>
  </si>
  <si>
    <t>驻市自然资源和规划局纪检监察组</t>
  </si>
  <si>
    <t>驻市城市管理综合执法局纪检监察组</t>
  </si>
  <si>
    <t>驻市应急管理局纪检监察组</t>
  </si>
  <si>
    <t>驻市人民检察院纪检监察组</t>
  </si>
  <si>
    <t>驻市国资局纪检监察组</t>
  </si>
  <si>
    <t>驻市生态环境局纪检监察组</t>
  </si>
  <si>
    <t>中共鸡西市委巡察工作领导小组办公室</t>
  </si>
  <si>
    <t>115002</t>
  </si>
  <si>
    <t>巡察联络科（巡察指导科）</t>
  </si>
  <si>
    <t>中共鸡西市委办公室</t>
  </si>
  <si>
    <t>115003</t>
  </si>
  <si>
    <t>哲学（01）、经济学（02）、法学（0301）、中国语言文学（0501）、管理学（12）</t>
  </si>
  <si>
    <t>中共鸡西市委宣传部</t>
  </si>
  <si>
    <t>115004</t>
  </si>
  <si>
    <t>宣传教育科</t>
  </si>
  <si>
    <t>理论科</t>
  </si>
  <si>
    <t>中国语言文学(0501)</t>
  </si>
  <si>
    <t>中共鸡西市委政策研究室</t>
  </si>
  <si>
    <t>115005</t>
  </si>
  <si>
    <t>综合研究科（党建研究科）</t>
  </si>
  <si>
    <t>经济学类、法学类</t>
  </si>
  <si>
    <t>中共鸡西市委机构编制委员会办公室</t>
  </si>
  <si>
    <t>115006</t>
  </si>
  <si>
    <t>党群政法机构编制科</t>
  </si>
  <si>
    <t>中共鸡西市直属机关工作委员会</t>
  </si>
  <si>
    <t>115007</t>
  </si>
  <si>
    <t>鸡西市信访局</t>
  </si>
  <si>
    <t>115008</t>
  </si>
  <si>
    <t>来信受理科</t>
  </si>
  <si>
    <t>共青团鸡西市委员会</t>
  </si>
  <si>
    <t>115009</t>
  </si>
  <si>
    <t>鸡西市总工会</t>
  </si>
  <si>
    <t>115010</t>
  </si>
  <si>
    <t>财务部</t>
  </si>
  <si>
    <t>财务会计教育、审计学、财务管理、会计学</t>
  </si>
  <si>
    <t>鸡西市妇女联合会</t>
  </si>
  <si>
    <t>115011</t>
  </si>
  <si>
    <t>中国国际贸易促进委员会鸡西市支会</t>
  </si>
  <si>
    <t>115012</t>
  </si>
  <si>
    <t>鸡西市档案馆</t>
  </si>
  <si>
    <t>115013</t>
  </si>
  <si>
    <t>档案保管利用科</t>
  </si>
  <si>
    <t>中共鸡西市委组织部</t>
  </si>
  <si>
    <t>115014</t>
  </si>
  <si>
    <t>组织二科</t>
  </si>
  <si>
    <t>鸡西市人才工作中心</t>
  </si>
  <si>
    <t>115015</t>
  </si>
  <si>
    <t>哲学(01)、经济学(02)、文学（05）、历史学（06）</t>
  </si>
  <si>
    <t>鸡西市人民政府办公室</t>
  </si>
  <si>
    <t>115016</t>
  </si>
  <si>
    <t>鸡西市发展和改革委员会</t>
  </si>
  <si>
    <t>115017</t>
  </si>
  <si>
    <t>固定资产投资科</t>
  </si>
  <si>
    <t>土木工程（0814）、生物工程（0836）、统计学（0714）</t>
  </si>
  <si>
    <t>电力发展科</t>
  </si>
  <si>
    <t>电气工程及其自动化、储能科学与工程、新能源科学与工程</t>
  </si>
  <si>
    <t>材料化学、数字经济、化学生物学</t>
  </si>
  <si>
    <t>经济统计学、统计学、国民经济管理</t>
  </si>
  <si>
    <t>鸡西市招生考试院</t>
  </si>
  <si>
    <t>115018</t>
  </si>
  <si>
    <t>计算机科学与技术、电子与计算机工程、网络工程</t>
  </si>
  <si>
    <t>鸡西市科学技术局</t>
  </si>
  <si>
    <t>115019</t>
  </si>
  <si>
    <t>规划与高新科</t>
  </si>
  <si>
    <t>工学（08）</t>
  </si>
  <si>
    <t>鸡西市工业和信息化局</t>
  </si>
  <si>
    <t>115020</t>
  </si>
  <si>
    <t>消费品工业科</t>
  </si>
  <si>
    <t>生物科学类、化工与制药类</t>
  </si>
  <si>
    <t>电子与信息化科</t>
  </si>
  <si>
    <t>电子信息类、计算机类</t>
  </si>
  <si>
    <t>鸡西市财政国库支付中心</t>
  </si>
  <si>
    <t>115021</t>
  </si>
  <si>
    <t>支付科</t>
  </si>
  <si>
    <t>会计学、审计学、财务管理、财政学、税收学</t>
  </si>
  <si>
    <t>鸡西市社会保障资金中心</t>
  </si>
  <si>
    <t>115022</t>
  </si>
  <si>
    <t>金融(0251)、税务(0253)、审计(0257)、会计(1253)</t>
  </si>
  <si>
    <t>鸡西市预算编审中心</t>
  </si>
  <si>
    <t>115023</t>
  </si>
  <si>
    <t>鸡西市社会救助和捐赠服务中心</t>
  </si>
  <si>
    <t>115024</t>
  </si>
  <si>
    <t>流浪乞讨救助事务部</t>
  </si>
  <si>
    <t>鸡西市人力资源和社会保障局</t>
  </si>
  <si>
    <t>115025</t>
  </si>
  <si>
    <t>鸡西市就业服务中心</t>
  </si>
  <si>
    <t>115026</t>
  </si>
  <si>
    <t>鸡西市劳动保障监察局</t>
  </si>
  <si>
    <t>115027</t>
  </si>
  <si>
    <t>监察一科</t>
  </si>
  <si>
    <t>案件审理科</t>
  </si>
  <si>
    <t>鸡西市社会保险事业中心</t>
  </si>
  <si>
    <t>115028</t>
  </si>
  <si>
    <t>鸡西市劳动人事争议仲裁院</t>
  </si>
  <si>
    <t>115029</t>
  </si>
  <si>
    <t>审理二庭</t>
  </si>
  <si>
    <t>鸡西市自然资源和规划局</t>
  </si>
  <si>
    <t>115030</t>
  </si>
  <si>
    <t>国土空间规划科</t>
  </si>
  <si>
    <t>自然资源所有者权益科</t>
  </si>
  <si>
    <t>鸡西市自然资源和规划局森工分局</t>
  </si>
  <si>
    <t>115031</t>
  </si>
  <si>
    <t>鸡西市自然资源综合行政执法支队</t>
  </si>
  <si>
    <t>115032</t>
  </si>
  <si>
    <t>鸡冠大队</t>
  </si>
  <si>
    <t>滴道大队</t>
  </si>
  <si>
    <t>土木类、测绘类、地质类、矿业类、建筑类、林学类</t>
  </si>
  <si>
    <t>恒山大队</t>
  </si>
  <si>
    <t>城子河大队</t>
  </si>
  <si>
    <t>梨树大队</t>
  </si>
  <si>
    <t>麻山大队</t>
  </si>
  <si>
    <t>农垦大队</t>
  </si>
  <si>
    <t>森工大队</t>
  </si>
  <si>
    <t>鸡西市住房和城乡建设局</t>
  </si>
  <si>
    <t>115033</t>
  </si>
  <si>
    <t>建筑工程消防科</t>
  </si>
  <si>
    <t>土木工程（0814）</t>
  </si>
  <si>
    <t>鸡西市房产服务中心</t>
  </si>
  <si>
    <t>115034</t>
  </si>
  <si>
    <t>鸡西市交通运输局</t>
  </si>
  <si>
    <t>115035</t>
  </si>
  <si>
    <t>公路科</t>
  </si>
  <si>
    <t>交通运输、交通工程、道路桥梁与渡河工程、工程造价</t>
  </si>
  <si>
    <t>鸡西市水务局</t>
  </si>
  <si>
    <t>115036</t>
  </si>
  <si>
    <t>河湖及工程管理科</t>
  </si>
  <si>
    <t>水利水电工程、水文与水资源工程、水务工程、水利科学与工程</t>
  </si>
  <si>
    <t>鸡西市农业农村局</t>
  </si>
  <si>
    <t>115037</t>
  </si>
  <si>
    <t>农业机械化管理办公室</t>
  </si>
  <si>
    <t>农业工程、农业机械化及其自动化、农业智能装备工程</t>
  </si>
  <si>
    <t>畜牧科</t>
  </si>
  <si>
    <t>畜牧学（0905）、兽医学（0906）</t>
  </si>
  <si>
    <t>农田建设管理科</t>
  </si>
  <si>
    <t>农业水利工程、土地整治工程、土地资源管理</t>
  </si>
  <si>
    <t>种植业管理科</t>
  </si>
  <si>
    <t>作物学（0901）、园艺学（0902）、农业资源与环境（0903）、植物保护（0904）</t>
  </si>
  <si>
    <t>鸡西市农业综合行政执法支队</t>
  </si>
  <si>
    <t>115038</t>
  </si>
  <si>
    <t>畜牧兽医执法大队（市动物卫生监督所）</t>
  </si>
  <si>
    <t>动物医学类</t>
  </si>
  <si>
    <t>农业投入品和农产品执法大队</t>
  </si>
  <si>
    <t>农学门类</t>
  </si>
  <si>
    <t>农业环境执法大队</t>
  </si>
  <si>
    <t>农业工程类</t>
  </si>
  <si>
    <t>渔政执法大队</t>
  </si>
  <si>
    <t>水产类</t>
  </si>
  <si>
    <t>农村经济执法大队</t>
  </si>
  <si>
    <t>鸡西市商务局</t>
  </si>
  <si>
    <t>115039</t>
  </si>
  <si>
    <t>投资政策与指导科</t>
  </si>
  <si>
    <t>法学(03)</t>
  </si>
  <si>
    <t>市场运行调节科</t>
  </si>
  <si>
    <t>鸡西市文体广电和旅游局</t>
  </si>
  <si>
    <t>115040</t>
  </si>
  <si>
    <t>公共服务科</t>
  </si>
  <si>
    <t>汉语言文学、中国语言与文化、秘书学</t>
  </si>
  <si>
    <t>市场管理科</t>
  </si>
  <si>
    <t>科技科</t>
  </si>
  <si>
    <t>电气工程（0808）、电子科学与技术（0809）、信息与通信工程（0810）、计算机科学与技术（0812）</t>
  </si>
  <si>
    <t>鸡西市文化市场综合行政执法支队</t>
  </si>
  <si>
    <t>115041</t>
  </si>
  <si>
    <t>鸡西市文物保护中心</t>
  </si>
  <si>
    <t>115042</t>
  </si>
  <si>
    <t>考古学、文物与博物馆学、文物保护技术</t>
  </si>
  <si>
    <t>鸡西市卫生健康委员会</t>
  </si>
  <si>
    <t>115043</t>
  </si>
  <si>
    <t>政策法规与行政审批科</t>
  </si>
  <si>
    <t>卫生应急与安全生产办公室</t>
  </si>
  <si>
    <t>公共管理类</t>
  </si>
  <si>
    <t>人口监测与家庭发展科</t>
  </si>
  <si>
    <t>社会学类</t>
  </si>
  <si>
    <t>鸡西市卫生计生综合监督执法局</t>
  </si>
  <si>
    <t>115044</t>
  </si>
  <si>
    <t>职业与放射卫生监督科</t>
  </si>
  <si>
    <t>生活饮用水卫生监督科</t>
  </si>
  <si>
    <t>传染病防治监督科</t>
  </si>
  <si>
    <t>鸡西市应急管理局</t>
  </si>
  <si>
    <t>115045</t>
  </si>
  <si>
    <t>应急指挥中心</t>
  </si>
  <si>
    <t>计算机科学与技术、电子与计算机工程、网络工程、信息安全</t>
  </si>
  <si>
    <t>需独立完成24小时值班值宿工作</t>
  </si>
  <si>
    <t>火灾防治管理科</t>
  </si>
  <si>
    <t>自然灾害救援科</t>
  </si>
  <si>
    <t>水利水电工程、水文与水资源工程、水利工程、应急管理、水利水电工程</t>
  </si>
  <si>
    <t>鸡西市审计局</t>
  </si>
  <si>
    <t>115046</t>
  </si>
  <si>
    <t>应用语言学、秘书学、中国语言与文化</t>
  </si>
  <si>
    <t>法制与审理科</t>
  </si>
  <si>
    <t>鸡西市市场监督管理局</t>
  </si>
  <si>
    <t>115047</t>
  </si>
  <si>
    <t>登记注册管理办公室</t>
  </si>
  <si>
    <t>鸡西市市场监管综合行政执法支队</t>
  </si>
  <si>
    <t>115048</t>
  </si>
  <si>
    <t>案件管理科</t>
  </si>
  <si>
    <t>市场经济秩序督查执法大队</t>
  </si>
  <si>
    <t>食品药品督查执法大队</t>
  </si>
  <si>
    <t>食品科学与工程（0832）</t>
  </si>
  <si>
    <t>质量监督与商务督查执法大队</t>
  </si>
  <si>
    <t>价格与知识产权督查执法大队</t>
  </si>
  <si>
    <t>市场监管综合执法一大队</t>
  </si>
  <si>
    <t>药学类</t>
  </si>
  <si>
    <t>市场监管综合执法六大队</t>
  </si>
  <si>
    <t>鸡西市统计局</t>
  </si>
  <si>
    <t>115049</t>
  </si>
  <si>
    <t>鸡西市社会经济调查中心</t>
  </si>
  <si>
    <t>115050</t>
  </si>
  <si>
    <t>调查部</t>
  </si>
  <si>
    <t>鸡西市医疗保障局</t>
  </si>
  <si>
    <t>115051</t>
  </si>
  <si>
    <t>待遇保障科</t>
  </si>
  <si>
    <t>鸡西市医疗保险服务中心</t>
  </si>
  <si>
    <t>115052</t>
  </si>
  <si>
    <t>鸡西市机关事务管理局</t>
  </si>
  <si>
    <t>115053</t>
  </si>
  <si>
    <t>鸡西市人民防空办公室</t>
  </si>
  <si>
    <t>115054</t>
  </si>
  <si>
    <t>鸡西市城市管理行政执法一大队</t>
  </si>
  <si>
    <t>115055</t>
  </si>
  <si>
    <t>鸡西市城市管理行政执法二大队</t>
  </si>
  <si>
    <t>115056</t>
  </si>
  <si>
    <t>鸡西市城市管理行政执法三大队</t>
  </si>
  <si>
    <t>115057</t>
  </si>
  <si>
    <t>鸡西市城市管理行政执法四大队</t>
  </si>
  <si>
    <t>115058</t>
  </si>
  <si>
    <t>汉语言文学、汉语言、汉语国际教育</t>
  </si>
  <si>
    <t>鸡西市城市管理行政执法五大队</t>
  </si>
  <si>
    <t>115059</t>
  </si>
  <si>
    <t>鸡西市城市管理行政执法六大队</t>
  </si>
  <si>
    <t>115060</t>
  </si>
  <si>
    <t>鸡西市城市管理行政执法七大队</t>
  </si>
  <si>
    <t>115061</t>
  </si>
  <si>
    <t>鸡西市城市管理行政执法八大队</t>
  </si>
  <si>
    <t>115062</t>
  </si>
  <si>
    <t>鸡西市城市管理行政执法九大队</t>
  </si>
  <si>
    <t>115063</t>
  </si>
  <si>
    <t>鸡西市房屋征收事务中心</t>
  </si>
  <si>
    <t>115064</t>
  </si>
  <si>
    <t>补偿安置科</t>
  </si>
  <si>
    <t>鸡西市环卫中心</t>
  </si>
  <si>
    <t>115065</t>
  </si>
  <si>
    <t>鸡西市粮食局</t>
  </si>
  <si>
    <t>115066</t>
  </si>
  <si>
    <t>鸡西市煤炭生产安全管理局</t>
  </si>
  <si>
    <t>115067</t>
  </si>
  <si>
    <t>人事培训科</t>
  </si>
  <si>
    <t>鸡西市煤矿安全监察执法支队</t>
  </si>
  <si>
    <t>115068</t>
  </si>
  <si>
    <t>煤矿安全监察执法五科</t>
  </si>
  <si>
    <t>采矿工程、地质工程、勘查技术与工程</t>
  </si>
  <si>
    <t>煤矿安全监察执法七科</t>
  </si>
  <si>
    <t>矿井建设工程技术、通风技术与安全管理、矿山机电与智能装备；地质工程、勘查技术与工程、资源勘查工程、地下水科学与工程、电气工程及其自动化、电气工程与智能控制</t>
  </si>
  <si>
    <t>黑龙江省兴凯湖风景名胜区管理委员会</t>
  </si>
  <si>
    <t>115069</t>
  </si>
  <si>
    <t>规划建设局</t>
  </si>
  <si>
    <t>土木工程、建筑学、工程管理、工程造价</t>
  </si>
  <si>
    <t>行政执法局</t>
  </si>
  <si>
    <t>法学、行政管理、公共事业管理、机械电子工程</t>
  </si>
  <si>
    <t>黑龙江鸡西经济开发区管理委员会</t>
  </si>
  <si>
    <t>115070</t>
  </si>
  <si>
    <t>规划建设局（安全生产办公室）</t>
  </si>
  <si>
    <t>化工安全工程、地质工程、资源勘查工程</t>
  </si>
  <si>
    <t>鸡西市供销合作社联合社</t>
  </si>
  <si>
    <t>115071</t>
  </si>
  <si>
    <t>人事劳资科</t>
  </si>
  <si>
    <t>双鸭山市教育和体育局</t>
  </si>
  <si>
    <t>116001</t>
  </si>
  <si>
    <t>教育学（门类）；教育学（04）</t>
  </si>
  <si>
    <t>双鸭山市工业和信息化局</t>
  </si>
  <si>
    <t>116002</t>
  </si>
  <si>
    <t>装备科</t>
  </si>
  <si>
    <t>机械类、材料类；机械工程（0802）、材料科学与工程（0805）</t>
  </si>
  <si>
    <t>信息化科</t>
  </si>
  <si>
    <t>电子信息类；信息与通信工程（0810）</t>
  </si>
  <si>
    <t>双鸭山市民政局</t>
  </si>
  <si>
    <t>116003</t>
  </si>
  <si>
    <t>双鸭山市卫生健康委员会</t>
  </si>
  <si>
    <t>116004</t>
  </si>
  <si>
    <t>临床医学类、公共卫生与预防医学类；临床医学（1002）、公共卫生与预防医学（1004）</t>
  </si>
  <si>
    <t>双鸭山市退役军人事务局</t>
  </si>
  <si>
    <t>116005</t>
  </si>
  <si>
    <t>人事财务规划科</t>
  </si>
  <si>
    <t>双鸭山市市场监督管理局</t>
  </si>
  <si>
    <t>116006</t>
  </si>
  <si>
    <t>药学类；药学（1007）</t>
  </si>
  <si>
    <t>双鸭山市市场监督管理局尖山分局</t>
  </si>
  <si>
    <t>116007</t>
  </si>
  <si>
    <t>双鸭山市市场监督管理局岭东分局</t>
  </si>
  <si>
    <t>116008</t>
  </si>
  <si>
    <t>双鸭山市市场监督管理局四方台分局</t>
  </si>
  <si>
    <t>116009</t>
  </si>
  <si>
    <t>双鸭山市市场监督管理局宝山分局</t>
  </si>
  <si>
    <t>116010</t>
  </si>
  <si>
    <t>双鸭山市市场监督管理局开发区分局</t>
  </si>
  <si>
    <t>116011</t>
  </si>
  <si>
    <t>双鸭山市市场监督管理局红兴隆分局</t>
  </si>
  <si>
    <t>116012</t>
  </si>
  <si>
    <t>双鸭山市市场监管综合行政执法支队</t>
  </si>
  <si>
    <t>116013</t>
  </si>
  <si>
    <t>双鸭山市粮食局</t>
  </si>
  <si>
    <t>116014</t>
  </si>
  <si>
    <t>仓储与科技科</t>
  </si>
  <si>
    <t>双鸭山市科学技术协会</t>
  </si>
  <si>
    <t>116015</t>
  </si>
  <si>
    <t>双鸭山市归国华侨联合会</t>
  </si>
  <si>
    <t>116016</t>
  </si>
  <si>
    <t>联络部</t>
  </si>
  <si>
    <t>双鸭山市残疾人联合会</t>
  </si>
  <si>
    <t>116017</t>
  </si>
  <si>
    <t>双鸭山市就业服务中心</t>
  </si>
  <si>
    <t>116018</t>
  </si>
  <si>
    <t>汉语言文学、汉语言、应用语言学、秘书学；中国语言文学（0501）</t>
  </si>
  <si>
    <t>人力资源服务科</t>
  </si>
  <si>
    <t>双鸭山市劳动人事争议仲裁院</t>
  </si>
  <si>
    <t>116019</t>
  </si>
  <si>
    <t>双鸭山市社会保险事业中心</t>
  </si>
  <si>
    <t>116020</t>
  </si>
  <si>
    <t>综合业务受理科</t>
  </si>
  <si>
    <t>工伤保险科</t>
  </si>
  <si>
    <t>医疗保险、临床医学、生物医学、基础医学；基础医学（1001）、临床医学（1002）、公共管理（1204）</t>
  </si>
  <si>
    <t>双鸭山市社会经济调查中心</t>
  </si>
  <si>
    <t>116021</t>
  </si>
  <si>
    <t>双鸭山市医疗保险服务中心</t>
  </si>
  <si>
    <t>116022</t>
  </si>
  <si>
    <t>计算机科学与技术、网络工程、电子与计算机工程、信息安全；计算机科学与技术（0812）</t>
  </si>
  <si>
    <t>双鸭山市林业草原病虫害防治检疫站</t>
  </si>
  <si>
    <t>116023</t>
  </si>
  <si>
    <t>林学类；林业工程（0829）、林学（0907）、林业（0954）</t>
  </si>
  <si>
    <t>计算机科学与技术、软件工程、电子与计算机工程；计算机科学与技术（0812）</t>
  </si>
  <si>
    <t>双鸭山市供销合作社联合社</t>
  </si>
  <si>
    <t>116024</t>
  </si>
  <si>
    <t>经济发展科</t>
  </si>
  <si>
    <t>双鸭山市住房和城乡建设局</t>
  </si>
  <si>
    <t>116025</t>
  </si>
  <si>
    <t>土木类；工学（08）</t>
  </si>
  <si>
    <t>建筑类；工学（08）</t>
  </si>
  <si>
    <t>双鸭山市发展和改革委员会</t>
  </si>
  <si>
    <t>116026</t>
  </si>
  <si>
    <t>交通基础设施发展科</t>
  </si>
  <si>
    <t>经济贸易和财政金融科</t>
  </si>
  <si>
    <t>双鸭山市商务局</t>
  </si>
  <si>
    <t>116027</t>
  </si>
  <si>
    <t>对外贸易科</t>
  </si>
  <si>
    <t>经济学类；应用经济学（0202）</t>
  </si>
  <si>
    <t>双鸭山市住房保障中心</t>
  </si>
  <si>
    <t>116028</t>
  </si>
  <si>
    <t>供热办</t>
  </si>
  <si>
    <t>自动化类；电气工程（0808）</t>
  </si>
  <si>
    <t>物业办</t>
  </si>
  <si>
    <t>工商管理类；工商管理（1202）</t>
  </si>
  <si>
    <t>双鸭山市生态环境保护综合执法局</t>
  </si>
  <si>
    <t>116029</t>
  </si>
  <si>
    <t>监控指挥中心</t>
  </si>
  <si>
    <t>环境应急信访科</t>
  </si>
  <si>
    <t>环境科学与工程类；环境科学与工程（0830）</t>
  </si>
  <si>
    <t>自然保护地执法大队</t>
  </si>
  <si>
    <t>自然保护与环境生态类；农业资源与环境（0903）</t>
  </si>
  <si>
    <t>辐射安全执法大队</t>
  </si>
  <si>
    <t>能源动力类；动力工程及工程热物理（0807）</t>
  </si>
  <si>
    <t>执法四大队</t>
  </si>
  <si>
    <t>双鸭山市非税收入中心</t>
  </si>
  <si>
    <t>116030</t>
  </si>
  <si>
    <t>双鸭山市财政国库支付中心</t>
  </si>
  <si>
    <t>116031</t>
  </si>
  <si>
    <t>计算机科学与技术、软件工程、信息安全、电子与计算机工程；计算机科学与技术（0812）</t>
  </si>
  <si>
    <t>双鸭山市社会保障资金站</t>
  </si>
  <si>
    <t>116032</t>
  </si>
  <si>
    <t>财政学类；应用经济学（0202）</t>
  </si>
  <si>
    <t>财政学类；理论经济学（0201）</t>
  </si>
  <si>
    <t>双鸭山市纪委监委</t>
  </si>
  <si>
    <t>116033</t>
  </si>
  <si>
    <t>监督检查审查调查室</t>
  </si>
  <si>
    <t>双鸭山经济技术开发区管理委员会</t>
  </si>
  <si>
    <t>116034</t>
  </si>
  <si>
    <t>建设管理局</t>
  </si>
  <si>
    <t>管理科学与工程类；管理科学与工程（1201）</t>
  </si>
  <si>
    <t>经济发展局</t>
  </si>
  <si>
    <t>双鸭山市社会化档案托管中心</t>
  </si>
  <si>
    <t>116035</t>
  </si>
  <si>
    <t>双鸭山市人力资源和社会保障局</t>
  </si>
  <si>
    <t>116036</t>
  </si>
  <si>
    <t>专业人才科</t>
  </si>
  <si>
    <t>劳动关系科</t>
  </si>
  <si>
    <t>双鸭山市总工会</t>
  </si>
  <si>
    <t>116037</t>
  </si>
  <si>
    <t>双鸭山市审计局</t>
  </si>
  <si>
    <t>116038</t>
  </si>
  <si>
    <t>政策落实和财政税收审计科</t>
  </si>
  <si>
    <t>会计学、审计学、财务管理、财务会计教育</t>
  </si>
  <si>
    <t>双鸭山市经济责任审计服务中心</t>
  </si>
  <si>
    <t>116039</t>
  </si>
  <si>
    <t>汉语言文学、汉语言、秘书学、中国语言与文化；中国语言文学（0501）</t>
  </si>
  <si>
    <t>经济责任审计科</t>
  </si>
  <si>
    <t>双鸭山市交通运输局</t>
  </si>
  <si>
    <t>116040</t>
  </si>
  <si>
    <t>规划建设管理科</t>
  </si>
  <si>
    <t>双鸭山市公路事业发展中心</t>
  </si>
  <si>
    <t>116041</t>
  </si>
  <si>
    <t>道路运输类（6002）；土木类；土木工程（0814）</t>
  </si>
  <si>
    <t>农村公路科</t>
  </si>
  <si>
    <t>行政事务科</t>
  </si>
  <si>
    <t>语言类（6702）；中国语言文学类；中国语言文学（0501）</t>
  </si>
  <si>
    <t>计划统计科</t>
  </si>
  <si>
    <t>财务会计类（6303）；工商管理类；工商管理（1202）</t>
  </si>
  <si>
    <t>双鸭山市文化市场综合行政执法支队</t>
  </si>
  <si>
    <t>116042</t>
  </si>
  <si>
    <t>文秘类（6703）；汉语言文学、汉语言、秘书学、应用语言学；中国语言文学（0501）</t>
  </si>
  <si>
    <t>执法一、二大队</t>
  </si>
  <si>
    <t>法律实务类（6805）；法学类；法学（0301）</t>
  </si>
  <si>
    <t>电子信息类（6101）；电子信息工程、电子科学与技术、信息工程、电子信息科学与技术；电子科学与技术（0809）</t>
  </si>
  <si>
    <t>测绘地理信息类（5203）；测绘工程、遥感科学与技术、导航工程、地理空间信息工程；测绘科学与技术（0816）</t>
  </si>
  <si>
    <t>执法五大队</t>
  </si>
  <si>
    <t>旅游类（6401）；旅游管理、旅游管理与服务教育；管理学（12）</t>
  </si>
  <si>
    <t>执法六大队</t>
  </si>
  <si>
    <t>计算机类（6102）；软件工程、网络工程、信息安全、网络空间安全；软件工程（0835）、网络空间安全（0839）</t>
  </si>
  <si>
    <t>双鸭山市文化广电和旅游局</t>
  </si>
  <si>
    <t>116043</t>
  </si>
  <si>
    <t>计算机科学与计术、信息安全、数字媒体技术、新媒体技术；计算机科学与技术（0812）</t>
  </si>
  <si>
    <t>中共双鸭山市委讲师团</t>
  </si>
  <si>
    <t>116044</t>
  </si>
  <si>
    <t>双鸭山市档案馆</t>
  </si>
  <si>
    <t>116045</t>
  </si>
  <si>
    <t>档案史志编研科</t>
  </si>
  <si>
    <t>伊春市纪委监委</t>
  </si>
  <si>
    <t>117001</t>
  </si>
  <si>
    <t>会计学、审计学、财务管理、会计（1253）、审计（0257）、工商管理（1202）</t>
  </si>
  <si>
    <t>中共伊春市委办公室</t>
  </si>
  <si>
    <t>117002</t>
  </si>
  <si>
    <t>边防秘书科</t>
  </si>
  <si>
    <t>计算机科学与技术、软件工程、网络工程、电子与计算机工程、保密技术、计算机科学与技术（0812）、软件工程（0835）、电子科学与技术（0809）</t>
  </si>
  <si>
    <t>值班和信息科（市委总值班室）</t>
  </si>
  <si>
    <t>汉语言文学、汉语言、秘书学、中国语言与文化、应用语言学、中国语言文学（0501）</t>
  </si>
  <si>
    <t>中共伊春市委组织部</t>
  </si>
  <si>
    <t>117003</t>
  </si>
  <si>
    <t>仅限硕士研究生</t>
  </si>
  <si>
    <t>中共伊春市委宣传部</t>
  </si>
  <si>
    <t>117004</t>
  </si>
  <si>
    <t>伊春市国家保密局</t>
  </si>
  <si>
    <t>117005</t>
  </si>
  <si>
    <t>计算机科学与技术、信息安全、保密技术、计算机科学与技术（0812）</t>
  </si>
  <si>
    <t>需要提前政审，报考前联系电话0458-3879090</t>
  </si>
  <si>
    <t>伊春市人民政府办公室</t>
  </si>
  <si>
    <t>117006</t>
  </si>
  <si>
    <t>伊春市机关事务管理局</t>
  </si>
  <si>
    <t>117007</t>
  </si>
  <si>
    <t>工商管理类、经济与贸易类、工商管理（1202）、应用经济学（0202）</t>
  </si>
  <si>
    <t>房产管理科</t>
  </si>
  <si>
    <t>伊春市发展和改革委员会</t>
  </si>
  <si>
    <t>117008</t>
  </si>
  <si>
    <t>会计学、财务管理、审计学、税收学、会计（1253）、工商管理（1202）、审计（0257）、税务（0253）</t>
  </si>
  <si>
    <t>粮食仓储与科技科</t>
  </si>
  <si>
    <t>发展规划法规科</t>
  </si>
  <si>
    <t>伊春市国有资产监督管理局</t>
  </si>
  <si>
    <t>117009</t>
  </si>
  <si>
    <t>法学、信用风险管理与法律防控、政治学、经济学与哲学、法学（0301）、政治学（0302）</t>
  </si>
  <si>
    <t>伊春市工业和信息化局</t>
  </si>
  <si>
    <t>117010</t>
  </si>
  <si>
    <t>食品和盐业管理科</t>
  </si>
  <si>
    <t>食品质量与安全、食品安全与检测、食用菌科学与工程、食品科学与工程（0832）</t>
  </si>
  <si>
    <t>融资服务科</t>
  </si>
  <si>
    <t>金融学、金融工程、经济与金融、经济学、应用经济学（0202）</t>
  </si>
  <si>
    <t>原材料工业科</t>
  </si>
  <si>
    <t>安全工程、化工安全工程、冶金工程、安全科学与工程（0837）、化学工程与技术（0817）、冶金工程（0806）</t>
  </si>
  <si>
    <t>伊春市民政局</t>
  </si>
  <si>
    <t>117011</t>
  </si>
  <si>
    <t>社会事务科</t>
  </si>
  <si>
    <t>社会学类、法学类、政治学类、社会学（0303）、法学（0301）、政治学（0302）</t>
  </si>
  <si>
    <t>伊春市医疗保障局</t>
  </si>
  <si>
    <t>117012</t>
  </si>
  <si>
    <t>伊春市卫生健康委员会</t>
  </si>
  <si>
    <t>117013</t>
  </si>
  <si>
    <t>基层卫生健康科</t>
  </si>
  <si>
    <t>疾病预防控制科</t>
  </si>
  <si>
    <t>体制改革科</t>
  </si>
  <si>
    <t>伊春市教育局</t>
  </si>
  <si>
    <t>117014</t>
  </si>
  <si>
    <t>伊春市科学技术局</t>
  </si>
  <si>
    <t>117015</t>
  </si>
  <si>
    <t>战略规划与产业创新科</t>
  </si>
  <si>
    <t>伊春市住房和城乡建设局</t>
  </si>
  <si>
    <t>117016</t>
  </si>
  <si>
    <t>建筑业管理科</t>
  </si>
  <si>
    <t>土木工程、给排水科学与工程、道路桥梁与渡河工程、土木工程（0814）、环境科学与工程（0830）、交通运输工程（0823）</t>
  </si>
  <si>
    <t>城乡建设科</t>
  </si>
  <si>
    <t>数学与应用数学、信息与计算科学、数据计算及应用、数学（0701）</t>
  </si>
  <si>
    <t>干部教育科</t>
  </si>
  <si>
    <t>会计学、人力资源管理、计算机科学与技术、会计（1253）、工商管理（1202）、计算机科学与技术（0812）</t>
  </si>
  <si>
    <t>中国语言文学类、计算机类、法学类、中国语言文学（0501）、计算机科学与技术（0812）、软件工程（0835）、网络空间安全（0839）、法学（0301）</t>
  </si>
  <si>
    <t>建经与招标管理科</t>
  </si>
  <si>
    <t>工程造价、工程管理、房地产开发与管理、管理科学与工程（1201）</t>
  </si>
  <si>
    <t>公用事业管理科</t>
  </si>
  <si>
    <t>土木工程、给排水科学与工程、油气储运工程、能源与动力工程、土木工程（0814）、环境科学与工程（0830）、石油与天然气工程（0820）、动力工程及工程热物理（0807）、能源动力（0858）</t>
  </si>
  <si>
    <t>伊春市交通运输局</t>
  </si>
  <si>
    <t>117017</t>
  </si>
  <si>
    <t>综合规划科</t>
  </si>
  <si>
    <t>土木工程、道路桥梁与渡河工程、土木、水利与交通工程、土木工程（0814）、交通运输工程（0823）</t>
  </si>
  <si>
    <t>安全监督科</t>
  </si>
  <si>
    <t>伊春市自然资源局</t>
  </si>
  <si>
    <t>117018</t>
  </si>
  <si>
    <t>执法局</t>
  </si>
  <si>
    <t>国土空间用途管制科</t>
  </si>
  <si>
    <t>伊春市林业和草原局</t>
  </si>
  <si>
    <t>117019</t>
  </si>
  <si>
    <t>森林资源管理科</t>
  </si>
  <si>
    <t>伊春市农业农村局</t>
  </si>
  <si>
    <t>117020</t>
  </si>
  <si>
    <t>农村建设指导科</t>
  </si>
  <si>
    <t>农学（09）</t>
  </si>
  <si>
    <t>伊春市应急管理局</t>
  </si>
  <si>
    <t>117021</t>
  </si>
  <si>
    <t>伊春市营商环境建设监督局</t>
  </si>
  <si>
    <t>117022</t>
  </si>
  <si>
    <t>伊春市人民防空办公室</t>
  </si>
  <si>
    <t>117023</t>
  </si>
  <si>
    <t>工程管理科</t>
  </si>
  <si>
    <t>土木工程、建筑环境与能源应用工程、城市地下空间工程、给排水科学与工程、土木工程（0814）、环境科学与工程（0830）</t>
  </si>
  <si>
    <t>黑龙江伊春经济开发区管委会</t>
  </si>
  <si>
    <t>117024</t>
  </si>
  <si>
    <t>招商部</t>
  </si>
  <si>
    <t>电子商务类、工商管理类、工商管理（1202）</t>
  </si>
  <si>
    <t>营商和应急管理部</t>
  </si>
  <si>
    <t>设计学类、计算机类、建筑类、土木类、机械类、设计学（1305）、计算机科学与技术（0812）、软件工程（0835）、网络空间安全（0839）、建筑学（0813）、土木工程（0814）、机械工程（0802）</t>
  </si>
  <si>
    <t>伊春市人民代表大会常务委员会</t>
  </si>
  <si>
    <t>117025</t>
  </si>
  <si>
    <t>机关党委（政治处）</t>
  </si>
  <si>
    <t>政协伊春市委员会</t>
  </si>
  <si>
    <t>117026</t>
  </si>
  <si>
    <t>政治处人事政工科</t>
  </si>
  <si>
    <t>中国民主建国会伊春市委员会</t>
  </si>
  <si>
    <t>117027</t>
  </si>
  <si>
    <t>中国民主促进会伊春市委员会</t>
  </si>
  <si>
    <t>117028</t>
  </si>
  <si>
    <t>伊春市总工会</t>
  </si>
  <si>
    <t>117029</t>
  </si>
  <si>
    <t>伊春市妇女联合会</t>
  </si>
  <si>
    <t>117030</t>
  </si>
  <si>
    <t>限伊春市行政区划内户籍</t>
  </si>
  <si>
    <t>伊春市科学技术协会</t>
  </si>
  <si>
    <t>117031</t>
  </si>
  <si>
    <t>秘书学、汉语言文学、应用语言学、财务管理、会计学、中国语言文学（0501）、工商管理（1202）、会计（1253）</t>
  </si>
  <si>
    <t>伊春市红十字会</t>
  </si>
  <si>
    <t>117032</t>
  </si>
  <si>
    <t>伊春市供销合作社联合社</t>
  </si>
  <si>
    <t>117033</t>
  </si>
  <si>
    <t>中共伊春市委讲师团</t>
  </si>
  <si>
    <t>117034</t>
  </si>
  <si>
    <t>伊春市档案馆</t>
  </si>
  <si>
    <t>117035</t>
  </si>
  <si>
    <t>计算机科学与技术、软件工程、数据科学与大数据技术、网络空间安全、计算机科学与技术（0812）、软件工程（0835）、网络空间安全（0839）</t>
  </si>
  <si>
    <t>方志科</t>
  </si>
  <si>
    <t>历史学类、中国语言文学类、考古学（0601）、中国史（0602）、世界史（0603）、中国语言文学（0501）</t>
  </si>
  <si>
    <t>伊春市价格认证中心</t>
  </si>
  <si>
    <t>117036</t>
  </si>
  <si>
    <t>材料类、材料科学与工程（0805）</t>
  </si>
  <si>
    <t>伊春市社会经济调查中心</t>
  </si>
  <si>
    <t>117037</t>
  </si>
  <si>
    <t>经济学（门类）、理学（门类）、经济学（02）、理学（07）</t>
  </si>
  <si>
    <t>伊春市财政国库支付中心</t>
  </si>
  <si>
    <t>117038</t>
  </si>
  <si>
    <t>经济学类、财政学类、应用经济学（0202）</t>
  </si>
  <si>
    <t>资金结算科</t>
  </si>
  <si>
    <t>伊春市医疗保险服务中心</t>
  </si>
  <si>
    <t>117039</t>
  </si>
  <si>
    <t>异地就医科</t>
  </si>
  <si>
    <t>伊春市就业服务中心</t>
  </si>
  <si>
    <t>117040</t>
  </si>
  <si>
    <t>公共就业服务科</t>
  </si>
  <si>
    <t>伊春市劳动保障监察局</t>
  </si>
  <si>
    <t>117041</t>
  </si>
  <si>
    <t>伊春市劳动人事争议仲裁院</t>
  </si>
  <si>
    <t>117042</t>
  </si>
  <si>
    <t>法学类、公共管理类、中国语言文学类、法学（0301）、公共管理（1204）、中国语言文学（0501）</t>
  </si>
  <si>
    <t>伊春市社会保险事业中心</t>
  </si>
  <si>
    <t>117043</t>
  </si>
  <si>
    <t>伊春市救助服务中心</t>
  </si>
  <si>
    <t>117044</t>
  </si>
  <si>
    <t>护送服务部</t>
  </si>
  <si>
    <t>伊春市文化市场综合行政执法支队</t>
  </si>
  <si>
    <t>117045</t>
  </si>
  <si>
    <t>中国语言文学类、计算机类、中国语言文学（0501）、计算机科学与技术（0812）、软件工程（0835）、网络空间安全（0839）</t>
  </si>
  <si>
    <t>伊春市森林病虫害防治站</t>
  </si>
  <si>
    <t>117046</t>
  </si>
  <si>
    <t>伊春市林业综合行政执法支队</t>
  </si>
  <si>
    <t>117047</t>
  </si>
  <si>
    <t>伊春市北药产业服务中心</t>
  </si>
  <si>
    <t>117048</t>
  </si>
  <si>
    <t>管理学（12）</t>
  </si>
  <si>
    <t>产业项目科</t>
  </si>
  <si>
    <t>中药材种植科</t>
  </si>
  <si>
    <t>伊春市农业综合行政执法支队</t>
  </si>
  <si>
    <t>117049</t>
  </si>
  <si>
    <t>执法第四大队</t>
  </si>
  <si>
    <t>伊春市水旱灾害防御保障中心</t>
  </si>
  <si>
    <t>117050</t>
  </si>
  <si>
    <t>伊春市地震监测预报中心</t>
  </si>
  <si>
    <t>117051</t>
  </si>
  <si>
    <t>地球物理学类、地理科学类、地质学类、地球物理学（0708）、地理学（0705）、地质学（0709）</t>
  </si>
  <si>
    <t>伊春市市场监管综合行政执法支队</t>
  </si>
  <si>
    <t>117052</t>
  </si>
  <si>
    <t>中共七台河市委组织部</t>
  </si>
  <si>
    <t>118001</t>
  </si>
  <si>
    <t>七台河市党员干部现代远程教育中心</t>
  </si>
  <si>
    <t>118002</t>
  </si>
  <si>
    <t>中共七台河市委宣传部</t>
  </si>
  <si>
    <t>118003</t>
  </si>
  <si>
    <t>中共七台河市委政策研究室</t>
  </si>
  <si>
    <t>118004</t>
  </si>
  <si>
    <t>综合和社会研究科</t>
  </si>
  <si>
    <t>中共七台河市委巡察工作领导小组办公室</t>
  </si>
  <si>
    <t>118005</t>
  </si>
  <si>
    <t>七台河市发展和改革委员会</t>
  </si>
  <si>
    <t>118006</t>
  </si>
  <si>
    <t>七台河市教育局</t>
  </si>
  <si>
    <t>118007</t>
  </si>
  <si>
    <t>七台河市工业和信息化局</t>
  </si>
  <si>
    <t>118008</t>
  </si>
  <si>
    <t>七台河市社会救助服务中心</t>
  </si>
  <si>
    <t>118009</t>
  </si>
  <si>
    <t>工学（门类）、管理学（门类）；工学（08）、管理学（12）</t>
  </si>
  <si>
    <t>七台河市财力保障服务中心</t>
  </si>
  <si>
    <t>118010</t>
  </si>
  <si>
    <t>财政学、会计学、审计学；工商管理（1202）、审计（0257）、会计（1253）</t>
  </si>
  <si>
    <t>七台河市就业服务中心</t>
  </si>
  <si>
    <t>118011</t>
  </si>
  <si>
    <t>七台河市社会保险事业中心</t>
  </si>
  <si>
    <t>118012</t>
  </si>
  <si>
    <t>七台河市劳动保障监察支队</t>
  </si>
  <si>
    <t>118013</t>
  </si>
  <si>
    <t>七台河市生态环境保护综合行政执法局</t>
  </si>
  <si>
    <t>118014</t>
  </si>
  <si>
    <t>自然保护与环境生态类；农学（09）</t>
  </si>
  <si>
    <t>环境科学与工程类；工学（08）</t>
  </si>
  <si>
    <t>七台河市住房和城乡建设局</t>
  </si>
  <si>
    <t>118015</t>
  </si>
  <si>
    <t>消防审验科</t>
  </si>
  <si>
    <t>消防工程、消防指挥、土木工程、电气工程及其自动化、建筑电气与智能化</t>
  </si>
  <si>
    <t>七台河市建设工程质量综合保障中心</t>
  </si>
  <si>
    <t>118016</t>
  </si>
  <si>
    <t>土木工程、工程造价、工程管理、城市地下空间工程、建筑电气与智能化、给排水科学与工程</t>
  </si>
  <si>
    <t>七台河市房屋征收保障中心</t>
  </si>
  <si>
    <t>118017</t>
  </si>
  <si>
    <t>七台河市建筑安装工程安全监察站</t>
  </si>
  <si>
    <t>118018</t>
  </si>
  <si>
    <t>建筑学、土木工程、城市地下空间工程、建筑电气与智能化、给排水科学与工程</t>
  </si>
  <si>
    <t>七台河市房产事业发展中心</t>
  </si>
  <si>
    <t>118019</t>
  </si>
  <si>
    <t>七台河市交通运输综合行政执法支队</t>
  </si>
  <si>
    <t>118020</t>
  </si>
  <si>
    <t>七台河市公路事业发展中心</t>
  </si>
  <si>
    <t>118021</t>
  </si>
  <si>
    <t>七台河市水务局</t>
  </si>
  <si>
    <t>118022</t>
  </si>
  <si>
    <t>水资源管理科</t>
  </si>
  <si>
    <t>七台河市文化广电和旅游局</t>
  </si>
  <si>
    <t>118023</t>
  </si>
  <si>
    <t>七台河市文化市场综合行政执法支队</t>
  </si>
  <si>
    <t>118024</t>
  </si>
  <si>
    <t>七台河市卫生健康综合执法支队</t>
  </si>
  <si>
    <t>118025</t>
  </si>
  <si>
    <t>七台河市应急管理局</t>
  </si>
  <si>
    <t>118026</t>
  </si>
  <si>
    <t>七台河市安全生产行政执法支队</t>
  </si>
  <si>
    <t>118027</t>
  </si>
  <si>
    <t>法学；法学（0301）</t>
  </si>
  <si>
    <t>机械工程、机械设计制造及其自动化、机械电子工程、机械工艺技术；机械工程(0802)</t>
  </si>
  <si>
    <t>化学工程与工艺、制药工程、精细化工；化学工程与技术（0817）</t>
  </si>
  <si>
    <t>七台河市审计局</t>
  </si>
  <si>
    <t>118028</t>
  </si>
  <si>
    <t>财政税收审计科</t>
  </si>
  <si>
    <t>七台河市市场监督管理局</t>
  </si>
  <si>
    <t>118029</t>
  </si>
  <si>
    <t>新兴分局</t>
  </si>
  <si>
    <t>桃山分局</t>
  </si>
  <si>
    <t>茄子河分局</t>
  </si>
  <si>
    <t>北兴市场监督管理所</t>
  </si>
  <si>
    <t>七台河市市场监管综合行政执法支队</t>
  </si>
  <si>
    <t>七台河市药品稽查支队</t>
  </si>
  <si>
    <t>118030</t>
  </si>
  <si>
    <t>药学类、中药学类；医学（10）</t>
  </si>
  <si>
    <t>七台河市体育局</t>
  </si>
  <si>
    <t>118031</t>
  </si>
  <si>
    <t>七台河市统计局</t>
  </si>
  <si>
    <t>118032</t>
  </si>
  <si>
    <t>管理学（门类）、经济学（门类）、理学（门类）、工学（门类）、文学（门类）、法学（门类）；管理学（12）、经济学（02）、理学（07）、工学（08）、文学（05）、法学（03）</t>
  </si>
  <si>
    <t>七台河市社会经济调查中心</t>
  </si>
  <si>
    <t>118033</t>
  </si>
  <si>
    <t>七台河市医疗保障局</t>
  </si>
  <si>
    <t>118034</t>
  </si>
  <si>
    <t>七台河市医疗保险服务中心</t>
  </si>
  <si>
    <t>118035</t>
  </si>
  <si>
    <t>基础医学、临床医学、医学影像学、医学检验技术、预防医学、护理学、药学；基础医学（1001）、临床医学（1002）、护理学（1011）</t>
  </si>
  <si>
    <t>七台河市营商环境建设监督局</t>
  </si>
  <si>
    <t>118036</t>
  </si>
  <si>
    <t>七台河市林业和草原局</t>
  </si>
  <si>
    <t>118037</t>
  </si>
  <si>
    <t>七台河市城市管理综合行政执法支队</t>
  </si>
  <si>
    <t>118038</t>
  </si>
  <si>
    <t>七台河市市容环境卫生事业发展中心</t>
  </si>
  <si>
    <t>118039</t>
  </si>
  <si>
    <t>七台河市档案馆</t>
  </si>
  <si>
    <t>118040</t>
  </si>
  <si>
    <t>中共七台河市委党校</t>
  </si>
  <si>
    <t>118041</t>
  </si>
  <si>
    <t>党群工作部</t>
  </si>
  <si>
    <t>七台河市供销合作社联合社</t>
  </si>
  <si>
    <t>118042</t>
  </si>
  <si>
    <t>中共鹤岗市委办公室</t>
  </si>
  <si>
    <t>119001</t>
  </si>
  <si>
    <t>市委督查考评办公室督查检查科</t>
  </si>
  <si>
    <t>综合调研一科</t>
  </si>
  <si>
    <t>报考前需与用人单位电话联系：0468-3355002</t>
  </si>
  <si>
    <t>中共鹤岗市委政策研究室</t>
  </si>
  <si>
    <t>119002</t>
  </si>
  <si>
    <t>协调督察科</t>
  </si>
  <si>
    <t>党建与文化研究科</t>
  </si>
  <si>
    <t>中共鹤岗市委统一战线工作部</t>
  </si>
  <si>
    <t>119003</t>
  </si>
  <si>
    <t>鹤岗市归国华侨联合会</t>
  </si>
  <si>
    <t>119004</t>
  </si>
  <si>
    <t>鹤岗市工商业联合会</t>
  </si>
  <si>
    <t>119005</t>
  </si>
  <si>
    <t>鹤岗市信访局</t>
  </si>
  <si>
    <t>119006</t>
  </si>
  <si>
    <t>接待科</t>
  </si>
  <si>
    <t>中国语言文学类、计算机类；研究生不限</t>
  </si>
  <si>
    <t>长期在外地值班接待劝返工作</t>
  </si>
  <si>
    <t>鹤岗市档案馆</t>
  </si>
  <si>
    <t>119007</t>
  </si>
  <si>
    <t>哲学门类、历史学门类、文学、工学、管理学；文学（05）、历史学（06）、工学（08）、管理学（12）、哲学（0101）</t>
  </si>
  <si>
    <t>鹤岗市人民政府办公室</t>
  </si>
  <si>
    <t>119008</t>
  </si>
  <si>
    <t>市政务公开办公室</t>
  </si>
  <si>
    <t>网络工程、信息安全、新媒体技术；计算机科学与技术（0812）</t>
  </si>
  <si>
    <t>经济研究科</t>
  </si>
  <si>
    <t>经济学、国民经济管理、商务经济学；应用经济学（0202）</t>
  </si>
  <si>
    <t>汉语言文学、汉语言、秘书学；中国语言文学（0501）</t>
  </si>
  <si>
    <t>鹤岗市卫生健康委员会</t>
  </si>
  <si>
    <t>119009</t>
  </si>
  <si>
    <t>疾病预防控制与职业健康科</t>
  </si>
  <si>
    <t>公共卫生与预防医学类；公共卫生与预防医学（1004）</t>
  </si>
  <si>
    <t>鹤岗市自然资源局</t>
  </si>
  <si>
    <t>119010</t>
  </si>
  <si>
    <t>经济学类、工商管理类</t>
  </si>
  <si>
    <t>法学门类；法学（03）</t>
  </si>
  <si>
    <t>公共管理类、建筑类、矿业类</t>
  </si>
  <si>
    <t>鹤岗市自然资源综合执法支队</t>
  </si>
  <si>
    <t>119011</t>
  </si>
  <si>
    <t>公共管理类、建筑类、矿业类、法学类</t>
  </si>
  <si>
    <t>鹤岗市住房公积金管理中心</t>
  </si>
  <si>
    <t>119012</t>
  </si>
  <si>
    <t>金融学类、工商管理类；金融（0251）、会计（1253）、审计（0257）</t>
  </si>
  <si>
    <t>鹤岗经济开发区管理委员会</t>
  </si>
  <si>
    <t>119013</t>
  </si>
  <si>
    <t>建设服务局</t>
  </si>
  <si>
    <t>计算机科学与技术，智能科学与技术，空间信息与数字技术；计算机科学与技术（0812）</t>
  </si>
  <si>
    <t>招商引资局</t>
  </si>
  <si>
    <t>法学，政治学与行政学，政治学、经济学与哲学；法学（0301）、政治学（0302）</t>
  </si>
  <si>
    <t>鹤岗市园区项目建设服务中心</t>
  </si>
  <si>
    <t>119014</t>
  </si>
  <si>
    <t>运行监测科</t>
  </si>
  <si>
    <t>土木工程，土木、水利与海洋工程，土木、水利与交通工程；土木工程（0814）</t>
  </si>
  <si>
    <t>鹤岗市工业和信息化局</t>
  </si>
  <si>
    <t>119015</t>
  </si>
  <si>
    <t>无机非金属材料工程、金属材料工程、冶金工程；材料科学与工程（0805）</t>
  </si>
  <si>
    <t>采矿工程、矿物加工工程、矿物资源工程；矿业工程（0819）</t>
  </si>
  <si>
    <t>信息化产业科</t>
  </si>
  <si>
    <t>物联网工程、电子与计算机工程、数据科学与大数据技术；电子科学与技术（0809）</t>
  </si>
  <si>
    <t>安全生产科</t>
  </si>
  <si>
    <t>安全工程、机械工程、机械设计制造及其自动化；安全科学与工程（0837）</t>
  </si>
  <si>
    <t>鹤岗市社会经济调查中心</t>
  </si>
  <si>
    <t>119016</t>
  </si>
  <si>
    <t>数据管理科</t>
  </si>
  <si>
    <t>鹤岗市市场监督管理局</t>
  </si>
  <si>
    <t>119017</t>
  </si>
  <si>
    <t>科技与财务审计科</t>
  </si>
  <si>
    <t>具备两年以上财务工作经验</t>
  </si>
  <si>
    <t>价格监督检查科</t>
  </si>
  <si>
    <t>管理科学与工程类；管理学（12）</t>
  </si>
  <si>
    <t>食品生产安全监督管理科</t>
  </si>
  <si>
    <t>药品化妆品监督管理科</t>
  </si>
  <si>
    <t>药学类；医学（10）</t>
  </si>
  <si>
    <t>鹤岗市财政国库支付中心</t>
  </si>
  <si>
    <t>119018</t>
  </si>
  <si>
    <t>会计科</t>
  </si>
  <si>
    <t>结算科</t>
  </si>
  <si>
    <t>财政学类；理论经济学（0201）、应用经济学（0202）</t>
  </si>
  <si>
    <t>鹤岗市交通运输局</t>
  </si>
  <si>
    <t>119019</t>
  </si>
  <si>
    <t>道路桥梁与渡河工程，土木、水利与交通工程，土木工程；土木工程（0814）</t>
  </si>
  <si>
    <t>安全信访科</t>
  </si>
  <si>
    <t>法学类、中国语言文学类；法学（0301）、中国语言文学（0501）</t>
  </si>
  <si>
    <t>鹤岗市流浪乞讨人员救助站</t>
  </si>
  <si>
    <t>119020</t>
  </si>
  <si>
    <t>会计学、审计学、财务管理；会计（1253）</t>
  </si>
  <si>
    <t>鹤岗市社会救助中心</t>
  </si>
  <si>
    <t>119021</t>
  </si>
  <si>
    <t>鹤岗市审计局</t>
  </si>
  <si>
    <t>119022</t>
  </si>
  <si>
    <t>大项目跟踪审计科</t>
  </si>
  <si>
    <t>企业和涉外审计科</t>
  </si>
  <si>
    <t>会计学、财务管理、审计学；审计（0257）、会计（1253）</t>
  </si>
  <si>
    <t>鹤岗市教育局</t>
  </si>
  <si>
    <t>119023</t>
  </si>
  <si>
    <t>政工科</t>
  </si>
  <si>
    <t>中国语言文学类、马克思主义理论类；中国语言文学（0501）、马克思主义理论（0305）</t>
  </si>
  <si>
    <t>规划财务科</t>
  </si>
  <si>
    <t>会计学、财务管理、审计学、资产评估；工商管理（1202、1251）</t>
  </si>
  <si>
    <t>职业教育与成人教育科</t>
  </si>
  <si>
    <t>教育学类；教育学（0401）</t>
  </si>
  <si>
    <t>鹤岗市住房和城乡建设局</t>
  </si>
  <si>
    <t>119024</t>
  </si>
  <si>
    <t>房地产市场监管科</t>
  </si>
  <si>
    <t>管理科学与工程类、建筑类；管理科学与工程（1201）、建筑学（0813、0851）</t>
  </si>
  <si>
    <t>工程安全监督科</t>
  </si>
  <si>
    <t>鹤岗市城市管理综合执法局</t>
  </si>
  <si>
    <t>119025</t>
  </si>
  <si>
    <t>党群科</t>
  </si>
  <si>
    <t>汉语言文学、汉语言、应用语言学；中国语言文学（0501）</t>
  </si>
  <si>
    <t>人力资源管理、汉语言文学、汉语言；中国语言文学（0501）</t>
  </si>
  <si>
    <t>鹤岗市城市管理综合执法支队</t>
  </si>
  <si>
    <t>119026</t>
  </si>
  <si>
    <t>工农执法大队</t>
  </si>
  <si>
    <t>城市设计、城乡规划、环境工程；城乡规划学（0833）</t>
  </si>
  <si>
    <t>向阳执法大队</t>
  </si>
  <si>
    <t>法学、司法警察学、信用风险管理与法律防控；法学（0301）</t>
  </si>
  <si>
    <t>鹤岗市科学技术局</t>
  </si>
  <si>
    <t>119027</t>
  </si>
  <si>
    <t>农村与社会发展科技科</t>
  </si>
  <si>
    <t>农业工程类；农学(09）</t>
  </si>
  <si>
    <t>鹤岗市文化市场综合行政执法支队</t>
  </si>
  <si>
    <t>119028</t>
  </si>
  <si>
    <t>法制监督科</t>
  </si>
  <si>
    <t>鹤岗市博物馆</t>
  </si>
  <si>
    <t>119029</t>
  </si>
  <si>
    <t>历史学类、计算机类；历史学（06）</t>
  </si>
  <si>
    <t>鹤岗市就业创业服务中心</t>
  </si>
  <si>
    <t>119030</t>
  </si>
  <si>
    <t>计算机类；研究生不限专业</t>
  </si>
  <si>
    <t>就业创业科</t>
  </si>
  <si>
    <t>会计学、财务管理、统计学；研究生不限专业</t>
  </si>
  <si>
    <t>劳动力市场科</t>
  </si>
  <si>
    <t>鹤岗市劳动人事争议仲裁院</t>
  </si>
  <si>
    <t>119031</t>
  </si>
  <si>
    <t>劳动关系庭</t>
  </si>
  <si>
    <t>社会保险福利庭</t>
  </si>
  <si>
    <t>法学门类；研究生不限专业</t>
  </si>
  <si>
    <t>鹤岗市林业和草原局</t>
  </si>
  <si>
    <t>119032</t>
  </si>
  <si>
    <t>法学类；研究生不限专业</t>
  </si>
  <si>
    <t>鹤岗市农业农村局</t>
  </si>
  <si>
    <t>119033</t>
  </si>
  <si>
    <t>乡村产业发展规划科</t>
  </si>
  <si>
    <t>经济学门类；经济学（02）</t>
  </si>
  <si>
    <t>农业项目建设与对外经济合作科</t>
  </si>
  <si>
    <t>农学、植物保护、种子科学与工程；作物学（0901）</t>
  </si>
  <si>
    <t>鹤岗市农业综合行政执法支队</t>
  </si>
  <si>
    <t>119034</t>
  </si>
  <si>
    <t>财务管理、会计学、审计学；会计（1253）</t>
  </si>
  <si>
    <t>农业经济管理类；农林经济管理（1203）</t>
  </si>
  <si>
    <t>植物生产类；植物保护（0904）</t>
  </si>
  <si>
    <t>动物医学类；畜牧学（0905）、兽医学（0906）</t>
  </si>
  <si>
    <t>农业工程类；农业工程（0828）</t>
  </si>
  <si>
    <t>水产类；水产（0908）</t>
  </si>
  <si>
    <t>鹤岗市供销合作社联合社</t>
  </si>
  <si>
    <t>119035</t>
  </si>
  <si>
    <t>鹤岗市煤炭生产安全管理局</t>
  </si>
  <si>
    <t>119036</t>
  </si>
  <si>
    <t>生产技术科</t>
  </si>
  <si>
    <t>采矿工程、智能采矿技术</t>
  </si>
  <si>
    <t>规划发展科</t>
  </si>
  <si>
    <t>市政府瓦斯治理办公室</t>
  </si>
  <si>
    <t>鹤岗市营商环境建设监督局</t>
  </si>
  <si>
    <t>119037</t>
  </si>
  <si>
    <t>政务服务管理科</t>
  </si>
  <si>
    <t>工商管理类、法学类；工商管理（1202、1251）、法学（0301）</t>
  </si>
  <si>
    <t>鹤岗市发展和改革委员会</t>
  </si>
  <si>
    <t>119038</t>
  </si>
  <si>
    <t>体制综合改革科（政策法规科）</t>
  </si>
  <si>
    <t>法学门类、经济学门类</t>
  </si>
  <si>
    <t>鹤岗市价格认证中心</t>
  </si>
  <si>
    <t>119039</t>
  </si>
  <si>
    <t>中共黑河市委机构编制委员会办公室</t>
  </si>
  <si>
    <t>120001</t>
  </si>
  <si>
    <t>监督检查科</t>
  </si>
  <si>
    <t>中共黑河市直属机关工作委员会</t>
  </si>
  <si>
    <t>120002</t>
  </si>
  <si>
    <t>黑河市发展和改革委员会</t>
  </si>
  <si>
    <t>120003</t>
  </si>
  <si>
    <t>黑河市粮食局</t>
  </si>
  <si>
    <t>120004</t>
  </si>
  <si>
    <t>黑河市财政局</t>
  </si>
  <si>
    <t>120005</t>
  </si>
  <si>
    <t>金融学类、会计学、财务管理</t>
  </si>
  <si>
    <t>黑河市教育局</t>
  </si>
  <si>
    <t>120006</t>
  </si>
  <si>
    <t>发展规划和财务审计科</t>
  </si>
  <si>
    <t>黑河市林业和草原局</t>
  </si>
  <si>
    <t>120007</t>
  </si>
  <si>
    <t>林学、草业科学</t>
  </si>
  <si>
    <t>野生动植物和湿地自然保护地管理科</t>
  </si>
  <si>
    <t>林学、野生动物与自然保护区管理、地理信息科学</t>
  </si>
  <si>
    <t>黑河市民政局</t>
  </si>
  <si>
    <t>120008</t>
  </si>
  <si>
    <t>基层政权和社区治理社会工作科</t>
  </si>
  <si>
    <t>黑河市农业农村局</t>
  </si>
  <si>
    <t>120009</t>
  </si>
  <si>
    <t>种植业管理与中药材科</t>
  </si>
  <si>
    <t>植物保护</t>
  </si>
  <si>
    <t>黑河市生态环境保护综合执法局</t>
  </si>
  <si>
    <t>120010</t>
  </si>
  <si>
    <t>水环境执法科</t>
  </si>
  <si>
    <t>“政治学、经济学与哲学”、法学、政治学与行政学</t>
  </si>
  <si>
    <t>大气环境执法科</t>
  </si>
  <si>
    <t>自然保护与环境生态类</t>
  </si>
  <si>
    <t>土壤危废执法科</t>
  </si>
  <si>
    <t>辐射执法科</t>
  </si>
  <si>
    <t>环境科学与工程（0830）、环境工程</t>
  </si>
  <si>
    <t>黑河市北安生态环境局</t>
  </si>
  <si>
    <t>120011</t>
  </si>
  <si>
    <t>黑河市嫩江生态环境局</t>
  </si>
  <si>
    <t>120012</t>
  </si>
  <si>
    <t>环境综合管理股</t>
  </si>
  <si>
    <t>黑河市五大连池生态环境局</t>
  </si>
  <si>
    <t>120013</t>
  </si>
  <si>
    <t>综合职能股</t>
  </si>
  <si>
    <t>黑河市逊克生态环境局</t>
  </si>
  <si>
    <t>120014</t>
  </si>
  <si>
    <t>环境监督管理股</t>
  </si>
  <si>
    <t>黑河市孙吴生态环境局</t>
  </si>
  <si>
    <t>120015</t>
  </si>
  <si>
    <t>黑河市爱辉生态环境局</t>
  </si>
  <si>
    <t>120016</t>
  </si>
  <si>
    <t>中国语言文学类、新闻传播学类</t>
  </si>
  <si>
    <t>黑河市文化广电和旅游局</t>
  </si>
  <si>
    <t>120017</t>
  </si>
  <si>
    <t>黑河市市场监督管理局自贸区监管二分局</t>
  </si>
  <si>
    <t>120018</t>
  </si>
  <si>
    <t>能源与动力工程</t>
  </si>
  <si>
    <t>黑河市市场监督管理局兴安街分局</t>
  </si>
  <si>
    <t>120019</t>
  </si>
  <si>
    <t>工商管理（1202）、工商管理</t>
  </si>
  <si>
    <t>黑河市市场监督管理局海兰街分局</t>
  </si>
  <si>
    <t>120020</t>
  </si>
  <si>
    <t>中国语言文学（0501）、汉语言文学</t>
  </si>
  <si>
    <t>食品质量与安全</t>
  </si>
  <si>
    <t>黑河市市场监督管理局红色边疆分局</t>
  </si>
  <si>
    <t>120021</t>
  </si>
  <si>
    <t>机械设计制造及其自动化</t>
  </si>
  <si>
    <t>中国（黑龙江）自由贸易试验区黑河片区人力资源局</t>
  </si>
  <si>
    <t>120022</t>
  </si>
  <si>
    <t>管理学门类、经济学门类、工学门类</t>
  </si>
  <si>
    <t>中国（黑龙江）自由贸易试验区黑河片区政策法规局</t>
  </si>
  <si>
    <t>120023</t>
  </si>
  <si>
    <t>黑河市人民政府口岸办公室</t>
  </si>
  <si>
    <t>120024</t>
  </si>
  <si>
    <t>政秘科</t>
  </si>
  <si>
    <t>黑河市科学技术局</t>
  </si>
  <si>
    <t>120025</t>
  </si>
  <si>
    <t>中共黑河市委党校</t>
  </si>
  <si>
    <t>120026</t>
  </si>
  <si>
    <t>黑河市档案馆（中共黑河市委史志研究室）</t>
  </si>
  <si>
    <t>120027</t>
  </si>
  <si>
    <t>黑河市退役军人服务中心</t>
  </si>
  <si>
    <t>120028</t>
  </si>
  <si>
    <t>财政学、税收学、会计学、财务管理、</t>
  </si>
  <si>
    <t>黑河市财政国库支付中心</t>
  </si>
  <si>
    <t>120029</t>
  </si>
  <si>
    <t>计算机科学与技术（0812）、信息与通信工程（0810）、网络工程、信息安全</t>
  </si>
  <si>
    <t>黑河市财政投资项目服务中心</t>
  </si>
  <si>
    <t>120030</t>
  </si>
  <si>
    <t>0814土木工程、工程造价</t>
  </si>
  <si>
    <t>黑河市价格认证中心</t>
  </si>
  <si>
    <t>120031</t>
  </si>
  <si>
    <t>市价格认证中心</t>
  </si>
  <si>
    <t>黑河市供销合作社联合社</t>
  </si>
  <si>
    <t>120032</t>
  </si>
  <si>
    <t>黑河市社会经济调查中心</t>
  </si>
  <si>
    <t>120033</t>
  </si>
  <si>
    <t>调查科</t>
  </si>
  <si>
    <t>经济学类、数学类</t>
  </si>
  <si>
    <t>黑河市劳动保障监察支队</t>
  </si>
  <si>
    <t>120034</t>
  </si>
  <si>
    <t>维权科</t>
  </si>
  <si>
    <t>黑河市社会保险事业中心</t>
  </si>
  <si>
    <t>120035</t>
  </si>
  <si>
    <t>计算机类、工商管理类</t>
  </si>
  <si>
    <t>黑河市劳动人事争议仲裁院</t>
  </si>
  <si>
    <t>120036</t>
  </si>
  <si>
    <t>黑河市最低生活保障服务中心</t>
  </si>
  <si>
    <t>120037</t>
  </si>
  <si>
    <t>黑河市救助服务站</t>
  </si>
  <si>
    <t>120038</t>
  </si>
  <si>
    <t>黑河市地震台网中心</t>
  </si>
  <si>
    <t>120039</t>
  </si>
  <si>
    <t>地球物理学类</t>
  </si>
  <si>
    <t>地球物理学类、电子信息类、计算机类</t>
  </si>
  <si>
    <t>黑河市公路事业发展中心</t>
  </si>
  <si>
    <t>120040</t>
  </si>
  <si>
    <t>交通运输工程（0823）、交通工程</t>
  </si>
  <si>
    <t>黑河市交通工程事务中心</t>
  </si>
  <si>
    <t>120041</t>
  </si>
  <si>
    <t>黑河市交通运输综合行政执法支队</t>
  </si>
  <si>
    <t>120042</t>
  </si>
  <si>
    <t>法学类、计算机类、工商管理类、交通运输类、中国语言文学类</t>
  </si>
  <si>
    <t>黑河市城市管理综合执法支队</t>
  </si>
  <si>
    <t>120043</t>
  </si>
  <si>
    <t>各大队</t>
  </si>
  <si>
    <t>机械类、电气类</t>
  </si>
  <si>
    <t>土木类、自动化类</t>
  </si>
  <si>
    <t>黑河市文化市场综合行政执法支队</t>
  </si>
  <si>
    <t>120044</t>
  </si>
  <si>
    <t>文化市场执法科</t>
  </si>
  <si>
    <t>广电影视执法科</t>
  </si>
  <si>
    <t>新闻出版版权执法科</t>
  </si>
  <si>
    <t>黑河市农业综合行政执法支队</t>
  </si>
  <si>
    <t>120045</t>
  </si>
  <si>
    <t>植物生产类</t>
  </si>
  <si>
    <t>黑河市卫生健康综合监督执法支队</t>
  </si>
  <si>
    <t>120046</t>
  </si>
  <si>
    <t>医政监督科、法规宣传与稽查科</t>
  </si>
  <si>
    <t>乡镇卫生监督科</t>
  </si>
  <si>
    <t>中医监督科</t>
  </si>
  <si>
    <t>法规宣传与稽查科</t>
  </si>
  <si>
    <t>戏剧与影视学类</t>
  </si>
  <si>
    <t>黑河市畜牧水产服务中心</t>
  </si>
  <si>
    <t>120047</t>
  </si>
  <si>
    <t>水产家畜繁育技术推广科</t>
  </si>
  <si>
    <t>动物生产类、水产类</t>
  </si>
  <si>
    <t>黑河市农业机械化服务中心</t>
  </si>
  <si>
    <t>120048</t>
  </si>
  <si>
    <t>黑河市林业种苗和有害生物防治服务站</t>
  </si>
  <si>
    <t>120049</t>
  </si>
  <si>
    <t>林学、园林、森林保护</t>
  </si>
  <si>
    <t>黑河市新型墙体材料研究推广中心</t>
  </si>
  <si>
    <t>120050</t>
  </si>
  <si>
    <t>五大连池风景名胜区自然保护区参公单位</t>
  </si>
  <si>
    <t>120051</t>
  </si>
  <si>
    <t>社会保险事业中心1人、人才与就业服务中心1人、劳动保障监察大队1人；限黑河市行政区划内的户籍</t>
  </si>
  <si>
    <t>共青团黑河市委员会</t>
  </si>
  <si>
    <t>120052</t>
  </si>
  <si>
    <t>黑河市残疾人联合会</t>
  </si>
  <si>
    <t>120053</t>
  </si>
  <si>
    <t>康复科</t>
  </si>
  <si>
    <t>黑河市红十字会</t>
  </si>
  <si>
    <t>120054</t>
  </si>
  <si>
    <t>黑河市科学技术协会</t>
  </si>
  <si>
    <t>120055</t>
  </si>
  <si>
    <t>调研宣传部</t>
  </si>
  <si>
    <t>黑河市中华职业教育社</t>
  </si>
  <si>
    <t>120056</t>
  </si>
  <si>
    <t>中共绥化市纪律检查委员会</t>
  </si>
  <si>
    <t>121001</t>
  </si>
  <si>
    <t>法学、审计学、法学（0301）、审计（0257）</t>
  </si>
  <si>
    <t>中共绥化市委巡察工作领导小组办公室</t>
  </si>
  <si>
    <t>121002</t>
  </si>
  <si>
    <t>督查科</t>
  </si>
  <si>
    <t>中共绥化市委宣传部</t>
  </si>
  <si>
    <t>121003</t>
  </si>
  <si>
    <t>新闻科</t>
  </si>
  <si>
    <t>中共绥化市委统一战线工作部</t>
  </si>
  <si>
    <t>121004</t>
  </si>
  <si>
    <t>法学类、汉语言文学、秘书学</t>
  </si>
  <si>
    <t>宗教科</t>
  </si>
  <si>
    <t>哲学门类、法学门类、历史学</t>
  </si>
  <si>
    <t>绥化市信访局</t>
  </si>
  <si>
    <t>121005</t>
  </si>
  <si>
    <t>应急处置科</t>
  </si>
  <si>
    <t>调研科</t>
  </si>
  <si>
    <t>绥化市国家密码管理局</t>
  </si>
  <si>
    <t>121006</t>
  </si>
  <si>
    <t>技术信息科</t>
  </si>
  <si>
    <t>因岗位特殊，报考前请与市国家密码管理局电话联系，确认是否具备报考条件电话：0455-8386084</t>
  </si>
  <si>
    <t>中共绥化市委党校</t>
  </si>
  <si>
    <t>121007</t>
  </si>
  <si>
    <t>秘书学、计算机科学与技术、中国语言文学（0501）</t>
  </si>
  <si>
    <t>财务管理、会计学、会计（1253）</t>
  </si>
  <si>
    <t>绥化市档案馆</t>
  </si>
  <si>
    <t>121008</t>
  </si>
  <si>
    <t>会计学、计算机类</t>
  </si>
  <si>
    <t>年鉴科</t>
  </si>
  <si>
    <t>党史科</t>
  </si>
  <si>
    <t>文学门类、马克思主义理论类</t>
  </si>
  <si>
    <t>图书情报与档案管理类、历史学类</t>
  </si>
  <si>
    <t>绥化市发展和改革委员会</t>
  </si>
  <si>
    <t>121009</t>
  </si>
  <si>
    <t>土木工程、电气工程及其自动化、机械设计制造及其自动化、机械工程、电子信息工程、电气工程（0808）、电子科学与技术（0809）</t>
  </si>
  <si>
    <t>绥化市教育局</t>
  </si>
  <si>
    <t>121010</t>
  </si>
  <si>
    <t>绥化市科学技术局</t>
  </si>
  <si>
    <t>121011</t>
  </si>
  <si>
    <t>高新技术科</t>
  </si>
  <si>
    <t>绥化市工业和信息化局</t>
  </si>
  <si>
    <t>121012</t>
  </si>
  <si>
    <t>行业指导科</t>
  </si>
  <si>
    <t>新能源汽车工程、智能制造工程、智能车辆工程、机械工程（0802）</t>
  </si>
  <si>
    <t>科技创新科</t>
  </si>
  <si>
    <t>过程装备与控制工程、材料成型及控制工程、智能装备与系统、控制科学与工程（0811）</t>
  </si>
  <si>
    <t>测控技术与仪器、精密仪器、智能感知工程、仪器科学与技术（0804）</t>
  </si>
  <si>
    <t>节能与综合利用科</t>
  </si>
  <si>
    <t>建筑环境与能源应用工程、环保设备工程、新能源科学与工程、环境科学与工程（0830）</t>
  </si>
  <si>
    <t>信息化推进科</t>
  </si>
  <si>
    <t>光电信息科学与工程、通信工程、集成电路设计与集成系统、信息与通信工程（0810）</t>
  </si>
  <si>
    <t>绥化市民政局</t>
  </si>
  <si>
    <t>121013</t>
  </si>
  <si>
    <t>会计学、金融学、财务管理、审计（0257）</t>
  </si>
  <si>
    <t>绥化市自然资源局</t>
  </si>
  <si>
    <t>121014</t>
  </si>
  <si>
    <t>北林分局</t>
  </si>
  <si>
    <t>城市设计、城乡规划、建筑学</t>
  </si>
  <si>
    <t>测绘工程、遥感科学与技术、地理空间信息工程</t>
  </si>
  <si>
    <t>绥化市住房和城乡建设局</t>
  </si>
  <si>
    <t>121015</t>
  </si>
  <si>
    <t>规划财务审计科</t>
  </si>
  <si>
    <t>公用事业科</t>
  </si>
  <si>
    <t>建筑环境与能源应用工程、能源与动力工程、建筑电气与智能化</t>
  </si>
  <si>
    <t>绥化市水务局</t>
  </si>
  <si>
    <t>121016</t>
  </si>
  <si>
    <t>水利水电工程、水文与水资源工程</t>
  </si>
  <si>
    <t>绥化市农业农村局</t>
  </si>
  <si>
    <t>121017</t>
  </si>
  <si>
    <t>种业管理科</t>
  </si>
  <si>
    <t>种子科学与工程、园艺、农艺与种业、园艺学（0902）</t>
  </si>
  <si>
    <t>动物医学、动物科学</t>
  </si>
  <si>
    <t>农林经济管理、农村区域发展</t>
  </si>
  <si>
    <t>绥化市商务局</t>
  </si>
  <si>
    <t>121018</t>
  </si>
  <si>
    <t>电子商务科</t>
  </si>
  <si>
    <t>电子商务、跨境电子商务</t>
  </si>
  <si>
    <t>绥化市文化广电和旅游局</t>
  </si>
  <si>
    <t>121019</t>
  </si>
  <si>
    <t>科技教育科</t>
  </si>
  <si>
    <t>文物保护与博物馆管理科</t>
  </si>
  <si>
    <t>历史学、考古学、文物与博物馆学、文物保护技术、文化遗产</t>
  </si>
  <si>
    <t>绥化市卫生健康委员会</t>
  </si>
  <si>
    <t>121020</t>
  </si>
  <si>
    <t>绥化市退役军人事务局</t>
  </si>
  <si>
    <t>121021</t>
  </si>
  <si>
    <t>绥化市应急管理局</t>
  </si>
  <si>
    <t>121022</t>
  </si>
  <si>
    <t>减灾救灾和物资保障科</t>
  </si>
  <si>
    <t>水利水电工程、水利科学与工程</t>
  </si>
  <si>
    <t>森林工程、安全工程</t>
  </si>
  <si>
    <t>绥化市市场监督管理局</t>
  </si>
  <si>
    <t>121023</t>
  </si>
  <si>
    <t>特种设备安全监察科</t>
  </si>
  <si>
    <t>医疗器械监督管理科</t>
  </si>
  <si>
    <t>药学类、中药学类</t>
  </si>
  <si>
    <t>绥化市粮食局</t>
  </si>
  <si>
    <t>121024</t>
  </si>
  <si>
    <t>财务与审计科</t>
  </si>
  <si>
    <t>执法督查科</t>
  </si>
  <si>
    <t>法学类、植物生产类</t>
  </si>
  <si>
    <t>绥化市统计局</t>
  </si>
  <si>
    <t>121025</t>
  </si>
  <si>
    <t>人口和社会科技科</t>
  </si>
  <si>
    <t>统计学类、计算机类</t>
  </si>
  <si>
    <t>绥化市营商环境建设监督局</t>
  </si>
  <si>
    <t>121026</t>
  </si>
  <si>
    <t>会计学、金融学、审计学、财务管理、会计（1253）</t>
  </si>
  <si>
    <t>绥化市乡村振兴局</t>
  </si>
  <si>
    <t>121027</t>
  </si>
  <si>
    <t>管理学门类、植物生产类</t>
  </si>
  <si>
    <t>开发指导科</t>
  </si>
  <si>
    <t>绥化经济技术开发区管理委员会</t>
  </si>
  <si>
    <t>121028</t>
  </si>
  <si>
    <t>数据科学与大数据技术、计算机科学与技术</t>
  </si>
  <si>
    <t>绥化市文学艺术界联合会</t>
  </si>
  <si>
    <t>121029</t>
  </si>
  <si>
    <t>创作编辑部</t>
  </si>
  <si>
    <t>绥化市国际贸易促进委员会</t>
  </si>
  <si>
    <t>121030</t>
  </si>
  <si>
    <t>经济学门类、法学门类</t>
  </si>
  <si>
    <t>绥化市残疾人联合会</t>
  </si>
  <si>
    <t>121031</t>
  </si>
  <si>
    <t>信访维权部</t>
  </si>
  <si>
    <t>绥化市机关事务服务中心</t>
  </si>
  <si>
    <t>121032</t>
  </si>
  <si>
    <t>物业管理科</t>
  </si>
  <si>
    <t>服务管理科</t>
  </si>
  <si>
    <t>公共机构节能监督管理科</t>
  </si>
  <si>
    <t>公共管理类、电气类</t>
  </si>
  <si>
    <t>绥化市供销合作社联合社</t>
  </si>
  <si>
    <t>121033</t>
  </si>
  <si>
    <t>国际经济与贸易、贸易经济、保险学</t>
  </si>
  <si>
    <t>财会审计</t>
  </si>
  <si>
    <t>经济学类、植物生产类</t>
  </si>
  <si>
    <t>绥化市劳动就业服务中心</t>
  </si>
  <si>
    <t>121034</t>
  </si>
  <si>
    <t>就业创业指导科</t>
  </si>
  <si>
    <t>绥化市社会保险事业中心</t>
  </si>
  <si>
    <t>121035</t>
  </si>
  <si>
    <t>限绥化市北林区行政区划内的户籍</t>
  </si>
  <si>
    <t>绥化市最低生活保障中心</t>
  </si>
  <si>
    <t>121036</t>
  </si>
  <si>
    <t>城市低保科</t>
  </si>
  <si>
    <t>理学类、计算机类、计算机科学与技术（0812）</t>
  </si>
  <si>
    <t>绥化市招生考试院</t>
  </si>
  <si>
    <t>121037</t>
  </si>
  <si>
    <t>计算机科学与技术、电子与计算机工程</t>
  </si>
  <si>
    <t>绥化市社会经济调查中心</t>
  </si>
  <si>
    <t>121038</t>
  </si>
  <si>
    <t>金融学、互联网金融</t>
  </si>
  <si>
    <t>绥化市文化市场综合行政执法支队</t>
  </si>
  <si>
    <t>121039</t>
  </si>
  <si>
    <t>综合管理科</t>
  </si>
  <si>
    <t>中国语言文学类、法学类</t>
  </si>
  <si>
    <t>文化（文物）市场执法科</t>
  </si>
  <si>
    <t>历史学类、文化产业管理</t>
  </si>
  <si>
    <t>新闻出版市场执法科</t>
  </si>
  <si>
    <t>旅游行业执法科</t>
  </si>
  <si>
    <t>法学类、旅游管理类</t>
  </si>
  <si>
    <t>北林执法大队</t>
  </si>
  <si>
    <t>法学类、文化产业管理</t>
  </si>
  <si>
    <t>绥化市归国华侨联合会</t>
  </si>
  <si>
    <t>121040</t>
  </si>
  <si>
    <t>联谊联络部</t>
  </si>
  <si>
    <t>会计学、财务管理、汉语言文学</t>
  </si>
  <si>
    <t>绥化市卫生健康执法支队</t>
  </si>
  <si>
    <t>121041</t>
  </si>
  <si>
    <t>法规稽查科</t>
  </si>
  <si>
    <t>法学类、公共卫生与预防医学类</t>
  </si>
  <si>
    <t>临床医学类</t>
  </si>
  <si>
    <t>放射卫生监督科</t>
  </si>
  <si>
    <t>绥化市计划生育协会</t>
  </si>
  <si>
    <t>121042</t>
  </si>
  <si>
    <t>行政管理、健康服务与管理、公共卫生与预防医学类</t>
  </si>
  <si>
    <t>妇幼保健医学、预防医学、公共卫生与预防医学类</t>
  </si>
  <si>
    <t>绥化市地震监测服务中心</t>
  </si>
  <si>
    <t>121043</t>
  </si>
  <si>
    <t>绥化市医疗保险服务中心</t>
  </si>
  <si>
    <t>121044</t>
  </si>
  <si>
    <t>审计学、会计学、审计（0257）、会计（1253）</t>
  </si>
  <si>
    <t>业务管理科</t>
  </si>
  <si>
    <t>数据科学与大数据技术、材料成型及控制工程、电子信息（0854）</t>
  </si>
  <si>
    <t>异地就医结算科</t>
  </si>
  <si>
    <t>医学门类、临床医学（1051）</t>
  </si>
  <si>
    <t>绥化市农业综合行政执法支队</t>
  </si>
  <si>
    <t>121045</t>
  </si>
  <si>
    <t>植物生产类、动物生产类、自然保护与环境生态类</t>
  </si>
  <si>
    <t>农药化肥、植物科学与技术、农学</t>
  </si>
  <si>
    <t>执法二科</t>
  </si>
  <si>
    <t>动物医学、动物科学、动物药学</t>
  </si>
  <si>
    <t>绥化市城市管理综合执法局</t>
  </si>
  <si>
    <t>121046</t>
  </si>
  <si>
    <t>法学类、管理科学与工程类</t>
  </si>
  <si>
    <t>绥化市城市管理行政执法一分局</t>
  </si>
  <si>
    <t>121047</t>
  </si>
  <si>
    <t>绥化市城市管理行政执法二分局</t>
  </si>
  <si>
    <t>121048</t>
  </si>
  <si>
    <t>绥化市城市管理行政执法三分局</t>
  </si>
  <si>
    <t>121049</t>
  </si>
  <si>
    <t>绥化市城市管理行政执法四分局</t>
  </si>
  <si>
    <t>121050</t>
  </si>
  <si>
    <t>绥化市城市管理行政执法指挥中心</t>
  </si>
  <si>
    <t>121051</t>
  </si>
  <si>
    <t>财务管理、会计学、金融学、会计（1253）</t>
  </si>
  <si>
    <t>工商管理类、建筑类</t>
  </si>
  <si>
    <t>绥化市种苗检疫站</t>
  </si>
  <si>
    <t>121052</t>
  </si>
  <si>
    <t>林学、森林保护、动植物检疫</t>
  </si>
  <si>
    <t>软件工程、数据科学与大数据技术、保密技术</t>
  </si>
  <si>
    <t>绥化市公路事业发展中心</t>
  </si>
  <si>
    <t>121053</t>
  </si>
  <si>
    <t>土木类、汉语言文学、秘书学</t>
  </si>
  <si>
    <t>党办</t>
  </si>
  <si>
    <t>计财科</t>
  </si>
  <si>
    <t>土木工程、机械设计制造及其自动化、道路桥梁与渡河工程、交通工程</t>
  </si>
  <si>
    <t>绥化市市场监管综合行政执法支队</t>
  </si>
  <si>
    <t>121054</t>
  </si>
  <si>
    <t>食品安全执法科</t>
  </si>
  <si>
    <t>医学门类、食品科学与工程类</t>
  </si>
  <si>
    <t>药品医疗器械化妆品执法科</t>
  </si>
  <si>
    <t>工业产品执法科</t>
  </si>
  <si>
    <t>机械类、仪器类、材料类</t>
  </si>
  <si>
    <t>特种设备安全执法科</t>
  </si>
  <si>
    <t>价格收费执法科</t>
  </si>
  <si>
    <t>经济学类、财政学类、金融学类</t>
  </si>
  <si>
    <t>知识执法科产权</t>
  </si>
  <si>
    <t>计量认证执法科</t>
  </si>
  <si>
    <t>市场秩序执法科</t>
  </si>
  <si>
    <t>绥化市行政机关和事业单位财政收付中心</t>
  </si>
  <si>
    <t>121055</t>
  </si>
  <si>
    <t>计算机科学与技术、智能科学与技术、电子与计算机工程</t>
  </si>
  <si>
    <t>出纳科</t>
  </si>
  <si>
    <t>法学、知识产权、财政学</t>
  </si>
  <si>
    <t>中共大兴安岭地委宣传部</t>
  </si>
  <si>
    <t>122001</t>
  </si>
  <si>
    <t>哲学（门类）、文学（门类）、法学（门类）、哲学（01）、文学（05）、法学（03）</t>
  </si>
  <si>
    <t>大兴安岭地区人才工作中心</t>
  </si>
  <si>
    <t>122002</t>
  </si>
  <si>
    <t>公共管理类、管理科学与工程类、计算机类、公共管理（1204）、管理科学与工程（1201）、工程管理（1256）、计算机科学与技术（0812）、软件工程（0835）、网络空间安全（0839）</t>
  </si>
  <si>
    <t>共青团大兴安岭地区委员会</t>
  </si>
  <si>
    <t>122003</t>
  </si>
  <si>
    <t>学少权联部</t>
  </si>
  <si>
    <t>宣传统战部</t>
  </si>
  <si>
    <t>大兴安岭地区纪委监委</t>
  </si>
  <si>
    <t>122004</t>
  </si>
  <si>
    <t>法学类、公安学类、法学（03）、公安学（0306）</t>
  </si>
  <si>
    <t>会计学、审计学、工商管理（1202）</t>
  </si>
  <si>
    <t>大兴安岭地区妇女联合会</t>
  </si>
  <si>
    <t>122005</t>
  </si>
  <si>
    <t>大兴安岭地区社会科学界联合会</t>
  </si>
  <si>
    <t>122006</t>
  </si>
  <si>
    <t>大兴安岭地区档案馆</t>
  </si>
  <si>
    <t>122007</t>
  </si>
  <si>
    <t>开发利用科</t>
  </si>
  <si>
    <t>汉语言文学、汉语言、历史学、中国语言文学（0501）、历史学（06）</t>
  </si>
  <si>
    <t>档案管理科</t>
  </si>
  <si>
    <t>档案学、历史学、信息资源管理、历史学（06）、图书情报与档案管理（1205）</t>
  </si>
  <si>
    <t>方志工作科</t>
  </si>
  <si>
    <t>历史学、汉语言文学、历史学（06）、中国语言文学（0501）</t>
  </si>
  <si>
    <t>年鉴工作科</t>
  </si>
  <si>
    <t>大兴安岭地区教育局</t>
  </si>
  <si>
    <t>122008</t>
  </si>
  <si>
    <t>人事与教师工作科</t>
  </si>
  <si>
    <t>大兴安岭地区招生考试院</t>
  </si>
  <si>
    <t>122009</t>
  </si>
  <si>
    <t>会计学、会计（1253）、工商管理（1202）</t>
  </si>
  <si>
    <t>招生考试科</t>
  </si>
  <si>
    <t>教育学类、教育学（04）</t>
  </si>
  <si>
    <t>大兴安岭地区社会经济调查中心</t>
  </si>
  <si>
    <t>122010</t>
  </si>
  <si>
    <t>民营经济（非公经济）调查科</t>
  </si>
  <si>
    <t>经济学（门类）、管理学（门类）、经济学（02）、管理学（12）</t>
  </si>
  <si>
    <t>大兴安岭地区对外合作服务中心</t>
  </si>
  <si>
    <t>122011</t>
  </si>
  <si>
    <t>区域合作科</t>
  </si>
  <si>
    <t>投资促进科</t>
  </si>
  <si>
    <t>园区服务科</t>
  </si>
  <si>
    <t>大兴安岭地区农业农村局</t>
  </si>
  <si>
    <t>122012</t>
  </si>
  <si>
    <t>思想政治教育、中国语言与文化、汉语言文学、汉语言、马克思主义理论（0305）、中国语言文学（0501）</t>
  </si>
  <si>
    <t>农村社会事业科（地委农办秘书科）</t>
  </si>
  <si>
    <t>农林经济管理、农村区域发展、农林经济管理（1203）</t>
  </si>
  <si>
    <t>大兴安岭地区畜牧水产服务中心</t>
  </si>
  <si>
    <t>122013</t>
  </si>
  <si>
    <t>动物科学、经济动物学、马业科学、畜牧学（0905）、兽医学（0906）</t>
  </si>
  <si>
    <t>渔政科</t>
  </si>
  <si>
    <t>会计学、财务会计教育、国际商务、工商管理（1202）</t>
  </si>
  <si>
    <t>疫病预防与控制科</t>
  </si>
  <si>
    <t>动物科学、动物医学、实验动物学、中兽医学、兽医学（0906）</t>
  </si>
  <si>
    <t>大兴安岭地区审计局</t>
  </si>
  <si>
    <t>122014</t>
  </si>
  <si>
    <t>土木工程、工程审计、工程造价、土木工程（0814）</t>
  </si>
  <si>
    <t>大兴安岭地区地震监测中心</t>
  </si>
  <si>
    <t>122015</t>
  </si>
  <si>
    <t>汉语言文学、汉语言、秘书学、应用语言学、中国语言文学（0501）</t>
  </si>
  <si>
    <t>监测科</t>
  </si>
  <si>
    <t>地质学类、地球物理学类、地质学（0709）、地球物理学（0708）</t>
  </si>
  <si>
    <t>技术保障科</t>
  </si>
  <si>
    <t>计算机类、电气类、电子信息类、计算机科学与技术（0812）、软件工程（0835）、网络空间安全（0839）、电气工程（0808）、电子信息（0854）</t>
  </si>
  <si>
    <t>大兴安岭地区工业和信息化局</t>
  </si>
  <si>
    <t>122016</t>
  </si>
  <si>
    <t>大兴安岭地区水旱灾害防御监测中心</t>
  </si>
  <si>
    <t>122017</t>
  </si>
  <si>
    <t>水利类、土木类、水利工程（0815）、土木工程（0814）</t>
  </si>
  <si>
    <t>大兴安岭地区水利工程质量和安全监督技术中心</t>
  </si>
  <si>
    <t>122018</t>
  </si>
  <si>
    <t>大兴安岭地区林业和草原局</t>
  </si>
  <si>
    <t>122019</t>
  </si>
  <si>
    <t>野生动植物和自然保护地管理科</t>
  </si>
  <si>
    <t>植物保护、野生动物与自然保护区管理、林学、森林保护、林学（0907）、植物保护（0904）</t>
  </si>
  <si>
    <t>大兴安岭地区林业和草原综合行政执法支队</t>
  </si>
  <si>
    <t>122020</t>
  </si>
  <si>
    <t>林学类、法学类、林学（0907）、法学（03）</t>
  </si>
  <si>
    <t>大兴安岭地区卫生计生综合监督执法局</t>
  </si>
  <si>
    <t>122021</t>
  </si>
  <si>
    <t>大兴安岭地区医疗保险服务中心</t>
  </si>
  <si>
    <t>122022</t>
  </si>
  <si>
    <t>大兴安岭地区社会保险事业中心</t>
  </si>
  <si>
    <t>122023</t>
  </si>
  <si>
    <t>规划财务稽核科</t>
  </si>
  <si>
    <t>大兴安岭地区就业服务中心</t>
  </si>
  <si>
    <t>122024</t>
  </si>
  <si>
    <t>计算机类、公共管理类、工商管理类、软件工程（0835）、网络空间安全（0839）、计算机科学与技术（0812）、公共管理（1204）、工商管理（1202）</t>
  </si>
  <si>
    <t>大兴安岭地区劳动保障监察支队</t>
  </si>
  <si>
    <t>122025</t>
  </si>
  <si>
    <t>大兴安岭地区劳动人事争议仲裁院</t>
  </si>
  <si>
    <t>122026</t>
  </si>
  <si>
    <t>大兴安岭地区财政支付评审中心</t>
  </si>
  <si>
    <t>122027</t>
  </si>
  <si>
    <t>经济学类、财政学类、金融学类、工商管理类、经济学（02）、工商管理（1202）</t>
  </si>
  <si>
    <t>大兴安岭地区粮食局</t>
  </si>
  <si>
    <t>122028</t>
  </si>
  <si>
    <t>产业发展与仓储科</t>
  </si>
  <si>
    <t>中共大兴安岭地委办公室</t>
  </si>
  <si>
    <t>122029</t>
  </si>
  <si>
    <t>国安科</t>
  </si>
  <si>
    <t>大兴安岭地区文体广电和旅游局</t>
  </si>
  <si>
    <t>122030</t>
  </si>
  <si>
    <t>大兴安岭地区生态环境保护综合行政执法局</t>
  </si>
  <si>
    <t>122031</t>
  </si>
  <si>
    <t>生态环境执法科</t>
  </si>
  <si>
    <t>大兴安岭地区地直机关</t>
  </si>
  <si>
    <t>122032</t>
  </si>
  <si>
    <t>大兴安岭地区畜牧水产服务中心1人；大兴安岭地区水利工程质量和安全监督技术中心1人；大兴安岭地区财政支付评审中心1人</t>
  </si>
  <si>
    <t>限大兴安岭地区行政区划内户籍；大兴安岭地区畜牧水产服务中心1人；大兴安岭地区农业机械化服务中心2人；大兴安岭地区西部开发中心2人；大兴安岭地区财政支付评审中心1人</t>
  </si>
  <si>
    <t>大兴安岭地区社会经济调查中心1人；大兴安岭地区医疗保险服务中心2人</t>
  </si>
  <si>
    <t>大兴安岭地区生态环境局</t>
  </si>
  <si>
    <t>122033</t>
  </si>
  <si>
    <t>大兴安岭地区呼玛生态环境局1人；大兴安岭地区塔河生态环境局1人；大兴安岭地区漠河生态环境局1人；大兴安岭地区新林生态环境局1人</t>
  </si>
  <si>
    <t>省份/直辖市</t>
  </si>
  <si>
    <t>市/辖区</t>
  </si>
  <si>
    <t>市区简称</t>
  </si>
  <si>
    <t>区/县/地级市</t>
  </si>
  <si>
    <t>区县简称</t>
  </si>
  <si>
    <t>市区</t>
  </si>
  <si>
    <t>市区简称1</t>
  </si>
  <si>
    <t>黑龙江省</t>
  </si>
  <si>
    <t>哈尔滨市</t>
  </si>
  <si>
    <t>道里区</t>
  </si>
  <si>
    <t>道里</t>
  </si>
  <si>
    <t>南岗区</t>
  </si>
  <si>
    <t>南岗</t>
  </si>
  <si>
    <t>道外区</t>
  </si>
  <si>
    <t>道外</t>
  </si>
  <si>
    <t>平房区</t>
  </si>
  <si>
    <t>平房</t>
  </si>
  <si>
    <t>松北区</t>
  </si>
  <si>
    <t>松北</t>
  </si>
  <si>
    <t>香坊区</t>
  </si>
  <si>
    <t>香坊</t>
  </si>
  <si>
    <t>呼兰区</t>
  </si>
  <si>
    <t>呼兰</t>
  </si>
  <si>
    <t>阿城区</t>
  </si>
  <si>
    <t>阿城</t>
  </si>
  <si>
    <t>双城区</t>
  </si>
  <si>
    <t>双城</t>
  </si>
  <si>
    <t>依兰县</t>
  </si>
  <si>
    <t>依兰</t>
  </si>
  <si>
    <t>方正县</t>
  </si>
  <si>
    <t>方正</t>
  </si>
  <si>
    <t>沿江人民</t>
  </si>
  <si>
    <t>宾县</t>
  </si>
  <si>
    <t>宾西</t>
  </si>
  <si>
    <t>巴彦县</t>
  </si>
  <si>
    <t>巴彦</t>
  </si>
  <si>
    <t>木兰县</t>
  </si>
  <si>
    <t>木兰</t>
  </si>
  <si>
    <t>通河县</t>
  </si>
  <si>
    <t>通河</t>
  </si>
  <si>
    <t>尚志市</t>
  </si>
  <si>
    <t>亚布力</t>
  </si>
  <si>
    <t>延寿县</t>
  </si>
  <si>
    <t>延寿</t>
  </si>
  <si>
    <t>尚志</t>
  </si>
  <si>
    <t>五常市</t>
  </si>
  <si>
    <t>五常</t>
  </si>
  <si>
    <t>齐齐哈尔市</t>
  </si>
  <si>
    <t>龙沙区</t>
  </si>
  <si>
    <t>龙沙</t>
  </si>
  <si>
    <t>齐嫩地区</t>
  </si>
  <si>
    <t>建华区</t>
  </si>
  <si>
    <t>建华</t>
  </si>
  <si>
    <t>铁锋区</t>
  </si>
  <si>
    <t>铁锋</t>
  </si>
  <si>
    <t>昂昂溪区</t>
  </si>
  <si>
    <t>昂昂</t>
  </si>
  <si>
    <t>富拉尔基区</t>
  </si>
  <si>
    <t>富拉尔</t>
  </si>
  <si>
    <t>碾子山区</t>
  </si>
  <si>
    <t>碾子</t>
  </si>
  <si>
    <t>梅里斯达斡尔族区</t>
  </si>
  <si>
    <t>梅里斯</t>
  </si>
  <si>
    <t>龙江县</t>
  </si>
  <si>
    <t>依安县</t>
  </si>
  <si>
    <t>依安</t>
  </si>
  <si>
    <t>泰来县</t>
  </si>
  <si>
    <t>泰来</t>
  </si>
  <si>
    <t>甘南县</t>
  </si>
  <si>
    <t>甘南</t>
  </si>
  <si>
    <t>富裕县</t>
  </si>
  <si>
    <t>富裕</t>
  </si>
  <si>
    <t>克山县</t>
  </si>
  <si>
    <t>克山</t>
  </si>
  <si>
    <t>克东县</t>
  </si>
  <si>
    <t>克东</t>
  </si>
  <si>
    <t>拜泉县</t>
  </si>
  <si>
    <t>拜泉</t>
  </si>
  <si>
    <t>讷河市</t>
  </si>
  <si>
    <t>讷河</t>
  </si>
  <si>
    <t>鸡西市</t>
  </si>
  <si>
    <t>鸡冠区</t>
  </si>
  <si>
    <t>鸡冠</t>
  </si>
  <si>
    <t>恒山区</t>
  </si>
  <si>
    <t>恒山</t>
  </si>
  <si>
    <t>滴道区</t>
  </si>
  <si>
    <t>滴道</t>
  </si>
  <si>
    <t>梨树区</t>
  </si>
  <si>
    <t>梨树</t>
  </si>
  <si>
    <t>城子河区</t>
  </si>
  <si>
    <t>城子河</t>
  </si>
  <si>
    <t>麻山区</t>
  </si>
  <si>
    <t>麻山</t>
  </si>
  <si>
    <t>鸡东县</t>
  </si>
  <si>
    <t>鸡东</t>
  </si>
  <si>
    <t>虎林市</t>
  </si>
  <si>
    <t>虎林</t>
  </si>
  <si>
    <t>密山市</t>
  </si>
  <si>
    <t>密山</t>
  </si>
  <si>
    <t>东方红</t>
  </si>
  <si>
    <t>鹤岗市</t>
  </si>
  <si>
    <t>向阳区</t>
  </si>
  <si>
    <t>向阳</t>
  </si>
  <si>
    <t>工农区</t>
  </si>
  <si>
    <t>工农</t>
  </si>
  <si>
    <t>南山区</t>
  </si>
  <si>
    <t>南山</t>
  </si>
  <si>
    <t>兴安区</t>
  </si>
  <si>
    <t>兴安</t>
  </si>
  <si>
    <t>东山区</t>
  </si>
  <si>
    <t>东山</t>
  </si>
  <si>
    <t>兴山区</t>
  </si>
  <si>
    <t>兴山</t>
  </si>
  <si>
    <t>萝北县</t>
  </si>
  <si>
    <t>萝北</t>
  </si>
  <si>
    <t>鹤北</t>
  </si>
  <si>
    <t>宝泉岭</t>
  </si>
  <si>
    <t>绥滨县</t>
  </si>
  <si>
    <t>绥滨</t>
  </si>
  <si>
    <t>双鸭山市</t>
  </si>
  <si>
    <t>尖山区</t>
  </si>
  <si>
    <t>尖山</t>
  </si>
  <si>
    <t>岭东区</t>
  </si>
  <si>
    <t>岭东</t>
  </si>
  <si>
    <t>双桦</t>
  </si>
  <si>
    <t>四方台区</t>
  </si>
  <si>
    <t>四方台</t>
  </si>
  <si>
    <t>宝山区</t>
  </si>
  <si>
    <t>宝山</t>
  </si>
  <si>
    <t>集贤县</t>
  </si>
  <si>
    <t>集贤</t>
  </si>
  <si>
    <t>友谊县</t>
  </si>
  <si>
    <t>友谊</t>
  </si>
  <si>
    <t>红兴隆</t>
  </si>
  <si>
    <t>宝清县</t>
  </si>
  <si>
    <t>宝清</t>
  </si>
  <si>
    <t>饶河县</t>
  </si>
  <si>
    <t>饶河</t>
  </si>
  <si>
    <t>大庆市</t>
  </si>
  <si>
    <t>萨尔图区</t>
  </si>
  <si>
    <t>萨尔图</t>
  </si>
  <si>
    <t>龙凤区</t>
  </si>
  <si>
    <t>龙凤</t>
  </si>
  <si>
    <t>让胡路区</t>
  </si>
  <si>
    <t>让胡路</t>
  </si>
  <si>
    <t>红岗区</t>
  </si>
  <si>
    <t>红岗</t>
  </si>
  <si>
    <t>大同区</t>
  </si>
  <si>
    <t>大同</t>
  </si>
  <si>
    <t>肇州县</t>
  </si>
  <si>
    <t>肇州</t>
  </si>
  <si>
    <t>肇源县</t>
  </si>
  <si>
    <t>肇源</t>
  </si>
  <si>
    <t>林甸县</t>
  </si>
  <si>
    <t>林甸</t>
  </si>
  <si>
    <t>杜蒙县</t>
  </si>
  <si>
    <t>杜尔伯</t>
  </si>
  <si>
    <t>杜蒙</t>
  </si>
  <si>
    <t>大庆高新技术产业开发区</t>
  </si>
  <si>
    <t>大庆高新</t>
  </si>
  <si>
    <t>伊春市</t>
  </si>
  <si>
    <t>伊美区</t>
  </si>
  <si>
    <t>伊美</t>
  </si>
  <si>
    <t>乌翠区</t>
  </si>
  <si>
    <t>乌翠</t>
  </si>
  <si>
    <t>友好区</t>
  </si>
  <si>
    <t>友好</t>
  </si>
  <si>
    <t>嘉荫县</t>
  </si>
  <si>
    <t>嘉荫</t>
  </si>
  <si>
    <t>汤旺县</t>
  </si>
  <si>
    <t>汤旺</t>
  </si>
  <si>
    <t>丰林县</t>
  </si>
  <si>
    <t>丰林</t>
  </si>
  <si>
    <t>大箐山县</t>
  </si>
  <si>
    <t>大箐</t>
  </si>
  <si>
    <t>朗乡</t>
  </si>
  <si>
    <t>南岔县</t>
  </si>
  <si>
    <t>南岔</t>
  </si>
  <si>
    <t>金林区</t>
  </si>
  <si>
    <t>金林</t>
  </si>
  <si>
    <t>铁力市</t>
  </si>
  <si>
    <t>铁力</t>
  </si>
  <si>
    <t>佳木斯市</t>
  </si>
  <si>
    <t>前进区</t>
  </si>
  <si>
    <t>前进</t>
  </si>
  <si>
    <t>东风区</t>
  </si>
  <si>
    <t>东风</t>
  </si>
  <si>
    <t>郊区</t>
  </si>
  <si>
    <t>桦南县</t>
  </si>
  <si>
    <t>桦南</t>
  </si>
  <si>
    <t>桦川县</t>
  </si>
  <si>
    <t>桦川</t>
  </si>
  <si>
    <t>汤原县</t>
  </si>
  <si>
    <t>汤原</t>
  </si>
  <si>
    <t>合江地区</t>
  </si>
  <si>
    <t>合江</t>
  </si>
  <si>
    <t>同江市</t>
  </si>
  <si>
    <t>同江</t>
  </si>
  <si>
    <t>富锦市</t>
  </si>
  <si>
    <t>富锦</t>
  </si>
  <si>
    <t>建三江</t>
  </si>
  <si>
    <t>抚远市</t>
  </si>
  <si>
    <t>抚远</t>
  </si>
  <si>
    <t>七台河市</t>
  </si>
  <si>
    <t>新兴区</t>
  </si>
  <si>
    <t>新兴</t>
  </si>
  <si>
    <t>桃山区</t>
  </si>
  <si>
    <t>桃山</t>
  </si>
  <si>
    <t>茄子河区</t>
  </si>
  <si>
    <t>茄子河</t>
  </si>
  <si>
    <t>勃利县</t>
  </si>
  <si>
    <t>勃利</t>
  </si>
  <si>
    <t>牡丹江市</t>
  </si>
  <si>
    <t>东安区</t>
  </si>
  <si>
    <t>东安</t>
  </si>
  <si>
    <t>阳明区</t>
  </si>
  <si>
    <t>阳明</t>
  </si>
  <si>
    <t>爱民区</t>
  </si>
  <si>
    <t>爱民</t>
  </si>
  <si>
    <t>东宁市</t>
  </si>
  <si>
    <t>绥阳</t>
  </si>
  <si>
    <t>西安区</t>
  </si>
  <si>
    <t>西安</t>
  </si>
  <si>
    <t>林口县</t>
  </si>
  <si>
    <t>林口</t>
  </si>
  <si>
    <t>牡丹江经济技术开发区</t>
  </si>
  <si>
    <t>牡丹江经济</t>
  </si>
  <si>
    <t>绥芬河市</t>
  </si>
  <si>
    <t>绥芬河</t>
  </si>
  <si>
    <t>海林市</t>
  </si>
  <si>
    <t>海林</t>
  </si>
  <si>
    <t>宁安市</t>
  </si>
  <si>
    <t>宁安</t>
  </si>
  <si>
    <t>穆棱市</t>
  </si>
  <si>
    <t>穆棱</t>
  </si>
  <si>
    <t>东宁</t>
  </si>
  <si>
    <t>黑河市</t>
  </si>
  <si>
    <t>爱辉区</t>
  </si>
  <si>
    <t>爱辉</t>
  </si>
  <si>
    <t>逊克县</t>
  </si>
  <si>
    <t>逊克</t>
  </si>
  <si>
    <t>孙吴县</t>
  </si>
  <si>
    <t>孙吴</t>
  </si>
  <si>
    <t>北安市</t>
  </si>
  <si>
    <t>北安</t>
  </si>
  <si>
    <t>五大连池市</t>
  </si>
  <si>
    <t>五大连池</t>
  </si>
  <si>
    <t>嫩江市</t>
  </si>
  <si>
    <t>九三人民</t>
  </si>
  <si>
    <t>嫩江</t>
  </si>
  <si>
    <t>绥化市</t>
  </si>
  <si>
    <t>北林区</t>
  </si>
  <si>
    <t>北林</t>
  </si>
  <si>
    <t>绥北</t>
  </si>
  <si>
    <t>望奎县</t>
  </si>
  <si>
    <t>望奎</t>
  </si>
  <si>
    <t>兰西县</t>
  </si>
  <si>
    <t>兰西</t>
  </si>
  <si>
    <t>青冈县</t>
  </si>
  <si>
    <t>青冈</t>
  </si>
  <si>
    <t>庆安县</t>
  </si>
  <si>
    <t>庆安</t>
  </si>
  <si>
    <t>明水县</t>
  </si>
  <si>
    <t>明水</t>
  </si>
  <si>
    <t>绥棱县</t>
  </si>
  <si>
    <t>绥棱</t>
  </si>
  <si>
    <t>诺敏河</t>
  </si>
  <si>
    <t>安达市</t>
  </si>
  <si>
    <t>安达</t>
  </si>
  <si>
    <t>肇东市</t>
  </si>
  <si>
    <t>肇东</t>
  </si>
  <si>
    <t>海伦市</t>
  </si>
  <si>
    <t>海伦</t>
  </si>
  <si>
    <t>大兴安岭地区</t>
  </si>
  <si>
    <t>漠河市</t>
  </si>
  <si>
    <t>漠河</t>
  </si>
  <si>
    <t>呼玛县</t>
  </si>
  <si>
    <t>呼玛</t>
  </si>
  <si>
    <t>塔河县</t>
  </si>
  <si>
    <t>塔河</t>
  </si>
  <si>
    <t>十八站</t>
  </si>
  <si>
    <t>加格达奇区</t>
  </si>
  <si>
    <t>加格达</t>
  </si>
  <si>
    <t>松岭区</t>
  </si>
  <si>
    <t>松岭</t>
  </si>
  <si>
    <t>南瓮河</t>
  </si>
  <si>
    <t>新林区</t>
  </si>
  <si>
    <t>新林</t>
  </si>
  <si>
    <t>图强</t>
  </si>
  <si>
    <t>韩家园</t>
  </si>
  <si>
    <t>阿木尔</t>
  </si>
  <si>
    <t>呼中区</t>
  </si>
  <si>
    <t>呼中</t>
  </si>
</sst>
</file>

<file path=xl/styles.xml><?xml version="1.0" encoding="utf-8"?>
<styleSheet xmlns="http://schemas.openxmlformats.org/spreadsheetml/2006/main">
  <numFmts count="6">
    <numFmt numFmtId="176" formatCode="0.00_ "/>
    <numFmt numFmtId="43" formatCode="_ * #,##0.00_ ;_ * \-#,##0.00_ ;_ * &quot;-&quot;??_ ;_ @_ "/>
    <numFmt numFmtId="42" formatCode="_ &quot;￥&quot;* #,##0_ ;_ &quot;￥&quot;* \-#,##0_ ;_ &quot;￥&quot;* &quot;-&quot;_ ;_ @_ "/>
    <numFmt numFmtId="177" formatCode="0_ "/>
    <numFmt numFmtId="44" formatCode="_ &quot;￥&quot;* #,##0.00_ ;_ &quot;￥&quot;* \-#,##0.00_ ;_ &quot;￥&quot;* &quot;-&quot;??_ ;_ @_ "/>
    <numFmt numFmtId="41" formatCode="_ * #,##0_ ;_ * \-#,##0_ ;_ * &quot;-&quot;_ ;_ @_ "/>
  </numFmts>
  <fonts count="28">
    <font>
      <sz val="11"/>
      <color theme="1"/>
      <name val="宋体"/>
      <charset val="134"/>
      <scheme val="minor"/>
    </font>
    <font>
      <sz val="10"/>
      <name val="Arial"/>
      <charset val="0"/>
    </font>
    <font>
      <b/>
      <sz val="9"/>
      <color theme="1"/>
      <name val="宋体"/>
      <charset val="134"/>
    </font>
    <font>
      <sz val="9"/>
      <color theme="1"/>
      <name val="宋体"/>
      <charset val="134"/>
    </font>
    <font>
      <sz val="11"/>
      <color rgb="FFFA7D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indexed="8"/>
      <name val="宋体"/>
      <charset val="134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9"/>
      <name val="宋体"/>
      <charset val="134"/>
    </font>
    <font>
      <sz val="11"/>
      <color rgb="FF3F3F76"/>
      <name val="宋体"/>
      <charset val="0"/>
      <scheme val="minor"/>
    </font>
    <font>
      <sz val="10"/>
      <name val="Arial"/>
      <charset val="134"/>
    </font>
    <font>
      <b/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0" fontId="0" fillId="0" borderId="0"/>
    <xf numFmtId="0" fontId="24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5" fillId="26" borderId="14" applyNumberFormat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44" fontId="13" fillId="0" borderId="0" applyFont="0" applyFill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6" fillId="0" borderId="0"/>
    <xf numFmtId="0" fontId="22" fillId="15" borderId="14" applyNumberForma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20" fillId="0" borderId="0"/>
    <xf numFmtId="0" fontId="8" fillId="4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21" fillId="20" borderId="13" applyNumberFormat="0" applyAlignment="0" applyProtection="0">
      <alignment vertical="center"/>
    </xf>
    <xf numFmtId="0" fontId="17" fillId="15" borderId="12" applyNumberFormat="0" applyAlignment="0" applyProtection="0">
      <alignment vertical="center"/>
    </xf>
    <xf numFmtId="0" fontId="16" fillId="0" borderId="11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5" fillId="11" borderId="0" applyNumberFormat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3" fillId="10" borderId="10" applyNumberFormat="0" applyFont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6" fillId="0" borderId="9" applyNumberFormat="0" applyFill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4" fillId="0" borderId="8" applyNumberFormat="0" applyFill="0" applyAlignment="0" applyProtection="0">
      <alignment vertical="center"/>
    </xf>
  </cellStyleXfs>
  <cellXfs count="65">
    <xf numFmtId="0" fontId="0" fillId="0" borderId="0" xfId="0">
      <alignment vertical="center"/>
    </xf>
    <xf numFmtId="0" fontId="0" fillId="0" borderId="0" xfId="0" applyFont="1" applyFill="1" applyBorder="1" applyAlignment="1"/>
    <xf numFmtId="0" fontId="1" fillId="0" borderId="0" xfId="0" applyFont="1" applyFill="1" applyBorder="1" applyAlignment="1"/>
    <xf numFmtId="0" fontId="0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>
      <alignment vertical="center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49" fontId="2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>
      <alignment vertical="center" wrapText="1"/>
    </xf>
    <xf numFmtId="0" fontId="3" fillId="0" borderId="1" xfId="0" applyNumberFormat="1" applyFont="1" applyFill="1" applyBorder="1" applyAlignment="1" applyProtection="1">
      <alignment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2" xfId="0" applyNumberFormat="1" applyFont="1" applyFill="1" applyBorder="1" applyAlignment="1" applyProtection="1">
      <alignment vertical="center" wrapText="1"/>
    </xf>
    <xf numFmtId="0" fontId="3" fillId="0" borderId="1" xfId="0" applyFont="1" applyFill="1" applyBorder="1" applyAlignment="1">
      <alignment vertical="center"/>
    </xf>
    <xf numFmtId="0" fontId="3" fillId="0" borderId="1" xfId="1" applyFont="1" applyFill="1" applyBorder="1" applyAlignment="1">
      <alignment vertical="center" wrapText="1"/>
    </xf>
    <xf numFmtId="0" fontId="3" fillId="0" borderId="1" xfId="1" applyFont="1" applyFill="1" applyBorder="1" applyAlignment="1" applyProtection="1">
      <alignment vertical="center" wrapText="1"/>
    </xf>
    <xf numFmtId="0" fontId="3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vertical="center" wrapText="1"/>
    </xf>
    <xf numFmtId="49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2" xfId="34" applyNumberFormat="1" applyFont="1" applyFill="1" applyBorder="1" applyAlignment="1" applyProtection="1">
      <alignment vertical="center" wrapText="1"/>
    </xf>
    <xf numFmtId="0" fontId="3" fillId="0" borderId="1" xfId="2" applyNumberFormat="1" applyFont="1" applyFill="1" applyBorder="1" applyAlignment="1" applyProtection="1">
      <alignment vertical="center" wrapText="1"/>
    </xf>
    <xf numFmtId="49" fontId="3" fillId="0" borderId="1" xfId="0" applyNumberFormat="1" applyFont="1" applyFill="1" applyBorder="1" applyAlignment="1" applyProtection="1">
      <alignment vertical="center" wrapText="1"/>
    </xf>
    <xf numFmtId="177" fontId="3" fillId="0" borderId="1" xfId="0" applyNumberFormat="1" applyFont="1" applyFill="1" applyBorder="1" applyAlignment="1" applyProtection="1">
      <alignment horizontal="center" vertical="center" wrapText="1"/>
    </xf>
    <xf numFmtId="176" fontId="3" fillId="0" borderId="1" xfId="0" applyNumberFormat="1" applyFont="1" applyFill="1" applyBorder="1" applyAlignment="1" applyProtection="1">
      <alignment vertical="center" wrapText="1"/>
    </xf>
    <xf numFmtId="0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 applyProtection="1">
      <alignment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 applyProtection="1">
      <alignment vertical="center"/>
    </xf>
    <xf numFmtId="0" fontId="3" fillId="0" borderId="3" xfId="0" applyFont="1" applyFill="1" applyBorder="1" applyAlignment="1">
      <alignment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 applyProtection="1">
      <alignment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>
      <alignment vertical="center" wrapText="1"/>
    </xf>
    <xf numFmtId="0" fontId="3" fillId="0" borderId="4" xfId="0" applyNumberFormat="1" applyFont="1" applyFill="1" applyBorder="1" applyAlignment="1" applyProtection="1">
      <alignment vertical="center" wrapText="1"/>
    </xf>
    <xf numFmtId="0" fontId="3" fillId="0" borderId="5" xfId="0" applyNumberFormat="1" applyFont="1" applyFill="1" applyBorder="1" applyAlignment="1" applyProtection="1">
      <alignment vertical="center" wrapText="1"/>
    </xf>
    <xf numFmtId="0" fontId="3" fillId="0" borderId="5" xfId="0" applyNumberFormat="1" applyFont="1" applyFill="1" applyBorder="1" applyAlignment="1" applyProtection="1">
      <alignment horizontal="center" vertical="center" wrapText="1"/>
    </xf>
    <xf numFmtId="0" fontId="3" fillId="0" borderId="6" xfId="0" applyNumberFormat="1" applyFont="1" applyFill="1" applyBorder="1" applyAlignment="1" applyProtection="1">
      <alignment vertical="center" wrapText="1"/>
    </xf>
    <xf numFmtId="0" fontId="3" fillId="0" borderId="1" xfId="17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3" xfId="17" applyFont="1" applyFill="1" applyBorder="1" applyAlignment="1">
      <alignment vertical="center" wrapText="1"/>
    </xf>
    <xf numFmtId="0" fontId="3" fillId="0" borderId="5" xfId="17" applyFont="1" applyFill="1" applyBorder="1" applyAlignment="1">
      <alignment vertical="center" wrapText="1"/>
    </xf>
    <xf numFmtId="0" fontId="3" fillId="0" borderId="6" xfId="0" applyFont="1" applyFill="1" applyBorder="1" applyAlignment="1">
      <alignment vertical="center" wrapText="1"/>
    </xf>
    <xf numFmtId="0" fontId="3" fillId="0" borderId="4" xfId="0" applyFont="1" applyFill="1" applyBorder="1" applyAlignment="1">
      <alignment vertical="center" wrapText="1"/>
    </xf>
    <xf numFmtId="0" fontId="3" fillId="0" borderId="7" xfId="0" applyFont="1" applyFill="1" applyBorder="1" applyAlignment="1">
      <alignment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NumberFormat="1" applyFont="1" applyFill="1" applyBorder="1" applyAlignment="1" applyProtection="1">
      <alignment vertical="center" wrapText="1"/>
      <protection locked="0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0" xfId="0" applyNumberFormat="1" applyFont="1" applyFill="1" applyAlignment="1" applyProtection="1">
      <alignment horizontal="center" vertical="center" wrapText="1"/>
      <protection locked="0"/>
    </xf>
    <xf numFmtId="0" fontId="3" fillId="0" borderId="0" xfId="0" applyNumberFormat="1" applyFont="1" applyFill="1" applyAlignment="1" applyProtection="1">
      <alignment vertical="center" wrapText="1"/>
    </xf>
    <xf numFmtId="49" fontId="3" fillId="0" borderId="2" xfId="0" applyNumberFormat="1" applyFont="1" applyFill="1" applyBorder="1" applyAlignment="1" applyProtection="1">
      <alignment vertical="center" wrapText="1"/>
    </xf>
    <xf numFmtId="0" fontId="3" fillId="0" borderId="2" xfId="1" applyNumberFormat="1" applyFont="1" applyFill="1" applyBorder="1" applyAlignment="1" applyProtection="1">
      <alignment vertical="center" wrapText="1"/>
    </xf>
    <xf numFmtId="0" fontId="3" fillId="0" borderId="1" xfId="1" applyNumberFormat="1" applyFont="1" applyFill="1" applyBorder="1" applyAlignment="1" applyProtection="1">
      <alignment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1" applyNumberFormat="1" applyFont="1" applyFill="1" applyBorder="1" applyAlignment="1" applyProtection="1">
      <alignment horizontal="center" vertical="center" wrapText="1"/>
    </xf>
    <xf numFmtId="0" fontId="3" fillId="0" borderId="1" xfId="2" applyFont="1" applyFill="1" applyBorder="1" applyAlignment="1">
      <alignment vertical="center" wrapText="1"/>
    </xf>
    <xf numFmtId="0" fontId="3" fillId="0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vertical="center"/>
    </xf>
    <xf numFmtId="0" fontId="3" fillId="0" borderId="1" xfId="2" applyNumberFormat="1" applyFont="1" applyFill="1" applyBorder="1" applyAlignment="1">
      <alignment vertical="center" wrapText="1"/>
    </xf>
    <xf numFmtId="0" fontId="3" fillId="0" borderId="1" xfId="2" applyNumberFormat="1" applyFont="1" applyFill="1" applyBorder="1" applyAlignment="1">
      <alignment vertical="center"/>
    </xf>
    <xf numFmtId="0" fontId="3" fillId="0" borderId="1" xfId="20" applyNumberFormat="1" applyFont="1" applyFill="1" applyBorder="1" applyAlignment="1">
      <alignment vertical="center"/>
    </xf>
  </cellXfs>
  <cellStyles count="54">
    <cellStyle name="常规" xfId="0" builtinId="0"/>
    <cellStyle name="常规 2" xfId="1"/>
    <cellStyle name="常规_Sheet1" xfId="2"/>
    <cellStyle name="60% - 强调文字颜色 6" xfId="3" builtinId="52"/>
    <cellStyle name="20% - 强调文字颜色 4" xfId="4" builtinId="42"/>
    <cellStyle name="强调文字颜色 4" xfId="5" builtinId="41"/>
    <cellStyle name="输入" xfId="6" builtinId="20"/>
    <cellStyle name="40% - 强调文字颜色 3" xfId="7" builtinId="39"/>
    <cellStyle name="20% - 强调文字颜色 3" xfId="8" builtinId="38"/>
    <cellStyle name="货币" xfId="9" builtinId="4"/>
    <cellStyle name="强调文字颜色 3" xfId="10" builtinId="37"/>
    <cellStyle name="百分比" xfId="11" builtinId="5"/>
    <cellStyle name="60% - 强调文字颜色 2" xfId="12" builtinId="36"/>
    <cellStyle name="60% - 强调文字颜色 5" xfId="13" builtinId="48"/>
    <cellStyle name="强调文字颜色 2" xfId="14" builtinId="33"/>
    <cellStyle name="60% - 强调文字颜色 1" xfId="15" builtinId="32"/>
    <cellStyle name="60% - 强调文字颜色 4" xfId="16" builtinId="44"/>
    <cellStyle name="常规_Sheet1_8" xfId="17"/>
    <cellStyle name="计算" xfId="18" builtinId="22"/>
    <cellStyle name="强调文字颜色 1" xfId="19" builtinId="29"/>
    <cellStyle name="常规_Sheet1_1" xfId="20"/>
    <cellStyle name="适中" xfId="21" builtinId="28"/>
    <cellStyle name="20% - 强调文字颜色 5" xfId="22" builtinId="46"/>
    <cellStyle name="好" xfId="23" builtinId="26"/>
    <cellStyle name="20% - 强调文字颜色 1" xfId="24" builtinId="30"/>
    <cellStyle name="汇总" xfId="25" builtinId="25"/>
    <cellStyle name="差" xfId="26" builtinId="27"/>
    <cellStyle name="检查单元格" xfId="27" builtinId="23"/>
    <cellStyle name="输出" xfId="28" builtinId="21"/>
    <cellStyle name="标题 1" xfId="29" builtinId="16"/>
    <cellStyle name="解释性文本" xfId="30" builtinId="53"/>
    <cellStyle name="20% - 强调文字颜色 2" xfId="31" builtinId="34"/>
    <cellStyle name="标题 4" xfId="32" builtinId="19"/>
    <cellStyle name="货币[0]" xfId="33" builtinId="7"/>
    <cellStyle name="常规 2 2" xfId="34"/>
    <cellStyle name="40% - 强调文字颜色 4" xfId="35" builtinId="43"/>
    <cellStyle name="千位分隔" xfId="36" builtinId="3"/>
    <cellStyle name="已访问的超链接" xfId="37" builtinId="9"/>
    <cellStyle name="标题" xfId="38" builtinId="15"/>
    <cellStyle name="40% - 强调文字颜色 2" xfId="39" builtinId="35"/>
    <cellStyle name="警告文本" xfId="40" builtinId="11"/>
    <cellStyle name="60% - 强调文字颜色 3" xfId="41" builtinId="40"/>
    <cellStyle name="注释" xfId="42" builtinId="10"/>
    <cellStyle name="20% - 强调文字颜色 6" xfId="43" builtinId="50"/>
    <cellStyle name="强调文字颜色 5" xfId="44" builtinId="45"/>
    <cellStyle name="40% - 强调文字颜色 6" xfId="45" builtinId="51"/>
    <cellStyle name="超链接" xfId="46" builtinId="8"/>
    <cellStyle name="千位分隔[0]" xfId="47" builtinId="6"/>
    <cellStyle name="标题 2" xfId="48" builtinId="17"/>
    <cellStyle name="40% - 强调文字颜色 5" xfId="49" builtinId="47"/>
    <cellStyle name="标题 3" xfId="50" builtinId="18"/>
    <cellStyle name="强调文字颜色 6" xfId="51" builtinId="49"/>
    <cellStyle name="40% - 强调文字颜色 1" xfId="52" builtinId="31"/>
    <cellStyle name="链接单元格" xfId="53" builtinId="24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2" name="Text Box 193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3" name="Text Box 194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4" name="Text Box 195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5" name="Text Box 196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6" name="Text Box 197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7" name="Text Box 198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8" name="Text Box 199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9" name="Text Box 200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0" name="Text Box 201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1" name="Text Box 202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2" name="Text Box 203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" name="Text Box 204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" name="Text Box 205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5" name="Text Box 206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6" name="Text Box 207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7" name="Text Box 208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8" name="Text Box 209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9" name="Text Box 210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20" name="Text Box 211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21" name="Text Box 212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22" name="Text Box 213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23" name="Text Box 214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24" name="Text Box 215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25" name="Text Box 216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26" name="Text Box 217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27" name="Text Box 218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28" name="Text Box 219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29" name="Text Box 220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30" name="Text Box 221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31" name="Text Box 222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32" name="Text Box 223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33" name="Text Box 224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34" name="Text Box 225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35" name="Text Box 226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36" name="Text Box 227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37" name="Text Box 228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38" name="Text Box 229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39" name="Text Box 230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40" name="Text Box 231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41" name="Text Box 232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42" name="Text Box 233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43" name="Text Box 234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44" name="Text Box 235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45" name="Text Box 236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46" name="Text Box 237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47" name="Text Box 238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48" name="Text Box 239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49" name="Text Box 240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50" name="Text Box 241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51" name="Text Box 242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52" name="Text Box 243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53" name="Text Box 244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54" name="Text Box 245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55" name="Text Box 246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56" name="Text Box 247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57" name="Text Box 248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58" name="Text Box 249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59" name="Text Box 250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60" name="Text Box 251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61" name="Text Box 252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62" name="Text Box 253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63" name="Text Box 254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64" name="Text Box 255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65" name="Text Box 256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66" name="Text Box 257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67" name="Text Box 258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68" name="Text Box 259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69" name="Text Box 260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70" name="Text Box 261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71" name="Text Box 262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72" name="Text Box 263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73" name="Text Box 264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74" name="Text Box 265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75" name="Text Box 266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76" name="Text Box 267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77" name="Text Box 268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78" name="Text Box 269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79" name="Text Box 270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80" name="Text Box 271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81" name="Text Box 272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82" name="Text Box 273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83" name="Text Box 274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84" name="Text Box 275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85" name="Text Box 276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86" name="Text Box 277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87" name="Text Box 278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88" name="Text Box 279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89" name="Text Box 280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90" name="Text Box 281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91" name="Text Box 282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92" name="Text Box 283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93" name="Text Box 284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94" name="Text Box 285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95" name="Text Box 286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96" name="Text Box 287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97" name="Text Box 288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98" name="Text Box 289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99" name="Text Box 290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00" name="Text Box 291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01" name="Text Box 292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02" name="Text Box 293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03" name="Text Box 294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04" name="Text Box 295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05" name="Text Box 296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06" name="Text Box 297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07" name="Text Box 298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08" name="Text Box 299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09" name="Text Box 300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10" name="Text Box 301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11" name="Text Box 302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12" name="Text Box 303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13" name="Text Box 304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14" name="Text Box 305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15" name="Text Box 306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16" name="Text Box 307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17" name="Text Box 308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18" name="Text Box 309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19" name="Text Box 310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20" name="Text Box 311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21" name="Text Box 312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22" name="Text Box 313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23" name="Text Box 314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24" name="Text Box 315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25" name="Text Box 316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26" name="Text Box 317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27" name="Text Box 318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28" name="Text Box 319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29" name="Text Box 320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0" name="Text Box 321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1" name="Text Box 322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2" name="Text Box 323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3" name="Text Box 324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4" name="Text Box 325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5" name="Text Box 326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36" name="Text Box 327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37" name="Text Box 328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38" name="Text Box 329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39" name="Text Box 330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40" name="Text Box 331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41" name="Text Box 332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42" name="Text Box 333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43" name="Text Box 334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44" name="Text Box 335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45" name="Text Box 336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46" name="Text Box 337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47" name="Text Box 338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48" name="Text Box 339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49" name="Text Box 340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0" name="Text Box 341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1" name="Text Box 342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2" name="Text Box 343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3" name="Text Box 344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4" name="Text Box 345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5" name="Text Box 346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6" name="Text Box 347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7" name="Text Box 348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8" name="Text Box 349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9" name="Text Box 350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0" name="Text Box 351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1" name="Text Box 352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2" name="Text Box 353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3" name="Text Box 354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4" name="Text Box 355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5" name="Text Box 356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6" name="Text Box 357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7" name="Text Box 358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8" name="Text Box 359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9" name="Text Box 360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70" name="Text Box 361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71" name="Text Box 362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72" name="Text Box 363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73" name="Text Box 364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74" name="Text Box 365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75" name="Text Box 366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335280</xdr:colOff>
      <xdr:row>4321</xdr:row>
      <xdr:rowOff>99060</xdr:rowOff>
    </xdr:to>
    <xdr:sp>
      <xdr:nvSpPr>
        <xdr:cNvPr id="176" name="Text Box 367"/>
        <xdr:cNvSpPr txBox="1">
          <a:spLocks noChangeArrowheads="1"/>
        </xdr:cNvSpPr>
      </xdr:nvSpPr>
      <xdr:spPr>
        <a:xfrm>
          <a:off x="0" y="-1551132296"/>
          <a:ext cx="335280" cy="9906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342900</xdr:colOff>
      <xdr:row>4321</xdr:row>
      <xdr:rowOff>99060</xdr:rowOff>
    </xdr:to>
    <xdr:sp>
      <xdr:nvSpPr>
        <xdr:cNvPr id="177" name="Text Box 368"/>
        <xdr:cNvSpPr txBox="1">
          <a:spLocks noChangeArrowheads="1"/>
        </xdr:cNvSpPr>
      </xdr:nvSpPr>
      <xdr:spPr>
        <a:xfrm>
          <a:off x="0" y="-1551132296"/>
          <a:ext cx="342900" cy="9906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335280</xdr:colOff>
      <xdr:row>4321</xdr:row>
      <xdr:rowOff>99060</xdr:rowOff>
    </xdr:to>
    <xdr:sp>
      <xdr:nvSpPr>
        <xdr:cNvPr id="178" name="Text Box 369"/>
        <xdr:cNvSpPr txBox="1">
          <a:spLocks noChangeArrowheads="1"/>
        </xdr:cNvSpPr>
      </xdr:nvSpPr>
      <xdr:spPr>
        <a:xfrm>
          <a:off x="0" y="-1551132296"/>
          <a:ext cx="335280" cy="9906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342900</xdr:colOff>
      <xdr:row>4321</xdr:row>
      <xdr:rowOff>99060</xdr:rowOff>
    </xdr:to>
    <xdr:sp>
      <xdr:nvSpPr>
        <xdr:cNvPr id="179" name="Text Box 370"/>
        <xdr:cNvSpPr txBox="1">
          <a:spLocks noChangeArrowheads="1"/>
        </xdr:cNvSpPr>
      </xdr:nvSpPr>
      <xdr:spPr>
        <a:xfrm>
          <a:off x="0" y="-1551132296"/>
          <a:ext cx="342900" cy="9906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80" name="Text Box 371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81" name="Text Box 372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82" name="Text Box 373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83" name="Text Box 374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84" name="Text Box 375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85" name="Text Box 376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86" name="Text Box 377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87" name="Text Box 378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88" name="Text Box 379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89" name="Text Box 380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90" name="Text Box 381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91" name="Text Box 382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92" name="Text Box 383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93" name="Text Box 384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94" name="Text Box 385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95" name="Text Box 386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96" name="Text Box 387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97" name="Text Box 388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98" name="Text Box 389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99" name="Text Box 390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00" name="Text Box 391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01" name="Text Box 392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02" name="Text Box 393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03" name="Text Box 394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04" name="Text Box 395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05" name="Text Box 396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06" name="Text Box 397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07" name="Text Box 398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08" name="Text Box 399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09" name="Text Box 400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10" name="Text Box 401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11" name="Text Box 402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12" name="Text Box 403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13" name="Text Box 404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14" name="Text Box 405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15" name="Text Box 406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16" name="Text Box 407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17" name="Text Box 408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18" name="Text Box 409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19" name="Text Box 410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20" name="Text Box 411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21" name="Text Box 412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22" name="Text Box 413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23" name="Text Box 414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24" name="Text Box 415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25" name="Text Box 416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26" name="Text Box 417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27" name="Text Box 418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28" name="Text Box 419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29" name="Text Box 420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30" name="Text Box 421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31" name="Text Box 422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32" name="Text Box 423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33" name="Text Box 424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34" name="Text Box 425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35" name="Text Box 426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36" name="Text Box 427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37" name="Text Box 428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38" name="Text Box 429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39" name="Text Box 430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40" name="Text Box 431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41" name="Text Box 432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42" name="Text Box 433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43" name="Text Box 434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44" name="Text Box 435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45" name="Text Box 436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46" name="Text Box 437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47" name="Text Box 438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48" name="Text Box 439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49" name="Text Box 440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50" name="Text Box 441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51" name="Text Box 442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52" name="Text Box 443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53" name="Text Box 444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54" name="Text Box 445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55" name="Text Box 446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56" name="Text Box 447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57" name="Text Box 448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58" name="Text Box 449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59" name="Text Box 450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60" name="Text Box 451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61" name="Text Box 452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62" name="Text Box 453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63" name="Text Box 454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64" name="Text Box 455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65" name="Text Box 456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66" name="Text Box 457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67" name="Text Box 458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68" name="Text Box 459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69" name="Text Box 460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70" name="Text Box 461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71" name="Text Box 462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72" name="Text Box 463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73" name="Text Box 464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74" name="Text Box 193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75" name="Text Box 194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76" name="Text Box 195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77" name="Text Box 196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78" name="Text Box 197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79" name="Text Box 198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80" name="Text Box 199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81" name="Text Box 200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82" name="Text Box 201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83" name="Text Box 202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84" name="Text Box 203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85" name="Text Box 204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86" name="Text Box 205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87" name="Text Box 206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88" name="Text Box 207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89" name="Text Box 208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90" name="Text Box 209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91" name="Text Box 210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92" name="Text Box 211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93" name="Text Box 212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94" name="Text Box 213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95" name="Text Box 214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96" name="Text Box 215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97" name="Text Box 216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98" name="Text Box 217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99" name="Text Box 218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00" name="Text Box 219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01" name="Text Box 220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02" name="Text Box 221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03" name="Text Box 222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04" name="Text Box 223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05" name="Text Box 224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06" name="Text Box 225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07" name="Text Box 226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08" name="Text Box 227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09" name="Text Box 228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10" name="Text Box 229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11" name="Text Box 230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12" name="Text Box 231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13" name="Text Box 232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14" name="Text Box 233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15" name="Text Box 234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16" name="Text Box 235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17" name="Text Box 236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18" name="Text Box 237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19" name="Text Box 238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20" name="Text Box 239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21" name="Text Box 240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22" name="Text Box 241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23" name="Text Box 242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24" name="Text Box 243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25" name="Text Box 244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26" name="Text Box 245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27" name="Text Box 246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28" name="Text Box 247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29" name="Text Box 248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30" name="Text Box 249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31" name="Text Box 250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32" name="Text Box 251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33" name="Text Box 252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34" name="Text Box 253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35" name="Text Box 254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36" name="Text Box 255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37" name="Text Box 256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38" name="Text Box 257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39" name="Text Box 258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40" name="Text Box 259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41" name="Text Box 260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42" name="Text Box 261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43" name="Text Box 262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44" name="Text Box 263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45" name="Text Box 264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46" name="Text Box 265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47" name="Text Box 266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48" name="Text Box 267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49" name="Text Box 268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50" name="Text Box 269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51" name="Text Box 270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52" name="Text Box 271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53" name="Text Box 272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54" name="Text Box 273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55" name="Text Box 274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56" name="Text Box 275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57" name="Text Box 276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58" name="Text Box 277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59" name="Text Box 278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60" name="Text Box 279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61" name="Text Box 280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62" name="Text Box 281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63" name="Text Box 282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64" name="Text Box 283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65" name="Text Box 284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66" name="Text Box 285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67" name="Text Box 286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68" name="Text Box 287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69" name="Text Box 288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70" name="Text Box 289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71" name="Text Box 290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72" name="Text Box 291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73" name="Text Box 292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74" name="Text Box 293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75" name="Text Box 294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76" name="Text Box 295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77" name="Text Box 296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78" name="Text Box 297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79" name="Text Box 298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80" name="Text Box 299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81" name="Text Box 300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82" name="Text Box 301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83" name="Text Box 302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84" name="Text Box 303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85" name="Text Box 304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86" name="Text Box 305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87" name="Text Box 306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88" name="Text Box 307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89" name="Text Box 308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90" name="Text Box 309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91" name="Text Box 310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92" name="Text Box 311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93" name="Text Box 312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94" name="Text Box 313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95" name="Text Box 314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96" name="Text Box 315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97" name="Text Box 316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98" name="Text Box 317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99" name="Text Box 318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400" name="Text Box 319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401" name="Text Box 320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402" name="Text Box 321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403" name="Text Box 322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404" name="Text Box 323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405" name="Text Box 324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406" name="Text Box 325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407" name="Text Box 326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08" name="Text Box 327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09" name="Text Box 328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10" name="Text Box 329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11" name="Text Box 330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12" name="Text Box 331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13" name="Text Box 332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14" name="Text Box 333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15" name="Text Box 334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16" name="Text Box 335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17" name="Text Box 336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18" name="Text Box 337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19" name="Text Box 338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20" name="Text Box 339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21" name="Text Box 340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22" name="Text Box 341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23" name="Text Box 342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24" name="Text Box 343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25" name="Text Box 344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26" name="Text Box 345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27" name="Text Box 346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28" name="Text Box 347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29" name="Text Box 348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30" name="Text Box 349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31" name="Text Box 350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32" name="Text Box 351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33" name="Text Box 352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34" name="Text Box 353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35" name="Text Box 354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36" name="Text Box 355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37" name="Text Box 356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38" name="Text Box 357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39" name="Text Box 358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40" name="Text Box 359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41" name="Text Box 360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42" name="Text Box 361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43" name="Text Box 362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44" name="Text Box 363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45" name="Text Box 364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46" name="Text Box 365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47" name="Text Box 366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335280</xdr:colOff>
      <xdr:row>4318</xdr:row>
      <xdr:rowOff>106680</xdr:rowOff>
    </xdr:to>
    <xdr:sp>
      <xdr:nvSpPr>
        <xdr:cNvPr id="448" name="Text Box 367"/>
        <xdr:cNvSpPr txBox="1">
          <a:spLocks noChangeArrowheads="1"/>
        </xdr:cNvSpPr>
      </xdr:nvSpPr>
      <xdr:spPr>
        <a:xfrm>
          <a:off x="0" y="-1553037296"/>
          <a:ext cx="335280" cy="1066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342900</xdr:colOff>
      <xdr:row>4318</xdr:row>
      <xdr:rowOff>106680</xdr:rowOff>
    </xdr:to>
    <xdr:sp>
      <xdr:nvSpPr>
        <xdr:cNvPr id="449" name="Text Box 368"/>
        <xdr:cNvSpPr txBox="1">
          <a:spLocks noChangeArrowheads="1"/>
        </xdr:cNvSpPr>
      </xdr:nvSpPr>
      <xdr:spPr>
        <a:xfrm>
          <a:off x="0" y="-1553037296"/>
          <a:ext cx="342900" cy="1066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335280</xdr:colOff>
      <xdr:row>4318</xdr:row>
      <xdr:rowOff>106680</xdr:rowOff>
    </xdr:to>
    <xdr:sp>
      <xdr:nvSpPr>
        <xdr:cNvPr id="450" name="Text Box 369"/>
        <xdr:cNvSpPr txBox="1">
          <a:spLocks noChangeArrowheads="1"/>
        </xdr:cNvSpPr>
      </xdr:nvSpPr>
      <xdr:spPr>
        <a:xfrm>
          <a:off x="0" y="-1553037296"/>
          <a:ext cx="335280" cy="1066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342900</xdr:colOff>
      <xdr:row>4318</xdr:row>
      <xdr:rowOff>106680</xdr:rowOff>
    </xdr:to>
    <xdr:sp>
      <xdr:nvSpPr>
        <xdr:cNvPr id="451" name="Text Box 370"/>
        <xdr:cNvSpPr txBox="1">
          <a:spLocks noChangeArrowheads="1"/>
        </xdr:cNvSpPr>
      </xdr:nvSpPr>
      <xdr:spPr>
        <a:xfrm>
          <a:off x="0" y="-1553037296"/>
          <a:ext cx="342900" cy="1066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52" name="Text Box 371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53" name="Text Box 372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54" name="Text Box 373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55" name="Text Box 374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56" name="Text Box 375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57" name="Text Box 376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58" name="Text Box 377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59" name="Text Box 378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60" name="Text Box 379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61" name="Text Box 380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62" name="Text Box 381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63" name="Text Box 382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64" name="Text Box 383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65" name="Text Box 384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66" name="Text Box 385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67" name="Text Box 386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68" name="Text Box 387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69" name="Text Box 388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70" name="Text Box 389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71" name="Text Box 390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72" name="Text Box 391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73" name="Text Box 392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74" name="Text Box 393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75" name="Text Box 394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76" name="Text Box 395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77" name="Text Box 396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78" name="Text Box 397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79" name="Text Box 398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80" name="Text Box 399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81" name="Text Box 400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82" name="Text Box 401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83" name="Text Box 402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84" name="Text Box 403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85" name="Text Box 404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86" name="Text Box 405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87" name="Text Box 406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88" name="Text Box 407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89" name="Text Box 408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90" name="Text Box 409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91" name="Text Box 410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92" name="Text Box 411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93" name="Text Box 412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94" name="Text Box 413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95" name="Text Box 414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96" name="Text Box 415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97" name="Text Box 416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98" name="Text Box 417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99" name="Text Box 418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00" name="Text Box 419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01" name="Text Box 420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02" name="Text Box 421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03" name="Text Box 422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04" name="Text Box 423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05" name="Text Box 424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06" name="Text Box 425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07" name="Text Box 426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08" name="Text Box 427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09" name="Text Box 428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10" name="Text Box 429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11" name="Text Box 430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12" name="Text Box 431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13" name="Text Box 432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14" name="Text Box 433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15" name="Text Box 434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16" name="Text Box 435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17" name="Text Box 436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18" name="Text Box 437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19" name="Text Box 438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20" name="Text Box 439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21" name="Text Box 440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22" name="Text Box 441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23" name="Text Box 442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24" name="Text Box 443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25" name="Text Box 444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26" name="Text Box 445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27" name="Text Box 446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28" name="Text Box 447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29" name="Text Box 448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30" name="Text Box 449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31" name="Text Box 450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32" name="Text Box 451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33" name="Text Box 452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34" name="Text Box 453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35" name="Text Box 454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36" name="Text Box 455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37" name="Text Box 456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38" name="Text Box 457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39" name="Text Box 458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40" name="Text Box 459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41" name="Text Box 460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42" name="Text Box 461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43" name="Text Box 462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44" name="Text Box 463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45" name="Text Box 464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46" name="Text Box 193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47" name="Text Box 194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48" name="Text Box 195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49" name="Text Box 196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50" name="Text Box 197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51" name="Text Box 198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52" name="Text Box 199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53" name="Text Box 200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54" name="Text Box 201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55" name="Text Box 202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56" name="Text Box 203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57" name="Text Box 204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58" name="Text Box 205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59" name="Text Box 206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60" name="Text Box 207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61" name="Text Box 208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62" name="Text Box 209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63" name="Text Box 210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64" name="Text Box 211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65" name="Text Box 212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66" name="Text Box 213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67" name="Text Box 214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68" name="Text Box 215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69" name="Text Box 216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70" name="Text Box 217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71" name="Text Box 218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72" name="Text Box 219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73" name="Text Box 220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74" name="Text Box 221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75" name="Text Box 222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76" name="Text Box 223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77" name="Text Box 224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78" name="Text Box 225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79" name="Text Box 226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80" name="Text Box 227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81" name="Text Box 228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82" name="Text Box 229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83" name="Text Box 230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84" name="Text Box 231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85" name="Text Box 232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86" name="Text Box 233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87" name="Text Box 234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88" name="Text Box 235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89" name="Text Box 236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90" name="Text Box 237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91" name="Text Box 238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92" name="Text Box 239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93" name="Text Box 240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94" name="Text Box 241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95" name="Text Box 242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96" name="Text Box 243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97" name="Text Box 244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98" name="Text Box 245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99" name="Text Box 246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00" name="Text Box 247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01" name="Text Box 248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02" name="Text Box 249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03" name="Text Box 250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04" name="Text Box 251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05" name="Text Box 252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06" name="Text Box 253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07" name="Text Box 254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08" name="Text Box 255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09" name="Text Box 256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10" name="Text Box 257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11" name="Text Box 258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12" name="Text Box 259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13" name="Text Box 260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14" name="Text Box 261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15" name="Text Box 262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16" name="Text Box 263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17" name="Text Box 264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18" name="Text Box 265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19" name="Text Box 266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20" name="Text Box 267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21" name="Text Box 268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22" name="Text Box 269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23" name="Text Box 270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24" name="Text Box 271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25" name="Text Box 272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26" name="Text Box 273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27" name="Text Box 274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28" name="Text Box 275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29" name="Text Box 276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30" name="Text Box 277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31" name="Text Box 278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32" name="Text Box 279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33" name="Text Box 280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34" name="Text Box 281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35" name="Text Box 282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36" name="Text Box 283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37" name="Text Box 284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38" name="Text Box 285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39" name="Text Box 286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40" name="Text Box 287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41" name="Text Box 288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42" name="Text Box 289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43" name="Text Box 290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44" name="Text Box 291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45" name="Text Box 292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46" name="Text Box 293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47" name="Text Box 294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48" name="Text Box 295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49" name="Text Box 296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50" name="Text Box 297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51" name="Text Box 298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52" name="Text Box 299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53" name="Text Box 300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54" name="Text Box 301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55" name="Text Box 302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56" name="Text Box 303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57" name="Text Box 304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58" name="Text Box 305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59" name="Text Box 306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60" name="Text Box 307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61" name="Text Box 308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62" name="Text Box 309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63" name="Text Box 310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64" name="Text Box 311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65" name="Text Box 312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66" name="Text Box 313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67" name="Text Box 314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68" name="Text Box 315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69" name="Text Box 316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70" name="Text Box 317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71" name="Text Box 318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72" name="Text Box 319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73" name="Text Box 320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74" name="Text Box 321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75" name="Text Box 322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76" name="Text Box 323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77" name="Text Box 324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78" name="Text Box 325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79" name="Text Box 326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680" name="Text Box 327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681" name="Text Box 328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682" name="Text Box 329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683" name="Text Box 330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684" name="Text Box 331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685" name="Text Box 332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686" name="Text Box 333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687" name="Text Box 334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688" name="Text Box 335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689" name="Text Box 336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690" name="Text Box 337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691" name="Text Box 338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692" name="Text Box 339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693" name="Text Box 340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694" name="Text Box 341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695" name="Text Box 342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696" name="Text Box 343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697" name="Text Box 344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698" name="Text Box 345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699" name="Text Box 346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00" name="Text Box 347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01" name="Text Box 348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02" name="Text Box 349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03" name="Text Box 350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04" name="Text Box 351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05" name="Text Box 352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06" name="Text Box 353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07" name="Text Box 354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08" name="Text Box 355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09" name="Text Box 356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10" name="Text Box 357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11" name="Text Box 358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12" name="Text Box 359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13" name="Text Box 360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14" name="Text Box 361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15" name="Text Box 362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16" name="Text Box 363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17" name="Text Box 364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18" name="Text Box 365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19" name="Text Box 366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335280</xdr:colOff>
      <xdr:row>4323</xdr:row>
      <xdr:rowOff>91440</xdr:rowOff>
    </xdr:to>
    <xdr:sp>
      <xdr:nvSpPr>
        <xdr:cNvPr id="720" name="Text Box 367"/>
        <xdr:cNvSpPr txBox="1">
          <a:spLocks noChangeArrowheads="1"/>
        </xdr:cNvSpPr>
      </xdr:nvSpPr>
      <xdr:spPr>
        <a:xfrm>
          <a:off x="0" y="-1549862296"/>
          <a:ext cx="33528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342900</xdr:colOff>
      <xdr:row>4323</xdr:row>
      <xdr:rowOff>91440</xdr:rowOff>
    </xdr:to>
    <xdr:sp>
      <xdr:nvSpPr>
        <xdr:cNvPr id="721" name="Text Box 368"/>
        <xdr:cNvSpPr txBox="1">
          <a:spLocks noChangeArrowheads="1"/>
        </xdr:cNvSpPr>
      </xdr:nvSpPr>
      <xdr:spPr>
        <a:xfrm>
          <a:off x="0" y="-1549862296"/>
          <a:ext cx="34290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335280</xdr:colOff>
      <xdr:row>4323</xdr:row>
      <xdr:rowOff>91440</xdr:rowOff>
    </xdr:to>
    <xdr:sp>
      <xdr:nvSpPr>
        <xdr:cNvPr id="722" name="Text Box 369"/>
        <xdr:cNvSpPr txBox="1">
          <a:spLocks noChangeArrowheads="1"/>
        </xdr:cNvSpPr>
      </xdr:nvSpPr>
      <xdr:spPr>
        <a:xfrm>
          <a:off x="0" y="-1549862296"/>
          <a:ext cx="33528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342900</xdr:colOff>
      <xdr:row>4323</xdr:row>
      <xdr:rowOff>91440</xdr:rowOff>
    </xdr:to>
    <xdr:sp>
      <xdr:nvSpPr>
        <xdr:cNvPr id="723" name="Text Box 370"/>
        <xdr:cNvSpPr txBox="1">
          <a:spLocks noChangeArrowheads="1"/>
        </xdr:cNvSpPr>
      </xdr:nvSpPr>
      <xdr:spPr>
        <a:xfrm>
          <a:off x="0" y="-1549862296"/>
          <a:ext cx="34290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24" name="Text Box 371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25" name="Text Box 372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26" name="Text Box 373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27" name="Text Box 374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28" name="Text Box 375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29" name="Text Box 376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30" name="Text Box 377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31" name="Text Box 378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32" name="Text Box 379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33" name="Text Box 380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34" name="Text Box 381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35" name="Text Box 382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36" name="Text Box 383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37" name="Text Box 384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38" name="Text Box 385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39" name="Text Box 386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40" name="Text Box 387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41" name="Text Box 388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42" name="Text Box 389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43" name="Text Box 390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44" name="Text Box 391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45" name="Text Box 392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46" name="Text Box 393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47" name="Text Box 394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48" name="Text Box 395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49" name="Text Box 396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50" name="Text Box 397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51" name="Text Box 398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52" name="Text Box 399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53" name="Text Box 400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54" name="Text Box 401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55" name="Text Box 402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56" name="Text Box 403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57" name="Text Box 404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58" name="Text Box 405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59" name="Text Box 406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60" name="Text Box 407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61" name="Text Box 408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62" name="Text Box 409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63" name="Text Box 410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64" name="Text Box 411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65" name="Text Box 412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66" name="Text Box 413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67" name="Text Box 414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68" name="Text Box 415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69" name="Text Box 416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70" name="Text Box 417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71" name="Text Box 418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72" name="Text Box 419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73" name="Text Box 420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74" name="Text Box 421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75" name="Text Box 422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76" name="Text Box 423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77" name="Text Box 424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78" name="Text Box 425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79" name="Text Box 426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80" name="Text Box 427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81" name="Text Box 428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82" name="Text Box 429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83" name="Text Box 430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84" name="Text Box 431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85" name="Text Box 432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86" name="Text Box 433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87" name="Text Box 434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88" name="Text Box 435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89" name="Text Box 436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90" name="Text Box 437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91" name="Text Box 438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92" name="Text Box 439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93" name="Text Box 440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94" name="Text Box 441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95" name="Text Box 442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96" name="Text Box 443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97" name="Text Box 444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98" name="Text Box 445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99" name="Text Box 446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800" name="Text Box 447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801" name="Text Box 448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802" name="Text Box 449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803" name="Text Box 450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804" name="Text Box 451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805" name="Text Box 452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806" name="Text Box 453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807" name="Text Box 454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808" name="Text Box 455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809" name="Text Box 456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810" name="Text Box 457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811" name="Text Box 458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812" name="Text Box 459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813" name="Text Box 460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814" name="Text Box 461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815" name="Text Box 462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816" name="Text Box 463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817" name="Text Box 464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18" name="Text Box 193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19" name="Text Box 194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20" name="Text Box 195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21" name="Text Box 196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22" name="Text Box 197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23" name="Text Box 198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24" name="Text Box 199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25" name="Text Box 200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26" name="Text Box 201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27" name="Text Box 202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28" name="Text Box 203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29" name="Text Box 204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30" name="Text Box 205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31" name="Text Box 206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32" name="Text Box 207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33" name="Text Box 208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34" name="Text Box 209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35" name="Text Box 210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36" name="Text Box 211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37" name="Text Box 212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38" name="Text Box 213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39" name="Text Box 214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40" name="Text Box 215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41" name="Text Box 216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42" name="Text Box 217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43" name="Text Box 218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44" name="Text Box 219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45" name="Text Box 220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46" name="Text Box 221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47" name="Text Box 222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48" name="Text Box 223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49" name="Text Box 224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50" name="Text Box 225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51" name="Text Box 226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52" name="Text Box 227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53" name="Text Box 228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54" name="Text Box 229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55" name="Text Box 230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56" name="Text Box 231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57" name="Text Box 232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58" name="Text Box 233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59" name="Text Box 234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60" name="Text Box 235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61" name="Text Box 236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62" name="Text Box 237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63" name="Text Box 238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64" name="Text Box 239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65" name="Text Box 240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66" name="Text Box 241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67" name="Text Box 242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68" name="Text Box 243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69" name="Text Box 244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70" name="Text Box 245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71" name="Text Box 246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72" name="Text Box 247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73" name="Text Box 248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74" name="Text Box 249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75" name="Text Box 250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76" name="Text Box 251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77" name="Text Box 252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78" name="Text Box 253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79" name="Text Box 254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80" name="Text Box 255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81" name="Text Box 256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82" name="Text Box 257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83" name="Text Box 258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84" name="Text Box 259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85" name="Text Box 260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86" name="Text Box 261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87" name="Text Box 262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88" name="Text Box 263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89" name="Text Box 264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90" name="Text Box 265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91" name="Text Box 266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92" name="Text Box 267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93" name="Text Box 268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94" name="Text Box 269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95" name="Text Box 270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96" name="Text Box 271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97" name="Text Box 272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98" name="Text Box 273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99" name="Text Box 274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00" name="Text Box 275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01" name="Text Box 276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02" name="Text Box 277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03" name="Text Box 278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04" name="Text Box 279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05" name="Text Box 280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06" name="Text Box 281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07" name="Text Box 282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08" name="Text Box 283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09" name="Text Box 284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10" name="Text Box 285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11" name="Text Box 286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12" name="Text Box 287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13" name="Text Box 288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14" name="Text Box 289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15" name="Text Box 290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16" name="Text Box 291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17" name="Text Box 292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18" name="Text Box 293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19" name="Text Box 294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20" name="Text Box 295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21" name="Text Box 296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22" name="Text Box 297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23" name="Text Box 298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24" name="Text Box 299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25" name="Text Box 300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26" name="Text Box 301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27" name="Text Box 302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28" name="Text Box 303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29" name="Text Box 304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30" name="Text Box 305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31" name="Text Box 306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32" name="Text Box 307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33" name="Text Box 308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34" name="Text Box 309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35" name="Text Box 310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36" name="Text Box 311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37" name="Text Box 312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38" name="Text Box 313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39" name="Text Box 314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40" name="Text Box 315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41" name="Text Box 316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42" name="Text Box 317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43" name="Text Box 318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44" name="Text Box 319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45" name="Text Box 320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46" name="Text Box 321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47" name="Text Box 322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48" name="Text Box 323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49" name="Text Box 324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50" name="Text Box 325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51" name="Text Box 326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52" name="Text Box 32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53" name="Text Box 32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54" name="Text Box 32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55" name="Text Box 33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56" name="Text Box 33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57" name="Text Box 33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58" name="Text Box 33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59" name="Text Box 33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60" name="Text Box 33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61" name="Text Box 33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62" name="Text Box 33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63" name="Text Box 33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64" name="Text Box 33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65" name="Text Box 34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66" name="Text Box 34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67" name="Text Box 34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68" name="Text Box 34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69" name="Text Box 34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70" name="Text Box 34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71" name="Text Box 34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72" name="Text Box 34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73" name="Text Box 34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74" name="Text Box 34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75" name="Text Box 35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76" name="Text Box 35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77" name="Text Box 35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78" name="Text Box 35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79" name="Text Box 35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80" name="Text Box 35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81" name="Text Box 35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82" name="Text Box 35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83" name="Text Box 35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84" name="Text Box 35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85" name="Text Box 36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86" name="Text Box 36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87" name="Text Box 36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88" name="Text Box 36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89" name="Text Box 36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90" name="Text Box 36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91" name="Text Box 36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335280</xdr:colOff>
      <xdr:row>4320</xdr:row>
      <xdr:rowOff>106680</xdr:rowOff>
    </xdr:to>
    <xdr:sp>
      <xdr:nvSpPr>
        <xdr:cNvPr id="992" name="Text Box 367"/>
        <xdr:cNvSpPr txBox="1">
          <a:spLocks noChangeArrowheads="1"/>
        </xdr:cNvSpPr>
      </xdr:nvSpPr>
      <xdr:spPr>
        <a:xfrm>
          <a:off x="0" y="-1551767296"/>
          <a:ext cx="335280" cy="1066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342900</xdr:colOff>
      <xdr:row>4320</xdr:row>
      <xdr:rowOff>106680</xdr:rowOff>
    </xdr:to>
    <xdr:sp>
      <xdr:nvSpPr>
        <xdr:cNvPr id="993" name="Text Box 368"/>
        <xdr:cNvSpPr txBox="1">
          <a:spLocks noChangeArrowheads="1"/>
        </xdr:cNvSpPr>
      </xdr:nvSpPr>
      <xdr:spPr>
        <a:xfrm>
          <a:off x="0" y="-1551767296"/>
          <a:ext cx="342900" cy="1066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335280</xdr:colOff>
      <xdr:row>4320</xdr:row>
      <xdr:rowOff>106680</xdr:rowOff>
    </xdr:to>
    <xdr:sp>
      <xdr:nvSpPr>
        <xdr:cNvPr id="994" name="Text Box 369"/>
        <xdr:cNvSpPr txBox="1">
          <a:spLocks noChangeArrowheads="1"/>
        </xdr:cNvSpPr>
      </xdr:nvSpPr>
      <xdr:spPr>
        <a:xfrm>
          <a:off x="0" y="-1551767296"/>
          <a:ext cx="335280" cy="1066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342900</xdr:colOff>
      <xdr:row>4320</xdr:row>
      <xdr:rowOff>106680</xdr:rowOff>
    </xdr:to>
    <xdr:sp>
      <xdr:nvSpPr>
        <xdr:cNvPr id="995" name="Text Box 370"/>
        <xdr:cNvSpPr txBox="1">
          <a:spLocks noChangeArrowheads="1"/>
        </xdr:cNvSpPr>
      </xdr:nvSpPr>
      <xdr:spPr>
        <a:xfrm>
          <a:off x="0" y="-1551767296"/>
          <a:ext cx="342900" cy="1066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96" name="Text Box 37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97" name="Text Box 37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98" name="Text Box 37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99" name="Text Box 37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00" name="Text Box 37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01" name="Text Box 37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02" name="Text Box 37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03" name="Text Box 37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04" name="Text Box 37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05" name="Text Box 38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06" name="Text Box 38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07" name="Text Box 38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08" name="Text Box 38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09" name="Text Box 38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10" name="Text Box 38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11" name="Text Box 38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12" name="Text Box 38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13" name="Text Box 38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14" name="Text Box 38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15" name="Text Box 39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16" name="Text Box 39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17" name="Text Box 39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18" name="Text Box 39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19" name="Text Box 39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20" name="Text Box 39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21" name="Text Box 39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22" name="Text Box 39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23" name="Text Box 39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24" name="Text Box 39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25" name="Text Box 40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26" name="Text Box 40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27" name="Text Box 40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28" name="Text Box 40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29" name="Text Box 40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30" name="Text Box 40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31" name="Text Box 40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32" name="Text Box 40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33" name="Text Box 40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34" name="Text Box 40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35" name="Text Box 41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36" name="Text Box 41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37" name="Text Box 41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38" name="Text Box 41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39" name="Text Box 41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40" name="Text Box 41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41" name="Text Box 41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42" name="Text Box 41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43" name="Text Box 41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44" name="Text Box 41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45" name="Text Box 42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46" name="Text Box 42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47" name="Text Box 42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48" name="Text Box 42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49" name="Text Box 42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50" name="Text Box 42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51" name="Text Box 42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52" name="Text Box 42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53" name="Text Box 42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54" name="Text Box 42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55" name="Text Box 43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56" name="Text Box 43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57" name="Text Box 43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58" name="Text Box 43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59" name="Text Box 43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60" name="Text Box 43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61" name="Text Box 43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62" name="Text Box 43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63" name="Text Box 43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64" name="Text Box 43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65" name="Text Box 44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66" name="Text Box 44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67" name="Text Box 44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68" name="Text Box 44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69" name="Text Box 44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70" name="Text Box 44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71" name="Text Box 44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72" name="Text Box 44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73" name="Text Box 44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74" name="Text Box 44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75" name="Text Box 45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76" name="Text Box 45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77" name="Text Box 45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78" name="Text Box 45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79" name="Text Box 45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80" name="Text Box 45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81" name="Text Box 45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82" name="Text Box 45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83" name="Text Box 45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84" name="Text Box 45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85" name="Text Box 46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86" name="Text Box 46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87" name="Text Box 46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88" name="Text Box 46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89" name="Text Box 46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090" name="Text Box 193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091" name="Text Box 194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092" name="Text Box 195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093" name="Text Box 196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094" name="Text Box 197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095" name="Text Box 198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096" name="Text Box 199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097" name="Text Box 200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098" name="Text Box 201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099" name="Text Box 202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00" name="Text Box 203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01" name="Text Box 204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02" name="Text Box 205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03" name="Text Box 206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04" name="Text Box 207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05" name="Text Box 208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06" name="Text Box 209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07" name="Text Box 210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08" name="Text Box 211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09" name="Text Box 212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10" name="Text Box 213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11" name="Text Box 214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12" name="Text Box 215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13" name="Text Box 216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14" name="Text Box 217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15" name="Text Box 218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16" name="Text Box 219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17" name="Text Box 220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18" name="Text Box 221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19" name="Text Box 222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20" name="Text Box 223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21" name="Text Box 224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22" name="Text Box 225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23" name="Text Box 226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24" name="Text Box 227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25" name="Text Box 228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26" name="Text Box 229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27" name="Text Box 230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28" name="Text Box 231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29" name="Text Box 232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30" name="Text Box 233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31" name="Text Box 234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32" name="Text Box 235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33" name="Text Box 236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34" name="Text Box 237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35" name="Text Box 238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36" name="Text Box 239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37" name="Text Box 240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38" name="Text Box 241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39" name="Text Box 242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40" name="Text Box 243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41" name="Text Box 244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42" name="Text Box 245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43" name="Text Box 246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44" name="Text Box 247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45" name="Text Box 248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46" name="Text Box 249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47" name="Text Box 250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48" name="Text Box 251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49" name="Text Box 252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50" name="Text Box 253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51" name="Text Box 254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52" name="Text Box 255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53" name="Text Box 256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54" name="Text Box 257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55" name="Text Box 258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56" name="Text Box 259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57" name="Text Box 260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58" name="Text Box 261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59" name="Text Box 262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60" name="Text Box 263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61" name="Text Box 264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62" name="Text Box 265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63" name="Text Box 266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64" name="Text Box 267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65" name="Text Box 268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66" name="Text Box 269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67" name="Text Box 270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68" name="Text Box 271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69" name="Text Box 272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70" name="Text Box 273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71" name="Text Box 274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72" name="Text Box 275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73" name="Text Box 276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74" name="Text Box 277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75" name="Text Box 278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76" name="Text Box 279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77" name="Text Box 280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78" name="Text Box 281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79" name="Text Box 282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80" name="Text Box 283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81" name="Text Box 284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82" name="Text Box 285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83" name="Text Box 286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84" name="Text Box 287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85" name="Text Box 288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86" name="Text Box 289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87" name="Text Box 290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88" name="Text Box 291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89" name="Text Box 292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90" name="Text Box 293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91" name="Text Box 294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92" name="Text Box 295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93" name="Text Box 296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94" name="Text Box 297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95" name="Text Box 298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96" name="Text Box 299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97" name="Text Box 300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98" name="Text Box 301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99" name="Text Box 302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200" name="Text Box 303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201" name="Text Box 304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202" name="Text Box 305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203" name="Text Box 306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204" name="Text Box 307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205" name="Text Box 308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206" name="Text Box 309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207" name="Text Box 310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208" name="Text Box 311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209" name="Text Box 312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210" name="Text Box 313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211" name="Text Box 314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212" name="Text Box 315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213" name="Text Box 316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214" name="Text Box 317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215" name="Text Box 318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216" name="Text Box 319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217" name="Text Box 320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218" name="Text Box 321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219" name="Text Box 322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220" name="Text Box 323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221" name="Text Box 324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222" name="Text Box 325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223" name="Text Box 326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24" name="Text Box 32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25" name="Text Box 32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26" name="Text Box 32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27" name="Text Box 33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28" name="Text Box 33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29" name="Text Box 33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30" name="Text Box 33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31" name="Text Box 33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32" name="Text Box 33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33" name="Text Box 33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34" name="Text Box 33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35" name="Text Box 33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36" name="Text Box 33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37" name="Text Box 34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38" name="Text Box 34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39" name="Text Box 34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40" name="Text Box 34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41" name="Text Box 34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42" name="Text Box 34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43" name="Text Box 34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44" name="Text Box 34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45" name="Text Box 34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46" name="Text Box 34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47" name="Text Box 35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48" name="Text Box 35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49" name="Text Box 35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50" name="Text Box 35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51" name="Text Box 35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52" name="Text Box 35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53" name="Text Box 35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54" name="Text Box 35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55" name="Text Box 35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56" name="Text Box 35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57" name="Text Box 36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58" name="Text Box 36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59" name="Text Box 36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60" name="Text Box 36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61" name="Text Box 36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62" name="Text Box 36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63" name="Text Box 36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327660</xdr:colOff>
      <xdr:row>4320</xdr:row>
      <xdr:rowOff>106680</xdr:rowOff>
    </xdr:to>
    <xdr:sp>
      <xdr:nvSpPr>
        <xdr:cNvPr id="1264" name="Text Box 367"/>
        <xdr:cNvSpPr txBox="1">
          <a:spLocks noChangeArrowheads="1"/>
        </xdr:cNvSpPr>
      </xdr:nvSpPr>
      <xdr:spPr>
        <a:xfrm>
          <a:off x="0" y="-1551767296"/>
          <a:ext cx="327660" cy="1066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342900</xdr:colOff>
      <xdr:row>4320</xdr:row>
      <xdr:rowOff>106680</xdr:rowOff>
    </xdr:to>
    <xdr:sp>
      <xdr:nvSpPr>
        <xdr:cNvPr id="1265" name="Text Box 368"/>
        <xdr:cNvSpPr txBox="1">
          <a:spLocks noChangeArrowheads="1"/>
        </xdr:cNvSpPr>
      </xdr:nvSpPr>
      <xdr:spPr>
        <a:xfrm>
          <a:off x="0" y="-1551767296"/>
          <a:ext cx="342900" cy="1066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327660</xdr:colOff>
      <xdr:row>4320</xdr:row>
      <xdr:rowOff>106680</xdr:rowOff>
    </xdr:to>
    <xdr:sp>
      <xdr:nvSpPr>
        <xdr:cNvPr id="1266" name="Text Box 369"/>
        <xdr:cNvSpPr txBox="1">
          <a:spLocks noChangeArrowheads="1"/>
        </xdr:cNvSpPr>
      </xdr:nvSpPr>
      <xdr:spPr>
        <a:xfrm>
          <a:off x="0" y="-1551767296"/>
          <a:ext cx="327660" cy="1066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342900</xdr:colOff>
      <xdr:row>4320</xdr:row>
      <xdr:rowOff>106680</xdr:rowOff>
    </xdr:to>
    <xdr:sp>
      <xdr:nvSpPr>
        <xdr:cNvPr id="1267" name="Text Box 370"/>
        <xdr:cNvSpPr txBox="1">
          <a:spLocks noChangeArrowheads="1"/>
        </xdr:cNvSpPr>
      </xdr:nvSpPr>
      <xdr:spPr>
        <a:xfrm>
          <a:off x="0" y="-1551767296"/>
          <a:ext cx="342900" cy="1066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68" name="Text Box 37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69" name="Text Box 37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70" name="Text Box 37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71" name="Text Box 37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72" name="Text Box 37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73" name="Text Box 37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74" name="Text Box 37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75" name="Text Box 37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76" name="Text Box 37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77" name="Text Box 38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78" name="Text Box 38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79" name="Text Box 38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80" name="Text Box 38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81" name="Text Box 38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82" name="Text Box 38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83" name="Text Box 38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84" name="Text Box 38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85" name="Text Box 38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86" name="Text Box 38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87" name="Text Box 39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88" name="Text Box 39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89" name="Text Box 39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90" name="Text Box 39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91" name="Text Box 39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92" name="Text Box 39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93" name="Text Box 39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94" name="Text Box 39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95" name="Text Box 39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96" name="Text Box 39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97" name="Text Box 40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98" name="Text Box 40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99" name="Text Box 40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00" name="Text Box 40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01" name="Text Box 40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02" name="Text Box 40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03" name="Text Box 40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04" name="Text Box 40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05" name="Text Box 40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06" name="Text Box 40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07" name="Text Box 41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08" name="Text Box 41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09" name="Text Box 41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10" name="Text Box 41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11" name="Text Box 41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12" name="Text Box 41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13" name="Text Box 41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14" name="Text Box 41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15" name="Text Box 41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16" name="Text Box 41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17" name="Text Box 42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18" name="Text Box 42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19" name="Text Box 42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20" name="Text Box 42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21" name="Text Box 42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22" name="Text Box 42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23" name="Text Box 42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24" name="Text Box 42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25" name="Text Box 42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26" name="Text Box 42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27" name="Text Box 43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28" name="Text Box 43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29" name="Text Box 43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30" name="Text Box 43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31" name="Text Box 43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32" name="Text Box 43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33" name="Text Box 43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34" name="Text Box 43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35" name="Text Box 43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36" name="Text Box 43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37" name="Text Box 44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38" name="Text Box 44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39" name="Text Box 44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40" name="Text Box 44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41" name="Text Box 44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42" name="Text Box 44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43" name="Text Box 44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44" name="Text Box 44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45" name="Text Box 44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46" name="Text Box 44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47" name="Text Box 45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48" name="Text Box 45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49" name="Text Box 45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50" name="Text Box 45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51" name="Text Box 45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52" name="Text Box 45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53" name="Text Box 45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54" name="Text Box 45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55" name="Text Box 45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56" name="Text Box 45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57" name="Text Box 46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58" name="Text Box 46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59" name="Text Box 46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60" name="Text Box 46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61" name="Text Box 46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62" name="Text Box 193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63" name="Text Box 194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64" name="Text Box 195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65" name="Text Box 196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66" name="Text Box 197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67" name="Text Box 198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68" name="Text Box 199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69" name="Text Box 200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70" name="Text Box 201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71" name="Text Box 202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72" name="Text Box 203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73" name="Text Box 204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74" name="Text Box 205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75" name="Text Box 206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76" name="Text Box 207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77" name="Text Box 208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78" name="Text Box 209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79" name="Text Box 210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80" name="Text Box 211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81" name="Text Box 212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82" name="Text Box 213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83" name="Text Box 214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84" name="Text Box 215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85" name="Text Box 216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86" name="Text Box 217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87" name="Text Box 218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88" name="Text Box 219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89" name="Text Box 220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90" name="Text Box 221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91" name="Text Box 222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92" name="Text Box 223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93" name="Text Box 224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94" name="Text Box 225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95" name="Text Box 226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96" name="Text Box 227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97" name="Text Box 228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98" name="Text Box 229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99" name="Text Box 230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00" name="Text Box 231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01" name="Text Box 232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02" name="Text Box 233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03" name="Text Box 234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04" name="Text Box 235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05" name="Text Box 236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06" name="Text Box 237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07" name="Text Box 238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08" name="Text Box 239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09" name="Text Box 240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10" name="Text Box 241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11" name="Text Box 242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12" name="Text Box 243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13" name="Text Box 244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14" name="Text Box 245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15" name="Text Box 246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16" name="Text Box 247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17" name="Text Box 248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18" name="Text Box 249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19" name="Text Box 250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20" name="Text Box 251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21" name="Text Box 252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22" name="Text Box 253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23" name="Text Box 254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24" name="Text Box 255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25" name="Text Box 256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26" name="Text Box 257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27" name="Text Box 258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28" name="Text Box 259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29" name="Text Box 260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30" name="Text Box 261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31" name="Text Box 262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32" name="Text Box 263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33" name="Text Box 264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34" name="Text Box 265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35" name="Text Box 266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36" name="Text Box 267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37" name="Text Box 268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38" name="Text Box 269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39" name="Text Box 270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40" name="Text Box 271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41" name="Text Box 272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42" name="Text Box 273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43" name="Text Box 274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44" name="Text Box 275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45" name="Text Box 276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46" name="Text Box 277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47" name="Text Box 278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48" name="Text Box 279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49" name="Text Box 280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50" name="Text Box 281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51" name="Text Box 282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52" name="Text Box 283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53" name="Text Box 284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54" name="Text Box 285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55" name="Text Box 286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56" name="Text Box 287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57" name="Text Box 288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58" name="Text Box 289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59" name="Text Box 290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60" name="Text Box 291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61" name="Text Box 292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62" name="Text Box 293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63" name="Text Box 294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64" name="Text Box 295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65" name="Text Box 296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66" name="Text Box 297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67" name="Text Box 298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68" name="Text Box 299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69" name="Text Box 300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70" name="Text Box 301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71" name="Text Box 302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72" name="Text Box 303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73" name="Text Box 304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74" name="Text Box 305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75" name="Text Box 306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76" name="Text Box 307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77" name="Text Box 308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78" name="Text Box 309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79" name="Text Box 310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80" name="Text Box 311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81" name="Text Box 312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82" name="Text Box 313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83" name="Text Box 314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84" name="Text Box 315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85" name="Text Box 316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86" name="Text Box 317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87" name="Text Box 318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88" name="Text Box 319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89" name="Text Box 320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90" name="Text Box 321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91" name="Text Box 322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92" name="Text Box 323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93" name="Text Box 324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94" name="Text Box 325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95" name="Text Box 326"/>
        <xdr:cNvSpPr txBox="1">
          <a:spLocks noChangeArrowheads="1"/>
        </xdr:cNvSpPr>
      </xdr:nvSpPr>
      <xdr:spPr>
        <a:xfrm>
          <a:off x="0" y="-155113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496" name="Text Box 327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497" name="Text Box 328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498" name="Text Box 329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499" name="Text Box 330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00" name="Text Box 331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01" name="Text Box 332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02" name="Text Box 333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03" name="Text Box 334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04" name="Text Box 335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05" name="Text Box 336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06" name="Text Box 337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07" name="Text Box 338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08" name="Text Box 339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09" name="Text Box 340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10" name="Text Box 341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11" name="Text Box 342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12" name="Text Box 343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13" name="Text Box 344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14" name="Text Box 345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15" name="Text Box 346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16" name="Text Box 347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17" name="Text Box 348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18" name="Text Box 349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19" name="Text Box 350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20" name="Text Box 351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21" name="Text Box 352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22" name="Text Box 353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23" name="Text Box 354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24" name="Text Box 355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25" name="Text Box 356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26" name="Text Box 357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27" name="Text Box 358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28" name="Text Box 359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29" name="Text Box 360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30" name="Text Box 361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31" name="Text Box 362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32" name="Text Box 363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33" name="Text Box 364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34" name="Text Box 365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35" name="Text Box 366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335280</xdr:colOff>
      <xdr:row>4321</xdr:row>
      <xdr:rowOff>99060</xdr:rowOff>
    </xdr:to>
    <xdr:sp>
      <xdr:nvSpPr>
        <xdr:cNvPr id="1536" name="Text Box 367"/>
        <xdr:cNvSpPr txBox="1">
          <a:spLocks noChangeArrowheads="1"/>
        </xdr:cNvSpPr>
      </xdr:nvSpPr>
      <xdr:spPr>
        <a:xfrm>
          <a:off x="0" y="-1551132296"/>
          <a:ext cx="335280" cy="9906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342900</xdr:colOff>
      <xdr:row>4321</xdr:row>
      <xdr:rowOff>99060</xdr:rowOff>
    </xdr:to>
    <xdr:sp>
      <xdr:nvSpPr>
        <xdr:cNvPr id="1537" name="Text Box 368"/>
        <xdr:cNvSpPr txBox="1">
          <a:spLocks noChangeArrowheads="1"/>
        </xdr:cNvSpPr>
      </xdr:nvSpPr>
      <xdr:spPr>
        <a:xfrm>
          <a:off x="0" y="-1551132296"/>
          <a:ext cx="342900" cy="9906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335280</xdr:colOff>
      <xdr:row>4321</xdr:row>
      <xdr:rowOff>99060</xdr:rowOff>
    </xdr:to>
    <xdr:sp>
      <xdr:nvSpPr>
        <xdr:cNvPr id="1538" name="Text Box 369"/>
        <xdr:cNvSpPr txBox="1">
          <a:spLocks noChangeArrowheads="1"/>
        </xdr:cNvSpPr>
      </xdr:nvSpPr>
      <xdr:spPr>
        <a:xfrm>
          <a:off x="0" y="-1551132296"/>
          <a:ext cx="335280" cy="9906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342900</xdr:colOff>
      <xdr:row>4321</xdr:row>
      <xdr:rowOff>99060</xdr:rowOff>
    </xdr:to>
    <xdr:sp>
      <xdr:nvSpPr>
        <xdr:cNvPr id="1539" name="Text Box 370"/>
        <xdr:cNvSpPr txBox="1">
          <a:spLocks noChangeArrowheads="1"/>
        </xdr:cNvSpPr>
      </xdr:nvSpPr>
      <xdr:spPr>
        <a:xfrm>
          <a:off x="0" y="-1551132296"/>
          <a:ext cx="342900" cy="9906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40" name="Text Box 371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41" name="Text Box 372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42" name="Text Box 373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43" name="Text Box 374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44" name="Text Box 375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45" name="Text Box 376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46" name="Text Box 377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47" name="Text Box 378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48" name="Text Box 379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49" name="Text Box 380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50" name="Text Box 381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51" name="Text Box 382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52" name="Text Box 383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53" name="Text Box 384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54" name="Text Box 385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55" name="Text Box 386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56" name="Text Box 387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57" name="Text Box 388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58" name="Text Box 389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59" name="Text Box 390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60" name="Text Box 391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61" name="Text Box 392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62" name="Text Box 393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63" name="Text Box 394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64" name="Text Box 395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65" name="Text Box 396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66" name="Text Box 397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67" name="Text Box 398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68" name="Text Box 399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69" name="Text Box 400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70" name="Text Box 401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71" name="Text Box 402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72" name="Text Box 403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73" name="Text Box 404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74" name="Text Box 405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75" name="Text Box 406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76" name="Text Box 407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77" name="Text Box 408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78" name="Text Box 409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79" name="Text Box 410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80" name="Text Box 411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81" name="Text Box 412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82" name="Text Box 413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83" name="Text Box 414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84" name="Text Box 415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85" name="Text Box 416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86" name="Text Box 417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87" name="Text Box 418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88" name="Text Box 419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89" name="Text Box 420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90" name="Text Box 421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91" name="Text Box 422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92" name="Text Box 423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93" name="Text Box 424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94" name="Text Box 425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95" name="Text Box 426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96" name="Text Box 427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97" name="Text Box 428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98" name="Text Box 429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99" name="Text Box 430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00" name="Text Box 431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01" name="Text Box 432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02" name="Text Box 433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03" name="Text Box 434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04" name="Text Box 435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05" name="Text Box 436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06" name="Text Box 437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07" name="Text Box 438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08" name="Text Box 439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09" name="Text Box 440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10" name="Text Box 441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11" name="Text Box 442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12" name="Text Box 443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13" name="Text Box 444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14" name="Text Box 445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15" name="Text Box 446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16" name="Text Box 447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17" name="Text Box 448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18" name="Text Box 449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19" name="Text Box 450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20" name="Text Box 451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21" name="Text Box 452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22" name="Text Box 453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23" name="Text Box 454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24" name="Text Box 455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25" name="Text Box 456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26" name="Text Box 457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27" name="Text Box 458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28" name="Text Box 459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29" name="Text Box 460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30" name="Text Box 461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31" name="Text Box 462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32" name="Text Box 463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33" name="Text Box 464"/>
        <xdr:cNvSpPr txBox="1">
          <a:spLocks noChangeArrowheads="1"/>
        </xdr:cNvSpPr>
      </xdr:nvSpPr>
      <xdr:spPr>
        <a:xfrm>
          <a:off x="0" y="-155113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34" name="Text Box 193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35" name="Text Box 194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36" name="Text Box 195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37" name="Text Box 196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38" name="Text Box 197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39" name="Text Box 198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40" name="Text Box 199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41" name="Text Box 200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42" name="Text Box 201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43" name="Text Box 202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44" name="Text Box 203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45" name="Text Box 204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46" name="Text Box 205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47" name="Text Box 206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48" name="Text Box 207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49" name="Text Box 208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50" name="Text Box 209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51" name="Text Box 210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52" name="Text Box 211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53" name="Text Box 212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54" name="Text Box 213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55" name="Text Box 214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56" name="Text Box 215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57" name="Text Box 216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58" name="Text Box 217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59" name="Text Box 218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60" name="Text Box 219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61" name="Text Box 220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62" name="Text Box 221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63" name="Text Box 222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64" name="Text Box 223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65" name="Text Box 224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66" name="Text Box 225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67" name="Text Box 226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68" name="Text Box 227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69" name="Text Box 228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70" name="Text Box 229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71" name="Text Box 230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72" name="Text Box 231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73" name="Text Box 232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74" name="Text Box 233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75" name="Text Box 234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76" name="Text Box 235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77" name="Text Box 236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78" name="Text Box 237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79" name="Text Box 238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80" name="Text Box 239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81" name="Text Box 240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82" name="Text Box 241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83" name="Text Box 242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84" name="Text Box 243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85" name="Text Box 244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86" name="Text Box 245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87" name="Text Box 246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88" name="Text Box 247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89" name="Text Box 248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90" name="Text Box 249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91" name="Text Box 250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92" name="Text Box 251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93" name="Text Box 252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94" name="Text Box 253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95" name="Text Box 254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96" name="Text Box 255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97" name="Text Box 256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98" name="Text Box 257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99" name="Text Box 258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00" name="Text Box 259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01" name="Text Box 260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02" name="Text Box 261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03" name="Text Box 262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04" name="Text Box 263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05" name="Text Box 264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06" name="Text Box 265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07" name="Text Box 266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08" name="Text Box 267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09" name="Text Box 268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10" name="Text Box 269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11" name="Text Box 270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12" name="Text Box 271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13" name="Text Box 272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14" name="Text Box 273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15" name="Text Box 274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16" name="Text Box 275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17" name="Text Box 276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18" name="Text Box 277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19" name="Text Box 278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20" name="Text Box 279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21" name="Text Box 280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22" name="Text Box 281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23" name="Text Box 282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24" name="Text Box 283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25" name="Text Box 284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26" name="Text Box 285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27" name="Text Box 286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28" name="Text Box 287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29" name="Text Box 288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30" name="Text Box 289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31" name="Text Box 290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32" name="Text Box 291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33" name="Text Box 292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34" name="Text Box 293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35" name="Text Box 294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36" name="Text Box 295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37" name="Text Box 296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38" name="Text Box 297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39" name="Text Box 298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40" name="Text Box 299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41" name="Text Box 300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42" name="Text Box 301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43" name="Text Box 302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44" name="Text Box 303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45" name="Text Box 304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46" name="Text Box 305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47" name="Text Box 306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48" name="Text Box 307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49" name="Text Box 308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50" name="Text Box 309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51" name="Text Box 310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52" name="Text Box 311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53" name="Text Box 312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54" name="Text Box 313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55" name="Text Box 314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56" name="Text Box 315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57" name="Text Box 316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58" name="Text Box 317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59" name="Text Box 318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60" name="Text Box 319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61" name="Text Box 320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62" name="Text Box 321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63" name="Text Box 322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64" name="Text Box 323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65" name="Text Box 324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66" name="Text Box 325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67" name="Text Box 326"/>
        <xdr:cNvSpPr txBox="1">
          <a:spLocks noChangeArrowheads="1"/>
        </xdr:cNvSpPr>
      </xdr:nvSpPr>
      <xdr:spPr>
        <a:xfrm>
          <a:off x="0" y="-1553037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68" name="Text Box 327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69" name="Text Box 328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70" name="Text Box 329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71" name="Text Box 330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72" name="Text Box 331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73" name="Text Box 332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74" name="Text Box 333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75" name="Text Box 334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76" name="Text Box 335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77" name="Text Box 336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78" name="Text Box 337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79" name="Text Box 338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80" name="Text Box 339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81" name="Text Box 340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82" name="Text Box 341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83" name="Text Box 342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84" name="Text Box 343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85" name="Text Box 344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86" name="Text Box 345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87" name="Text Box 346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88" name="Text Box 347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89" name="Text Box 348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90" name="Text Box 349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91" name="Text Box 350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92" name="Text Box 351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93" name="Text Box 352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94" name="Text Box 353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95" name="Text Box 354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96" name="Text Box 355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97" name="Text Box 356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98" name="Text Box 357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99" name="Text Box 358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00" name="Text Box 359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01" name="Text Box 360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02" name="Text Box 361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03" name="Text Box 362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04" name="Text Box 363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05" name="Text Box 364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06" name="Text Box 365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07" name="Text Box 366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335280</xdr:colOff>
      <xdr:row>4318</xdr:row>
      <xdr:rowOff>106680</xdr:rowOff>
    </xdr:to>
    <xdr:sp>
      <xdr:nvSpPr>
        <xdr:cNvPr id="1808" name="Text Box 367"/>
        <xdr:cNvSpPr txBox="1">
          <a:spLocks noChangeArrowheads="1"/>
        </xdr:cNvSpPr>
      </xdr:nvSpPr>
      <xdr:spPr>
        <a:xfrm>
          <a:off x="0" y="-1553037296"/>
          <a:ext cx="335280" cy="1066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342900</xdr:colOff>
      <xdr:row>4318</xdr:row>
      <xdr:rowOff>106680</xdr:rowOff>
    </xdr:to>
    <xdr:sp>
      <xdr:nvSpPr>
        <xdr:cNvPr id="1809" name="Text Box 368"/>
        <xdr:cNvSpPr txBox="1">
          <a:spLocks noChangeArrowheads="1"/>
        </xdr:cNvSpPr>
      </xdr:nvSpPr>
      <xdr:spPr>
        <a:xfrm>
          <a:off x="0" y="-1553037296"/>
          <a:ext cx="342900" cy="1066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335280</xdr:colOff>
      <xdr:row>4318</xdr:row>
      <xdr:rowOff>106680</xdr:rowOff>
    </xdr:to>
    <xdr:sp>
      <xdr:nvSpPr>
        <xdr:cNvPr id="1810" name="Text Box 369"/>
        <xdr:cNvSpPr txBox="1">
          <a:spLocks noChangeArrowheads="1"/>
        </xdr:cNvSpPr>
      </xdr:nvSpPr>
      <xdr:spPr>
        <a:xfrm>
          <a:off x="0" y="-1553037296"/>
          <a:ext cx="335280" cy="1066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342900</xdr:colOff>
      <xdr:row>4318</xdr:row>
      <xdr:rowOff>106680</xdr:rowOff>
    </xdr:to>
    <xdr:sp>
      <xdr:nvSpPr>
        <xdr:cNvPr id="1811" name="Text Box 370"/>
        <xdr:cNvSpPr txBox="1">
          <a:spLocks noChangeArrowheads="1"/>
        </xdr:cNvSpPr>
      </xdr:nvSpPr>
      <xdr:spPr>
        <a:xfrm>
          <a:off x="0" y="-1553037296"/>
          <a:ext cx="342900" cy="1066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12" name="Text Box 371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13" name="Text Box 372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14" name="Text Box 373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15" name="Text Box 374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16" name="Text Box 375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17" name="Text Box 376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18" name="Text Box 377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19" name="Text Box 378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20" name="Text Box 379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21" name="Text Box 380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22" name="Text Box 381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23" name="Text Box 382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24" name="Text Box 383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25" name="Text Box 384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26" name="Text Box 385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27" name="Text Box 386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28" name="Text Box 387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29" name="Text Box 388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30" name="Text Box 389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31" name="Text Box 390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32" name="Text Box 391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33" name="Text Box 392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34" name="Text Box 393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35" name="Text Box 394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36" name="Text Box 395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37" name="Text Box 396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38" name="Text Box 397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39" name="Text Box 398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40" name="Text Box 399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41" name="Text Box 400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42" name="Text Box 401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43" name="Text Box 402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44" name="Text Box 403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45" name="Text Box 404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46" name="Text Box 405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47" name="Text Box 406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48" name="Text Box 407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49" name="Text Box 408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50" name="Text Box 409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51" name="Text Box 410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52" name="Text Box 411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53" name="Text Box 412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54" name="Text Box 413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55" name="Text Box 414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56" name="Text Box 415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57" name="Text Box 416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58" name="Text Box 417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59" name="Text Box 418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60" name="Text Box 419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61" name="Text Box 420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62" name="Text Box 421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63" name="Text Box 422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64" name="Text Box 423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65" name="Text Box 424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66" name="Text Box 425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67" name="Text Box 426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68" name="Text Box 427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69" name="Text Box 428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70" name="Text Box 429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71" name="Text Box 430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72" name="Text Box 431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73" name="Text Box 432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74" name="Text Box 433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75" name="Text Box 434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76" name="Text Box 435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77" name="Text Box 436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78" name="Text Box 437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79" name="Text Box 438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80" name="Text Box 439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81" name="Text Box 440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82" name="Text Box 441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83" name="Text Box 442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84" name="Text Box 443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85" name="Text Box 444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86" name="Text Box 445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87" name="Text Box 446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88" name="Text Box 447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89" name="Text Box 448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90" name="Text Box 449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91" name="Text Box 450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92" name="Text Box 451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93" name="Text Box 452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94" name="Text Box 453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95" name="Text Box 454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96" name="Text Box 455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97" name="Text Box 456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98" name="Text Box 457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99" name="Text Box 458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900" name="Text Box 459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901" name="Text Box 460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902" name="Text Box 461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903" name="Text Box 462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904" name="Text Box 463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905" name="Text Box 464"/>
        <xdr:cNvSpPr txBox="1">
          <a:spLocks noChangeArrowheads="1"/>
        </xdr:cNvSpPr>
      </xdr:nvSpPr>
      <xdr:spPr>
        <a:xfrm>
          <a:off x="0" y="-1553037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06" name="Text Box 193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07" name="Text Box 194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08" name="Text Box 195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09" name="Text Box 196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10" name="Text Box 197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11" name="Text Box 198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12" name="Text Box 199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13" name="Text Box 200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14" name="Text Box 201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15" name="Text Box 202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16" name="Text Box 203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17" name="Text Box 204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18" name="Text Box 205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19" name="Text Box 206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20" name="Text Box 207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21" name="Text Box 208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22" name="Text Box 209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23" name="Text Box 210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24" name="Text Box 211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25" name="Text Box 212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26" name="Text Box 213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27" name="Text Box 214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28" name="Text Box 215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29" name="Text Box 216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30" name="Text Box 217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31" name="Text Box 218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32" name="Text Box 219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33" name="Text Box 220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34" name="Text Box 221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35" name="Text Box 222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36" name="Text Box 223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37" name="Text Box 224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38" name="Text Box 225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39" name="Text Box 226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40" name="Text Box 227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41" name="Text Box 228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42" name="Text Box 229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43" name="Text Box 230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44" name="Text Box 231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45" name="Text Box 232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46" name="Text Box 233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47" name="Text Box 234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48" name="Text Box 235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49" name="Text Box 236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50" name="Text Box 237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51" name="Text Box 238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52" name="Text Box 239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53" name="Text Box 240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54" name="Text Box 241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55" name="Text Box 242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56" name="Text Box 243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57" name="Text Box 244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58" name="Text Box 245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59" name="Text Box 246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60" name="Text Box 247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61" name="Text Box 248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62" name="Text Box 249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63" name="Text Box 250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64" name="Text Box 251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65" name="Text Box 252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66" name="Text Box 253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67" name="Text Box 254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68" name="Text Box 255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69" name="Text Box 256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70" name="Text Box 257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71" name="Text Box 258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72" name="Text Box 259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73" name="Text Box 260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74" name="Text Box 261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75" name="Text Box 262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76" name="Text Box 263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77" name="Text Box 264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78" name="Text Box 265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79" name="Text Box 266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80" name="Text Box 267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81" name="Text Box 268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82" name="Text Box 269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83" name="Text Box 270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84" name="Text Box 271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85" name="Text Box 272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86" name="Text Box 273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87" name="Text Box 274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88" name="Text Box 275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89" name="Text Box 276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90" name="Text Box 277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91" name="Text Box 278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92" name="Text Box 279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93" name="Text Box 280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94" name="Text Box 281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95" name="Text Box 282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96" name="Text Box 283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97" name="Text Box 284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98" name="Text Box 285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99" name="Text Box 286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00" name="Text Box 287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01" name="Text Box 288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02" name="Text Box 289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03" name="Text Box 290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04" name="Text Box 291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05" name="Text Box 292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06" name="Text Box 293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07" name="Text Box 294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08" name="Text Box 295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09" name="Text Box 296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10" name="Text Box 297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11" name="Text Box 298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12" name="Text Box 299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13" name="Text Box 300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14" name="Text Box 301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15" name="Text Box 302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16" name="Text Box 303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17" name="Text Box 304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18" name="Text Box 305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19" name="Text Box 306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20" name="Text Box 307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21" name="Text Box 308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22" name="Text Box 309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23" name="Text Box 310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24" name="Text Box 311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25" name="Text Box 312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26" name="Text Box 313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27" name="Text Box 314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28" name="Text Box 315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29" name="Text Box 316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30" name="Text Box 317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31" name="Text Box 318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32" name="Text Box 319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33" name="Text Box 320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34" name="Text Box 321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35" name="Text Box 322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36" name="Text Box 323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37" name="Text Box 324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38" name="Text Box 325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39" name="Text Box 326"/>
        <xdr:cNvSpPr txBox="1">
          <a:spLocks noChangeArrowheads="1"/>
        </xdr:cNvSpPr>
      </xdr:nvSpPr>
      <xdr:spPr>
        <a:xfrm>
          <a:off x="0" y="-1549862296"/>
          <a:ext cx="388620" cy="838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40" name="Text Box 327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41" name="Text Box 328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42" name="Text Box 329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43" name="Text Box 330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44" name="Text Box 331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45" name="Text Box 332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46" name="Text Box 333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47" name="Text Box 334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48" name="Text Box 335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49" name="Text Box 336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50" name="Text Box 337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51" name="Text Box 338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52" name="Text Box 339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53" name="Text Box 340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54" name="Text Box 341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55" name="Text Box 342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56" name="Text Box 343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57" name="Text Box 344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58" name="Text Box 345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59" name="Text Box 346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60" name="Text Box 347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61" name="Text Box 348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62" name="Text Box 349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63" name="Text Box 350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64" name="Text Box 351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65" name="Text Box 352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66" name="Text Box 353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67" name="Text Box 354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68" name="Text Box 355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69" name="Text Box 356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70" name="Text Box 357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71" name="Text Box 358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72" name="Text Box 359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73" name="Text Box 360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74" name="Text Box 361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75" name="Text Box 362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76" name="Text Box 363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77" name="Text Box 364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78" name="Text Box 365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79" name="Text Box 366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335280</xdr:colOff>
      <xdr:row>4323</xdr:row>
      <xdr:rowOff>91440</xdr:rowOff>
    </xdr:to>
    <xdr:sp>
      <xdr:nvSpPr>
        <xdr:cNvPr id="2080" name="Text Box 367"/>
        <xdr:cNvSpPr txBox="1">
          <a:spLocks noChangeArrowheads="1"/>
        </xdr:cNvSpPr>
      </xdr:nvSpPr>
      <xdr:spPr>
        <a:xfrm>
          <a:off x="0" y="-1549862296"/>
          <a:ext cx="33528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342900</xdr:colOff>
      <xdr:row>4323</xdr:row>
      <xdr:rowOff>91440</xdr:rowOff>
    </xdr:to>
    <xdr:sp>
      <xdr:nvSpPr>
        <xdr:cNvPr id="2081" name="Text Box 368"/>
        <xdr:cNvSpPr txBox="1">
          <a:spLocks noChangeArrowheads="1"/>
        </xdr:cNvSpPr>
      </xdr:nvSpPr>
      <xdr:spPr>
        <a:xfrm>
          <a:off x="0" y="-1549862296"/>
          <a:ext cx="34290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335280</xdr:colOff>
      <xdr:row>4323</xdr:row>
      <xdr:rowOff>91440</xdr:rowOff>
    </xdr:to>
    <xdr:sp>
      <xdr:nvSpPr>
        <xdr:cNvPr id="2082" name="Text Box 369"/>
        <xdr:cNvSpPr txBox="1">
          <a:spLocks noChangeArrowheads="1"/>
        </xdr:cNvSpPr>
      </xdr:nvSpPr>
      <xdr:spPr>
        <a:xfrm>
          <a:off x="0" y="-1549862296"/>
          <a:ext cx="33528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342900</xdr:colOff>
      <xdr:row>4323</xdr:row>
      <xdr:rowOff>91440</xdr:rowOff>
    </xdr:to>
    <xdr:sp>
      <xdr:nvSpPr>
        <xdr:cNvPr id="2083" name="Text Box 370"/>
        <xdr:cNvSpPr txBox="1">
          <a:spLocks noChangeArrowheads="1"/>
        </xdr:cNvSpPr>
      </xdr:nvSpPr>
      <xdr:spPr>
        <a:xfrm>
          <a:off x="0" y="-1549862296"/>
          <a:ext cx="34290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84" name="Text Box 371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85" name="Text Box 372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86" name="Text Box 373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87" name="Text Box 374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88" name="Text Box 375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89" name="Text Box 376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90" name="Text Box 377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91" name="Text Box 378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92" name="Text Box 379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93" name="Text Box 380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94" name="Text Box 381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95" name="Text Box 382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96" name="Text Box 383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97" name="Text Box 384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98" name="Text Box 385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99" name="Text Box 386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00" name="Text Box 387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01" name="Text Box 388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02" name="Text Box 389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03" name="Text Box 390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04" name="Text Box 391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05" name="Text Box 392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06" name="Text Box 393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07" name="Text Box 394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08" name="Text Box 395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09" name="Text Box 396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10" name="Text Box 397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11" name="Text Box 398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12" name="Text Box 399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13" name="Text Box 400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14" name="Text Box 401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15" name="Text Box 402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16" name="Text Box 403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17" name="Text Box 404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18" name="Text Box 405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19" name="Text Box 406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20" name="Text Box 407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21" name="Text Box 408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22" name="Text Box 409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23" name="Text Box 410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24" name="Text Box 411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25" name="Text Box 412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26" name="Text Box 413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27" name="Text Box 414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28" name="Text Box 415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29" name="Text Box 416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30" name="Text Box 417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31" name="Text Box 418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32" name="Text Box 419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33" name="Text Box 420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34" name="Text Box 421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35" name="Text Box 422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36" name="Text Box 423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37" name="Text Box 424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38" name="Text Box 425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39" name="Text Box 426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40" name="Text Box 427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41" name="Text Box 428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42" name="Text Box 429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43" name="Text Box 430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44" name="Text Box 431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45" name="Text Box 432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46" name="Text Box 433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47" name="Text Box 434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48" name="Text Box 435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49" name="Text Box 436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50" name="Text Box 437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51" name="Text Box 438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52" name="Text Box 439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53" name="Text Box 440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54" name="Text Box 441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55" name="Text Box 442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56" name="Text Box 443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57" name="Text Box 444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58" name="Text Box 445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59" name="Text Box 446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60" name="Text Box 447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61" name="Text Box 448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62" name="Text Box 449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63" name="Text Box 450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64" name="Text Box 451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65" name="Text Box 452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66" name="Text Box 453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67" name="Text Box 454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68" name="Text Box 455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69" name="Text Box 456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70" name="Text Box 457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71" name="Text Box 458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72" name="Text Box 459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73" name="Text Box 460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74" name="Text Box 461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75" name="Text Box 462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76" name="Text Box 463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77" name="Text Box 464"/>
        <xdr:cNvSpPr txBox="1">
          <a:spLocks noChangeArrowheads="1"/>
        </xdr:cNvSpPr>
      </xdr:nvSpPr>
      <xdr:spPr>
        <a:xfrm>
          <a:off x="0" y="-1549862296"/>
          <a:ext cx="91440" cy="2286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178" name="Text Box 193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179" name="Text Box 194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180" name="Text Box 195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181" name="Text Box 196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182" name="Text Box 197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183" name="Text Box 198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184" name="Text Box 199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185" name="Text Box 200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186" name="Text Box 201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187" name="Text Box 202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188" name="Text Box 203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189" name="Text Box 204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190" name="Text Box 205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191" name="Text Box 206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192" name="Text Box 207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193" name="Text Box 208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194" name="Text Box 209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195" name="Text Box 210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196" name="Text Box 211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197" name="Text Box 212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198" name="Text Box 213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199" name="Text Box 214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00" name="Text Box 215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01" name="Text Box 216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02" name="Text Box 217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03" name="Text Box 218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04" name="Text Box 219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05" name="Text Box 220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06" name="Text Box 221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07" name="Text Box 222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08" name="Text Box 223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09" name="Text Box 224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10" name="Text Box 225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11" name="Text Box 226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12" name="Text Box 227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13" name="Text Box 228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14" name="Text Box 229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15" name="Text Box 230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16" name="Text Box 231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17" name="Text Box 232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18" name="Text Box 233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19" name="Text Box 234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20" name="Text Box 235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21" name="Text Box 236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22" name="Text Box 237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23" name="Text Box 238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24" name="Text Box 239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25" name="Text Box 240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26" name="Text Box 241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27" name="Text Box 242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28" name="Text Box 243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29" name="Text Box 244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30" name="Text Box 245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31" name="Text Box 246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32" name="Text Box 247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33" name="Text Box 248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34" name="Text Box 249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35" name="Text Box 250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36" name="Text Box 251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37" name="Text Box 252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38" name="Text Box 253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39" name="Text Box 254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40" name="Text Box 255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41" name="Text Box 256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42" name="Text Box 257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43" name="Text Box 258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44" name="Text Box 259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45" name="Text Box 260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46" name="Text Box 261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47" name="Text Box 262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48" name="Text Box 263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49" name="Text Box 264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50" name="Text Box 265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51" name="Text Box 266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52" name="Text Box 267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53" name="Text Box 268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54" name="Text Box 269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55" name="Text Box 270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56" name="Text Box 271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57" name="Text Box 272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58" name="Text Box 273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59" name="Text Box 274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60" name="Text Box 275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61" name="Text Box 276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62" name="Text Box 277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63" name="Text Box 278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64" name="Text Box 279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65" name="Text Box 280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66" name="Text Box 281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67" name="Text Box 282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68" name="Text Box 283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69" name="Text Box 284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70" name="Text Box 285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71" name="Text Box 286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72" name="Text Box 287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73" name="Text Box 288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74" name="Text Box 289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75" name="Text Box 290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76" name="Text Box 291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77" name="Text Box 292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78" name="Text Box 293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79" name="Text Box 294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80" name="Text Box 295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81" name="Text Box 296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82" name="Text Box 297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83" name="Text Box 298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84" name="Text Box 299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85" name="Text Box 300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86" name="Text Box 301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87" name="Text Box 302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88" name="Text Box 303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89" name="Text Box 304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90" name="Text Box 305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91" name="Text Box 306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92" name="Text Box 307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93" name="Text Box 308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94" name="Text Box 309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95" name="Text Box 310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96" name="Text Box 311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97" name="Text Box 312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98" name="Text Box 313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99" name="Text Box 314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300" name="Text Box 315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301" name="Text Box 316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302" name="Text Box 317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303" name="Text Box 318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304" name="Text Box 319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305" name="Text Box 320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306" name="Text Box 321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307" name="Text Box 322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308" name="Text Box 323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309" name="Text Box 324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310" name="Text Box 325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311" name="Text Box 326"/>
        <xdr:cNvSpPr txBox="1">
          <a:spLocks noChangeArrowheads="1"/>
        </xdr:cNvSpPr>
      </xdr:nvSpPr>
      <xdr:spPr>
        <a:xfrm>
          <a:off x="0" y="-1551767296"/>
          <a:ext cx="38862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12" name="Text Box 32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13" name="Text Box 32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14" name="Text Box 32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15" name="Text Box 33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16" name="Text Box 33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17" name="Text Box 33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18" name="Text Box 33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19" name="Text Box 33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20" name="Text Box 33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21" name="Text Box 33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22" name="Text Box 33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23" name="Text Box 33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24" name="Text Box 33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25" name="Text Box 34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26" name="Text Box 34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27" name="Text Box 34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28" name="Text Box 34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29" name="Text Box 34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30" name="Text Box 34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31" name="Text Box 34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32" name="Text Box 34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33" name="Text Box 34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34" name="Text Box 34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35" name="Text Box 35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36" name="Text Box 35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37" name="Text Box 35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38" name="Text Box 35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39" name="Text Box 35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40" name="Text Box 35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41" name="Text Box 35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42" name="Text Box 35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43" name="Text Box 35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44" name="Text Box 35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45" name="Text Box 36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46" name="Text Box 36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47" name="Text Box 36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48" name="Text Box 36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49" name="Text Box 36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50" name="Text Box 36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51" name="Text Box 36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335280</xdr:colOff>
      <xdr:row>4320</xdr:row>
      <xdr:rowOff>106680</xdr:rowOff>
    </xdr:to>
    <xdr:sp>
      <xdr:nvSpPr>
        <xdr:cNvPr id="2352" name="Text Box 367"/>
        <xdr:cNvSpPr txBox="1">
          <a:spLocks noChangeArrowheads="1"/>
        </xdr:cNvSpPr>
      </xdr:nvSpPr>
      <xdr:spPr>
        <a:xfrm>
          <a:off x="0" y="-1551767296"/>
          <a:ext cx="335280" cy="1066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342900</xdr:colOff>
      <xdr:row>4320</xdr:row>
      <xdr:rowOff>106680</xdr:rowOff>
    </xdr:to>
    <xdr:sp>
      <xdr:nvSpPr>
        <xdr:cNvPr id="2353" name="Text Box 368"/>
        <xdr:cNvSpPr txBox="1">
          <a:spLocks noChangeArrowheads="1"/>
        </xdr:cNvSpPr>
      </xdr:nvSpPr>
      <xdr:spPr>
        <a:xfrm>
          <a:off x="0" y="-1551767296"/>
          <a:ext cx="342900" cy="1066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335280</xdr:colOff>
      <xdr:row>4320</xdr:row>
      <xdr:rowOff>106680</xdr:rowOff>
    </xdr:to>
    <xdr:sp>
      <xdr:nvSpPr>
        <xdr:cNvPr id="2354" name="Text Box 369"/>
        <xdr:cNvSpPr txBox="1">
          <a:spLocks noChangeArrowheads="1"/>
        </xdr:cNvSpPr>
      </xdr:nvSpPr>
      <xdr:spPr>
        <a:xfrm>
          <a:off x="0" y="-1551767296"/>
          <a:ext cx="335280" cy="1066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342900</xdr:colOff>
      <xdr:row>4320</xdr:row>
      <xdr:rowOff>106680</xdr:rowOff>
    </xdr:to>
    <xdr:sp>
      <xdr:nvSpPr>
        <xdr:cNvPr id="2355" name="Text Box 370"/>
        <xdr:cNvSpPr txBox="1">
          <a:spLocks noChangeArrowheads="1"/>
        </xdr:cNvSpPr>
      </xdr:nvSpPr>
      <xdr:spPr>
        <a:xfrm>
          <a:off x="0" y="-1551767296"/>
          <a:ext cx="342900" cy="1066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56" name="Text Box 37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57" name="Text Box 37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58" name="Text Box 37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59" name="Text Box 37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60" name="Text Box 37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61" name="Text Box 37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62" name="Text Box 37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63" name="Text Box 37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64" name="Text Box 37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65" name="Text Box 38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66" name="Text Box 38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67" name="Text Box 38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68" name="Text Box 38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69" name="Text Box 38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70" name="Text Box 38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71" name="Text Box 38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72" name="Text Box 38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73" name="Text Box 38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74" name="Text Box 38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75" name="Text Box 39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76" name="Text Box 39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77" name="Text Box 39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78" name="Text Box 39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79" name="Text Box 39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80" name="Text Box 39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81" name="Text Box 39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82" name="Text Box 39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83" name="Text Box 39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84" name="Text Box 39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85" name="Text Box 40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86" name="Text Box 40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87" name="Text Box 40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88" name="Text Box 40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89" name="Text Box 40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90" name="Text Box 40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91" name="Text Box 40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92" name="Text Box 40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93" name="Text Box 40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94" name="Text Box 40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95" name="Text Box 41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96" name="Text Box 41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97" name="Text Box 41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98" name="Text Box 41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99" name="Text Box 41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00" name="Text Box 41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01" name="Text Box 41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02" name="Text Box 41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03" name="Text Box 41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04" name="Text Box 41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05" name="Text Box 42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06" name="Text Box 42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07" name="Text Box 42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08" name="Text Box 42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09" name="Text Box 42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10" name="Text Box 42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11" name="Text Box 42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12" name="Text Box 42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13" name="Text Box 42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14" name="Text Box 42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15" name="Text Box 43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16" name="Text Box 43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17" name="Text Box 43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18" name="Text Box 43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19" name="Text Box 43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20" name="Text Box 43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21" name="Text Box 43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22" name="Text Box 43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23" name="Text Box 43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24" name="Text Box 43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25" name="Text Box 44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26" name="Text Box 44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27" name="Text Box 44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28" name="Text Box 44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29" name="Text Box 44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30" name="Text Box 44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31" name="Text Box 44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32" name="Text Box 44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33" name="Text Box 44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34" name="Text Box 44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35" name="Text Box 45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36" name="Text Box 45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37" name="Text Box 45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38" name="Text Box 45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39" name="Text Box 45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40" name="Text Box 45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41" name="Text Box 45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42" name="Text Box 45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43" name="Text Box 45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44" name="Text Box 45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45" name="Text Box 46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46" name="Text Box 46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47" name="Text Box 46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48" name="Text Box 46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49" name="Text Box 46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50" name="Text Box 193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51" name="Text Box 194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52" name="Text Box 195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53" name="Text Box 196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54" name="Text Box 197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55" name="Text Box 198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56" name="Text Box 199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57" name="Text Box 200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58" name="Text Box 201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59" name="Text Box 202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60" name="Text Box 203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61" name="Text Box 204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62" name="Text Box 205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63" name="Text Box 206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64" name="Text Box 207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65" name="Text Box 208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66" name="Text Box 209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67" name="Text Box 210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68" name="Text Box 211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69" name="Text Box 212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70" name="Text Box 213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71" name="Text Box 214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72" name="Text Box 215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73" name="Text Box 216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74" name="Text Box 217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75" name="Text Box 218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76" name="Text Box 219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77" name="Text Box 220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78" name="Text Box 221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79" name="Text Box 222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80" name="Text Box 223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81" name="Text Box 224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82" name="Text Box 225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83" name="Text Box 226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84" name="Text Box 227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85" name="Text Box 228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86" name="Text Box 229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87" name="Text Box 230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88" name="Text Box 231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89" name="Text Box 232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90" name="Text Box 233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91" name="Text Box 234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92" name="Text Box 235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93" name="Text Box 236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94" name="Text Box 237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95" name="Text Box 238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96" name="Text Box 239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97" name="Text Box 240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98" name="Text Box 241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99" name="Text Box 242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00" name="Text Box 243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01" name="Text Box 244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02" name="Text Box 245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03" name="Text Box 246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04" name="Text Box 247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05" name="Text Box 248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06" name="Text Box 249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07" name="Text Box 250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08" name="Text Box 251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09" name="Text Box 252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10" name="Text Box 253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11" name="Text Box 254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12" name="Text Box 255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13" name="Text Box 256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14" name="Text Box 257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15" name="Text Box 258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16" name="Text Box 259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17" name="Text Box 260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18" name="Text Box 261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19" name="Text Box 262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20" name="Text Box 263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21" name="Text Box 264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22" name="Text Box 265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23" name="Text Box 266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24" name="Text Box 267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25" name="Text Box 268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26" name="Text Box 269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27" name="Text Box 270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28" name="Text Box 271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29" name="Text Box 272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30" name="Text Box 273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31" name="Text Box 274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32" name="Text Box 275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33" name="Text Box 276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34" name="Text Box 277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35" name="Text Box 278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36" name="Text Box 279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37" name="Text Box 280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38" name="Text Box 281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39" name="Text Box 282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40" name="Text Box 283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41" name="Text Box 284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42" name="Text Box 285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43" name="Text Box 286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44" name="Text Box 287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45" name="Text Box 288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46" name="Text Box 289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47" name="Text Box 290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48" name="Text Box 291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49" name="Text Box 292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50" name="Text Box 293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51" name="Text Box 294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52" name="Text Box 295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53" name="Text Box 296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54" name="Text Box 297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55" name="Text Box 298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56" name="Text Box 299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57" name="Text Box 300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58" name="Text Box 301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59" name="Text Box 302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60" name="Text Box 303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61" name="Text Box 304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62" name="Text Box 305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63" name="Text Box 306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64" name="Text Box 307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65" name="Text Box 308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66" name="Text Box 309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67" name="Text Box 310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68" name="Text Box 311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69" name="Text Box 312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70" name="Text Box 313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71" name="Text Box 314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72" name="Text Box 315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73" name="Text Box 316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74" name="Text Box 317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75" name="Text Box 318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76" name="Text Box 319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77" name="Text Box 320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78" name="Text Box 321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79" name="Text Box 322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80" name="Text Box 323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81" name="Text Box 324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82" name="Text Box 325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83" name="Text Box 326"/>
        <xdr:cNvSpPr txBox="1">
          <a:spLocks noChangeArrowheads="1"/>
        </xdr:cNvSpPr>
      </xdr:nvSpPr>
      <xdr:spPr>
        <a:xfrm>
          <a:off x="0" y="-1551767296"/>
          <a:ext cx="396240" cy="91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584" name="Text Box 32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585" name="Text Box 32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586" name="Text Box 32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587" name="Text Box 33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588" name="Text Box 33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589" name="Text Box 33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590" name="Text Box 33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591" name="Text Box 33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592" name="Text Box 33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593" name="Text Box 33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594" name="Text Box 33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595" name="Text Box 33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596" name="Text Box 33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597" name="Text Box 34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598" name="Text Box 34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599" name="Text Box 34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00" name="Text Box 34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01" name="Text Box 34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02" name="Text Box 34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03" name="Text Box 34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04" name="Text Box 34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05" name="Text Box 34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06" name="Text Box 34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07" name="Text Box 35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08" name="Text Box 35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09" name="Text Box 35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10" name="Text Box 35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11" name="Text Box 35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12" name="Text Box 35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13" name="Text Box 35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14" name="Text Box 35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15" name="Text Box 35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16" name="Text Box 35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17" name="Text Box 36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18" name="Text Box 36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19" name="Text Box 36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20" name="Text Box 36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21" name="Text Box 36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22" name="Text Box 36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23" name="Text Box 36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327660</xdr:colOff>
      <xdr:row>4320</xdr:row>
      <xdr:rowOff>106680</xdr:rowOff>
    </xdr:to>
    <xdr:sp>
      <xdr:nvSpPr>
        <xdr:cNvPr id="2624" name="Text Box 367"/>
        <xdr:cNvSpPr txBox="1">
          <a:spLocks noChangeArrowheads="1"/>
        </xdr:cNvSpPr>
      </xdr:nvSpPr>
      <xdr:spPr>
        <a:xfrm>
          <a:off x="0" y="-1551767296"/>
          <a:ext cx="327660" cy="1066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342900</xdr:colOff>
      <xdr:row>4320</xdr:row>
      <xdr:rowOff>106680</xdr:rowOff>
    </xdr:to>
    <xdr:sp>
      <xdr:nvSpPr>
        <xdr:cNvPr id="2625" name="Text Box 368"/>
        <xdr:cNvSpPr txBox="1">
          <a:spLocks noChangeArrowheads="1"/>
        </xdr:cNvSpPr>
      </xdr:nvSpPr>
      <xdr:spPr>
        <a:xfrm>
          <a:off x="0" y="-1551767296"/>
          <a:ext cx="342900" cy="1066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327660</xdr:colOff>
      <xdr:row>4320</xdr:row>
      <xdr:rowOff>106680</xdr:rowOff>
    </xdr:to>
    <xdr:sp>
      <xdr:nvSpPr>
        <xdr:cNvPr id="2626" name="Text Box 369"/>
        <xdr:cNvSpPr txBox="1">
          <a:spLocks noChangeArrowheads="1"/>
        </xdr:cNvSpPr>
      </xdr:nvSpPr>
      <xdr:spPr>
        <a:xfrm>
          <a:off x="0" y="-1551767296"/>
          <a:ext cx="327660" cy="1066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342900</xdr:colOff>
      <xdr:row>4320</xdr:row>
      <xdr:rowOff>106680</xdr:rowOff>
    </xdr:to>
    <xdr:sp>
      <xdr:nvSpPr>
        <xdr:cNvPr id="2627" name="Text Box 370"/>
        <xdr:cNvSpPr txBox="1">
          <a:spLocks noChangeArrowheads="1"/>
        </xdr:cNvSpPr>
      </xdr:nvSpPr>
      <xdr:spPr>
        <a:xfrm>
          <a:off x="0" y="-1551767296"/>
          <a:ext cx="342900" cy="1066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28" name="Text Box 37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29" name="Text Box 37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30" name="Text Box 37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31" name="Text Box 37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32" name="Text Box 37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33" name="Text Box 37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34" name="Text Box 37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35" name="Text Box 37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36" name="Text Box 37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37" name="Text Box 38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38" name="Text Box 38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39" name="Text Box 38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40" name="Text Box 38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41" name="Text Box 38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42" name="Text Box 38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43" name="Text Box 38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44" name="Text Box 38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45" name="Text Box 38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46" name="Text Box 38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47" name="Text Box 39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48" name="Text Box 39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49" name="Text Box 39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50" name="Text Box 39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51" name="Text Box 39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52" name="Text Box 39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53" name="Text Box 39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54" name="Text Box 39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55" name="Text Box 39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56" name="Text Box 39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57" name="Text Box 40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58" name="Text Box 40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59" name="Text Box 40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60" name="Text Box 40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61" name="Text Box 40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62" name="Text Box 40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63" name="Text Box 40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64" name="Text Box 40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65" name="Text Box 40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66" name="Text Box 40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67" name="Text Box 41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68" name="Text Box 41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69" name="Text Box 41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70" name="Text Box 41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71" name="Text Box 41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72" name="Text Box 41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73" name="Text Box 41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74" name="Text Box 41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75" name="Text Box 41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76" name="Text Box 41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77" name="Text Box 42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78" name="Text Box 42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79" name="Text Box 42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80" name="Text Box 42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81" name="Text Box 42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82" name="Text Box 42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83" name="Text Box 42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84" name="Text Box 42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85" name="Text Box 42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86" name="Text Box 42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87" name="Text Box 43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88" name="Text Box 43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89" name="Text Box 43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90" name="Text Box 43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91" name="Text Box 43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92" name="Text Box 43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93" name="Text Box 43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94" name="Text Box 43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95" name="Text Box 43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96" name="Text Box 43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97" name="Text Box 44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98" name="Text Box 44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99" name="Text Box 44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700" name="Text Box 44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701" name="Text Box 44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702" name="Text Box 44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703" name="Text Box 44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704" name="Text Box 44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705" name="Text Box 44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706" name="Text Box 44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707" name="Text Box 45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708" name="Text Box 45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709" name="Text Box 45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710" name="Text Box 45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711" name="Text Box 45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712" name="Text Box 455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713" name="Text Box 456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714" name="Text Box 457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715" name="Text Box 458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716" name="Text Box 459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717" name="Text Box 460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718" name="Text Box 461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719" name="Text Box 462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720" name="Text Box 463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721" name="Text Box 464"/>
        <xdr:cNvSpPr txBox="1">
          <a:spLocks noChangeArrowheads="1"/>
        </xdr:cNvSpPr>
      </xdr:nvSpPr>
      <xdr:spPr>
        <a:xfrm>
          <a:off x="0" y="-1551767296"/>
          <a:ext cx="9144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4613.8100810185" refreshedBy="meiqi" recordCount="6257">
  <cacheSource type="worksheet">
    <worksheetSource ref="A1:P6258" sheet="Sheet1"/>
  </cacheSource>
  <cacheFields count="16">
    <cacheField name="招考部门名称" numFmtId="0">
      <sharedItems count="3128">
        <s v="哈尔滨市道里区教育局"/>
        <s v="哈尔滨市道里区市场监督管理局"/>
        <s v="哈尔滨市道里区榆树镇人民政府"/>
        <s v="哈尔滨市道里区太平镇人民政府"/>
        <s v="哈尔滨市道里区新农镇人民政府"/>
        <s v="中共哈尔滨市道外区纪律检查委员会"/>
        <s v="哈尔滨市道外区信访局"/>
        <s v="哈尔滨市道外区民政局"/>
        <s v="哈尔滨市道外区教育局"/>
        <s v="哈尔滨市道外区审计局"/>
        <s v="哈尔滨市道外区工业信息科技局"/>
        <s v="哈尔滨市道外区卫生健康局"/>
        <s v="哈尔滨市道外区农业农村局"/>
        <s v="哈尔滨市道外区发展和改革局"/>
        <s v="哈尔滨市道外区崇俭街道办事处"/>
        <s v="哈尔滨市道外区黎华街道办事处"/>
        <s v="哈尔滨市道外区化工街道办事处"/>
        <s v="哈尔滨市道外区仁里街道办事处"/>
        <s v="哈尔滨市道外区滨江街道办事处"/>
        <s v="哈尔滨市道外区东原街道办事处"/>
        <s v="哈尔滨市道外区太古街道办事处"/>
        <s v="哈尔滨市道外区南马路街道办事处"/>
        <s v="哈尔滨市道外区大兴街道办事处"/>
        <s v="哈尔滨市道外区三棵树大街街道办事处"/>
        <s v="哈尔滨市道外区东莱街道办事处"/>
        <s v="哈尔滨市道外区靖宇街道办事处"/>
        <s v="哈尔滨市道外区民主镇人民政府"/>
        <s v="哈尔滨市道外区巨源镇人民政府"/>
        <s v="哈尔滨市道外区永源镇人民政府"/>
        <s v="哈尔滨市道外区档案馆"/>
        <s v="中共哈尔滨市道外区委党校"/>
        <s v="哈尔滨市道外区社会保险经办服务中心"/>
        <s v="哈尔滨市道外区招商服务中心"/>
        <s v="哈尔滨市道外区卫生计生综合监督执法局"/>
        <s v="哈尔滨市道外区就业服务中心"/>
        <s v="哈尔滨市南岗区市场监督管理局"/>
        <s v="哈尔滨市南岗区档案馆"/>
        <s v="哈尔滨市南岗区信息电教中心"/>
        <s v="哈尔滨市南岗区社会保险经办服务中心"/>
        <s v="哈尔滨市南岗区城市更新服务中心"/>
        <s v="哈尔滨市南岗区大成街道办事处"/>
        <s v="哈尔滨市南岗区花园街道办事处"/>
        <s v="哈尔滨市南岗区曲线街道办事处"/>
        <s v="哈尔滨市南岗区和兴路街道办事处"/>
        <s v="哈尔滨市南岗区哈西街道办事处"/>
        <s v="哈尔滨市南岗区奋斗路街道办事处"/>
        <s v="哈尔滨市南岗区跃进街道办事处"/>
        <s v="哈尔滨市南岗区王岗街道办事处"/>
        <s v="哈尔滨市南岗区红旗满族乡人民政府"/>
        <s v="哈尔滨市香坊区市场监督管理局"/>
        <s v="哈尔滨市香坊区安乐街道办事处"/>
        <s v="哈尔滨市香坊区民生路街道办事处"/>
        <s v="哈尔滨市香坊区成高子镇人民政府"/>
        <s v="哈尔滨市香坊区向阳镇人民政府"/>
        <s v="哈尔滨市香坊区幸福镇人民政府"/>
        <s v="哈尔滨市香坊区党员教育中心"/>
        <s v="哈尔滨市香坊区房屋征收事务中心"/>
        <s v="哈尔滨市香坊区社会保险经办服务中心"/>
        <s v="哈尔滨市香坊区就业服务中心"/>
        <s v="哈尔滨市香坊区园林绿化服务指导中心"/>
        <s v="哈尔滨市香坊区招商服务中心"/>
        <s v="哈尔滨市平房区退役军人事务局"/>
        <s v="哈尔滨市平房区市场监督管理局"/>
        <s v="哈尔滨市平房区友协街道"/>
        <s v="哈尔滨市平房区新疆街道"/>
        <s v="哈尔滨市平房区新伟街道"/>
        <s v="哈尔滨市平房区兴建街道"/>
        <s v="哈尔滨市平房区保国街道"/>
        <s v="哈尔滨市平房区联盟街道"/>
        <s v="哈尔滨市平房区建安街道"/>
        <s v="哈尔滨市平房区平新街道"/>
        <s v="哈尔滨市平房区平盛街道"/>
        <s v="哈尔滨市平房区平房镇人民政府"/>
        <s v="哈尔滨市平房区土地和房屋征收中心"/>
        <s v="哈尔滨市平房区社会保险经办服务中心"/>
        <s v="哈尔滨经济技术开发区建设工程质量安全监督站"/>
        <s v="哈尔滨市平房区就业服务中心"/>
        <s v="哈尔滨市平房区档案馆"/>
        <s v="哈尔滨市平房区残疾人联合会"/>
        <s v="哈尔滨市平房区红十字会"/>
        <s v="哈尔滨市松北区市场监督管理局"/>
        <s v="哈尔滨市松北区松浦街道办事处"/>
        <s v="哈尔滨市松北区松安街道办事处"/>
        <s v="哈尔滨市松北区松祥街道办事处"/>
        <s v="哈尔滨市呼兰区裕民街道办事处"/>
        <s v="哈尔滨市呼兰区裕田街道办事处"/>
        <s v="哈尔滨市呼兰区利民街道办事处"/>
        <s v="哈尔滨市松北区乐业镇人民政府"/>
        <s v="哈尔滨市松北区对青山镇人民政府"/>
        <s v="哈尔滨市松北区总工会"/>
        <s v="哈尔滨市松北区档案馆"/>
        <s v="哈尔滨市松北区土地整理储备交易中心"/>
        <s v="哈尔滨市松北区社会保险经办服务中心"/>
        <s v="中共哈尔滨市呼兰区纪委监委"/>
        <s v="哈尔滨市呼兰区水务局"/>
        <s v="哈尔滨市呼兰区市场监督管理局"/>
        <s v="哈尔滨市呼兰区林业和草原局"/>
        <s v="哈尔滨市呼兰区萧乡街道办事处"/>
        <s v="哈尔滨市呼兰区长岭街道办事处"/>
        <s v="哈尔滨市呼兰区呼兰街道办事处"/>
        <s v="哈尔滨市呼兰区莲花镇人民政府"/>
        <s v="哈尔滨市呼兰区许堡乡人民政府"/>
        <s v="哈尔滨市呼兰区杨林乡人民政府"/>
        <s v="哈尔滨市呼兰区红十字会"/>
        <s v="哈尔滨市呼兰区人民政府房屋征收服务中心"/>
        <s v="哈尔滨市呼兰区社会保险经办服务中心"/>
        <s v="哈尔滨市呼兰区供销合作社联合社"/>
        <s v="哈尔滨市阿城区审计局"/>
        <s v="哈尔滨市阿城区民政局"/>
        <s v="哈尔滨市阿城区城市管理局"/>
        <s v="黑龙江阿城经济开发区管理委员会"/>
        <s v="哈尔滨市阿城区阿什河街道办事处"/>
        <s v="哈尔滨市阿城区新利街道办事处"/>
        <s v="哈尔滨市阿城区杨树街道办事处"/>
        <s v="哈尔滨市阿城区料甸街道办事处"/>
        <s v="哈尔滨市阿城区蜚克图街道办事处"/>
        <s v="哈尔滨市阿城区舍利街道办事处"/>
        <s v="哈尔滨市阿城区玉泉街道办事处"/>
        <s v="哈尔滨市阿城区小岭街道办事处"/>
        <s v="哈尔滨市阿城区金都街道办事处"/>
        <s v="哈尔滨市阿城区计划生育协会"/>
        <s v="哈尔滨市阿城区卫生监督所"/>
        <s v="哈尔滨市阿城区供销合作社联合社"/>
        <s v="中共哈尔滨市双城区委组织部"/>
        <s v="中共哈尔滨市双城区委政法委员会"/>
        <s v="中共哈尔滨市双城区直属机关工作委员会"/>
        <s v="中共哈尔滨市双城区纪律检查委员会、区监察委员会"/>
        <s v="中国共产主义青年团哈尔滨市双城区委员会"/>
        <s v="哈尔滨市双城区教育局"/>
        <s v="哈尔滨市双城区商务粮食局"/>
        <s v="哈尔滨市双城区财政局"/>
        <s v="哈尔滨市双城区农业农村局"/>
        <s v="黑龙江双城经济开发区"/>
        <s v="哈尔滨市双城区新兴街道办事处"/>
        <s v="哈尔滨市双城区兰棱街道办事处"/>
        <s v="哈尔滨市双城区承恩街道办事处"/>
        <s v="哈尔滨市双城区永和街道办事处"/>
        <s v="哈尔滨市双城区同心满族乡人民政府"/>
        <s v="哈尔滨市双城区乐群满族乡人民政府"/>
        <s v="哈尔滨市双城区水泉乡人民政府"/>
        <s v="哈尔滨市双城区金城乡人民政府"/>
        <s v="哈尔滨市双城区青岭满族乡人民政府"/>
        <s v="哈尔滨市双城区临江乡人民政府"/>
        <s v="哈尔滨市双城区单城镇人民政府"/>
        <s v="哈尔滨市双城区农丰满族锡伯族镇人民政府"/>
        <s v="哈尔滨市双城区韩甸镇人民政府"/>
        <s v="哈尔滨市双城区永胜镇人民政府"/>
        <s v="五常市纪委监察委"/>
        <s v="中共五常市委员会办公室"/>
        <s v="中共五常市委组织部"/>
        <s v="中共五常市委宣传部"/>
        <s v="中共五常市委统一战线工作部"/>
        <s v="中共五常市委政法委员会"/>
        <s v="中共五常市委机构编制委员会办公室"/>
        <s v="五常市直属机关工作委员会"/>
        <s v="五常市信访局"/>
        <s v="五常市人民代表大会常务委员会机关"/>
        <s v="五常市政府办公室"/>
        <s v="五常市发展和改革局"/>
        <s v="五常市教育局"/>
        <s v="五常市工业信息科技局"/>
        <s v="五常市财政局"/>
        <s v="五常市人力资源和社会保障局"/>
        <s v="五常市住房和城乡建设局"/>
        <s v="五常市交通运输局"/>
        <s v="五常市水务局"/>
        <s v="五常市农业农村局"/>
        <s v="五常市文体广电和旅游局"/>
        <s v="五常市卫生健康局"/>
        <s v="五常市应急管理局"/>
        <s v="五常市审计局"/>
        <s v="五常市市场监督管理局"/>
        <s v="五常市统计局"/>
        <s v="五常市医疗保障局"/>
        <s v="五常市营商环境建设监督局"/>
        <s v="五常市乡村振兴局"/>
        <s v="五常市林业和草原局"/>
        <s v="共青团五常市委员会"/>
        <s v="五常市妇女联合会"/>
        <s v="五常市科学技术协会"/>
        <s v="五常市残疾人联合会"/>
        <s v="中共五常市委党校"/>
        <s v="五常市供销合作社联合社"/>
        <s v="五常市电教中心"/>
        <s v="五常市人才就业服务中心"/>
        <s v="五常市基本医疗保险经办服务中心"/>
        <s v="五常市社会保险事业中心"/>
        <s v="中共尚志市委办公室"/>
        <s v="中共尚志市委组织部"/>
        <s v="中共尚志市委宣传部"/>
        <s v="中共尚志市委巡察工作领导小组办公室"/>
        <s v="共青团尚志市委员会"/>
        <s v="尚志市人民政府办公室"/>
        <s v="尚志市发展和改革局"/>
        <s v="尚志市教育局"/>
        <s v="尚志市民政局"/>
        <s v="尚志市财政局"/>
        <s v="尚志市人力资源和社会保障局"/>
        <s v="尚志市自然资源局"/>
        <s v="尚志市住房和城乡建设局"/>
        <s v="尚志市交通运输局"/>
        <s v="尚志市农业农村局"/>
        <s v="尚志市商务局"/>
        <s v="尚志市卫生健康局"/>
        <s v="尚志市市场监督管理局"/>
        <s v="尚志市党员教育中心"/>
        <s v="尚志市档案馆"/>
        <s v="尚志市社会经济调查队"/>
        <s v="尚志市医疗保障服务中心"/>
        <s v="尚志市社会保险经办服务中心"/>
        <s v="尚志市就业服务中心"/>
        <s v="尚志市供销合作社联合社"/>
        <s v="尚志市尚志镇人民政府"/>
        <s v="尚志市亚布力镇人民政府"/>
        <s v="尚志市苇河镇人民政府"/>
        <s v="尚志市一面坡镇人民政府"/>
        <s v="尚志市元宝镇人民政府"/>
        <s v="尚志市帽儿山镇人民政府"/>
        <s v="尚志市石头河子镇人民政府"/>
        <s v="尚志市黑龙宫镇人民政府"/>
        <s v="尚志市乌吉密乡人民政府"/>
        <s v="尚志市珍珠山乡人民政府"/>
        <s v="尚志市长寿乡人民政府"/>
        <s v="尚志市老街基乡人民政府"/>
        <s v="中共巴彦县委办公室"/>
        <s v="中共巴彦县委组织部"/>
        <s v="中共巴彦县委宣传部"/>
        <s v="中共巴彦县直属机关工作委员会"/>
        <s v="中共巴彦县委机构编制委员会办公室"/>
        <s v="巴彦县国家保密局"/>
        <s v="中共巴彦县委巡察工作领导小组办公室"/>
        <s v="政协巴彦县委员会"/>
        <s v="巴彦县总工会"/>
        <s v="巴彦县妇女联合会"/>
        <s v="共青团巴彦县委员会"/>
        <s v="巴彦县档案馆"/>
        <s v="巴彦县人民政府办公室"/>
        <s v="巴彦县发展和改革局"/>
        <s v="巴彦县人力资源和社会保障局"/>
        <s v="巴彦县审计局"/>
        <s v="巴彦县民政局"/>
        <s v="巴彦县林业和草原局"/>
        <s v="巴彦县水务局"/>
        <s v="巴彦县乡村振兴局"/>
        <s v="巴彦县市场监督管理局"/>
        <s v="巴彦县工业信息科技局"/>
        <s v="巴彦县商务局"/>
        <s v="巴彦县统计局"/>
        <s v="巴彦县富江乡人民政府"/>
        <s v="巴彦县红光乡人民政府"/>
        <s v="巴彦县镇东乡人民政府"/>
        <s v="巴彦县山后乡人民政府"/>
        <s v="巴彦县德祥乡人民政府"/>
        <s v="巴彦县丰乐乡人民政府"/>
        <s v="巴彦县巴彦镇人民政府"/>
        <s v="巴彦县兴隆镇人民政府"/>
        <s v="巴彦县西集镇人民政府"/>
        <s v="巴彦县洼兴镇人民政府"/>
        <s v="巴彦县巴彦港镇人民政府"/>
        <s v="巴彦县龙庙镇人民政府"/>
        <s v="巴彦县黑山镇人民政府"/>
        <s v="巴彦县天增镇人民政府"/>
        <s v="巴彦县社会保险服务中心"/>
        <s v="巴彦县就业服务中心"/>
        <s v="巴彦县党员教育中心"/>
        <s v="巴彦县供销合作社联合社"/>
        <s v="巴彦县农业机械化技术总站"/>
        <s v="巴彦县水产总站"/>
        <s v="巴彦县统计调查中心"/>
        <s v="宾县发展和改革局（粮食局）"/>
        <s v="宾县工业信息科技局"/>
        <s v="宾县财政局"/>
        <s v="宾县人力资源和社会保障局"/>
        <s v="宾县住房和城乡建设局"/>
        <s v="宾县交通运输局"/>
        <s v="宾县农业农村局"/>
        <s v="宾县卫生健康局"/>
        <s v="宾县审计局"/>
        <s v="宾县市场监督管理局"/>
        <s v="宾县统计局"/>
        <s v="宾县林业和草原局"/>
        <s v="宾县永和乡人民政府"/>
        <s v="宾县宾州镇人民政府"/>
        <s v="宾县宾西镇人民政府"/>
        <s v="宾县宾安镇人民政府"/>
        <s v="宾县满井镇人民政府"/>
        <s v="宾县胜利镇人民政府"/>
        <s v="宾县糖坊镇人民政府"/>
        <s v="宾县居仁镇人民政府"/>
        <s v="宾县平坊镇人民政府"/>
        <s v="宾县新甸镇人民政府"/>
        <s v="宾县常安镇人民政府"/>
        <s v="宾县经建乡人民政府"/>
        <s v="宾县社会经济调查队"/>
        <s v="宾县医疗保障服务中心"/>
        <s v="宾县卫生健康综合监督执法大队"/>
        <s v="宾县社会保险经办服务中心"/>
        <s v="木兰县委纪律检查委员会监察委员会"/>
        <s v="木兰县委组织部"/>
        <s v="木兰县委宣传部"/>
        <s v="木兰县政府办公室"/>
        <s v="木兰县文体广电和旅游局"/>
        <s v="木兰县审计局"/>
        <s v="木兰县卫生健康局"/>
        <s v="木兰县市场监督管理局"/>
        <s v="木兰县医疗保障局"/>
        <s v="木兰县营商环境建设监督局"/>
        <s v="木兰县吉兴乡人民政府"/>
        <s v="木兰县木兰镇人民政府"/>
        <s v="木兰县东兴镇人民政府"/>
        <s v="木兰县大贵镇人民政府"/>
        <s v="木兰县柳河镇人民政府"/>
        <s v="木兰县利东镇人民政府"/>
        <s v="木兰县新民镇人民政府"/>
        <s v="木兰县妇女联合会"/>
        <s v="木兰县委组织部党员电化教育中心"/>
        <s v="木兰县供销合作社联合社"/>
        <s v="木兰县人才和就业服务中心"/>
        <s v="木兰县社会保险经办服务中心"/>
        <s v="木兰县基本医疗保险经办服务中心"/>
        <s v="木兰县统计调查中心"/>
        <s v="中共延寿县委组织部"/>
        <s v="中共延寿县委政法委"/>
        <s v="中共延寿县纪委监委"/>
        <s v="延寿县信访局"/>
        <s v="延寿县审计局"/>
        <s v="延寿县文体广电和旅游局"/>
        <s v="延寿县退役军人事务局"/>
        <s v="延寿县人力资源和社会保障局"/>
        <s v="延寿县农业农村局"/>
        <s v="延寿县教育局"/>
        <s v="延寿县统计局"/>
        <s v="延寿县市场监督管理局"/>
        <s v="延寿县林业和草原局"/>
        <s v="延寿县残疾人联合会"/>
        <s v="延寿县供销合作社联合社"/>
        <s v="延寿县招商服务中心"/>
        <s v="延寿县农机服务中心"/>
        <s v="延寿县自然资源执法监察局"/>
        <s v="延寿县医疗保障服务中心"/>
        <s v="延寿县就业服务中心"/>
        <s v="延寿县社会保险事业中心"/>
        <s v="延寿县劳动保障监察局"/>
        <s v="延寿县社会经济调查队"/>
        <s v="延寿县地震服务中心"/>
        <s v="中共依兰县纪委监委"/>
        <s v="中共依兰县委办公室"/>
        <s v="中共依兰县委组织部"/>
        <s v="中共依兰县委宣传部"/>
        <s v="中共依兰县委机构编制委员会办公室"/>
        <s v="政协依兰县委员会"/>
        <s v="依兰县人民政府办公室"/>
        <s v="依兰县教育局"/>
        <s v="依兰县工业信息科技局"/>
        <s v="依兰县财政局"/>
        <s v="依兰县人力资源和社会保障局"/>
        <s v="依兰县自然资源局"/>
        <s v="依兰县交通运输局"/>
        <s v="依兰县水务局"/>
        <s v="依兰县农业农村局"/>
        <s v="依兰县文体广电和旅游局"/>
        <s v="依兰县卫生健康局"/>
        <s v="依兰县审计局"/>
        <s v="依兰县市场监督管理局"/>
        <s v="依兰县统计局"/>
        <s v="依兰县档案馆"/>
        <s v="依兰县畜牧总站"/>
        <s v="依兰县水产总站"/>
        <s v="依兰县投资促进合作中心"/>
        <s v="依兰县依兰镇"/>
        <s v="依兰县达连河镇"/>
        <s v="依兰县三道岗镇"/>
        <s v="依兰县宏克力镇"/>
        <s v="依兰县道台桥镇"/>
        <s v="依兰县江湾镇"/>
        <s v="依兰县迎兰朝鲜族乡"/>
        <s v="依兰县愚公乡"/>
        <s v="依兰县团山子乡"/>
        <s v="中共通河县纪律检查委员会"/>
        <s v="中共通河县委巡察工作领导小组办公室"/>
        <s v="中共通河县委机构编制委员会办公室"/>
        <s v="通河县工业信息科技局"/>
        <s v="通河县人力资源和社会保障局"/>
        <s v="通河县农业农村局"/>
        <s v="通河县文体广电和旅游局"/>
        <s v="通河县审计局"/>
        <s v="通河县市场监督管理局"/>
        <s v="通河市场监督所"/>
        <s v="通河县统计局"/>
        <s v="通河县营商环境建设监督局"/>
        <s v="通河县城市管理综合执法局"/>
        <s v="通河县林业和草原局"/>
        <s v="通河县档案馆"/>
        <s v="通河县社会保险中心"/>
        <s v="通河县畜牧总站"/>
        <s v="通河县卫生监督所"/>
        <s v="通河县就业服务中心"/>
        <s v="中共方正县纪委监委"/>
        <s v="中共方正县县委办"/>
        <s v="中共方正县委组织部"/>
        <s v="方正县民政局"/>
        <s v="方正县人力资源和社会保障局"/>
        <s v="方正县教育局"/>
        <s v="方正县审计局"/>
        <s v="方正县市场监督管理局"/>
        <s v="方正县档案馆"/>
        <s v="方正县归国华侨联合会"/>
        <s v="方正县企业投资服务中心"/>
        <s v="方正县党员教育中心"/>
        <s v="方正县就业服务中心"/>
        <s v="方正县卫生计生综合监督执法局"/>
        <s v="方正县城市社会经济调查队"/>
        <s v="方正县自然资源执法监察局"/>
        <s v="方正县社会保险经办服务中心"/>
        <s v="方正县方正镇人民政府"/>
        <s v="方正县会发镇人民政府"/>
        <s v="方正县大罗密镇人民政府"/>
        <s v="方正县得莫利镇人民政府"/>
        <s v="方正县天门乡人民政府"/>
        <s v="方正县宝兴乡人民政府"/>
        <s v="方正县德善乡人民政府"/>
        <s v="方正县松南乡人民政府"/>
        <s v="中共讷河市委宣传部"/>
        <s v="中共讷河市直属机关工作委员会"/>
        <s v="讷河市工业信息科技局"/>
        <s v="讷河市财政局"/>
        <s v="讷河市住房和城乡建设局"/>
        <s v="讷河市自然资源局"/>
        <s v="讷河市交通运输局"/>
        <s v="讷河市经济合作促进局"/>
        <s v="讷河市民政局"/>
        <s v="讷河市林业和草原局"/>
        <s v="讷河市应急管理局"/>
        <s v="黑龙江讷河经济开发区管理委员会"/>
        <s v="讷河市市场监督管理局"/>
        <s v="讷河市卫生健康局"/>
        <s v="讷河市二克浅镇人民政府"/>
        <s v="讷河市兴旺鄂温克族乡人民政府"/>
        <s v="讷河市乡镇人民政府"/>
        <s v="讷河市通江街道办事处"/>
        <s v="克东县纪委监委"/>
        <s v="克东县国家保密局"/>
        <s v="中共克东县委统战部"/>
        <s v="克东县财政局"/>
        <s v="克东县住房和城乡建设局"/>
        <s v="克东县市场监督管理局"/>
        <s v="克东县水务局"/>
        <s v="黑龙江克东经济开发区管理委员会"/>
        <s v="克东县克东镇人民政府"/>
        <s v="克东县蒲峪路镇人民政府"/>
        <s v="克东县润津乡人民政府"/>
        <s v="克东县宝泉镇人民政府"/>
        <s v="克东县乾丰镇人民政府"/>
        <s v="克东县计划生育协会"/>
        <s v="克东县就业与人力资源服务中心"/>
        <s v="克东县劳动和社会保障监察大队"/>
        <s v="克东县社会保险事业中心"/>
        <s v="克东县城市管理综合执法大队"/>
        <s v="克东县社会经济调查中心"/>
        <s v="克东县医疗保险服务中心"/>
        <s v="克东县供销合作社联合社"/>
        <s v="克山县纪委监委"/>
        <s v="中共克山县委组织部"/>
        <s v="中共克山县委宣传部"/>
        <s v="中共克山县委统战部"/>
        <s v="中共克山县直属机关工作委员会"/>
        <s v="克山县信访局"/>
        <s v="克山县国家保密局"/>
        <s v="克山县人民政府办公室"/>
        <s v="克山县发展和改革局"/>
        <s v="克山县教育局"/>
        <s v="克山县财政局"/>
        <s v="克山县自然资源局"/>
        <s v="克山县住房和城乡建设局"/>
        <s v="克山县交通运输局"/>
        <s v="克山县农业农村局"/>
        <s v="克山县卫生健康局"/>
        <s v="克山县应急管理局"/>
        <s v="克山县审计局"/>
        <s v="克山县市场监督管理局"/>
        <s v="克山县经济合作促进局"/>
        <s v="克山县营商环境建设监督局"/>
        <s v="克山县克山镇人民政府"/>
        <s v="克山县克山农场社区管委会"/>
        <s v="共青团克山县委员会"/>
        <s v="克山县妇女联合会"/>
        <s v="克山县文学艺术界联合会"/>
        <s v="克山县就业与人力资源服务中心"/>
        <s v="克山县社会保险事业中心"/>
        <s v="克山县农村合作经济服务总站"/>
        <s v="克山县农业开发中心"/>
        <s v="克山县招商引资服务中心"/>
        <s v="克山县城市管理综合执法大队"/>
        <s v="克山县市场监管综合行政执法大队"/>
        <s v="中共依安县委组织部"/>
        <s v="依安县纪委监委"/>
        <s v="依安县国家保密局"/>
        <s v="依安县发展和改革局"/>
        <s v="依安县卫生健康局"/>
        <s v="依安县人民政府办公室"/>
        <s v="依安县文体广电和旅游局"/>
        <s v="依安县工业信息科技局"/>
        <s v="依安县农业农村局"/>
        <s v="依安县退役军人事务局"/>
        <s v="依安县人力资源和社会保障局"/>
        <s v="依安县医疗保障局"/>
        <s v="依安县住房和城乡建设局"/>
        <s v="依安县财政局"/>
        <s v="依安县市场监督管理局"/>
        <s v="依安县应急管理局"/>
        <s v="依安县审计局"/>
        <s v="依安县营商环境建设监督局"/>
        <s v="依安县经济合作促进局"/>
        <s v="依安县教育局"/>
        <s v="依安县乡镇人民政府"/>
        <s v="依安县人才发展与服务中心"/>
        <s v="依安县档案馆"/>
        <s v="依安县政务服务中心"/>
        <s v="依安县最低生活保障服务中心"/>
        <s v="依安县供销合作社联合社"/>
        <s v="依安县农业机械化服务总站"/>
        <s v="依安县社会经济调查中心"/>
        <s v="依安县乡村振兴服务中心"/>
        <s v="依安县劳动和社会保障执法大队"/>
        <s v="依安县就业与人力资源服务中心"/>
        <s v="依安县社会保险事业中心"/>
        <s v="依安县国库集中支付中心"/>
        <s v="依安县医疗保险服务中心"/>
        <s v="中共拜泉县委办公室"/>
        <s v="拜泉县国家保密局"/>
        <s v="中共拜泉县委宣传部"/>
        <s v="中共拜泉县委组织部"/>
        <s v="拜泉县纪委监委"/>
        <s v="中共拜泉县委机构编制委员会办公室"/>
        <s v="拜泉县信访局"/>
        <s v="政协拜泉县委员会"/>
        <s v="拜泉县营商环境建设监督局"/>
        <s v="拜泉县乡村振兴局"/>
        <s v="拜泉县文体广电和旅游局"/>
        <s v="拜泉县教育局"/>
        <s v="拜泉县审计局"/>
        <s v="拜泉县自然资源局"/>
        <s v="拜泉县发展和改革局"/>
        <s v="拜泉县林业和草原局"/>
        <s v="拜泉县经济合作促进局"/>
        <s v="黑龙江拜泉经济开发区管理委员会"/>
        <s v="拜泉县财政局"/>
        <s v="拜泉县市场监督管理局"/>
        <s v="拜泉县人力资源和社会保障局"/>
        <s v="拜泉县住房和城乡建设局"/>
        <s v="拜泉县应急管理局"/>
        <s v="拜泉县文学艺术界联合会"/>
        <s v="拜泉县城市管理综合执法大队"/>
        <s v="拜泉县农业开发服务中心"/>
        <s v="拜泉县就业与人力资源服务中心"/>
        <s v="拜泉县医疗保险服务中心"/>
        <s v="拜泉县普查中心"/>
        <s v="拜泉县社会生活保障中心"/>
        <s v="拜泉县救助站"/>
        <s v="拜泉县社会保险事业中心"/>
        <s v="拜泉县政务服务中心"/>
        <s v="拜泉县文化市场综合行政执法大队"/>
        <s v="中共龙江县委办公室"/>
        <s v="中共龙江县直属机关工作委员会"/>
        <s v="龙江县纪委监委"/>
        <s v="龙江县国家保密局"/>
        <s v="龙江县人力资源和社会保障局"/>
        <s v="黑龙江龙江经济开发区管理委员会"/>
        <s v="龙江县自然资源局"/>
        <s v="龙江县林业和草原局"/>
        <s v="龙江县住房和城乡建设局"/>
        <s v="龙江县卫生健康局"/>
        <s v="龙江县发展和改革局"/>
        <s v="龙江县审计局"/>
        <s v="龙江县人才发展与服务中心"/>
        <s v="龙江县劳动和社会保障执法大队"/>
        <s v="龙江县劳动人事争议仲裁院"/>
        <s v="龙江县社会保险事业中心"/>
        <s v="龙江县旅游服务中心"/>
        <s v="龙江县政务服务中心"/>
        <s v="龙江县城市管理综合执法大队"/>
        <s v="政协甘南县委员会"/>
        <s v="中共甘南县委办公室"/>
        <s v="中共甘南县委组织部"/>
        <s v="甘南县纪委监委"/>
        <s v="甘南县信访局"/>
        <s v="甘南县人民政府办公室"/>
        <s v="甘南县发展和改革局"/>
        <s v="甘南县民政局"/>
        <s v="甘南县工业信息科技局"/>
        <s v="甘南县人力资源和社会保障局"/>
        <s v="甘南县农业农村局"/>
        <s v="甘南县市场监督管理局"/>
        <s v="甘南县卫生健康局"/>
        <s v="甘南县统计局"/>
        <s v="甘南县文体广电和旅游局"/>
        <s v="甘南县应急管理局"/>
        <s v="甘南县自然资源局"/>
        <s v="甘南县营商环境建设监督局"/>
        <s v="甘南县林业和草原局"/>
        <s v="甘南县党员干部现代远程教育中心"/>
        <s v="甘南县供销合作社联合社"/>
        <s v="甘南县城市综合执法大队"/>
        <s v="甘南县就业与人力资源服务中心"/>
        <s v="甘南县农业机械服务中心"/>
        <s v="甘南县社会保险事业中心"/>
        <s v="甘南县市场监管综合行政执法大队"/>
        <s v="甘南县医疗保险服务中心"/>
        <s v="中共泰来县委办公室"/>
        <s v="泰来县纪委监委"/>
        <s v="中共泰来县委巡察工作领导小组办公室"/>
        <s v="泰来县信访局"/>
        <s v="泰来县人民政府办公室"/>
        <s v="泰来县市场监督管理局"/>
        <s v="泰来县林业和草原局"/>
        <s v="泰来县乡村振兴局"/>
        <s v="泰来县发展和改革局"/>
        <s v="泰来县应急管理局"/>
        <s v="泰来县营商环境建设监督局"/>
        <s v="泰来县卫生健康局"/>
        <s v="泰来县农业农村局"/>
        <s v="泰来县民政局"/>
        <s v="共青团泰来县委员会"/>
        <s v="泰来县妇女联合会"/>
        <s v="泰来县总工会"/>
        <s v="泰来县社会救助服务中心"/>
        <s v="泰来县救助管理站"/>
        <s v="泰来县安全生产监督管理执法大队"/>
        <s v="泰来县地震监测站"/>
        <s v="泰来县政务服务中心"/>
        <s v="泰来县社会保险事业中心"/>
        <s v="泰来县劳动人事争议仲裁院"/>
        <s v="泰来县就业与人力资源服务中心"/>
        <s v="泰来县劳动和社会保障监察大队"/>
        <s v="泰来县农业机械服务中心"/>
        <s v="泰来县供销合作社联合社"/>
        <s v="泰来县经济合作促进服务中心"/>
        <s v="泰来县文化市场综合行政执法大队"/>
        <s v="中共富裕县委统战部"/>
        <s v="富裕县纪委监委"/>
        <s v="中共富裕县委巡察工作领导小组办公室"/>
        <s v="富裕县教育局"/>
        <s v="富裕县工业信息科技局"/>
        <s v="富裕县财政局"/>
        <s v="富裕县人力资源和社会保障局"/>
        <s v="富裕县自然资源局"/>
        <s v="富裕县文体广电和旅游局"/>
        <s v="富裕县市场监督管理局"/>
        <s v="富裕县医疗保障局"/>
        <s v="富裕县妇女联合会"/>
        <s v="齐齐哈尔市龙沙区教育局"/>
        <s v="齐齐哈尔市龙沙区住房和城乡建设局"/>
        <s v="齐齐哈尔市龙沙区营商环境建设监督局"/>
        <s v="齐齐哈尔市龙沙区市场监督管理局"/>
        <s v="齐齐哈尔市龙沙区南航街道办事处"/>
        <s v="齐齐哈尔市龙沙区五龙街道办事处"/>
        <s v="齐齐哈尔市龙沙区江安街道办事处"/>
        <s v="齐齐哈尔市龙沙区彩虹街道办事处"/>
        <s v="齐齐哈尔市龙沙区湖滨街道办事处"/>
        <s v="齐齐哈尔市龙沙区大民街道办事处"/>
        <s v="中共齐齐哈尔市铁锋区委组织部"/>
        <s v="齐齐哈尔市铁锋区纪委监委"/>
        <s v="齐齐哈尔市铁锋区农业农村局"/>
        <s v="齐齐哈尔市铁锋区应急管理局"/>
        <s v="齐齐哈尔市铁锋区市场监督管理局"/>
        <s v="齐齐哈尔市铁锋区住房和城乡建设局"/>
        <s v="齐齐哈尔市铁锋区审计局"/>
        <s v="齐齐哈尔市铁锋区财政局"/>
        <s v="齐齐哈尔市铁锋区种畜场街道办事处"/>
        <s v="齐齐哈尔市富拉尔基区水利站"/>
        <s v="齐齐哈尔市富拉尔基区林业站"/>
        <s v="齐齐哈尔市富拉尔基区就业与人力资源服务中心"/>
        <s v="齐齐哈尔市碾子山区国家保密局"/>
        <s v="齐齐哈尔市碾子山区发展改革和工业信息科技局"/>
        <s v="齐齐哈尔市碾子山区文体广电和旅游局"/>
        <s v="齐齐哈尔市碾子山区应急管理局"/>
        <s v="齐齐哈尔市碾子山区富强街道办事处"/>
        <s v="中共齐齐哈尔市昂昂溪区委办公室"/>
        <s v="齐齐哈尔市昂昂溪区纪委监委"/>
        <s v="中共齐齐哈尔市昂昂溪区委组织部"/>
        <s v="中共齐齐哈尔市昂昂溪区委宣传部"/>
        <s v="中共齐齐哈尔市昂昂溪区委机构编制委员会办公室"/>
        <s v="齐齐哈尔市昂昂溪区信访局"/>
        <s v="齐齐哈尔市昂昂溪区教育局"/>
        <s v="齐齐哈尔市昂昂溪区人力资源和社会保障局"/>
        <s v="齐齐哈尔市昂昂溪区卫生健康局"/>
        <s v="齐齐哈尔市昂昂溪区审计局"/>
        <s v="齐齐哈尔市昂昂溪区统计局"/>
        <s v="齐齐哈尔市昂昂溪区营商环境建设监督局"/>
        <s v="齐齐哈尔市昂昂溪区住房和城乡建设局"/>
        <s v="齐齐哈尔市昂昂溪区市场监督管理局"/>
        <s v="齐齐哈尔市昂昂溪区应急管理局"/>
        <s v="齐齐哈尔市昂昂溪区榆树屯镇人民政府"/>
        <s v="齐齐哈尔市昂昂溪区水师营满族镇人民政府"/>
        <s v="齐齐哈尔市昂昂溪区新建街道办事处"/>
        <s v="齐齐哈尔市昂昂溪区残疾人联合会"/>
        <s v="齐齐哈尔市昂昂溪区档案馆"/>
        <s v="齐齐哈尔市昂昂溪区供销合作社联合社"/>
        <s v="齐齐哈尔市昂昂溪区文化市场综合行政执法大队"/>
        <s v="齐齐哈尔市昂昂溪区市场监管综合行政执法大队"/>
        <s v="齐齐哈尔市昂昂溪区劳动人事争议仲裁院"/>
        <s v="牡丹江市东安区纪委监委"/>
        <s v="牡丹江市东安区民政局"/>
        <s v="牡丹江市东安区审计局"/>
        <s v="牡丹江市东安区市场监督管理局"/>
        <s v="牡丹江市东安区市场监督管理局长安监管所"/>
        <s v="牡丹江市东安区残疾人联合会"/>
        <s v="牡丹江市东安区就业服务中心"/>
        <s v="牡丹江市东安区长安街道办事处"/>
        <s v="牡丹江市东安区七星街道办事处"/>
        <s v="牡丹江市东安区东兴街道办事处"/>
        <s v="中共牡丹江市西安区委宣传部"/>
        <s v="牡丹江市西安区牡丹街道办事处"/>
        <s v="牡丹江市西安区发展和改革局"/>
        <s v="牡丹江市西安区经济合作促进局"/>
        <s v="牡丹江市西安区温春镇人民政府"/>
        <s v="牡丹江市西安区信访局"/>
        <s v="中共牡丹江市西安区委网络安全和信息化委员会办公室"/>
        <s v="牡丹江市西安区市场监督管理局"/>
        <s v="牡丹江市西安区民政局"/>
        <s v="牡丹江市西安区统计局"/>
        <s v="牡丹江市西安区卫生健康局"/>
        <s v="中共牡丹江市西安区委组织部"/>
        <s v="牡丹江市爱民区兴平街道办事处"/>
        <s v="牡丹江市爱民区黄花街道办事处"/>
        <s v="牡丹江市爱民区铁北街道办事处"/>
        <s v="牡丹江市爱民区大庆街道办事处"/>
        <s v="牡丹江市爱民区北山街道办事处"/>
        <s v="牡丹江市爱民区新华街道办事处"/>
        <s v="牡丹江市爱民区向阳街道办事处"/>
        <s v="牡丹江市爱民区民政局"/>
        <s v="牡丹江市爱民区市场监督管理局"/>
        <s v="牡丹江市爱民区就业服务中心"/>
        <s v="牡丹江市阳明区房屋征收实施中心"/>
        <s v="牡丹江市阳明区就业服务中心"/>
        <s v="牡丹江市阳明区五林镇人民政府"/>
        <s v="牡丹江市阳明区磨刀石镇人民政府"/>
        <s v="宁安市档案馆（中共宁安市委史志研究室）"/>
        <s v="宁安市纪委监委"/>
        <s v="宁安市委巡察办"/>
        <s v="宁安市城乡社区工作局"/>
        <s v="宁安市乡村振兴局"/>
        <s v="宁安市自然资源局"/>
        <s v="宁安市自然资源规划服务中心"/>
        <s v="宁安市供销合作社联合社"/>
        <s v="宁安市卫生健康局"/>
        <s v="宁安市住房和城乡建设局"/>
        <s v="宁安市教育体育局"/>
        <s v="宁安市市场监督管理局"/>
        <s v="宁安市工业信息科技局"/>
        <s v="宁安市委宣传部"/>
        <s v="宁安市委政法委"/>
        <s v="宁安市人民政府办公室"/>
        <s v="宁安市发展和改革局"/>
        <s v="宁安市财政局"/>
        <s v="宁安市农业农村局"/>
        <s v="宁安市林业和草原局"/>
        <s v="宁安市人力资源和社会保障局"/>
        <s v="宁安市就业服务中心"/>
        <s v="宁安市审计局"/>
        <s v="宁安市统计局"/>
        <s v="宁安市委组织部"/>
        <s v="宁安市交通运输局"/>
        <s v="海林市纪委监委"/>
        <s v="中共海林市委员会办公室"/>
        <s v="海林市国家保密局"/>
        <s v="中共海林市委组织部"/>
        <s v="中共海林市委员会统一战线工作部"/>
        <s v="海林市人民政府办公室"/>
        <s v="海林市发展和改革局"/>
        <s v="海林市教育体育局"/>
        <s v="海林市人力资源和社会保障局"/>
        <s v="海林市林业和草原局"/>
        <s v="海林市住房和城乡建设局"/>
        <s v="海林市交通运输局"/>
        <s v="海林市水务局"/>
        <s v="海林市商务局"/>
        <s v="海林市卫生健康局"/>
        <s v="海林市应急管理局"/>
        <s v="海林市市场监督管理局"/>
        <s v="海林市统计局"/>
        <s v="海林市营商环境建设监督局"/>
        <s v="海林市城乡社区工作局"/>
        <s v="海林市残疾人联合会"/>
        <s v="海林市计划生育协会"/>
        <s v="海林市档案馆（中共海林市委史志研究室）"/>
        <s v="海林市移民安置服务中心"/>
        <s v="海林市党员教育中心"/>
        <s v="海林市就业服务中心"/>
        <s v="海林市自然资源规划服务中心"/>
        <s v="海林市国土资源执法监察局"/>
        <s v="海林市市场监管综合行政执法大队"/>
        <s v="海林市政务服务中心"/>
        <s v="海林镇人民政府"/>
        <s v="海林市柴河镇人民政府"/>
        <s v="海林市长汀镇人民政府"/>
        <s v="海林市横道河子镇人民政府"/>
        <s v="海林市二道河子镇人民政府"/>
        <s v="穆棱市纪委监委"/>
        <s v="穆棱市审计局"/>
        <s v="穆棱市农业农村局"/>
        <s v="中共绥芬河市委统一战线工作部"/>
        <s v="绥芬河市卫生健康局"/>
        <s v="绥芬河市水务局"/>
        <s v="绥芬河市教育局"/>
        <s v="绥芬河市城市管理综合执法局"/>
        <s v="绥芬河市住房和城乡建设局"/>
        <s v="绥芬河市财政局"/>
        <s v="东宁市纪委监委"/>
        <s v="东宁市国家保密局"/>
        <s v="东宁市发展和改革局"/>
        <s v="东宁市农业农村局"/>
        <s v="东宁市住房和城乡建设局"/>
        <s v="东宁市林业和草原局"/>
        <s v="东宁市信访局"/>
        <s v="东宁市卫生健康局"/>
        <s v="东宁市市场监督管理局"/>
        <s v="东宁市自然资源局东宁分局"/>
        <s v="东宁市大肚川镇人民政府"/>
        <s v="东宁市绥阳镇人民政府"/>
        <s v="东宁市道河镇人民政府"/>
        <s v="东宁市档案馆"/>
        <s v="东宁市红十字会"/>
        <s v="东宁市计划生育协会"/>
        <s v="东宁市自然资源规划服务中心"/>
        <s v="东宁市市场监管综合行政执法大队"/>
        <s v="东宁市社会保险事业中心"/>
        <s v="东宁市机关事务保障中心"/>
        <s v="东宁市经济合作促进中心"/>
        <s v="东宁市旅游发展服务中心"/>
        <s v="东宁市供销合作社联合社"/>
        <s v="中国国际贸易促进委员会黑龙江省分会东宁支会"/>
        <s v="中共林口县委办公室"/>
        <s v="中共林口县委巡察工作领导小组办公室"/>
        <s v="林口县国家保密局"/>
        <s v="林口县教育体育局"/>
        <s v="林口县民政局"/>
        <s v="林口县人力资源和社会保障局"/>
        <s v="林口县住房和城乡建设局"/>
        <s v="林口县交通运输局"/>
        <s v="林口县水务局"/>
        <s v="林口县农业农村局"/>
        <s v="林口县文化广电和旅游局"/>
        <s v="林口县卫生健康局"/>
        <s v="林口县市场监督管理局"/>
        <s v="林口县统计局"/>
        <s v="林口县医疗保障局"/>
        <s v="林口县营商环境建设监督局"/>
        <s v="黑龙江林口经济开发区管理委员会"/>
        <s v="共青团林口县委员会"/>
        <s v="林口县妇女联合会"/>
        <s v="林口县文学艺术界联合会"/>
        <s v="林口县归国华侨联合会"/>
        <s v="林口县供销合作社联合社"/>
        <s v="林口县档案馆（中共林口县委史志研究室）"/>
        <s v="林口县党员干部现代远程教育中心"/>
        <s v="林口县文化市场综合行政执法大队"/>
        <s v="林口县医疗保险服务中心"/>
        <s v="林口县市场监管综合行政执法大队"/>
        <s v="林口县农业综合行政执法大队"/>
        <s v="林口县就业服务中心"/>
        <s v="林口县社会保险事业中心"/>
        <s v="佳木斯市前进区港湾街道办事处"/>
        <s v="佳木斯市前进区永安街道办事处"/>
        <s v="佳木斯市前进区和平街道办事处"/>
        <s v="佳木斯市前进区山水街道办事处"/>
        <s v="中共佳木斯市向阳区委组织部"/>
        <s v="中共佳木斯市向阳区委政法委员会"/>
        <s v="佳木斯市向阳区市场监督管理局"/>
        <s v="佳木斯市向阳区退役军人事务局"/>
        <s v="佳木斯市向阳区红十字会"/>
        <s v="佳木斯市向阳区残疾人联合会"/>
        <s v="佳木斯市向阳区学府街道办事处"/>
        <s v="佳木斯市向阳区西林街道办事处"/>
        <s v="佳木斯市向阳区建设街道办事处"/>
        <s v="佳木斯市向阳区长安街道办事处"/>
        <s v="佳木斯市向阳区桥南街道办事处"/>
        <s v="中共佳木斯市郊区委办公室"/>
        <s v="佳木斯市郊区发展改革工信局"/>
        <s v="佳木斯市郊区农业农村局"/>
        <s v="佳木斯市郊区教育局"/>
        <s v="佳木斯市郊区住房和城乡建设局"/>
        <s v="佳木斯市郊区应急管理局"/>
        <s v="佳木斯市郊区市场监督管理局"/>
        <s v="佳木斯市郊区卫生健康局"/>
        <s v="佳木斯市郊区营商环境建设监督局"/>
        <s v="佳木斯市郊区红旗街道办事处"/>
        <s v="佳木斯市郊区友谊街道办事处"/>
        <s v="佳木斯市郊区英俊街道办事处"/>
        <s v="佳木斯市郊区云环街道办事处"/>
        <s v="佳木斯市郊区房屋征收服务中心"/>
        <s v="佳木斯市郊区供销合作社联合社"/>
        <s v="佳木斯市郊区红十字会"/>
        <s v="中共汤原县纪律检查委员会汤原县监察委员会机关"/>
        <s v="中共汤原县委办公室"/>
        <s v="中共汤原县委宣传部"/>
        <s v="中共汤原县委政法委员会"/>
        <s v="汤原县人民政府办公室"/>
        <s v="汤原县发展和改革局"/>
        <s v="汤原县教育局"/>
        <s v="汤原县财政局"/>
        <s v="汤原县人力资源和社会保障局"/>
        <s v="汤原县住房和城乡建设局"/>
        <s v="汤原县水务局"/>
        <s v="汤原县农业农村局"/>
        <s v="汤原县文体广电和旅游局"/>
        <s v="汤原县卫生健康局"/>
        <s v="汤原县审计局"/>
        <s v="汤原县林业和草原局"/>
        <s v="汤原县市场监督管理局"/>
        <s v="黑龙江汤原经济开发区管理委员会"/>
        <s v="汤原县党员教育中心"/>
        <s v="汤原县档案馆"/>
        <s v="汤原县供销联社合作社"/>
        <s v="汤原县城市管理综合行政执法大队"/>
        <s v="汤原县动物疫病预防控制中心"/>
        <s v="汤原县劳动保障监察执法大队"/>
        <s v="汤原县应急管理综合行政执法大队"/>
        <s v="汤原县市场监管综合行政执法大队"/>
        <s v="汤原县文化市场综合行政执法大队"/>
        <s v="汤原县卫生计生综合监督执法局"/>
        <s v="中共桦南县纪律检查委员会"/>
        <s v="中共桦南县委宣传部"/>
        <s v="桦南县国家保密局"/>
        <s v="桦南县应急管理局"/>
        <s v="桦南县农业农村局"/>
        <s v="桦南县财政局"/>
        <s v="桦南县营商环境建设监督局"/>
        <s v="桦南县发展和改革局"/>
        <s v="桦南县交通运输局"/>
        <s v="桦南县自然资源局"/>
        <s v="桦南县人力资源和社会保障局"/>
        <s v="桦南县乡村振兴局"/>
        <s v="桦南县林业和草原局"/>
        <s v="桦南县市场监督管理局"/>
        <s v="桦南县劳动人事争议仲裁院"/>
        <s v="桦南县创业就业服务中心"/>
        <s v="桦南县社会保险事业中心"/>
        <s v="桦南县社会经济调查中心"/>
        <s v="桦南县供销联社"/>
        <s v="桦南县农机站"/>
        <s v="中共桦川县纪律检查委员会机关"/>
        <s v="桦川县林业和草原局"/>
        <s v="中共桦川县委组织部"/>
        <s v="桦川县教育局"/>
        <s v="黑龙江桦川经济开发区管理委员会"/>
        <s v="桦川县交通运输局"/>
        <s v="桦川县自然资源局"/>
        <s v="中共桦川县委统一战线工作部"/>
        <s v="桦川县农业农村局"/>
        <s v="桦川县住房和城乡建设局"/>
        <s v="桦川县水务局"/>
        <s v="桦川县乡村振兴局"/>
        <s v="桦川县妇女联合会"/>
        <s v="桦川县残疾人联合会"/>
        <s v="桦川县归国华侨联合会"/>
        <s v="桦川县社会保险事业中心"/>
        <s v="桦川县人才工作中心"/>
        <s v="桦川县商务合作促进中心"/>
        <s v="桦川县创业就业服务中心"/>
        <s v="桦川县市场监管综合行政执法大队"/>
        <s v="桦川县社会经济调查中心"/>
        <s v="桦川县预算编审中心"/>
        <s v="桦川县国库集中收付中心"/>
        <s v="桦川县政府投资审计中心"/>
        <s v="桦川县劳动保障监察执法大队"/>
        <s v="桦川县农机站"/>
        <s v="桦川县水产站"/>
        <s v="桦川县党员教育中心"/>
        <s v="中共桦川县委党校"/>
        <s v="桦川县应急管理综合行政执法大队"/>
        <s v="中共富锦市纪委监委"/>
        <s v="中共富锦市委组织部"/>
        <s v="中共富锦市委宣传部"/>
        <s v="富锦市人民政府办公室"/>
        <s v="富锦市发展和改革局"/>
        <s v="富锦市工业信息科技局"/>
        <s v="富锦市民政局"/>
        <s v="富锦市财政局"/>
        <s v="富锦市人力资源和社会保障局"/>
        <s v="富锦市卫生健康局"/>
        <s v="富锦市市场监督管理局"/>
        <s v="富锦市统计局"/>
        <s v="富锦市医疗保障局"/>
        <s v="富锦市粮食局"/>
        <s v="富锦市乡村振兴局"/>
        <s v="富锦市妇女联合会"/>
        <s v="共青团富锦市委员会"/>
        <s v="富锦市计划生育协会"/>
        <s v="富锦市党员教育中心"/>
        <s v="富锦市档案馆"/>
        <s v="富锦市民政事务服务中心"/>
        <s v="富锦市国库集中收付中心"/>
        <s v="富锦市社会保险事业中心"/>
        <s v="富锦市劳动保障监察执法大队"/>
        <s v="富锦市医疗保险服务中心"/>
        <s v="富锦市供销合作社联合社"/>
        <s v="富锦市机关事务服务中心"/>
        <s v="富锦市城西街道办事处"/>
        <s v="富锦市二龙山镇人民政府"/>
        <s v="富锦市锦山镇人民政府"/>
        <s v="富锦市兴隆岗镇人民政府"/>
        <s v="富锦市长安镇人民政府"/>
        <s v="富锦市砚山镇人民政府"/>
        <s v="富锦市向阳川镇人民政府"/>
        <s v="富锦市大榆树镇人民政府"/>
        <s v="中共同江市委办公室"/>
        <s v="中共同江市纪律检查委员会"/>
        <s v="中共同江市委巡察工作领导小组办公室"/>
        <s v="同江市市场监督管理局"/>
        <s v="同江市临江市场监督管理所"/>
        <s v="同江经济开发区管委会"/>
        <s v="同江市繁荣街道办事处"/>
        <s v="中共同江市委党校"/>
        <s v="同江市档案馆"/>
        <s v="同江市供销合作社联合社"/>
        <s v="同江市党员教育中心"/>
        <s v="同江市人才中心"/>
        <s v="同江市财政事务中心"/>
        <s v="同江市社会保险事业中心"/>
        <s v="同江市劳动人事争议仲裁院"/>
        <s v="同江市渔业行政执法大队"/>
        <s v="同江市农机站"/>
        <s v="同江市旅游发展服务中心"/>
        <s v="同江市安全生产监察执法大队"/>
        <s v="同江市文化市场综合行政执法大队"/>
        <s v="同江市市场监管综合行政执法大队"/>
        <s v="抚远市信访局"/>
        <s v="中共抚远市委办公室"/>
        <s v="中共抚远市委组织部"/>
        <s v="中共抚远市委宣传部"/>
        <s v="中共抚远市委机构编制委员会办公室"/>
        <s v="中共抚远市委统一战线工作部"/>
        <s v="抚远市人民政府办公室"/>
        <s v="抚远市审计局"/>
        <s v="抚远市市场监督管理局"/>
        <s v="抚远市浓桥镇人民政府"/>
        <s v="抚远市寒葱沟镇人民政府"/>
        <s v="抚远市乌苏镇人民政府"/>
        <s v="抚远市黑瞎子岛镇"/>
        <s v="抚远市海青镇人民政府"/>
        <s v="抚远市通江镇人民政府"/>
        <s v="抚远市鸭南乡人民政府"/>
        <s v="抚远市红十字会"/>
        <s v="共青团抚远市委员会"/>
        <s v="抚远市妇女联合会"/>
        <s v="抚远市文联"/>
        <s v="肇州县财政局"/>
        <s v="肇州县工业信息科技局"/>
        <s v="肇州县市场监督管理局"/>
        <s v="肇州县文体广电和旅游局"/>
        <s v="肇州县教育局"/>
        <s v="肇州县审计局"/>
        <s v="肇州县农业农村局"/>
        <s v="肇州县林业和草原局"/>
        <s v="肇州县应急管理局"/>
        <s v="肇州县人力资源和社会保障局"/>
        <s v="肇州县自然资源局"/>
        <s v="肇州县卫生健康局"/>
        <s v="中共肇州县直属机关工作委员会"/>
        <s v="肇州县交通运输局"/>
        <s v="中共肇州县委宣传部"/>
        <s v="中共肇州县委组织部"/>
        <s v="肇州县纪委监委"/>
        <s v="中共肇州县委巡察办"/>
        <s v="肇州县人民政府办公室"/>
        <s v="中共肇源县委办公室"/>
        <s v="中共肇源县委组织部"/>
        <s v="中共肇源县委宣传部"/>
        <s v="中共肇源县委政法委员会"/>
        <s v="中共肇源县直属机关工作委员会"/>
        <s v="肇源县纪委监委"/>
        <s v="肇源县人民政府办公室"/>
        <s v="肇源县发展和改革局"/>
        <s v="肇源县自然资源局"/>
        <s v="肇源县文体广电和旅游局"/>
        <s v="肇源县市场监督管理局"/>
        <s v="肇源县城市管理综合执法局"/>
        <s v="肇源县交通运输局"/>
        <s v="肇源县财政局"/>
        <s v="肇源县工业信息科技局"/>
        <s v="肇源县营商环境建设监督局"/>
        <s v="肇源县住房和城乡建设局"/>
        <s v="肇源县医疗保障局"/>
        <s v="肇源县统计局"/>
        <s v="肇源县卫生健康局"/>
        <s v="肇源县应急管理局"/>
        <s v="肇源县档案馆"/>
        <s v="共青团肇源县委员会"/>
        <s v="肇源县妇女联合会"/>
        <s v="肇源县社会保险事业中心"/>
        <s v="肇源县劳动保障监察局"/>
        <s v="肇源县项目服务中心"/>
        <s v="肇源县供销合作社联合社"/>
        <s v="肇源县国土资源执法监察局"/>
        <s v="肇源县医疗保障服务中心"/>
        <s v="肇源县就业和人才服务中心"/>
        <s v="肇源县市政市容事业服务中心"/>
        <s v="肇源县新站镇人民政府"/>
        <s v="肇源县义顺乡人民政府"/>
        <s v="肇源县三站镇人民政府"/>
        <s v="杜尔伯特蒙古族自治县纪委监委"/>
        <s v="中共杜尔伯特蒙古族自治县委办公室"/>
        <s v="中共杜尔伯特蒙古族自治县委组织部"/>
        <s v="中共杜尔伯特蒙古族自治县委宣传部"/>
        <s v="杜尔伯特蒙古族自治县营商环境建设监督局"/>
        <s v="杜尔伯特蒙古族自治县审计局"/>
        <s v="杜尔伯特蒙古族自治县住房和城乡建设局"/>
        <s v="杜尔伯特蒙古族自治县城市管理综合执法局"/>
        <s v="杜尔伯特蒙古族自治县民族事务局"/>
        <s v="杜尔伯特蒙古族自治县农业农村局"/>
        <s v="杜尔伯特蒙古族自治县林业和草原局"/>
        <s v="杜尔伯特蒙古族自治县乡村振兴局"/>
        <s v="杜尔伯特蒙古族自治县水务局"/>
        <s v="杜尔伯特蒙古族自治县财政局"/>
        <s v="杜尔伯特蒙古族自治县卫生健康局"/>
        <s v="杜尔伯特蒙古族自治县教育局"/>
        <s v="杜尔伯特蒙古族自治县档案馆"/>
        <s v="杜尔伯特蒙古族自治县救助站"/>
        <s v="杜尔伯特蒙古族自治县城乡居民最低生活保障中心"/>
        <s v="杜尔伯特蒙古族自治县普查调查中心"/>
        <s v="杜尔伯特蒙古族自治县劳动人事争议仲裁院"/>
        <s v="杜尔伯特蒙古族自治县社会保险事业中心"/>
        <s v="杜尔伯特蒙古族自治县劳动保障监察局"/>
        <s v="杜尔伯特蒙古族自治县就业和人才服务中心"/>
        <s v="杜尔伯特蒙古族自治县医疗保障服务中心"/>
        <s v="杜尔伯特蒙古族自治县国土资源执法监察局"/>
        <s v="杜尔伯特蒙古族自治县粮食商务服务中心"/>
        <s v="杜尔伯特蒙古族自治县旅游发展服务中心"/>
        <s v="杜尔伯特蒙古族自治县市场监管综合行政执法大队"/>
        <s v="杜尔伯特蒙古族自治县供销合作社联合社"/>
        <s v="林甸县人民政府办公室"/>
        <s v="林甸县市场监督管理局"/>
        <s v="林甸县审计局"/>
        <s v="林甸县民政局"/>
        <s v="中共林甸县委机构编制委员会办公室"/>
        <s v="林甸县财政局"/>
        <s v="中共林甸县委办公室"/>
        <s v="林甸县教育局"/>
        <s v="林甸县农业农村局"/>
        <s v="林甸县卫生健康局"/>
        <s v="林甸县退役军人事务局"/>
        <s v="林甸县应急管理局"/>
        <s v="中共林甸县委宣传部"/>
        <s v="黑龙江林甸经济开发区管理委员会"/>
        <s v="林甸县自然资源局"/>
        <s v="中共林甸县委组织部"/>
        <s v="林甸县纪委监委"/>
        <s v="林甸县档案馆"/>
        <s v="林甸县旅游服务中心"/>
        <s v="大庆市萨尔图区科学技术协会"/>
        <s v="大庆市萨尔图区安全生产监察大队"/>
        <s v="大庆市萨尔图区残疾人联合会"/>
        <s v="大庆市萨尔图区档案馆"/>
        <s v="大庆市萨尔图区劳动保障监察局"/>
        <s v="大庆市萨尔图区就业和人才服务中心"/>
        <s v="大庆市让胡路区市场监督管理局"/>
        <s v="大庆市让胡路区卫生健康局"/>
        <s v="大庆市让胡路区商务局"/>
        <s v="大庆市让胡路区喇嘛甸镇人民政府"/>
        <s v="大庆市红岗区退役军人事务局"/>
        <s v="大庆市红岗区红十字会"/>
        <s v="大庆市大同区林业和草原局"/>
        <s v="中共大庆市大同区委党校"/>
        <s v="大庆市大同区计划生育协会"/>
        <s v="大庆市大同区供销合作社联合社"/>
        <s v="大庆市大同区城管监察大队"/>
        <s v="鸡西市鸡冠区发展和改革局"/>
        <s v="鸡西市鸡冠区人力资源和社会保障局"/>
        <s v="鸡西市鸡冠区审计局"/>
        <s v="鸡西市鸡冠区市场监督管理局"/>
        <s v="鸡西市鸡冠区南山街道办事处"/>
        <s v="鸡西市鸡冠区西山街道办事处"/>
        <s v="鸡西市鸡冠区向阳街道办事处"/>
        <s v="鸡西市鸡冠区西鸡西街道办事处"/>
        <s v="鸡西市鸡冠区红军路街道办事处"/>
        <s v="中共鸡西市恒山区委办公室"/>
        <s v="鸡西市恒山区人民政府办公室"/>
        <s v="中共鸡西市恒山区委巡察工作领导小组办公室"/>
        <s v="鸡西市恒山区财政局"/>
        <s v="鸡西市恒山区发展和改革局"/>
        <s v="鸡西市恒山区工业信息科技局"/>
        <s v="鸡西市恒山区民政局"/>
        <s v="鸡西市恒山区审计局"/>
        <s v="鸡西市恒山区市场监督管理局"/>
        <s v="鸡西市恒山区红旗乡人民政府"/>
        <s v="鸡西市恒山区柳毛乡人民政府"/>
        <s v="鸡西市恒山区城市管理综合执法大队"/>
        <s v="鸡西市恒山区医疗保障服务中心"/>
        <s v="中共鸡西市滴道区委统一战线工作部"/>
        <s v="中共鸡西市滴道区委政法委员会"/>
        <s v="鸡西市滴道区档案馆"/>
        <s v="鸡西市滴道区退役军人事务局"/>
        <s v="鸡西市滴道区市场监督管理局"/>
        <s v="鸡西市滴道区医疗保障局"/>
        <s v="鸡西市滴道区营商环境建设监督局"/>
        <s v="鸡西市滴道区人力资源和社会保障服务中心"/>
        <s v="鸡西市滴道区卫生计生综合监督执法局"/>
        <s v="鸡西市滴道区财务核算中心"/>
        <s v="中共鸡西市城子河区委办公室"/>
        <s v="中共鸡西市城子河区统一战线工作部"/>
        <s v="鸡西市城子河区信访局"/>
        <s v="鸡西市城子河区民政局"/>
        <s v="鸡西市城子河区住房和城乡建设局"/>
        <s v="鸡西市城子河区文体广电和旅游局"/>
        <s v="鸡西市城子河区卫生计生综合监督执法局"/>
        <s v="鸡西市城子河区市场监督管理局"/>
        <s v="鸡西市城子河区人力资源和社会保障服务中心"/>
        <s v="鸡西市城子河区永丰朝鲜族乡人民政府"/>
        <s v="中共鸡西市梨树区委巡察工作领导小组办公室"/>
        <s v="鸡西市梨树区市场监督管理局"/>
        <s v="鸡西市梨树区住房和城乡建设局"/>
        <s v="鸡西市梨树区财政局"/>
        <s v="鸡西市梨树区工业信息科技局"/>
        <s v="鸡西市梨树区发展和改革局"/>
        <s v="鸡西市梨树区应急管理局"/>
        <s v="鸡西市梨树区卫生健康局"/>
        <s v="鸡西市梨树区街里街道办事处"/>
        <s v="中共鸡西市麻山区委组织部"/>
        <s v="中共鸡西市麻山区委宣传部"/>
        <s v="鸡西市麻山区财政局"/>
        <s v="鸡西市麻山区市场监督管理局"/>
        <s v="鸡西市麻山区应急管理局"/>
        <s v="鸡西市麻山区发展和改革局"/>
        <s v="鸡西市麻山区劳动保障监察局"/>
        <s v="鸡西市麻山区人力资源和社会保障服务中心"/>
        <s v="中共鸡东县委员会办公室"/>
        <s v="中共鸡东县委宣传部"/>
        <s v="鸡东县国家保密局"/>
        <s v="中共鸡西市鸡东县区统一战线工作部"/>
        <s v="中共鸡东县直属机关工作委员会"/>
        <s v="鸡东县市场监督管理局"/>
        <s v="鸡东县发展和改革局"/>
        <s v="鸡东县财政局"/>
        <s v="鸡东县应急管理局"/>
        <s v="鸡东县医疗保障局"/>
        <s v="鸡东县教育局"/>
        <s v="鸡东县水务局"/>
        <s v="鸡东县退役军人事务局"/>
        <s v="黑龙江鸡东经济开发区管理委员会"/>
        <s v="鸡东县市政设施维护中心"/>
        <s v="鸡东县城乡规划服务中心"/>
        <s v="鸡东县农业机械技术服务中心"/>
        <s v="共青团鸡东县委员会"/>
        <s v="鸡东县妇女联合会"/>
        <s v="鸡东县总工会"/>
        <s v="鸡东县旅游事业发展中心"/>
        <s v="鸡东县城市管理综合执法大队"/>
        <s v="鸡东县供销合作社联合社"/>
        <s v="鸡东县劳动保障监察局"/>
        <s v="鸡东县劳动人事争议仲裁院"/>
        <s v="鸡东县就业和人才服务中心"/>
        <s v="鸡东县社会保险事业中心"/>
        <s v="鸡东县医疗保障服务中心"/>
        <s v="鸡东县畜牧水产技术服务中心"/>
        <s v="鸡东县档案馆"/>
        <s v="鸡东县党员教育中心"/>
        <s v="中共密山市纪律检查委员会密山市监察委员会"/>
        <s v="中共密山市委员会统一战线工作部"/>
        <s v="密山市人民政府办公室"/>
        <s v="密山市人力资源和社会保障局"/>
        <s v="密山市劳动保障监察局"/>
        <s v="密山市交通运输局"/>
        <s v="密山市旅游事业发展中心"/>
        <s v="密山市卫生健康局"/>
        <s v="密山市煤炭生产安全管理局"/>
        <s v="密山市统计局"/>
        <s v="密山市城市管理综合执法大队"/>
        <s v="密山市自然资源局"/>
        <s v="密山市兴凯湖乡人民政府"/>
        <s v="密山市杨木乡人民政府"/>
        <s v="密山市当壁镇人民政府"/>
        <s v="密山市连珠山镇人民政府"/>
        <s v="密山市密山镇人民政府"/>
        <s v="密山市裴德镇人民政府"/>
        <s v="中共虎林市委统一战线工作部"/>
        <s v="虎林市文体广电和旅游局"/>
        <s v="虎林市人力资源和社会保障局"/>
        <s v="虎林市工业信息科技局"/>
        <s v="虎林市退役军人事务局"/>
        <s v="虎林市市场监督管理局"/>
        <s v="中共虎林市纪律检查委员会虎林市监察委员会"/>
        <s v="共青团虎林市委员会"/>
        <s v="虎林市计划生育协会"/>
        <s v="虎林市供销合作社联合社"/>
        <s v="虎林市房产服务中心"/>
        <s v="虎林市档案馆"/>
        <s v="虎林市医疗保障服务中心"/>
        <s v="虎林市劳动人事争议仲裁院"/>
        <s v="虎林市劳动保障监察局"/>
        <s v="虎林市就业和人才服务中心"/>
        <s v="虎林市社会保险事业中心"/>
        <s v="虎林市城市管理综合执法大队"/>
        <s v="虎林市城乡规划服务中心"/>
        <s v="虎林市社会经济调查队"/>
        <s v="中共集贤县委办公室"/>
        <s v="集贤县人民政府办公室"/>
        <s v="集贤县营商环境建设监督局"/>
        <s v="集贤县发展和改革局"/>
        <s v="集贤县教育和体育局"/>
        <s v="集贤县财政局"/>
        <s v="集贤县市场监督管理局"/>
        <s v="集贤县水务局"/>
        <s v="集贤县林业和草原局"/>
        <s v="集贤县自然资源局"/>
        <s v="集贤县卫生和健康局"/>
        <s v="集贤经济开发区管理委员会"/>
        <s v="集贤县档案馆"/>
        <s v="集贤县社会保险事业中心"/>
        <s v="集贤县供销合作社联合社"/>
        <s v="集贤县农机总站"/>
        <s v="集贤县畜牧兽医总站"/>
        <s v="中共友谊县委办公室"/>
        <s v="中共友谊县委统一战线工作部"/>
        <s v="中共友谊县委政法委员会"/>
        <s v="友谊县纪委监委"/>
        <s v="中共友谊县直属机关工作委员会"/>
        <s v="友谊县应急管理局"/>
        <s v="友谊县文化广电和旅游局"/>
        <s v="友谊县发展和改革局"/>
        <s v="友谊县人力资源和社会保障局"/>
        <s v="友谊县市场监督管理局"/>
        <s v="友谊县经济合作促进局"/>
        <s v="友谊县退役军人事务局"/>
        <s v="友谊县教育和体育局"/>
        <s v="友谊县残疾人联合会"/>
        <s v="友谊县人民代表大会常务委员会"/>
        <s v="中共宝清县委办公室"/>
        <s v="中共宝清县委组织部"/>
        <s v="中共宝清县委机构编制委员会办公室"/>
        <s v="宝清县人民政府办公室"/>
        <s v="宝清县发展和改革局"/>
        <s v="宝清县教育和体育局"/>
        <s v="宝清县人力资源和社会保障局"/>
        <s v="宝清县农业农村局"/>
        <s v="宝清县市场监督管理局"/>
        <s v="宝清县市场监督管理所"/>
        <s v="宝清县医疗保障局"/>
        <s v="宝清县经济合作促进局"/>
        <s v="宝清县纪委监委"/>
        <s v="宝清县国家保密局"/>
        <s v="宝清县工业信息科技局"/>
        <s v="宝清经济开发区管理委员会"/>
        <s v="中共饶河县委办公室"/>
        <s v="中共饶河县委政法委员会"/>
        <s v="饶河县人力资源和社会保障局"/>
        <s v="饶河县科学技术协会"/>
        <s v="饶河县妇女联合会"/>
        <s v="共青团饶河县委员会"/>
        <s v="饶河县供销合作社联合社"/>
        <s v="饶河县安全监察执法大队"/>
        <s v="双鸭山市尖山区纪委监委"/>
        <s v="双鸭山市尖山区应急管理局"/>
        <s v="双鸭山市尖山区工业信息科技局"/>
        <s v="双鸭山市尖山区审计局"/>
        <s v="双鸭山市尖山区八马路街道办事处"/>
        <s v="双鸭山市尖山区铁西街道办事处"/>
        <s v="双鸭山市尖山区煤矿安全执法监察大队"/>
        <s v="双鸭山市尖山区安全生产执法监察大队"/>
        <s v="中共双鸭山市岭东区委统一战线工作部"/>
        <s v="双鸭山市岭东区财政局"/>
        <s v="双鸭山市岭东区审计局"/>
        <s v="双鸭山市岭东区退役军人事务局"/>
        <s v="双鸭山市岭东区南山街道办事处"/>
        <s v="双鸭山市岭东区长胜乡"/>
        <s v="双鸭山市四方台区信访局"/>
        <s v="双鸭山市四方台区人民政府办公室"/>
        <s v="双鸭山市四方台区农业农村局"/>
        <s v="双鸭山市四方台区卫生健康局"/>
        <s v="双鸭山市四方台区振兴中路街道办事处"/>
        <s v="双鸭山市四方台区振兴东路街道办事处"/>
        <s v="双鸭山市四方台区集贤街道办事处"/>
        <s v="双鸭山市四方台区煤矿安全执法监察大队"/>
        <s v="双鸭山市四方台区档案馆"/>
        <s v="双鸭山市宝山区纪委监委"/>
        <s v="中共宝山区委办公室"/>
        <s v="中共宝山区委统一战线工作部"/>
        <s v="双鸭山市宝山区文化广电和旅游局"/>
        <s v="双鸭山市宝山区统计局"/>
        <s v="双鸭山市宝山区农场街道办事处"/>
        <s v="双鸭山市宝山区双阳街道办事处"/>
        <s v="双鸭山市宝山区新安街道办事处"/>
        <s v="伊春市社会保险事业中心伊美分中心"/>
        <s v="伊春市社会保险事业中心友好分中心"/>
        <s v="伊春市生态环境局（汤旺生态环境局）"/>
        <s v="伊春市生态环境局（丰林生态环境局）"/>
        <s v="伊春市生态环境局（南岔生态环境局）"/>
        <s v="伊春市生态环境局（大箐山生态环境局）"/>
        <s v="伊春市生态环境局（乌翠生态环境局）"/>
        <s v="伊春市自然资源局金林分局"/>
        <s v="伊春市自然资源局友好分局"/>
        <s v="伊春市市场监督管理局伊美分局"/>
        <s v="伊春市市场监督管理局乌翠分局"/>
        <s v="伊春市市场监督管理局友好分局"/>
        <s v="伊春市市场监督管理局金林分局"/>
        <s v="伊春市市场监督管理局经济开发区分局"/>
        <s v="中共铁力市委机构编制委员会办公室"/>
        <s v="铁力市国家保密局"/>
        <s v="铁力市纪委监委"/>
        <s v="铁力市发展和改革局"/>
        <s v="铁力市人力资源和社会保障局"/>
        <s v="铁力市林业和草原局"/>
        <s v="铁力市住房和城乡建设局"/>
        <s v="铁力市水务局"/>
        <s v="铁力市文体广电和旅游局"/>
        <s v="铁力市卫生健康局"/>
        <s v="铁力市审计局"/>
        <s v="铁力市市场监督管理局"/>
        <s v="铁力市统计局"/>
        <s v="铁力市财政局"/>
        <s v="铁力经济开发区管理委员会"/>
        <s v="铁力市供销合作社联合社"/>
        <s v="铁力市日月峡镇人民政府"/>
        <s v="中共嘉荫县直属机关工作委员会"/>
        <s v="嘉荫县发展和改革局"/>
        <s v="嘉荫县财政局"/>
        <s v="嘉荫县民政局"/>
        <s v="嘉荫县统计局"/>
        <s v="嘉荫县卫生健康局"/>
        <s v="嘉荫县交通运输局"/>
        <s v="嘉荫县自然资源局"/>
        <s v="嘉荫县市场监督管理局"/>
        <s v="嘉荫县人民政府外事办公室"/>
        <s v="嘉荫县总工会"/>
        <s v="嘉荫县医疗保险服务中心"/>
        <s v="嘉荫县劳动保障监察大队"/>
        <s v="嘉荫县社会保险事业中心"/>
        <s v="嘉荫县自然资源总站"/>
        <s v="嘉荫县乡村振兴服务中心"/>
        <s v="嘉荫县城市管理行政执法大队"/>
        <s v="嘉荫县沪嘉乡人民政府"/>
        <s v="嘉荫县青山乡人民政府"/>
        <s v="嘉荫县保兴镇人民政府"/>
        <s v="嘉荫县乌拉嘎镇人民政府"/>
        <s v="嘉荫县向阳乡人民政府"/>
        <s v="中共汤旺县委办公室"/>
        <s v="中共汤旺县委组织部"/>
        <s v="中共汤旺县委宣传部"/>
        <s v="中共汤旺县委机构编制委员会办公室"/>
        <s v="汤旺县教育局"/>
        <s v="汤旺县住房和城乡建设局"/>
        <s v="汤旺县退役军人事务局"/>
        <s v="汤旺县医疗保障局"/>
        <s v="汤旺县审计局"/>
        <s v="汤旺县营商环境建设监督局"/>
        <s v="汤旺县自然资源局"/>
        <s v="南岔县纪委监委"/>
        <s v="中共南岔县委办公室"/>
        <s v="中共南岔县委组织部"/>
        <s v="中共南岔县委宣传部"/>
        <s v="中共南岔县委机构编制委员会办公室"/>
        <s v="南岔县政府办公室"/>
        <s v="南岔县发展和改革局"/>
        <s v="南岔县教育局"/>
        <s v="南岔县民政局"/>
        <s v="南岔县财政局"/>
        <s v="南岔县人力资源和社会保障局"/>
        <s v="南岔县自然资源局"/>
        <s v="南岔县住房和城乡建设局"/>
        <s v="南岔县农业农村局"/>
        <s v="南岔县卫生健康局"/>
        <s v="南岔县审计局"/>
        <s v="南岔县统计局"/>
        <s v="南岔县交通运输局"/>
        <s v="南岔县浩良河镇人民政府"/>
        <s v="南岔县市场监督管理局"/>
        <s v="大箐山县纪委监委"/>
        <s v="中共大箐山县委办公室"/>
        <s v="中共大箐山县委组织部"/>
        <s v="中共大箐山县委宣传部"/>
        <s v="中共大箐山县委政法委员会"/>
        <s v="中共大箐山县委机构编制委员会办公室"/>
        <s v="中共大箐山县直属机关工作委员会"/>
        <s v="大箐山县信访局"/>
        <s v="中共大箐山县委巡察工作领导小组办公室"/>
        <s v="大箐山县人民政府办公室"/>
        <s v="大箐山县发展和改革局"/>
        <s v="大箐山县教育局"/>
        <s v="大箐山县民政局"/>
        <s v="大箐山县财政局"/>
        <s v="大箐山县人力资源和社会保障局"/>
        <s v="大箐山县自然资源局"/>
        <s v="大箐山县住房和城乡建设局"/>
        <s v="大箐山县交通运输局"/>
        <s v="大箐山县农业农村局"/>
        <s v="大箐山县文体广电和旅游局"/>
        <s v="大箐山县卫生健康局"/>
        <s v="大箐山县退役军人事务局"/>
        <s v="大箐山县审计局"/>
        <s v="大箐山县市场监督管理局"/>
        <s v="大箐山县统计局"/>
        <s v="大箐山县医疗保障局"/>
        <s v="大箐山县营商环境建设监督局"/>
        <s v="伊春市伊美区教育局"/>
        <s v="伊春市伊美区新欣街道办事处"/>
        <s v="伊春市伊美区旭日街道办事处"/>
        <s v="伊春市伊美区前进街道办事处"/>
        <s v="伊春市伊美区南郡街道办事处"/>
        <s v="伊春市伊美区红升街道办事处"/>
        <s v="伊春市伊美区朝阳街道办事处"/>
        <s v="中共乌翠区委机构编制委员会办公室"/>
        <s v="伊春市乌翠区国家保密局"/>
        <s v="伊春市乌翠区人民政府办公室"/>
        <s v="伊春市乌翠区发展和改革局"/>
        <s v="伊春市乌翠区统计局"/>
        <s v="伊春市乌翠区卫生健康局"/>
        <s v="伊春市乌翠区营商环境建设监督局"/>
        <s v="伊春市友好区退役军人事务局"/>
        <s v="伊春市友好区城市管理综合执法局"/>
        <s v="伊春市友好区统计局"/>
        <s v="伊春市友好区医疗保障局"/>
        <s v="伊春市友好区友好街道办事处"/>
        <s v="伊春市友好区双子河街道办事处"/>
        <s v="七台河市茄子河区纪委监委"/>
        <s v="七台河市茄子河区国家保密局"/>
        <s v="七台河市茄子河区政府办公室"/>
        <s v="七台河市茄子河区财政局"/>
        <s v="七台河市茄子河区人力资源和社会保障局"/>
        <s v="七台河市茄子河区住房和城乡建设局"/>
        <s v="七台河市茄子河区文化和旅游局"/>
        <s v="七台河市茄子河区卫生健康局"/>
        <s v="七台河市茄子河区妇女联合会"/>
        <s v="中共七台河市桃山区委组织部"/>
        <s v="中共七台河市桃山区委网络安全和信息化委员办公室"/>
        <s v="七台河市桃山区信访局"/>
        <s v="七台河市桃山区教育局"/>
        <s v="七台河市桃山区统计局"/>
        <s v="七台河市桃山区营商环境建设监督局"/>
        <s v="七台河市桃山区街道办事处"/>
        <s v="七台河市新兴区纪委监委"/>
        <s v="七台河市新兴区信访局"/>
        <s v="七台河市新兴区妇女联合会"/>
        <s v="七台河市新兴区街道办事处"/>
        <s v="勃利县纪委监委"/>
        <s v="中共勃利县直属机关工作委员会"/>
        <s v="中共勃利县委巡察工作领导小组办公室"/>
        <s v="勃利县发展和改革局"/>
        <s v="勃利县工业信息科技局"/>
        <s v="勃利县就业服务中心"/>
        <s v="勃利县社会保险事业中心"/>
        <s v="勃利县县直单位"/>
        <s v="勃利县乡村振兴局"/>
        <s v="勃利县退役军人事务局"/>
        <s v="勃利县审计局"/>
        <s v="勃利县市场监督管理局"/>
        <s v="勃利县统计调查中心"/>
        <s v="勃利县基本医疗保险经办服务中心"/>
        <s v="共青团勃利县委员会"/>
        <s v="勃利县委档案馆"/>
        <s v="勃利县供销合作社"/>
        <s v="勃利县残疾人联合会"/>
        <s v="鹤岗市工农区政法委员会"/>
        <s v="鹤岗市工农区育才街道办事处"/>
        <s v="鹤岗市工农区团结街道办事处"/>
        <s v="中共鹤岗市向阳区委办公室"/>
        <s v="鹤岗市向阳区国家保密局"/>
        <s v="政协鹤岗市向阳区委员会"/>
        <s v="鹤岗市向阳区残疾人联合会"/>
        <s v="鹤岗市向阳区统计局"/>
        <s v="鹤岗市向阳区卫生健康局"/>
        <s v="鹤岗市向阳区胜利街道办事处"/>
        <s v="鹤岗市向阳区红军街道办事处"/>
        <s v="鹤岗市向阳区北山街道办事处"/>
        <s v="鹤岗市向阳区光明街道办事处"/>
        <s v="中共鹤岗市兴山区委办公室"/>
        <s v="中共鹤岗市兴山区委宣传部"/>
        <s v="中共鹤岗市兴山区委统战部"/>
        <s v="鹤岗市兴山区纪委监委"/>
        <s v="中共鹤岗市兴山区委机构编制委员会办公室"/>
        <s v="鹤岗市兴山区统计局"/>
        <s v="鹤岗市兴山区文化体育和旅游局"/>
        <s v="鹤岗市兴山区医疗保障局"/>
        <s v="鹤岗市兴山区营商环境建设监督局"/>
        <s v="鹤岗市兴山区沟南街道办事处"/>
        <s v="鹤岗市兴山区沟北街道办事处"/>
        <s v="鹤岗市东山区纪委监委"/>
        <s v="中共鹤岗市东山区委巡察组"/>
        <s v="鹤岗市东山区东山街道办事处"/>
        <s v="鹤岗市东山区鹤兴街道办事处"/>
        <s v="鹤岗市东山区工人村街道办事处"/>
        <s v="鹤岗市东山区新一街道办事处"/>
        <s v="鹤岗市东山区东方红乡人民政府"/>
        <s v="鹤岗市兴安区国家保密局"/>
        <s v="中共鹤岗市南山区委组织部"/>
        <s v="中共鹤岗市南山区机构编制委员会办公室"/>
        <s v="鹤岗市南山区民政局"/>
        <s v="鹤岗市南山区六号街道办事处"/>
        <s v="鹤岗市南山区煤矿安全稽查大队"/>
        <s v="鹤岗市南山区劳动保障监察大队"/>
        <s v="中共绥滨县委政法委员会"/>
        <s v="中共绥滨县委宣传部"/>
        <s v="中共绥滨县纪委监委"/>
        <s v="中共绥滨县直属机关工作委员会"/>
        <s v="绥滨县红十字会"/>
        <s v="中共绥滨县委办公室"/>
        <s v="绥滨县人力资源和社会保障局"/>
        <s v="绥滨县水务局"/>
        <s v="绥滨县自然资源局"/>
        <s v="绥滨县统计局"/>
        <s v="绥滨县卫生健康局"/>
        <s v="绥滨县林业和草原局"/>
        <s v="绥滨县人民政府办公室"/>
        <s v="绥滨县审计局"/>
        <s v="绥滨县绥农社区管委会"/>
        <s v="绥滨县普阳社区管委会"/>
        <s v="绥滨县二九0社区管委会"/>
        <s v="中共萝北县委机构编制委员会办公室"/>
        <s v="萝北县纪委监委驻县财政局纪检监察组"/>
        <s v="萝北县纪委监委驻县水务局纪检监察组"/>
        <s v="萝北县纪委监委驻县法院纪检监察组"/>
        <s v="萝北县教育局"/>
        <s v="萝北县人力资源和社会保障局"/>
        <s v="萝北县卫生健康局"/>
        <s v="萝北县工业信息科技局"/>
        <s v="萝北县发展和改革局"/>
        <s v="萝北县交通运输局"/>
        <s v="萝北县林业和草原局"/>
        <s v="萝北县水务局"/>
        <s v="萝北县市场监督管理局"/>
        <s v="萝北县市场监督管理所"/>
        <s v="萝北县自然资源局团结自然资源所"/>
        <s v="萝北县自然资源局名山自然资源所"/>
        <s v="萝北县民政局"/>
        <s v="黑龙江萝北经济开发区管理委员会"/>
        <s v="萝北县名江社区管理委员会"/>
        <s v="萝北县江滨社区管理委员会"/>
        <s v="萝北县鹤林社区管理委员会"/>
        <s v="萝北县军川社区管理委员会"/>
        <s v="萝北县延军社区管理委员"/>
        <s v="萝北县共青社区管理委员会"/>
        <s v="萝北县档案馆"/>
        <s v="萝北县自然资源执法监察大队"/>
        <s v="北安市市直机关"/>
        <s v="北安市财政局"/>
        <s v="北安市住房和城乡建设局"/>
        <s v="北安市水务局"/>
        <s v="北安市农业农村局"/>
        <s v="北安市文化广电和旅游局"/>
        <s v="北安市卫生健康局"/>
        <s v="北安市应急管理局"/>
        <s v="北安市审计局"/>
        <s v="北安市城市管理综合执法局"/>
        <s v="北安市参公单位"/>
        <s v="北安市社会保险事业中心"/>
        <s v="北安市劳动人事争议仲裁院"/>
        <s v="北安市固定资产投资审计中心"/>
        <s v="北安市各街道办事处"/>
        <s v="北安市铁南街道办"/>
        <s v="中共嫩江市委办公室"/>
        <s v="中共嫩江市委组织部"/>
        <s v="嫩江市纪委监委"/>
        <s v="中共嫩江市委宣传部"/>
        <s v="中共嫩江市委统一战线工作部"/>
        <s v="中共嫩江市委网络安全和信息化委员会办公室"/>
        <s v="嫩江市信访局"/>
        <s v="嫩江市市直机关"/>
        <s v="嫩江市城市管理综合执法局"/>
        <s v="嫩江市营商环境建设监督局"/>
        <s v="嫩江市教育局"/>
        <s v="嫩江市商务粮食局"/>
        <s v="嫩江市林业和草原局"/>
        <s v="嫩江市交通运输局"/>
        <s v="嫩江市卫生健康局"/>
        <s v="嫩江市工业信息科技局"/>
        <s v="嫩江市发展和改革局"/>
        <s v="嫩江市住房和城乡建设局"/>
        <s v="嫩江市市场监督管理局"/>
        <s v="嫩江市人力资源和社会保障局"/>
        <s v="共青团嫩江市委员会"/>
        <s v="嫩江市医疗保险服务中心"/>
        <s v="嫩江市供销合作社联合社"/>
        <s v="嫩江市档案馆"/>
        <s v="嫩江市就业服务中心"/>
        <s v="嫩江市社会保险事业中心"/>
        <s v="五大连池市市直机关"/>
        <s v="五大连池市参公单位"/>
        <s v="五大连池市财政局"/>
        <s v="五大连池市农业农村局"/>
        <s v="五大连池市水产总站"/>
        <s v="中国共产党五大连池市纪律检查委员会"/>
        <s v="五大连池市纪委监委"/>
        <s v="五大连池市交通运输局"/>
        <s v="五大连池市审计局"/>
        <s v="五大连池市供销合作社联合社"/>
        <s v="五大连池市教育局"/>
        <s v="中共五大连池市直属机关工作委员会"/>
        <s v="五大连池市林业和草原局"/>
        <s v="五大连池市市场监督管理局"/>
        <s v="五大连池市市场监督管理综合行政执法大队"/>
        <s v="五大连池市党员电化教育中心"/>
        <s v="五大连池市卫生健康局"/>
        <s v="五大连池市青山街道办事处"/>
        <s v="五大连池市朝阳山镇人民政府"/>
        <s v="五大连池市兴安乡人民政府"/>
        <s v="中共逊克县委办公室"/>
        <s v="逊克县县直机关"/>
        <s v="逊克县党员电化教育中心"/>
        <s v="中共逊克县纪律检查委员会"/>
        <s v="中共逊克县委宣传部"/>
        <s v="逊克县信访局"/>
        <s v="逊克县档案馆"/>
        <s v="逊克县参公单位"/>
        <s v="逊克县劳动人事争议仲裁院"/>
        <s v="中共孙吴县委组织部"/>
        <s v="中共孙吴县委宣传部"/>
        <s v="孙吴县发展和改革局"/>
        <s v="孙吴县卫生健康局"/>
        <s v="孙吴县市场监督管理局"/>
        <s v="共青团孙吴县委员会"/>
        <s v="孙吴县党员电化教育中心"/>
        <s v="孙吴县政府采购服务中心"/>
        <s v="孙吴县水产服务中心"/>
        <s v="孙吴县地震台网中心"/>
        <s v="孙吴县市场监督管理综合行政执法大队"/>
        <s v="孙吴县社会经济调查中心"/>
        <s v="孙吴县参公单位"/>
        <s v="孙吴县供销合作社联合社"/>
        <s v="黑河市爱辉区发展和改革局"/>
        <s v="黑河市爱辉区档案馆"/>
        <s v="黑河市爱辉区参公单位"/>
        <s v="黑河市爱辉区基本医疗保险服务中心"/>
        <s v="黑河市爱辉区卫生健康综合监督执法大队"/>
        <s v="黑河市爱辉区社会保险经办服务中心"/>
        <s v="黑河市爱辉区老龄工作服务中心"/>
        <s v="黑河市爱辉区乡镇人民政府"/>
        <s v="肇东市委办公室"/>
        <s v="肇东市政府办公室"/>
        <s v="肇东市统计局"/>
        <s v="肇东市工业信息科技局"/>
        <s v="肇东市发展和改革局"/>
        <s v="肇东经济开发区管理委员会"/>
        <s v="绥化市肇东生态环境局"/>
        <s v="安达市纪委监委"/>
        <s v="中共安达市委办公室"/>
        <s v="中共安达市委组织部"/>
        <s v="中共安达市委宣传部"/>
        <s v="中共安达市委统一战线工作部"/>
        <s v="中共安达市直属机关工作委员会"/>
        <s v="中共安达市委巡察工作领导小组办公室"/>
        <s v="中共安达市委第一巡察组"/>
        <s v="中共安达市委第二巡察组"/>
        <s v="中共安达市委第三巡察组"/>
        <s v="安达市工商业联合会"/>
        <s v="安达市民政局"/>
        <s v="安达市自然资源局"/>
        <s v="安达市农业农村局"/>
        <s v="安达市卫生健康局"/>
        <s v="安达市应急管理局"/>
        <s v="安达市审计局"/>
        <s v="安达市市场监督管理局"/>
        <s v="安达市市场监督管理局分局"/>
        <s v="安达市营商环境建设监督局"/>
        <s v="安达市林业和草原局"/>
        <s v="安达经济开发区管理委员会"/>
        <s v="安达市安达镇人民政府"/>
        <s v="安达市吉星岗镇人民政府"/>
        <s v="安达市老虎岗镇人民政府"/>
        <s v="安达市任民镇人民政府"/>
        <s v="安达市羊草镇人民政府"/>
        <s v="安达市太平庄镇人民政府"/>
        <s v="安达市火石山镇人民政府"/>
        <s v="安达市先源乡人民政府"/>
        <s v="安达市归国华侨联合会"/>
        <s v="安达市文学艺术界联合会"/>
        <s v="安达市国库支付中心"/>
        <s v="安达市人才服务中心"/>
        <s v="安达市劳动保障监察局"/>
        <s v="安达市社会保险事业中心"/>
        <s v="安达市农机总站"/>
        <s v="安达市旅游服务中心"/>
        <s v="安达市供销合作社联合社"/>
        <s v="安达市机关事务服务中心"/>
        <s v="海伦市纪委监委"/>
        <s v="海伦市委巡察工作领导小组办公室"/>
        <s v="中共海伦市委组织部"/>
        <s v="中共海伦市委宣传部"/>
        <s v="中共海伦市委统战部"/>
        <s v="海伦市工商业联合会"/>
        <s v="海伦市交通运输局"/>
        <s v="海伦市人力和资源社会保障局"/>
        <s v="海伦市审计局"/>
        <s v="海伦市农业农村局"/>
        <s v="海伦市发展和改革局"/>
        <s v="海伦市林业和草原局"/>
        <s v="海伦市财政局"/>
        <s v="海伦市工业信息科技局"/>
        <s v="海伦市自然资源局"/>
        <s v="海伦市城市管理综合执法局"/>
        <s v="海伦市市场监督管理局"/>
        <s v="海伦市医疗保障局"/>
        <s v="海伦市卫生健康局"/>
        <s v="海伦市乐业乡人民政府"/>
        <s v="海伦市共合镇人民政府"/>
        <s v="海伦市百祥镇人民政府"/>
        <s v="海伦市向荣镇人民政府"/>
        <s v="海伦市双录乡人民政府"/>
        <s v="海伦市伦河镇人民政府"/>
        <s v="海伦市联发镇人民政府"/>
        <s v="海伦市前进镇人民政府"/>
        <s v="海伦市海兴镇人民政府"/>
        <s v="海伦市海北镇人民政府"/>
        <s v="海伦市东风镇人民政府"/>
        <s v="海伦市永富镇人民政府"/>
        <s v="海伦市共荣镇人民政府"/>
        <s v="海伦市永和镇人民政府"/>
        <s v="海伦市爱民乡人民政府"/>
        <s v="兰西县纪委监委"/>
        <s v="中共兰西县委巡察工作领导小组办公室"/>
        <s v="中共兰西县委宣传部"/>
        <s v="中共兰西县委统一战线工作部"/>
        <s v="中共兰西县直属机关工委"/>
        <s v="兰西县人民政府办公室"/>
        <s v="兰西县人力资源和社会保障局"/>
        <s v="兰西县水务局"/>
        <s v="兰西县营商环境建设监督局"/>
        <s v="兰西县交通运输局"/>
        <s v="兰西县文化广电和旅游局"/>
        <s v="兰西县应急管理局"/>
        <s v="兰西县卫生健康局"/>
        <s v="兰西县民政局"/>
        <s v="兰西县市场监督管理局"/>
        <s v="绥化市兰西生态环境局"/>
        <s v="兰西县星火乡人民政府"/>
        <s v="兰西县长岗乡人民政府"/>
        <s v="兰西县燎原镇人民政府"/>
        <s v="兰西县兰西镇人民政府"/>
        <s v="中共庆安县直属机关工作委员会"/>
        <s v="庆安县国家密码管理局"/>
        <s v="庆安县教育体育局"/>
        <s v="庆安县工业信息科技局"/>
        <s v="庆安县发展和改革局"/>
        <s v="庆安县住房和城乡建设局"/>
        <s v="庆安县交通局"/>
        <s v="庆安县文化广电和旅游局"/>
        <s v="庆安县审计局"/>
        <s v="庆安县委党校"/>
        <s v="庆安县供销合作社联合社"/>
        <s v="庆安县劳动人事争议仲裁院"/>
        <s v="庆安县劳动监察保障监察局"/>
        <s v="庆安县社会保险事业中心"/>
        <s v="庆安县基本医疗保险经办服务中心"/>
        <s v="庆安县政府采购中心"/>
        <s v="庆安县国库收付中心"/>
        <s v="庆安县农机总站"/>
        <s v="绥棱县委办公室"/>
        <s v="绥棱县委宣传部"/>
        <s v="绥棱县直机关工委"/>
        <s v="绥棱县政府办"/>
        <s v="绥棱县发展和改革局"/>
        <s v="绥棱县人力资源和社会保障局"/>
        <s v="绥棱县市场监督管理局"/>
        <s v="绥棱县农业农村局"/>
        <s v="绥棱县卫生健康局"/>
        <s v="绥棱县应急管理局"/>
        <s v="绥棱县档案馆"/>
        <s v="绥棱县房屋征收与补偿保障服务中心"/>
        <s v="绥棱县政务服务中心"/>
        <s v="绥棱县供销合作社联合社"/>
        <s v="绥棱县社会保险事业中心"/>
        <s v="望奎县纪委监委"/>
        <s v="望奎县林业和草原局"/>
        <s v="望奎县恭六乡人民政府"/>
        <s v="共青团望奎县委员会"/>
        <s v="望奎县妇女联合会"/>
        <s v="望奎县文学艺术界联合会"/>
        <s v="望奎县社会科学界联合会"/>
        <s v="望奎县档案馆"/>
        <s v="望奎县机关事务服务中心"/>
        <s v="望奎县供销合作社联合社"/>
        <s v="望奎县地震观测服务中心"/>
        <s v="望奎县旅游服务中心"/>
        <s v="望奎县人力资源服务中心"/>
        <s v="望奎县社会保险事业中心"/>
        <s v="望奎县劳动保障监察大队"/>
        <s v="望奎县劳动人事争议仲裁院"/>
        <s v="望奎县医疗保险服务中心"/>
        <s v="望奎县社会救助服务中心"/>
        <s v="望奎县社会经济调查中心"/>
        <s v="望奎县政府采购中心"/>
        <s v="中共明水县委组织部"/>
        <s v="中共明水县委宣传部"/>
        <s v="明水县人民政府办公室"/>
        <s v="明水县教育局"/>
        <s v="明水县人力资源和社会保障局"/>
        <s v="明水县卫生健康局"/>
        <s v="明水县市场监督管理局"/>
        <s v="明水经济开发区管理委员会"/>
        <s v="共青团明水县委员会"/>
        <s v="明水县社会科学界联合会"/>
        <s v="明水县残疾人联合会"/>
        <s v="明水县红十字会"/>
        <s v="明水县供销合作社联合社"/>
        <s v="明水县劳动就业服务中心"/>
        <s v="明水县医疗保险服务中心"/>
        <s v="明水县社会保险事业中心"/>
        <s v="明水县畜牧水产服务中心"/>
        <s v="明水县财政评审中心"/>
        <s v="明水县社会经济调查中心"/>
        <s v="明水县招商引资服务中心"/>
        <s v="青冈县国家保密局"/>
        <s v="青冈县退役军人事务局"/>
        <s v="青冈县营商环境建设监督局"/>
        <s v="青冈县医疗保障局"/>
        <s v="中共绥化市北林区纪委监委"/>
        <s v="中共绥化市北林区委员会办公室"/>
        <s v="中共绥化市北林区委组织部"/>
        <s v="绥化市北林区国家密码管理局"/>
        <s v="中共北林高新技术产业开发区工作委员会、管理委员会"/>
        <s v="绥化市北林区人民政府办公室"/>
        <s v="绥化市北林区人力资源和社会保障局"/>
        <s v="绥化市北林区发展和改革局"/>
        <s v="绥化市北林区应急管理局"/>
        <s v="绥化市北林区水务局"/>
        <s v="绥化市宝山镇人民政府"/>
        <s v="绥化市北林生态环境局"/>
        <s v="中共呼玛县委统战部"/>
        <s v="呼玛县自然资源局"/>
        <s v="呼玛县发展和改革局"/>
        <s v="呼玛县财政局"/>
        <s v="呼玛县人民政府外事办公室"/>
        <s v="呼玛县北疆乡人民政府"/>
        <s v="呼玛县残疾人联合会"/>
        <s v="呼玛县市政建设服务中心"/>
        <s v="呼玛县供销合作社联合社"/>
        <s v="呼玛县社会保险事业中心"/>
        <s v="呼玛县医疗保险服务中心"/>
        <s v="呼玛县就业服务中心"/>
        <s v="呼玛县直机关"/>
        <s v="漠河市纪委监委"/>
        <s v="漠河市卫生健康局"/>
        <s v="漠河市商务局"/>
        <s v="漠河市西林吉镇人民政府"/>
        <s v="漠河市古莲镇人民政府"/>
        <s v="共青团漠河市委员会"/>
        <s v="漠河市就业服务中心"/>
        <s v="漠河市社会保险事业中心"/>
        <s v="漠河市医疗保险服务中心"/>
        <s v="中共塔河县委办公室"/>
        <s v="塔河县纪委监委"/>
        <s v="中共塔河县委巡察工作领导小组办公室"/>
        <s v="塔河县教育局"/>
        <s v="塔河县财政局"/>
        <s v="塔河县人力资源和社会保障局"/>
        <s v="塔河县人民政府外事办公室"/>
        <s v="塔河县自然资源局"/>
        <s v="塔河县林业和草原局"/>
        <s v="塔河县交通运输局"/>
        <s v="塔河县农业农村局"/>
        <s v="塔河县文体广电和旅游局"/>
        <s v="塔河县卫生健康局"/>
        <s v="塔河县市场监督管理局"/>
        <s v="塔河县营商环境建设监督局"/>
        <s v="塔河县塔河镇人民政府"/>
        <s v="塔河县瓦拉干镇人民政府"/>
        <s v="塔河县盘古镇人民政府"/>
        <s v="塔河县古驿镇人民政府"/>
        <s v="塔河县十八站鄂伦春民族乡人民政府"/>
        <s v="塔河县开库康乡人民政府"/>
        <s v="塔河县人才工作中心"/>
        <s v="塔河县社会保险事业中心"/>
        <s v="塔河县行政执法大队"/>
        <s v="塔河县农业机械化服务中心"/>
        <s v="塔河县卫生计生综合监督执法局"/>
        <s v="塔河县社会经济调查中心"/>
        <s v="塔河县红十字会"/>
        <s v="塔河县直机关"/>
        <s v="中共加格达奇区委组织部"/>
        <s v="中共加格达奇区委统战部"/>
        <s v="加格达奇区信访局"/>
        <s v="加格达奇区审计局"/>
        <s v="加格达奇区发展和改革局"/>
        <s v="加格达奇区住房和城乡建设局"/>
        <s v="加格达奇区教育局"/>
        <s v="加格达奇区民政局"/>
        <s v="加格达奇区财政局"/>
        <s v="加格达奇区农业农村局"/>
        <s v="加格达奇区自然资源局"/>
        <s v="加格达奇区东山街道办事处"/>
        <s v="加格达奇区红旗街道办事处"/>
        <s v="加格达奇区卫东街道办事处"/>
        <s v="加格达奇区长虹街道办事处"/>
        <s v="加格达奇区曙光街道办事处"/>
        <s v="加格达奇区光明街道办事处"/>
        <s v="加格达奇区直机关"/>
        <s v="中共呼中区委组织部"/>
        <s v="呼中区统计局"/>
        <s v="呼中区发展和改革局"/>
        <s v="呼中区自然资源局"/>
        <s v="呼中区农村公路事业发展中心"/>
        <s v="呼中区社会保险事业中心"/>
        <s v="呼中区卫生计生综合监督执法局"/>
        <s v="中共新林区委组织部"/>
        <s v="中共新林区委办公室"/>
        <s v="新林区纪委监委"/>
        <s v="新林区国家保密局"/>
        <s v="新林区发展和改革局"/>
        <s v="新林区教育局"/>
        <s v="新林区自然资源局"/>
        <s v="新林区文体广电和旅游局"/>
        <s v="新林区审计局"/>
        <s v="新林区市场监督管理局"/>
        <s v="新林区工商业联合会"/>
        <s v="新林区人才工作中心"/>
        <s v="新林区医疗保险服务中心"/>
        <s v="新林区工程质量安全监测中心"/>
        <s v="新林区直机关"/>
        <s v="共青团松岭区委员会"/>
        <s v="松岭区卫生健康局"/>
        <s v="松岭区纪委监委"/>
        <s v="松岭区小扬气镇"/>
        <s v="松岭区妇女联合会"/>
        <s v="松岭区工程质量安全监测中心"/>
        <s v="松岭区直机关"/>
        <s v="黑龙江省公安厅"/>
        <s v="黑龙江省公安警用装备管理中心"/>
        <s v="黑龙江省垦区公安局宝泉岭分局"/>
        <s v="黑龙江省垦区公安局红兴隆分局"/>
        <s v="黑龙江省垦区公安局建三江分局"/>
        <s v="黑龙江省垦区公安局牡丹江分局"/>
        <s v="黑龙江省垦区公安局北安分局"/>
        <s v="黑龙江省垦区公安局九三分局"/>
        <s v="黑龙江省林区公安局亚布力分局"/>
        <s v="黑龙江省林区公安局山河屯分局"/>
        <s v="黑龙江省林区公安局沾河分局"/>
        <s v="黑龙江省林区公安局苇河分局"/>
        <s v="黑龙江省林区公安局兴隆分局"/>
        <s v="黑龙江省林区公安局方正分局"/>
        <s v="黑龙江省林区公安局通北分局"/>
        <s v="黑龙江省林区公安局绥棱分局"/>
        <s v="黑龙江省林区公安局大海林分局"/>
        <s v="黑龙江省林区公安局八面通分局"/>
        <s v="黑龙江省林区公安局穆棱分局"/>
        <s v="黑龙江省林区公安局绥阳分局"/>
        <s v="黑龙江省林区公安局海林分局"/>
        <s v="黑龙江省林区公安局柴河分局"/>
        <s v="黑龙江省林区公安局林口分局"/>
        <s v="黑龙江省林区公安局迎春分局"/>
        <s v="黑龙江省林区公安局鹤北分局"/>
        <s v="黑龙江省林区公安局桦南分局"/>
        <s v="黑龙江省林区公安局鹤立分局"/>
        <s v="黑龙江省林区公安局清河分局"/>
        <s v="黑龙江省林区公安局东方红分局"/>
        <s v="黑龙江省人民检察院农垦分院"/>
        <s v="宝泉岭人民检察院"/>
        <s v="建三江人民检察院"/>
        <s v="红兴隆人民检察院"/>
        <s v="亚布力人民检察院"/>
        <s v="绥阳人民检察院"/>
        <s v="东方红人民检察院"/>
        <s v="鹤北人民检察院"/>
        <s v="沿江人民检察院"/>
        <s v="诺敏河人民检察院"/>
        <s v="黑龙江省人民检察院哈尔滨铁路运输分院"/>
        <s v="哈尔滨铁路运输检察院"/>
        <s v="齐齐哈尔铁路运输检察院"/>
        <s v="牡丹江铁路运输检察院"/>
        <s v="建三江人民法院"/>
        <s v="建三江人民法院创业人民法庭"/>
        <s v="红兴隆人民法院"/>
        <s v="红兴隆人民法院饶河人民法庭"/>
        <s v="红兴隆人民法院宏图人民法庭"/>
        <s v="红兴隆人民法院庆丰人民法庭"/>
        <s v="九三人民法院"/>
        <s v="绥北人民法院"/>
        <s v="绥北人民法院嘉荫人民法庭"/>
        <s v="绥北人民法院红色边疆人民法庭"/>
        <s v="黑龙江省林区中级人民法院"/>
        <s v="亚布力人民法院"/>
        <s v="绥阳人民法院"/>
        <s v="东方红人民法院"/>
        <s v="沿江人民法院"/>
        <s v="诺敏河人民法院"/>
        <s v="哈尔滨铁路运输中级法院"/>
        <s v="哈尔滨铁路运输法院"/>
        <s v="齐齐哈尔铁路运输法院"/>
        <s v="牡丹江铁路运输法院"/>
        <s v="佳木斯铁路运输法院"/>
        <s v="省法律援助中心"/>
        <s v="省监狱管理局"/>
        <s v="省哈尔滨监狱"/>
        <s v="省新建监狱"/>
        <s v="省女子监狱"/>
        <s v="省未成年犯管教所"/>
        <s v="省呼兰监狱"/>
        <s v="省松滨监狱"/>
        <s v="省新康监狱"/>
        <s v="省齐齐哈尔监狱"/>
        <s v="省泰来监狱"/>
        <s v="省六三监狱"/>
        <s v="省牡丹江监狱"/>
        <s v="省佳木斯监狱"/>
        <s v="省香兰监狱"/>
        <s v="省鸡西监狱"/>
        <s v="省双鸭山监狱"/>
        <s v="省七台河监狱"/>
        <s v="省北安监狱"/>
        <s v="省华山监狱"/>
        <s v="省凤凰山监狱"/>
        <s v="省强制隔离戒毒所"/>
        <s v="省松北强制隔离戒毒所"/>
        <s v="省绥化强制隔离戒毒所"/>
        <s v="省花园强制隔离戒毒所"/>
        <s v="哈尔滨市公安局"/>
        <s v="黑龙江省东风监狱"/>
        <s v="黑龙江省黎明监狱"/>
        <s v="哈尔滨市万家强制隔离戒毒所"/>
        <s v="哈尔滨市社区矫正支队"/>
        <s v="哈尔滨市司法局强制隔离戒毒集训队"/>
        <s v="哈尔滨市中级人民法院"/>
        <s v="哈尔滨市人民检察院"/>
        <s v="哈尔滨市滨江地区检察院"/>
        <s v="哈尔滨市道里区人民法院"/>
        <s v="哈尔滨市道外区人民法院"/>
        <s v="哈尔滨市道外区人民检察院"/>
        <s v="哈尔滨市道外区法律援助中心"/>
        <s v="哈尔滨市南岗区司法局"/>
        <s v="哈尔滨市南岗区人民法院"/>
        <s v="哈尔滨市南岗区人民检察院"/>
        <s v="哈尔滨市香坊区司法局"/>
        <s v="哈尔滨市香坊区人民法院"/>
        <s v="哈尔滨市香坊区人民检察院"/>
        <s v="哈尔滨市平房区人民检察院"/>
        <s v="哈尔滨市平房区司法局"/>
        <s v="哈尔滨市松北区人民法院"/>
        <s v="哈尔滨市呼兰区人民法院"/>
        <s v="哈尔滨市呼兰区人民检察院"/>
        <s v="哈尔滨市阿城区司法局"/>
        <s v="哈尔滨市阿城区人民法院"/>
        <s v="哈尔滨市阿城区人民检察院"/>
        <s v="哈尔滨市双城区司法局"/>
        <s v="哈尔滨市公安局双城分局"/>
        <s v="哈尔滨市双城区人民检察院"/>
        <s v="哈尔滨市双城区人民法院"/>
        <s v="巴彦县公安局"/>
        <s v="巴彦县司法局"/>
        <s v="巴彦县人民法院"/>
        <s v="巴彦县人民检察院"/>
        <s v="宾县人民法院"/>
        <s v="宾县人民检察院"/>
        <s v="宾县公安局"/>
        <s v="方正县人民法院"/>
        <s v="方正县人民检察院"/>
        <s v="木兰县公安局"/>
        <s v="木兰县司法局"/>
        <s v="木兰县人民法院"/>
        <s v="木兰县人民检察院"/>
        <s v="尚志市司法局"/>
        <s v="尚志市公安局"/>
        <s v="尚志市人民法院"/>
        <s v="尚志市人民检察院"/>
        <s v="通河县司法局"/>
        <s v="通河县公安局"/>
        <s v="通河县人民法院"/>
        <s v="通河县人民检察院"/>
        <s v="五常市公安局"/>
        <s v="五常市人民法院"/>
        <s v="五常市司法局"/>
        <s v="延寿县公安局"/>
        <s v="延寿县人民检察院"/>
        <s v="延寿县人民法院"/>
        <s v="依兰县司法局"/>
        <s v="依兰县人民法院"/>
        <s v="依兰县人民检察院"/>
        <s v="齐齐哈尔市公安局"/>
        <s v="齐齐哈尔市人民检察院"/>
        <s v="齐嫩地区人民检察院"/>
        <s v="齐齐哈尔市中级人民法院"/>
        <s v="齐齐哈尔市法律援助中心"/>
        <s v="讷河市人民检察院"/>
        <s v="讷河市人民法院"/>
        <s v="讷河市人民法院城郊人民法庭"/>
        <s v="讷河市人民法院老莱人民法庭"/>
        <s v="讷河市人民法院龙河人民法庭"/>
        <s v="讷河市人民法院通南人民法庭"/>
        <s v="克东县公安局"/>
        <s v="克东县人民检察院"/>
        <s v="克东县人民法院"/>
        <s v="克山县公安局"/>
        <s v="克山县人民法院"/>
        <s v="克山县司法局"/>
        <s v="依安县公安局"/>
        <s v="依安县人民检察院"/>
        <s v="依安县人民法院"/>
        <s v="依安县司法局"/>
        <s v="拜泉县公安局"/>
        <s v="拜泉县人民检察院"/>
        <s v="拜泉县人民法院"/>
        <s v="拜泉县司法局"/>
        <s v="龙江县公安局"/>
        <s v="龙江县人民检察院"/>
        <s v="龙江县人民法院"/>
        <s v="甘南县公安局"/>
        <s v="甘南县人民检察院"/>
        <s v="甘南县人民法院"/>
        <s v="甘南县人民法院双河人民法庭"/>
        <s v="甘南县人民法院中兴人民法庭"/>
        <s v="甘南县人民法院宝山人民法庭"/>
        <s v="甘南县司法局"/>
        <s v="泰来县公安局"/>
        <s v="泰来县人民法院"/>
        <s v="泰来县司法局"/>
        <s v="泰来县法律援助中心"/>
        <s v="富裕县公安局"/>
        <s v="富裕县人民检察院"/>
        <s v="富裕县人民法院"/>
        <s v="齐齐哈尔市龙沙区人民检察院"/>
        <s v="齐齐哈尔市龙沙区人民法院"/>
        <s v="齐齐哈尔市建华区人民检察院"/>
        <s v="齐齐哈尔市建华区人民法院"/>
        <s v="齐齐哈尔市铁锋区人民检察院"/>
        <s v="齐齐哈尔市富拉尔基区人民检察院"/>
        <s v="齐齐哈尔市富拉尔基区人民法院"/>
        <s v="齐齐哈尔市碾子山区人民法院"/>
        <s v="齐齐哈尔市昂昂溪区人民法院榆树屯人民法庭"/>
        <s v="齐齐哈尔市昂昂溪区人民法院水师营人民法庭"/>
        <s v="齐齐哈尔市昂昂溪区人民法院"/>
        <s v="齐齐哈尔市梅里斯达斡尔族区人民法院"/>
        <s v="牡丹江市公安局"/>
        <s v="牡丹江市司法局"/>
        <s v="宁安市司法局"/>
        <s v="海林市公安局"/>
        <s v="海林市司法局"/>
        <s v="穆棱市公安局"/>
        <s v="绥芬河市公安局"/>
        <s v="东宁市公安局"/>
        <s v="东宁市司法局"/>
        <s v="林口县公安局"/>
        <s v="林口县司法局"/>
        <s v="牡丹江市中级人民法院"/>
        <s v="牡丹江市东安区人民法院"/>
        <s v="牡丹江市阳明区人民法院"/>
        <s v="牡丹江市爱民区人民法院"/>
        <s v="宁安市人民法院"/>
        <s v="宁安市人民法院兰岗法庭"/>
        <s v="宁安市人民法院宁西法庭"/>
        <s v="海林市人民法院"/>
        <s v="林口县人民法院"/>
        <s v="东宁市人民法院"/>
        <s v="牡丹江市人民检察院"/>
        <s v="牡丹江市阳明区人民检察院"/>
        <s v="宁安市公安局"/>
        <s v="宁安市人民检察院"/>
        <s v="林口县人民检察院"/>
        <s v="穆棱市人民检察院"/>
        <s v="绥芬河市人民检察院"/>
        <s v="佳木斯市公安局"/>
        <s v="佳木斯市强制隔离戒毒所"/>
        <s v="佳木斯市中级人民法院"/>
        <s v="佳木斯市东风区人民法院"/>
        <s v="佳木斯市前进区人民法院"/>
        <s v="佳木斯市郊区人民法院"/>
        <s v="佳木斯市郊区人民法院佳西法庭"/>
        <s v="富锦市人民法院"/>
        <s v="富锦市人民法院头林人民法庭"/>
        <s v="富锦市人民法院锦西人民法庭"/>
        <s v="桦川县人民法院"/>
        <s v="桦南县人民法院"/>
        <s v="汤原县人民法院"/>
        <s v="同江市人民法院"/>
        <s v="抚远市人民法院"/>
        <s v="佳木斯市郊区人民检察院"/>
        <s v="桦川县人民检察院"/>
        <s v="同江市人民检察院"/>
        <s v="抚远市人民检察院"/>
        <s v="汤原县公安局"/>
        <s v="汤原县司法局"/>
        <s v="桦南县公安局"/>
        <s v="桦南县司法局"/>
        <s v="桦川县公安局"/>
        <s v="桦川县森林公安局"/>
        <s v="桦川县公安局看守所"/>
        <s v="桦川县公安局行政拘留所"/>
        <s v="桦川县公安局城北派出所"/>
        <s v="桦川县公安局横头山派出所"/>
        <s v="富锦市公安局"/>
        <s v="同江市公安局"/>
        <s v="抚远市公安局"/>
        <s v="大庆市中级人民法院"/>
        <s v="大庆高新技术产业开发区人民法院"/>
        <s v="大庆高新技术产业开发区人民检察院"/>
        <s v="大庆市公安局"/>
        <s v="大庆市强制隔离戒毒所"/>
        <s v="肇州县人民法院"/>
        <s v="肇源县公安局"/>
        <s v="肇源县人民法院"/>
        <s v="肇源县人民检察院"/>
        <s v="杜尔伯特蒙古族自治县公安局"/>
        <s v="杜尔伯特蒙古族自治县人民法院"/>
        <s v="杜尔伯特蒙古族自治县人民检察院"/>
        <s v="杜尔伯特蒙古族自治县司法局"/>
        <s v="林甸县人民法院"/>
        <s v="林甸县公安局"/>
        <s v="大庆市萨尔图区人民法院"/>
        <s v="大庆市萨尔图区人民检察院"/>
        <s v="大庆市让胡路区司法局"/>
        <s v="大庆市让胡路区人民检察院"/>
        <s v="大庆市让胡路区人民法院"/>
        <s v="大庆市龙凤区人民法院"/>
        <s v="大庆市龙凤区人民检察院"/>
        <s v="大庆市红岗区人民法院"/>
        <s v="大庆市红岗区人民检察院"/>
        <s v="大庆市红岗区司法局"/>
        <s v="大庆市大同区人民法院"/>
        <s v="大庆市大同区人民检察院"/>
        <s v="鸡西市司法局"/>
        <s v="鸡西市法律援助中心"/>
        <s v="鸡西市鸡冠区司法局"/>
        <s v="鸡西市滴道区东兴街道司法所"/>
        <s v="鸡西滴道区洗煤街道司法所"/>
        <s v="鸡西市梨树区穆棱街道司法所"/>
        <s v="鸡西市公安局"/>
        <s v="鸡东县公安局"/>
        <s v="密山市公安局"/>
        <s v="虎林市公安局"/>
        <s v="鸡西市人民检察院"/>
        <s v="鸡西市鸡冠区人民检察院"/>
        <s v="鸡西市恒山区人民检察院"/>
        <s v="鸡西市滴道区人民检察院"/>
        <s v="密山市人民检察院"/>
        <s v="虎林市人民检察院"/>
        <s v="鸡西市中级人民法院"/>
        <s v="鸡西市鸡冠区人民法院"/>
        <s v="鸡西市滴道区人民法院"/>
        <s v="鸡西市城子河区人民法院"/>
        <s v="鸡西市梨树区人民法院"/>
        <s v="鸡东县人民法院"/>
        <s v="密山市人民法院"/>
        <s v="虎林市人民法院"/>
        <s v="双鸭山市公安局尖山分局"/>
        <s v="双鸭山市中级人民法院"/>
        <s v="双鸭山市尖山区人民法院"/>
        <s v="双鸭山市岭东区人民法院"/>
        <s v="双鸭山市四方台区人民法院"/>
        <s v="双鸭山市宝山区人民法院"/>
        <s v="集贤县人民法院"/>
        <s v="友谊县人民法院"/>
        <s v="宝清县人民法院"/>
        <s v="饶河县人民法院"/>
        <s v="双鸭山市尖山区人民检察院"/>
        <s v="双鸭山市岭东区人民检察院"/>
        <s v="双鸭山市宝山区人民检察院"/>
        <s v="集贤县人民检察院"/>
        <s v="宝清县人民检察院"/>
        <s v="饶河县人民检察院"/>
        <s v="集贤县司法局"/>
        <s v="集贤县公安局"/>
        <s v="宝清县公安局"/>
        <s v="饶河县公安局"/>
        <s v="友谊县公安局"/>
        <s v="友谊县司法局"/>
        <s v="双鸭山市法律援助中心"/>
        <s v="双鸭山市尖山区第一司法所"/>
        <s v="双鸭山市尖山区第二司法所"/>
        <s v="双鸭山市尖山区第四司法所"/>
        <s v="双鸭山市尖山区安邦司法所"/>
        <s v="双鸭山市四方台区第一司法所"/>
        <s v="双鸭山市四方台区太保司法所"/>
        <s v="双鸭山市宝山区第一司法所"/>
        <s v="双鸭山市宝山区第二司法所"/>
        <s v="双鸭山市宝山区第三司法所"/>
        <s v="伊春市司法局"/>
        <s v="伊春市法律援助中心"/>
        <s v="汤旺县司法局"/>
        <s v="南岔县司法局"/>
        <s v="大箐山县司法局"/>
        <s v="伊春市伊美区司法局"/>
        <s v="伊春市乌翠区司法局"/>
        <s v="伊春市中级人民法院"/>
        <s v="铁力市人民法院"/>
        <s v="嘉荫县人民法院"/>
        <s v="南岔县人民法院"/>
        <s v="汤旺县人民法院"/>
        <s v="大箐山县人民法院"/>
        <s v="伊春市金林区人民法院"/>
        <s v="伊春市乌翠区人民法院"/>
        <s v="伊春市友好区人民法院"/>
        <s v="伊春市人民检察院"/>
        <s v="铁力市人民检察院"/>
        <s v="嘉荫县人民检察院"/>
        <s v="嘉荫县人民检察院乌拉嘎检察室"/>
        <s v="伊春市乌翠区人民检察院"/>
        <s v="伊春市金林区人民检察院西林检察室"/>
        <s v="伊春市友好区人民检察院上甘岭检察室"/>
        <s v="南岔县人民检察院"/>
        <s v="伊春市公安局"/>
        <s v="伊春市公安局伊美分局"/>
        <s v="伊春市公安局金林分局"/>
        <s v="伊春市公安局友好分局"/>
        <s v="伊春市公安局乌翠分局"/>
        <s v="伊春森林公安局乌伊岭分局"/>
        <s v="伊春森林公安局五营分局"/>
        <s v="伊春森林公安局上甘岭分局"/>
        <s v="伊春森林公安局美溪分局"/>
        <s v="伊春森林公安局朗乡分局"/>
        <s v="铁力市公安局"/>
        <s v="嘉荫县公安局"/>
        <s v="大箐山县公安局"/>
        <s v="南岔县公安局"/>
        <s v="汤旺县公安局"/>
        <s v="七台河市公安局"/>
        <s v="七台河市公安局新兴分局"/>
        <s v="七台河市公安局桃山分局"/>
        <s v="七台河市公安局茄子河分局"/>
        <s v="七台河市公安局戍企分局"/>
        <s v="勃利县公安局"/>
        <s v="七台河市司法局"/>
        <s v="七台河市法律援助中心"/>
        <s v="七台河市茄子河区司法局"/>
        <s v="七台河市新兴区司法局"/>
        <s v="勃利县司法局"/>
        <s v="勃利县法律援助中心"/>
        <s v="七台河市中级人民法院"/>
        <s v="七台河市茄子河区人民法院"/>
        <s v="七台河市新兴区人民法院"/>
        <s v="勃利县人民法院"/>
        <s v="勃利县人民检察院"/>
        <s v="鹤岗市法律援助中心"/>
        <s v="鹤岗市人民检察院"/>
        <s v="鹤岗市中级人民法院"/>
        <s v="鹤岗市工农区人民法院"/>
        <s v="鹤岗市向阳区人民法院"/>
        <s v="鹤岗市东山区人民法院"/>
        <s v="鹤岗市兴山区人民法院"/>
        <s v="鹤岗市兴安区人民法院"/>
        <s v="萝北县人民法院"/>
        <s v="绥滨县人民法院"/>
        <s v="鹤岗市公安局"/>
        <s v="萝北县公安局"/>
        <s v="绥滨县公安局"/>
        <s v="鹤岗市工农区第一司法所"/>
        <s v="鹤岗市工农区第二司法所"/>
        <s v="鹤岗市兴安区第一司法所"/>
        <s v="鹤岗市兴安区第二司法所"/>
        <s v="鹤岗市兴安区第三司法所"/>
        <s v="鹤岗市南山区第一司法所"/>
        <s v="鹤岗市南山区第二司法所"/>
        <s v="鹤岗市南山区第三司法所"/>
        <s v="黑河市法院系统"/>
        <s v="黑河市中级人民法院"/>
        <s v="五大连池市人民法院"/>
        <s v="嫩江市人民法院"/>
        <s v="嫩江市人民法院科洛人民法庭"/>
        <s v="孙吴县人民法院"/>
        <s v="逊克县人民法院逊河人民法庭"/>
        <s v="黑河市检察系统"/>
        <s v="黑河市人民检察院"/>
        <s v="嫩江市人民检察院"/>
        <s v="黑河市爱辉区人民检察院"/>
        <s v="逊克县人民检察院"/>
        <s v="黑河市公安系统"/>
        <s v="黑河市公安局风景区分局"/>
        <s v="五大连池市公安局文化派出所"/>
        <s v="五大连池市司法局朝阳山司法所"/>
        <s v="黑河市爱辉区司法局"/>
        <s v="绥化市法律援助中心"/>
        <s v="绥化市司法局"/>
        <s v="肇东市人民检察院"/>
        <s v="肇东市人民法院"/>
        <s v="安达市公安局"/>
        <s v="安达市人民法院"/>
        <s v="安达市人民检察院"/>
        <s v="海伦市人民检察院"/>
        <s v="兰西县公安局"/>
        <s v="兰西县人民法院"/>
        <s v="庆安县人民法院"/>
        <s v="绥棱县公安局"/>
        <s v="绥棱县人民法院"/>
        <s v="望奎县司法局"/>
        <s v="望奎县人民法院"/>
        <s v="望奎县人民检察院"/>
        <s v="明水县公安局"/>
        <s v="明水县人民检察院"/>
        <s v="明水县人民法院"/>
        <s v="青冈县人民法院"/>
        <s v="绥化市北林区司法局"/>
        <s v="兰西县司法局"/>
        <s v="大兴安岭地区加格达奇区人民检察院"/>
        <s v="大兴安岭地区松岭区人民检察院"/>
        <s v="大兴安岭地区新林区人民检察院"/>
        <s v="漠河市人民检察院"/>
        <s v="塔河县人民检察院"/>
        <s v="呼玛县人民检察院"/>
        <s v="大兴安岭地区中级人民法院"/>
        <s v="呼玛县人民法院"/>
        <s v="塔河县人民法院"/>
        <s v="漠河市人民法院"/>
        <s v="大兴安岭地区加格达奇区人民法院"/>
        <s v="大兴安岭地区松岭区人民法院"/>
        <s v="大兴安岭地区呼中区人民法院"/>
        <s v="呼玛县公安局"/>
        <s v="漠河市公安局"/>
        <s v="塔河县司法局"/>
        <s v="塔河县公安局"/>
        <s v="大兴安岭地区行署公安局"/>
        <s v="大兴安岭地区行署（森林）公安局阿木尔分局"/>
        <s v="大兴安岭地区行署（森林）公安局图强分局"/>
        <s v="大兴安岭地区行署（森林）公安局十八站分局"/>
        <s v="大兴安岭地区行署（森林）公安局韩家园分局"/>
        <s v="大兴安岭地区行署（森林）公安局加林分局"/>
        <s v="大兴安岭地区行署（森林）公安局呼保分局"/>
        <s v="大兴安岭地区行署（森林）公安局南瓮河分局"/>
        <s v="大兴安岭地区行署（森林）公安局各分局"/>
        <s v="省教育厅"/>
        <s v="黑龙江省审计厅"/>
        <s v="黑龙江省人民政府黑瞎子岛建设和管理委员会"/>
        <s v="黑龙江省预算编审中心"/>
        <s v="黑龙江省社会保障资金管理中心"/>
        <s v="黑龙江省财政厅投资评审中心"/>
        <s v="省档案馆"/>
        <s v="黑龙江省发展和改革委员会"/>
        <s v="黑龙江省成本调查监审局"/>
        <s v="黑龙江省价格认证中心（省价格监测中心）"/>
        <s v="黑龙江省妇女联合会"/>
        <s v="黑龙江省工业和信息化厅哈尔滨无线电管理处"/>
        <s v="牡丹江无线电监测站"/>
        <s v="佳木斯无线电监测站"/>
        <s v="鹤岗无线电监测站"/>
        <s v="伊春无线电监测站"/>
        <s v="大兴安岭无线电监测站"/>
        <s v="黑龙江省广播电视局"/>
        <s v="黑龙江省公路事业发展中心"/>
        <s v="黑龙江省航务事业发展中心"/>
        <s v="黑龙江省道路运输事业发展中心"/>
        <s v="中俄国境河流航行联合委员会中方办公室"/>
        <s v="黑龙江省科技成果转化中心"/>
        <s v="黑龙江省人才服务中心"/>
        <s v="黑龙江省社会主义学院"/>
        <s v="黑龙江省生态环境保护综合行政执法局"/>
        <s v="省市场监督管理局"/>
        <s v="省知识产权局"/>
        <s v="黑龙江省统计局"/>
        <s v="黑龙江省统计调查中心"/>
        <s v="中共黑龙江省委军民融合办（黑龙江省国防科工办）"/>
        <s v="中共黑龙江省委史志研究室"/>
        <s v="省委政法委"/>
        <s v="黑龙江省卫生健康委员会"/>
        <s v="黑龙江省计划生育协会"/>
        <s v="黑龙江省野生药材资源保护中心"/>
        <s v="黑龙江省医疗保障服务中心"/>
        <s v="省应急管理厅"/>
        <s v="省党员教育中心"/>
        <s v="黑龙江省地震办公室"/>
        <s v="哈尔滨市纪委监委"/>
        <s v="中共哈尔滨市委宣传部"/>
        <s v="中共哈尔滨市直属机关工作委员会"/>
        <s v="哈尔滨市人民政府办公厅"/>
        <s v="哈尔滨市教育局"/>
        <s v="哈尔滨市生态环境局"/>
        <s v="哈尔滨市交通运输局"/>
        <s v="哈尔滨市商务局"/>
        <s v="哈尔滨市卫生健康委员会"/>
        <s v="哈尔滨市企业和投资服务局"/>
        <s v="哈尔滨市粮食局"/>
        <s v="哈尔滨市总工会"/>
        <s v="哈尔滨市供销合作社联合社"/>
        <s v="哈尔滨市公共资源交易中心"/>
        <s v="哈尔滨市党员教育中心"/>
        <s v="哈尔滨市委市政府机关服务中心"/>
        <s v="哈尔滨市招生考试院"/>
        <s v="哈尔滨市人力资源服务中心"/>
        <s v="哈尔滨市国土资源执法监察局"/>
        <s v="哈尔滨市生态环境保护综合行政执法局"/>
        <s v="哈尔滨市道路（水路）运输事业发展中心"/>
        <s v="哈尔滨市公路事业发展中心"/>
        <s v="哈尔滨市节约用水中心"/>
        <s v="齐齐哈尔市自然资源局"/>
        <s v="齐齐哈尔市党员干部现代远程教育中心"/>
        <s v="中共齐齐哈尔市委党校"/>
        <s v="齐齐哈尔市档案馆"/>
        <s v="齐齐哈尔市就业和人力资源服务中心"/>
        <s v="齐齐哈尔市劳动保障监察局"/>
        <s v="齐齐哈尔市劳动人事争议仲裁院"/>
        <s v="齐齐哈尔市社会保险事业中心"/>
        <s v="齐齐哈尔市森林病虫防治检疫站"/>
        <s v="齐齐哈尔市供销合作社联合社"/>
        <s v="齐齐哈尔市救助服务中心"/>
        <s v="齐齐哈尔市农业综合行政执法支队"/>
        <s v="齐齐哈尔市地震监测中心"/>
        <s v="齐齐哈尔市文化市场综合行政执法支队"/>
        <s v="齐齐哈尔市政务服务中心"/>
        <s v="齐齐哈尔市医疗保险服务中心"/>
        <s v="齐齐哈尔市生态环境保护综合行政执法局"/>
        <s v="齐齐哈尔市财政国库支付中心"/>
        <s v="齐齐哈尔市财政投资评审中心"/>
        <s v="齐齐哈尔市社会保障资金核算中心"/>
        <s v="齐齐哈尔市社会经济调查中心"/>
        <s v="牡丹江市纪委监委"/>
        <s v="牡丹江市发展和改革委员会"/>
        <s v="牡丹江市教育局"/>
        <s v="牡丹江市财政局"/>
        <s v="牡丹江市生态环境局"/>
        <s v="牡丹江市交通运输局"/>
        <s v="牡丹江市水务局"/>
        <s v="牡丹江市农业农村局"/>
        <s v="牡丹江市应急管理局"/>
        <s v="牡丹江市市场监督管理局"/>
        <s v="牡丹江市体育局"/>
        <s v="牡丹江市统计局"/>
        <s v="牡丹江市林业和草原局"/>
        <s v="牡丹江市人民政府研究室"/>
        <s v="牡丹江市人民防空办公室"/>
        <s v="中国民主建国会牡丹江市委员会"/>
        <s v="牡丹江市妇女联合会"/>
        <s v="牡丹江市科学技术协会"/>
        <s v="牡丹江市社会科学界联合会"/>
        <s v="牡丹江市残疾人联合会"/>
        <s v="牡丹江市红十字会"/>
        <s v="中国国际贸易促进委员会牡丹江市支会"/>
        <s v="牡丹江市计划生育协会"/>
        <s v="牡丹江市委党校"/>
        <s v="牡丹江市档案馆（市委史志研究室）"/>
        <s v="牡丹江市供销合作社联合社"/>
        <s v="牡丹江市社会保险事业中心"/>
        <s v="牡丹江市就业创业服务中心"/>
        <s v="牡丹江市国库收付中心"/>
        <s v="牡丹江市最低生活保障服务中心"/>
        <s v="牡丹江市园林绿化中心"/>
        <s v="牡丹江市环境卫生中心"/>
        <s v="牡丹江市城市管理综合执法局"/>
        <s v="牡丹江市市场监管综合行政执法支队"/>
        <s v="牡丹江市文化市场综合行政执法支队"/>
        <s v="牡丹江市农业综合行政执法支队"/>
        <s v="牡丹江市安全生产执法监察支队"/>
        <s v="牡丹江市房屋征收实施中心"/>
        <s v="牡丹江市国有林场和林木种苗服务站"/>
        <s v="牡丹江市普查中心"/>
        <s v="中共佳木斯市委办公室"/>
        <s v="中共佳木斯市委员会统一战线工作部"/>
        <s v="中国民主同盟佳木斯市委员会"/>
        <s v="中国民主建国会佳木斯市委员会"/>
        <s v="中国民主促进会佳木斯市委员会"/>
        <s v="佳木斯市归国华侨联合会"/>
        <s v="中共佳木斯市委网络安全和信息化委员会办公室"/>
        <s v="佳木斯市人民政府办公室"/>
        <s v="佳木斯市发展和改革委员会"/>
        <s v="佳木斯市教育局"/>
        <s v="佳木斯市招生考试院"/>
        <s v="佳木斯市工业和信息化局"/>
        <s v="佳木斯市财政局"/>
        <s v="佳木斯市公共事务服务中心"/>
        <s v="佳木斯市财政国库集中收付中心"/>
        <s v="佳木斯市预算编审中心"/>
        <s v="佳木斯市人力资源和社会保障局"/>
        <s v="佳木斯市人力资源和社会保障综合服务中心"/>
        <s v="佳木斯市劳动人事争议仲裁院"/>
        <s v="佳木斯市就业创业服务中心"/>
        <s v="佳木斯市社会保险事业中心"/>
        <s v="佳木斯市劳动保障监察局"/>
        <s v="佳木斯市郊区生态环境局"/>
        <s v="佳木斯市向阳生态环境局"/>
        <s v="佳木斯市前进生态环境局"/>
        <s v="佳木斯市生态环境保护综合行政执法局"/>
        <s v="佳木斯市住房和城乡建设局"/>
        <s v="佳木斯市建设工程监测中心"/>
        <s v="佳木斯市供热燃气保障中心"/>
        <s v="佳木斯市建设工程项目服务中心"/>
        <s v="佳木斯市住房保障与征收服务中心"/>
        <s v="佳木斯市交通运输局"/>
        <s v="佳木斯市公路事业发展中心"/>
        <s v="佳木斯市卫生健康委员会"/>
        <s v="佳木斯市卫生计生综合监督执法局"/>
        <s v="佳木斯市应急管理局"/>
        <s v="佳木斯市地震监测中心"/>
        <s v="佳木斯市城市管理综合执法局"/>
        <s v="佳木斯高新技术产业开发区管理委员会"/>
        <s v="佳木斯市市场监管综合行政执法支队"/>
        <s v="佳木斯市总工会"/>
        <s v="佳木斯市妇女联合会"/>
        <s v="中国共产党佳木斯市委员会党校"/>
        <s v="佳木斯市机关事务中心"/>
        <s v="佳木斯市供销合作社联合社"/>
        <s v="黑龙江三江国家级自然保护区管理局"/>
        <s v="佳木斯市档案馆（市委史志研究室）"/>
        <s v="佳木斯市发展研究中心"/>
        <s v="佳木斯市住房公积金管理中心"/>
        <s v="佳木斯市医疗保险服务中心"/>
        <s v="佳木斯市民政事务服务中心"/>
        <s v="佳木斯市救助站"/>
        <s v="佳木斯市渔业行政执法支队"/>
        <s v="佳木斯市农业综合行政执法支队"/>
        <s v="佳木斯市流域治理中心"/>
        <s v="佳木斯市自然资源服务中心"/>
        <s v="佳木斯市城乡规划监察支队"/>
        <s v="佳木斯市规划局直属分局规划监察大队"/>
        <s v="佳木斯市社会经济调查中心"/>
        <s v="佳木斯市林业和草原种苗站"/>
        <s v="佳木斯市森林和草原病虫害防治检疫站"/>
        <s v="佳木斯市林业稽查大队"/>
        <s v="佳木斯市文化市场综合行政执法支队"/>
        <s v="佳木斯市文物站"/>
        <s v="佳木斯市不动产登记中心"/>
        <s v="佳木斯市文学艺术界联合会"/>
        <s v="中国国际贸易促进委员会佳木斯市委员会"/>
        <s v="佳木斯市科学技术协会"/>
        <s v="佳木斯市残疾人联合会"/>
        <s v="佳木斯市司法局"/>
        <s v="中共大庆市委统一战线工作部"/>
        <s v="大庆市教育局"/>
        <s v="大庆市招生考试院"/>
        <s v="大庆市工业和信息化局"/>
        <s v="大庆市财政支付中心"/>
        <s v="大庆市财政投资评审中心"/>
        <s v="大庆市人力资源和社会保障局"/>
        <s v="大庆市社会保险事业中心"/>
        <s v="大庆市就业创业指导中心"/>
        <s v="大庆市劳动保障监察局"/>
        <s v="大庆市劳动人事争议仲裁院"/>
        <s v="大庆市大同生态环境局"/>
        <s v="大庆市杜尔伯特生态环境局"/>
        <s v="大庆市生态环境保护综合执法局"/>
        <s v="大庆市住建业发展服务保障中心"/>
        <s v="大庆市水务综合事业保障中心"/>
        <s v="大庆市农业农村局"/>
        <s v="大庆市农业综合行政执法支队"/>
        <s v="大庆市文化市场综合行政执法支队"/>
        <s v="大庆市卫生健康委员会"/>
        <s v="大庆市退役军人事务局"/>
        <s v="大庆市应急管理服务保障中心"/>
        <s v="大庆市审计局"/>
        <s v="大庆市市场监督管理局"/>
        <s v="大庆市市场监管综合行政执法支队"/>
        <s v="大庆市社会经济调查中心"/>
        <s v="大庆市萨尔图医疗保险服务分中心"/>
        <s v="大庆市让胡路医疗保险服务分中心"/>
        <s v="大庆市大同医疗保险服务分中心"/>
        <s v="大庆市高新区医疗保险服务分中心"/>
        <s v="大庆市红岗医疗保险服务分中心"/>
        <s v="大庆市龙凤医疗保险服务分中心"/>
        <s v="大庆市城市管理综合执法支队"/>
        <s v="政协大庆市委员会"/>
        <s v="大庆高新技术产业开发区综合执法支队"/>
        <s v="中共大庆市委党校"/>
        <s v="大庆市机关事务服务中心"/>
        <s v="大庆市公共资源交易中心"/>
        <s v="大庆市气象局"/>
        <s v="中共鸡西市纪律检查委员会鸡西市监察委员会"/>
        <s v="中共鸡西市委巡察工作领导小组办公室"/>
        <s v="中共鸡西市委办公室"/>
        <s v="中共鸡西市委宣传部"/>
        <s v="中共鸡西市委政策研究室"/>
        <s v="中共鸡西市委机构编制委员会办公室"/>
        <s v="中共鸡西市直属机关工作委员会"/>
        <s v="鸡西市信访局"/>
        <s v="共青团鸡西市委员会"/>
        <s v="鸡西市总工会"/>
        <s v="鸡西市妇女联合会"/>
        <s v="中国国际贸易促进委员会鸡西市支会"/>
        <s v="鸡西市档案馆"/>
        <s v="中共鸡西市委组织部"/>
        <s v="鸡西市人才工作中心"/>
        <s v="鸡西市人民政府办公室"/>
        <s v="鸡西市发展和改革委员会"/>
        <s v="鸡西市招生考试院"/>
        <s v="鸡西市科学技术局"/>
        <s v="鸡西市工业和信息化局"/>
        <s v="鸡西市财政国库支付中心"/>
        <s v="鸡西市社会保障资金中心"/>
        <s v="鸡西市预算编审中心"/>
        <s v="鸡西市社会救助和捐赠服务中心"/>
        <s v="鸡西市人力资源和社会保障局"/>
        <s v="鸡西市就业服务中心"/>
        <s v="鸡西市劳动保障监察局"/>
        <s v="鸡西市社会保险事业中心"/>
        <s v="鸡西市劳动人事争议仲裁院"/>
        <s v="鸡西市自然资源和规划局"/>
        <s v="鸡西市自然资源和规划局森工分局"/>
        <s v="鸡西市自然资源综合行政执法支队"/>
        <s v="鸡西市住房和城乡建设局"/>
        <s v="鸡西市房产服务中心"/>
        <s v="鸡西市交通运输局"/>
        <s v="鸡西市水务局"/>
        <s v="鸡西市农业农村局"/>
        <s v="鸡西市农业综合行政执法支队"/>
        <s v="鸡西市商务局"/>
        <s v="鸡西市文体广电和旅游局"/>
        <s v="鸡西市文化市场综合行政执法支队"/>
        <s v="鸡西市文物保护中心"/>
        <s v="鸡西市卫生健康委员会"/>
        <s v="鸡西市卫生计生综合监督执法局"/>
        <s v="鸡西市应急管理局"/>
        <s v="鸡西市审计局"/>
        <s v="鸡西市市场监督管理局"/>
        <s v="鸡西市市场监管综合行政执法支队"/>
        <s v="鸡西市统计局"/>
        <s v="鸡西市社会经济调查中心"/>
        <s v="鸡西市医疗保障局"/>
        <s v="鸡西市医疗保险服务中心"/>
        <s v="鸡西市机关事务管理局"/>
        <s v="鸡西市人民防空办公室"/>
        <s v="鸡西市城市管理行政执法一大队"/>
        <s v="鸡西市城市管理行政执法二大队"/>
        <s v="鸡西市城市管理行政执法三大队"/>
        <s v="鸡西市城市管理行政执法四大队"/>
        <s v="鸡西市城市管理行政执法五大队"/>
        <s v="鸡西市城市管理行政执法六大队"/>
        <s v="鸡西市城市管理行政执法七大队"/>
        <s v="鸡西市城市管理行政执法八大队"/>
        <s v="鸡西市城市管理行政执法九大队"/>
        <s v="鸡西市房屋征收事务中心"/>
        <s v="鸡西市环卫中心"/>
        <s v="鸡西市粮食局"/>
        <s v="鸡西市煤炭生产安全管理局"/>
        <s v="鸡西市煤矿安全监察执法支队"/>
        <s v="黑龙江省兴凯湖风景名胜区管理委员会"/>
        <s v="黑龙江鸡西经济开发区管理委员会"/>
        <s v="鸡西市供销合作社联合社"/>
        <s v="双鸭山市教育和体育局"/>
        <s v="双鸭山市工业和信息化局"/>
        <s v="双鸭山市民政局"/>
        <s v="双鸭山市卫生健康委员会"/>
        <s v="双鸭山市退役军人事务局"/>
        <s v="双鸭山市市场监督管理局"/>
        <s v="双鸭山市市场监督管理局尖山分局"/>
        <s v="双鸭山市市场监督管理局岭东分局"/>
        <s v="双鸭山市市场监督管理局四方台分局"/>
        <s v="双鸭山市市场监督管理局宝山分局"/>
        <s v="双鸭山市市场监督管理局开发区分局"/>
        <s v="双鸭山市市场监督管理局红兴隆分局"/>
        <s v="双鸭山市市场监管综合行政执法支队"/>
        <s v="双鸭山市粮食局"/>
        <s v="双鸭山市科学技术协会"/>
        <s v="双鸭山市归国华侨联合会"/>
        <s v="双鸭山市残疾人联合会"/>
        <s v="双鸭山市就业服务中心"/>
        <s v="双鸭山市劳动人事争议仲裁院"/>
        <s v="双鸭山市社会保险事业中心"/>
        <s v="双鸭山市社会经济调查中心"/>
        <s v="双鸭山市医疗保险服务中心"/>
        <s v="双鸭山市林业草原病虫害防治检疫站"/>
        <s v="双鸭山市供销合作社联合社"/>
        <s v="双鸭山市住房和城乡建设局"/>
        <s v="双鸭山市发展和改革委员会"/>
        <s v="双鸭山市商务局"/>
        <s v="双鸭山市住房保障中心"/>
        <s v="双鸭山市生态环境保护综合执法局"/>
        <s v="双鸭山市非税收入中心"/>
        <s v="双鸭山市财政国库支付中心"/>
        <s v="双鸭山市社会保障资金站"/>
        <s v="双鸭山市纪委监委"/>
        <s v="双鸭山经济技术开发区管理委员会"/>
        <s v="双鸭山市社会化档案托管中心"/>
        <s v="双鸭山市人力资源和社会保障局"/>
        <s v="双鸭山市总工会"/>
        <s v="双鸭山市审计局"/>
        <s v="双鸭山市经济责任审计服务中心"/>
        <s v="双鸭山市交通运输局"/>
        <s v="双鸭山市公路事业发展中心"/>
        <s v="双鸭山市文化市场综合行政执法支队"/>
        <s v="双鸭山市文化广电和旅游局"/>
        <s v="中共双鸭山市委讲师团"/>
        <s v="双鸭山市档案馆"/>
        <s v="伊春市纪委监委"/>
        <s v="中共伊春市委办公室"/>
        <s v="中共伊春市委组织部"/>
        <s v="中共伊春市委宣传部"/>
        <s v="伊春市国家保密局"/>
        <s v="伊春市人民政府办公室"/>
        <s v="伊春市机关事务管理局"/>
        <s v="伊春市发展和改革委员会"/>
        <s v="伊春市国有资产监督管理局"/>
        <s v="伊春市工业和信息化局"/>
        <s v="伊春市民政局"/>
        <s v="伊春市医疗保障局"/>
        <s v="伊春市卫生健康委员会"/>
        <s v="伊春市教育局"/>
        <s v="伊春市科学技术局"/>
        <s v="伊春市住房和城乡建设局"/>
        <s v="伊春市交通运输局"/>
        <s v="伊春市自然资源局"/>
        <s v="伊春市林业和草原局"/>
        <s v="伊春市农业农村局"/>
        <s v="伊春市应急管理局"/>
        <s v="伊春市营商环境建设监督局"/>
        <s v="伊春市人民防空办公室"/>
        <s v="黑龙江伊春经济开发区管委会"/>
        <s v="伊春市人民代表大会常务委员会"/>
        <s v="政协伊春市委员会"/>
        <s v="中国民主建国会伊春市委员会"/>
        <s v="中国民主促进会伊春市委员会"/>
        <s v="伊春市总工会"/>
        <s v="伊春市妇女联合会"/>
        <s v="伊春市科学技术协会"/>
        <s v="伊春市红十字会"/>
        <s v="伊春市供销合作社联合社"/>
        <s v="中共伊春市委讲师团"/>
        <s v="伊春市档案馆"/>
        <s v="伊春市价格认证中心"/>
        <s v="伊春市社会经济调查中心"/>
        <s v="伊春市财政国库支付中心"/>
        <s v="伊春市医疗保险服务中心"/>
        <s v="伊春市就业服务中心"/>
        <s v="伊春市劳动保障监察局"/>
        <s v="伊春市劳动人事争议仲裁院"/>
        <s v="伊春市社会保险事业中心"/>
        <s v="伊春市救助服务中心"/>
        <s v="伊春市文化市场综合行政执法支队"/>
        <s v="伊春市森林病虫害防治站"/>
        <s v="伊春市林业综合行政执法支队"/>
        <s v="伊春市北药产业服务中心"/>
        <s v="伊春市农业综合行政执法支队"/>
        <s v="伊春市水旱灾害防御保障中心"/>
        <s v="伊春市地震监测预报中心"/>
        <s v="伊春市市场监管综合行政执法支队"/>
        <s v="中共七台河市委组织部"/>
        <s v="七台河市党员干部现代远程教育中心"/>
        <s v="中共七台河市委宣传部"/>
        <s v="中共七台河市委政策研究室"/>
        <s v="中共七台河市委巡察工作领导小组办公室"/>
        <s v="七台河市发展和改革委员会"/>
        <s v="七台河市教育局"/>
        <s v="七台河市工业和信息化局"/>
        <s v="七台河市社会救助服务中心"/>
        <s v="七台河市财力保障服务中心"/>
        <s v="七台河市就业服务中心"/>
        <s v="七台河市社会保险事业中心"/>
        <s v="七台河市劳动保障监察支队"/>
        <s v="七台河市生态环境保护综合行政执法局"/>
        <s v="七台河市住房和城乡建设局"/>
        <s v="七台河市建设工程质量综合保障中心"/>
        <s v="七台河市房屋征收保障中心"/>
        <s v="七台河市建筑安装工程安全监察站"/>
        <s v="七台河市房产事业发展中心"/>
        <s v="七台河市交通运输综合行政执法支队"/>
        <s v="七台河市公路事业发展中心"/>
        <s v="七台河市水务局"/>
        <s v="七台河市文化广电和旅游局"/>
        <s v="七台河市文化市场综合行政执法支队"/>
        <s v="七台河市卫生健康综合执法支队"/>
        <s v="七台河市应急管理局"/>
        <s v="七台河市安全生产行政执法支队"/>
        <s v="七台河市审计局"/>
        <s v="七台河市市场监督管理局"/>
        <s v="七台河市药品稽查支队"/>
        <s v="七台河市体育局"/>
        <s v="七台河市统计局"/>
        <s v="七台河市社会经济调查中心"/>
        <s v="七台河市医疗保障局"/>
        <s v="七台河市医疗保险服务中心"/>
        <s v="七台河市营商环境建设监督局"/>
        <s v="七台河市林业和草原局"/>
        <s v="七台河市城市管理综合行政执法支队"/>
        <s v="七台河市市容环境卫生事业发展中心"/>
        <s v="七台河市档案馆"/>
        <s v="中共七台河市委党校"/>
        <s v="七台河市供销合作社联合社"/>
        <s v="中共鹤岗市委办公室"/>
        <s v="中共鹤岗市委政策研究室"/>
        <s v="中共鹤岗市委统一战线工作部"/>
        <s v="鹤岗市归国华侨联合会"/>
        <s v="鹤岗市工商业联合会"/>
        <s v="鹤岗市信访局"/>
        <s v="鹤岗市档案馆"/>
        <s v="鹤岗市人民政府办公室"/>
        <s v="鹤岗市卫生健康委员会"/>
        <s v="鹤岗市自然资源局"/>
        <s v="鹤岗市自然资源综合执法支队"/>
        <s v="鹤岗市住房公积金管理中心"/>
        <s v="鹤岗经济开发区管理委员会"/>
        <s v="鹤岗市园区项目建设服务中心"/>
        <s v="鹤岗市工业和信息化局"/>
        <s v="鹤岗市社会经济调查中心"/>
        <s v="鹤岗市市场监督管理局"/>
        <s v="鹤岗市财政国库支付中心"/>
        <s v="鹤岗市交通运输局"/>
        <s v="鹤岗市流浪乞讨人员救助站"/>
        <s v="鹤岗市社会救助中心"/>
        <s v="鹤岗市审计局"/>
        <s v="鹤岗市教育局"/>
        <s v="鹤岗市住房和城乡建设局"/>
        <s v="鹤岗市城市管理综合执法局"/>
        <s v="鹤岗市城市管理综合执法支队"/>
        <s v="鹤岗市科学技术局"/>
        <s v="鹤岗市文化市场综合行政执法支队"/>
        <s v="鹤岗市博物馆"/>
        <s v="鹤岗市就业创业服务中心"/>
        <s v="鹤岗市劳动人事争议仲裁院"/>
        <s v="鹤岗市林业和草原局"/>
        <s v="鹤岗市农业农村局"/>
        <s v="鹤岗市农业综合行政执法支队"/>
        <s v="鹤岗市供销合作社联合社"/>
        <s v="鹤岗市煤炭生产安全管理局"/>
        <s v="鹤岗市营商环境建设监督局"/>
        <s v="鹤岗市发展和改革委员会"/>
        <s v="鹤岗市价格认证中心"/>
        <s v="中共黑河市委机构编制委员会办公室"/>
        <s v="中共黑河市直属机关工作委员会"/>
        <s v="黑河市发展和改革委员会"/>
        <s v="黑河市粮食局"/>
        <s v="黑河市财政局"/>
        <s v="黑河市教育局"/>
        <s v="黑河市林业和草原局"/>
        <s v="黑河市民政局"/>
        <s v="黑河市农业农村局"/>
        <s v="黑河市生态环境保护综合执法局"/>
        <s v="黑河市北安生态环境局"/>
        <s v="黑河市嫩江生态环境局"/>
        <s v="黑河市五大连池生态环境局"/>
        <s v="黑河市逊克生态环境局"/>
        <s v="黑河市孙吴生态环境局"/>
        <s v="黑河市爱辉生态环境局"/>
        <s v="黑河市文化广电和旅游局"/>
        <s v="黑河市市场监督管理局自贸区监管二分局"/>
        <s v="黑河市市场监督管理局兴安街分局"/>
        <s v="黑河市市场监督管理局海兰街分局"/>
        <s v="黑河市市场监督管理局红色边疆分局"/>
        <s v="中国（黑龙江）自由贸易试验区黑河片区人力资源局"/>
        <s v="中国（黑龙江）自由贸易试验区黑河片区政策法规局"/>
        <s v="黑河市人民政府口岸办公室"/>
        <s v="黑河市科学技术局"/>
        <s v="中共黑河市委党校"/>
        <s v="黑河市档案馆（中共黑河市委史志研究室）"/>
        <s v="黑河市退役军人服务中心"/>
        <s v="黑河市财政国库支付中心"/>
        <s v="黑河市财政投资项目服务中心"/>
        <s v="黑河市价格认证中心"/>
        <s v="黑河市供销合作社联合社"/>
        <s v="黑河市社会经济调查中心"/>
        <s v="黑河市劳动保障监察支队"/>
        <s v="黑河市社会保险事业中心"/>
        <s v="黑河市劳动人事争议仲裁院"/>
        <s v="黑河市最低生活保障服务中心"/>
        <s v="黑河市救助服务站"/>
        <s v="黑河市地震台网中心"/>
        <s v="黑河市公路事业发展中心"/>
        <s v="黑河市交通工程事务中心"/>
        <s v="黑河市交通运输综合行政执法支队"/>
        <s v="黑河市城市管理综合执法支队"/>
        <s v="黑河市文化市场综合行政执法支队"/>
        <s v="黑河市农业综合行政执法支队"/>
        <s v="黑河市卫生健康综合监督执法支队"/>
        <s v="黑河市畜牧水产服务中心"/>
        <s v="黑河市农业机械化服务中心"/>
        <s v="黑河市林业种苗和有害生物防治服务站"/>
        <s v="黑河市新型墙体材料研究推广中心"/>
        <s v="五大连池风景名胜区自然保护区参公单位"/>
        <s v="共青团黑河市委员会"/>
        <s v="黑河市残疾人联合会"/>
        <s v="黑河市红十字会"/>
        <s v="黑河市科学技术协会"/>
        <s v="黑河市中华职业教育社"/>
        <s v="中共绥化市纪律检查委员会"/>
        <s v="中共绥化市委巡察工作领导小组办公室"/>
        <s v="中共绥化市委宣传部"/>
        <s v="中共绥化市委统一战线工作部"/>
        <s v="绥化市信访局"/>
        <s v="绥化市国家密码管理局"/>
        <s v="中共绥化市委党校"/>
        <s v="绥化市档案馆"/>
        <s v="绥化市发展和改革委员会"/>
        <s v="绥化市教育局"/>
        <s v="绥化市科学技术局"/>
        <s v="绥化市工业和信息化局"/>
        <s v="绥化市民政局"/>
        <s v="绥化市自然资源局"/>
        <s v="绥化市住房和城乡建设局"/>
        <s v="绥化市水务局"/>
        <s v="绥化市农业农村局"/>
        <s v="绥化市商务局"/>
        <s v="绥化市文化广电和旅游局"/>
        <s v="绥化市卫生健康委员会"/>
        <s v="绥化市退役军人事务局"/>
        <s v="绥化市应急管理局"/>
        <s v="绥化市市场监督管理局"/>
        <s v="绥化市粮食局"/>
        <s v="绥化市统计局"/>
        <s v="绥化市营商环境建设监督局"/>
        <s v="绥化市乡村振兴局"/>
        <s v="绥化经济技术开发区管理委员会"/>
        <s v="绥化市文学艺术界联合会"/>
        <s v="绥化市国际贸易促进委员会"/>
        <s v="绥化市残疾人联合会"/>
        <s v="绥化市机关事务服务中心"/>
        <s v="绥化市供销合作社联合社"/>
        <s v="绥化市劳动就业服务中心"/>
        <s v="绥化市社会保险事业中心"/>
        <s v="绥化市最低生活保障中心"/>
        <s v="绥化市招生考试院"/>
        <s v="绥化市社会经济调查中心"/>
        <s v="绥化市文化市场综合行政执法支队"/>
        <s v="绥化市归国华侨联合会"/>
        <s v="绥化市卫生健康执法支队"/>
        <s v="绥化市计划生育协会"/>
        <s v="绥化市地震监测服务中心"/>
        <s v="绥化市医疗保险服务中心"/>
        <s v="绥化市农业综合行政执法支队"/>
        <s v="绥化市城市管理综合执法局"/>
        <s v="绥化市城市管理行政执法一分局"/>
        <s v="绥化市城市管理行政执法二分局"/>
        <s v="绥化市城市管理行政执法三分局"/>
        <s v="绥化市城市管理行政执法四分局"/>
        <s v="绥化市城市管理行政执法指挥中心"/>
        <s v="绥化市种苗检疫站"/>
        <s v="绥化市公路事业发展中心"/>
        <s v="绥化市市场监管综合行政执法支队"/>
        <s v="绥化市行政机关和事业单位财政收付中心"/>
        <s v="中共大兴安岭地委宣传部"/>
        <s v="大兴安岭地区人才工作中心"/>
        <s v="共青团大兴安岭地区委员会"/>
        <s v="大兴安岭地区纪委监委"/>
        <s v="大兴安岭地区妇女联合会"/>
        <s v="大兴安岭地区社会科学界联合会"/>
        <s v="大兴安岭地区档案馆"/>
        <s v="大兴安岭地区教育局"/>
        <s v="大兴安岭地区招生考试院"/>
        <s v="大兴安岭地区社会经济调查中心"/>
        <s v="大兴安岭地区对外合作服务中心"/>
        <s v="大兴安岭地区农业农村局"/>
        <s v="大兴安岭地区畜牧水产服务中心"/>
        <s v="大兴安岭地区审计局"/>
        <s v="大兴安岭地区地震监测中心"/>
        <s v="大兴安岭地区工业和信息化局"/>
        <s v="大兴安岭地区水旱灾害防御监测中心"/>
        <s v="大兴安岭地区水利工程质量和安全监督技术中心"/>
        <s v="大兴安岭地区林业和草原局"/>
        <s v="大兴安岭地区林业和草原综合行政执法支队"/>
        <s v="大兴安岭地区卫生计生综合监督执法局"/>
        <s v="大兴安岭地区医疗保险服务中心"/>
        <s v="大兴安岭地区社会保险事业中心"/>
        <s v="大兴安岭地区就业服务中心"/>
        <s v="大兴安岭地区劳动保障监察支队"/>
        <s v="大兴安岭地区劳动人事争议仲裁院"/>
        <s v="大兴安岭地区财政支付评审中心"/>
        <s v="大兴安岭地区粮食局"/>
        <s v="中共大兴安岭地委办公室"/>
        <s v="大兴安岭地区文体广电和旅游局"/>
        <s v="大兴安岭地区生态环境保护综合行政执法局"/>
        <s v="大兴安岭地区地直机关"/>
        <s v="大兴安岭地区生态环境局"/>
      </sharedItems>
    </cacheField>
    <cacheField name="部门代码" numFmtId="0">
      <sharedItems count="3137">
        <s v="210001"/>
        <s v="210002"/>
        <s v="210003"/>
        <s v="210004"/>
        <s v="210005"/>
        <s v="210006"/>
        <s v="210007"/>
        <s v="210008"/>
        <s v="210009"/>
        <s v="210010"/>
        <s v="210011"/>
        <s v="210012"/>
        <s v="210013"/>
        <s v="210014"/>
        <s v="210015"/>
        <s v="210016"/>
        <s v="210017"/>
        <s v="210018"/>
        <s v="210019"/>
        <s v="210020"/>
        <s v="210021"/>
        <s v="210022"/>
        <s v="210023"/>
        <s v="210024"/>
        <s v="210025"/>
        <s v="210026"/>
        <s v="210027"/>
        <s v="210028"/>
        <s v="210029"/>
        <s v="210030"/>
        <s v="210031"/>
        <s v="210032"/>
        <s v="210033"/>
        <s v="210034"/>
        <s v="210035"/>
        <s v="210036"/>
        <s v="210037"/>
        <s v="210038"/>
        <s v="210039"/>
        <s v="210040"/>
        <s v="210041"/>
        <s v="210042"/>
        <s v="210043"/>
        <s v="210044"/>
        <s v="210045"/>
        <s v="210046"/>
        <s v="210047"/>
        <s v="210048"/>
        <s v="210049"/>
        <s v="210050"/>
        <s v="210051"/>
        <s v="210052"/>
        <s v="210053"/>
        <s v="210054"/>
        <s v="210055"/>
        <s v="210056"/>
        <s v="210057"/>
        <s v="210058"/>
        <s v="210059"/>
        <s v="210060"/>
        <s v="210061"/>
        <s v="210062"/>
        <s v="210063"/>
        <s v="210064"/>
        <s v="210065"/>
        <s v="210066"/>
        <s v="210067"/>
        <s v="210068"/>
        <s v="210069"/>
        <s v="210070"/>
        <s v="210071"/>
        <s v="210072"/>
        <s v="210073"/>
        <s v="210074"/>
        <s v="210075"/>
        <s v="210076"/>
        <s v="210077"/>
        <s v="210078"/>
        <s v="210079"/>
        <s v="210080"/>
        <s v="210081"/>
        <s v="210082"/>
        <s v="210083"/>
        <s v="210084"/>
        <s v="210085"/>
        <s v="210086"/>
        <s v="210087"/>
        <s v="210088"/>
        <s v="210089"/>
        <s v="210090"/>
        <s v="210091"/>
        <s v="210092"/>
        <s v="210093"/>
        <s v="210094"/>
        <s v="210095"/>
        <s v="210096"/>
        <s v="210097"/>
        <s v="210098"/>
        <s v="210099"/>
        <s v="210100"/>
        <s v="210101"/>
        <s v="210102"/>
        <s v="210103"/>
        <s v="210104"/>
        <s v="210105"/>
        <s v="210106"/>
        <s v="210107"/>
        <s v="210108"/>
        <s v="210109"/>
        <s v="210110"/>
        <s v="210111"/>
        <s v="210112"/>
        <s v="210113"/>
        <s v="210114"/>
        <s v="210115"/>
        <s v="210116"/>
        <s v="210117"/>
        <s v="210118"/>
        <s v="210119"/>
        <s v="210120"/>
        <s v="210121"/>
        <s v="210122"/>
        <s v="210123"/>
        <s v="210124"/>
        <s v="210125"/>
        <s v="210126"/>
        <s v="210127"/>
        <s v="210128"/>
        <s v="210129"/>
        <s v="210130"/>
        <s v="210131"/>
        <s v="210132"/>
        <s v="210133"/>
        <s v="210134"/>
        <s v="210135"/>
        <s v="210136"/>
        <s v="210137"/>
        <s v="210138"/>
        <s v="210139"/>
        <s v="210140"/>
        <s v="210141"/>
        <s v="210142"/>
        <s v="210143"/>
        <s v="210144"/>
        <s v="210145"/>
        <s v="210146"/>
        <s v="210147"/>
        <s v="210148"/>
        <s v="210149"/>
        <s v="210150"/>
        <s v="210151"/>
        <s v="210152"/>
        <s v="210153"/>
        <s v="210154"/>
        <s v="210155"/>
        <s v="210156"/>
        <s v="210157"/>
        <s v="210158"/>
        <s v="210159"/>
        <s v="210160"/>
        <s v="210161"/>
        <s v="210162"/>
        <s v="210163"/>
        <s v="210164"/>
        <s v="210165"/>
        <s v="210166"/>
        <s v="210167"/>
        <s v="210168"/>
        <s v="210169"/>
        <s v="210170"/>
        <s v="210171"/>
        <s v="210172"/>
        <s v="210173"/>
        <s v="210174"/>
        <s v="210175"/>
        <s v="210176"/>
        <s v="210177"/>
        <s v="210178"/>
        <s v="210179"/>
        <s v="210180"/>
        <s v="210181"/>
        <s v="210182"/>
        <s v="210183"/>
        <s v="210184"/>
        <s v="210185"/>
        <s v="210186"/>
        <s v="210187"/>
        <s v="210188"/>
        <s v="210189"/>
        <s v="210190"/>
        <s v="210191"/>
        <s v="210192"/>
        <s v="210193"/>
        <s v="210194"/>
        <s v="210195"/>
        <s v="210196"/>
        <s v="210197"/>
        <s v="210198"/>
        <s v="210199"/>
        <s v="210200"/>
        <s v="210201"/>
        <s v="210202"/>
        <s v="210203"/>
        <s v="210204"/>
        <s v="210205"/>
        <s v="210206"/>
        <s v="210207"/>
        <s v="210208"/>
        <s v="210209"/>
        <s v="210210"/>
        <s v="210211"/>
        <s v="210212"/>
        <s v="210213"/>
        <s v="210214"/>
        <s v="210215"/>
        <s v="210216"/>
        <s v="210217"/>
        <s v="210218"/>
        <s v="210219"/>
        <s v="210220"/>
        <s v="210221"/>
        <s v="210222"/>
        <s v="210223"/>
        <s v="210224"/>
        <s v="210225"/>
        <s v="210226"/>
        <s v="210227"/>
        <s v="210228"/>
        <s v="210229"/>
        <s v="210230"/>
        <s v="210231"/>
        <s v="210232"/>
        <s v="210233"/>
        <s v="210234"/>
        <s v="210235"/>
        <s v="210236"/>
        <s v="210237"/>
        <s v="210238"/>
        <s v="210239"/>
        <s v="210240"/>
        <s v="210241"/>
        <s v="210242"/>
        <s v="210243"/>
        <s v="210244"/>
        <s v="210245"/>
        <s v="210246"/>
        <s v="210247"/>
        <s v="210248"/>
        <s v="210249"/>
        <s v="210250"/>
        <s v="210251"/>
        <s v="210252"/>
        <s v="210253"/>
        <s v="210254"/>
        <s v="210255"/>
        <s v="210256"/>
        <s v="210257"/>
        <s v="210258"/>
        <s v="210259"/>
        <s v="210260"/>
        <s v="210261"/>
        <s v="210262"/>
        <s v="210263"/>
        <s v="210264"/>
        <s v="210265"/>
        <s v="210266"/>
        <s v="210267"/>
        <s v="210268"/>
        <s v="210269"/>
        <s v="210270"/>
        <s v="210271"/>
        <s v="210272"/>
        <s v="210273"/>
        <s v="210274"/>
        <s v="210275"/>
        <s v="210276"/>
        <s v="210277"/>
        <s v="210278"/>
        <s v="210279"/>
        <s v="210280"/>
        <s v="210281"/>
        <s v="210282"/>
        <s v="210283"/>
        <s v="210284"/>
        <s v="210285"/>
        <s v="210286"/>
        <s v="210287"/>
        <s v="210288"/>
        <s v="210289"/>
        <s v="210290"/>
        <s v="210291"/>
        <s v="210292"/>
        <s v="210293"/>
        <s v="210294"/>
        <s v="210295"/>
        <s v="210296"/>
        <s v="210297"/>
        <s v="210298"/>
        <s v="210299"/>
        <s v="210300"/>
        <s v="210301"/>
        <s v="210302"/>
        <s v="210303"/>
        <s v="210304"/>
        <s v="210305"/>
        <s v="210306"/>
        <s v="210307"/>
        <s v="210308"/>
        <s v="210309"/>
        <s v="210310"/>
        <s v="210311"/>
        <s v="210312"/>
        <s v="210313"/>
        <s v="210314"/>
        <s v="210315"/>
        <s v="210316"/>
        <s v="210317"/>
        <s v="210318"/>
        <s v="210319"/>
        <s v="210320"/>
        <s v="210321"/>
        <s v="210322"/>
        <s v="210323"/>
        <s v="210324"/>
        <s v="210325"/>
        <s v="210326"/>
        <s v="210327"/>
        <s v="210328"/>
        <s v="210329"/>
        <s v="210330"/>
        <s v="210331"/>
        <s v="210332"/>
        <s v="210333"/>
        <s v="210334"/>
        <s v="210335"/>
        <s v="210336"/>
        <s v="210337"/>
        <s v="210338"/>
        <s v="210339"/>
        <s v="210340"/>
        <s v="210341"/>
        <s v="210342"/>
        <s v="210343"/>
        <s v="210344"/>
        <s v="210345"/>
        <s v="210346"/>
        <s v="210347"/>
        <s v="210348"/>
        <s v="210349"/>
        <s v="210350"/>
        <s v="210351"/>
        <s v="210352"/>
        <s v="210353"/>
        <s v="210354"/>
        <s v="210355"/>
        <s v="210356"/>
        <s v="210357"/>
        <s v="210358"/>
        <s v="210359"/>
        <s v="210360"/>
        <s v="210361"/>
        <s v="210362"/>
        <s v="210363"/>
        <s v="210364"/>
        <s v="210365"/>
        <s v="210366"/>
        <s v="210367"/>
        <s v="210368"/>
        <s v="210369"/>
        <s v="210370"/>
        <s v="210371"/>
        <s v="210372"/>
        <s v="210373"/>
        <s v="210374"/>
        <s v="210375"/>
        <s v="210376"/>
        <s v="210377"/>
        <s v="210378"/>
        <s v="210379"/>
        <s v="210380"/>
        <s v="210381"/>
        <s v="210382"/>
        <s v="210383"/>
        <s v="210384"/>
        <s v="210385"/>
        <s v="210386"/>
        <s v="210387"/>
        <s v="210388"/>
        <s v="210389"/>
        <s v="210390"/>
        <s v="210391"/>
        <s v="210392"/>
        <s v="210393"/>
        <s v="210394"/>
        <s v="210395"/>
        <s v="210396"/>
        <s v="210397"/>
        <s v="210398"/>
        <s v="210399"/>
        <s v="210400"/>
        <s v="210401"/>
        <s v="210402"/>
        <s v="210403"/>
        <s v="210404"/>
        <s v="210405"/>
        <s v="210406"/>
        <s v="210407"/>
        <s v="210408"/>
        <s v="210409"/>
        <s v="210410"/>
        <s v="210411"/>
        <s v="210412"/>
        <s v="210413"/>
        <s v="210414"/>
        <s v="210415"/>
        <s v="210416"/>
        <s v="210417"/>
        <s v="210418"/>
        <s v="210419"/>
        <s v="210420"/>
        <s v="210421"/>
        <s v="210422"/>
        <s v="211001"/>
        <s v="211002"/>
        <s v="211003"/>
        <s v="211004"/>
        <s v="211005"/>
        <s v="211006"/>
        <s v="211007"/>
        <s v="211008"/>
        <s v="211009"/>
        <s v="211010"/>
        <s v="211011"/>
        <s v="211012"/>
        <s v="211013"/>
        <s v="211014"/>
        <s v="211015"/>
        <s v="211016"/>
        <s v="211017"/>
        <s v="211018"/>
        <s v="211019"/>
        <s v="211020"/>
        <s v="211021"/>
        <s v="211022"/>
        <s v="211023"/>
        <s v="211024"/>
        <s v="211025"/>
        <s v="211026"/>
        <s v="211027"/>
        <s v="211028"/>
        <s v="211029"/>
        <s v="211030"/>
        <s v="211031"/>
        <s v="211032"/>
        <s v="211033"/>
        <s v="211034"/>
        <s v="211035"/>
        <s v="211036"/>
        <s v="211037"/>
        <s v="211038"/>
        <s v="211039"/>
        <s v="211040"/>
        <s v="211041"/>
        <s v="211042"/>
        <s v="211043"/>
        <s v="211044"/>
        <s v="211045"/>
        <s v="211046"/>
        <s v="211047"/>
        <s v="211048"/>
        <s v="211049"/>
        <s v="211050"/>
        <s v="211051"/>
        <s v="211052"/>
        <s v="211053"/>
        <s v="211054"/>
        <s v="211055"/>
        <s v="211056"/>
        <s v="211057"/>
        <s v="211058"/>
        <s v="211059"/>
        <s v="211060"/>
        <s v="211061"/>
        <s v="211062"/>
        <s v="211063"/>
        <s v="211064"/>
        <s v="211065"/>
        <s v="211066"/>
        <s v="211067"/>
        <s v="211068"/>
        <s v="211069"/>
        <s v="211070"/>
        <s v="211071"/>
        <s v="211072"/>
        <s v="211073"/>
        <s v="211074"/>
        <s v="211075"/>
        <s v="211076"/>
        <s v="211077"/>
        <s v="211078"/>
        <s v="211079"/>
        <s v="211080"/>
        <s v="211081"/>
        <s v="211082"/>
        <s v="211083"/>
        <s v="211084"/>
        <s v="211085"/>
        <s v="211086"/>
        <s v="211087"/>
        <s v="211088"/>
        <s v="211089"/>
        <s v="211090"/>
        <s v="211091"/>
        <s v="211092"/>
        <s v="211093"/>
        <s v="211094"/>
        <s v="211095"/>
        <s v="211096"/>
        <s v="211097"/>
        <s v="211098"/>
        <s v="211099"/>
        <s v="211100"/>
        <s v="211101"/>
        <s v="211102"/>
        <s v="211103"/>
        <s v="211104"/>
        <s v="211105"/>
        <s v="211106"/>
        <s v="211107"/>
        <s v="211108"/>
        <s v="211109"/>
        <s v="211110"/>
        <s v="211111"/>
        <s v="211112"/>
        <s v="211113"/>
        <s v="211114"/>
        <s v="211115"/>
        <s v="211116"/>
        <s v="211117"/>
        <s v="211118"/>
        <s v="211119"/>
        <s v="211120"/>
        <s v="211121"/>
        <s v="211122"/>
        <s v="211123"/>
        <s v="211124"/>
        <s v="211125"/>
        <s v="211126"/>
        <s v="211127"/>
        <s v="211128"/>
        <s v="211129"/>
        <s v="211130"/>
        <s v="211131"/>
        <s v="211132"/>
        <s v="211133"/>
        <s v="211134"/>
        <s v="211135"/>
        <s v="211136"/>
        <s v="211137"/>
        <s v="211138"/>
        <s v="211139"/>
        <s v="211140"/>
        <s v="211141"/>
        <s v="211142"/>
        <s v="211143"/>
        <s v="211144"/>
        <s v="211145"/>
        <s v="211146"/>
        <s v="211147"/>
        <s v="211148"/>
        <s v="211149"/>
        <s v="211150"/>
        <s v="211151"/>
        <s v="211152"/>
        <s v="211153"/>
        <s v="211154"/>
        <s v="211155"/>
        <s v="211156"/>
        <s v="211157"/>
        <s v="211158"/>
        <s v="211159"/>
        <s v="211160"/>
        <s v="211161"/>
        <s v="211162"/>
        <s v="211163"/>
        <s v="211164"/>
        <s v="211165"/>
        <s v="211166"/>
        <s v="211167"/>
        <s v="211168"/>
        <s v="211169"/>
        <s v="211170"/>
        <s v="211171"/>
        <s v="211172"/>
        <s v="211173"/>
        <s v="211174"/>
        <s v="211175"/>
        <s v="211176"/>
        <s v="211177"/>
        <s v="211178"/>
        <s v="211179"/>
        <s v="211180"/>
        <s v="211181"/>
        <s v="211182"/>
        <s v="211183"/>
        <s v="211184"/>
        <s v="211185"/>
        <s v="211186"/>
        <s v="211187"/>
        <s v="211188"/>
        <s v="211189"/>
        <s v="211190"/>
        <s v="211191"/>
        <s v="211192"/>
        <s v="211193"/>
        <s v="211194"/>
        <s v="211195"/>
        <s v="211196"/>
        <s v="211197"/>
        <s v="211198"/>
        <s v="211199"/>
        <s v="211200"/>
        <s v="211201"/>
        <s v="211202"/>
        <s v="211203"/>
        <s v="211204"/>
        <s v="211205"/>
        <s v="211206"/>
        <s v="211207"/>
        <s v="211208"/>
        <s v="211209"/>
        <s v="211210"/>
        <s v="211211"/>
        <s v="211212"/>
        <s v="211213"/>
        <s v="211214"/>
        <s v="211215"/>
        <s v="211216"/>
        <s v="211217"/>
        <s v="211218"/>
        <s v="211219"/>
        <s v="211220"/>
        <s v="211221"/>
        <s v="211222"/>
        <s v="211223"/>
        <s v="211224"/>
        <s v="211225"/>
        <s v="211226"/>
        <s v="211227"/>
        <s v="211228"/>
        <s v="211229"/>
        <s v="211230"/>
        <s v="211231"/>
        <s v="211232"/>
        <s v="211233"/>
        <s v="211234"/>
        <s v="211235"/>
        <s v="211236"/>
        <s v="211237"/>
        <s v="211238"/>
        <s v="211239"/>
        <s v="211240"/>
        <s v="211241"/>
        <s v="211242"/>
        <s v="211243"/>
        <s v="211244"/>
        <s v="211245"/>
        <s v="211246"/>
        <s v="211247"/>
        <s v="211248"/>
        <s v="211249"/>
        <s v="211250"/>
        <s v="211251"/>
        <s v="211252"/>
        <s v="211253"/>
        <s v="211254"/>
        <s v="211255"/>
        <s v="211256"/>
        <s v="211257"/>
        <s v="211258"/>
        <s v="211259"/>
        <s v="211260"/>
        <s v="211261"/>
        <s v="211262"/>
        <s v="211263"/>
        <s v="211264"/>
        <s v="211265"/>
        <s v="211266"/>
        <s v="211267"/>
        <s v="211268"/>
        <s v="211269"/>
        <s v="211270"/>
        <s v="211271"/>
        <s v="211272"/>
        <s v="211273"/>
        <s v="211274"/>
        <s v="211275"/>
        <s v="211276"/>
        <s v="211277"/>
        <s v="211278"/>
        <s v="211279"/>
        <s v="212001"/>
        <s v="212002"/>
        <s v="212003"/>
        <s v="212004"/>
        <s v="212005"/>
        <s v="212006"/>
        <s v="212007"/>
        <s v="212008"/>
        <s v="212009"/>
        <s v="212010"/>
        <s v="212011"/>
        <s v="212012"/>
        <s v="212013"/>
        <s v="212014"/>
        <s v="212015"/>
        <s v="212016"/>
        <s v="212017"/>
        <s v="212018"/>
        <s v="212019"/>
        <s v="212020"/>
        <s v="212021"/>
        <s v="212022"/>
        <s v="212023"/>
        <s v="212024"/>
        <s v="212025"/>
        <s v="212026"/>
        <s v="212027"/>
        <s v="212028"/>
        <s v="212029"/>
        <s v="212030"/>
        <s v="212031"/>
        <s v="212032"/>
        <s v="212033"/>
        <s v="212034"/>
        <s v="212035"/>
        <s v="212036"/>
        <s v="212037"/>
        <s v="212038"/>
        <s v="212039"/>
        <s v="212040"/>
        <s v="212041"/>
        <s v="212042"/>
        <s v="212043"/>
        <s v="212044"/>
        <s v="212045"/>
        <s v="212046"/>
        <s v="212047"/>
        <s v="212048"/>
        <s v="212049"/>
        <s v="212050"/>
        <s v="212051"/>
        <s v="212052"/>
        <s v="212053"/>
        <s v="212054"/>
        <s v="212055"/>
        <s v="212056"/>
        <s v="212057"/>
        <s v="212058"/>
        <s v="212059"/>
        <s v="212060"/>
        <s v="212061"/>
        <s v="212062"/>
        <s v="212063"/>
        <s v="212064"/>
        <s v="212065"/>
        <s v="212066"/>
        <s v="212067"/>
        <s v="212068"/>
        <s v="212069"/>
        <s v="212070"/>
        <s v="212071"/>
        <s v="212072"/>
        <s v="212073"/>
        <s v="212074"/>
        <s v="212075"/>
        <s v="212076"/>
        <s v="212077"/>
        <s v="212078"/>
        <s v="212079"/>
        <s v="212080"/>
        <s v="212081"/>
        <s v="212082"/>
        <s v="212083"/>
        <s v="212084"/>
        <s v="212085"/>
        <s v="212086"/>
        <s v="212087"/>
        <s v="212088"/>
        <s v="212089"/>
        <s v="212090"/>
        <s v="212091"/>
        <s v="212092"/>
        <s v="212093"/>
        <s v="212094"/>
        <s v="212095"/>
        <s v="212096"/>
        <s v="212097"/>
        <s v="212098"/>
        <s v="212099"/>
        <s v="212100"/>
        <s v="212101"/>
        <s v="212102"/>
        <s v="212103"/>
        <s v="212104"/>
        <s v="212105"/>
        <s v="212106"/>
        <s v="212107"/>
        <s v="212108"/>
        <s v="212109"/>
        <s v="212110"/>
        <s v="212111"/>
        <s v="212112"/>
        <s v="212113"/>
        <s v="212114"/>
        <s v="212115"/>
        <s v="212116"/>
        <s v="212117"/>
        <s v="212118"/>
        <s v="212119"/>
        <s v="212120"/>
        <s v="212121"/>
        <s v="212122"/>
        <s v="212123"/>
        <s v="212124"/>
        <s v="212125"/>
        <s v="212126"/>
        <s v="212127"/>
        <s v="212128"/>
        <s v="212129"/>
        <s v="212130"/>
        <s v="212131"/>
        <s v="212132"/>
        <s v="212133"/>
        <s v="212134"/>
        <s v="212135"/>
        <s v="212136"/>
        <s v="212137"/>
        <s v="212138"/>
        <s v="212139"/>
        <s v="212140"/>
        <s v="212141"/>
        <s v="212142"/>
        <s v="212143"/>
        <s v="212144"/>
        <s v="212145"/>
        <s v="212146"/>
        <s v="212147"/>
        <s v="212148"/>
        <s v="212149"/>
        <s v="212150"/>
        <s v="212151"/>
        <s v="212152"/>
        <s v="212153"/>
        <s v="212154"/>
        <s v="212155"/>
        <s v="212156"/>
        <s v="212157"/>
        <s v="212158"/>
        <s v="212159"/>
        <s v="212160"/>
        <s v="212161"/>
        <s v="213001"/>
        <s v="213002"/>
        <s v="213003"/>
        <s v="213004"/>
        <s v="213005"/>
        <s v="213006"/>
        <s v="213007"/>
        <s v="213008"/>
        <s v="213009"/>
        <s v="213010"/>
        <s v="213011"/>
        <s v="213012"/>
        <s v="213013"/>
        <s v="213014"/>
        <s v="213015"/>
        <s v="213016"/>
        <s v="213017"/>
        <s v="213018"/>
        <s v="213019"/>
        <s v="213020"/>
        <s v="213021"/>
        <s v="213022"/>
        <s v="213023"/>
        <s v="213024"/>
        <s v="213025"/>
        <s v="213026"/>
        <s v="213027"/>
        <s v="213028"/>
        <s v="213029"/>
        <s v="213030"/>
        <s v="213031"/>
        <s v="213032"/>
        <s v="213033"/>
        <s v="213034"/>
        <s v="213035"/>
        <s v="213036"/>
        <s v="213037"/>
        <s v="213038"/>
        <s v="213039"/>
        <s v="213040"/>
        <s v="213041"/>
        <s v="213042"/>
        <s v="213043"/>
        <s v="213044"/>
        <s v="213045"/>
        <s v="213046"/>
        <s v="213047"/>
        <s v="213048"/>
        <s v="213049"/>
        <s v="213050"/>
        <s v="213051"/>
        <s v="213052"/>
        <s v="213053"/>
        <s v="213054"/>
        <s v="213055"/>
        <s v="213056"/>
        <s v="213057"/>
        <s v="213058"/>
        <s v="213059"/>
        <s v="213060"/>
        <s v="213061"/>
        <s v="213062"/>
        <s v="213063"/>
        <s v="213064"/>
        <s v="213065"/>
        <s v="213066"/>
        <s v="213067"/>
        <s v="213068"/>
        <s v="213069"/>
        <s v="213070"/>
        <s v="213071"/>
        <s v="213072"/>
        <s v="213073"/>
        <s v="213074"/>
        <s v="213075"/>
        <s v="213076"/>
        <s v="213077"/>
        <s v="213078"/>
        <s v="213079"/>
        <s v="213080"/>
        <s v="213081"/>
        <s v="213082"/>
        <s v="213083"/>
        <s v="213084"/>
        <s v="213085"/>
        <s v="213086"/>
        <s v="213087"/>
        <s v="213088"/>
        <s v="213089"/>
        <s v="213090"/>
        <s v="213091"/>
        <s v="213092"/>
        <s v="213093"/>
        <s v="213094"/>
        <s v="213095"/>
        <s v="213096"/>
        <s v="213097"/>
        <s v="213098"/>
        <s v="213099"/>
        <s v="213100"/>
        <s v="213101"/>
        <s v="213102"/>
        <s v="213103"/>
        <s v="213104"/>
        <s v="213105"/>
        <s v="213106"/>
        <s v="213107"/>
        <s v="213108"/>
        <s v="213109"/>
        <s v="213110"/>
        <s v="213111"/>
        <s v="213112"/>
        <s v="213113"/>
        <s v="213114"/>
        <s v="213115"/>
        <s v="213116"/>
        <s v="213117"/>
        <s v="213118"/>
        <s v="213119"/>
        <s v="213120"/>
        <s v="213121"/>
        <s v="213122"/>
        <s v="213123"/>
        <s v="213124"/>
        <s v="213125"/>
        <s v="213126"/>
        <s v="213127"/>
        <s v="213128"/>
        <s v="213129"/>
        <s v="213130"/>
        <s v="213131"/>
        <s v="213132"/>
        <s v="213133"/>
        <s v="213134"/>
        <s v="213135"/>
        <s v="213136"/>
        <s v="213137"/>
        <s v="213138"/>
        <s v="213139"/>
        <s v="213140"/>
        <s v="213141"/>
        <s v="213142"/>
        <s v="213143"/>
        <s v="213144"/>
        <s v="213145"/>
        <s v="213146"/>
        <s v="213147"/>
        <s v="213148"/>
        <s v="213149"/>
        <s v="213150"/>
        <s v="213151"/>
        <s v="213152"/>
        <s v="213153"/>
        <s v="213154"/>
        <s v="213155"/>
        <s v="213156"/>
        <s v="213157"/>
        <s v="213158"/>
        <s v="213159"/>
        <s v="213160"/>
        <s v="213161"/>
        <s v="213162"/>
        <s v="213163"/>
        <s v="213164"/>
        <s v="213165"/>
        <s v="213166"/>
        <s v="213167"/>
        <s v="213168"/>
        <s v="213169"/>
        <s v="213170"/>
        <s v="213171"/>
        <s v="213172"/>
        <s v="213173"/>
        <s v="213174"/>
        <s v="213175"/>
        <s v="213176"/>
        <s v="213177"/>
        <s v="213178"/>
        <s v="213179"/>
        <s v="213180"/>
        <s v="213181"/>
        <s v="213182"/>
        <s v="213183"/>
        <s v="213184"/>
        <s v="213185"/>
        <s v="214001"/>
        <s v="214002"/>
        <s v="214003"/>
        <s v="214004"/>
        <s v="214005"/>
        <s v="214006"/>
        <s v="214007"/>
        <s v="214008"/>
        <s v="214009"/>
        <s v="214010"/>
        <s v="214011"/>
        <s v="214012"/>
        <s v="214013"/>
        <s v="214014"/>
        <s v="214015"/>
        <s v="214016"/>
        <s v="214017"/>
        <s v="214018"/>
        <s v="214019"/>
        <s v="214020"/>
        <s v="214021"/>
        <s v="214022"/>
        <s v="214023"/>
        <s v="214024"/>
        <s v="214025"/>
        <s v="214026"/>
        <s v="214027"/>
        <s v="214028"/>
        <s v="214029"/>
        <s v="214030"/>
        <s v="214031"/>
        <s v="214032"/>
        <s v="214033"/>
        <s v="214034"/>
        <s v="214035"/>
        <s v="214036"/>
        <s v="214037"/>
        <s v="214038"/>
        <s v="214039"/>
        <s v="214040"/>
        <s v="214041"/>
        <s v="214042"/>
        <s v="214043"/>
        <s v="214044"/>
        <s v="214045"/>
        <s v="214046"/>
        <s v="214047"/>
        <s v="214048"/>
        <s v="214049"/>
        <s v="214050"/>
        <s v="214051"/>
        <s v="214052"/>
        <s v="214053"/>
        <s v="214054"/>
        <s v="214055"/>
        <s v="214056"/>
        <s v="214057"/>
        <s v="214058"/>
        <s v="214059"/>
        <s v="214060"/>
        <s v="214061"/>
        <s v="214062"/>
        <s v="214063"/>
        <s v="214064"/>
        <s v="214065"/>
        <s v="214066"/>
        <s v="214067"/>
        <s v="214068"/>
        <s v="214069"/>
        <s v="214070"/>
        <s v="214071"/>
        <s v="214072"/>
        <s v="214073"/>
        <s v="214074"/>
        <s v="214075"/>
        <s v="214076"/>
        <s v="214077"/>
        <s v="214078"/>
        <s v="214079"/>
        <s v="214080"/>
        <s v="214081"/>
        <s v="214082"/>
        <s v="214083"/>
        <s v="214084"/>
        <s v="214085"/>
        <s v="214086"/>
        <s v="214087"/>
        <s v="214088"/>
        <s v="214089"/>
        <s v="214090"/>
        <s v="214091"/>
        <s v="214092"/>
        <s v="214093"/>
        <s v="214094"/>
        <s v="214095"/>
        <s v="214096"/>
        <s v="214097"/>
        <s v="214098"/>
        <s v="214099"/>
        <s v="214100"/>
        <s v="214101"/>
        <s v="214102"/>
        <s v="214103"/>
        <s v="214104"/>
        <s v="214105"/>
        <s v="214106"/>
        <s v="214107"/>
        <s v="214108"/>
        <s v="214109"/>
        <s v="214110"/>
        <s v="214111"/>
        <s v="214112"/>
        <s v="214113"/>
        <s v="214114"/>
        <s v="214115"/>
        <s v="214116"/>
        <s v="214117"/>
        <s v="214118"/>
        <s v="214119"/>
        <s v="214120"/>
        <s v="215001"/>
        <s v="215002"/>
        <s v="215003"/>
        <s v="215004"/>
        <s v="215005"/>
        <s v="215006"/>
        <s v="215007"/>
        <s v="215008"/>
        <s v="215009"/>
        <s v="215010"/>
        <s v="215011"/>
        <s v="215012"/>
        <s v="215013"/>
        <s v="215014"/>
        <s v="215015"/>
        <s v="215016"/>
        <s v="215017"/>
        <s v="215018"/>
        <s v="215019"/>
        <s v="215020"/>
        <s v="215021"/>
        <s v="215022"/>
        <s v="215023"/>
        <s v="215024"/>
        <s v="215025"/>
        <s v="215026"/>
        <s v="215027"/>
        <s v="215028"/>
        <s v="215029"/>
        <s v="215030"/>
        <s v="215031"/>
        <s v="215032"/>
        <s v="215033"/>
        <s v="215034"/>
        <s v="215035"/>
        <s v="215036"/>
        <s v="215037"/>
        <s v="215038"/>
        <s v="215039"/>
        <s v="215040"/>
        <s v="215041"/>
        <s v="215042"/>
        <s v="215043"/>
        <s v="215044"/>
        <s v="215045"/>
        <s v="215046"/>
        <s v="215047"/>
        <s v="215048"/>
        <s v="215049"/>
        <s v="215050"/>
        <s v="215051"/>
        <s v="215052"/>
        <s v="215053"/>
        <s v="215054"/>
        <s v="215055"/>
        <s v="215056"/>
        <s v="215057"/>
        <s v="215058"/>
        <s v="215059"/>
        <s v="215060"/>
        <s v="215061"/>
        <s v="215062"/>
        <s v="215063"/>
        <s v="215064"/>
        <s v="215065"/>
        <s v="215066"/>
        <s v="215067"/>
        <s v="215068"/>
        <s v="215069"/>
        <s v="215070"/>
        <s v="215071"/>
        <s v="215072"/>
        <s v="215073"/>
        <s v="215074"/>
        <s v="215075"/>
        <s v="215076"/>
        <s v="215077"/>
        <s v="215078"/>
        <s v="215079"/>
        <s v="215080"/>
        <s v="215081"/>
        <s v="215082"/>
        <s v="215083"/>
        <s v="215084"/>
        <s v="215085"/>
        <s v="215086"/>
        <s v="215087"/>
        <s v="215088"/>
        <s v="215089"/>
        <s v="215090"/>
        <s v="215091"/>
        <s v="215092"/>
        <s v="215093"/>
        <s v="215094"/>
        <s v="215095"/>
        <s v="215096"/>
        <s v="215097"/>
        <s v="215098"/>
        <s v="215099"/>
        <s v="215100"/>
        <s v="215101"/>
        <s v="215102"/>
        <s v="215103"/>
        <s v="215104"/>
        <s v="215105"/>
        <s v="215106"/>
        <s v="215107"/>
        <s v="215108"/>
        <s v="215109"/>
        <s v="215110"/>
        <s v="215111"/>
        <s v="215112"/>
        <s v="215113"/>
        <s v="215114"/>
        <s v="215115"/>
        <s v="215116"/>
        <s v="215117"/>
        <s v="215118"/>
        <s v="215119"/>
        <s v="215120"/>
        <s v="215121"/>
        <s v="215122"/>
        <s v="215123"/>
        <s v="215124"/>
        <s v="215125"/>
        <s v="215126"/>
        <s v="215127"/>
        <s v="215128"/>
        <s v="216001"/>
        <s v="216002"/>
        <s v="216003"/>
        <s v="216004"/>
        <s v="216005"/>
        <s v="216006"/>
        <s v="216007"/>
        <s v="216008"/>
        <s v="216009"/>
        <s v="216010"/>
        <s v="216011"/>
        <s v="216012"/>
        <s v="216013"/>
        <s v="216014"/>
        <s v="216015"/>
        <s v="216016"/>
        <s v="216017"/>
        <s v="216018"/>
        <s v="216019"/>
        <s v="216020"/>
        <s v="216021"/>
        <s v="216022"/>
        <s v="216023"/>
        <s v="216024"/>
        <s v="216025"/>
        <s v="216026"/>
        <s v="216027"/>
        <s v="216028"/>
        <s v="216029"/>
        <s v="216030"/>
        <s v="216031"/>
        <s v="216032"/>
        <s v="216033"/>
        <s v="216034"/>
        <s v="216035"/>
        <s v="216036"/>
        <s v="216037"/>
        <s v="216038"/>
        <s v="216039"/>
        <s v="216040"/>
        <s v="216041"/>
        <s v="216042"/>
        <s v="216043"/>
        <s v="216044"/>
        <s v="216045"/>
        <s v="216046"/>
        <s v="216047"/>
        <s v="216048"/>
        <s v="216049"/>
        <s v="216050"/>
        <s v="216051"/>
        <s v="216052"/>
        <s v="216053"/>
        <s v="216054"/>
        <s v="216055"/>
        <s v="216056"/>
        <s v="216057"/>
        <s v="216058"/>
        <s v="216059"/>
        <s v="216060"/>
        <s v="216061"/>
        <s v="216062"/>
        <s v="216063"/>
        <s v="216064"/>
        <s v="216065"/>
        <s v="216066"/>
        <s v="216067"/>
        <s v="216068"/>
        <s v="216069"/>
        <s v="216070"/>
        <s v="216071"/>
        <s v="216072"/>
        <s v="216073"/>
        <s v="216074"/>
        <s v="216075"/>
        <s v="216076"/>
        <s v="216077"/>
        <s v="216078"/>
        <s v="216079"/>
        <s v="216080"/>
        <s v="216081"/>
        <s v="216082"/>
        <s v="216083"/>
        <s v="216084"/>
        <s v="216085"/>
        <s v="216086"/>
        <s v="216087"/>
        <s v="217001"/>
        <s v="217002"/>
        <s v="217003"/>
        <s v="217004"/>
        <s v="217005"/>
        <s v="217006"/>
        <s v="217007"/>
        <s v="217008"/>
        <s v="217009"/>
        <s v="217010"/>
        <s v="217011"/>
        <s v="217012"/>
        <s v="217013"/>
        <s v="217014"/>
        <s v="217015"/>
        <s v="217016"/>
        <s v="217017"/>
        <s v="217018"/>
        <s v="217019"/>
        <s v="217020"/>
        <s v="217021"/>
        <s v="217022"/>
        <s v="217023"/>
        <s v="217024"/>
        <s v="217025"/>
        <s v="217026"/>
        <s v="217027"/>
        <s v="217028"/>
        <s v="217029"/>
        <s v="217030"/>
        <s v="217031"/>
        <s v="217032"/>
        <s v="217033"/>
        <s v="217034"/>
        <s v="217035"/>
        <s v="217036"/>
        <s v="217037"/>
        <s v="217038"/>
        <s v="217039"/>
        <s v="217040"/>
        <s v="217041"/>
        <s v="217042"/>
        <s v="217043"/>
        <s v="217044"/>
        <s v="217045"/>
        <s v="217046"/>
        <s v="217047"/>
        <s v="217048"/>
        <s v="217049"/>
        <s v="217050"/>
        <s v="217051"/>
        <s v="217052"/>
        <s v="217053"/>
        <s v="217054"/>
        <s v="217055"/>
        <s v="217056"/>
        <s v="217057"/>
        <s v="217058"/>
        <s v="217059"/>
        <s v="217060"/>
        <s v="217061"/>
        <s v="217062"/>
        <s v="217063"/>
        <s v="217064"/>
        <s v="217065"/>
        <s v="217066"/>
        <s v="217067"/>
        <s v="217068"/>
        <s v="217069"/>
        <s v="217070"/>
        <s v="217071"/>
        <s v="217072"/>
        <s v="217073"/>
        <s v="217074"/>
        <s v="217075"/>
        <s v="217076"/>
        <s v="217077"/>
        <s v="217078"/>
        <s v="217079"/>
        <s v="217080"/>
        <s v="217081"/>
        <s v="217082"/>
        <s v="217083"/>
        <s v="217084"/>
        <s v="217085"/>
        <s v="217086"/>
        <s v="217087"/>
        <s v="217088"/>
        <s v="217089"/>
        <s v="217090"/>
        <s v="217091"/>
        <s v="217092"/>
        <s v="217093"/>
        <s v="217094"/>
        <s v="217095"/>
        <s v="217096"/>
        <s v="217097"/>
        <s v="217098"/>
        <s v="217099"/>
        <s v="217100"/>
        <s v="217101"/>
        <s v="217102"/>
        <s v="217103"/>
        <s v="217104"/>
        <s v="217105"/>
        <s v="217106"/>
        <s v="217107"/>
        <s v="217108"/>
        <s v="217109"/>
        <s v="217110"/>
        <s v="217111"/>
        <s v="217112"/>
        <s v="217113"/>
        <s v="217114"/>
        <s v="217115"/>
        <s v="217116"/>
        <s v="217117"/>
        <s v="217118"/>
        <s v="217119"/>
        <s v="217120"/>
        <s v="217121"/>
        <s v="217122"/>
        <s v="217123"/>
        <s v="217124"/>
        <s v="217125"/>
        <s v="217126"/>
        <s v="217127"/>
        <s v="217128"/>
        <s v="217129"/>
        <s v="217130"/>
        <s v="217131"/>
        <s v="217132"/>
        <s v="218001"/>
        <s v="218002"/>
        <s v="218003"/>
        <s v="218004"/>
        <s v="218005"/>
        <s v="218006"/>
        <s v="218007"/>
        <s v="218008"/>
        <s v="218009"/>
        <s v="218010"/>
        <s v="218011"/>
        <s v="218012"/>
        <s v="218013"/>
        <s v="218014"/>
        <s v="218015"/>
        <s v="218016"/>
        <s v="218017"/>
        <s v="218018"/>
        <s v="218019"/>
        <s v="218020"/>
        <s v="218021"/>
        <s v="218022"/>
        <s v="218023"/>
        <s v="218024"/>
        <s v="218025"/>
        <s v="218026"/>
        <s v="218027"/>
        <s v="218028"/>
        <s v="218029"/>
        <s v="218030"/>
        <s v="218031"/>
        <s v="218032"/>
        <s v="218033"/>
        <s v="218034"/>
        <s v="218035"/>
        <s v="218036"/>
        <s v="218037"/>
        <s v="218038"/>
        <s v="219001"/>
        <s v="219002"/>
        <s v="219003"/>
        <s v="219004"/>
        <s v="219005"/>
        <s v="219006"/>
        <s v="219007"/>
        <s v="219008"/>
        <s v="219009"/>
        <s v="219010"/>
        <s v="219011"/>
        <s v="219012"/>
        <s v="219013"/>
        <s v="219014"/>
        <s v="219015"/>
        <s v="219016"/>
        <s v="219017"/>
        <s v="219018"/>
        <s v="219019"/>
        <s v="219020"/>
        <s v="219021"/>
        <s v="219022"/>
        <s v="219023"/>
        <s v="219024"/>
        <s v="219025"/>
        <s v="219026"/>
        <s v="219027"/>
        <s v="219028"/>
        <s v="219029"/>
        <s v="219030"/>
        <s v="219031"/>
        <s v="219032"/>
        <s v="219033"/>
        <s v="219034"/>
        <s v="219035"/>
        <s v="219036"/>
        <s v="219037"/>
        <s v="219038"/>
        <s v="219039"/>
        <s v="219040"/>
        <s v="219041"/>
        <s v="219042"/>
        <s v="219043"/>
        <s v="219044"/>
        <s v="219045"/>
        <s v="219046"/>
        <s v="219047"/>
        <s v="219048"/>
        <s v="219049"/>
        <s v="219050"/>
        <s v="219051"/>
        <s v="219052"/>
        <s v="219053"/>
        <s v="219054"/>
        <s v="219055"/>
        <s v="219056"/>
        <s v="219057"/>
        <s v="219058"/>
        <s v="219059"/>
        <s v="219060"/>
        <s v="219061"/>
        <s v="219062"/>
        <s v="219063"/>
        <s v="219064"/>
        <s v="219065"/>
        <s v="219066"/>
        <s v="219067"/>
        <s v="219068"/>
        <s v="219069"/>
        <s v="219070"/>
        <s v="219071"/>
        <s v="219072"/>
        <s v="219073"/>
        <s v="219074"/>
        <s v="219075"/>
        <s v="219076"/>
        <s v="219077"/>
        <s v="219078"/>
        <s v="219079"/>
        <s v="219080"/>
        <s v="219081"/>
        <s v="220001"/>
        <s v="220002"/>
        <s v="220003"/>
        <s v="220004"/>
        <s v="220005"/>
        <s v="220006"/>
        <s v="220007"/>
        <s v="220008"/>
        <s v="220009"/>
        <s v="220010"/>
        <s v="220011"/>
        <s v="220012"/>
        <s v="220013"/>
        <s v="220014"/>
        <s v="220015"/>
        <s v="220016"/>
        <s v="220017"/>
        <s v="220018"/>
        <s v="220019"/>
        <s v="220020"/>
        <s v="220021"/>
        <s v="220022"/>
        <s v="220023"/>
        <s v="220024"/>
        <s v="220025"/>
        <s v="220026"/>
        <s v="220027"/>
        <s v="220028"/>
        <s v="220029"/>
        <s v="220030"/>
        <s v="220031"/>
        <s v="220032"/>
        <s v="220033"/>
        <s v="220034"/>
        <s v="220035"/>
        <s v="220036"/>
        <s v="220037"/>
        <s v="220038"/>
        <s v="220039"/>
        <s v="220040"/>
        <s v="220041"/>
        <s v="220042"/>
        <s v="220043"/>
        <s v="220044"/>
        <s v="220045"/>
        <s v="220046"/>
        <s v="220047"/>
        <s v="220048"/>
        <s v="220049"/>
        <s v="220050"/>
        <s v="220051"/>
        <s v="220052"/>
        <s v="220053"/>
        <s v="220054"/>
        <s v="220055"/>
        <s v="220056"/>
        <s v="220057"/>
        <s v="220058"/>
        <s v="220059"/>
        <s v="220060"/>
        <s v="220061"/>
        <s v="220062"/>
        <s v="220063"/>
        <s v="220064"/>
        <s v="220065"/>
        <s v="220066"/>
        <s v="220067"/>
        <s v="220068"/>
        <s v="220069"/>
        <s v="220070"/>
        <s v="220071"/>
        <s v="220072"/>
        <s v="220073"/>
        <s v="220074"/>
        <s v="220075"/>
        <s v="220076"/>
        <s v="220077"/>
        <s v="220078"/>
        <s v="220079"/>
        <s v="220080"/>
        <s v="220081"/>
        <s v="220082"/>
        <s v="220083"/>
        <s v="220084"/>
        <s v="220085"/>
        <s v="220086"/>
        <s v="220087"/>
        <s v="220088"/>
        <s v="220089"/>
        <s v="220090"/>
        <s v="220091"/>
        <s v="220092"/>
        <s v="220093"/>
        <s v="220094"/>
        <s v="220095"/>
        <s v="221001"/>
        <s v="221002"/>
        <s v="221003"/>
        <s v="221004"/>
        <s v="221005"/>
        <s v="221006"/>
        <s v="221007"/>
        <s v="221008"/>
        <s v="221009"/>
        <s v="221010"/>
        <s v="221011"/>
        <s v="221012"/>
        <s v="221013"/>
        <s v="221014"/>
        <s v="221015"/>
        <s v="221016"/>
        <s v="221017"/>
        <s v="221018"/>
        <s v="221019"/>
        <s v="221020"/>
        <s v="221021"/>
        <s v="221022"/>
        <s v="221023"/>
        <s v="221024"/>
        <s v="221025"/>
        <s v="221026"/>
        <s v="221027"/>
        <s v="221028"/>
        <s v="221029"/>
        <s v="221030"/>
        <s v="221031"/>
        <s v="221032"/>
        <s v="221033"/>
        <s v="221034"/>
        <s v="221035"/>
        <s v="221036"/>
        <s v="221037"/>
        <s v="221038"/>
        <s v="221039"/>
        <s v="221040"/>
        <s v="221041"/>
        <s v="221042"/>
        <s v="221043"/>
        <s v="221044"/>
        <s v="221045"/>
        <s v="221046"/>
        <s v="221047"/>
        <s v="221048"/>
        <s v="221049"/>
        <s v="221050"/>
        <s v="221051"/>
        <s v="221052"/>
        <s v="221053"/>
        <s v="221054"/>
        <s v="221055"/>
        <s v="221056"/>
        <s v="221057"/>
        <s v="221058"/>
        <s v="221059"/>
        <s v="221060"/>
        <s v="221061"/>
        <s v="221062"/>
        <s v="221063"/>
        <s v="221064"/>
        <s v="221065"/>
        <s v="221066"/>
        <s v="221067"/>
        <s v="221068"/>
        <s v="221069"/>
        <s v="221070"/>
        <s v="221071"/>
        <s v="221072"/>
        <s v="221073"/>
        <s v="221074"/>
        <s v="221075"/>
        <s v="221076"/>
        <s v="221077"/>
        <s v="221078"/>
        <s v="221079"/>
        <s v="221080"/>
        <s v="221081"/>
        <s v="221082"/>
        <s v="221083"/>
        <s v="221084"/>
        <s v="221085"/>
        <s v="221086"/>
        <s v="221087"/>
        <s v="221088"/>
        <s v="221089"/>
        <s v="221090"/>
        <s v="221091"/>
        <s v="221092"/>
        <s v="221093"/>
        <s v="221094"/>
        <s v="221095"/>
        <s v="221096"/>
        <s v="221097"/>
        <s v="221098"/>
        <s v="221099"/>
        <s v="221100"/>
        <s v="221101"/>
        <s v="221102"/>
        <s v="221103"/>
        <s v="221104"/>
        <s v="221105"/>
        <s v="221106"/>
        <s v="221107"/>
        <s v="221108"/>
        <s v="221109"/>
        <s v="221110"/>
        <s v="221111"/>
        <s v="221112"/>
        <s v="221113"/>
        <s v="221114"/>
        <s v="221115"/>
        <s v="221116"/>
        <s v="221117"/>
        <s v="221118"/>
        <s v="221119"/>
        <s v="221120"/>
        <s v="221121"/>
        <s v="221122"/>
        <s v="221123"/>
        <s v="221124"/>
        <s v="221125"/>
        <s v="221126"/>
        <s v="221127"/>
        <s v="221128"/>
        <s v="221129"/>
        <s v="221130"/>
        <s v="221131"/>
        <s v="221132"/>
        <s v="221133"/>
        <s v="221134"/>
        <s v="221135"/>
        <s v="221136"/>
        <s v="221137"/>
        <s v="221138"/>
        <s v="221139"/>
        <s v="221140"/>
        <s v="221141"/>
        <s v="221142"/>
        <s v="221143"/>
        <s v="221144"/>
        <s v="221145"/>
        <s v="221146"/>
        <s v="221147"/>
        <s v="221148"/>
        <s v="221149"/>
        <s v="221150"/>
        <s v="221151"/>
        <s v="221152"/>
        <s v="221153"/>
        <s v="221154"/>
        <s v="221155"/>
        <s v="221156"/>
        <s v="221157"/>
        <s v="221158"/>
        <s v="221159"/>
        <s v="221160"/>
        <s v="221161"/>
        <s v="221162"/>
        <s v="221163"/>
        <s v="221164"/>
        <s v="221165"/>
        <s v="221166"/>
        <s v="221167"/>
        <s v="221168"/>
        <s v="221169"/>
        <s v="221170"/>
        <s v="221171"/>
        <s v="221172"/>
        <s v="221173"/>
        <s v="221174"/>
        <s v="221175"/>
        <s v="221176"/>
        <s v="221177"/>
        <s v="221178"/>
        <s v="221179"/>
        <s v="221180"/>
        <s v="221181"/>
        <s v="221182"/>
        <s v="221183"/>
        <s v="221184"/>
        <s v="221185"/>
        <s v="221186"/>
        <s v="221187"/>
        <s v="221188"/>
        <s v="221189"/>
        <s v="221190"/>
        <s v="222001"/>
        <s v="222002"/>
        <s v="222003"/>
        <s v="222004"/>
        <s v="222005"/>
        <s v="222006"/>
        <s v="222007"/>
        <s v="222008"/>
        <s v="222009"/>
        <s v="222010"/>
        <s v="222011"/>
        <s v="222012"/>
        <s v="222013"/>
        <s v="222014"/>
        <s v="222015"/>
        <s v="222016"/>
        <s v="222017"/>
        <s v="222018"/>
        <s v="222019"/>
        <s v="222020"/>
        <s v="222021"/>
        <s v="222022"/>
        <s v="222023"/>
        <s v="222024"/>
        <s v="222025"/>
        <s v="222026"/>
        <s v="222027"/>
        <s v="222028"/>
        <s v="222029"/>
        <s v="222030"/>
        <s v="222031"/>
        <s v="222032"/>
        <s v="222033"/>
        <s v="222034"/>
        <s v="222035"/>
        <s v="222036"/>
        <s v="222037"/>
        <s v="222038"/>
        <s v="222039"/>
        <s v="222040"/>
        <s v="222041"/>
        <s v="222042"/>
        <s v="222043"/>
        <s v="222044"/>
        <s v="222045"/>
        <s v="222046"/>
        <s v="222047"/>
        <s v="222048"/>
        <s v="222049"/>
        <s v="222050"/>
        <s v="222051"/>
        <s v="222052"/>
        <s v="222053"/>
        <s v="222054"/>
        <s v="222055"/>
        <s v="222056"/>
        <s v="222057"/>
        <s v="222058"/>
        <s v="222059"/>
        <s v="222060"/>
        <s v="222061"/>
        <s v="222062"/>
        <s v="222063"/>
        <s v="222064"/>
        <s v="222065"/>
        <s v="222066"/>
        <s v="222067"/>
        <s v="222068"/>
        <s v="222069"/>
        <s v="222070"/>
        <s v="222071"/>
        <s v="222072"/>
        <s v="222073"/>
        <s v="222074"/>
        <s v="222075"/>
        <s v="222076"/>
        <s v="222077"/>
        <s v="222078"/>
        <s v="222079"/>
        <s v="222080"/>
        <s v="222081"/>
        <s v="222082"/>
        <s v="222083"/>
        <s v="222084"/>
        <s v="222085"/>
        <s v="222086"/>
        <s v="222087"/>
        <s v="222088"/>
        <s v="222089"/>
        <s v="222090"/>
        <s v="222091"/>
        <s v="222092"/>
        <s v="222093"/>
        <s v="222094"/>
        <s v="222095"/>
        <s v="222096"/>
        <s v="222097"/>
        <s v="222098"/>
        <s v="300001"/>
        <s v="300002"/>
        <s v="300003"/>
        <s v="300004"/>
        <s v="300005"/>
        <s v="300006"/>
        <s v="300007"/>
        <s v="300008"/>
        <s v="300009"/>
        <s v="300010"/>
        <s v="300011"/>
        <s v="300012"/>
        <s v="300013"/>
        <s v="300014"/>
        <s v="300015"/>
        <s v="300016"/>
        <s v="300017"/>
        <s v="300018"/>
        <s v="300019"/>
        <s v="300020"/>
        <s v="300021"/>
        <s v="300022"/>
        <s v="300023"/>
        <s v="300024"/>
        <s v="300025"/>
        <s v="300026"/>
        <s v="300027"/>
        <s v="300028"/>
        <s v="300029"/>
        <s v="300030"/>
        <s v="300031"/>
        <s v="300032"/>
        <s v="300033"/>
        <s v="300034"/>
        <s v="300035"/>
        <s v="300036"/>
        <s v="300037"/>
        <s v="300038"/>
        <s v="300039"/>
        <s v="300040"/>
        <s v="300041"/>
        <s v="300042"/>
        <s v="300043"/>
        <s v="300044"/>
        <s v="300045"/>
        <s v="300046"/>
        <s v="300047"/>
        <s v="300048"/>
        <s v="300049"/>
        <s v="300050"/>
        <s v="300051"/>
        <s v="300052"/>
        <s v="300053"/>
        <s v="300054"/>
        <s v="300055"/>
        <s v="300056"/>
        <s v="300057"/>
        <s v="300058"/>
        <s v="300059"/>
        <s v="300060"/>
        <s v="300061"/>
        <s v="300062"/>
        <s v="300063"/>
        <s v="300064"/>
        <s v="300065"/>
        <s v="300066"/>
        <s v="300067"/>
        <s v="300068"/>
        <s v="300069"/>
        <s v="300070"/>
        <s v="300071"/>
        <s v="300072"/>
        <s v="300073"/>
        <s v="300074"/>
        <s v="300075"/>
        <s v="300076"/>
        <s v="300077"/>
        <s v="300078"/>
        <s v="300079"/>
        <s v="300080"/>
        <s v="300081"/>
        <s v="300082"/>
        <s v="300083"/>
        <s v="300084"/>
        <s v="300085"/>
        <s v="300086"/>
        <s v="300087"/>
        <s v="300088"/>
        <s v="300089"/>
        <s v="310001"/>
        <s v="310002"/>
        <s v="310003"/>
        <s v="310004"/>
        <s v="310005"/>
        <s v="310006"/>
        <s v="310007"/>
        <s v="310008"/>
        <s v="310009"/>
        <s v="310010"/>
        <s v="310011"/>
        <s v="310012"/>
        <s v="310013"/>
        <s v="310014"/>
        <s v="310015"/>
        <s v="310016"/>
        <s v="310017"/>
        <s v="310018"/>
        <s v="310019"/>
        <s v="310020"/>
        <s v="310021"/>
        <s v="310022"/>
        <s v="310023"/>
        <s v="310024"/>
        <s v="310025"/>
        <s v="310026"/>
        <s v="310027"/>
        <s v="310028"/>
        <s v="310029"/>
        <s v="310030"/>
        <s v="310031"/>
        <s v="310032"/>
        <s v="310033"/>
        <s v="310034"/>
        <s v="310035"/>
        <s v="310036"/>
        <s v="310037"/>
        <s v="310038"/>
        <s v="310039"/>
        <s v="310040"/>
        <s v="310041"/>
        <s v="310042"/>
        <s v="310043"/>
        <s v="310044"/>
        <s v="310045"/>
        <s v="310046"/>
        <s v="310047"/>
        <s v="310048"/>
        <s v="310049"/>
        <s v="310050"/>
        <s v="310051"/>
        <s v="310052"/>
        <s v="310053"/>
        <s v="310054"/>
        <s v="310055"/>
        <s v="310056"/>
        <s v="310057"/>
        <s v="310058"/>
        <s v="310059"/>
        <s v="310060"/>
        <s v="310061"/>
        <s v="311001"/>
        <s v="311002"/>
        <s v="311003"/>
        <s v="311004"/>
        <s v="311005"/>
        <s v="311006"/>
        <s v="311007"/>
        <s v="311008"/>
        <s v="311009"/>
        <s v="311010"/>
        <s v="311011"/>
        <s v="311012"/>
        <s v="311013"/>
        <s v="311014"/>
        <s v="311015"/>
        <s v="311016"/>
        <s v="311017"/>
        <s v="311018"/>
        <s v="311019"/>
        <s v="311020"/>
        <s v="311021"/>
        <s v="311022"/>
        <s v="311023"/>
        <s v="311024"/>
        <s v="311025"/>
        <s v="311026"/>
        <s v="311027"/>
        <s v="311028"/>
        <s v="311029"/>
        <s v="311030"/>
        <s v="311031"/>
        <s v="311032"/>
        <s v="311033"/>
        <s v="311034"/>
        <s v="311035"/>
        <s v="311036"/>
        <s v="311037"/>
        <s v="311038"/>
        <s v="311039"/>
        <s v="311040"/>
        <s v="311041"/>
        <s v="311042"/>
        <s v="311043"/>
        <s v="311044"/>
        <s v="311045"/>
        <s v="311046"/>
        <s v="311047"/>
        <s v="311048"/>
        <s v="311049"/>
        <s v="311050"/>
        <s v="311051"/>
        <s v="311052"/>
        <s v="311053"/>
        <s v="311054"/>
        <s v="311055"/>
        <s v="312001"/>
        <s v="312002"/>
        <s v="312003"/>
        <s v="312004"/>
        <s v="312005"/>
        <s v="312006"/>
        <s v="312007"/>
        <s v="312008"/>
        <s v="312009"/>
        <s v="312010"/>
        <s v="312011"/>
        <s v="312012"/>
        <s v="312013"/>
        <s v="312014"/>
        <s v="312015"/>
        <s v="312016"/>
        <s v="312017"/>
        <s v="312018"/>
        <s v="312019"/>
        <s v="312020"/>
        <s v="312021"/>
        <s v="312022"/>
        <s v="312023"/>
        <s v="312024"/>
        <s v="312025"/>
        <s v="312026"/>
        <s v="312027"/>
        <s v="312028"/>
        <s v="313001"/>
        <s v="313002"/>
        <s v="313003"/>
        <s v="313004"/>
        <s v="313005"/>
        <s v="313006"/>
        <s v="313007"/>
        <s v="313008"/>
        <s v="313009"/>
        <s v="313010"/>
        <s v="313011"/>
        <s v="313012"/>
        <s v="313013"/>
        <s v="313014"/>
        <s v="313015"/>
        <s v="313016"/>
        <s v="313017"/>
        <s v="313018"/>
        <s v="313019"/>
        <s v="313020"/>
        <s v="313021"/>
        <s v="313022"/>
        <s v="313023"/>
        <s v="313024"/>
        <s v="313025"/>
        <s v="313026"/>
        <s v="313027"/>
        <s v="313028"/>
        <s v="313029"/>
        <s v="313030"/>
        <s v="313031"/>
        <s v="313032"/>
        <s v="313033"/>
        <s v="314001"/>
        <s v="314002"/>
        <s v="314003"/>
        <s v="314004"/>
        <s v="314005"/>
        <s v="314006"/>
        <s v="314007"/>
        <s v="314008"/>
        <s v="314009"/>
        <s v="314010"/>
        <s v="314011"/>
        <s v="314012"/>
        <s v="314013"/>
        <s v="314014"/>
        <s v="314015"/>
        <s v="314016"/>
        <s v="314017"/>
        <s v="314018"/>
        <s v="314019"/>
        <s v="314020"/>
        <s v="314021"/>
        <s v="314022"/>
        <s v="314023"/>
        <s v="314024"/>
        <s v="314025"/>
        <s v="314026"/>
        <s v="314027"/>
        <s v="315001"/>
        <s v="315002"/>
        <s v="315003"/>
        <s v="315004"/>
        <s v="315005"/>
        <s v="315006"/>
        <s v="315007"/>
        <s v="315008"/>
        <s v="315009"/>
        <s v="315010"/>
        <s v="315011"/>
        <s v="315012"/>
        <s v="315013"/>
        <s v="315014"/>
        <s v="315015"/>
        <s v="315016"/>
        <s v="315017"/>
        <s v="315018"/>
        <s v="315019"/>
        <s v="315020"/>
        <s v="315021"/>
        <s v="315022"/>
        <s v="315023"/>
        <s v="315024"/>
        <s v="316001"/>
        <s v="316002"/>
        <s v="316003"/>
        <s v="316004"/>
        <s v="316005"/>
        <s v="316006"/>
        <s v="316007"/>
        <s v="316008"/>
        <s v="316009"/>
        <s v="316010"/>
        <s v="316011"/>
        <s v="316012"/>
        <s v="316013"/>
        <s v="316014"/>
        <s v="316015"/>
        <s v="316016"/>
        <s v="316017"/>
        <s v="316018"/>
        <s v="316019"/>
        <s v="316020"/>
        <s v="316021"/>
        <s v="316022"/>
        <s v="316023"/>
        <s v="316024"/>
        <s v="316025"/>
        <s v="316026"/>
        <s v="316027"/>
        <s v="316028"/>
        <s v="316029"/>
        <s v="316030"/>
        <s v="316031"/>
        <s v="316032"/>
        <s v="317001"/>
        <s v="317002"/>
        <s v="317003"/>
        <s v="317004"/>
        <s v="317005"/>
        <s v="317006"/>
        <s v="317007"/>
        <s v="317008"/>
        <s v="317009"/>
        <s v="317010"/>
        <s v="317011"/>
        <s v="317012"/>
        <s v="317013"/>
        <s v="317014"/>
        <s v="317015"/>
        <s v="317016"/>
        <s v="317017"/>
        <s v="317018"/>
        <s v="317019"/>
        <s v="317020"/>
        <s v="317021"/>
        <s v="317022"/>
        <s v="317023"/>
        <s v="317024"/>
        <s v="317025"/>
        <s v="317026"/>
        <s v="317027"/>
        <s v="317028"/>
        <s v="317029"/>
        <s v="317030"/>
        <s v="317031"/>
        <s v="317032"/>
        <s v="317033"/>
        <s v="317034"/>
        <s v="317035"/>
        <s v="317036"/>
        <s v="317037"/>
        <s v="317038"/>
        <s v="317039"/>
        <s v="318001"/>
        <s v="318002"/>
        <s v="318003"/>
        <s v="318004"/>
        <s v="318005"/>
        <s v="318006"/>
        <s v="318007"/>
        <s v="318008"/>
        <s v="318009"/>
        <s v="318010"/>
        <s v="318011"/>
        <s v="318012"/>
        <s v="318013"/>
        <s v="318014"/>
        <s v="318015"/>
        <s v="318016"/>
        <s v="318017"/>
        <s v="318018"/>
        <s v="319001"/>
        <s v="319002"/>
        <s v="319003"/>
        <s v="319004"/>
        <s v="319005"/>
        <s v="319006"/>
        <s v="319007"/>
        <s v="319008"/>
        <s v="319009"/>
        <s v="319010"/>
        <s v="319011"/>
        <s v="319012"/>
        <s v="319013"/>
        <s v="319014"/>
        <s v="319015"/>
        <s v="319016"/>
        <s v="319017"/>
        <s v="319018"/>
        <s v="319019"/>
        <s v="319020"/>
        <s v="319021"/>
        <s v="320001"/>
        <s v="320002"/>
        <s v="320003"/>
        <s v="320004"/>
        <s v="320005"/>
        <s v="320006"/>
        <s v="320007"/>
        <s v="320008"/>
        <s v="320009"/>
        <s v="320010"/>
        <s v="320011"/>
        <s v="320012"/>
        <s v="320013"/>
        <s v="320014"/>
        <s v="320015"/>
        <s v="320016"/>
        <s v="320017"/>
        <s v="320018"/>
        <s v="321001"/>
        <s v="321002"/>
        <s v="321003"/>
        <s v="321004"/>
        <s v="321005"/>
        <s v="321006"/>
        <s v="321007"/>
        <s v="321008"/>
        <s v="321009"/>
        <s v="321010"/>
        <s v="321011"/>
        <s v="321012"/>
        <s v="321013"/>
        <s v="321014"/>
        <s v="321015"/>
        <s v="321016"/>
        <s v="321017"/>
        <s v="321018"/>
        <s v="321019"/>
        <s v="321020"/>
        <s v="321021"/>
        <s v="321022"/>
        <s v="322001"/>
        <s v="322002"/>
        <s v="322003"/>
        <s v="322004"/>
        <s v="322005"/>
        <s v="322006"/>
        <s v="322007"/>
        <s v="322008"/>
        <s v="322009"/>
        <s v="322010"/>
        <s v="322011"/>
        <s v="322012"/>
        <s v="322013"/>
        <s v="322014"/>
        <s v="322015"/>
        <s v="322016"/>
        <s v="322017"/>
        <s v="322018"/>
        <s v="322019"/>
        <s v="322020"/>
        <s v="322021"/>
        <s v="322022"/>
        <s v="322023"/>
        <s v="322024"/>
        <s v="322025"/>
        <s v="322026"/>
        <s v="100001"/>
        <s v="100002"/>
        <s v="100003"/>
        <s v="100004"/>
        <s v="100005"/>
        <s v="100006"/>
        <s v="100007"/>
        <s v="100008"/>
        <s v="100009"/>
        <s v="100010"/>
        <s v="100011"/>
        <s v="100012"/>
        <s v="100013"/>
        <s v="100014"/>
        <s v="100015"/>
        <s v="100016"/>
        <s v="100017"/>
        <s v="100018"/>
        <s v="100019"/>
        <s v="100020"/>
        <s v="100021"/>
        <s v="100022"/>
        <s v="100023"/>
        <s v="100024"/>
        <s v="100025"/>
        <s v="100026"/>
        <s v="100027"/>
        <s v="100028"/>
        <s v="100029"/>
        <s v="100030"/>
        <s v="100031"/>
        <s v="100032"/>
        <s v="100033"/>
        <s v="100034"/>
        <s v="100035"/>
        <s v="100036"/>
        <s v="100037"/>
        <s v="100038"/>
        <s v="100039"/>
        <s v="100040"/>
        <s v="110001"/>
        <s v="110002"/>
        <s v="110003"/>
        <s v="110004"/>
        <s v="110005"/>
        <s v="110006"/>
        <s v="110007"/>
        <s v="110008"/>
        <s v="110009"/>
        <s v="110010"/>
        <s v="110011"/>
        <s v="110012"/>
        <s v="110013"/>
        <s v="110014"/>
        <s v="110015"/>
        <s v="110016"/>
        <s v="110017"/>
        <s v="110018"/>
        <s v="110019"/>
        <s v="110020"/>
        <s v="110021"/>
        <s v="110022"/>
        <s v="110023"/>
        <s v="111001"/>
        <s v="111002"/>
        <s v="111003"/>
        <s v="111004"/>
        <s v="111005"/>
        <s v="111006"/>
        <s v="111007"/>
        <s v="111008"/>
        <s v="111009"/>
        <s v="111010"/>
        <s v="111011"/>
        <s v="111012"/>
        <s v="111013"/>
        <s v="111014"/>
        <s v="111015"/>
        <s v="111016"/>
        <s v="111017"/>
        <s v="111018"/>
        <s v="111019"/>
        <s v="111020"/>
        <s v="111021"/>
        <s v="112001"/>
        <s v="112002"/>
        <s v="112003"/>
        <s v="112004"/>
        <s v="112005"/>
        <s v="112006"/>
        <s v="112007"/>
        <s v="112008"/>
        <s v="112009"/>
        <s v="112010"/>
        <s v="112011"/>
        <s v="112012"/>
        <s v="112013"/>
        <s v="112014"/>
        <s v="112015"/>
        <s v="112016"/>
        <s v="112017"/>
        <s v="112018"/>
        <s v="112019"/>
        <s v="112020"/>
        <s v="112021"/>
        <s v="112022"/>
        <s v="112023"/>
        <s v="112024"/>
        <s v="112025"/>
        <s v="112026"/>
        <s v="112027"/>
        <s v="112028"/>
        <s v="112029"/>
        <s v="112030"/>
        <s v="112031"/>
        <s v="112032"/>
        <s v="112033"/>
        <s v="112034"/>
        <s v="112035"/>
        <s v="112036"/>
        <s v="112037"/>
        <s v="112038"/>
        <s v="112039"/>
        <s v="112040"/>
        <s v="113001"/>
        <s v="113002"/>
        <s v="113003"/>
        <s v="113004"/>
        <s v="113005"/>
        <s v="113006"/>
        <s v="113007"/>
        <s v="113008"/>
        <s v="113009"/>
        <s v="113010"/>
        <s v="113011"/>
        <s v="113012"/>
        <s v="113013"/>
        <s v="113014"/>
        <s v="113015"/>
        <s v="113016"/>
        <s v="113017"/>
        <s v="113018"/>
        <s v="113019"/>
        <s v="113020"/>
        <s v="113021"/>
        <s v="113022"/>
        <s v="113023"/>
        <s v="113024"/>
        <s v="113025"/>
        <s v="113026"/>
        <s v="113027"/>
        <s v="113028"/>
        <s v="113029"/>
        <s v="113030"/>
        <s v="113031"/>
        <s v="113032"/>
        <s v="113033"/>
        <s v="113034"/>
        <s v="113035"/>
        <s v="113036"/>
        <s v="113037"/>
        <s v="113038"/>
        <s v="113039"/>
        <s v="113040"/>
        <s v="113041"/>
        <s v="113042"/>
        <s v="113043"/>
        <s v="113044"/>
        <s v="113045"/>
        <s v="113046"/>
        <s v="113047"/>
        <s v="113048"/>
        <s v="113049"/>
        <s v="113050"/>
        <s v="113051"/>
        <s v="113052"/>
        <s v="113053"/>
        <s v="113054"/>
        <s v="113055"/>
        <s v="113056"/>
        <s v="113057"/>
        <s v="113058"/>
        <s v="113059"/>
        <s v="113060"/>
        <s v="113061"/>
        <s v="113062"/>
        <s v="113063"/>
        <s v="113064"/>
        <s v="113065"/>
        <s v="113066"/>
        <s v="113067"/>
        <s v="113068"/>
        <s v="113069"/>
        <s v="113070"/>
        <s v="114001"/>
        <s v="114002"/>
        <s v="114003"/>
        <s v="114004"/>
        <s v="114005"/>
        <s v="114006"/>
        <s v="114007"/>
        <s v="114008"/>
        <s v="114009"/>
        <s v="114010"/>
        <s v="114011"/>
        <s v="114012"/>
        <s v="114013"/>
        <s v="114014"/>
        <s v="114015"/>
        <s v="114016"/>
        <s v="114017"/>
        <s v="114018"/>
        <s v="114019"/>
        <s v="114020"/>
        <s v="114021"/>
        <s v="114022"/>
        <s v="114023"/>
        <s v="114024"/>
        <s v="114025"/>
        <s v="114026"/>
        <s v="114027"/>
        <s v="114028"/>
        <s v="114029"/>
        <s v="114030"/>
        <s v="114031"/>
        <s v="114032"/>
        <s v="114033"/>
        <s v="114034"/>
        <s v="114035"/>
        <s v="114036"/>
        <s v="114037"/>
        <s v="114038"/>
        <s v="114039"/>
        <s v="114040"/>
        <s v="114041"/>
        <s v="115001"/>
        <s v="115002"/>
        <s v="115003"/>
        <s v="115004"/>
        <s v="115005"/>
        <s v="115006"/>
        <s v="115007"/>
        <s v="115008"/>
        <s v="115009"/>
        <s v="115010"/>
        <s v="115011"/>
        <s v="115012"/>
        <s v="115013"/>
        <s v="115014"/>
        <s v="115015"/>
        <s v="115016"/>
        <s v="115017"/>
        <s v="115018"/>
        <s v="115019"/>
        <s v="115020"/>
        <s v="115021"/>
        <s v="115022"/>
        <s v="115023"/>
        <s v="115024"/>
        <s v="115025"/>
        <s v="115026"/>
        <s v="115027"/>
        <s v="115028"/>
        <s v="115029"/>
        <s v="115030"/>
        <s v="115031"/>
        <s v="115032"/>
        <s v="115033"/>
        <s v="115034"/>
        <s v="115035"/>
        <s v="115036"/>
        <s v="115037"/>
        <s v="115038"/>
        <s v="115039"/>
        <s v="115040"/>
        <s v="115041"/>
        <s v="115042"/>
        <s v="115043"/>
        <s v="115044"/>
        <s v="115045"/>
        <s v="115046"/>
        <s v="115047"/>
        <s v="115048"/>
        <s v="115049"/>
        <s v="115050"/>
        <s v="115051"/>
        <s v="115052"/>
        <s v="115053"/>
        <s v="115054"/>
        <s v="115055"/>
        <s v="115056"/>
        <s v="115057"/>
        <s v="115058"/>
        <s v="115059"/>
        <s v="115060"/>
        <s v="115061"/>
        <s v="115062"/>
        <s v="115063"/>
        <s v="115064"/>
        <s v="115065"/>
        <s v="115066"/>
        <s v="115067"/>
        <s v="115068"/>
        <s v="115069"/>
        <s v="115070"/>
        <s v="115071"/>
        <s v="116001"/>
        <s v="116002"/>
        <s v="116003"/>
        <s v="116004"/>
        <s v="116005"/>
        <s v="116006"/>
        <s v="116007"/>
        <s v="116008"/>
        <s v="116009"/>
        <s v="116010"/>
        <s v="116011"/>
        <s v="116012"/>
        <s v="116013"/>
        <s v="116014"/>
        <s v="116015"/>
        <s v="116016"/>
        <s v="116017"/>
        <s v="116018"/>
        <s v="116019"/>
        <s v="116020"/>
        <s v="116021"/>
        <s v="116022"/>
        <s v="116023"/>
        <s v="116024"/>
        <s v="116025"/>
        <s v="116026"/>
        <s v="116027"/>
        <s v="116028"/>
        <s v="116029"/>
        <s v="116030"/>
        <s v="116031"/>
        <s v="116032"/>
        <s v="116033"/>
        <s v="116034"/>
        <s v="116035"/>
        <s v="116036"/>
        <s v="116037"/>
        <s v="116038"/>
        <s v="116039"/>
        <s v="116040"/>
        <s v="116041"/>
        <s v="116042"/>
        <s v="116043"/>
        <s v="116044"/>
        <s v="116045"/>
        <s v="117001"/>
        <s v="117002"/>
        <s v="117003"/>
        <s v="117004"/>
        <s v="117005"/>
        <s v="117006"/>
        <s v="117007"/>
        <s v="117008"/>
        <s v="117009"/>
        <s v="117010"/>
        <s v="117011"/>
        <s v="117012"/>
        <s v="117013"/>
        <s v="117014"/>
        <s v="117015"/>
        <s v="117016"/>
        <s v="117017"/>
        <s v="117018"/>
        <s v="117019"/>
        <s v="117020"/>
        <s v="117021"/>
        <s v="117022"/>
        <s v="117023"/>
        <s v="117024"/>
        <s v="117025"/>
        <s v="117026"/>
        <s v="117027"/>
        <s v="117028"/>
        <s v="117029"/>
        <s v="117030"/>
        <s v="117031"/>
        <s v="117032"/>
        <s v="117033"/>
        <s v="117034"/>
        <s v="117035"/>
        <s v="117036"/>
        <s v="117037"/>
        <s v="117038"/>
        <s v="117039"/>
        <s v="117040"/>
        <s v="117041"/>
        <s v="117042"/>
        <s v="117043"/>
        <s v="117044"/>
        <s v="117045"/>
        <s v="117046"/>
        <s v="117047"/>
        <s v="117048"/>
        <s v="117049"/>
        <s v="117050"/>
        <s v="117051"/>
        <s v="117052"/>
        <s v="118001"/>
        <s v="118002"/>
        <s v="118003"/>
        <s v="118004"/>
        <s v="118005"/>
        <s v="118006"/>
        <s v="118007"/>
        <s v="118008"/>
        <s v="118009"/>
        <s v="118010"/>
        <s v="118011"/>
        <s v="118012"/>
        <s v="118013"/>
        <s v="118014"/>
        <s v="118015"/>
        <s v="118016"/>
        <s v="118017"/>
        <s v="118018"/>
        <s v="118019"/>
        <s v="118020"/>
        <s v="118021"/>
        <s v="118022"/>
        <s v="118023"/>
        <s v="118024"/>
        <s v="118025"/>
        <s v="118026"/>
        <s v="118027"/>
        <s v="118028"/>
        <s v="118029"/>
        <s v="118030"/>
        <s v="118031"/>
        <s v="118032"/>
        <s v="118033"/>
        <s v="118034"/>
        <s v="118035"/>
        <s v="118036"/>
        <s v="118037"/>
        <s v="118038"/>
        <s v="118039"/>
        <s v="118040"/>
        <s v="118041"/>
        <s v="118042"/>
        <s v="119001"/>
        <s v="119002"/>
        <s v="119003"/>
        <s v="119004"/>
        <s v="119005"/>
        <s v="119006"/>
        <s v="119007"/>
        <s v="119008"/>
        <s v="119009"/>
        <s v="119010"/>
        <s v="119011"/>
        <s v="119012"/>
        <s v="119013"/>
        <s v="119014"/>
        <s v="119015"/>
        <s v="119016"/>
        <s v="119017"/>
        <s v="119018"/>
        <s v="119019"/>
        <s v="119020"/>
        <s v="119021"/>
        <s v="119022"/>
        <s v="119023"/>
        <s v="119024"/>
        <s v="119025"/>
        <s v="119026"/>
        <s v="119027"/>
        <s v="119028"/>
        <s v="119029"/>
        <s v="119030"/>
        <s v="119031"/>
        <s v="119032"/>
        <s v="119033"/>
        <s v="119034"/>
        <s v="119035"/>
        <s v="119036"/>
        <s v="119037"/>
        <s v="119038"/>
        <s v="119039"/>
        <s v="120001"/>
        <s v="120002"/>
        <s v="120003"/>
        <s v="120004"/>
        <s v="120005"/>
        <s v="120006"/>
        <s v="120007"/>
        <s v="120008"/>
        <s v="120009"/>
        <s v="120010"/>
        <s v="120011"/>
        <s v="120012"/>
        <s v="120013"/>
        <s v="120014"/>
        <s v="120015"/>
        <s v="120016"/>
        <s v="120017"/>
        <s v="120018"/>
        <s v="120019"/>
        <s v="120020"/>
        <s v="120021"/>
        <s v="120022"/>
        <s v="120023"/>
        <s v="120024"/>
        <s v="120025"/>
        <s v="120026"/>
        <s v="120027"/>
        <s v="120028"/>
        <s v="120029"/>
        <s v="120030"/>
        <s v="120031"/>
        <s v="120032"/>
        <s v="120033"/>
        <s v="120034"/>
        <s v="120035"/>
        <s v="120036"/>
        <s v="120037"/>
        <s v="120038"/>
        <s v="120039"/>
        <s v="120040"/>
        <s v="120041"/>
        <s v="120042"/>
        <s v="120043"/>
        <s v="120044"/>
        <s v="120045"/>
        <s v="120046"/>
        <s v="120047"/>
        <s v="120048"/>
        <s v="120049"/>
        <s v="120050"/>
        <s v="120051"/>
        <s v="120052"/>
        <s v="120053"/>
        <s v="120054"/>
        <s v="120055"/>
        <s v="120056"/>
        <s v="121001"/>
        <s v="121002"/>
        <s v="121003"/>
        <s v="121004"/>
        <s v="121005"/>
        <s v="121006"/>
        <s v="121007"/>
        <s v="121008"/>
        <s v="121009"/>
        <s v="121010"/>
        <s v="121011"/>
        <s v="121012"/>
        <s v="121013"/>
        <s v="121014"/>
        <s v="121015"/>
        <s v="121016"/>
        <s v="121017"/>
        <s v="121018"/>
        <s v="121019"/>
        <s v="121020"/>
        <s v="121021"/>
        <s v="121022"/>
        <s v="121023"/>
        <s v="121024"/>
        <s v="121025"/>
        <s v="121026"/>
        <s v="121027"/>
        <s v="121028"/>
        <s v="121029"/>
        <s v="121030"/>
        <s v="121031"/>
        <s v="121032"/>
        <s v="121033"/>
        <s v="121034"/>
        <s v="121035"/>
        <s v="121036"/>
        <s v="121037"/>
        <s v="121038"/>
        <s v="121039"/>
        <s v="121040"/>
        <s v="121041"/>
        <s v="121042"/>
        <s v="121043"/>
        <s v="121044"/>
        <s v="121045"/>
        <s v="121046"/>
        <s v="121047"/>
        <s v="121048"/>
        <s v="121049"/>
        <s v="121050"/>
        <s v="121051"/>
        <s v="121052"/>
        <s v="121053"/>
        <s v="121054"/>
        <s v="121055"/>
        <s v="122001"/>
        <s v="122002"/>
        <s v="122003"/>
        <s v="122004"/>
        <s v="122005"/>
        <s v="122006"/>
        <s v="122007"/>
        <s v="122008"/>
        <s v="122009"/>
        <s v="122010"/>
        <s v="122011"/>
        <s v="122012"/>
        <s v="122013"/>
        <s v="122014"/>
        <s v="122015"/>
        <s v="122016"/>
        <s v="122017"/>
        <s v="122018"/>
        <s v="122019"/>
        <s v="122020"/>
        <s v="122021"/>
        <s v="122022"/>
        <s v="122023"/>
        <s v="122024"/>
        <s v="122025"/>
        <s v="122026"/>
        <s v="122027"/>
        <s v="122028"/>
        <s v="122029"/>
        <s v="122030"/>
        <s v="122031"/>
        <s v="122032"/>
        <s v="122033"/>
      </sharedItems>
    </cacheField>
    <cacheField name="用人处（科）室" numFmtId="0">
      <sharedItems count="1544">
        <s v="内设科室"/>
        <s v="基层市场所"/>
        <s v="派驻纪检监察组"/>
        <s v="乡镇土地所"/>
        <s v="市场监督管理所"/>
        <s v="业务部门"/>
        <s v="综合部门"/>
        <s v="乡镇市场监督管理所"/>
        <s v="派驻乡镇执法中队"/>
        <s v="五龙市场监督管理所"/>
        <s v="光荣市场监督管理所"/>
        <s v="水师市场监督管理所"/>
        <s v="纪检监察室"/>
        <s v="综合办公室"/>
        <s v="业务科室"/>
        <s v="办公室"/>
        <s v="新闻出版办公室"/>
        <s v="火炬市场监督管理二所"/>
        <s v="沿江市场监督管理所"/>
        <s v="新华市场监督管理所"/>
        <s v="史志办"/>
        <s v="基层国土资源管理所"/>
        <s v="基层市场监督管理所"/>
        <s v="政策研究室"/>
        <s v="固定资产投资审计室"/>
        <s v="经济责任审计室"/>
        <s v="监督检查室"/>
        <s v="秘书室"/>
        <s v="保密宣教股"/>
        <s v="公务员办"/>
        <s v="民族宗教工作股"/>
        <s v="研究室"/>
        <s v="投资股"/>
        <s v="人事股"/>
        <s v="行政审批股"/>
        <s v="专业技术人员管理股"/>
        <s v="业务股室"/>
        <s v="公路管理股"/>
        <s v="河长制办公室"/>
        <s v="医政医管股"/>
        <s v="政策和法规股"/>
        <s v="政策法规股"/>
        <s v="特种设备安全监察股"/>
        <s v="长汀镇市场监督管理所"/>
        <s v="柴河镇市场监督管理所"/>
        <s v="山市镇市场监督管理所"/>
        <s v="横道镇市场监督管理所"/>
        <s v="劳资统计股（贸易股、社科文股、服务业股）"/>
        <s v="建设股"/>
        <s v="党政办公室"/>
        <s v="项目规划股"/>
        <s v="执法股"/>
        <s v="党建办公室"/>
        <s v="综合执法办公室"/>
        <s v="派驻机构"/>
        <s v="财政审计室"/>
        <s v="党政办"/>
        <s v="医政医管科"/>
        <s v="法制科"/>
        <s v="行政事业资产监督管理科"/>
        <s v="项目建设管理股"/>
        <s v="城市管理综合执法股"/>
        <s v="防灾减灾股"/>
        <s v="绥阳市场监督管理所"/>
        <s v="政府办"/>
        <s v="财务室"/>
        <s v="宣教室"/>
        <s v="规划室"/>
        <s v="执法一队"/>
        <s v="执法二队"/>
        <s v="社会保险征缴股"/>
        <s v="资源开发与产业规划科"/>
        <s v="宣传营销与对外合作科"/>
        <s v="供销业务办"/>
        <s v="密码室"/>
        <s v="教育体育视导室"/>
        <s v="城乡社区工作局城区分局"/>
        <s v="政策法规和劳动保障监察股"/>
        <s v="文旅产业股"/>
        <s v="法规股"/>
        <s v="城东市场监监督管理所"/>
        <s v="综合业务股"/>
        <s v="大数据、社会信用体系建设管理股"/>
        <s v="综合办"/>
        <s v="经办服务股"/>
        <s v="执法中队"/>
        <s v="综合和党建办公室"/>
        <s v="食品综合监督股"/>
        <s v="项目办公室"/>
        <s v="农业管理办公室"/>
        <s v="公用事业管理办公室"/>
        <s v="登记注册和行政许可股"/>
        <s v="综合股"/>
        <s v="组宣部"/>
        <s v="执法监督股"/>
        <s v="调研室"/>
        <s v="粮食政策法规和执法督查股"/>
        <s v="招商引资办公室"/>
        <s v="职业成人教育与民办教育管理股"/>
        <s v="住房保障办公室"/>
        <s v="水资源管理股"/>
        <s v="农村工作领导小组办公室"/>
        <s v="农业农村与自然资源审计室"/>
        <s v="梧桐河农场市场监督管理所"/>
        <s v="城西市场监督管理所"/>
        <s v="城东市场监督管理所"/>
        <s v="档案管理与技术股"/>
        <s v="财务审计股"/>
        <s v="党委办公室"/>
        <s v="城管执法三大队"/>
        <s v="法规指导股"/>
        <s v="动物疫病预防与控制股"/>
        <s v="执法监察三中队"/>
        <s v="执法稽查股"/>
        <s v="综合执法股"/>
        <s v="文化体育执法中队"/>
        <s v="保密检查指导股"/>
        <s v="种植管理股"/>
        <s v="政策改革室"/>
        <s v="行政办公室"/>
        <s v="公平交易管理股"/>
        <s v="产品质量和标准计量监督管理股"/>
        <s v="驼腰子市场监督管理所"/>
        <s v="立案庭"/>
        <s v="稽核审计股"/>
        <s v="农村调查股"/>
        <s v="服务业调查股"/>
        <s v="农业机械股"/>
        <s v="第四审查调查室"/>
        <s v="国土空间规划股"/>
        <s v="种养殖业管理股"/>
        <s v="河湖长制工作股"/>
        <s v="基金财务股"/>
        <s v="养老保险股"/>
        <s v="内贸股"/>
        <s v="外贸股"/>
        <s v="电子商务股"/>
        <s v="培训科"/>
        <s v="就业科"/>
        <s v="综合协调办公室"/>
        <s v="业务股"/>
        <s v="教育中心"/>
        <s v="执法大队"/>
        <s v="第七审查调查室"/>
        <s v="第八审查调查室"/>
        <s v="第二监督检查室"/>
        <s v="组织一组"/>
        <s v="政策法规和行政审批股"/>
        <s v="督办检查室"/>
        <s v="国民经济规划与综合股"/>
        <s v="规划与投资科"/>
        <s v="社会福利科"/>
        <s v="医政科"/>
        <s v="城西市场管理所"/>
        <s v="统计调查股"/>
        <s v="基金监管科"/>
        <s v="仓储与科技股"/>
        <s v="维权部"/>
        <s v="青年发展部"/>
        <s v="组织宣传股"/>
        <s v="档案管理股"/>
        <s v="信息股"/>
        <s v="基金财务科"/>
        <s v="案件投诉举报办"/>
        <s v="核算科"/>
        <s v="信息科"/>
        <s v="党群办公室"/>
        <s v="财会审计股"/>
        <s v="财务股"/>
        <s v="文秘室"/>
        <s v="驻住房和城乡建设局纪检监察组"/>
        <s v="市委巡察办"/>
        <s v="综合科"/>
        <s v="综合管理股"/>
        <s v="理事会办公室"/>
        <s v="立案与审理监督庭"/>
        <s v="行政执法三中队"/>
        <s v="综合事务岗"/>
        <s v="综合室"/>
        <s v="公务员办公室"/>
        <s v="新闻文艺和电影管理办公室"/>
        <s v="综合一室"/>
        <s v="综合岗"/>
        <s v="经济责任审计股"/>
        <s v="组宣权益部"/>
        <s v="组织宣传部"/>
        <s v="组织联络部"/>
        <s v="预算股"/>
        <s v="办公室（财务股）"/>
        <s v="肇州县南城市场监督管理所"/>
        <s v="肇州县北城市场监督管理所"/>
        <s v="黑龙江省经济开发区市场监督管理所"/>
        <s v="药品医疗器械化妆品监督管理股"/>
        <s v="教育股"/>
        <s v="固定资产投资审计股"/>
        <s v="市场与信息化股"/>
        <s v="发展规划股"/>
        <s v="重点行业生产安全监督管理股"/>
        <s v="劳动保障股"/>
        <s v="公卫办公室"/>
        <s v="业务与安全管理股"/>
        <s v="新闻组"/>
        <s v="驻县市场监督管理局纪检监察组"/>
        <s v="县委第一巡察组"/>
        <s v="政研组"/>
        <s v="文秘行政办"/>
        <s v="精神文明建设办公室"/>
        <s v="社会事业股"/>
        <s v="东城市场监督管理所"/>
        <s v="西城市场监督管理所"/>
        <s v="三站市场监督管理所"/>
        <s v="茂兴市场监督管理所"/>
        <s v="社会保障股"/>
        <s v="商务股"/>
        <s v="基层卫生指导股"/>
        <s v="安全生产监督管理股"/>
        <s v="工农青年部"/>
        <s v="养老保险待遇发放股"/>
        <s v="执法监察股"/>
        <s v="基金股"/>
        <s v="审核股"/>
        <s v="就业服务股"/>
        <s v="派驻县直单位纪检监察组"/>
        <s v="文秘组"/>
        <s v="综合科室"/>
        <s v="综合组"/>
        <s v="监督股"/>
        <s v="财政审计股"/>
        <s v="国库股"/>
        <s v="疾病预防控制股"/>
        <s v="人秘股"/>
        <s v="综合协调组"/>
        <s v="普查股"/>
        <s v="审理庭"/>
        <s v="企业养老保险股"/>
        <s v="工伤保险股"/>
        <s v="失业保险股"/>
        <s v="内控稽核股"/>
        <s v="就业指导与农民工就业服务股"/>
        <s v="创业贷款担保中心"/>
        <s v="人才档案与公益性岗位管理股"/>
        <s v="参保管理股"/>
        <s v="医疗费用审核结算股"/>
        <s v="土地矿产监察股"/>
        <s v="案件审理股"/>
        <s v="调控股"/>
        <s v="商贸流通股"/>
        <s v="行业发展服务股"/>
        <s v="资源开发服务股"/>
        <s v="食品安全监督管理执法中队"/>
        <s v="药械化监督管理执法中队"/>
        <s v="特种设备安全执法中队"/>
        <s v="财务审计资产管理办公室"/>
        <s v="社会事务和社会救助股"/>
        <s v="督查信息组"/>
        <s v="乡村产业发展股"/>
        <s v="应急管理股"/>
        <s v="综合服务科"/>
        <s v="组织组"/>
        <s v="档案接收管理股"/>
        <s v="医药器械监管室"/>
        <s v="行政综合办公室"/>
        <s v="行政许可服务办公室"/>
        <s v="政策法规办公室"/>
        <s v="综合信息调研组"/>
        <s v="秘书文电法规组"/>
        <s v="鸡东镇市场监督管理所"/>
        <s v="能源办公室"/>
        <s v="工业运行办公室"/>
        <s v="商务办办公室"/>
        <s v="安全生产和应急管理综合协调室"/>
        <s v="河长制及水旱灾害防御股"/>
        <s v="双拥办"/>
        <s v="规划建设办公室"/>
        <s v="园林股"/>
        <s v="财务资产部"/>
        <s v="市场开发股"/>
        <s v="劳资股"/>
        <s v="案件股"/>
        <s v="参保核定股"/>
        <s v="稽核股"/>
        <s v="资料管理股"/>
        <s v="审查调查室"/>
        <s v="驻市自然资源局纪检监察组"/>
        <s v="驻市发展和改革局纪检监察组"/>
        <s v="驻市公安局纪检监察组"/>
        <s v="监察一室"/>
        <s v="建管股（交通战备办）"/>
        <s v="医政医管药政股"/>
        <s v="煤炭行业管理办公室"/>
        <s v="专业统计股"/>
        <s v="户外牌匾广告执法中队"/>
        <s v="矿产资源管理保护股"/>
        <s v="企业和信息化股"/>
        <s v="迎春市场监管所"/>
        <s v="虎林市纪委监委驻虎林市教育局纪检监察组"/>
        <s v="虎林市纪委监委驻虎林市水务局纪检监察组"/>
        <s v="虎林市纪委监委驻虎林市商务局纪检监察组"/>
        <s v="虎林市纪委监委驻虎林市民政局纪检监察组"/>
        <s v="物业股"/>
        <s v="商品房预售股"/>
        <s v="综合办公室信息室"/>
        <s v="职工待遇结算股"/>
        <s v="数字化指挥中心"/>
        <s v="城东综合执法大队"/>
        <s v="胜利街综合执法大队"/>
        <s v="城东综合执法中队"/>
        <s v="督察综合执法中队"/>
        <s v="规划业务指导股"/>
        <s v="住户调查股"/>
        <s v="政研室"/>
        <s v="经研组"/>
        <s v="食品安全协调股"/>
        <s v="四达市场监督管理所"/>
        <s v="铁南市场监督管理所"/>
        <s v="繁荣市场监督管理所"/>
        <s v="资源管理股"/>
        <s v="自然资源调查和确权登记股"/>
        <s v="社会保险综合服务股"/>
        <s v="内控监督信息统计股"/>
        <s v="资产管理股"/>
        <s v="政治安全和综治维稳股"/>
        <s v="综合业务办公室"/>
        <s v="综合应急监管办公室"/>
        <s v="项目管理及产业发展股"/>
        <s v="国民经济综合股"/>
        <s v="粮食综合管理及督查股"/>
        <s v="人事管理综合股"/>
        <s v="食品生产安全监督管理股"/>
        <s v="知识产权广告监督管理股"/>
        <s v="工业管理股"/>
        <s v="科学技术股"/>
        <s v="人事计财股"/>
        <s v="教育和体育股"/>
        <s v="行管室"/>
        <s v="督查室"/>
        <s v="文秘和法规室"/>
        <s v="行政管理办公室"/>
        <s v="价格管理办公室"/>
        <s v="财务基金监管办公室"/>
        <s v="事业单位管理办公室"/>
        <s v="种植业管理股"/>
        <s v="食品安全监督管理股"/>
        <s v="登记注册股"/>
        <s v="商品市场监督管理股"/>
        <s v="质量标准监督管理股"/>
        <s v="真理所"/>
        <s v="建设所"/>
        <s v="和平所"/>
        <s v="胜利所"/>
        <s v="案件审理室"/>
        <s v="信息技术保障室"/>
        <s v="科学普及部"/>
        <s v="财审科"/>
        <s v="安全保卫科"/>
        <s v="合作指导科"/>
        <s v="综合监察执法中队"/>
        <s v="工矿商贸监察执法中队"/>
        <s v="机关科室"/>
        <s v="项目管理股"/>
        <s v="综合计划与体改股"/>
        <s v="粮食管理股"/>
        <s v="基金监督股"/>
        <s v="人民防空办公室（城管指挥中心）"/>
        <s v="基层卫生与家庭发展股"/>
        <s v="审计五室"/>
        <s v="法制办公室"/>
        <s v="特种设备股"/>
        <s v="市场股"/>
        <s v="公平股"/>
        <s v="食品股"/>
        <s v="政务服务股"/>
        <s v="预算国库股"/>
        <s v="党群工作部（综合部）"/>
        <s v="规划发展部（安全生产监管部）"/>
        <s v="组织部"/>
        <s v="医政医管办公室"/>
        <s v="嘉荫县市场监督管理所"/>
        <s v="组宣和基层工作部"/>
        <s v="结算股"/>
        <s v="劳动保障监察大队"/>
        <s v="社会保险事业中心"/>
        <s v="项目股"/>
        <s v="交通管理执法中队"/>
        <s v="规划建设执法中队"/>
        <s v="市容管理执法中队"/>
        <s v="环保水务执法中队"/>
        <s v="财政所"/>
        <s v="乌伊岭自然资源管理所"/>
        <s v="案件监督管理室"/>
        <s v="纪检监察干部监督室"/>
        <s v="信访室"/>
        <s v="茄子河区纪委监委驻茄子河区卫生健康局纪检监察组"/>
        <s v="茄子河区纪委监委驻茄子河区煤炭生产安全管理局纪检监察组"/>
        <s v="茄子河区纪委监委驻茄子河区教育局纪检监察组"/>
        <s v="纪检监察组"/>
        <s v="七台河市新兴区委第一巡察组"/>
        <s v="市场监督综合执法大队"/>
        <s v="档案股"/>
        <s v="机关"/>
        <s v="综合治理室"/>
        <s v="办公室（反邪教指导室）"/>
        <s v="综合部"/>
        <s v="水利建管股"/>
        <s v="矿产资源保护管理股"/>
        <s v="办公室（法规监察股）"/>
        <s v="法规与审理股"/>
        <s v="行政机构编制股"/>
        <s v="医政医管、药政管理与政策法规股"/>
        <s v="粮食产业发展与市场营销指导股"/>
        <s v="业务管理办公室"/>
        <s v="档案业务室"/>
        <s v="平战结合股"/>
        <s v="政研信息组"/>
        <s v="嫩江市纪委监委驻财政局纪检监察组"/>
        <s v="宗教事务组"/>
        <s v="网络综合股"/>
        <s v="综合督查股"/>
        <s v="投诉受理股"/>
        <s v="基层卫生与老龄妇幼健康股"/>
        <s v="中小企业股"/>
        <s v="建筑管理股"/>
        <s v="餐饮服务安全监管股"/>
        <s v="药品和医疗器械监管股"/>
        <s v="合作指导股"/>
        <s v="档案综合股"/>
        <s v="对外贸易综合股"/>
        <s v="政策法规与种业管理股"/>
        <s v="驻各纪检监察组"/>
        <s v="规划工程养护管理股"/>
        <s v="财政与社保审计股"/>
        <s v="发展规划和财务审计股"/>
        <s v="组织指导部"/>
        <s v="森林草原资源管理股"/>
        <s v="综合监督与政策法规宣传股"/>
        <s v="文秘档案组"/>
        <s v="县委巡察一组"/>
        <s v="综合庭"/>
        <s v="网络安全和信息工作组"/>
        <s v="综合规划股"/>
        <s v="政策法规与医政医管股"/>
        <s v="清溪正阳所"/>
        <s v="西兴卧牛河所"/>
        <s v="学宣部"/>
        <s v="特种设备知识产权与网络市场监管执法中队"/>
        <s v="党史研究股"/>
        <s v="城乡居民基本医疗保险股"/>
        <s v="督办组"/>
        <s v="企业管理"/>
        <s v="驻市委办公室纪检监察组"/>
        <s v="驻市委组织部纪检监察组"/>
        <s v="驻市委政法委纪检监察组"/>
        <s v="驻市政府办公室纪检监察组"/>
        <s v="驻市政协机关纪检监察组"/>
        <s v="驻市市场监督管理局纪检监察组"/>
        <s v="驻市民政局纪检监察组"/>
        <s v="驻市人力资源和社会保障局纪检监察组"/>
        <s v="驻市住房和城乡建设局纪检监察组"/>
        <s v="驻市交通运输纪检监察组"/>
        <s v="驻市农业农村局纪检监察组"/>
        <s v="驻市卫生健康局纪检监察组"/>
        <s v="驻市工业信息科技局纪检监察组"/>
        <s v="驻市人大机关纪检监察组"/>
        <s v="驻市人民法院纪检监察组"/>
        <s v="驻新兴街道办事处纪检监察组"/>
        <s v="派出市开发区纪检监察工作委员会"/>
        <s v="派出市直属机关纪检监察工作委员会"/>
        <s v="综合调研室"/>
        <s v="学习室"/>
        <s v="宣传文化组"/>
        <s v="项目办"/>
        <s v="养老服务股"/>
        <s v="测绘地理信息股"/>
        <s v="土地权益服务中心"/>
        <s v="医政药政股"/>
        <s v="应急办"/>
        <s v="危化股"/>
        <s v="法制审理指导股"/>
        <s v="开发区分局"/>
        <s v="安虹分局"/>
        <s v="朝阳分局"/>
        <s v="业务综合股"/>
        <s v="防火办"/>
        <s v="应急环保管理办公室"/>
        <s v="发展规划办公室"/>
        <s v="支付股"/>
        <s v="监察股"/>
        <s v="基金管理股"/>
        <s v="城镇企业职工基本养老保险股"/>
        <s v="综合指导股"/>
        <s v="综合信息组"/>
        <s v="领导班子和领导干部考核评价办公室"/>
        <s v="人才工作组"/>
        <s v="网信办"/>
        <s v="财务监督股"/>
        <s v="农村经济和区域振兴发展股"/>
        <s v="能源环资股"/>
        <s v="资产监督股"/>
        <s v="自然资源产权和地理测绘信息管理股"/>
        <s v="财审股"/>
        <s v="基金监管股"/>
        <s v="有关派驻机构"/>
        <s v="秘书组"/>
        <s v="营商环境建设监督股"/>
        <s v="特种设备安全监管股"/>
        <s v="业务室"/>
        <s v="评估督导股"/>
        <s v="建筑业管理股"/>
        <s v="资产投资及经济责任审计股"/>
        <s v="党史党建教研室"/>
        <s v="管理股"/>
        <s v="第五监督检查室"/>
        <s v="第六监督检查室"/>
        <s v="第七监督检查室"/>
        <s v="第八监督检查室"/>
        <s v="第九监督检查室"/>
        <s v="派驻县财政局纪检监察组"/>
        <s v="派驻县人民检察院纪检监察组"/>
        <s v="派出县直属机关纪检监察工作委员会"/>
        <s v="派出县街道办事处纪检监察工作委员会"/>
        <s v="派驻县委组织部纪检监察组"/>
        <s v="派驻县人民法院纪检监察组"/>
        <s v="派驻县公安局纪检监察组"/>
        <s v="派驻县委宣传部纪检监察组"/>
        <s v="派驻县卫生健康局纪检监察组"/>
        <s v="派驻县发展和改革局纪检监察组"/>
        <s v="派驻县交通运输局纪检监察组"/>
        <s v="派驻县农业农村局纪检监察组"/>
        <s v="派驻县自然资源局纪检监察组"/>
        <s v="派驻县教育体育局纪检监察组"/>
        <s v="派驻县人力资源和社会保障局纪检监察组"/>
        <s v="派驻县住房和城乡建设局纪检监察组"/>
        <s v="派驻县委政法委纪检监察组"/>
        <s v="派驻县委办公室纪检监察组"/>
        <s v="派驻县政府办公室纪检监察组"/>
        <s v="派驻县民政局纪检监察组"/>
        <s v="林政法规股"/>
        <s v="编辑部"/>
        <s v="就业股"/>
        <s v="人力资源股"/>
        <s v="稽核内控股"/>
        <s v="业务经办股"/>
        <s v="待遇审核股"/>
        <s v="劳动人事争议庭"/>
        <s v="信息核对股"/>
        <s v="综合信息股"/>
        <s v="干部组"/>
        <s v="新闻和出版组"/>
        <s v="政务公开组"/>
        <s v="金融服务局"/>
        <s v="校外教育培训监管股"/>
        <s v="法制股"/>
        <s v="项目管理"/>
        <s v="人事科"/>
        <s v="计划财务股"/>
        <s v="医保股"/>
        <s v="渔业技术推广股"/>
        <s v="会计股"/>
        <s v="城市股"/>
        <s v="招商引资股"/>
        <s v="检查指导和通信管理"/>
        <s v="优抚安置股"/>
        <s v="营商环境建设股"/>
        <s v="政府办公室"/>
        <s v="党政综合办公室"/>
        <s v="自然资源执法监察股"/>
        <s v="行政政法教科文卫及社会保障股"/>
        <s v="监督检查局"/>
        <s v="综合业务和边境管理办公室"/>
        <s v="园林管护办公室"/>
        <s v="基金征缴计财办公室"/>
        <s v="城乡医疗保险办公室"/>
        <s v="驻市文化广电和旅游局纪检监察组"/>
        <s v="国内外贸易和市场秩序股"/>
        <s v="组织学少部"/>
        <s v="综合秘书室"/>
        <s v="文电政务室"/>
        <s v="第一监督检查室"/>
        <s v="驻公安局纪检监察组"/>
        <s v="综合办公股"/>
        <s v="自然资源空间规划股"/>
        <s v="行业管理股"/>
        <s v="科技教育与农业改革管理办公室"/>
        <s v="医政医管与综合监督股"/>
        <s v="中医科"/>
        <s v="计划生育科"/>
        <s v="工业运行办"/>
        <s v="基础教育科"/>
        <s v="森林和草原规划修复管理发展与对外合作股"/>
        <s v="国有林场保护地种苗管理与野生动植物保护股"/>
        <s v="人才办公室"/>
        <s v="统计业务办公室"/>
        <s v="林业和草原管理股"/>
        <s v="第二纪检监察室"/>
        <s v="区域经济发展办公室"/>
        <s v="教育督导室"/>
        <s v="林业草原管理办公室"/>
        <s v="综合管理办公室"/>
        <s v="审计业务综合室"/>
        <s v="综合行政执法大队"/>
        <s v="人民警察训练中心"/>
        <s v="强制管治所"/>
        <s v="高速公路交通管理局"/>
        <s v="林区公安局网络安全支队"/>
        <s v="林区公安局刑事技术支队"/>
        <s v="林区公安局政治处宣传科"/>
        <s v="林区公安局刑侦支队"/>
        <s v="林区公安局治安支队"/>
        <s v="林区公安局账务装备室"/>
        <s v="林区公安局国内安全保卫支队"/>
        <s v="用人科室"/>
        <s v="绥滨派出所"/>
        <s v="红旗岭派出所"/>
        <s v="南横林子派出所"/>
        <s v="清河派出所"/>
        <s v="二九一派出所"/>
        <s v="七星派出所"/>
        <s v="八五六派出所"/>
        <s v="连珠山派出所"/>
        <s v="赵光派出所"/>
        <s v="襄河派出所"/>
        <s v="大西江派出所"/>
        <s v="建边派出所"/>
        <s v="九三派出所"/>
        <s v="治安管理大队"/>
        <s v="河北派出所"/>
        <s v="红星派出所"/>
        <s v="警务保障办公室"/>
        <s v="刑事侦查大队"/>
        <s v="森林犯罪侦查大队"/>
        <s v="凤凰山派出所"/>
        <s v="磨盘山派出所"/>
        <s v="指挥中心"/>
        <s v="跃进派出所"/>
        <s v="幸福派出所"/>
        <s v="政工监督室"/>
        <s v="监所管理大队"/>
        <s v="元宝山派出所"/>
        <s v="丰收派出所"/>
        <s v="看守所"/>
        <s v="国内安全保卫大队"/>
        <s v="太平沟派出所"/>
        <s v="大海林派出所"/>
        <s v="交通警察大队"/>
        <s v="黄松派出所"/>
        <s v="沙洞派出所"/>
        <s v="南岗派出所"/>
        <s v="古城派出所"/>
        <s v="湖水派出所"/>
        <s v="五泡派出所"/>
        <s v="宝马山派出所"/>
        <s v="永丰派出所"/>
        <s v="四方山派出所"/>
        <s v="法制大队"/>
        <s v="新林派出所"/>
        <s v="三道沟派出所"/>
        <s v="红旗派出所"/>
        <s v="东风派出所"/>
        <s v="五七农场派出所"/>
        <s v="小古洞派出所"/>
        <s v="大岱派出所"/>
        <s v="用人处室"/>
        <s v="军川检察室"/>
        <s v="宏图检察室"/>
        <s v="北兴检察室"/>
        <s v="南横林子检察室"/>
        <s v="卫星检察室"/>
        <s v="东京城检察室"/>
        <s v="兴隆检察室"/>
        <s v="沾河检察室"/>
        <s v="业务部"/>
        <s v="社联部"/>
        <s v="干部警务处"/>
        <s v="刑罚执行处"/>
        <s v="监区"/>
        <s v="医院"/>
        <s v="管区"/>
        <s v="监区或科室"/>
        <s v="大队"/>
        <s v="科室"/>
        <s v="监所管理支队"/>
        <s v="反恐怖支队"/>
        <s v="食品药品和环境犯罪侦查支队"/>
        <s v="道里分局基层派出所"/>
        <s v="道里分局刑事技术大队"/>
        <s v="道里分局财务装备科"/>
        <s v="道外分局基层派出所"/>
        <s v="道外分局刑事技术大队"/>
        <s v="南岗分局基层派出所"/>
        <s v="香坊分局基层派出所"/>
        <s v="香坊分局财务装备科"/>
        <s v="平房分局基层派出所"/>
        <s v="平房分局财务装备科"/>
        <s v="松北分局基层派出所"/>
        <s v="松北分局刑事技术大队"/>
        <s v="松北分局财务装备科"/>
        <s v="呼兰分局基层派出所"/>
        <s v="呼兰分局刑事技术大队"/>
        <s v="内设处室"/>
        <s v="法警队"/>
        <s v="基层司法所"/>
        <s v="基层科所队"/>
        <s v="森林警察大队"/>
        <s v="基层法庭"/>
        <s v="木兰县人民检察院驻工业园区检察室"/>
        <s v="龙沙、建华、铁锋分局"/>
        <s v="龙沙、建华分局"/>
        <s v="铁锋分局"/>
        <s v="乡镇派出所"/>
        <s v="乡镇司法所"/>
        <s v="基层所队"/>
        <s v="东安分局新安派出所"/>
        <s v="东安分局五星派出所"/>
        <s v="西安分局海南派出所"/>
        <s v="西安分局火炬派出所"/>
        <s v="西安分局基层派出所"/>
        <s v="阳明分局铁岭派出所"/>
        <s v="爱民分局铁北派出所"/>
        <s v="基层派出所"/>
        <s v="社区矫正管理科"/>
        <s v="法治办"/>
        <s v="派出所"/>
        <s v="刑警大队"/>
        <s v="经济犯罪侦查大队"/>
        <s v="网络安全保卫大队"/>
        <s v="警务保障室"/>
        <s v="网安大队"/>
        <s v="刑侦大队"/>
        <s v="老黑山司法所"/>
        <s v="龙爪派出所"/>
        <s v="莲花镇司法所"/>
        <s v="三道通镇司法所"/>
        <s v="宣传科"/>
        <s v="业务庭"/>
        <s v="法警支队"/>
        <s v="政治部"/>
        <s v="兰岗法庭"/>
        <s v="宁西法庭"/>
        <s v="宣传教育部"/>
        <s v="特警大队"/>
        <s v="治安大队"/>
        <s v="出入境管理局"/>
        <s v="刑事技术支队"/>
        <s v="网安支队"/>
        <s v="新闻中心"/>
        <s v="交警支队"/>
        <s v="东风分局"/>
        <s v="前进分局"/>
        <s v="向阳分局"/>
        <s v="郊区分局"/>
        <s v="一大队"/>
        <s v="二大队"/>
        <s v="三大队"/>
        <s v="四大队"/>
        <s v="五大队"/>
        <s v="六大队"/>
        <s v="经济犯罪侦察大队"/>
        <s v="法制室"/>
        <s v="西城派出所"/>
        <s v="香兰派出所"/>
        <s v="香兰监狱分局"/>
        <s v="社区司法所"/>
        <s v="鹤立司法所"/>
        <s v="公共信息网络安全监察大队"/>
        <s v="刑事科学技术大队"/>
        <s v="食品药品环境犯罪侦查大队"/>
        <s v="街里派出所"/>
        <s v="森林公安局"/>
        <s v="拘留所"/>
        <s v="城北派出所"/>
        <s v="横头山派出所"/>
        <s v="刑事技术大队"/>
        <s v="网络安全大队"/>
        <s v="西平派出所"/>
        <s v="二龙山派出所"/>
        <s v="向阳川派出所"/>
        <s v="工业园区派出所"/>
        <s v="向阳派出所"/>
        <s v="国保大队"/>
        <s v="巡特警大队"/>
        <s v="政治处"/>
        <s v="禁毒大队"/>
        <s v="寒葱沟派出所"/>
        <s v="业务庭室"/>
        <s v="基层所队1"/>
        <s v="基层所队2"/>
        <s v="基层所队3"/>
        <s v="基层所队4"/>
        <s v="基层所队5"/>
        <s v="基层所队6"/>
        <s v="基层所队7"/>
        <s v="基层所队8"/>
        <s v="一大队（生理脱毒区）"/>
        <s v="二大队（教育适应区）"/>
        <s v="内设机构及派出所1"/>
        <s v="内设机构及派出所2"/>
        <s v="内设机构及派出所3"/>
        <s v="内设机构及派出所4"/>
        <s v="第一检察部"/>
        <s v="他拉哈派出所"/>
        <s v="胡吉吐莫司法所"/>
        <s v="龙岗街道司法所"/>
        <s v="综合庭室"/>
        <s v="局机关"/>
        <s v="审判庭"/>
        <s v="装备财务保障科"/>
        <s v="行政复议与应诉一科"/>
        <s v="鸡西市法律援助中心"/>
        <s v="经济犯罪侦查支队"/>
        <s v="特警支队"/>
        <s v="警务督察支队"/>
        <s v="鸡冠公安分局基层科所队"/>
        <s v="恒山公安分局基层科所队"/>
        <s v="滴道公安分局基层科所队"/>
        <s v="城子河公安分局基层科所队"/>
        <s v="梨树公安分局基层科所队"/>
        <s v="麻山公安分局基层科所队"/>
        <s v="南山公安分局基层科所队"/>
        <s v="兴凯湖公安分局基层科所队"/>
        <s v="技术大队"/>
        <s v="杨木派出所"/>
        <s v="承紫河派出所"/>
        <s v="兴凯派出所"/>
        <s v="柳毛派出所"/>
        <s v="交通管理大队"/>
        <s v="干部与基层工作部"/>
        <s v="第五检察部"/>
        <s v="综合业务部"/>
        <s v="检察技术与信息化部"/>
        <s v="第八检察部"/>
        <s v="恒山区人民检察院派驻柳毛检察室"/>
        <s v="虎林市人民检察院派驻虎头检察室"/>
        <s v="综合办公室（司法警察大队）"/>
        <s v="综合审判庭"/>
        <s v="民事审判庭"/>
        <s v="立案庭（诉讼服务中心）"/>
        <s v="执行局"/>
        <s v="刑事审判庭"/>
        <s v="民事审判一庭"/>
        <s v="法警大队"/>
        <s v="审判管理办公室"/>
        <s v="小佳河法庭"/>
        <s v="业务或综合科室"/>
        <s v="行政复议与行政执法监督股"/>
        <s v="宝清镇东派出所"/>
        <s v="宝清镇西派出所"/>
        <s v="山里派出所"/>
        <s v="交警大队"/>
        <s v="市委依法治市办公室秘书科"/>
        <s v="律师和法律援助工作管理科"/>
        <s v="行政复议案件审理与应诉二科"/>
        <s v="带岭司法所"/>
        <s v="朗乡司法所"/>
        <s v="司法所"/>
        <s v="乌马河司法所"/>
        <s v="审判业务部门"/>
        <s v="乌云人民法庭"/>
        <s v="浩良河人民法庭"/>
        <s v="晨明人民法庭"/>
        <s v="刑庭"/>
        <s v="队伍建设科"/>
        <s v="道北人民法庭"/>
        <s v="第三检察部"/>
        <s v="第四检察部"/>
        <s v="法律政策研究部"/>
        <s v="检务保障部"/>
        <s v="第二检察部"/>
        <s v="检察室"/>
        <s v="警犬技术支队"/>
        <s v="国内安全保卫支队"/>
        <s v="机关党委"/>
        <s v="法制支队"/>
        <s v="科技信息化处"/>
        <s v="出入境管理处"/>
        <s v="信访处"/>
        <s v="环境和食品药品犯罪侦查支队"/>
        <s v="禁毒支队"/>
        <s v="警务保障处"/>
        <s v="技术侦察支队"/>
        <s v="网络安全保卫支队"/>
        <s v="组织人事科"/>
        <s v="交通警察支队"/>
        <s v="上甘岭镇派出所"/>
        <s v="友好派出所"/>
        <s v="黎明派出所"/>
        <s v="翠光派出所"/>
        <s v="乌马河派出所"/>
        <s v="路南派出所"/>
        <s v="乌伊岭森林公安派出所"/>
        <s v="指挥综合保障大队"/>
        <s v="政工督察大队"/>
        <s v="新青森林公安派出所"/>
        <s v="刑事治安大队"/>
        <s v="上甘岭森林公安派出所"/>
        <s v="带岭森林公安派出所"/>
        <s v="生态环境和食品药品犯罪侦查大队"/>
        <s v="正阳派出所"/>
        <s v="桃山派出所"/>
        <s v="双丰派出所"/>
        <s v="年丰派出所"/>
        <s v="青山派出所"/>
        <s v="沪嘉派出所"/>
        <s v="迎宾路派出所"/>
        <s v="育西路派出所"/>
        <s v="朗乡派出所"/>
        <s v="建国派出所"/>
        <s v="联合派出所"/>
        <s v="民主派出所"/>
        <s v="浩良河派出所"/>
        <s v="晨明派出所"/>
        <s v="情报指挥中心"/>
        <s v="乌伊岭派出所"/>
        <s v="警务保障大队"/>
        <s v="兴盛司法所"/>
        <s v="金沙司法所"/>
        <s v="行政复议应诉股"/>
        <s v="勃利县乡镇街道司法所"/>
        <s v="司法行政装备科"/>
        <s v="科技信通支队"/>
        <s v="女子看守所"/>
        <s v="第一看守所"/>
        <s v="巡特警支队"/>
        <s v="东山分局"/>
        <s v="东山分局基层所队"/>
        <s v="工农分局"/>
        <s v="工农分局基层所队"/>
        <s v="南山分局"/>
        <s v="南山分局基层所队"/>
        <s v="兴安分局"/>
        <s v="兴安分局基层所队"/>
        <s v="向阳分局基层所队"/>
        <s v="兴山分局"/>
        <s v="兴山分局基层所队"/>
        <s v="鹤东分局"/>
        <s v="基层队室所"/>
        <s v="各乡镇司法所"/>
        <s v="行政复议一科"/>
        <s v="审判业务庭"/>
        <s v="公共关系大队"/>
        <s v="机关审判业务部门"/>
        <s v="恭六司法所"/>
        <s v="东升司法所"/>
        <s v="莲花司法所"/>
        <s v="厢白司法所"/>
        <s v="卫星司法所"/>
        <s v="后三司法所"/>
        <s v="宏达司法所"/>
        <s v="双龙司法所"/>
        <s v="公共信息网络安全大队"/>
        <s v="情报大队"/>
        <s v="农村派出所"/>
        <s v="城镇派出所"/>
        <s v="行政部门"/>
        <s v="综合或业务科室"/>
        <s v="古莲派出所"/>
        <s v="机关科室及派出所"/>
        <s v="塔河司法所"/>
        <s v="瓦拉干派出所"/>
        <s v="绣峰派出所"/>
        <s v="盘古派出所"/>
        <s v="蒙克山派出所"/>
        <s v="十八站派出所"/>
        <s v="塔南派出所"/>
        <s v="教育训练支队"/>
        <s v="长缨派出所"/>
        <s v="新兴派出所"/>
        <s v="综合大队"/>
        <s v="信息化工作处"/>
        <s v="编研处"/>
        <s v="档案利用处"/>
        <s v="满文和外文档案开发处"/>
        <s v="宣传处"/>
        <s v="网络视听节目管理处"/>
        <s v="财务处"/>
        <s v="人事处"/>
        <s v="建设处"/>
        <s v="养护处"/>
        <s v="农村公路处"/>
        <s v="科技教育处"/>
        <s v="行政事务处"/>
        <s v="规划建设处"/>
        <s v="政治工作处"/>
        <s v="财务科"/>
        <s v="科技信息办"/>
        <s v="安全办"/>
        <s v="旅客运输办"/>
        <s v="机动车维修与检测办"/>
        <s v="规划建设科"/>
        <s v="政工和财务科"/>
        <s v="外事和行政科"/>
        <s v="信息部"/>
        <s v="人才公共服务部"/>
        <s v="教务处"/>
        <s v="文化交流处"/>
        <s v="稽查科"/>
        <s v="执法科"/>
        <s v="综合协调处"/>
        <s v="社科文处"/>
        <s v="综合处"/>
        <s v="执法监督处"/>
        <s v="稽核部"/>
        <s v="业务处室"/>
        <s v="综合指导处"/>
        <s v="党员教育处"/>
        <s v="网络与新媒体处"/>
        <s v="综合处室"/>
        <s v="阿城生态环境局"/>
        <s v="五常生态环境局"/>
        <s v="尚志生态环境局"/>
        <s v="宾县生态环境局"/>
        <s v="延寿生态环境局"/>
        <s v="木兰生态环境局"/>
        <s v="通河生态环境局"/>
        <s v="依兰生态环境局"/>
        <s v="各执法大队"/>
        <s v="昂昂溪分局"/>
        <s v="富拉尔基分局"/>
        <s v="梅里斯分局"/>
        <s v="碾子山分局"/>
        <s v="龙沙分中心"/>
        <s v="建华分中心"/>
        <s v="铁锋分中心"/>
        <s v="富拉尔基分中心"/>
        <s v="碾子山分中心"/>
        <s v="昂昂溪分中心"/>
        <s v="财务审计科"/>
        <s v="牡丹江市宁安生态环境局"/>
        <s v="牡丹江市穆棱生态环境保护综合执法队"/>
        <s v="水资源管理科（市节约用水办公室）"/>
        <s v="重点旅游区监管分局"/>
        <s v="办公室（政策法规科）"/>
        <s v="竞技体育与青少年体育科"/>
        <s v="组宣处"/>
        <s v="妇儿办"/>
        <s v="科普部"/>
        <s v="学会工作部"/>
        <s v="总务科"/>
        <s v="学员部"/>
        <s v="科技信息科"/>
        <s v="综合调研科"/>
        <s v="基层管理科"/>
        <s v="信访法规科"/>
        <s v="工伤医疗服务科"/>
        <s v="资金管理科"/>
        <s v="业务科"/>
        <s v="绿化管理科"/>
        <s v="管理计划科"/>
        <s v="东安分局"/>
        <s v="西安分局"/>
        <s v="爱民分局"/>
        <s v="阳明分局"/>
        <s v="直属分局"/>
        <s v="法规科"/>
        <s v="文物（艺术品）执法大队"/>
        <s v="渔业和蜂蚕业执法大队"/>
        <s v="农村经济管理执法大队"/>
        <s v="征收科"/>
        <s v="评估测算科"/>
        <s v="项目指导科"/>
        <s v="档案科"/>
        <s v="新的社会阶层人士统战工作科（无党派人士和党外知识分子工作科）"/>
        <s v="宣传部"/>
        <s v="经济文化联络科"/>
        <s v="网络管理和安全技术科"/>
        <s v="秘书科"/>
        <s v="体制综合改革科"/>
        <s v="国民经济综合运行科"/>
        <s v="资源节约和环境保护科"/>
        <s v="普通高校招考科"/>
        <s v="中考学考管理科"/>
        <s v="产业发展科"/>
        <s v="信息化和软件服务业科"/>
        <s v="运行监测协调科"/>
        <s v="经济建设科"/>
        <s v="自然资源和生态环境科"/>
        <s v="网络信息科"/>
        <s v="国企科"/>
        <s v="集中支付电子化管理科"/>
        <s v="直接支付科"/>
        <s v="涉税信息科"/>
        <s v="统发工资科"/>
        <s v="项目编审科"/>
        <s v="绩效管理科"/>
        <s v="政策法规科"/>
        <s v="政务服务科"/>
        <s v="信息化建设科"/>
        <s v="档案一科"/>
        <s v="劳动仲裁庭"/>
        <s v="争议调解科"/>
        <s v="财务稽核科"/>
        <s v="信息统计科"/>
        <s v="窗口受理科"/>
        <s v="向阳社保经办中心（企业养老保险一科）"/>
        <s v="前进社保经办中心（企业养老保险二科）"/>
        <s v="失业保险科"/>
        <s v="东风社保经办中心（稽核一科）"/>
        <s v="高新区社保经办中心（稽核二科）"/>
        <s v="督办执行科"/>
        <s v="法规与标准科"/>
        <s v="郊区执法大队"/>
        <s v="东风执法大队"/>
        <s v="工程质量安全监督科"/>
        <s v="物业与维修资金监管科"/>
        <s v="房建工程质量科"/>
        <s v="建筑工程安全科"/>
        <s v="建筑设备安全科"/>
        <s v="市政工程质量科"/>
        <s v="燃气管理科"/>
        <s v="供热管理科"/>
        <s v="项目管理科"/>
        <s v="市场科"/>
        <s v="招投标科"/>
        <s v="公租房科"/>
        <s v="信息档案科"/>
        <s v="人事财务科"/>
        <s v="客运科"/>
        <s v="养护科"/>
        <s v="建设科"/>
        <s v="医政医管与保健科"/>
        <s v="疾病预防控制与宣传科"/>
        <s v="规划财务信息审计科"/>
        <s v="医政监督科"/>
        <s v="传染病监督科"/>
        <s v="公共卫生监督科"/>
        <s v="职业卫生监督科"/>
        <s v="法制信息科"/>
        <s v="工矿商贸行业安全监督管理科"/>
        <s v="监察执法科"/>
        <s v="监测预报科"/>
        <s v="资源监管科"/>
        <s v="考评督办科"/>
        <s v="经贸发展局"/>
        <s v="执法调度科"/>
        <s v="计量及检验检测执法科"/>
        <s v="知识产权及媒体广告执法科"/>
        <s v="网络商品及公平交易执法科"/>
        <s v="执法稽查科"/>
        <s v="药械执法科"/>
        <s v="妇女发展部"/>
        <s v="业务指导科"/>
        <s v="物业设备科"/>
        <s v="保护科"/>
        <s v="资源管理科"/>
        <s v="党史编研科"/>
        <s v="方志编研科"/>
        <s v="工业经济部"/>
        <s v="计划财务科"/>
        <s v="参保登记科"/>
        <s v="信息核对科"/>
        <s v="综合业务科"/>
        <s v="卫生防疫科"/>
        <s v="生活服务科"/>
        <s v="执法监督室"/>
        <s v="畜牧兽医执法大队"/>
        <s v="农机执法大队"/>
        <s v="佳木斯市流域治理中心"/>
        <s v="监察科"/>
        <s v="普查科"/>
        <s v="苗木科"/>
        <s v="植物检疫科"/>
        <s v="执法一科"/>
        <s v="执法监督科"/>
        <s v="城区执法一大队"/>
        <s v="城区执法二大队"/>
        <s v="城区执法三大队"/>
        <s v="新闻出版广电执法科"/>
        <s v="文化文物旅游执法科"/>
        <s v="文物保护及历史研究室"/>
        <s v="权籍调查测绘科"/>
        <s v="协会部"/>
        <s v="组联部"/>
        <s v="贸促科"/>
        <s v="学会部"/>
        <s v="康复部"/>
        <s v="社区矫正工作科"/>
        <s v="行政复议应诉科"/>
        <s v="民族科"/>
        <s v="自学考试及综合管理科"/>
        <s v="电子信息科"/>
        <s v="稽核科"/>
        <s v="评审科"/>
        <s v="萨尔图分中心"/>
        <s v="让胡路分中心"/>
        <s v="龙凤分中心"/>
        <s v="红岗分中心"/>
        <s v="大同分中心"/>
        <s v="高新区分中心"/>
        <s v="市政府政务大厅分中心"/>
        <s v="综合业务办"/>
        <s v="生态保护股"/>
        <s v="稽查督查科"/>
        <s v="执法科室"/>
        <s v="消防审核服务科"/>
        <s v="消防验收服务科"/>
        <s v="住房保障服务科"/>
        <s v="防汛抗旱保障科"/>
        <s v="节水管理保障科"/>
        <s v="农田水利保障科"/>
        <s v="水土保持技术科"/>
        <s v="工程管理技术科"/>
        <s v="河湖管理保障科"/>
        <s v="发展规划科"/>
        <s v="执法一大队"/>
        <s v="执法二大队"/>
        <s v="执法三大队"/>
        <s v="规划财务与信息化科"/>
        <s v="地震监测科"/>
        <s v="分析预测科"/>
        <s v="安全生产科技服务科"/>
        <s v="自然灾害科技救援服务科"/>
        <s v="考务服务科"/>
        <s v="综合协调科"/>
        <s v="战训科"/>
        <s v="装备财务科"/>
        <s v="固定资产投资审计科"/>
        <s v="业务经办科室"/>
        <s v="城市建设管理执法一大队"/>
        <s v="城市建设管理执法二大队"/>
        <s v="应急管理执法大队"/>
        <s v="网络技术服务科"/>
        <s v="天气科"/>
        <s v="计划财务审计科"/>
        <s v="驻市发展和改革委员会纪检监察组"/>
        <s v="驻市教育局纪检监察组"/>
        <s v="驻市工业和信息化局纪检监察组"/>
        <s v="驻市司法局纪检监察组"/>
        <s v="驻市交通运输局纪检监察组"/>
        <s v="驻市卫生健康委员会纪检监察组"/>
        <s v="驻市自然资源和规划局纪检监察组"/>
        <s v="驻市城市管理综合执法局纪检监察组"/>
        <s v="驻市应急管理局纪检监察组"/>
        <s v="驻市人民检察院纪检监察组"/>
        <s v="驻市国资局纪检监察组"/>
        <s v="驻市生态环境局纪检监察组"/>
        <s v="巡察联络科（巡察指导科）"/>
        <s v="宣传教育科"/>
        <s v="理论科"/>
        <s v="综合研究科（党建研究科）"/>
        <s v="党群政法机构编制科"/>
        <s v="来信受理科"/>
        <s v="财务部"/>
        <s v="档案保管利用科"/>
        <s v="组织二科"/>
        <s v="固定资产投资科"/>
        <s v="电力发展科"/>
        <s v="规划与高新科"/>
        <s v="消费品工业科"/>
        <s v="电子与信息化科"/>
        <s v="支付科"/>
        <s v="流浪乞讨救助事务部"/>
        <s v="监察一科"/>
        <s v="案件审理科"/>
        <s v="审理二庭"/>
        <s v="国土空间规划科"/>
        <s v="自然资源所有者权益科"/>
        <s v="鸡冠大队"/>
        <s v="滴道大队"/>
        <s v="恒山大队"/>
        <s v="城子河大队"/>
        <s v="梨树大队"/>
        <s v="麻山大队"/>
        <s v="农垦大队"/>
        <s v="森工大队"/>
        <s v="建筑工程消防科"/>
        <s v="公路科"/>
        <s v="河湖及工程管理科"/>
        <s v="农业机械化管理办公室"/>
        <s v="畜牧科"/>
        <s v="农田建设管理科"/>
        <s v="种植业管理科"/>
        <s v="畜牧兽医执法大队（市动物卫生监督所）"/>
        <s v="农业投入品和农产品执法大队"/>
        <s v="农业环境执法大队"/>
        <s v="渔政执法大队"/>
        <s v="农村经济执法大队"/>
        <s v="投资政策与指导科"/>
        <s v="市场运行调节科"/>
        <s v="公共服务科"/>
        <s v="市场管理科"/>
        <s v="科技科"/>
        <s v="政策法规与行政审批科"/>
        <s v="卫生应急与安全生产办公室"/>
        <s v="人口监测与家庭发展科"/>
        <s v="职业与放射卫生监督科"/>
        <s v="生活饮用水卫生监督科"/>
        <s v="传染病防治监督科"/>
        <s v="应急指挥中心"/>
        <s v="火灾防治管理科"/>
        <s v="自然灾害救援科"/>
        <s v="法制与审理科"/>
        <s v="登记注册管理办公室"/>
        <s v="案件管理科"/>
        <s v="市场经济秩序督查执法大队"/>
        <s v="食品药品督查执法大队"/>
        <s v="质量监督与商务督查执法大队"/>
        <s v="价格与知识产权督查执法大队"/>
        <s v="市场监管综合执法一大队"/>
        <s v="市场监管综合执法六大队"/>
        <s v="调查部"/>
        <s v="待遇保障科"/>
        <s v="补偿安置科"/>
        <s v="人事培训科"/>
        <s v="煤矿安全监察执法五科"/>
        <s v="煤矿安全监察执法七科"/>
        <s v="规划建设局"/>
        <s v="行政执法局"/>
        <s v="规划建设局（安全生产办公室）"/>
        <s v="人事劳资科"/>
        <s v="装备科"/>
        <s v="信息化科"/>
        <s v="人事财务规划科"/>
        <s v="仓储与科技科"/>
        <s v="联络部"/>
        <s v="人力资源服务科"/>
        <s v="综合业务受理科"/>
        <s v="工伤保险科"/>
        <s v="经济发展科"/>
        <s v="交通基础设施发展科"/>
        <s v="经济贸易和财政金融科"/>
        <s v="对外贸易科"/>
        <s v="供热办"/>
        <s v="物业办"/>
        <s v="监控指挥中心"/>
        <s v="环境应急信访科"/>
        <s v="自然保护地执法大队"/>
        <s v="辐射安全执法大队"/>
        <s v="执法四大队"/>
        <s v="监督检查审查调查室"/>
        <s v="建设管理局"/>
        <s v="经济发展局"/>
        <s v="专业人才科"/>
        <s v="劳动关系科"/>
        <s v="政策落实和财政税收审计科"/>
        <s v="经济责任审计科"/>
        <s v="规划建设管理科"/>
        <s v="农村公路科"/>
        <s v="行政事务科"/>
        <s v="计划统计科"/>
        <s v="执法一、二大队"/>
        <s v="执法五大队"/>
        <s v="执法六大队"/>
        <s v="档案史志编研科"/>
        <s v="边防秘书科"/>
        <s v="值班和信息科（市委总值班室）"/>
        <s v="房产管理科"/>
        <s v="粮食仓储与科技科"/>
        <s v="发展规划法规科"/>
        <s v="食品和盐业管理科"/>
        <s v="融资服务科"/>
        <s v="原材料工业科"/>
        <s v="社会事务科"/>
        <s v="基层卫生健康科"/>
        <s v="疾病预防控制科"/>
        <s v="体制改革科"/>
        <s v="战略规划与产业创新科"/>
        <s v="建筑业管理科"/>
        <s v="城乡建设科"/>
        <s v="干部教育科"/>
        <s v="建经与招标管理科"/>
        <s v="公用事业管理科"/>
        <s v="综合规划科"/>
        <s v="安全监督科"/>
        <s v="执法局"/>
        <s v="国土空间用途管制科"/>
        <s v="森林资源管理科"/>
        <s v="农村建设指导科"/>
        <s v="工程管理科"/>
        <s v="招商部"/>
        <s v="营商和应急管理部"/>
        <s v="机关党委（政治处）"/>
        <s v="政治处人事政工科"/>
        <s v="方志科"/>
        <s v="资金结算科"/>
        <s v="异地就医科"/>
        <s v="公共就业服务科"/>
        <s v="护送服务部"/>
        <s v="伊春市森林病虫害防治站"/>
        <s v="伊春市林业综合行政执法支队"/>
        <s v="产业项目科"/>
        <s v="中药材种植科"/>
        <s v="执法第四大队"/>
        <s v="伊春市市场监管综合行政执法支队"/>
        <s v="综合和社会研究科"/>
        <s v="消防审验科"/>
        <s v="水资源管理科"/>
        <s v="财政税收审计科"/>
        <s v="新兴分局"/>
        <s v="桃山分局"/>
        <s v="茄子河分局"/>
        <s v="北兴市场监督管理所"/>
        <s v="七台河市市场监管综合行政执法支队"/>
        <s v="党群工作部"/>
        <s v="市委督查考评办公室督查检查科"/>
        <s v="综合调研一科"/>
        <s v="协调督察科"/>
        <s v="党建与文化研究科"/>
        <s v="接待科"/>
        <s v="市政务公开办公室"/>
        <s v="经济研究科"/>
        <s v="疾病预防控制与职业健康科"/>
        <s v="建设服务局"/>
        <s v="招商引资局"/>
        <s v="运行监测科"/>
        <s v="信息化产业科"/>
        <s v="安全生产科"/>
        <s v="数据管理科"/>
        <s v="科技与财务审计科"/>
        <s v="价格监督检查科"/>
        <s v="食品生产安全监督管理科"/>
        <s v="药品化妆品监督管理科"/>
        <s v="会计科"/>
        <s v="结算科"/>
        <s v="安全信访科"/>
        <s v="大项目跟踪审计科"/>
        <s v="企业和涉外审计科"/>
        <s v="政工科"/>
        <s v="规划财务科"/>
        <s v="职业教育与成人教育科"/>
        <s v="房地产市场监管科"/>
        <s v="工程安全监督科"/>
        <s v="党群科"/>
        <s v="工农执法大队"/>
        <s v="向阳执法大队"/>
        <s v="农村与社会发展科技科"/>
        <s v="法制监督科"/>
        <s v="鹤岗市博物馆"/>
        <s v="就业创业科"/>
        <s v="劳动力市场科"/>
        <s v="劳动关系庭"/>
        <s v="社会保险福利庭"/>
        <s v="乡村产业发展规划科"/>
        <s v="农业项目建设与对外经济合作科"/>
        <s v="生产技术科"/>
        <s v="规划发展科"/>
        <s v="市政府瓦斯治理办公室"/>
        <s v="政务服务管理科"/>
        <s v="体制综合改革科（政策法规科）"/>
        <s v="监督检查科"/>
        <s v="发展规划和财务审计科"/>
        <s v="野生动植物和湿地自然保护地管理科"/>
        <s v="基层政权和社区治理社会工作科"/>
        <s v="种植业管理与中药材科"/>
        <s v="水环境执法科"/>
        <s v="大气环境执法科"/>
        <s v="土壤危废执法科"/>
        <s v="辐射执法科"/>
        <s v="环境综合管理股"/>
        <s v="综合职能股"/>
        <s v="环境监督管理股"/>
        <s v="政秘科"/>
        <s v="市价格认证中心"/>
        <s v="调查科"/>
        <s v="维权科"/>
        <s v="各大队"/>
        <s v="文化市场执法科"/>
        <s v="广电影视执法科"/>
        <s v="新闻出版版权执法科"/>
        <s v="医政监督科、法规宣传与稽查科"/>
        <s v="乡镇卫生监督科"/>
        <s v="中医监督科"/>
        <s v="法规宣传与稽查科"/>
        <s v="水产家畜繁育技术推广科"/>
        <s v="黑河市林业种苗和有害生物防治服务站"/>
        <s v="康复科"/>
        <s v="调研宣传部"/>
        <s v="督查科"/>
        <s v="新闻科"/>
        <s v="宗教科"/>
        <s v="应急处置科"/>
        <s v="调研科"/>
        <s v="技术信息科"/>
        <s v="年鉴科"/>
        <s v="党史科"/>
        <s v="高新技术科"/>
        <s v="行业指导科"/>
        <s v="科技创新科"/>
        <s v="节能与综合利用科"/>
        <s v="信息化推进科"/>
        <s v="北林分局"/>
        <s v="规划财务审计科"/>
        <s v="公用事业科"/>
        <s v="种业管理科"/>
        <s v="电子商务科"/>
        <s v="科技教育科"/>
        <s v="文物保护与博物馆管理科"/>
        <s v="减灾救灾和物资保障科"/>
        <s v="特种设备安全监察科"/>
        <s v="医疗器械监督管理科"/>
        <s v="财务与审计科"/>
        <s v="执法督查科"/>
        <s v="人口和社会科技科"/>
        <s v="开发指导科"/>
        <s v="创作编辑部"/>
        <s v="信访维权部"/>
        <s v="物业管理科"/>
        <s v="服务管理科"/>
        <s v="公共机构节能监督管理科"/>
        <s v="财会审计"/>
        <s v="就业创业指导科"/>
        <s v="城市低保科"/>
        <s v="综合管理科"/>
        <s v="文化（文物）市场执法科"/>
        <s v="新闻出版市场执法科"/>
        <s v="旅游行业执法科"/>
        <s v="北林执法大队"/>
        <s v="联谊联络部"/>
        <s v="法规稽查科"/>
        <s v="放射卫生监督科"/>
        <s v="业务管理科"/>
        <s v="异地就医结算科"/>
        <s v="执法二科"/>
        <s v="党办"/>
        <s v="计财科"/>
        <s v="食品安全执法科"/>
        <s v="药品医疗器械化妆品执法科"/>
        <s v="工业产品执法科"/>
        <s v="特种设备安全执法科"/>
        <s v="价格收费执法科"/>
        <s v="知识执法科产权"/>
        <s v="计量认证执法科"/>
        <s v="市场秩序执法科"/>
        <s v="出纳科"/>
        <s v="学少权联部"/>
        <s v="宣传统战部"/>
        <s v="开发利用科"/>
        <s v="档案管理科"/>
        <s v="方志工作科"/>
        <s v="年鉴工作科"/>
        <s v="人事与教师工作科"/>
        <s v="招生考试科"/>
        <s v="民营经济（非公经济）调查科"/>
        <s v="区域合作科"/>
        <s v="投资促进科"/>
        <s v="园区服务科"/>
        <s v="农村社会事业科（地委农办秘书科）"/>
        <s v="渔政科"/>
        <s v="疫病预防与控制科"/>
        <s v="监测科"/>
        <s v="技术保障科"/>
        <s v="野生动植物和自然保护地管理科"/>
        <s v="规划财务稽核科"/>
        <s v="产业发展与仓储科"/>
        <s v="国安科"/>
        <s v="生态环境执法科"/>
      </sharedItems>
    </cacheField>
    <cacheField name="职位名称" numFmtId="0">
      <sharedItems count="30">
        <s v="一级主任科员及以下"/>
        <s v="民警"/>
        <s v="检察官助理"/>
        <s v="司法警察"/>
        <s v="法官助理"/>
        <s v="书记员"/>
        <s v="管教员"/>
        <s v="医生"/>
        <s v="护士"/>
        <s v="一级警长及以下"/>
        <s v="药剂员"/>
        <s v="干事"/>
        <s v="网络安全管理"/>
        <s v="外语及少数民族语言翻译"/>
        <s v="法医"/>
        <s v="金融财会"/>
        <s v="财会"/>
        <s v="检察工作人员"/>
        <s v="一级法官助理及以下"/>
        <s v="一级书记员及以下"/>
        <s v="一级检察官助理及以下"/>
        <s v="法警"/>
        <s v="信息通信"/>
        <s v="一级警务技术主管及以下"/>
        <s v="警务技术一级主管及以下"/>
        <s v="外勤民警"/>
        <s v="司法行政人员"/>
        <s v="司法助理员"/>
        <s v="特警"/>
        <s v="一级主办及以下"/>
      </sharedItems>
    </cacheField>
    <cacheField name="职位代码" numFmtId="0">
      <sharedItems containsNumber="1" containsInteger="1" containsMixedTypes="1" count="35">
        <s v="01"/>
        <s v="02"/>
        <s v="03"/>
        <s v="04"/>
        <s v="05"/>
        <s v="06"/>
        <s v="07"/>
        <s v="08"/>
        <s v="0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</sharedItems>
    </cacheField>
    <cacheField name="招考人数" numFmtId="0">
      <sharedItems containsSemiMixedTypes="0" containsString="0" containsNumber="1" containsInteger="1" minValue="0" maxValue="10" count="10">
        <n v="1"/>
        <n v="2"/>
        <n v="5"/>
        <n v="3"/>
        <n v="4"/>
        <n v="6"/>
        <n v="7"/>
        <n v="9"/>
        <n v="8"/>
        <n v="10"/>
      </sharedItems>
    </cacheField>
    <cacheField name="招考对象" numFmtId="0">
      <sharedItems count="4">
        <s v="不限身份人员"/>
        <s v="应届毕业生"/>
        <s v="项目生"/>
        <s v="退役大学生士兵"/>
      </sharedItems>
    </cacheField>
    <cacheField name="学历" numFmtId="0">
      <sharedItems count="7">
        <s v="本科及以上"/>
        <s v="仅限本科"/>
        <s v="大专及以上"/>
        <s v="硕士研究生及以上"/>
        <s v="仅限大专及本科"/>
        <s v="仅限大专"/>
        <s v="仅限硕士研究生"/>
      </sharedItems>
    </cacheField>
    <cacheField name="学位" numFmtId="0">
      <sharedItems containsBlank="1" count="3">
        <s v="与报考学历相对应的学位"/>
        <m/>
        <s v="学士"/>
      </sharedItems>
    </cacheField>
    <cacheField name="专业" numFmtId="0">
      <sharedItems count="1705">
        <s v="不限"/>
        <s v="法学、社会学、社会工作、信用风险管理与法律防控、治安学"/>
        <s v="会计学、审计学、财务管理、金融学、经济学"/>
        <s v="临床医学、预防医学、卫生监督、中医学、中西医临床医学"/>
        <s v="农学、动物科学、林学、农业资源与环境、农林经济管理、农村区域发展、设施农业科学与工程"/>
        <s v="国民经济管理、经济统计学、数字经济、投资学、会计学"/>
        <s v="经济学、经济统计学、商务经济学、经济与金融、贸易经济、理论经济学（0201）、应用经济学（0202）"/>
        <s v="临床医学、麻醉学、医学影像学、精神医学、儿科学、预防医学、卫生监督"/>
        <s v="药学、中药学、药事管理、食品安全与检测、预防医学"/>
        <s v="法学类"/>
        <s v="会计学、财务管理、财务会计教育"/>
        <s v="会计学、财务管理、审计学"/>
        <s v="电子信息类"/>
        <s v="法学、知识产权、信用风险管理与法律防控、社会工作、社会学"/>
        <s v="电气工程及其自动化、电气工程与智能控制、能源与动力工程、安全工程、应急技术与管理"/>
        <s v="土木工程、给排水科学与工程、建筑电气与智能化、道路桥梁与渡河工程，土木、水利与交通工程"/>
        <s v="机械类"/>
        <s v="食品科学与工程类"/>
        <s v="公共卫生与预防医学类、药学类"/>
        <s v="计算机类"/>
        <s v="审计学、会计学、财务管理"/>
        <s v="计算机科学与技术、网络工程、信息安全"/>
        <s v="法学、侦查学、犯罪学、审计学"/>
        <s v="园林、园艺、风景园林"/>
        <s v="会计学、财务管理、审计学、财务会计教育"/>
        <s v="财政学、税收学、金融学、计算金融、会计学、财务管理、财务会计教育"/>
        <s v="预防医学、卫生监督、公共事业管理、临床医学"/>
        <s v="会计学、财务管理、审计学、资产评估、财务会计教育、工商管理"/>
        <s v="农学、园艺、植物保护、植物科学与技术、种子科学与工程、动物科学"/>
        <s v="经济学、经济统计学、国民经济管理、商务经济学、劳动经济学、数字经济、理论经济学（0201）、应用经济学（0202）"/>
        <s v="法学、侦查学、犯罪学、经济犯罪侦查、心理学"/>
        <s v="社会学、民族学、宗教学"/>
        <s v="物联网工程、人工智能、软件工程"/>
        <s v="临床医学、预防医学、中西医临床医学"/>
        <s v="财政学、会计学、财务管理、审计学、财务会计教育"/>
        <s v="农业机械化及其自动化、土地整治工程、农业智能装备工程、机械设计制造及其自动化、机械工艺技术"/>
        <s v="农业水利工程、种子科学与工程、农业资源与环境、农村区域发展、农学"/>
        <s v="临床医学、中医学、药学、护理、医学检验技术"/>
        <s v="会计学、财务管理、工商管理"/>
        <s v="工商管理类"/>
        <s v="数据科学与大数据技术、信息安全、计算机科学与技术"/>
        <s v="电子商务类"/>
        <s v="财政学、会计学、经济学、税收学、金融学"/>
        <s v="会计学、审计学、资产评估"/>
        <s v="电气工程及其自动化、电机电器智能化、机械工程、机械设计制造及其自动化、测控技术与仪器"/>
        <s v="审计学、工程审计、工程造价、会计学、财务管理"/>
        <s v="数据科学与大数据技术、计算机科学与技术、电子与计算机工程、大数据管理与应用、智能科学与技术"/>
        <s v="食品安全与检测、食品质量与安全、食品科学与工程"/>
        <s v="会计学、审计学、工程审计"/>
        <s v="体育教育、体育旅游、冰雪运动"/>
        <s v="会计学、财务管理、统计学、经济统计学、应用统计学"/>
        <s v="计算机科学与技术、数字媒体技术、空间信息与数字技术、数据科学与大数据技术"/>
        <s v="计算机科学与技术、软件工程、网络工程、信息安全"/>
        <s v="工业工程类"/>
        <s v="法学、司法警察学、政治学与行政学、社会学、侦查学、犯罪学"/>
        <s v="农学、植物保护、植物科学与技术、种子科学与工程、设施农业科学与工程、作物学（0901）"/>
        <s v="工程造价、工程审计、会计学、财务管理、审计学、资产评估"/>
        <s v="法学、信用风险管理与法律防控、电子商务及法律、网络安全与执法、知识产权"/>
        <s v="会计学、财务管理、审计学、财务会计教育、经济学"/>
        <s v="药学、药物制剂、药事管理、药物化学、化妆品科学与技术"/>
        <s v="图书馆学、档案学、信息资源管理、历史学、计算机科学与技术"/>
        <s v="基础医学、临床医学、预防医学、卫生监督、卫生检验与检疫"/>
        <s v="计算机科学与技术、网络工程、软件工程；计算机科学与技术（0812）、软件工程（0835）"/>
        <s v="经济学、财务管理；经济学（02）、工商管理（1202）、工商管理（1251）"/>
        <s v="经济学、金融学；经济学（02）"/>
        <s v="交通工程、交通运输、道路桥梁与渡河工程；交通运输工程（0823）、交通运输（0861）"/>
        <s v="会计学、财务管理；工商管理（1202）、会计（1253）、工商管理（1251）"/>
        <s v="法学、财务管理；法学（0301）、法律（0351）、工商管理（1202）、工商管理（1251）"/>
        <s v="机械设计制造及其自动化、化学工程与工业生物工程、计算机科学与技术；工学（08）"/>
        <s v="食品科学与工程、食品质量与安全；食品科学与工程（0832）"/>
        <s v="法学；法学（0301）、法律（0351）"/>
        <s v="药学、药物制剂、临床药学；药学（1007）、药学（1055）"/>
        <s v="临床医学、基础医学；基础医学（1001）、临床医学（1002）、临床医学（1051）"/>
        <s v="会计学、财务管理、审计学、法学；会计（1253）、审计（0257）、工商管理（1202）、工商管理（1251）、法学（0301）、法律（0351）"/>
        <s v="中国语言文学类；中国语言文学（0501）"/>
        <s v="会计学、财务管理、审计学；会计（1253）、审计（0257）、工商管理（1202）、工商管理（1251）"/>
        <s v="工学（门类）、理学（门类）、管理学（门类）；工学（08）、理学（07）、管理学（12）"/>
        <s v="法学类；法学（0301)、法律（0351）"/>
        <s v="计算机类；工学（08）"/>
        <s v="侦查学、经济犯罪侦查、技术侦查学、犯罪学；公安学（0306）"/>
        <s v="工学（门类）、文学（门类）；工学（08）、文学（05）"/>
        <s v="中国语言文学类、新闻传播学类；中国语言文学（0501）、新闻传播学（0503）、新闻与传播（0552）"/>
        <s v="汉语言文学、汉语言、应用语言学、中国语言与文化；中国语言文学（0501）"/>
        <s v="计算机类；计算机科学与技术（0812）"/>
        <s v="金融学类；经济学（02）"/>
        <s v="经济学（门类）；经济学（02）"/>
        <s v="财政学、税收学、金融学、会计学、审计学、财务管理；经济学（02)、工商管理（1202）、工商管理（1251）、会计（1253）"/>
        <s v="地质学类、地质类、测绘类、矿业类、地理科学类、建筑类；理学（07）、工学（08）"/>
        <s v="土木工程；给排水科学与工程；工程造价；土木、水利与交通工程；土木工程（0814）；土木水利（0859）"/>
        <s v="土木工程；道路桥梁与渡河工程；智能建造；土木、水利与交通工程；土木工程（0814）；土木水利（0859）"/>
        <s v="医学（门类）；医学（10）"/>
        <s v="文学（门类）；文学（05）"/>
        <s v="审计学、工程造价、工程审计、土木工程；审计（0257）、土木工程（0814）"/>
        <s v="机械类；机械工程（0802）、机械（0855）"/>
        <s v="会计学、财务管理、审计学、财务会计教育、农林经济管理、农村区域发展；工商管理（1202）、工商管理（1251）、农林经济管理（1203）、会计（1253）、审计（0257）"/>
        <s v="土木工程；给排水科学与工程；道路桥梁与渡河工程；土木、水利与交通工程；土木工程（0814）；土木水利（0859）"/>
        <s v="会计学、财务管理、审计学、财务会计教育；工商管理（1202）、工商管理（1251）、会计（1253）、审计（0257）"/>
        <s v="城乡规划、建筑学、城市设计、智慧建筑与建造；城乡规划学（0833）、建筑学（0813）、建筑学（0851）、城市规划（0853）"/>
        <s v="工商管理、零售业管理、会计学、财务管理；工商管理（1202）、工商管理（1251）、会计（1253）"/>
        <s v="汉语言文学、汉语言、秘书学、财务管理、会计学；中国语言文学（0501）、工商管理（1202）、工商管理（1251）、会计（1253）"/>
        <s v="会计学、财务管理、基础医学、预防医学、卫生监督；工商管理（1202）、工商管理（1251）、会计（1253）、医学（10）"/>
        <s v="中国语言文学类、哲学类；中国语言文学（0501）、哲学（01）"/>
        <s v="计算机科学与技术、网络工程、信息安全、电子与计算机工程；计算机科学与技术（0812）、网络空间安全（0839）"/>
        <s v="工学（门类）；工学（08）"/>
        <s v="农学（门类）；农学（09）"/>
        <s v="土木类、建筑类；土木工程（0814）、建筑学（0813）、建筑学（0851）"/>
        <s v="计算机科学与技术、网络工程、网络空间安全、信息安全；计算机科学与技术（0812）、网络空间安全（0839）"/>
        <s v="食品科学与工程、食品质量与安全、食品安全与检测；食品科学与工程（0832）"/>
        <s v="中国语言文学类、计算机类；中国语言文学（0501）、计算机科学与技术（0812）"/>
        <s v="中国语言文学类、经济学类；中国语言文学（0501）、经济学（02）"/>
        <s v="中国语言文学类、法学类；中国语言文学（0501）、法学（0301）、法律（0351）"/>
        <s v="农业工程类、机械类；农业工程（0828）、机械工程（0802）、机械（0855）"/>
        <s v="数据科学与大数据技术、信息安全、计算机科学与技术、网络工程；计算机科学与技术（0812）、网络空间安全（0839）"/>
        <s v="法学（门类）；法学（03）"/>
        <s v="工程造价、工程审计、会计学、审计学、财务管理；工商管理（1202）、工商管理（1251）、会计（1253）、审计（0257）"/>
        <s v="汉语言文学、汉语言、应用语言学、中国语言与文化、秘书学；中国语言文学（0501）"/>
        <s v="计算机科学与技术、网络工程、软件工程、电子与计算机工程；计算机科学与技术（0812）、软件工程（0835）、网络空间安全（0839）"/>
        <s v="建筑类；建筑学（0813）、建筑学（0851）"/>
        <s v="食品科学与工程、食品质量与安全、食品安全与检测、食品营养与健康；食品科学与工程（0832）"/>
        <s v="药学、药事管理、药物分析、药物化学；药学（1007）、药学（1055）"/>
        <s v="机械工程、机械设计制造及其自动化、机械电子工程、过程装备与控制工程；机械工程（0802）、机械（0855）"/>
        <s v="土木工程、给排水科学与工程、道路桥梁与渡河工程、城市地下空间工程；土木工程（0814）"/>
        <s v="化工安全工程、安全工程、安全防范工程、应急技术与管理；化学工程与技术（0817）、安全科学与工程（0837）"/>
        <s v="土木工程；道路桥梁与渡河工程；水利水电工程；土木、水利与交通工程；土木工程（0814）；土木水利（0859）"/>
        <s v="法学类、公安学类；法学（0301）、法律（0351）、公安学（0306）"/>
        <s v="土木工程；给排水科学与工程；建筑学；土木、水利与交通工程；建筑学（0813）；建筑学（0851）；土木工程（0814）；土木水利（0859）"/>
        <s v="人文地理与城乡规划、自然地理与资源环境、测绘工程、地理空间信息工程、城乡规划；测绘科学与技术（0816）、资源与环境（0857）"/>
        <s v="会计学、财务管理、审计学；工商管理（1202）、工商管理（1251）、会计（1253）、审计（0257）"/>
        <s v="法学、知识产权、信用风险管理与法律防控；法学（0301）、法律（0351）"/>
        <s v="视觉传达设计、数字媒体艺术、新媒体艺术、网络与新媒体、广告学；设计学（1305）、新闻传播学（0503）、新闻与传播（0552）"/>
        <s v="工商管理、零售业管理、物业管理、劳动关系；工商管理（1202）、工商管理（1251）"/>
        <s v="体育学类；体育学（0403）、体育（0452）"/>
        <s v="管理学（门类）；管理学（12）"/>
        <s v="马克思主义理论类、政治学类；马克思主义理论（0305）、政治学（0302）"/>
        <s v="会计学、财务管理、审计学、法学；工商管理（1202）、工商管理（1251）、会计（1253）、审计（0257）、法学（0301）、法律（0351）"/>
        <s v="公共管理类；公共管理（1204）、公共管理（1252）"/>
        <s v="动物医学类；兽医学（0906）、兽医（0952）"/>
        <s v="中国语言文学类、农业工程类；中国语言文学（0501）、农业工程（0828）"/>
        <s v="艺术学（门类）；艺术学（13）"/>
        <s v="计算机科学与技术、软件工程、信息安全、电子与计算机工程；计算机科学与技术（0812）、软件工程（0835）"/>
        <s v="教育学、人文教育、教育技术学、华文教育；教育学（04）"/>
        <s v="会计学、财务管理、审计学、工商管理；管理学（12）、审计（0257）"/>
        <s v="法学、知识产权、土地资源管理、城乡规划；法学（0301）、法律（0351）、管理学（12）"/>
        <s v="工商管理类；工商管理（1202）、工商管理（1251）"/>
        <s v="食品科学与工程类、药学类、中药学类、机械类；食品科学与工程（0832）、药学（1007）、药学（1055）、中药学（1008）、中药学（1056）、机械工程（0802）、机械（0855）"/>
        <s v="经济学类、金融学类、工商管理类、计算机类；经济学（02）、工商管理（1202）、工商管理（1251）、计算机科学与技术（0812）"/>
        <s v="经济学类、金融学类、工商管理类；经济学（02）、工商管理（1202）、工商管理（1251）"/>
        <s v="会计学、财务管理、审计学、工程审计；工商管理（1202）、工商管理（1251）、会计（1253）、审计（0257）"/>
        <s v="林学、园林、森林保护、经济林；林学（0907）、园艺学（0902）、植物保护（0904）、林业（0954）"/>
        <s v="计算机类、自动化类；计算机科学与技术（0812）、控制科学与工程（0811）"/>
        <s v="会计学、财务管理、审计学、财务会计教育、工程审计；工商管理（1202）、工商管理（1251）、会计（1253）、审计（0257）"/>
        <s v="统计学类、经济学类；统计学（0714）、应用统计（0252）、经济学（02）"/>
        <s v="药学类、食品科学与工程类、机械类、仪器类、自动化类；药学（1007）、药学（1055）、食品科学与工程（0832）、机械工程（0802）、机械（0855）、控制科学与工程（0811）"/>
        <s v="法学类、公共管理类、计算机类"/>
        <s v="财务会计类、会计学、审计学"/>
        <s v="会计学、审计学、财务管理"/>
        <s v="电气类"/>
        <s v="新闻传播学类、播音与主主持艺术、广播电视编导、影视摄影与制作、马克思主义理论、思想政治教育"/>
        <s v="经济学类"/>
        <s v="会计学、大数据与会计"/>
        <s v="会计学、思想政治教育、马克思主义理论、政治学与行政学"/>
        <s v="食品科学及工程类、机械类、药学类"/>
        <s v="会计学、食品科学及工程类、机械类、药学类"/>
        <s v="理学门类"/>
        <s v="工学门类"/>
        <s v="建筑学、城乡规划、城市设计、土木工程、建筑环境与能源工程、道路桥梁与渡河工程、测绘工程、地理空间信息工程"/>
        <s v="会计、会计学、审计学、统计学、财务管理、工商管理、人力资源管理"/>
        <s v="中国语言文学类"/>
        <s v="文学门类、历史学门类"/>
        <s v="法学类、中国语言文学类"/>
        <s v="管理学门类、工学门类"/>
        <s v="英语、法学、环境工程、地理信息科学、自动化"/>
        <s v="土木类、管理科学与工程类、自动化类"/>
        <s v="公共事业管理、行政管理、汉语言文学、汉语言、汉语国际教育"/>
        <s v="马克思主义理论类、中国语言文学类、新闻传播学类"/>
        <s v="金融学类、工商管理类"/>
        <s v="土木工程、工程造价、工程审计、建筑学、工程管理"/>
        <s v="会计学、审计学、财务管理、财务会计教育、财政学"/>
        <s v="统计学类、金融学类、经济学类、计算机类、经济与贸易类"/>
        <s v="法学门类，计算机类"/>
        <s v="工程造价，土木工程，智能建造，城市设计，智慧建筑与建造，城乡规划，建筑工程造价，建筑工程施工，市政工程施工"/>
        <s v="会计学、财务管理，审计学，财务会计教育，劳动与社会保障，行政管理，公共事业管理"/>
        <s v="法学门类"/>
        <s v="法学类、林学类、工商管理类、林业类、财务会计类、法律实务类"/>
        <s v="法学门类、文学门类，土木工程"/>
        <s v="道路桥梁与渡河工程"/>
        <s v="哲学门类，马克思主义理论类，汉语言，汉语言文学，行政管理，法学门类，教育学门类"/>
        <s v="水利水电工程，农业水利工程，水利工程，水利水电建筑工程，水文与水资源工程"/>
        <s v="文学门类，经济学门类"/>
        <s v="政治学与行政学，思想政治教育，汉语言文学，汉语言，秘书学，新闻学，编辑出版学，行政管理"/>
        <s v="临床医学，中西医临床医学，中医学"/>
        <s v="经济学门类"/>
        <s v="文学门类"/>
        <s v="档案学"/>
        <s v="土木工程"/>
        <s v="会计学，财务管理，财务会计教育"/>
        <s v="会计学，财务管理，财务会计教育，统计学，应用统计学"/>
        <s v="建筑类，土木建筑大类"/>
        <s v="测绘类，测绘地理信息类"/>
        <s v="旅游管理类，中国语言文学类"/>
        <s v="工程造价，工程审计，工程管理，工业工程，土木工程，建筑学"/>
        <s v="汉语言、汉语言文学、新闻学、中国语言与文化、人文教育"/>
        <s v="工商管理类、经济学类、财政学类、金融学类"/>
        <s v="法学、治安学、侦查学、审计学、财务管理、会计学"/>
        <s v="临床医学、卫生监督、预防医学、中西医临床医学、妇幼保健医学"/>
        <s v="汉语言文学、汉语言、秘书学"/>
        <s v="财务管理、会计学、审计学"/>
        <s v="工程造价、土木工程、建筑学、园林景观工程、城乡规划、建筑设计、风景园林、旅游规划与设计"/>
        <s v="大数据与会计、大数据与财务管理、会计学"/>
        <s v="土木类"/>
        <s v="旅游管理、旅游管理与服务教育、会展经济与管理"/>
        <s v="医学技术类"/>
        <s v="哲学门类"/>
        <s v="中国语言文学类、中国语言文学（0501）"/>
        <s v="法律实务类、法学类、法学（0301）"/>
        <s v="食品科学与工程类、食品科学与工程（0832）"/>
        <s v="金融类、金融学类、金融（0251）"/>
        <s v="计算机类、计算机科学与技术（0812）"/>
        <s v="公共卫生与预防医学类、公共卫生与预防医学（1004）"/>
        <s v="财务会计类、经济学类、应用经济学（0202）"/>
        <s v="统计类、统计学类、应用经济学（0202）"/>
        <s v="土木类、土木工程（0814）"/>
        <s v="医药卫生大类、医学门类、医学（10）"/>
        <s v="财务会计类、工商管理类、会计（1253）"/>
        <s v="文秘类、中国语言文学类、中国语言文学（0501）"/>
        <s v="公共管理类、中国语言文学类、中国语言文学（0501）"/>
        <s v="公共管理类、公共管理（1204）"/>
        <s v="经济贸易类、经济学类、理论经济学（0201）"/>
        <s v="物流管理与工程类、"/>
        <s v="财经商贸大类、管理学门类、管理学（12）"/>
        <s v="医药卫生大类、医学门类、临床医学（1002）"/>
        <s v="大数据与财务管理、大数据与会计、大数据与审计、会计学、审计学、工商管理（1251）"/>
        <s v="林学类、林学（0907）"/>
        <s v="机械类、机械工程（0802）"/>
        <s v="财务会计类、工商管理类、工商管理（1202）"/>
        <s v="安全科学与工程类、安全科学与工程（0837）"/>
        <s v="现代文秘、党务工作、中文、汉语言文学、思想政治教育、中国语言文学（0501）"/>
        <s v="文秘类、历史学类、中国史（0602）"/>
        <s v="畜牧业类、动物医学类、畜牧学（0905）"/>
        <s v="应用化工技术、化工智能制造技术、精细化工技术、化工安全工程、化学工程与工艺、材料与化工（0856）"/>
        <s v="水文与工程地质、矿山地质、地质灾害调查与防治、采矿工程、矿物加工工程、矿业工程（0819）"/>
        <s v="食品类、食品科学与工程类、食品科学与工程（0832）"/>
        <s v="经济贸易类、经济学类、应用经济学（0202）"/>
        <s v="语言类、文学门类、文学（05）"/>
        <s v="公共卫生与卫生管理类、公共卫生与预防医学类、公共卫生与预防医学（1004）"/>
        <s v="中国语言文学类、文学（05）"/>
        <s v="管理科学与工程类、工学（08）"/>
        <s v="财务会计类、财政学类、经济学（02）"/>
        <s v="财政税务类、经济学类、会计（1253）"/>
        <s v="财务会计类、中国语言文学类、会计（1253）"/>
        <s v="食品科学与工程类、化学（0703）"/>
        <s v="工商管理类、法学（0301）"/>
        <s v="法律实务类、食品科学与工程类、食品科学与工程（0832）"/>
        <s v="计算机类、化学（0703）"/>
        <s v="药品与医疗器械类、工商管理类、法学（0301）"/>
        <s v="统计类、统计学类、统计学（0714）"/>
        <s v="统计类、计算机类、计算机科学与技术（0812）"/>
        <s v="设计学类、设计学（1305）"/>
        <s v="计算机类、中国语言文学类、中国语言文学（0501）"/>
        <s v="测绘工程、土地资源管理、城乡规划学（0833）"/>
        <s v="土木工程、建筑学、土木工程（0814）"/>
        <s v="水利类、水利工程（0815）"/>
        <s v="大数据与财务管理、大数据与会计、计算机网络技术、会计学、财务管理、社会工作（0352）"/>
        <s v="商务管理、国际商务、国际经济与贸易、工商管理、信息管理与信息系统、工商管理（1202）"/>
        <s v="市场营销、关务与外贸服务、商务数据分析与应用、市场营销、贸易经济、应用经济学（0202）"/>
        <s v="会计信息管理、大数据与会计、大数据与财务管理、会计学、财务管理、统计学（0714）"/>
        <s v="工程造价、建设工程管理、建筑经济信息化管理、工程造价、工程审计、土木工程（0814）"/>
        <s v="大数据与财务管理、大数据与会计、大数据与审计、会计学、审计学、工商管理（1202）"/>
        <s v="大数据与财务管理、大数据与会计、大数据与审计、会计学、审计学、计算机科学与技术（0812）"/>
        <s v="财务会计类、工商管理类、管理学（12）"/>
        <s v="法律实务类、法学类、法学（03）"/>
        <s v="经济学类、中国语言文学类、文学（05）"/>
        <s v="工业工程类、经济学类、经济学（02）"/>
        <s v="新闻传播学类、中国语言文学类、文学（05）"/>
        <s v="财经商贸大类、工商管理类、经济学（02）"/>
        <s v="医学技术类、临床医学类、中医学（1005）"/>
        <s v="数学类、统计学类、中国语言文学（0501）"/>
        <s v="食品科学与工程类、工学（08）"/>
        <s v="工商管理类、工商管理（1202）"/>
        <s v="财务会计类、金融学类、管理学（12）"/>
        <s v="计算机类、工学（08）"/>
        <s v="财政税务类、金融学类、金融（0251）"/>
        <s v="计算机类、法学类、中国语言文学（0501）"/>
        <s v="计算机类、理学门类、工学（08）"/>
        <s v="计算机类、管理学（12）"/>
        <s v="财务会计类、经济学类、管理学（12）"/>
        <s v="计算机类、中国语言文学类、哲学（01）"/>
        <s v="财政税务类、财政学类、经济学（02）"/>
        <s v="公共管理类、中国语言文学类、文学（05）"/>
        <s v="电子信息类、管理学门类、文学（05）"/>
        <s v="公安学类、公安学（0306）"/>
        <s v="材料类、机械类、机械工程（0802）"/>
        <s v="新能源汽车技术、计量测试与应用技术、宝玉石鉴定与加工、海关检验检疫安全、应急装备技术与工程、外国语言文学（0502）"/>
        <s v="中医药类、中药学类、中医学（1005）"/>
        <s v="旅游类、旅游管理类、旅游管理（1254）"/>
        <s v="机械设计制造类、机械类、机械工程（0802）"/>
        <s v="法律实务类、政治学类、政治学（0302）"/>
        <s v="中国语言文学类、马克思主义理论类、马克思主义理论（0305）"/>
        <s v="计算机类、新闻传播学类、中国语言文学（0501）"/>
        <s v="法学类、中国语言文学类、中国语言文学（0501）"/>
        <s v="政治学类、电子信息类、工学（08）"/>
        <s v="政治学类、中国语言文学类、哲学（0101）"/>
        <s v="财税大数据应用、大数据与审计、大数据与会计、会计学、工程管理、审计（0257）"/>
        <s v="语言类、外国语言文学类、外国语言文学（0502）"/>
        <s v="财务会计类、公共管理类、法学（03）"/>
        <s v="外国语言文学类、中国语言文学类、中国语言文学（0501）"/>
        <s v="设计学类、外国语言文学类、中国语言文学（0501）"/>
        <s v="工商管理、会计学、财务管理、工商管理（1202）"/>
        <s v="公共关系学、城市管理、行政管理、公共管理（1204）"/>
        <s v="自动化类、电力技术类、自动化、机械设计制造及其自动化、电气工程及其自动化、机械工程（0802）"/>
        <s v="会计、药品制造类、会计学、化工与制药类、工商管理（1202）"/>
        <s v="教育学类、教育学（0401）"/>
        <s v="土木建筑大类、土木工程、给排水科学与工程、土木、水利与交通工程、土木工程（0814）"/>
        <s v="安全类、安全科学与工程类、化工与制药类、工学（08）"/>
        <s v="会计学、工商管理、财务管理、工商管理（1202）"/>
        <s v="地理科学类、地理学（0705）"/>
        <s v="医学（门类）、医学（10）"/>
        <s v="网络工程、信息安全、数字媒体技术、计算机科学与技术（0812）"/>
        <s v="法学（门类）、法学（03）"/>
        <s v="中国共产党历史、政治学与行政学、政治学、经济学与哲学、马克思主义理论（0305）、政治学（0302）"/>
        <s v="中国语言文学类、政治学类、马克思主义理论类、中国语言文学（0501）、马克思主义理论（0305）、政治学（0302）"/>
        <s v="法学、马克思主义理论、科学社会主义、法学（0301）、政治学（0302）、马克思主义理论（0305）"/>
        <s v="财政学类、法学类、法学（0301）"/>
        <s v="会计学、财务管理、财务会计教育、工商管理（1202）"/>
        <s v="经济学（门类）、经济学（02）"/>
        <s v="中国语言文学类、法学类、中国语言文学（0501）、法学（0301）"/>
        <s v="法学（门类）、法学（0301）"/>
        <s v="中国语言文学类、新闻传播学类、中国语言文学（0501）、新闻传播学（0503）"/>
        <s v="工商管理类、统计学类、工商管理（1202）"/>
        <s v="计算机类、电子信息类、计算机科学与技术（0812）、电子科学与技术（0809）"/>
        <s v="给排水科学与工程、城市地下空间工程、道路桥梁与渡河工程、土木工程（0814）"/>
        <s v="财务管理、会计、计算机应用技术、会计学、计算机科学与技术、计算机科学与技术（0812）"/>
        <s v="法律事务、汉语、会计、法学、汉语言文学、会计学、财务管理、法学（0301）、中国语言文学（0501）"/>
        <s v="统计学类、经济学类、经济学（02）"/>
        <s v="临床医学、中医学、针灸推拿、针灸推拿学、临床医学（1002）、中医学（1005）"/>
        <s v="中国语言文学类、政治学类、中国语言文学（0501）、政治学（0302）"/>
        <s v="工商管理类、财务会计类、财务管理、会计学、审计学、工商管理（1202）"/>
        <s v="计算机类、工商管理类、公共管理类、计算机科学与技术（0812）、工商管理（1202）、公共管理（1204）"/>
        <s v="工商管理类、图书情报与档案管理类、工商管理（1202）、图书情报与档案管理（1205）"/>
        <s v="环境科学与工程、环境科学、环境工程、环境科学与工程（0830）"/>
        <s v="法学类、公安学类、法学（0301）"/>
        <s v="新闻学、汉语言文学、秘书学、中国语言文学（0501）"/>
        <s v="新闻传播学类、新闻传播学（0503）"/>
        <s v="法学类、法学（0301）"/>
        <s v="会计学、审计学、应用经济学（0202）"/>
        <s v="会计学、财务管理、应用经济学（0202）"/>
        <s v="会计学、林学、工商管理（1202）、林学（0907）"/>
        <s v="汉语言文学、秘书学、中国语言文学（0501）"/>
        <s v="财政学类、金融学类、应用经济学（0202）"/>
        <s v="审计学、法学、应用经济学（0202）、法学（0301）"/>
        <s v="临床医学类、临床医学（1002）"/>
        <s v="会计学、财务管理、工商管理（1202）、应用经济学（0202）"/>
        <s v="旅游管理类、工商管理（1202）"/>
        <s v="旅游地学与规划工程、旅游管理、地质学（0709）、工商管理（1202）"/>
        <s v="食品科学与工程、食品质量与安全、食品安全与检测、食品科学与工程（0832）"/>
        <s v="药学、药物制剂、药物分析、药学（1007）"/>
        <s v="机械设计制造及其自动化、机械工程、机械工程（0802）"/>
        <s v="会计学、审计学、工程审计、财务管理、工商管理（1202）"/>
        <s v="汉语言文学、汉语言、资产评估、财务会计教育、中国语言文学（0501）"/>
        <s v="汉语言文学、汉语言、应用语言学、秘书学、中国语言文学（0501）"/>
        <s v="秘书学、应用语言学、编辑出版学、新闻学、新闻传播学（0503）、中国语言文学（0501）"/>
        <s v="农学（门类）、农学（09）"/>
        <s v="汉语言文学、信息管理与信息系统、计算机科学与技术、电子信息工程、中国语言文学（0501）、计算机科学与技术（0812）"/>
        <s v="汉语言、秘书学、汉语言文学、应用语言学、中国语言文学（0501）"/>
        <s v="设计学类、美术学类、艺术学（13）"/>
        <s v="法学类、政治学类、马克思主义理论类、法学（0301）、政治学（0302）"/>
        <s v="石油工程、油气储运工程、矿物资源工程、石油与天然气工程（0820）"/>
        <s v="安全工程、应急技术与管理、职业卫生工程、石油工程、化学工程与技术（0817）、石油与天然气工程（0820）"/>
        <s v="会计学、财务管理、审计学、工商管理（1202）"/>
        <s v="计算机类、中国语言文学类、计算机科学与技术（0812）、中国语言文学（0501）"/>
        <s v="管理学（门类）、经济学（门类）、文学（门类）、管理学（12）、经济学（02）、文学（05）"/>
        <s v="财务管理、行政管理、公共事业管理、工商管理（1202）、公共管理（1204）"/>
        <s v="林学、园林、森林保护、林学（0907）"/>
        <s v="政治学类、政治学（0302）"/>
        <s v="会计学、财务会计教育、财务管理、工商管理（1202）"/>
        <s v="食品科学与工程类、安全科学与工程类"/>
        <s v="中国语言文学类、法学类、教育学类"/>
        <s v="化工技术类；化学工程与工艺、能源化学工程、精细化工"/>
        <s v="临床医学类；临床医学类、医学技术类、公共卫生与预防医学类"/>
        <s v="法律实务类；法学类"/>
        <s v="土木工程、道路桥梁与渡河工程、土木、水利与交通工程"/>
        <s v="财务会计教育、审计学、财务管理、会计学、计算金融"/>
        <s v="法学类、采矿工程、应急管理"/>
        <s v="汉语言文学、计算机科学与技术、会计学"/>
        <s v="财务管理、工商管理、会计学"/>
        <s v="煤炭类；矿业类"/>
        <s v="法律事务、大数据与会计、大数据与审计；法学、会计学、审计学"/>
        <s v="汉语言文学、汉语言、应用语言学、法学、经济学、计算机科学与技术"/>
        <s v="计算机类、财务会计类；计算机类、财务管理、会计学、审计学"/>
        <s v="软件工程、计算机科学与技术、电子信息工程、建筑环境与能源应用工程、能源与环境系统工程、化学工程与工艺、数字经济"/>
        <s v="中国语言文学类、经济学类"/>
        <s v="财政学、会计学、财务管理、资产评估、审计学"/>
        <s v="安全类；安全工程、应急技术与管理、化学工程与工艺、化工安全工程"/>
        <s v="法学、信用风险管理与法律防控、汉语言、汉语言文学、秘书学"/>
        <s v="汉语言文学、计算机科学与技术、人文教育、教育学、思想政治教育、科学教育、历史学"/>
        <s v="土建施工类；土木类"/>
        <s v="财务会计类；财务管理、会计学、财务会计教育、审计学"/>
        <s v="计算机类、中国语言文学类、经济学类"/>
        <s v="资源循环科学与工程、能源化学工程、精细化工、化学工程与工艺、汉语言文学、汉语言、秘书学"/>
        <s v="园林技术、风景园林设计、园林工程技术；风景园林、园林、林学"/>
        <s v="财务会计类、金融类；财务管理、会计学、财务会计教育、审计学、金融工程、经济学类、财政学类"/>
        <s v="会计学、财务管理、审计学、计算机科学与技术、汉语言文学"/>
        <s v="财务管理、会计学、财务会计教育、审计学、金融学"/>
        <s v="财务会计类；会计学、审计学、财务管理"/>
        <s v="旅游类；旅游管理类"/>
        <s v="法学类、政治学类、计算机类"/>
        <s v="公共管理类、汉语言文学、汉语言、中国语言与文化、计算机类"/>
        <s v="小学语文教育、中文、现代文秘；汉语言文学、汉语言、应用语言学、秘书学、中国语言与文化、汉语国际教育"/>
        <s v="财务会计类；财务管理、会计学、财务会计教育、审计学、金融学"/>
        <s v="经济学、经济统计学、国民经济管理、商务经济学、劳动经济学、数字经济"/>
        <s v="临床医学、中医学、针灸推拿；临床医学、中医学、精神医学、儿科学、放射医学"/>
        <s v="计算机类、畜牧业类；计算机类、动物医学类、动物生产类"/>
        <s v="计算机类、中文、现代文秘；计算机科学与技术、汉语言文学、汉语言、应用语言学、秘书学、中国语言与文化"/>
        <s v="计算机科学与技术、财务管理、会计学、财务会计教育、审计学"/>
        <s v="法律事务、法律文秘、劳动与社会保障；法学、劳动与社会保障、社会工作"/>
        <s v="交通运输、交通工程、交通管理"/>
        <s v="旅游管理、导游、智慧景区开发与管理、艺术设计；旅游管理、旅游管理与服务教育、艺术设计学"/>
        <s v="临床医学类、公共卫生与卫生管理类；临床医学类、中医学类、公共卫生与预防医学类"/>
        <s v="采矿工程、矿物资源工程、地质工程"/>
        <s v="艺术设计学、公共艺术、视觉传达设计"/>
        <s v="艺术设计、公共艺术设计、数字媒体艺术设计；艺术设计学、新媒体艺术、视觉传达设计"/>
        <s v="资源勘查工程、采矿工程、地质工程、勘查技术与工程"/>
        <s v="会计学、审计学、工商管理"/>
        <s v="汉语言文学、汉语言、应用语言学"/>
        <s v="财政税务类、金融类、财务会计类、统计类、经济贸易类；经济学类、财政学类、金融学类、经济与贸易类、工商管理类、统计学类"/>
        <s v="人力资源管理、工商管理、文化产业管理"/>
        <s v="测控技术与仪器、机械工程、机械设计制造及其自动化"/>
        <s v="机械电子工程、工业设计、机械工艺技术"/>
        <s v="机械设计制造及其自动化、工业设计、机械工艺技术"/>
        <s v="食品智能加工技术、食品质量与安全、食品检验检测技术；食品科学与工程、食品质量与安全、食品安全与检测"/>
        <s v="计算机科学与技术、软件工程、数字媒体技术"/>
        <s v="人力资源管理、文化产业管理、劳动关系"/>
        <s v="计算机类；计算机科学与技术、软件工程、数字媒体技术"/>
        <s v="城乡规划与管理类；建筑类"/>
        <s v="建设工程管理类；管理科学与工程类"/>
        <s v="经济学、会计学、审计学"/>
        <s v="管理学门类"/>
        <s v="中国语言文学类；文学（05）"/>
        <s v="机械电子工程、仿生科学与工程、微机电系统工程；工学（08）"/>
        <s v="消防工程、消防指挥、安全工程、应急技术与管理；工学（08）"/>
        <s v="会计学、财务管理、财务会计教育、财政学；工商管理（1202）"/>
        <s v="机械设计制造类（5601）；机械类；工学（08）"/>
        <s v="食品工业类（5901）；食品科学与工程类；工学（08）"/>
        <s v="药品制造类（5902）、食品药品管理类（5903）；药学类；药学（1007）"/>
        <s v="法律实务类（6805）、法律执行类（6806）；法学类；法学（03）"/>
        <s v="水利工程与管理类（5502）；水利类；工学（08）"/>
        <s v="林业类（5102）；林学类；林业工程（0829）"/>
        <s v="艺术设计类（6501）；设计学类；艺术学（13）"/>
        <s v="工商管理类；管理学（12）"/>
        <s v="财务会计类（6303）；会计学、财务管理、财务会计教育、财政学；工商管理（1202）"/>
        <s v="土建施工类（5403）；土木类、建筑类；工学（08）"/>
        <s v="计算机科学与技术、软件工程、网络工程；计算机科学与技术（0812）"/>
        <s v="农业类（5101）；农业工程类；农业工程（0828）"/>
        <s v="法律实务类（6805）；法学类；法学（03）"/>
        <s v="侦查类（6804）、公安管理类（6801）；法学类；法学（03）"/>
        <s v="财务会计类（6303）；会计学、财务管理、审计学；工商管理（1202）"/>
        <s v="中国语言文学类、历史学类；文学（05）、历史学（06）"/>
        <s v="土木类；土木工程（0814）"/>
        <s v="经济学、国际经济与贸易、会计学；经济学（02）、工商管理（1202）"/>
        <s v="电子信息类(6101）、食品工业类（5901）；电子信息类、食品科学与工程类；工学（08）"/>
        <s v="食品科学与工程类；工学（08）"/>
        <s v="农产品加工与质量检测（510113）、绿色食品生产与检验（510114）、农产品流通与管理（510116）、农业经济管理（510118）；农业经济管理类；农林经济管理（1203）"/>
        <s v="物流类（6309）；经济与贸易类；经济学（02）"/>
        <s v="金融学类"/>
        <s v="法学类；法学（03）"/>
        <s v="财务会计类（6303）；财务管理、会计学、财务会计教育、审计学；工商管理（1202）"/>
        <s v="财务管理、会计学、财务会计教育、审计学"/>
        <s v="教育学类；教育学（04）"/>
        <s v="建筑类；建筑学(0813)"/>
        <s v="文秘类（6703）；中国语言文学类；中国语言文学（0501）"/>
        <s v="财务会计类(6303)；工商管理类；工商管理（1202）"/>
        <s v="经济贸易类(6305)；经济学类；应用经济学（0202）"/>
        <s v="法律实务类(6805)；法学类；法学（0301）"/>
        <s v="法学类；法学（0301）"/>
        <s v="机械类；工学（08）"/>
        <s v="经济学类；经济学（02）"/>
        <s v="会计学、审计学、财务管理、工商管理；工商管理（1202）"/>
        <s v="公共管理类；公共管理（1204）"/>
        <s v="地质类；地质资源与地质工程（0818）"/>
        <s v="矿业类；矿业工程（0819）"/>
        <s v="机械类；机械工程（0802）"/>
        <s v="电气类、电气工程（0808）"/>
        <s v="化工与制药类；化学工程与技术（0817）"/>
        <s v="会计学、审计学、财务管理、财务会计教育；工商管理（1202）"/>
        <s v="煤炭类（5205）；矿业类；工学（08）"/>
        <s v="环境工程、环境生态工程、环境设计、环境科学与工程（0830）、设计学（1305）"/>
        <s v="管理学（门类）、管理学（12）"/>
        <s v="工学（门类）、工学（08）"/>
        <s v="理学（门类）、理学（07）"/>
        <s v="药学类、中药学类、药学（1007）、中药学（1008）"/>
        <s v="文学（门类）、文学（05）"/>
        <s v="摄影、影视摄影与制作、影视技术、戏剧与影视学（1303）、美术学（1304）"/>
        <s v="计算机类、计算机科学与技术（0812）、软件工程（0835）、网络空间安全（0839）"/>
        <s v="计算机类、电子信息类、计算机科学与技术（0812)、软件工程（0835）、网络空间安全（0839）、电子信息（0854）、电子科学与技术（0809）"/>
        <s v="计算机科学与技术、软件工程、电子与计算机工程、网络工程、计算机科学与技术（0812）、软件工程（0835）、电子科学与技术（0809）"/>
        <s v="汉语言文学、汉语言、秘书学、中国语言文学（0501）"/>
        <s v="审计学、会计学、财务管理、经济学、审计（0257）、会计（1253）、工商管理（1202）、应用经济学（0202）"/>
        <s v="机械工程、机械设计制造及其自动化、过程装备与控制工程、机械工程（0802）、机械（0855）"/>
        <s v="经济学、国民经济管理、城乡规划、农林经济管理、应用经济学（0202）、城乡规划学（0833）、农林经济管理（1203）"/>
        <s v="会计学、人力资源管理、粮食工程、工商管理（1202）、会计（1253）、食品科学与工程（0832）"/>
        <s v="法学、社会学、政治学、经济学与哲学、法学（0301）、社会学（0303）、政治学（0302）"/>
        <s v="法学、森林保护、植物保护、林学、园林、法学（0301）、植物保护（0904）、林学（0907）、风景园林学（0834）"/>
        <s v="土木工程、工程管理、城市地下空间工程、土木工程（0814）、管理科学与工程（1201）"/>
        <s v="土木工程、给排水科学与工程、建筑学、工程造价、土木工程（0814）、环境科学与工程（0830）、建筑学（0813）、管理科学与工程（1201）"/>
        <s v="水利水电工程、水文与水资源工程、水利科学与工程、水务工程、水利工程（0815）"/>
        <s v="临床医学类、药学类、公共卫生与卫生管理类、健康管理与促进类、公共卫生与预防医学类、临床医学（1002）、公共卫生与预防医学（1004）、药学（1007）"/>
        <s v="计算机科学与技术、土木工程、工程造价、计算机科学与技术（0812）、土木工程（0814）、管理科学与工程（1201）"/>
        <s v="会计学、审计学、财务管理、财务会计教育、工商管理（1202）、会计（1253）、审计（0257）"/>
        <s v="机械类、电气类、电子信息类、自动化类、计算机类、机械工程（0802）、电气工程（0808）、电子科学与技术（0809）、控制科学与工程（0811）、计算机科学与技术（0812）、软件工程（0835）、网络空间安全（0839）"/>
        <s v="食品科学与工程类、化学类、食品科学与工程（0832）、化学（0703）"/>
        <s v="财政学、法学、税收学、法学(0301)、税务（0253）、应用经济学（0202）"/>
        <s v="会计学、金融学、财务管理、工商管理（1202）、会计（1253）、应用经济学（0202）、金融（0251）"/>
        <s v="秘书学、汉语言文学、汉语言、应用语言学、中国语言文学（0501）"/>
        <s v="建筑工程技术、市政工程技术、建设工程管理、城乡规划、建筑类、土木类、城乡规划学（0833)、建筑学（0813）、土木工程（0814）"/>
        <s v="汉语言文学、汉语言、汉语国际教育、中国语言文学（0501）"/>
        <s v="会计学、财务管理、审计学、工商管理（1202）、会计（1253）、审计（0257）"/>
        <s v="现代文秘、行政管理、秘书学、中国语言文学（0501）、公共管理（1204）"/>
        <s v="公共卫生与卫生管理类、健康管理与促进类、临床医学类、公共卫生与预防医学类、公共卫生与预防医学（1004）、临床医学（1002）"/>
        <s v="财务会计类、会计学、财务管理、审计学、工商管理（1202）、会计（1253）、审计（0257）"/>
        <s v="法律实务类、法学类、法学（0301）、法律（0351）"/>
        <s v="食品药品监督管理、药品质量与安全、药品经营与管理、药事管理、食品质量与安全、食品安全与检测、药学（1007）、食品科学与工程（0832）"/>
        <s v="文秘类、公共事业类、计算机类、公共管理类、中国语言文学类、社会学类、中国语言文学（0501）、公共管理（1204）、社会学（0303）、计算机科学与技术（0812）、软件工程（0835）、网络空间安全（0839）"/>
        <s v="汉语言文学、秘书学、新闻学、中国语言文学（0501）、新闻传播学（0503）"/>
        <s v="土木工程、工程造价、土木工程（0814）、管理科学与工程（1201）"/>
        <s v="水利水电工程、水利科学与工程、农业水利工程、土木、水利与交通工程、土木工程（0814）、水利工程（0815)、农业工程（0828）"/>
        <s v="环境科学与工程类、环境科学与工程（0830）"/>
        <s v="财务管理、会计学、工商管理（1202）、会计（1253）"/>
        <s v="审计学、工程审计、工商管理（1202）、管理科学与工程（1201）、审计（0257）"/>
        <s v="采矿工程、土地资源管理"/>
        <s v="粮食储运与质量安全、粮食工程、食品科学与工程（0832）"/>
        <s v="工程管理、房地产开发与管理、工程造价、工程审计、管理科学与工程（1201）"/>
        <s v="财务管理、会计学、审计学、工商管理（1202）、会计（1253）、审计（0257）"/>
        <s v="金融学类、应用经济学（0202）、金融（0251）"/>
        <s v="土木建筑大类、土木类、土木工程（0814)"/>
        <s v="动物医学类、兽医学（0906）"/>
        <s v="农业工程类、农业工程（0828）"/>
        <s v="法律实务类、法律执行类、文秘类、计算机类、法学类、法学（0301）、计算机科学与技术（0812）、软件工程（0835）、网络空间安全（0839）"/>
        <s v="文秘类、语言类、计算机类、财务会计类、中国语言文学类、工商管理类、中国语言文学（0501）、工商管理（1202）、计算机科学与技术（0812）、软件工程（0835）、网络空间安全（0839）"/>
        <s v="中文、现代文秘、党务工作、汉语言文学、秘书学、中国语言文学（0501）"/>
        <s v="新闻出版类、广播影视类、语言类、教育类、文秘类、新闻传播学类、戏剧与影视学类、中国语言文学类、教育学类、中国语言文学（0501）、新闻传播学（0503）、戏剧与影视学（1303）、教育学（0401）"/>
        <s v="语言类、文秘类、教育类、财务会计类、中国语言文学类、教育学类、工商管理类、中国语言文学（0501）、教育学（0401）、工商管理（1202）"/>
        <s v="教育类、语言类、文秘类、公共管理类、教育学类、中国语言文学类、教育学（0401）、中国语言文学（0501）、公共管理（1204）"/>
        <s v="财经商贸大类、经济学（门类）、经济学（02）"/>
        <s v="教育类、语言类、教育学类、中国语言文学类、教育学（0401）、中国语言文学（0501）"/>
        <s v="公共管理与服务大类、公共管理类、公共管理（1204）"/>
        <s v="财务会计类、统计类、工商管理类、统计学类、工商管理（1202）、统计学（0714）、会计（1253）"/>
        <s v="资源环境与安全大类、地质类、矿业类、测绘类、环境科学与工程类、安全科学与工程类、地质资源与地质工程（0818）、矿业工程（0819）、石油与天然气工程（0820）、测绘科学与技术（0816）、环境科学与工程（0830）、安全科学与工程（0837）"/>
        <s v="财务会计类、统计类、财政税务类、工商管理类、统计学类、财政学类、工商管理（1202）、统计学（0714）、应用经济学（0202）"/>
        <s v="土建施工类、建设工程管理类、市政工程类、土木类、管理科学与工程类、土木工程（0814）、城乡规划学（0833）、管理科学与工程（1201）"/>
        <s v="农林牧渔大类、水利大类、农学（门类）、工学（门类）、农学（09）、工学（08）"/>
        <s v="旅游类、财务会计类、统计类、旅游管理类、工商管理类、统计学类、工商管理（1202）、统计学（0714）、公共管理（1204）"/>
        <s v="建设工程管理类、计算机类、财政税务类、财务会计类、管理科学与工程类、工商管理类、财政学类、管理科学与工程（1201）、计算机科学与技术（0812）、软件工程（0835）、网络空间安全（0839）、工商管理（1202）、应用经济学（0202）"/>
        <s v="工商管理类、公共管理类、财务会计类、工商管理（1202）、公共管理（1204）、会计（1253）"/>
        <s v="财务会计类、统计类、会计学、财务管理、统计学、应用统计学、工商管理（1202）、统计学（0714）、会计（1253）"/>
        <s v="历史学（门类）、哲学（门类）、文学（门类）、历史学（06）、哲学（01）、文学（05）"/>
        <s v="工学（门类）、管理学（门类）、经济学（门类）、工学（08）、管理学（12）、经济学（02）"/>
        <s v="法学（门类）、管理学（门类）、文学（门类）、法学（03）、管理学（12）、文学（05）"/>
        <s v="经济学（门类）、管理学（门类）、工学（门类）、经济学（02）、管理学（12）、工学（08）"/>
        <s v="经济学（门类）、管理学（门类）、理学（门类）、经济学（02）、管理学（12）、理学（08）"/>
        <s v="医学（门类）、管理学（门类）、医学（10）、管理学（12）"/>
        <s v="法学（门类）、工学（门类）、管理学（门类）、法学（03）、工学（08）、管理学（12）"/>
        <s v="会计学、工商管理（1202）、会计（1253）"/>
        <s v="计算机类；计算机科学与技术（0812）、软件工程（0835）"/>
        <s v="会计、审计；会计学、审计学、财务管理；工商管理（1202）、审计（0257）、会计（1253）"/>
        <s v="食品工业类；食品科学与工程类；食品科学与工程（0832）"/>
        <s v="药品制造类；生物工程类；生物医学工程（0831）"/>
        <s v="财务会计类；工商管理类；会计（1253）"/>
        <s v="公共卫生与预防医学类；公共卫生（1053）"/>
        <s v="软件工程、网络工程、电子与计算机工程、网络空间安全；计算机科学与技术（0812）"/>
        <s v="治安学、侦查学、经济犯罪侦查、犯罪学；公安学（0306）"/>
        <s v="体育学类；体育学（0403）"/>
        <s v="安全科学与工程类；安全科学与工程（0837）"/>
        <s v="文秘类；秘书学、中国语言与文化、应用语言学；中国语言文学（0501）"/>
        <s v="煤矿开采技术、矿山智能开采技术；智能采矿技术"/>
        <s v="地质工程、采矿工程、智能采矿工程"/>
        <s v="矿山机电与智能装备、矿山机电技术、矿井运输与提升"/>
        <s v="通风技术与安全管理、矿井通风与安全；安全工程"/>
        <s v="中文、现代文秘、人力资源管理；汉语言文学、汉语言、秘书学；中国语言文学（0501）"/>
        <s v="法律事务、法律文秘、检察事务；法学、科学社会主义、哲学；法学（0301)"/>
        <s v="大数据与会计、大数据与审计、大数据与财务管理；会计学、财务管理、财务会计教育；会计（1253）"/>
        <s v="水利工程、水利水电工程技术、水利水电建筑工程；水利水电工程、水利科学与工程、水务工程；水利工程（0815）"/>
        <s v="国土资源调查与管理、矿产地质勘查、地质调查与矿产普查；土地资源管理、土地整治工程、资源勘查工程；地质资源与地质工程（0818）"/>
        <s v="森林生态旅游与康养、园林工程技术、自然保护地建设与管理；森林保护、智慧林业技术、林产化工；林业工程(0829)"/>
        <s v="工程造价、大数据与会计、大数据与审计；工程管理、审计学、工程审计；审计（0257）"/>
        <s v="法学类；法学(0301)"/>
        <s v="计算机类；计算机科学与技术(0812)"/>
        <s v="中国语言文学类；中国语言文学(0501)"/>
        <s v="医学门类；医学（10）"/>
        <s v="交通运输类；交通运输工程（0823）"/>
        <s v="文秘类；中国语言文学类；中国语言文学(0501)"/>
        <s v="水利类、农业工程类；水利工程（0815）"/>
        <s v="食品科学与工程类；食品科学与工程（0832）"/>
        <s v="资源勘查类；地质类；地质资源与地质工程（0818）"/>
        <s v="环境生态工程、资源环境科学、安全工程"/>
        <s v="采矿工程、矿物加工工程、矿物资源工程"/>
        <s v="财务会计类；工商管理类；会计(1253)"/>
        <s v="法学类、社会学类、中国语言文学类；法学(0301)、社会学（0303）中国语言文学(0501)"/>
        <s v="工商管理类；会计(1253)"/>
        <s v="法律实务类；法学类；法学(0301)"/>
        <s v="测绘地理信息类；测绘类；测绘科学与技术（0816）"/>
        <s v="中国语言文学类、行政管理"/>
        <s v="经济学、财政学、金融学、会计学、财务管理"/>
        <s v="土木类、建筑类"/>
        <s v="土木类、电子信息工程"/>
        <s v="农学门类、中国语言文学类"/>
        <s v="法学类、会计学、财务管理"/>
        <s v="医学门类、文学门类"/>
        <s v="经济学、金融学、会计学、财务管理、审计学"/>
        <s v="财政学、金融学、会计学、审计学、财务管理"/>
        <s v="法学类、劳动与社会保障、劳动关系"/>
        <s v="管理科学与工程类、电子信息类"/>
        <s v="法学门类、艺术学门类"/>
        <s v="教育学门类"/>
        <s v="会计学、财务管理、财务会计类"/>
        <s v="医学门类"/>
        <s v="会计学、财务管理"/>
        <s v="食品科学与工程类、食品类"/>
        <s v="财政学类"/>
        <s v="计算机类、电子信息类"/>
        <s v="法学门类、计算机类"/>
        <s v="计算机类、会计学、财务管理、审计学"/>
        <s v="交通运输类"/>
        <s v="经济与贸易类"/>
        <s v="法学门类、法律实务类"/>
        <s v="中国语言文学类、工商管理类"/>
        <s v="中国语言文学（0501）、汉语言文学、汉语言、应用语言学、中国语言与文化"/>
        <s v="管理学门类、中国语言文学类"/>
        <s v="机械类、自动化类、电气类、仪器类、法学类"/>
        <s v="会计学、财政学"/>
        <s v="水产养殖学、会计学、财务管理、汉语言文学、水产养殖技术、大数据与财务管理、大数据与会计"/>
        <s v="应用化学、计算机科学与技术"/>
        <s v="会计学、财务管理、大数据与财务管理、大数据与会计、会计信息管理"/>
        <s v="经济学门类、统计学类"/>
        <s v="哲学类、中国语言文学类、图书情报与档案管理类、历史学类"/>
        <s v="中国语言文学类、会计学、审计学、行政管理、劳动与社会保障"/>
        <s v="中西医临床医学、临床医学、医疗保险"/>
        <s v="法学门类、医学门类"/>
        <s v="工学门类、哲学类、中国语言文学类"/>
        <s v="会计、审计、会计学、财务会计教育、会计（1253）"/>
        <s v="理学门类、工学门类、理学（07）、工学（08）"/>
        <s v="统计学类、数学类、数学（0701）"/>
        <s v="环境保护类、环境科学与工程类、能源动力类、环境科学与工程（0830）"/>
        <s v="资产评估、财务管理、会计学、会计（1253）"/>
        <s v="建筑类"/>
        <s v="环境科学、环境科学与工程、环境工程"/>
        <s v="法学、经济犯罪侦查、法学（0301）、法律（0351）"/>
        <s v="法学、政治学与行政学、法学（0301）、法律（0351）"/>
        <s v="法学、侦查学、法学（0301）、法律（0351）"/>
        <s v="会计学、审计学、会计（1253）、审计（0257）"/>
        <s v="中国语言文学类、马克思主义理论类、文学（05）、法学（0305）"/>
        <s v="汉语言文学、汉语言、行政管理、中国语言文学（0501）、公共管理（1204）"/>
        <s v="哲学类、中国语言文学类、外国语言文学类、历史学类、哲学（0101）、政治学（0302）、马克思主义理论（0305）、中国语言文学（0501）"/>
        <s v="计算机类、新闻传播学类、计算机科学与技术（0812）、新闻传播学（0503）"/>
        <s v="汉语言文学、汉语言、新闻学、编辑出版学、中国语言文学(0501)、新闻传播学（0503）、新闻与传播（0552）"/>
        <s v="管理学门类、管理学（12）"/>
        <s v="工学门类、工学（08）"/>
        <s v="会计学、财务管理、会计（1253）"/>
        <s v="工商管理、市场营销、工商管理（1202）"/>
        <s v="建筑设计类、工程管理、土木工程（0814）"/>
        <s v="法律事务、法学、社会学、法学（0301）"/>
        <s v="工程造价、园林工程技术、工程管理、土木工程（0814）"/>
        <s v="会计学、财务管理、农林经济管理（1203）"/>
        <s v="公共事业管理、健康服务与管理、公共管理（1204）"/>
        <s v="应急技术与管理、安全工程、安全科学与工程（0837）"/>
        <s v="化工安全工程、应用化学、化学工程与技术（0817）"/>
        <s v="化学工程与工艺、化学、化学工程与技术（0817）"/>
        <s v="汉语言、汉语言文学、中国语言文学（0501）"/>
        <s v="计算机科学与技术、网络工程、软件工程（0835）"/>
        <s v="法学、知识产权、政治学（0302）"/>
        <s v="计算机科学与技术、数据科学与大数据技术、计算机科学与技术（0812）"/>
        <s v="环境科学与工程类、资源与环境（0857）"/>
        <s v="安全工程、应急技术与管理、安全科学与工程(0837)"/>
        <s v="机械设计制造及其自动化、工业设计、机械(0855)"/>
        <s v="汉语言文学、汉语言、中国语言文学（0501）"/>
        <s v="会计学、财务管理、审计学、会计（1253）"/>
        <s v="农学、农业资源与环境、农业资源与环境（0903）"/>
        <s v="计算机应用技术、计算机类、计算机科学与技术（0812）"/>
        <s v="财务管理、会计学、工商管理（1202）"/>
        <s v="汉语言文学、秘书学、数字媒体技术、会计学、财务管理、中国语言文学（0501）、会计（1253）"/>
        <s v="财政学、金融学、金融（0251）"/>
        <s v="会计学、财务管理、会计（1253）、工商管理（1202）"/>
        <s v="汉语国际教育、应用语言学、汉语国际教育（0453）"/>
        <s v="国际金融、财务管理、农村区域发展、金融（0251）"/>
        <s v="财务管理、会计学、财政学、应用经济学（0202）"/>
        <s v="汉语言文学、汉语言、应用语言学、中国语言文学(0501)"/>
        <s v="管理科学与工程类、管理科学与工程（1201）"/>
        <s v="文学门类、中国语言文学（0501）"/>
        <s v="工学门类、农学门类、计算机科学与技术（0812）"/>
        <s v="会计学、审计学、财务管理、会计（1253）"/>
        <s v="会计学、财务管理、财务会计教育、会计（1253）"/>
        <s v="土木工程，土木、水利与交通工程，工程造价，工程审计、土木工程（0814）"/>
        <s v="汉语言、汉语言文学、新闻学、中国语言文学（0501）"/>
        <s v="植物生产类、农业资源与环境（0903）"/>
        <s v="工程造价、工程管理、工程审计、土木工程（0814）"/>
        <s v="环境科学与工程、环境工程、环境生态工程、资源与环境（0857）"/>
        <s v="财务管理、会计学、审计学、会计（1253）"/>
        <s v="会计学、财务管理、财务会计教育、会计（1254）"/>
        <s v="植物生产类、作物学（0901）"/>
        <s v="植物生成类、作物学（0901）"/>
        <s v="园艺、农学、作物学（0901）"/>
        <s v="财务管理、工商管理、审计、会计（1253）"/>
        <s v="财务管理、工商管理、审计学、会计（1253）"/>
        <s v="农业类、农林经济管理、计算机科学与技术、农业（0951）"/>
        <s v="汉语言文学、应用语言学、秘书学、中国语言文学（0501）"/>
        <s v="会计学、财政学、税收学、会计（1253）"/>
        <s v="农林经济管理、农村区域发展、农业（0951）"/>
        <s v="汉语言文学、汉语言、秘书学、汉语国际教育（0453）"/>
        <s v="智慧农业、设施农业科学与工程、农学、农业（0951）"/>
        <s v="水产养殖学、水生动物医学、水族科学与技术、兽医学（0906）"/>
        <s v="植物科学与技术、种子科学与工程、园艺、作物学（0901）"/>
        <s v="公共管理类、农业资源与环境（0903）"/>
        <s v="市场营销、工商管理、农业类"/>
        <s v="会计学、财务管理、审计学、会计（1253）、审计（0257）"/>
        <s v="公共事业管理、行政管理、公共关系学、公共管理（1204）"/>
        <s v="经济与贸易类、应用经济学（0202）"/>
        <s v="交通运输类、交通运输工程（0823）"/>
        <s v="旅游管理类、旅游管理（1254）"/>
        <s v="基础医学类、基础医学（1001）"/>
        <s v="保密技术、信息安全、电子与计算机工程、计算机科学与技术（0812）"/>
        <s v="计算机科学与技术（0812）、电子与计算机工程、新媒体技术"/>
        <s v="建筑工程技术、建筑钢结构工程技术、土木工程、工程管理、建筑学（0813）"/>
        <s v="建设工程管理、建筑工程技术、市政工程技术、工程管理、工程造价、土木工程（0814）"/>
        <s v="道路桥梁与渡河工程、交通工程、交通运输（0861）"/>
        <s v="历史学类、中国史（0602）"/>
        <s v="工程审计、会计学、审计学、会计（1253）"/>
        <s v="中国共产党历史、马克思主义理论、中国史（0602）"/>
        <s v="财务管理、会计、会计电算化"/>
        <s v="计算机信息管理、计算机科学与技术"/>
        <s v="财政学、审计学、财务管理、金融学、会计学、会计（1253）"/>
        <s v="经济贸易类、土木类、应用经济学（0202）"/>
        <s v="经济贸易类、经济学门类、应用经济学（0202）"/>
        <s v="汉语、中国语言文学类、中国语言文学（0501）"/>
        <s v="自动化类、机械工程（0802）"/>
        <s v="农业类、农学门类、作物学（0901）"/>
        <s v="医学门类、公共卫生与预防医学（1004）"/>
        <s v="建筑学、建筑电气与智能化、建筑学（0813）"/>
        <s v="统计学类、统计学（0714）"/>
        <s v="文秘类、秘书学、汉语言文学、中国语言文学（0501）"/>
        <s v="汉语、汉语言文学、汉语言、应用语言学、中国语言文学（0501）"/>
        <s v="财务会计类、会计学、审计学、会计（1253）"/>
        <s v="计算机类、计算机科学与技术、软件工程、网络工程"/>
        <s v="法学、侦查学、经济犯罪侦查"/>
        <s v="法律实务类、法律执行类、法学、侦查学、经济犯罪侦查"/>
        <s v="法律实务类、法律执行类、法学、侦查学、经济犯罪侦查、法学（0301)"/>
        <s v="工商管理类、会计(1253)"/>
        <s v="哲学类"/>
        <s v="行政管理、信息管理与信息系统、公共事业管理、秘书学、公共管理（1252）"/>
        <s v="计算机类、新媒体技术、电子科学与技术（0809）"/>
        <s v="计算机类、计算机科学与技术、计算机科学与技术（0812）"/>
        <s v="设计学类、数字媒体技术、设计学（1305）"/>
        <s v="会计学、会计（1253）"/>
        <s v="基础医学、临床医学、药学"/>
        <s v="财务管理、会计、会计信息管理、会计学"/>
        <s v="文秘、汉语言文学、汉语言、秘书学、中国语言文学（0501）"/>
        <s v="汉语言文学、汉语言、汉语国际教育、应用语言学、中国语言文学（0501）"/>
        <s v="财务管理、会计学、审计学、工商管理（1202）"/>
        <s v="经济贸易类、经济学类、经济学（02）"/>
        <s v="会计、财务管理、会计学、金融学、工商管理（1202）"/>
        <s v="工商管理类、工商管理（1202）、公共事业管理、行政管理、劳动与社会保障、公共管理（1204）"/>
        <s v="工商管理类、工商管理（1202）、统计学类、统计学（0714）"/>
        <s v="医学门类、药学（1007）"/>
        <s v="会计、财务管理、会计学、工商管理（1202）"/>
        <s v="水产类、水产（0908）"/>
        <s v="经济学类、财政学类、金融学类、经济与贸易类、经济学（02）"/>
        <s v="农业类、农学、农学（09）"/>
        <s v="财务管理、会计学、工商管理"/>
        <s v="土木工程、智能建造"/>
        <s v="汉语言文学、汉语言"/>
        <s v="汉语言文学、中国语言文学（0501）"/>
        <s v="法学、法学（0301）"/>
        <s v="会计学、工商管理（1202）"/>
        <s v="审计学、工商管理（1202）"/>
        <s v="俄语"/>
        <s v="城乡规划与管理类、建筑类、建筑学（0813）、城乡规划学（0833）、风景园林学（0834）"/>
        <s v="金融类、金融学类、经济学（02）"/>
        <s v="会计、会计学、工商管理（1202）"/>
        <s v="经济贸易类、计算机类、经济学（02）、计算机科学与技术（0812）"/>
        <s v="医学技术类、医学技术（1010）"/>
        <s v="会计、会计信息管理、财务管理、会计学、工商管理（1202）"/>
        <s v="文学（门类）、经济学（门类）、教育学（门类）、文学（05）、经济学（02）、教育学（04）"/>
        <s v="法学、审计学、财务管理、法学（0301）、工商管理（1202）"/>
        <s v="教育学、科学教育、人文教育、教育技术学、教育学（04）"/>
        <s v="会计学、财务管理、资产评估、工商管理（1202）"/>
        <s v="计算机类、电子信息类、计算机科学与技术（0812）、软件工程（0835）、网络空间安全（0839）、电子信息（0854）"/>
        <s v="人力资源管理、劳动关系、工商管理、会计学、工商管理（1202）"/>
        <s v="俄语、汉语言文学、中国语言文学（0501）"/>
        <s v="林业类、林学类、林学（0907）、林业（0954）"/>
        <s v="道路桥梁工程技术、道路运输与路政管理、道路养护与管理、道路桥梁与渡河工程、交通运输工程（0823）"/>
        <s v="农林牧渔大类、农学（门类）、农学（09）"/>
        <s v="药学类、临床医学类、基础医学类、医学（10）"/>
        <s v="公共管理类、中国语言文学类、公共管理（1204）、中国语言文学（0501）"/>
        <s v="市场营销、会计学、财务管理、审计学、财务会计教育、工商管理（1202）"/>
        <s v="会计、会计学、财务管理、工商管理（1202）"/>
        <s v="应用语言学、汉语言文学、汉语言、中国语言文学（0501）"/>
        <s v="计算机科学与技术、网络工程、信息安全、数据科学与大数据技术、计算机科学与技术（0812）"/>
        <s v="法学、信用风险管理与法律防控、社会学、社会工作、法学（03）"/>
        <s v="医药卫生大类、医学（门类）、医学（10）"/>
        <s v="测绘地理信息类、测绘类、测绘科学与技术（0816）"/>
        <s v="教育类、教育学类、教育学（04）"/>
        <s v="计算机科学与技术、软件工程、数据科学与大数据技术、计算机科学与技术（0812）、软件工程（0835）"/>
        <s v="秘书学、汉语言文学、汉语言、中国语言文学（0501）"/>
        <s v="财务会计类、会计学、财务管理、财务会计教育、工商管理（1202）"/>
        <s v="法学类、法学（03）"/>
        <s v="新闻传播学类、新闻传播学（0503）、新闻与传播（0552）"/>
        <s v="经济学类、工商管理类、统计学类、经济学（02）、工商管理（1202）、统计学（0714）"/>
        <s v="经济学类、经济学（02）"/>
        <s v="地质类、测绘类、林学类、计算机类、地质学（0709）、测绘科学与技术（0816）、林学（0907）、计算机科学与技术（0812）、软件工程（0835）、网络空间安全（0839）"/>
        <s v="会计学、财务管理、人力资源管理、计算机科学与技术、医学（门类）、工商管理（1202）、计算机科学与技术（0812）、医学（10）"/>
        <s v="文学类、文学（05）"/>
        <s v="林业类、林学类、林业（0954）、林学（0907）"/>
        <s v="机械设计与制造、机械设计制造及其自动化、机械工程（0802）"/>
        <s v="建设工程管理类、土建施工类、土木类、建筑类、土木工程（0814）、建筑学（0813）、城乡规划学（0833）、风景园林学（0834）"/>
        <s v="土木建筑大类、土木类、建筑类、土木工程（0814）、建筑学（0813）"/>
        <s v="中共党史、思想政治教育、马克思主义理论、中国近现代史基本问题研究、马克思主义哲学、马克思主义基本原理"/>
        <s v="宪法学与行政法学、刑法学、诉讼法学、法学、法学理论、法律史"/>
        <s v="计算机应用技术、计算机科学与技术、信息与通信工程"/>
        <s v="应用心理学、发展与教育心理学、基础心理学、心理学"/>
        <s v="法学、政治学与行政学、知识产权"/>
        <s v="汉语言文学、汉语言、汉语国际教育、秘书学、新闻学、应用语言学、古典文献学、中国语言与文化"/>
        <s v="图书馆学、档案学、信息资源管理"/>
        <s v="计算机科学与技术、软件工程、网络工程、信息安全、智能科学与技术、电子与计算机工程、网络空间安全"/>
        <s v="临床医学"/>
        <s v="护理学"/>
        <s v="法学、监狱学、司法警察学、社区矫正"/>
        <s v="治安学、侦查学、禁毒学、犯罪学、公安管理学"/>
        <s v="汉语言文学、汉语言、中国语言与文化"/>
        <s v="计算机科学与技术、网络工程、电子与计算机工程"/>
        <s v="法学、治安学、侦查学"/>
        <s v="汉语言文学、秘书学、中国语言与文化"/>
        <s v="录音艺术、影视摄影与制作、动画"/>
        <s v="计算机科学与技术、网络空间安全、信息安全、网络工程"/>
        <s v="法医学、中西医临床医学、临床医学"/>
        <s v="新闻学、传播学、广播电视编导"/>
        <s v="视觉传达设计、网络与新媒体、影视摄影与制作、播音与主持艺术、影视技术"/>
        <s v="法学、侦查学、犯罪学"/>
        <s v="会计学、审计学、金融学"/>
        <s v="朝鲜语"/>
        <s v="法学、犯罪学、公安管理学"/>
        <s v="医学检验技术、医学生物技术、医学影像技术、医学实验技术"/>
        <s v="计算机科学与技术、网络空间安全、网络工程、通信工程"/>
        <s v="法学、法律事务、法律文秘"/>
        <s v="汉语言、汉语言文学、新闻学"/>
        <s v="法律文秘、现代文秘、汉语言、汉语言文学、新闻学、网络与新媒体"/>
        <s v="汉语言文学、新闻学、汉语言、网络与新媒体、广播电视学、秘书学"/>
        <s v="罪犯心理测量与矫正技术、心理学、应用心理学"/>
        <s v="心理学、应用心理学、犯罪学"/>
        <s v="刑事侦查技术、刑事科学技术、网络安全与执法、侦查学"/>
        <s v="计算机应用工程、网络工程技术、计算机科学与技术"/>
        <s v="会计学、审计学"/>
        <s v="自动化、智能装备与系统、工业智能"/>
        <s v="人力资源管理、劳动关系"/>
        <s v="农业经济管理类"/>
        <s v="新闻传播学类"/>
        <s v="汉语言文学、汉语言、应用语言学、秘书学"/>
        <s v="教育学、科学教育、人文教育"/>
        <s v="汉语言文学、秘书学、工商管理"/>
        <s v="汉语言、汉语言文学、汉语国际教育"/>
        <s v="心理健康教育、心理咨询、健康管理"/>
        <s v="法学、知识产权"/>
        <s v="播音与主持艺术、广播电视编导、影视摄影与制作"/>
        <s v="人力资源管理、劳动关系、劳动与社会保障"/>
        <s v="信息管理与信息系统、保密管理、管理科学、行政管理"/>
        <s v="汉语言文学、秘书学、新闻学"/>
        <s v="法学，政治学、经济学与哲学，治安学、侦查学、犯罪学"/>
        <s v="法学、刑事执行、民事执行"/>
        <s v="会计学、劳动关系、审计学"/>
        <s v="电子信息工程、电子科学与技术、信息工程"/>
        <s v="汉语言文学、汉语言、新闻学"/>
        <s v="软件工程、网络工程、网络空间安全、信息安全"/>
        <s v="汉语言文学、中国语言与文化、秘书学、新闻学"/>
        <s v="法学、知识产权、监狱学、信用风险管理与法律防控、国际经贸规则、司法警察学、社区矫正"/>
        <s v="人力资源管理、档案学、行政管理"/>
        <s v="法学、法学理论、刑法学、诉讼法学、法律"/>
        <s v="刑事执行、刑事侦查技术、罪犯心理测量与矫正技术"/>
        <s v="司法信息安全、司法信息技术、罪犯心理测量与矫正技术"/>
        <s v="法律事务、司法警务、法律文秘"/>
        <s v="法学、监狱学、司法警察学"/>
        <s v="计算机科学与技术、软件工程、网络工程"/>
        <s v="心理学、应用心理学"/>
        <s v="土木工程、建筑环境与能源应用工程、给排水科学与工程"/>
        <s v="临床医学、护理学"/>
        <s v="刑事侦查技术、罪犯心理测量与矫正技术"/>
        <s v="法律、法律事务、法律文秘、司法警务"/>
        <s v="新闻学、网络与新媒体、广播电视编导、心理学"/>
        <s v="艺术学门类"/>
        <s v="工商管理类、环境科学与工程类"/>
        <s v="医学影像学"/>
        <s v="护理、护理学"/>
        <s v="司法信息安全、司法信息技术、刑事侦查技术、罪犯心理测量与矫正技术"/>
        <s v="哲学、思想政治教育、汉语言文学、音乐学、心理学"/>
        <s v="司法信息技术、司法信息安全、司法警务"/>
        <s v="罪犯心理测量与矫正技术、心理学、应用心理学、心理咨询"/>
        <s v="药学、中药学"/>
        <s v="农学、智慧农业、植物保护、植物科学与技术"/>
        <s v="刑事执行、刑事侦查技术、司法信息技术"/>
        <s v="法学、法律事务、司法警务、法律文秘"/>
        <s v="食品科学与工程、食品营养与健康、食品质量与安全"/>
        <s v="计算机科学与技术、信息安全、网络工程"/>
        <s v="新闻学、网络与新媒体、广播电视编导"/>
        <s v="医疗器械维护与管理、医疗设备安装与维护"/>
        <s v="医学检验技术"/>
        <s v="汉语言文学、汉语言、中国语言与文化、新闻学"/>
        <s v="计算机科学与技术、网络工程、软件工程、数字媒体技术"/>
        <s v="汉语言文学、新闻学、网络与新媒体、传播学"/>
        <s v="心理学、教育学、新闻学"/>
        <s v="司法信息安全、司法信息技术、计算机应用技术、大数据技术"/>
        <s v="临床医学、基础医学、医学影像学、精神医学"/>
        <s v="刑事执行、司法警务、法律事务、法律文秘"/>
        <s v="司法信息技术、司法信息安全、刑事侦查技术、罪犯心理测量与矫正技术"/>
        <s v="刑事侦查技术、刑事执行、法律事务"/>
        <s v="刑事执行、法律文秘、刑事侦查技术"/>
        <s v="司法警务、司法信息技术、司法信息安全、罪犯心理测量与矫正技术"/>
        <s v="刑事执行、罪犯心理测量与矫正技术、刑事侦查技术"/>
        <s v="医学影像技术、临床医学、医学影像学、放射医学"/>
        <s v="刑事侦查技术、司法信息安全、罪犯心理测量与矫正技术"/>
        <s v="刑事执行、刑事侦查技术、法律事务、司法信息安全"/>
        <s v="法律事务、法律文秘、刑事执行"/>
        <s v="临床医学、医学影像技术、医学检验技术"/>
        <s v="刑事侦查技术、刑事执行、罪犯心理测量与矫正技术"/>
        <s v="临床医学、护理、护理学、药学"/>
        <s v="计算机科学与技术、软件工程、网络工程、信息安全、电子与计算机工程"/>
        <s v="心理咨询、心理学、应用心理学"/>
        <s v="刑事执行、刑事侦查技术、司法警务"/>
        <s v="法学、监狱学、司法警察学、法律事务"/>
        <s v="医学检验技术、医学影像技术、医学生物技术、放射治疗技术、口腔医学技术"/>
        <s v="法律文秘、法律事务、司法警务"/>
        <s v="刑事执行、司法警务、刑事侦查技术"/>
        <s v="心理咨询、心理学、罪犯心理测量与矫正技术"/>
        <s v="司法信息技术、司法警务、司法信息安全"/>
        <s v="法学、司法警察学、监狱学"/>
        <s v="计算机应用技术、计算机科学与技术、软件工程、信息安全、网络工程、电子与计算机工程"/>
        <s v="心理咨询、心理学、应用心理学、罪犯心理测量与矫正技术"/>
        <s v="会计学、审计学、财务管理、会计信息管理"/>
        <s v="司法信息技术、刑事侦查技术、司法警务、民事执行"/>
        <s v="司法警务、司法信息技术、司法信息安全、"/>
        <s v="罪犯心理测量与矫正技术、法律事务"/>
        <s v="社区矫正、司法警察学、禁毒学"/>
        <s v="戒毒矫治技术、罪犯心理测量与矫正技术、司法信息技术、司法信息安全"/>
        <s v="信息工程、电子科学与技术、电子信息工程"/>
        <s v="教育类"/>
        <s v="汉语言文学、汉语国际教育、秘书学"/>
        <s v="环境工程、环境科学、环境科学与工程"/>
        <s v="司法警察学、法学、禁毒学、社区矫正"/>
        <s v="护理、护理学、临床医学"/>
        <s v="临床医学、精神医学、基础医学"/>
        <s v="秘书学、汉语言文学、汉语言"/>
        <s v="司法警务、社区矫正、司法警察学、法学、监狱学"/>
        <s v="罪犯心理测量与矫正技术、戒毒矫治技术、禁毒学"/>
        <s v="计算机应用技术、计算机网络技术、计算机科学与技术"/>
        <s v="临床医学、护理、护理学"/>
        <s v="制药工程、化学工程与工艺、化学工程与工业生物工程"/>
        <s v="网络空间安全、网络工程、信息安全、计算机科学与技术、软件工程"/>
        <s v="食品科学与工程、食品质量与安全、食品安全与检测"/>
        <s v="环境科学与工程、环境工程、环境科学、环境生态工程"/>
        <s v="法医学、临床医学、中西医临床医学"/>
        <s v="会计学、审计学、财务管理、税收学、金融学"/>
        <s v="财务管理、会计学、财务会计教育"/>
        <s v="刑事科学技术"/>
        <s v="会计学、财务管理、采购管理"/>
        <s v="会计学、财务管理、审计学、资产评估、财务会计教育"/>
        <s v="数据警务技术、网络安全与执法、数据科学与大数据技术、计算机科学与技术、电子与计算机工程、大数据管理与应用、智能科学与技术"/>
        <s v="法学、社会学、社会工作、司法警察学、社区矫正"/>
        <s v="法学、司法警察学、社区矫正、政治学与行政学、社会学"/>
        <s v="会计学、财务管理、审计学、财务会计教育、"/>
        <s v="法学、知识产权、社区矫正"/>
        <s v="朝鲜语、日语、蒙古语"/>
        <s v="会计学、财务管理、审计学、金融学、财政学；工商管理（1202）、经济学（02）"/>
        <s v="信息管理与信息系统、大数据管理与应用、数据科学与大数据技术、智能科学与技术；管理科学与工程（1201）、电子科学与技术（0809）、信息与通信工程（0810）、公安技术（0838）、网络空间安全（0839）"/>
        <s v="计算机科学与技术、网络工程、软件工程、信息安全；计算机科学与技术（0812）、软件工程（0835）、公安技术（0838）、网络空间安全（0839）"/>
        <s v="法学类；法学（0301）、法律（0351）"/>
        <s v="护理学；护理学（1011）、护理（1054）"/>
        <s v="法医学、临床医学；临床医学（1002）、临床医学（1051）"/>
        <s v="计算机科学与技术、电子信息科学与技术、网络工程、电子与计算机工程、网络空间安全；计算机科学与技术（0812）、网络空间安全（0839）、电子信息（0854）"/>
        <s v="统计学、应用统计学、大数据管理与应用；统计学（0714）、应用统计（0252）"/>
        <s v="新闻学、传播学、网络与新媒体；新闻传播学（0503）、新闻与传播（0552）"/>
        <s v="档案学；图书情报与档案管理（1205）、图书情报（1255）"/>
        <s v="汉语言文学、汉语言、语言学、秘书学、应用语言学、法学；中国语言文学（0501）、法学（0301）、法律（0351）"/>
        <s v="汉语言文学、汉语言、应用语言学、语言学、秘书学；中国语言文学（0501）"/>
        <s v="电子信息类；电子科学与技术（0809）、信息与通信工程（0810）、公安技术（0838）、网络空间安全（0839）、电子信息（0854）"/>
        <s v="计算机科学与技术、网络工程、网络空间安全、电子信息科学与技术、电子与计算机工程；计算机科学与技术（0812）、网络空间安全（0839）、电子信息（0854）"/>
        <s v="新闻传播学类；新闻传播学（0503）、新闻与传播（0552）"/>
        <s v="临床医学、基础医学、生物医学、生物医学科学；临床医学（1002）、临床医学（1051）、基础医学（1001）"/>
        <s v="法医学、临床医学、中医学、护理学、基础医学、医学检验技术；基础医学（1001）、临床医学（1002）、护理学（1011）、中医学（1005）、临床医学（1051）、中医（1057）、护理（1054）"/>
        <s v="汉语言文学、汉语言、语言学、应用语言学、秘书学；中国语言文学（0501）"/>
        <s v="计算机科学与技术、网络工程、信息安全、数据科学与大数据技术；计算机科学与技术（0812）、管理科学与工程（1201）、信息与通信工程（0810）、公安技术（0838）、网络空间安全（0839）"/>
        <s v="汉语言文学、汉语言、中国语言与文化、秘书学；中国语言文学（0501）"/>
        <s v="网络工程、软件工程、通信工程、信息安全、信息工程"/>
        <s v="侦查学，经济犯罪侦查，电子商务及法律，网络工程，信息管理与信息系统，会计学，秘书学，汉语言文学"/>
        <s v="汉语言文学、哲学、历史学、秘书学"/>
        <s v="新闻学、广播电视学、编排出版学、广播电视编导、播音与主持艺术"/>
        <s v="法学门类、哲学门类、中国语言文学类类、会计学120203K、财务管理120204"/>
        <s v="法学门类、哲学门类、中国语言文学类、会计学120203K、财务管理120204"/>
        <s v="会计学，财务管理，审计学"/>
        <s v="临床医学，法医学类"/>
        <s v="社会学、社会工作、治安学、公安管理学"/>
        <s v="侦查学、技术侦查学、法学、司法警察学"/>
        <s v="数字媒体技术、新媒体技术、摄影、新媒体艺术、数字媒体艺术、艺术与科技、艺术设计学"/>
        <s v="资产评估、会计学、财务管理、审计学、财务会计教育、财政学、税收学、"/>
        <s v="软件工程、网络工程、电子信息工、网络安全与执法"/>
        <s v="汉语言文学、汉语言、思想政治教育、马克思主义理论"/>
        <s v="汉语言文学"/>
        <s v="图书情报与档案管理类"/>
        <s v="新闻学；广播电视学；广播电视编导；数字媒体艺术；新媒体艺术"/>
        <s v="会计学；审计学；财务管理；财务会计教育；工程审计"/>
        <s v="法学（门类）"/>
        <s v="英语、俄语、日语、朝鲜语、公安学（0306）"/>
        <s v="英语、商务英语、公安学（0306）"/>
        <s v="法学、知识产权、公安学（0306）"/>
        <s v="食品质量与安全、包装工程、国际经济与贸易、公安学（0306）"/>
        <s v="刑事科学技术、法医学、医学检验技术、基础医学、应用化学、公安学（0306）"/>
        <s v="网络工程、信息安全、软件工程、数据科学与大数据技术、公安学（0306）"/>
        <s v="音乐表演、舞蹈表演、公安学（0306）"/>
        <s v="法学、知识产权、经济学、公安学（0306）"/>
        <s v="交通运输、交通工程、交通设备与控制工程、公安学（0306）"/>
        <s v="法学、警卫学、犯罪学、禁毒学、公安学（0306）、法学（0301）"/>
        <s v="教育学、教育康复学、心理学、应用心理学、教育学（0401）、心理学（0402）"/>
        <s v="数据警务技术、网络工程、信息安全、智能科学与技术、计算机科学与技术（0812）、信息与通信工程（0810）"/>
        <s v="汉语言文学、播音与主持艺术、秘书学、环境设计、新闻传播学（0503）、中国语言文学（0501）"/>
        <s v="法学、监狱学、电子信息科学与技术、司法警察学、法学（0301）、政治学（0302）"/>
        <s v="思想政治教育、教育学、法学、汉语言文学、政治学（0302）、法学（0301）"/>
        <s v="广播电视编导、新媒体艺术、播音与主持艺术、戏剧与影视学（1303）"/>
        <s v="汉语言、汉语言文学、应用语言学、秘书学、中国语言与文化、中国语言文学（0501）"/>
        <s v="法学、知识产权、监狱学、法律（0351）、法学（0301）"/>
        <s v="法学、知识产权、监狱学、信用风险管理与法律防控、国际经贸规则、司法警察学、法律（0351）、法学（0301）"/>
        <s v="法学、知识产权、监狱学、国际经贸规则、司法警察学、社区矫正、法律（0351）、法学（0301）"/>
        <s v="法学、知识产权、司法警察学、社区矫正、法律（0351）、法学（0301）"/>
        <s v="汉语言文学、汉语言、中国语言与文化、应用语言学、中国语言文学（0501）"/>
        <s v="计算机科学与技术、信息安全、新媒体技术、计算机科学与技术（0812）"/>
        <s v="法学、计算机科学与技术、法学（03）"/>
        <s v="法学门类、法学（03）"/>
        <s v="大数据与会计、会计学、财务管理、会计（1253）"/>
        <s v="计算机科学与技术、软件工程、通信工程、信息安全、电子与计算机工程、计算机科学与技术（0812）"/>
        <s v="财税大数据应用、金融服务与管理、大数据与会计、会计学、财务管理、会计（1253）"/>
        <s v="法律执行类、法学类、法学（0301）"/>
        <s v="计算机类、电子信息（0854）"/>
        <s v="财政税务类、经济学类、应用统计（0252）"/>
        <s v="管理学门类、应用心理（0454）"/>
        <s v="统计类、经济与贸易类、法学（0301）"/>
        <s v="司法技术类、法学类、法学（03）"/>
        <s v="医学技术类、临床医学类、临床医学（1002）"/>
        <s v="计算机类、软件工程（0835）"/>
        <s v="自动化类、工学（08）"/>
        <s v="外国语言文学类、外国语言文学（0502）"/>
        <s v="化工与制药类、化学工程与技术（0817）"/>
        <s v="新闻传播学类、戏剧与影视学类、戏剧与影视学（1303）"/>
        <s v="电子信息类、计算机类、计算机科学与技术（0812）"/>
        <s v="图书情报与档案管理类、图书情报与档案管理（1205）"/>
        <s v="治安学、侦查学、警务指挥与战术、公安学（0306）"/>
        <s v="汉语言文学、汉语言、新闻学、新闻传播学（0503）、中国语言文学（0501）"/>
        <s v="档案学、图书馆学、信息资源管理、图书情报与档案管理（1205）"/>
        <s v="广播电视编导、广播电视学、艺术学（13）"/>
        <s v="会计学、财务管理、工商管理（1202）"/>
        <s v="会计学、财务管理、审计学、财务会计教育、工商管理（1202）"/>
        <s v="计算机科学与技术、软件工程、网络工程、数字媒体技术、新媒体技术、计算机科学与技术（0812）"/>
        <s v="法学类、马克思主义理论类、法学（0301）、马克思主义理论（0305）"/>
        <s v="计算机科学与技术、软件工程、网络工程、计算机科学与技术（0812）"/>
        <s v="法学、司法警察学、社区矫正、法学（0301）"/>
        <s v="法学、思想政治教育、政治学与行政学、法学（0301）"/>
        <s v="公安管理类、法律执行类、司法技术类、公安学类、公安学（0306）"/>
        <s v="会计学、审计学、法学、工商管理（1202）、法学（0301）"/>
        <s v="广播电视编导、录音艺术、法学、戏剧与影视学（1303）、法学（0301）"/>
        <s v="计算机科学与技术、新媒体技术、法学、计算机科学与技术（0812）、法学（0301）"/>
        <s v="汉语言文学、汉语言、秘书学、新闻学、中国语言文学（0501）、新闻传播学（0503）"/>
        <s v="计算机科学与技术、软件工程、信息安全"/>
        <s v="国际经济与贸易、互联网金融、税收学"/>
        <s v="运动训练、体能训练、运动康复"/>
        <s v="刑事侦查技术；侦查学"/>
        <s v="计算机科学与技术、软件工程、网络工程、信息安全、网络空间安全、数据科学与大数据技术"/>
        <s v="会计学、财务管理、审计学、金融学"/>
        <s v="临床医学、中医学、医学检验技术；临床医学、中西医临床医学、法医学"/>
        <s v="中国语言文学（0501）"/>
        <s v="图书情报与档案管理（1205）"/>
        <s v="侦查学、技术侦查学、经济犯罪侦查"/>
        <s v="侦查学、技术侦查学、犯罪学"/>
        <s v="计算机科学与技术（0812）"/>
        <s v="法学、知识产权、信用风险管理与法律防控"/>
        <s v="法学（0301）"/>
        <s v="汉语言文学、汉语言、应用语言学、秘书学、中国语言与文化"/>
        <s v="计算机科学与技术、电子与计算机工程、新媒体技术"/>
        <s v="计算机科学与技术、软件工程、网络工程、信息安全、数据科学与大数据技术、网络空间安全；计算机科学与技术（0812）"/>
        <s v="财政学、税收学、金融学、会计学、财务管理、审计学；工商管理（1202）"/>
        <s v="新闻传播学类；新闻传播学（0503）"/>
        <s v="统计学类；统计学（0714）"/>
        <s v="工商管理、会计学、财务管理、审计学；工商管理（1202）"/>
        <s v="财务会计类（6303）；工商管理、会计学、财务管理、审计学；工商管理（1202）"/>
        <s v="文秘类（6703）；中国语言文学类；文学（05）"/>
        <s v="临床医学类（6201）；临床医学类；医学（10）"/>
        <s v="计算机类（6102）；计算机类；计算机科学与技术（0812）"/>
        <s v="财务管理、财务会计教育、会计学、资产评估、审计学、工商管理（1202）、会计（1253）、资产评估（0256）、审计（0257）"/>
        <s v="财务会计类、统计类、财务管理、会计学、审计学、统计学、应用统计学、会计（1253）、工商管理（1202）、统计学（0714）、审计（0257）"/>
        <s v="语言类、文秘类、教育类、中国语言文学类、教育学类、中国语言文学（0501）、教育学（0401）"/>
        <s v="公安与司法大类、公安技术类、公安学类、法学类、公安技术（0838）、公安学（0306）、法学（0301）"/>
        <s v="法学（门类）、文学（门类）、法学（03）、文学（05）"/>
        <s v="法学（门类）、经济学（门类）、管理学（门类）、法学（03）、经济学（02）、管理学（12）"/>
        <s v="计算机科学与技术、软件工程、网络工程、数据科学与大数据技术、信息安全、计算机科学与技术（0812）、软件工程（0835）"/>
        <s v="计算机网络技术、计算机应用技术、信息安全技术应用、计算机科学与技术、信息安全、计算机科学与技术（0812）"/>
        <s v="会计学、财务管理、财政学、会计（1253）、工商管理（1202）、应用经济学（0202）"/>
        <s v="新闻学、国际新闻与传播、编辑出版学、新闻传播学（0503）"/>
        <s v="会计学、财务管理、审计学、会计（1253）、工商管理（1202）、审计（0257）"/>
        <s v="计算机科学与技术、软件工程、网络工程、计算机科学与技术（0812）、软件工程（0835）"/>
        <s v="动物医学、宠物医疗技术、动物防疫与检疫、宠物养护与驯导、中兽医学、警犬技术、动植物检疫、兽医学（0906）、兽医（0952）"/>
        <s v="财务管理、财务会计教育、资产评估、工商管理（1202）、资产评估（0256）"/>
        <s v="网络工程、信息安全、计算机科学与技术、软件工程、计算机科学与技术（0812）、软件工程（0835）"/>
        <s v="化学类、化学（0703）"/>
        <s v="秘书学、应用语言学、新闻学、数字出版、中国语言文学（0501）、新闻传播学（0503）"/>
        <s v="软件工程、网络工程、信息安全、计算机科学与技术（0812）、软件工程（0835）"/>
        <s v="会计学、财务管理、计算金融、会计（1253）、工商管理（1202）"/>
        <s v="视觉传达设计、影视摄影与制作、影视技术、绘画、设计学（1305）、戏剧与影视学（1303）、美术学（1304）"/>
        <s v="临床医学、医学检验技术、法医学、医学影像学、临床医学（1002）、医学技术（1010）"/>
        <s v="中文、中国语言文学类、中国语言文学（0501）"/>
        <s v="法律实务类；法学（门类）；法学（03）"/>
        <s v="法学（门类）；法学（0301）"/>
        <s v="汉语言文学、哲学、思想政治教育"/>
        <s v="会计学"/>
        <s v="法学、知识产权、社区矫正；法学（03）"/>
        <s v="刑事科学技术、公安视听技术、火灾勘查、化学工程与工艺、勘查技术与工程、动物医学"/>
        <s v="计算机科学与技术、物联网工程、智能飞行器技术、电子与计算机工程；计算机科学与技术（0812）、软件工程（0835）、信息与通信工程（0810）"/>
        <s v="保密管理、法学、侦查学、公安情报学、国内安全保卫"/>
        <s v="交通工程、交通管理工程、交通设备与控制工程、智慧交通"/>
        <s v="公安管理类，公安指挥类，侦查类，公安学类，公安技术类；公安学（0306）"/>
        <s v="金融学、会计学、审计学"/>
        <s v="汉语言、汉语言文学、秘书学、新闻学；中国语言文学（0501）"/>
        <s v="信息与计算科学、计算机科学与技术、心理学类"/>
        <s v="人力资源管理、会计学、财务管理"/>
        <s v="轮机工程、船舶电子电气工程、船舶与海洋工程"/>
        <s v="航海技术、救助与打捞工程、邮轮工程与管理"/>
        <s v="中国语言文学类、新闻传播学类、教育学类"/>
        <s v="中国语言文学（0501）、新闻传播学（0503）、新闻学、网络与新媒体、汉语言文学、政治学与行政学"/>
        <s v="计算机类、汉语言文学、新闻学、会计学、财务管理、审计学"/>
        <s v="计算机科学与技术、软件工程、网络工程、信息安全、数字媒体技术、网络空间安全"/>
        <s v="公安技术（0838）、公安技术类、司法技术类"/>
        <s v="法学门类、工学门类"/>
        <s v="法学、司法警察学、工商管理、法学（0301）"/>
        <s v="法学、社区矫正、经济与金融、数据科学与大数据技术、法学（0301）"/>
        <s v="播音与主持艺术、新闻学、新闻与传播（0552）"/>
        <s v="法学、司法警察学、法学（0301）"/>
        <s v="法学、哲学、艺术与科技"/>
        <s v="工学门类、信息与通信工程(0810)"/>
        <s v="新闻出版类、新闻传播学类、新闻传播学（0503）"/>
        <s v="汉语言文学、汉语言、中国语言与文化、中国语言文学（0501）"/>
        <s v="计算机科学与技术、电子与计算机工程、新媒体技术、计算机科学与技术（0812）"/>
        <s v="计算机科学与技术、计算机科学与技术（0812）"/>
        <s v="法学、知识产权、社区矫正、法学（03）"/>
        <s v="汉语言文学、中国语言与文化、新闻学、档案学、中国语言文学（0501）、新闻传播学（0503）、图书情报与档案管理（1205）"/>
        <s v="电气自动化技术、计算机科学与技术、网络工程、电气工程及其自动化、计算机科学与技术（0812）、电气工程（0808）"/>
        <s v="工商管理类、经济学类、工商管理（1202）、经济学（02）"/>
        <s v="语言类、中国语言文学类、中国语言文学（0501）"/>
        <s v="临床医学、临床医学（1002）"/>
        <s v="俄语、中国少数民族语言文学"/>
        <s v="司法技术类、公安学类、自动化类、公安学（0306）"/>
        <s v="教育学（0401）、中国语言文学（0501）、计算机科学与技术（0812）、公共管理（1204）"/>
        <s v="土木工程、给排水科学与工程、道路桥梁与渡河工程"/>
        <s v="林学、林业、森林经理学"/>
        <s v="金融学、财政学、金融"/>
        <s v="文学门类、哲学门类"/>
        <s v="经济学门类、管理学门类"/>
        <s v="经济学门类、计算机类、会计学"/>
        <s v="经济学门类、计算机类"/>
        <s v="哲学类、马克思主义理论类、历史学类"/>
        <s v="中国少数民族语言文学（满语）、汉语言文学（满语）"/>
        <s v="能源动力类、矿业类"/>
        <s v="动力工程及工程热物理（0807）、地质资源与地质工程（0818）、矿业工程（0819）"/>
        <s v="会计学、审计学、财务管理、资产评估、工程审计"/>
        <s v="经济学类、统计学类"/>
        <s v="通信工程、电磁场与无线技术、电波传播与天线、电子信息工程"/>
        <s v="哲学类、马克思主义理论类、中国语言文学类、教育学类、社会学类"/>
        <s v="新闻传播学类、计算机类、公共管理类、戏剧与影视学类"/>
        <s v="人力资源管理、法学、行政管理"/>
        <s v="道路桥梁与渡河工程、交通工程、土木工程"/>
        <s v="信息管理与信息系统、计算机科学与技术、数据科学与大数据技术"/>
        <s v="哲学、行政管理、国际政治、信息资源管理、信息管理与信息系统"/>
        <s v="水利水电工程、水文与水资源工程、港口航道与海岸工程、港口、海岸及近海工程、救助与打捞工程、土木工程"/>
        <s v="人力资源管理、公共事业管理、行政管理、档案学"/>
        <s v="法学、思想政治教育、马克思主义理论、马克思主义基本原理、汉语言文学"/>
        <s v="计算机科学与技术、网络工程、软件工程、电子与计算机工程、信息管理与信息系统、大数据管理与应用"/>
        <s v="安全工程、应急技术与管理、抢险救援指挥与技术"/>
        <s v="交通运输、交通工程"/>
        <s v="车辆工程、汽车服务工程、汽车维修工程教育、交通运输、交通工程"/>
        <s v="汉语言文学、汉语言、应用语言学、秘书学、中国语言与文化、新闻学"/>
        <s v="理学门类、工学门类"/>
        <s v="管理学门类、法学类"/>
        <s v="计算机科学与技术、软件工程、网络工程、信息安全、电子与计算机工程、数据科学与大数据技术、物联网工程"/>
        <s v="计算机科学与技术、电子与计算机工程、信息安全"/>
        <s v="环境科学与工程（0830）、生态学（0713）"/>
        <s v="档案学、图书馆学、信息资源管理"/>
        <s v="计算机科学与技术、软件工程、电子与计算机工程、信息工程、网络工程"/>
        <s v="机械工程、机械设计制造及其自动化、机械电子工程"/>
        <s v="安全科学与工程类、电气类、自动化类"/>
        <s v="能源动力类"/>
        <s v="统计学类"/>
        <s v="马克思主义理论类"/>
        <s v="历史学类"/>
        <s v="公共卫生与预防医学类"/>
        <s v="中医学类"/>
        <s v="中药学类"/>
        <s v="医学（10）"/>
        <s v="化学类、冶金工程、化工与制药类、矿业类、化学工程与技术"/>
        <s v="应急技术与管理、消防工程、应急管理、防灾减灾科学与工程、安全工程、法学"/>
        <s v="计算机科学与技术（0812）、软件工程（0835）"/>
        <s v="广播电视编导"/>
        <s v="地球物理学(0708)、地质学(0709)、地质资源与地质工程(0818)、测绘科学与技术(0816)"/>
        <s v="法学、侦查学、经济犯罪侦查、犯罪学、技术侦查学"/>
        <s v="法学、法律（0351）"/>
        <s v="新闻学、传播学、网络与新媒体、新闻传播学（0503）"/>
        <s v="信息管理与信息系统、信息资源管理、档案学、图书情报与档案管理（1205）"/>
        <s v="教育学类"/>
        <s v="环境科学与工程类"/>
        <s v="交通运输、交通工程、智慧交通、轨道交通电气与控制、交通管理"/>
        <s v="计算机科学与技术、电子与计算机工程、电子信息科学与技术、物联网工程、数据科学与大数据技术"/>
        <s v="英语、商务英语"/>
        <s v="法学、电子商务及法律、法律（0351）"/>
        <s v="法学、政治学与行政学、社会学、社会工作"/>
        <s v="软件工程、网络工程、电子与计算机工程"/>
        <s v="数字媒体技术、新媒体技术、艺术设计学、广播电视编导、影视摄影与制作、戏剧与影视学（1303）、设计学（1305）"/>
        <s v="护理学、基础医学、临床医学"/>
        <s v="计算机科学与技术、软件工程、电子与计算机工程"/>
        <s v="法学、信用风险管理与法律防控、知识产权、国际经贸规则、司法警察学"/>
        <s v="交通运输、交通工程、船舶电子电气工程、交通管理、交通设备与控制工程"/>
        <s v="经济统计学、经济学、国民经济管理、经济工程、数字经济、理论经济学（0201）、应用经济学（0202）、"/>
        <s v="计算机科学与技术、电子与计算机工程、电子信息工程、信息工程、智慧交通"/>
        <s v="土木工程、道路桥梁与渡河工程，土木、水利与交通工程，土木、水利与海洋工程、交通工程"/>
        <s v="会计学、工程审计、财务管理、审计学、财务会计教育"/>
        <s v="水利类"/>
        <s v="土地资源管理、自然资源登记与管理、城乡规划、人文地理与城乡规划；管理学（12）、工学（08）"/>
        <s v="矿业类、地质类、测绘类；工学（08）"/>
        <s v="汉语言文学、汉语言、语言学、秘书学；中国语言文学（0501）"/>
        <s v="法学（门类）、经济学（门类）；法学（03）、经济学（02）"/>
        <s v="中国语言文学类、历史学类；中国语言文学（0501）、历史学（06）"/>
        <s v="临床医学类、药学类；临床医学（1002）、临床医学（1051）、药学（1007）、药学（1055）"/>
        <s v="农学（门类）、法学（门类）；农学（09）、法学（03）"/>
        <s v="法学（门类）、工学（门类）、农学（门类）、理学（门类）；法学（03）、工学（08）、农学（09）、理学（07）"/>
        <s v="工程造价、土木工程；土木工程（0814）"/>
        <s v="会计学、财务管理、农林经济管理；会计（1253）、工商管理（1202）、工商管理（1251）、农林经济管理（1203）"/>
        <s v="法学专业、侦查学专业、犯罪学专业、软件工程、信息安全、数据科学与大数据技术"/>
        <s v="国民经济管理、数字经济、国际经济与贸易、贸易经济、资源与环境经济学"/>
        <s v="法学、社会学、社会工作、政治学与行政学"/>
        <s v="环境科学与工程、环境工程、环境科学、环境生态工程、资源环境科学"/>
        <s v="会计学、审计学、财务管理、财务会计教育、工程审计"/>
        <s v="财政学、税收学、财务管理、会计学、审计学"/>
        <s v="法学"/>
        <s v="会计学；财务管理；审计学；财政学；财务会计教育"/>
        <s v="水文与水资源工程"/>
        <s v="工商管理类、农业经济管理类"/>
        <s v="农业工程类、计算机类、水利类"/>
        <s v="机械类、地质类、消防指挥"/>
        <s v="化工安全工程、水利水电工程、采矿工程、电气工程及其自动化、应急技术与管理"/>
        <s v="会计学、审计学、财政学、财务管理"/>
        <s v="食品科学与工程类、药学类"/>
        <s v="运动训练、体育教育"/>
        <s v="经济学类、统计学类、汉语言文学"/>
        <s v="野生动物与自然保护区管理、水土保持与荒漠化防治、动植物检疫、森林工程、森林保护"/>
        <s v="数字经济、财政学、税收学、金融学"/>
        <s v="计算机科学与技术、软件工程、电子与计算机工程、网络工程"/>
        <s v="经济学类、金融学类、会计学、财务管理"/>
        <s v="新闻传播学类、中国语言文学类、图书情报与档案管理类、马克思主义理论类、历史学类"/>
        <s v="计算机类、电子信息工程"/>
        <s v="会计学、财务管理、审计学、经济学、劳动经济学、经济与金融"/>
        <s v="财政学、经济学、金融学、会计学、审计学"/>
        <s v="财政学、会计学、审计学、计算机科学与技术、软件工程"/>
        <s v="计算机科学与技术、电子信息工程"/>
        <s v="汉语言、汉语言文学"/>
        <s v="土木工程、风景园林、园林"/>
        <s v="采购管理、汉语言文学、秘书学"/>
        <s v="化学工程与工业生物工程、化学生物学、分子科学与工程"/>
        <s v="人力资源管理、行政管理、劳动与社会保障、档案学"/>
        <s v="汉语言、汉语言文学、新闻学、网络与新媒体"/>
        <s v="机械类、给排水科学与工程"/>
        <s v="采矿工程"/>
        <s v="安全科学与工程类"/>
        <s v="化学、化工安全工程"/>
        <s v="材料化学"/>
        <s v="管理科学与工程类"/>
        <s v="种子科学与工程、林学、农林经济管理、植物保护、植物科学与技术、园艺"/>
        <s v="法学、政治学与行政学，政治学、经济学与哲学，马克思主义理论、法学（0301）"/>
        <s v="档案学、信息资源管理、网络工程、图书情报与档案管理（1205）、计算机科学与技术（0812）"/>
        <s v="计算机科学与技术、智能科学与技术、网络空间安全、数据科学与大数据技术、计算机科学与技术（0812）、网络空间安全（0839）"/>
        <s v="计算机科学与技术（0812）、环境科学与工程（0830）"/>
        <s v="法学类、公共管理类、法学（0301）、公共管理（1204）"/>
        <s v="经济学类、中国语言文学类、应用经济学（0202）、中国语言文学（0501）"/>
        <s v="环境科学与工程类、能源动力类、环境科学与工程（0830）、动力工程及工程热物理（0807）"/>
        <s v="会计学、审计学、财务管理、财务会计教育、会计（1253）、审计（0257）"/>
        <s v="中国语言文学类、计算机类、中国语言文学（0501）"/>
        <s v="中国语言文学类、社会学类、中国语言文学（0501）"/>
        <s v="新闻传播学类、中国语言文学类、中国语言文学（0501）"/>
        <s v="电子信息类、机械类、计算机科学与技术（0812）、机械工程（0802）"/>
        <s v="电子信息类、计算机类、信息与通信工程（0810）、计算机科学与技术（0812）"/>
        <s v="环境科学与工程类、建筑学（0813）"/>
        <s v="工商管理类、经济学（02）"/>
        <s v="财政学类、金融（0251）"/>
        <s v="财政学类、经济学（02）"/>
        <s v="法学、社会学、汉语言文学、法学（0301）、中国语言文学（0501）"/>
        <s v="会计学、财务管理、统计学（0714）"/>
        <s v="计算机科学与技术、软件工程、计算机科学与技术（0812）、软件工程（0835）"/>
        <s v="数学类、数学（0701）"/>
        <s v="审计学、会计学、工商管理（1202）"/>
        <s v="行政管理、管理科学、公共管理（1252）"/>
        <s v="环境工程、环境科学、环境科学与工程（0830）"/>
        <s v="艺术设计学、环境设计、设计学（1305）"/>
        <s v="土木工程、建筑电气与智能化、土木工程（0814）"/>
        <s v="建筑电气与智能化、土木工程、土木工程（0814）"/>
        <s v="给排水科学与工程、土木工程、土木工程（0814）"/>
        <s v="建筑类、建筑学（0813）"/>
        <s v="交通运输、交通运输工程（0823）"/>
        <s v="交通工程、土木、水利与交通工程，交通运输工程（0823）"/>
        <s v="道路桥梁与渡河工程、交通工程、交通运输工程（0823）"/>
        <s v="临床医学类、中医学类、临床医学（1002）"/>
        <s v="临床医学类、公共卫生与预防医学类、公共卫生与预防医学（1004）"/>
        <s v="临床医学类、医学技术类、临床医学（1002）"/>
        <s v="新闻学、传播学、新闻传播学（0503）"/>
        <s v="采矿工程、矿物加工工程、油气储运工程、矿业工程（0819）"/>
        <s v="地球物理学、地质学、地球信息科学与技术、地球物理学（0708）、地质学（0709）"/>
        <s v="土木工程、道路桥梁与渡河工程、土木、水利与交通工程，土木工程（0814）"/>
        <s v="人力资源管理、劳动与社会保障、工商管理（1202）"/>
        <s v="数字经济、财政学、经济与金融、国际经济与贸易、应用经济学（0202）"/>
        <s v="农业机械化及其自动化、材料化学、材料科学与工程（0805）、化学工程与技术（0817）、农业工程（0828）"/>
        <s v="电子商务类、电子科学与技术（0809）"/>
        <s v="化妆品科学与技术、化妆品技术与工程、化学工程与技术（0817）"/>
        <s v="药学类、药学（1007）"/>
        <s v="中药学类、中药学（1008）"/>
        <s v="制药工程、生物制药、中药制药、生物工程（0836）"/>
        <s v="会计学、人力资源管理、工商管理（1202）"/>
        <s v="教育学、行政管理、教育学（0401）"/>
        <s v="行政管理、人力资源管理、公共管理（1204）"/>
        <s v="会计学、审计学、财务管理、会计（1253）、审计（0257）"/>
        <s v="电气工程及其自动化、电气工程与智能控制、智能电网信息工程、电气工程（0808）、土木工程（0814）"/>
        <s v="工程造价、工程管理、工程审计、管理科学与工程（1201）、工程管理（1256）"/>
        <s v="历史学、世界史、档案学、中国史（0602）、世界史（0603）"/>
        <s v="汉语言文学、汉语言、秘书学、中国语言与文化、中国语言文学（0501）"/>
        <s v="经济学类、金融学类、应用经济学（0202）"/>
        <s v="经济学类、金融学类、药学类、计算机类、临床医学（1002）、应用统计（0252）"/>
        <s v="计算机科学与技术、软件工程、网络工程、信息安全、信息与通信工程（0810）、计算机科学与技术（0812）"/>
        <s v="汉语言文学、汉语言、秘书学、中国语言与文化、中国语言文学（0501）、新闻传播学（0503）"/>
        <s v="会计学、财务管理、人力资源管理、财务会计教育、工商管理（1202）、公共管理（1204）"/>
        <s v="汉语言文学、汉语言、秘书学、思想政治教育、中国语言文学（0501）"/>
        <s v="会计学、财务管理、审计学、财政学、统计学（0714）、工商管理（1202）"/>
        <s v="精神医学、临床医学、食品质量与安全、临床医学（1002）、食品科学与工程（0832）"/>
        <s v="心理学、应用心理学、社会学、社会工作、法学（0301）、心理学（0402）"/>
        <s v="动物医学、动物科学、中兽医学、动物药学、畜牧学（0905）、兽医学（0906）"/>
        <s v="农业机械化及其自动化、农业智能装备工程、农业工程（0828）"/>
        <s v="网络工程、水利水电工程、水务工程、水利工程（0815）"/>
        <s v="智慧建筑与建造、农业水利工程、水利水电工程、水文与水资源工程、农业工程（0828）"/>
        <s v="土木、水利与交通工程，农业水利工程、土木工程（0814）"/>
        <s v="公共管理类、中国语言文学类、法学（0301）"/>
        <s v="法学、公共事业管理、政治学与行政学、马克思主义理论（0305）"/>
        <s v="中国共产党历史、思想政治教育、科学社会主义、管理科学与工程（1201）"/>
        <s v="人文地理与城乡规划、城乡规划、法学、城市规划（0853）、城乡规划学（0833）、法学（0301）"/>
        <s v="网络工程、计算机科学与技术、统计学、应用统计学、统计学（0714）、计算机科学与技术（0812）"/>
        <s v="林学、森林保护、林学（0907）"/>
        <s v="计算机科学与技术、会计学、会计（1253）"/>
        <s v="法学类、中国语言文学类、法学（0301）"/>
        <s v="广播电视编导、新闻传播学（0503）"/>
        <s v="行政管理、旅游管理（1254）"/>
        <s v="历史学类、考古学（0601）、中国史（0602）"/>
        <s v="计算机科学与技术、软件工程、电子科学与技术（0809）"/>
        <s v="测绘工程、土木工程、土木工程（0814）"/>
        <s v="艺术学理论类、音乐与舞蹈学类、艺术学理论（1301）、音乐与舞蹈学（1302）"/>
        <s v="秘书学、金融学、会计学、中国语言文学（0501）、公共管理（1204）"/>
        <s v="中医康复学、历史学、中医学（1005）"/>
        <s v="法学、社区矫正、司法警察学、治安学、法学（0301）、政治学（0302）"/>
        <s v="法学、外交学、政治学与行政学、社会学、法学（0301）、中国语言文学（0501）"/>
        <s v="法学、社会学、社会工作、民族学、法学（0301）、社会学（0303）、民族学（0304）"/>
        <s v="理学（门类）、工学（门类）、理学（07）、工学（08）"/>
        <s v="数据科学与大数据技术、统计学、数字经济、统计学（0714）、应用经济学（0202）"/>
        <s v="财政学、会计学、财务管理、应用经济学（0202）、工商管理（1202）"/>
        <s v="工程管理、工程造价、工程审计、土木工程、土木工程（0814）"/>
        <s v="会计学、财务管理、财务会计教育、审计学、金融学、金融工程、金融数学、应用经济学（0202）、工商管理（1202）"/>
        <s v="计算机科学与技术、软件工程、网络工程、电子与计算机工程、数据科学与大数据技术、信息工程、计算机科学与技术（0812）"/>
        <s v="环境工程、环境科学、化学、化学工程与工艺、化学工程与技术（0817）、环境科学与工程（0830）"/>
        <s v="法学、知识产权、信用风险管理与法律防控、司法警察学、法学（0301）"/>
        <s v="计算机科学与技术、电子与计算机工程、大数据管理与应用、数据科学与大数据技术、数据计算及应用、计算机科学与技术（0812）"/>
        <s v="土木类、建筑类、测绘类、电气类、化工与制药类、土木工程（0814）、建筑学（0813）、测绘科学与技术（0816）、电气工程（0808）、化学工程与技术（0817）"/>
        <s v="水文与水资源工程、水利水电工程、土木、水利与交通工程、水利工程（0815）"/>
        <s v="水文与水资源工程、水利水电工程、水务工程、水利工程（0815）"/>
        <s v="农业水利工程、水文与水资源工程、水利水电工程、水利工程（0815）"/>
        <s v="水土保持与荒漠化防治、水务工程、工商管理、水利工程（0815）、工商管理（1202）、林学（0907）"/>
        <s v="水利类、农业工程类、水利工程（0815）、农业工程（0828）"/>
        <s v="水利类、环境科学与工程类、水利工程（0815）、环境科学与工程（0830）"/>
        <s v="水产养殖学、动物科学、农学、水产（0908）、畜牧学（0905）、作物学（0901）"/>
        <s v="汉语言文学、经济学、法学、中国语言文学（0501）、应用经济学（0202）、法学（0301）"/>
        <s v="汉语言文学、汉语言、应用语言学、中国语言文学（0501）"/>
        <s v="临床医学、预防医学、生物医学、临床医学（1002）、公共卫生与预防医学（1004）"/>
        <s v="管理学（门类）、文学（门类）、管理学（12）、文学（05）"/>
        <s v="汉语言文学、行政管理、应用语言学、中国语言文学（0501）、公共管理（1204）"/>
        <s v="人力资源管理、劳动关系、劳动与社会保障、工商管理（1202）、应用经济学（0202）"/>
        <s v="地球物理学、地质学、地球化学、地球物理学（0708）、地质学（0709）"/>
        <s v="网络工程、计算机科学与技术、电子与计算机工程、工学（08）"/>
        <s v="公共管理类、管理科学与工程类、公共管理（1204）、管理科学与工程（1201）"/>
        <s v="计算机科学与技术、网络工程、电子与计算机工程、工学（08）"/>
        <s v="图书情报与档案管理类、新闻传播学类、公共管理（1204）、新闻传播学（0503）"/>
        <s v="消防指挥、图书馆学、新闻学、军队指挥学（1105）、新闻传播学（0503）"/>
        <s v="消防工程、消防指挥、抢险救援指挥与技术、军事学（11）"/>
        <s v="财务会计教育、会计学、审计学、工商管理（1202）、应用经济学（0202）"/>
        <s v="土木工程、道路桥梁与渡河工程、建筑电气与智能化、土木工程（0814）"/>
        <s v="金属材料工程、焊接技术与工程、机械工程、能源与动力工程、材料科学与工程（0805）、机械工程（0802）"/>
        <s v="材料类、化学类、材料科学与工程（0805）、化学（0703）"/>
        <s v="知识产权、法学（0301）"/>
        <s v="法学类、中国语言文学类、法学（0301）、中国语言文学（0501）"/>
        <s v="经济学类、工商管理类、应用经济学（0202）、工商管理（1202）"/>
        <s v="化学类、机械类、化学（0703）、机械工程（0802）"/>
        <s v="经济学类、财政学类、金融学类、应用经济学（0202）"/>
        <s v="临床医学类、基础医学类、药学类、公共卫生与预防医学类、中西医结合类、中医学类、临床医学（1002）、药学（1007）、公共卫生与预防医学（1004）、中西医结合（1006）、中医学（1005）"/>
        <s v="计算机类、电子信息类、计算机科学与技术（0812）"/>
        <s v="电子信息类、建筑类、土木类、环境科学与工程类、电子科学与技术（0809）"/>
        <s v="经济学类、应用经济学（0202）"/>
        <s v="财政学类、应用经济学（0202）"/>
        <s v="汉语言、汉语言文学、中国语言与文化、政治学与行政学、法学、行政管理、中国语言文学（0501）、法学（0301）、政治学（0302）、公共管理（1204）"/>
        <s v="哲学类、中国语言文学类、历史学类、哲学（0101）、中国语言文学（0501）、中国史（0602）、世界史（0603）"/>
        <s v="管理学（门类）、理学（门类）、管理学（12）、理学（07）"/>
        <s v="大气科学类、大气科学（0706）"/>
        <s v="马克思主义理论、中国共产党历史、汉语言文学、汉语言、政治学与行政学、马克思主义理论（0305）、中国语言文学（0501）、政治学（0302）"/>
        <s v="汉语言文学、秘书学、汉语言"/>
        <s v="法学（0301）、会计（1253）"/>
        <s v="法学、会计学、财务管理"/>
        <s v="哲学（01）、经济学（02）、法学（0301）、中国语言文学（0501）、管理学（12）"/>
        <s v="中国语言文学(0501)"/>
        <s v="经济学类、法学类"/>
        <s v="财务会计教育、审计学、财务管理、会计学"/>
        <s v="哲学(01)、经济学(02)、文学（05）、历史学（06）"/>
        <s v="土木工程（0814）、生物工程（0836）、统计学（0714）"/>
        <s v="电气工程及其自动化、储能科学与工程、新能源科学与工程"/>
        <s v="材料化学、数字经济、化学生物学"/>
        <s v="经济统计学、统计学、国民经济管理"/>
        <s v="计算机科学与技术、电子与计算机工程、网络工程"/>
        <s v="工学（08）"/>
        <s v="生物科学类、化工与制药类"/>
        <s v="电子信息类、计算机类"/>
        <s v="会计学、审计学、财务管理、财政学、税收学"/>
        <s v="金融(0251)、税务(0253)、审计(0257)、会计(1253)"/>
        <s v="土木类、测绘类、地质类、矿业类、建筑类、林学类"/>
        <s v="土木工程（0814）"/>
        <s v="交通运输、交通工程、道路桥梁与渡河工程、工程造价"/>
        <s v="水利水电工程、水文与水资源工程、水务工程、水利科学与工程"/>
        <s v="农业工程、农业机械化及其自动化、农业智能装备工程"/>
        <s v="畜牧学（0905）、兽医学（0906）"/>
        <s v="农业水利工程、土地整治工程、土地资源管理"/>
        <s v="作物学（0901）、园艺学（0902）、农业资源与环境（0903）、植物保护（0904）"/>
        <s v="动物医学类"/>
        <s v="农学门类"/>
        <s v="农业工程类"/>
        <s v="水产类"/>
        <s v="法学(03)"/>
        <s v="汉语言文学、中国语言与文化、秘书学"/>
        <s v="电气工程（0808）、电子科学与技术（0809）、信息与通信工程（0810）、计算机科学与技术（0812）"/>
        <s v="考古学、文物与博物馆学、文物保护技术"/>
        <s v="公共管理类"/>
        <s v="社会学类"/>
        <s v="计算机科学与技术、电子与计算机工程、网络工程、信息安全"/>
        <s v="水利水电工程、水文与水资源工程、水利工程、应急管理、水利水电工程"/>
        <s v="应用语言学、秘书学、中国语言与文化"/>
        <s v="食品科学与工程（0832）"/>
        <s v="药学类"/>
        <s v="汉语言文学、汉语言、汉语国际教育"/>
        <s v="采矿工程、地质工程、勘查技术与工程"/>
        <s v="矿井建设工程技术、通风技术与安全管理、矿山机电与智能装备；地质工程、勘查技术与工程、资源勘查工程、地下水科学与工程、电气工程及其自动化、电气工程与智能控制"/>
        <s v="土木工程、建筑学、工程管理、工程造价"/>
        <s v="法学、行政管理、公共事业管理、机械电子工程"/>
        <s v="化工安全工程、地质工程、资源勘查工程"/>
        <s v="教育学（门类）；教育学（04）"/>
        <s v="机械类、材料类；机械工程（0802）、材料科学与工程（0805）"/>
        <s v="电子信息类；信息与通信工程（0810）"/>
        <s v="临床医学类、公共卫生与预防医学类；临床医学（1002）、公共卫生与预防医学（1004）"/>
        <s v="药学类；药学（1007）"/>
        <s v="汉语言文学、汉语言、应用语言学、秘书学；中国语言文学（0501）"/>
        <s v="医疗保险、临床医学、生物医学、基础医学；基础医学（1001）、临床医学（1002）、公共管理（1204）"/>
        <s v="计算机科学与技术、网络工程、电子与计算机工程、信息安全；计算机科学与技术（0812）"/>
        <s v="林学类；林业工程（0829）、林学（0907）、林业（0954）"/>
        <s v="计算机科学与技术、软件工程、电子与计算机工程；计算机科学与技术（0812）"/>
        <s v="土木类；工学（08）"/>
        <s v="建筑类；工学（08）"/>
        <s v="经济学类；应用经济学（0202）"/>
        <s v="自动化类；电气工程（0808）"/>
        <s v="工商管理类；工商管理（1202）"/>
        <s v="环境科学与工程类；环境科学与工程（0830）"/>
        <s v="自然保护与环境生态类；农业资源与环境（0903）"/>
        <s v="能源动力类；动力工程及工程热物理（0807）"/>
        <s v="计算机科学与技术、软件工程、信息安全、电子与计算机工程；计算机科学与技术（0812）"/>
        <s v="财政学类；应用经济学（0202）"/>
        <s v="财政学类；理论经济学（0201）"/>
        <s v="管理科学与工程类；管理科学与工程（1201）"/>
        <s v="会计学、审计学、财务管理、财务会计教育"/>
        <s v="汉语言文学、汉语言、秘书学、中国语言与文化；中国语言文学（0501）"/>
        <s v="道路运输类（6002）；土木类；土木工程（0814）"/>
        <s v="语言类（6702）；中国语言文学类；中国语言文学（0501）"/>
        <s v="财务会计类（6303）；工商管理类；工商管理（1202）"/>
        <s v="文秘类（6703）；汉语言文学、汉语言、秘书学、应用语言学；中国语言文学（0501）"/>
        <s v="法律实务类（6805）；法学类；法学（0301）"/>
        <s v="电子信息类（6101）；电子信息工程、电子科学与技术、信息工程、电子信息科学与技术；电子科学与技术（0809）"/>
        <s v="测绘地理信息类（5203）；测绘工程、遥感科学与技术、导航工程、地理空间信息工程；测绘科学与技术（0816）"/>
        <s v="旅游类（6401）；旅游管理、旅游管理与服务教育；管理学（12）"/>
        <s v="计算机类（6102）；软件工程、网络工程、信息安全、网络空间安全；软件工程（0835）、网络空间安全（0839）"/>
        <s v="计算机科学与计术、信息安全、数字媒体技术、新媒体技术；计算机科学与技术（0812）"/>
        <s v="会计学、审计学、财务管理、会计（1253）、审计（0257）、工商管理（1202）"/>
        <s v="计算机科学与技术、软件工程、网络工程、电子与计算机工程、保密技术、计算机科学与技术（0812）、软件工程（0835）、电子科学与技术（0809）"/>
        <s v="汉语言文学、汉语言、秘书学、中国语言与文化、应用语言学、中国语言文学（0501）"/>
        <s v="计算机科学与技术、信息安全、保密技术、计算机科学与技术（0812）"/>
        <s v="工商管理类、经济与贸易类、工商管理（1202）、应用经济学（0202）"/>
        <s v="会计学、财务管理、审计学、税收学、会计（1253）、工商管理（1202）、审计（0257）、税务（0253）"/>
        <s v="法学、信用风险管理与法律防控、政治学、经济学与哲学、法学（0301）、政治学（0302）"/>
        <s v="食品质量与安全、食品安全与检测、食用菌科学与工程、食品科学与工程（0832）"/>
        <s v="金融学、金融工程、经济与金融、经济学、应用经济学（0202）"/>
        <s v="安全工程、化工安全工程、冶金工程、安全科学与工程（0837）、化学工程与技术（0817）、冶金工程（0806）"/>
        <s v="社会学类、法学类、政治学类、社会学（0303）、法学（0301）、政治学（0302）"/>
        <s v="土木工程、给排水科学与工程、道路桥梁与渡河工程、土木工程（0814）、环境科学与工程（0830）、交通运输工程（0823）"/>
        <s v="数学与应用数学、信息与计算科学、数据计算及应用、数学（0701）"/>
        <s v="会计学、人力资源管理、计算机科学与技术、会计（1253）、工商管理（1202）、计算机科学与技术（0812）"/>
        <s v="中国语言文学类、计算机类、法学类、中国语言文学（0501）、计算机科学与技术（0812）、软件工程（0835）、网络空间安全（0839）、法学（0301）"/>
        <s v="工程造价、工程管理、房地产开发与管理、管理科学与工程（1201）"/>
        <s v="土木工程、给排水科学与工程、油气储运工程、能源与动力工程、土木工程（0814）、环境科学与工程（0830）、石油与天然气工程（0820）、动力工程及工程热物理（0807）、能源动力（0858）"/>
        <s v="土木工程、道路桥梁与渡河工程、土木、水利与交通工程、土木工程（0814）、交通运输工程（0823）"/>
        <s v="农学（09）"/>
        <s v="土木工程、建筑环境与能源应用工程、城市地下空间工程、给排水科学与工程、土木工程（0814）、环境科学与工程（0830）"/>
        <s v="电子商务类、工商管理类、工商管理（1202）"/>
        <s v="设计学类、计算机类、建筑类、土木类、机械类、设计学（1305）、计算机科学与技术（0812）、软件工程（0835）、网络空间安全（0839）、建筑学（0813）、土木工程（0814）、机械工程（0802）"/>
        <s v="秘书学、汉语言文学、应用语言学、财务管理、会计学、中国语言文学（0501）、工商管理（1202）、会计（1253）"/>
        <s v="计算机科学与技术、软件工程、数据科学与大数据技术、网络空间安全、计算机科学与技术（0812）、软件工程（0835）、网络空间安全（0839）"/>
        <s v="历史学类、中国语言文学类、考古学（0601）、中国史（0602）、世界史（0603）、中国语言文学（0501）"/>
        <s v="材料类、材料科学与工程（0805）"/>
        <s v="经济学（门类）、理学（门类）、经济学（02）、理学（07）"/>
        <s v="经济学类、财政学类、应用经济学（0202）"/>
        <s v="法学类、公共管理类、中国语言文学类、法学（0301）、公共管理（1204）、中国语言文学（0501）"/>
        <s v="中国语言文学类、计算机类、中国语言文学（0501）、计算机科学与技术（0812）、软件工程（0835）、网络空间安全（0839）"/>
        <s v="管理学（12）"/>
        <s v="地球物理学类、地理科学类、地质学类、地球物理学（0708）、地理学（0705）、地质学（0709）"/>
        <s v="工学（门类）、管理学（门类）；工学（08）、管理学（12）"/>
        <s v="财政学、会计学、审计学；工商管理（1202）、审计（0257）、会计（1253）"/>
        <s v="自然保护与环境生态类；农学（09）"/>
        <s v="环境科学与工程类；工学（08）"/>
        <s v="消防工程、消防指挥、土木工程、电气工程及其自动化、建筑电气与智能化"/>
        <s v="土木工程、工程造价、工程管理、城市地下空间工程、建筑电气与智能化、给排水科学与工程"/>
        <s v="建筑学、土木工程、城市地下空间工程、建筑电气与智能化、给排水科学与工程"/>
        <s v="法学；法学（0301）"/>
        <s v="机械工程、机械设计制造及其自动化、机械电子工程、机械工艺技术；机械工程(0802)"/>
        <s v="化学工程与工艺、制药工程、精细化工；化学工程与技术（0817）"/>
        <s v="药学类、中药学类；医学（10）"/>
        <s v="管理学（门类）、经济学（门类）、理学（门类）、工学（门类）、文学（门类）、法学（门类）；管理学（12）、经济学（02）、理学（07）、工学（08）、文学（05）、法学（03）"/>
        <s v="基础医学、临床医学、医学影像学、医学检验技术、预防医学、护理学、药学；基础医学（1001）、临床医学（1002）、护理学（1011）"/>
        <s v="中国语言文学类、计算机类；研究生不限"/>
        <s v="哲学门类、历史学门类、文学、工学、管理学；文学（05）、历史学（06）、工学（08）、管理学（12）、哲学（0101）"/>
        <s v="网络工程、信息安全、新媒体技术；计算机科学与技术（0812）"/>
        <s v="经济学、国民经济管理、商务经济学；应用经济学（0202）"/>
        <s v="汉语言文学、汉语言、秘书学；中国语言文学（0501）"/>
        <s v="公共卫生与预防医学类；公共卫生与预防医学（1004）"/>
        <s v="经济学类、工商管理类"/>
        <s v="法学门类；法学（03）"/>
        <s v="公共管理类、建筑类、矿业类"/>
        <s v="公共管理类、建筑类、矿业类、法学类"/>
        <s v="金融学类、工商管理类；金融（0251）、会计（1253）、审计（0257）"/>
        <s v="计算机科学与技术，智能科学与技术，空间信息与数字技术；计算机科学与技术（0812）"/>
        <s v="法学，政治学与行政学，政治学、经济学与哲学；法学（0301）、政治学（0302）"/>
        <s v="土木工程，土木、水利与海洋工程，土木、水利与交通工程；土木工程（0814）"/>
        <s v="无机非金属材料工程、金属材料工程、冶金工程；材料科学与工程（0805）"/>
        <s v="采矿工程、矿物加工工程、矿物资源工程；矿业工程（0819）"/>
        <s v="物联网工程、电子与计算机工程、数据科学与大数据技术；电子科学与技术（0809）"/>
        <s v="安全工程、机械工程、机械设计制造及其自动化；安全科学与工程（0837）"/>
        <s v="管理科学与工程类；管理学（12）"/>
        <s v="药学类；医学（10）"/>
        <s v="财政学类；理论经济学（0201）、应用经济学（0202）"/>
        <s v="道路桥梁与渡河工程，土木、水利与交通工程，土木工程；土木工程（0814）"/>
        <s v="法学类、中国语言文学类；法学（0301）、中国语言文学（0501）"/>
        <s v="会计学、审计学、财务管理；会计（1253）"/>
        <s v="会计学、财务管理、审计学；审计（0257）、会计（1253）"/>
        <s v="中国语言文学类、马克思主义理论类；中国语言文学（0501）、马克思主义理论（0305）"/>
        <s v="会计学、财务管理、审计学、资产评估；工商管理（1202、1251）"/>
        <s v="教育学类；教育学（0401）"/>
        <s v="管理科学与工程类、建筑类；管理科学与工程（1201）、建筑学（0813、0851）"/>
        <s v="汉语言文学、汉语言、应用语言学；中国语言文学（0501）"/>
        <s v="人力资源管理、汉语言文学、汉语言；中国语言文学（0501）"/>
        <s v="城市设计、城乡规划、环境工程；城乡规划学（0833）"/>
        <s v="法学、司法警察学、信用风险管理与法律防控；法学（0301）"/>
        <s v="农业工程类；农学(09）"/>
        <s v="历史学类、计算机类；历史学（06）"/>
        <s v="计算机类；研究生不限专业"/>
        <s v="会计学、财务管理、统计学；研究生不限专业"/>
        <s v="法学门类；研究生不限专业"/>
        <s v="法学类；研究生不限专业"/>
        <s v="经济学门类；经济学（02）"/>
        <s v="农学、植物保护、种子科学与工程；作物学（0901）"/>
        <s v="财务管理、会计学、审计学；会计（1253）"/>
        <s v="农业经济管理类；农林经济管理（1203）"/>
        <s v="植物生产类；植物保护（0904）"/>
        <s v="动物医学类；畜牧学（0905）、兽医学（0906）"/>
        <s v="农业工程类；农业工程（0828）"/>
        <s v="水产类；水产（0908）"/>
        <s v="采矿工程、智能采矿技术"/>
        <s v="工商管理类、法学类；工商管理（1202、1251）、法学（0301）"/>
        <s v="法学门类、经济学门类"/>
        <s v="金融学类、会计学、财务管理"/>
        <s v="林学、草业科学"/>
        <s v="林学、野生动物与自然保护区管理、地理信息科学"/>
        <s v="植物保护"/>
        <s v="“政治学、经济学与哲学”、法学、政治学与行政学"/>
        <s v="自然保护与环境生态类"/>
        <s v="环境科学与工程（0830）、环境工程"/>
        <s v="中国语言文学类、新闻传播学类"/>
        <s v="能源与动力工程"/>
        <s v="工商管理（1202）、工商管理"/>
        <s v="中国语言文学（0501）、汉语言文学"/>
        <s v="食品质量与安全"/>
        <s v="机械设计制造及其自动化"/>
        <s v="管理学门类、经济学门类、工学门类"/>
        <s v="财政学、税收学、会计学、财务管理、"/>
        <s v="计算机科学与技术（0812）、信息与通信工程（0810）、网络工程、信息安全"/>
        <s v="0814土木工程、工程造价"/>
        <s v="经济学类、数学类"/>
        <s v="计算机类、工商管理类"/>
        <s v="地球物理学类"/>
        <s v="地球物理学类、电子信息类、计算机类"/>
        <s v="交通运输工程（0823）、交通工程"/>
        <s v="法学类、计算机类、工商管理类、交通运输类、中国语言文学类"/>
        <s v="机械类、电气类"/>
        <s v="土木类、自动化类"/>
        <s v="植物生产类"/>
        <s v="戏剧与影视学类"/>
        <s v="动物生产类、水产类"/>
        <s v="林学、园林、森林保护"/>
        <s v="法学、审计学、法学（0301）、审计（0257）"/>
        <s v="法学类、汉语言文学、秘书学"/>
        <s v="哲学门类、法学门类、历史学"/>
        <s v="秘书学、计算机科学与技术、中国语言文学（0501）"/>
        <s v="财务管理、会计学、会计（1253）"/>
        <s v="会计学、计算机类"/>
        <s v="文学门类、马克思主义理论类"/>
        <s v="图书情报与档案管理类、历史学类"/>
        <s v="土木工程、电气工程及其自动化、机械设计制造及其自动化、机械工程、电子信息工程、电气工程（0808）、电子科学与技术（0809）"/>
        <s v="新能源汽车工程、智能制造工程、智能车辆工程、机械工程（0802）"/>
        <s v="过程装备与控制工程、材料成型及控制工程、智能装备与系统、控制科学与工程（0811）"/>
        <s v="测控技术与仪器、精密仪器、智能感知工程、仪器科学与技术（0804）"/>
        <s v="建筑环境与能源应用工程、环保设备工程、新能源科学与工程、环境科学与工程（0830）"/>
        <s v="光电信息科学与工程、通信工程、集成电路设计与集成系统、信息与通信工程（0810）"/>
        <s v="会计学、金融学、财务管理、审计（0257）"/>
        <s v="城市设计、城乡规划、建筑学"/>
        <s v="测绘工程、遥感科学与技术、地理空间信息工程"/>
        <s v="建筑环境与能源应用工程、能源与动力工程、建筑电气与智能化"/>
        <s v="水利水电工程、水文与水资源工程"/>
        <s v="种子科学与工程、园艺、农艺与种业、园艺学（0902）"/>
        <s v="动物医学、动物科学"/>
        <s v="农林经济管理、农村区域发展"/>
        <s v="电子商务、跨境电子商务"/>
        <s v="历史学、考古学、文物与博物馆学、文物保护技术、文化遗产"/>
        <s v="水利水电工程、水利科学与工程"/>
        <s v="森林工程、安全工程"/>
        <s v="药学类、中药学类"/>
        <s v="法学类、植物生产类"/>
        <s v="统计学类、计算机类"/>
        <s v="会计学、金融学、审计学、财务管理、会计（1253）"/>
        <s v="管理学门类、植物生产类"/>
        <s v="数据科学与大数据技术、计算机科学与技术"/>
        <s v="经济学门类、法学门类"/>
        <s v="公共管理类、电气类"/>
        <s v="国际经济与贸易、贸易经济、保险学"/>
        <s v="经济学类、植物生产类"/>
        <s v="理学类、计算机类、计算机科学与技术（0812）"/>
        <s v="计算机科学与技术、电子与计算机工程"/>
        <s v="金融学、互联网金融"/>
        <s v="中国语言文学类、法学类"/>
        <s v="历史学类、文化产业管理"/>
        <s v="法学类、旅游管理类"/>
        <s v="法学类、文化产业管理"/>
        <s v="会计学、财务管理、汉语言文学"/>
        <s v="法学类、公共卫生与预防医学类"/>
        <s v="临床医学类"/>
        <s v="行政管理、健康服务与管理、公共卫生与预防医学类"/>
        <s v="妇幼保健医学、预防医学、公共卫生与预防医学类"/>
        <s v="审计学、会计学、审计（0257）、会计（1253）"/>
        <s v="数据科学与大数据技术、材料成型及控制工程、电子信息（0854）"/>
        <s v="医学门类、临床医学（1051）"/>
        <s v="植物生产类、动物生产类、自然保护与环境生态类"/>
        <s v="农药化肥、植物科学与技术、农学"/>
        <s v="动物医学、动物科学、动物药学"/>
        <s v="法学类、管理科学与工程类"/>
        <s v="财务管理、会计学、金融学、会计（1253）"/>
        <s v="工商管理类、建筑类"/>
        <s v="林学、森林保护、动植物检疫"/>
        <s v="软件工程、数据科学与大数据技术、保密技术"/>
        <s v="土木类、汉语言文学、秘书学"/>
        <s v="土木工程、机械设计制造及其自动化、道路桥梁与渡河工程、交通工程"/>
        <s v="医学门类、食品科学与工程类"/>
        <s v="机械类、仪器类、材料类"/>
        <s v="经济学类、财政学类、金融学类"/>
        <s v="计算机科学与技术、智能科学与技术、电子与计算机工程"/>
        <s v="法学、知识产权、财政学"/>
        <s v="哲学（门类）、文学（门类）、法学（门类）、哲学（01）、文学（05）、法学（03）"/>
        <s v="公共管理类、管理科学与工程类、计算机类、公共管理（1204）、管理科学与工程（1201）、工程管理（1256）、计算机科学与技术（0812）、软件工程（0835）、网络空间安全（0839）"/>
        <s v="法学类、公安学类、法学（03）、公安学（0306）"/>
        <s v="会计学、审计学、工商管理（1202）"/>
        <s v="汉语言文学、汉语言、历史学、中国语言文学（0501）、历史学（06）"/>
        <s v="档案学、历史学、信息资源管理、历史学（06）、图书情报与档案管理（1205）"/>
        <s v="历史学、汉语言文学、历史学（06）、中国语言文学（0501）"/>
        <s v="会计学、会计（1253）、工商管理（1202）"/>
        <s v="教育学类、教育学（04）"/>
        <s v="经济学（门类）、管理学（门类）、经济学（02）、管理学（12）"/>
        <s v="思想政治教育、中国语言与文化、汉语言文学、汉语言、马克思主义理论（0305）、中国语言文学（0501）"/>
        <s v="农林经济管理、农村区域发展、农林经济管理（1203）"/>
        <s v="动物科学、经济动物学、马业科学、畜牧学（0905）、兽医学（0906）"/>
        <s v="会计学、财务会计教育、国际商务、工商管理（1202）"/>
        <s v="动物科学、动物医学、实验动物学、中兽医学、兽医学（0906）"/>
        <s v="土木工程、工程审计、工程造价、土木工程（0814）"/>
        <s v="汉语言文学、汉语言、秘书学、应用语言学、中国语言文学（0501）"/>
        <s v="地质学类、地球物理学类、地质学（0709）、地球物理学（0708）"/>
        <s v="计算机类、电气类、电子信息类、计算机科学与技术（0812）、软件工程（0835）、网络空间安全（0839）、电气工程（0808）、电子信息（0854）"/>
        <s v="水利类、土木类、水利工程（0815）、土木工程（0814）"/>
        <s v="植物保护、野生动物与自然保护区管理、林学、森林保护、林学（0907）、植物保护（0904）"/>
        <s v="林学类、法学类、林学（0907）、法学（03）"/>
        <s v="计算机类、公共管理类、工商管理类、软件工程（0835）、网络空间安全（0839）、计算机科学与技术（0812）、公共管理（1204）、工商管理（1202）"/>
        <s v="经济学类、财政学类、金融学类、工商管理类、经济学（02）、工商管理（1202）"/>
      </sharedItems>
    </cacheField>
    <cacheField name="职位性质" numFmtId="0">
      <sharedItems count="2">
        <s v="公务员"/>
        <s v="参照公务员法管理"/>
      </sharedItems>
    </cacheField>
    <cacheField name="工作经历" numFmtId="0">
      <sharedItems containsBlank="1" count="2">
        <m/>
        <s v="2年及以上基层工作经历"/>
      </sharedItems>
    </cacheField>
    <cacheField name="政治面貌" numFmtId="0">
      <sharedItems containsBlank="1" count="4">
        <m/>
        <s v="中共党员"/>
        <s v="中共党员或共青团员"/>
        <s v="非中共党员"/>
      </sharedItems>
    </cacheField>
    <cacheField name="备注" numFmtId="0">
      <sharedItems containsBlank="1" count="529">
        <m/>
        <s v="限男性"/>
        <s v="限女性"/>
        <s v="限五常市行政区划内户籍"/>
        <s v="限尚志市行政区划内户籍；限男性"/>
        <s v="限尚志市行政区划内户籍；限女性"/>
        <s v="限尚志市行政区划内户籍"/>
        <s v="限巴彦县行政区划内户籍；限男性"/>
        <s v="限巴彦县行政区划内户籍；限女性"/>
        <s v="限巴彦县行政区划内户籍"/>
        <s v="需要经常值夜班，报考前考生需与用人单位电话沟通，联系电话;0451-57521019；限男性"/>
        <s v="限宾县行政区划内户籍"/>
        <s v="限木兰县行政区划内户籍"/>
        <s v="限木兰县行政区划内户籍；限男性"/>
        <s v="限木兰县行政区划内户籍；限女性"/>
        <s v="限延寿县行政区划内户籍"/>
        <s v="限延寿县行政区划内户籍；限男性"/>
        <s v="限延寿县行政区划内户籍；限女性"/>
        <s v="限依兰县行政区划内户籍"/>
        <s v="限通河县行政区划内户籍"/>
        <s v="限方正县行政区划内户籍"/>
        <s v="限齐齐哈尔市行政区划内户籍"/>
        <s v="限齐齐哈尔市行政区划内户籍；限男性"/>
        <s v="限齐齐哈尔市行政区划内户籍；限女性"/>
        <s v="限齐齐哈尔市行政区划内户籍；限鄂温克族"/>
        <s v="限齐齐哈尔市行政区划内户籍；讷南镇1人、六合镇1人"/>
        <s v="须政审；报考前考生需与用人单位电话沟通；联系电话0452--4322876"/>
        <s v="须政审；报考前考生需与用人单位电话沟通；联系电话0452--4522716"/>
        <s v="须政审；报考前考生需与用人单位电话沟通；联系电话0452--7024255"/>
        <s v="三兴镇1人、阳春乡1人、依安镇2人"/>
        <s v="红星乡2人、新发乡1人、依龙镇2人"/>
        <s v="新屯乡2人、中心镇2人、新兴镇2人"/>
        <s v="上游乡1人、太东乡1人、解放乡1人"/>
        <s v="须政审；报考前考生需与用人单位电话沟通；联系电话0452--7668911"/>
        <s v="兴农市场监督管理所1人、大众市场监督管理所1人、富强市场监督管理所1人、时中市场监督管理所1人、永勤市场监督管理所1人、龙泉市场监督管理所1人、新生市场监督管理所1人"/>
        <s v="拜泉市场监督管理所1人、上升市场监督管理所1人、兴国市场监督管理所1人"/>
        <s v="须政审；报考前考生需与用人单位电话沟通；联系电话0452--5822809"/>
        <s v="局机关1人、查哈阳农场市场监督管理所2人"/>
        <s v="局机关1人、江桥市场监督管理所1人、克利市场监督管理所2人"/>
        <s v="须政审；报考前考生需与用人单位电话沟通；联系电话0452--6672434"/>
        <s v="有初级及以上会计专业技术资格"/>
        <s v="限牡丹江市行政区划内户籍"/>
        <s v="报考前需与招考单位联系,电话0453-7223277"/>
        <s v="限穆棱市行政区划内户籍"/>
        <s v="限绥芬河行政区划内户籍"/>
        <s v="报考前需与招考单位联系,电话0453-3665897"/>
        <s v="限男性，限东宁市行政区划内户籍"/>
        <s v="限女性，限东宁市行政区划内户籍"/>
        <s v="限女性，东宁市行政区划内户籍"/>
        <s v="报考前需与招考单位联系,电话0453-3522602"/>
        <s v="不超过28周岁"/>
        <s v="限汤原县行政区划内户籍"/>
        <s v="限汤原县行政区划内户籍；限男性"/>
        <s v="限汤原县行政区划内户籍；限女性"/>
        <s v="限桦川县行政区划内户籍"/>
        <s v="限桦川县行政区划内户籍；限男性"/>
        <s v="限桦川县行政区划内户籍；限女性"/>
        <s v="限佳木斯市行政区划内户籍"/>
        <s v="限富锦市行政区划内户籍"/>
        <s v="限富锦市行政区划内户籍；限男性"/>
        <s v="限富锦市行政区划内户籍；限女性"/>
        <s v="限抚远市行政区划内户籍"/>
        <s v="限抚远市行政区划内户籍；具有会计或审计专业技术中级资格及以上"/>
        <s v="朝鲜族"/>
        <s v="从事矿山井下执法检查，限男性。"/>
        <s v="需要考前政审，报考前考生需与用人单位电话联系，0467-5582607"/>
        <s v="限虎林市行政区划内的户籍"/>
        <s v="限男性，限虎林市行政区划内的户籍"/>
        <s v="限女性，限虎林市行政区划内的户籍"/>
        <s v="限双鸭山市行政区划内户籍"/>
        <s v="限集贤县行政区划内户籍"/>
        <s v="取得法律职业资格证A证或B证或C证"/>
        <s v="限友谊县行政区划内户籍"/>
        <s v="限友谊县行政区划内户籍；限男性"/>
        <s v="限友谊县行政区划内户籍；限女性"/>
        <s v="需要严格政审，报考前请电话咨询0469-5423274"/>
        <s v="限饶河县行政区划内户籍"/>
        <s v="需要提前政审，报考前联系电话0458-2283333"/>
        <s v="限铁力市行政区划内户籍；限男性"/>
        <s v="限铁力市行政区划内户籍；限女性"/>
        <s v="限嘉荫县行政区划内户籍"/>
        <s v="年龄不超过40周岁；限嘉荫县行政区划内户籍"/>
        <s v="需要提前政审，报考前联系电话0458-3987010"/>
        <s v="报考前需与用人单位电话沟通；联系电话：13945576917"/>
        <s v="七台河市桃山区桃东街道办事处1人；七台河市桃山区桃南街道办事处1人"/>
        <s v="七台河市桃山区桃西街道办事处1人；七台河市桃山区桃北街道办事处1人；七台河市桃山区桃山街道办事处1人；七台河市桃山区桃源街道办事处1人"/>
        <s v="七台河市新兴区兴富街道办事处1人；七台河市新兴区兴和街道办事处1人；七台河市新兴区兴盛街道办事处1人；七台河市新兴区兴安街道办事处1人；七台河市新兴区欣源街道办事处1人；七台河市新兴区北山街道办事处1人；七台河市新兴区兴华街道办事处1人；七台河市新兴区金沙街道办事处2人"/>
        <s v="七台河市新兴区兴富街道办事处2人；七台河市新兴区兴和街道办事处2人；七台河市新兴区兴盛街道办事处2人；七台河市新兴区兴安街道办事处2人"/>
        <s v="七台河市新兴区兴华街道办事处2人；七台河市新兴区金沙街道办事处2人"/>
        <s v="七台河市新兴区欣源街道办事处2人；七台河市新兴区北山街道办事处2人"/>
        <s v="限勃利县行政区划内户籍"/>
        <s v="勃利县自然资源局1人；勃利县应急管理局1人；勃利县林业和草原局2人；黑龙江勃利经济开发区管理委员会1人"/>
        <s v="需外出办案、看押留置人员"/>
        <s v="防疫、应急、值班值宿(24小时值班）"/>
        <s v="限鹤岗市行政区划内的户籍"/>
        <s v="需要深入井下检查"/>
        <s v="限绥滨县行政区划内的户籍"/>
        <s v="限萝北县行政区划内的户籍"/>
        <s v="限萝北县行政区划内的户籍（需长期驻扎矿山）"/>
        <s v="限萝北县行政区划内的户籍；限男性"/>
        <s v="限萝北县行政区划内的户籍；限女性"/>
        <s v="中共北安市直属机关工作委员会1人、北安市教育体育局2人"/>
        <s v="北安市工业信息科技局1人、北安市商务粮食局1人"/>
        <s v="北安市民政局1人、黑龙江北安经济开发区管理委员会1人"/>
        <s v="北安市自然资源局1人、北安市医疗保障局1人"/>
        <s v="北安市林业和草原局2人、北安市发展和改革局1人、北安市退役军人事务局1人、北安市市场监督管理局1人、北安市营商环境建设监督局1人、北安市司法局杨家司法所1人；限黑河市行政区划内的户籍"/>
        <s v="共青团北安市委员会1人、北安市供销合作社联合社1人、北安市总工会1人、北安市最低生活保障服务中心1人、北安市档案馆1人、北安市预算编审中心1人；限黑河市行政区划内的户籍"/>
        <s v="北安市庆华街道办事处1人、北安市北岗街道办事处1人；限黑河市行政区划内的户籍"/>
        <s v="北安市铁西街道办事处1人、北安市兆麟街道办事处1人、北安市和平街道办事处1人"/>
        <s v="限黑河市行政区划内的户籍"/>
        <s v="嫩江市人民政府办公室1人、嫩江市统计局1人、嫩江市营商环境建设监督局2人、嫩江市林业和草原局1人、嫩江市市场监督管理局1人；限黑河市行政区划内的户籍。"/>
        <s v="限嫩江市行政区划内的户籍"/>
        <s v="五大连池市商务粮食局1人、五大连池市自然资源局1人、五大连池市发展和改革局1人；限五大连池市行政区划内的户籍"/>
        <s v="五大连池市人才服务中心1人、五大连池市科学技术协会1人、五大连池市档案馆1人；限五大连池市行政区划内的户籍"/>
        <s v="限五大连池市行政区划内的户籍"/>
        <s v="中共五大连池市委办公室1人、五大连池市人民政府办公室1人、五大连池市水务局1人"/>
        <s v="中共逊克县委组织部1人、中共逊克县纪律检查委员会1人；限女性"/>
        <s v="中共逊克县直属机关工作委员会2人、逊克县工业信息科技局1人、黑龙江逊克经济开发区管理委员会1人"/>
        <s v="逊克县档案馆1人、逊克县红十字会1人"/>
        <s v="逊克县供销合作社联合社1人、逊克县城市执法大队1人"/>
        <s v="逊克县医疗保险服务中心2人、逊克县社会保险事业中心2人、逊克县劳动保障监察大队1人"/>
        <s v="限孙吴县行政区划内的户籍"/>
        <s v="孙吴县旅游文化发展中心1人、孙吴县劳动保障监察大队1人；限孙吴县行政区划内的户籍"/>
        <s v="孙吴县社会保险事业中心1人、孙吴县劳动就业服务中心1人"/>
        <s v="孙吴县乡村振兴服务中心1人、孙吴县医疗保险服务中心1人"/>
        <s v="爱辉区档案馆1人、爱辉区社会保险经办服务中心1人"/>
        <s v="罕达汽镇1人、二站乡1人"/>
        <s v="限肇东市行政区划内的户籍；限男性"/>
        <s v="限肇东市行政区划内的户籍；限女性"/>
        <s v="限肇东市行政区划内的户籍"/>
        <s v="限安达市行政区划内的户籍"/>
        <s v="限绥化市行政区划内的户籍；限男性"/>
        <s v="限绥化市行政区划内的户籍；限女性"/>
        <s v="要求具有较强的组织协调能力和综合文字能力，需要经常下乡；限男性"/>
        <s v="要求具有较强的组织协调能力和综合文字能力，需要经常下乡；限女性"/>
        <s v="要求具有较强的综合文字能力，需值夜班"/>
        <s v="限绥化市行政区划内的户籍"/>
        <s v="限兰西县行政区划内的户籍"/>
        <s v="限兰西县行政区划内的户籍；限男性"/>
        <s v="限兰西县行政区划内的户籍；限女性"/>
        <s v="因岗位特殊，报考前请电话联系，确认是否具备报考条件，电话：0455-4321024"/>
        <s v="限庆安县行政区划内的户籍"/>
        <s v="需经常加班、夜间值班"/>
        <s v="限绥棱县行政区划内的户籍；需经常加班、值班、下乡；限男性"/>
        <s v="限绥棱县行政区划内的户籍；需经常加班、值班、下乡；限女性"/>
        <s v="限绥棱县行政区划内的户籍；需经常加班、值班、下乡"/>
        <s v="限绥棱县行政区划内的户籍"/>
        <s v="因岗位特殊，报考前请电话联系，确认是否具备报考条件，电话：0455-3222819"/>
        <s v="因岗位特殊，报考前请电话联系，确认是否具备报考条件，电话：0455-8234680"/>
        <s v="限大兴安岭地区行政区划内户籍"/>
        <s v="中共呼玛县直属机关工作委员会1人；呼玛县卫生健康局1人；呼玛县市场监督管理局1人；呼玛县农业农村局1人；呼玛县人力资源和社会保障局1人"/>
        <s v="年龄不超过26周岁"/>
        <s v="塔河县民政局1人；塔河县审计局2人；塔河县市场监督管理局3人"/>
        <s v="加格达奇区劳动保障大队1人；加格达奇区就业服务中心1人；加格达奇区社会保险事业中心1人；加格达奇区医疗保险服务中心1人；加格达奇区农业农机绿色产业技术推广站2人"/>
        <s v="限大兴安岭地区行政区划内户籍；新林区农业农村综合服务中心1人；新林区医疗保险服务中心1人；新林区卫生健康综合监督执法大队1人；新林区社会保险事业中心1人"/>
        <s v="限大兴安岭地区行政区划内户籍；松岭区营商环境建设监督局1人；松岭区自然资源局林草办公室2人；松岭区发展和改革局2人；松岭区信访局1人"/>
        <s v="松岭区自然资源局林草办公室1人；中共松岭区直属机关工作委员会1人"/>
        <s v="松岭区医疗保险服务中心2人；松岭区就业服务中心1人；松岭区社会保险事业中心1人"/>
        <s v="松岭区就业服务中心1人；松岭区医疗保险服务中心1人；松岭区社会保险事业中心1人"/>
        <s v="松岭区社会保险事业中心1人；松岭区医疗保险服务中心1人"/>
        <s v="加试体能测评；单侧裸眼视力不低于4.8"/>
        <s v="加试体能测评；单侧矫正视力不低于5.0"/>
        <s v="加试体能测评；单侧矫正视力不低于5.0；需具备医师资格证书及医师执业证书（执业范围为内科）；工作强度大、任务重，经常加班，限男性"/>
        <s v="加试体能测评；单侧矫正视力不低于5.0；需具备护士资格证书及护士执业证书；工作强度大、任务重，经常加班，限男性"/>
        <s v="加试招警专业科目考试；加试体能测评；单侧裸眼视力不低于4.8；工作强度大、任务重，经常加班，限男性"/>
        <s v="加试招警专业科目考试；加试体能测评；单侧裸眼视力不低于4.8"/>
        <s v="加试招警专业科目考试；加试体能测评；单侧矫正视力不低于5.0"/>
        <s v="加试体能测评；单侧裸眼视力不低于4.8；工作强度大、任务重，经常加班，限男性"/>
        <s v="年龄不超过30周岁；加试招警专业科目考试；加试体能测评；单侧裸眼视力不低于4.8；工作强度大、任务重，经常加班，限男性"/>
        <s v="年龄不超过30周岁；加试招警专业科目考试；加试体能测评；单侧裸眼视力不低于4.8；限尚志市行政区划内户籍；工作强度大、任务重，经常加班，限男性"/>
        <s v="年龄不超过30周岁；加试招警专业科目考试；加试体能测评；单侧矫正视力不低于5.0"/>
        <s v="年龄不超过30周岁；加试招警专业科目考试；加试体能测评；单侧裸眼视力不低于4.8；限五常市行政区划内户籍；工作强度大、任务重，经常加班，限男性"/>
        <s v="年龄不超过30周岁；加试体能测评；单侧矫正视力不低于5.0"/>
        <s v="年龄不超过30周岁；加试招警专业科目考试；加试体能测评；单侧裸眼视力不低于4.8；限五大连池市行政区划内户籍；工作强度大、任务重，经常加班，限男性"/>
        <s v="年龄不超过30周岁；加试招警专业科目考试；加试体能测评；单侧裸眼视力不低于4.8"/>
        <s v="年龄不超过30周岁；加试招警专业科目考试；加试体能测评；单侧裸眼视力不低于4.8；限尚志市行政区划内户籍"/>
        <s v="年龄不超过30周岁；加试招警专业科目考试；加试体能测评；单侧裸眼视力不低于4.8；限黑河市行政区划内户籍；工作强度大、任务重，经常加班，限男性"/>
        <s v="年龄不超过30周岁；加试招警专业科目考试；加试体能测评；单侧裸眼视力不低于4.8；限绥棱县行政区划内户籍"/>
        <s v="年龄不超过30周岁；加试招警专业科目考试；加试体能测评；单侧裸眼视力不低于4.8；限海林市行政区划内户籍；工作强度大、任务重，经常加班，限男性"/>
        <s v="年龄不超过30周岁；加试招警专业科目考试；加试体能测评；单侧裸眼视力不低于4.8；限穆棱市行政区划内户籍；工作强度大、任务重，经常加班，限男性"/>
        <s v="年龄不超过30周岁；加试招警专业科目考试；加试体能测评；单侧裸眼视力不低于4.8；限虎林市行政区划内户籍；工作强度大、任务重，经常加班，限男性"/>
        <s v="年龄不超过30周岁；加试招警专业科目考试；加试体能测评；单侧裸眼视力不低于4.8；限虎林市行政区划内户籍"/>
        <s v="年龄不超过30周岁；加试招警专业科目考试；加试体能测评；单侧裸眼视力不低于4.8；限鹤岗市行政区划内户籍；工作强度大、任务重，经常加班，限男性"/>
        <s v="年龄不超过30周岁；加试体能测评；单侧裸眼视力不低于4.8；工作强度大、任务重，经常加班，限男性"/>
        <s v="年龄不超过30周岁；加试招警专业科目考试；加试体能测评；单侧裸眼视力不低于4.8；限通河县行政区划内户籍；工作强度大、任务重，经常加班，限男性"/>
        <s v="取得法律职业资格证A证；本科阶段需为全日制学历；限男性"/>
        <s v="取得法律职业资格证A证；本科阶段需为全日制学历；限女性"/>
        <s v="本科阶段需为全日制学历；工作地点位于萝北县"/>
        <s v="限富锦市行政区划户籍；工作地点位于富锦市"/>
        <s v="工作地点位于富锦市"/>
        <s v="取得法律职业资格证C证及以上；工作地点位于友谊县"/>
        <s v="年龄不超过30周岁；单侧裸眼视力不低于4.8；加试体能测评；工作强度大、任务重，经常加班出差，限男性；工作地点位于集贤县"/>
        <s v="本科阶段需为全日制学历；工作地点位于七台河市新兴区"/>
        <s v="本科阶段需为全日制学历；工作地点位于宝清县"/>
        <s v="本科阶段需为全日制学历；工作地点位于虎林市"/>
        <s v="本科阶段需为全日制学历；工作地点位于尚志市"/>
        <s v="工作地点位于尚志市"/>
        <s v="限东宁市行政区划户籍；限男性"/>
        <s v="限东宁市行政区划户籍；限女性"/>
        <s v="限牡丹江市行政区划户籍"/>
        <s v="限牡丹江市行政区划户籍；限男性"/>
        <s v="限牡丹江市行政区划户籍；限女性"/>
        <s v="限牡丹江市、鸡西市行政区划户籍；工作地点位于虎林市；限男性"/>
        <s v="限牡丹江市、鸡西市行政区划户籍；工作地点位于虎林市；限女性"/>
        <s v="限牡丹江市、鸡西市行政区划户籍；工作地点位于虎林市"/>
        <s v="限鹤岗市行政区划户籍；限男性"/>
        <s v="限鹤岗市行政区划户籍；限女性"/>
        <s v="本科阶段需为全日制学历；限男性"/>
        <s v="本科阶段需为全日制学历；限女性"/>
        <s v="限巴彦县、通河县、木兰县、绥棱县、五大连池市、北安市行政区划户籍"/>
        <s v="限绥化市、巴彦县、通河县、木兰县、五大连池市、北安市行政区划户籍"/>
        <s v="取得法律职业资格证A证；本科阶段需为全日制学历"/>
        <s v="本科阶段须为全日制学历；取得法律职业资格证A证"/>
        <s v="加试打字技能测试，每分钟正确录入80字及以上；限富锦、同江、抚远、饶河行政区划内户籍"/>
        <s v="限虎林市行政区划内户籍"/>
        <s v="加试打字技能测试，每分钟正确录入80字及以上"/>
        <s v="年龄不超过30周岁；单侧裸眼视力不低于4.8；加试体能测评；工作强度大、任务重，经常加班出差，限男性"/>
        <s v="本科阶段须为全日制学历；限男性"/>
        <s v="本科阶段须为全日制学历；限女性"/>
        <s v="限绥化市行政区划内户籍"/>
        <s v="加试打字技能测试，每分钟正确录入80字及以上；限嘉荫县行政区划内户籍"/>
        <s v="本科阶段须为全日制学历；取得法律职业资格证A证；限男性"/>
        <s v="本科阶段须为全日制学历；取得法律职业资格证A证；限女性"/>
        <s v="具备会计专业技术初级资格及以上"/>
        <s v="本科阶段须为全日制学历"/>
        <s v="限东宁市行政区划内户籍"/>
        <s v="加试打字技能测试，每分钟正确录入80字及以上；限东宁市行政区划内户籍"/>
        <s v="单侧裸眼视力不低于4.8"/>
        <s v="加试司法行政系统人民警察岗位基础知识；加试体能测评；单侧裸眼视力不低于4.8；管理男性服刑人员，限男性"/>
        <s v="加试司法行政系统人民警察岗位基础知识；加试体能测评；单侧矫正视力不低于5.0；管理男性服刑人员，限男性；"/>
        <s v="单侧矫正视力不低于5.0；管理男性服刑人员，限男性"/>
        <s v="加试司法行政系统人民警察岗位基础知识；加试体能测评；单侧矫正视力不低于5.0；管理男性服刑人员，限男性"/>
        <s v="加试司法行政系统人民警察岗位基础知识；加试体能测评；单侧矫正视力不低于5.0"/>
        <s v="加试司法行政系统人民警察岗位基础知识；加试体能测评；单侧裸眼视力不低于4.8"/>
        <s v="加试司法行政系统人民警察岗位基础知识；加试体能测评；单侧裸眼视力不低于4.8；管理女性服刑人员，限女性"/>
        <s v="取得执业资格证；单测矫正视力不低于5.0；管理女性服刑人员，限女性"/>
        <s v="取得护士执业证；单测矫正视力不低于5.0；管理女性服刑人员，限女性"/>
        <s v="单侧裸眼视力不低于4.8；管理男性服刑人员，限男性"/>
        <s v="取得医师资格证，单侧矫正视力不低于5.0；管理男性服刑人员，限男性"/>
        <s v="单侧矫正视力不低于5.0"/>
        <s v="取得护士资格证；单侧矫正视力不低于5.0；管理男性服刑人员，限男性"/>
        <s v="加试司法行政系统人民警察岗位基础知识；加试体能测评；单侧裸眼视力不低于4.8；限齐齐哈尔市行政区划内户籍；管理男性服刑人员，限男性"/>
        <s v="取得护士执业证；单测矫正视力不低于5.0；管理男性服刑人员，限男性"/>
        <s v="加试司法行政系统人民警察岗位基础知识；加试体能测评，单侧裸眼视力不低于4.8；限佳木斯市行政区划内户籍；管理男性服刑人员，限男性"/>
        <s v="加试司法行政系统人民警察岗位基础知识；加试体能测评；单侧裸眼视力不低于4.8；限佳木斯市行政区划内户籍；管理男性服刑人员，限男性"/>
        <s v="加试司法行政系统人民警察岗位基础知识；加试体能测评，单侧裸眼视力不低于4.8；限佳木斯市行政区划内户籍"/>
        <s v="加试司法行政系统人民警察岗位基础知识；加试体能测评；单侧裸眼视力不低于4.8；限双鸭山市行政区划内户籍；管理男性服刑人员，限男性"/>
        <s v="加试司法行政系统人民警察岗位基础知识；加试体能测评；单侧裸眼视力不低于4.8；限黑河市行政区划内户籍；管理男性服刑人员，限男性"/>
        <s v="加试司法行政系统人民警察岗位基础知识；加试体能测评；单侧矫正视力不低于5.0；限黑河市行政区划内户籍"/>
        <s v="加试司法行政系统人民警察岗位基础知识；加试体能测评；单侧裸眼视力不低于4.8；管理女性戒毒人员，限女性"/>
        <s v="加试司法行政系统人民警察岗位基础知识；加试体能测评；单侧裸眼视力不低于4.8；管理男性戒毒人员，限男性"/>
        <s v="加试司法行政系统人民警察岗位基础知识；加试体能测评；单侧矫正视力不低于5.0；管理男性戒毒人员，限男性"/>
        <s v="单侧矫正视力不低于5.0；管理男性戒毒人员，限男性"/>
        <s v="加试司法行政系统人民警察岗位基础知识；加试体能测评；单侧矫正视力不低于5.0；限黑河市行政区划内户籍；管理男性戒毒人员，限男性"/>
        <s v="单侧矫正视力不低于5.0；限黑河市行政区划内户籍"/>
        <s v="年龄不超过30周岁；加试招警专业科目考试；加试体能测评；单侧裸眼视力不低于4.8；限男性"/>
        <s v="年龄不超过30周岁；加试招警专业科目考试；加试体能测评；单侧裸眼视力不低于4.8；限女性"/>
        <s v="限汉族；年龄不超过30周岁；加试招警专业科目考试；加试体能测评；单侧矫正视力不低于5.0"/>
        <s v="年龄不超过30周岁；加试招警专业科目考试；加试体能测评；单侧裸眼视力不低于4.8；工作强度大、任务重、经常加班、限男性"/>
        <s v="取得法律职业资格证A证；本科阶段须为全日制学历；限男性"/>
        <s v="取得法律职业资格证A证；本科阶段须为全日制学历；限女性"/>
        <s v="年龄不超过30周岁；加试体能测评；单侧裸眼视力不低于4.8；工作强度大、任务重，经常加班出差，限男性"/>
        <s v="取得法律职业资格证A证；本科阶段须为全日制学历"/>
        <s v="取得法律职业资格证A证；本科阶段须为全日制学历；派驻监狱检察；限男性"/>
        <s v="本科阶段须为全日制学历；派驻监狱检察；限男性"/>
        <s v="年龄不超过30周岁；加试体能测评；单侧裸眼视力不低于4.8；协助开展调查取证，抓捕押解、派警保护等，经常出差加班，工作强度大，限男性"/>
        <s v="取得法律职业资格证A证；本科阶段须为全日制学历；派驻监狱检察，限男性"/>
        <s v="年龄不超过30周岁；加试体能测评；单侧裸眼视力不低于4.8"/>
        <s v="取得法律职业资格证A证；限男性"/>
        <s v="取得法律职业资格证A证；限女性"/>
        <s v="取得法律职业资格证A证"/>
        <s v="年龄不超过30周岁；加试体能测评；单侧裸眼视力不低于4.8；限男性"/>
        <s v="年龄不超过30周岁；加试体能测评；单侧裸眼视力不低于4.8；限女性"/>
        <s v="年龄不超过30周岁；加试招警专业科目考试；加试体能测评；单侧裸眼视力不低于4.8；限木兰县行政区划内户籍；工作强度大、任务重、经常加班、限男性"/>
        <s v="本科阶段须为全日制学历；"/>
        <s v="年龄不超过30周岁；加试招警专业科目考试；加试体能测评；单侧裸眼视力不低于4.8；限通河县行政区划内户籍；工作强度大、任务重、经常加班、限男性"/>
        <s v="年龄不超过30周岁；加试招警专业科目考试；加试体能测评；单侧矫正视力不低于5.0；限通河县行政区划内户籍"/>
        <s v="年龄不超过30周岁；加试招警专业科目考试；加试体能测评；单侧裸眼视力不低于4.8；限五常市行政区划内户籍；工作强度大、任务重、经常加班、限男性"/>
        <s v="年龄不超过30周岁；加试体能测评；单侧裸眼视力不低于4.8；限五常市行政区划内户籍；工作强度大、任务重，经常加班出差，限男性"/>
        <s v="年龄不超过30周岁；加试招警专业科目考试；加试体能测评；单侧裸眼视力不低于4.8；限延寿县行政区划内户籍；工作强度大、任务重、经常加班、限男性"/>
        <s v="不超过30周岁；加试招警专业科目考试；加试体能测评；单侧裸眼视力不低于4.8；工作强度大、任务重、经常加班、限男性"/>
        <s v="不超过30周岁；加试招警专业科目考试；加试体能测评；单侧裸眼视力不低于4.8"/>
        <s v="不超过30周岁；加试体能测评；单侧裸眼视力不低于4.8；协助开展调查取证、抓捕押解、派警保护等，经常出差加班，工作强度大，限男性"/>
        <s v="本科阶段须为全日制学历；派驻监狱，限男性"/>
        <s v="不超过30周岁；加试体能测评；单侧裸眼视力不低于4.8；工作强度大、任务重、经常加班出差、限男性"/>
        <s v="本科阶段须为全日制学历；限齐齐哈尔市行政区划内户籍"/>
        <s v="加试打字技能测试，每分钟正确录入80字及以上；限齐齐哈尔市行政区划内户籍；限男性"/>
        <s v="加试打字技能测试，每分钟正确录入80字及以上；限齐齐哈尔市行政区划内户籍；限女性"/>
        <s v="加试打字技能测试，每分钟正确录入80字及以上；限齐齐哈尔市行政区划内户籍"/>
        <s v="不超过30周岁；加试体能测评；单侧裸眼视力不低于4.8；限齐齐哈尔市行政区划内户籍；工作强度大、任务重、经常加班出差、限男性"/>
        <s v="不超过30周岁；加试招警专业科目考试；加试体能测评；单侧裸眼视力不低于4.8；限齐齐哈尔市行政区划内户籍"/>
        <s v="不超过30周岁；加试招警专业科目考试；加试体能测评；单侧裸眼视力不低于4.8；限齐齐哈尔市行政区划内户籍；工作强度大、任务重、经常加班、限男性"/>
        <s v="本科阶段须为全日制学历；限齐齐哈尔市行政区划内户籍；限男性"/>
        <s v="本科阶段须为全日制学历；限齐齐哈尔市行政区划内户籍；限女性"/>
        <s v="加试打字技能测试，每分钟正确录入80字及以上；限男性"/>
        <s v="加试打字技能测试，每分钟正确录入80字及以上；限女性"/>
        <s v="不超过35周岁；加试招警专业科目考试；加试体能测评；单侧矫正视力不低于5.0"/>
        <s v="不超过30周岁；加试体能测评；单侧裸眼视力不低于4.8；限齐齐哈尔市行政区划内户籍；限女性"/>
        <s v="不超过30周岁，加试招警专业科目考试和体能测评；单侧裸眼视力不低于4.8；基层派出所工作强度大、任务重、经常加班，限男性。"/>
        <s v="不超过30周岁，加试招警专业科目考试和体能测评；单侧裸眼视力不低于4.8；考生须为汉族；基层派出所工作强度大、任务重、经常加班，限男性。"/>
        <s v="不超过30周岁，加试招警专业科目考试和体能测评；单侧裸眼视力不低于4.8；工作强度大、任务重、经常加班、限男性。"/>
        <s v="不超过30周岁，加试招警专业科目考试和体能测评；单侧裸眼视力不低于4.8；限穆棱市行政区划内的户籍；工作强度大、任务重、经常加班，限男性。"/>
        <s v="不超过30周岁，加试招警专业科目考试和体能测评，单侧裸眼视力不低于4.8，限牡丹江市行政区划内的户籍；工作强度大、任务重、经常加班、限男性。"/>
        <s v="不超过30周岁，加试招警专业科目考试和体能测评，单侧裸眼视力不低于4.8，限牡丹江市行政区划内的户籍。"/>
        <s v="不超过30周岁，加试招警专业科目考试和体能测评，单侧裸眼视力不低于4.8，限绥芬河市行政区划内的户籍；工作强度大、任务重、经常加班、限男性。"/>
        <s v="不超过30周岁，加试招警专业科目考试和体能测评，单侧裸眼视力不低于4.8，限绥芬河市行政区划内的户籍。"/>
        <s v="不超过30周岁，加试招警专业科目考试和体能测评，单侧裸眼视力不低于4.8，限绥芬河市行政区划内的户籍；工作强度大、任务重、经常加班、限男性；工作强度大、任务重、经常加班、限男性。"/>
        <s v="不超过30周岁，加试招警专业科目考试和体能测评；单侧裸眼视力不低于4.8"/>
        <s v="不超过30周岁，加试招警专业科目考试和体能测评；单侧裸眼视力不低于4.8；限牡丹江市行政区划内的户籍；工作强度大、任务重、经常加班，限男性。"/>
        <s v="不超过30周岁，加试招警专业科目考试和体能测评；单侧裸眼视力不低于4.8；限林口县行政区划内户籍；工作强度大，任务重，经常值班、加班，限男性。"/>
        <s v="限男性，限林口县行政区划内户籍"/>
        <s v="限女性，限林口县行政区划内户籍"/>
        <s v="不超过30周岁，加试体能测评；单侧裸眼视力不低于4.8；本科阶段须为全日制学历；工作强度大、任务重、经常加班出差，限男性。"/>
        <s v="限宁安行政区划内户籍，不超过30周岁，单侧裸眼视力不低于4.8；加试体能测评;本科阶段需为全日制；工作强度大、任务重、经常加班出差，限男性。"/>
        <s v="加试打字技能测试，每分钟正确录入80字以上；限宁安行政区划内户籍，本科阶段需为全日制；限女性"/>
        <s v="加试打字技能测试，每分钟正确录入80字以上；限宁安行政区划内户籍，本科阶段需为全日制；限男性"/>
        <s v="加试打字技能测试，每分钟正确录入80字以上；限宁安行政区划内户籍，本科阶段需为全日制"/>
        <s v="限海林市行政区划内户籍；加试打字技能测试，每分钟正确录入80字以上；本科阶段需为全日制"/>
        <s v="本科阶段需为全日制，林口行政区划内户籍"/>
        <s v="本科阶段需为全日制"/>
        <s v="取得法律职业资格证A证；本科阶段须为全日制学历，需具备毕业证和学位证书；限男性"/>
        <s v="取得法律职业资格证A证；本科阶段须为全日制学历，需具备毕业证和学位证书；限女性"/>
        <s v="本科阶段须为全日制学历，需具备毕业证和学位证书"/>
        <s v="取得法律职业资格证A证；本科阶段须为全日制学历，需具备毕业证和学位证书"/>
        <s v="年龄不超过30周岁，加试招警专业科目考试和体能测评；单侧裸眼视力不低于4.8。工作强度大、任务重、经常加班、限男性。"/>
        <s v="本科阶段须为全日制学历。需要取得毕业证书和学位证书。限穆棱市行政区划内的户籍考生报考。"/>
        <s v="取得法律职业资格证A证；本科阶段须为全日制学历，需具备毕业证和学位证书；限穆棱市行政区划内的户籍考生报考。"/>
        <s v="本科阶段须为全日制学历。需要取得毕业证书和学位证书。不超过30周岁；加试体能测评；单侧裸眼视力不低于4.8；协助开展调查取证、抓捕押解、派警保护等，经常出差加班，工作强度大，限男性。"/>
        <s v="年龄不超过30周岁；加试体能测评；单侧裸眼视力不低于4.8；限佳木斯市行政区划内户籍"/>
        <s v="年龄不超过30周岁；加试体能测评；单侧裸眼视力不低于4.8；限佳木斯市行政区划内户籍；工作强度大、任务重，经常加班出差，限男性"/>
        <s v="年龄不超过30周岁；加试体能测评；单侧矫正视力不低于5.0；限佳木斯市行政区划内户籍"/>
        <s v="年龄不超过30周岁；加试体能测评；单侧裸眼视力不低于4.8；限佳木斯市行政区划内户籍；工作强度大、任务重，需参加24小时值班，限男性"/>
        <s v="年龄不超过30周岁；加试招警专业科目考试；加试体能测评；单侧裸眼视力不低于4.8；限佳木斯市行政区划内户籍；工作强度大、任务重，需参加24小时值班，限男性"/>
        <s v="年龄不超过30周岁；加试招警专业科目考试；加试体能测评；单侧裸眼视力不低于4.8；限佳木斯市行政区划内户籍"/>
        <s v="年龄不超过30周岁；加试体能测评；单侧裸眼视力不低于4.8；管理男性戒毒人员，限男性"/>
        <s v="年龄不超过30周岁；加试体能测评；单侧矫正视力不低于5.0；管理男性戒毒人员，限男性"/>
        <s v="取得法律职业资格证A证；本科学历须为全日制学历"/>
        <s v="取得法律职业资格证A证；本科学历须为全日制学历；限男性"/>
        <s v="取得法律职业资格证A证；本科学历须为全日制学历；限女性"/>
        <s v="本科学历须为全日制学历；限男性"/>
        <s v="本科学历须为全日制学历；限女性"/>
        <s v="取得法律职业资格证A证、B证或C证；限男性"/>
        <s v="取得法律职业资格证A证、B证或C证；限女性"/>
        <s v="取得法律职业资格证A证、B证或C证"/>
        <s v="限桦南县行政区划内户籍"/>
        <s v="取得法律职业资格证A证、B证或C证；本科学历须为全日制学历；限同江市行政区划内户籍"/>
        <s v="本科学历须为全日制学历；限同江市行政区划内户籍；限男性"/>
        <s v="本科学历须为全日制学历；限同江市行政区划内户籍；限女性"/>
        <s v="取得法律职业资格A证；本科阶段须为全日制学历；限男性"/>
        <s v="取得法律职业资格A证；本科阶段须为全日制学历；限女性"/>
        <s v="年龄不超过30周岁；加试体能测评；单侧裸眼视力不低于4.8；协助开展调查取证、抓捕押解、派警保护等，经常出差加班，工作强度大，限男性"/>
        <s v="年龄不超过30周岁；加试体能测评；单侧裸眼视力不低于4.8；限桦川行政区划内户籍；协助开展调查取证、抓捕押解、派警保护等，经常出差加班，工作强度大，限男性"/>
        <s v="取得法律职业资格A证/B证/C证；限抚远市行政区划内户籍；限男性"/>
        <s v="取得法律职业资格A证/B证/C证；限抚远市行政区划内户籍；限女性"/>
        <s v="年龄不超过30周岁；加试招警专业科目考试；加试体能测评；单侧矫正视力不低于5.0；限佳木斯市行政区划内户籍"/>
        <s v="年龄不超过30周岁；加试体能测评；单侧裸眼视力不低于4.8；需随时出差，进行案件现场勘查工作，限男性"/>
        <s v="年龄不超过30周岁；加试招警专业科目考试；加试体能测评；单侧裸眼视力不低于4.8；工作强度大、任务重，需参加24小时值班，限男性"/>
        <s v="年龄不超过30周岁；加试招警专业科目考试；加试体能测评；单侧裸眼视力不低于4.8；限桦川县行政区划内户籍；工作强度大、任务重，需参加24小时值班，限男性"/>
        <s v="年龄不超过30周岁；加试招警专业科目考试；加试体能测评；单侧裸眼视力不低于4.8；限桦川县行政区划内户籍；需随时出差，进行案件现场勘查工作，限男性"/>
        <s v="年龄不超过30周岁；加试招警专业科目考试；加试体能测评；单侧裸眼视力不低于4.8；限富锦市行政区划内户籍"/>
        <s v="年龄不超过30周岁；加试招警专业科目考试；加试体能测评；单侧裸眼视力不低于4.8；限富锦市行政区划内户籍；需随时出差，进行案件现场勘查工作，限男性"/>
        <s v="年龄不超过30周岁；加试招警专业科目考试；加试体能测评；单侧裸眼视力不低于4.8；限富锦市行政区划内户籍；工作强度大、任务重，需参加24小时值班，限男性"/>
        <s v="年龄不超过30周岁；加试招警专业科目考试；加试体能测评；单侧裸眼视力不低于4.8；仅限退役军人"/>
        <s v="年龄不超过30周岁；加试招警专业科目考试；加试体能测评；单侧裸眼视力不低于4.8；限同江市行政区划内户籍；工作强度大、任务重，需参加24小时值班，限男性"/>
        <s v="年龄不超过30周岁；加试招警专业科目考试；加试体能测评；单侧裸眼视力不低于4.8；限同江市行政区划内户籍"/>
        <s v="年龄不超过30周岁；加试招警专业科目考试；加试体能测评；单侧矫正视力不低于5.0；限同江市行政区划内户籍"/>
        <s v="年龄不超过30周岁；加试招警专业科目考试；加试体能测评；单侧裸眼视力不低于4.8；限佳木斯市行政区划内户籍；需随时出差，进行案件现场勘查工作，限男性"/>
        <s v="年龄不超过30周岁；加试招警专业科目考试；加试体能测评；单侧裸眼视力不低于4.8；限抚远市行政区划内户籍；工作强度大、任务重，需参加24小时值班，限男性"/>
        <s v="年龄不超过30周岁；加试招警专业科目考试；加试体能测评；单侧矫正视力不低于5.0；限抚远市行政区划内户籍"/>
        <s v="本科阶段须为全日制学历；不超过30周岁；加试体能测评；单侧裸眼视力不低于4.8；工作强度大、任务重、经常加班、限男性"/>
        <s v="本科阶段须为全日制学历；不超过30周岁；加试体能测评；单侧裸眼视力不低于4.8；押解女被告人、对女当事人进行安检、限女性"/>
        <s v="不超过30周岁；加试体能测评；单侧裸眼视力不低于4.8；工作强度大、任务重、经常加班、限男性"/>
        <s v="不超过30周岁；加试司法行政系统人民警察岗位基础知识；加试体能测评；单侧裸眼视力不低于4.8；管理男性戒毒人员、限男性"/>
        <s v="不超过30周岁；加试招警专业科目考试；加试体能测评；单侧裸眼视力不低于4.8；限男性"/>
        <s v="不超过30周岁；加试招警专业科目考试；加试体能测评；单侧裸眼视力不低于4.8；限女性"/>
        <s v="不超过30周岁；加试体能测评；单侧裸眼视力不低于4.8"/>
        <s v="取得法律职业资格证A证或B证或C证；限男性"/>
        <s v="取得法律职业资格证A证或B证或C证；限女性"/>
        <s v="限大庆市行政区划内户籍；不超过30周岁；加试招警专业科目考试；加试体能测评；单侧裸眼视力不低于4.8；工作强度大、任务重、经常加班、限男性"/>
        <s v="不超过30周岁；工作环境复杂、条件艰苦、危险系数高，限男性；加试招警专业科目考试；加试体能测评；单侧裸眼视力不低于4.8；限鸡西市行政区划内的户籍"/>
        <s v="不超过30周岁；因特殊工作类型、需看押女犯,限女性；加试招警专业科目考试；加试体能测评；单侧裸眼视力不低于4.8；限鸡西市行政区划内的户籍"/>
        <s v="不超过30周岁；因特殊工作类型、需看押女犯,限女性；加试招警专业科目考试；加试体能测评；单侧矫正视力不低于5.0；限鸡西市行政区划内的户籍"/>
        <s v="不超过30周岁；加试招警专业科目考试；加试体能测评；单侧矫正视力不低于5.0；限鸡西市行政区划内的户籍"/>
        <s v="不超过30周岁；维稳处突、工作强度大、危险系数高、需较强抗压能力,限男性；加试体能测评；单侧裸眼视力不低于4.8；限鸡西市行政区划内的户籍"/>
        <s v="不超过30周岁；维稳处突、工作强度大、危险系数高、需较强抗压能力，限男性；加试体能测评；单侧裸眼视力不低于4.8"/>
        <s v="不超过30周岁；工作强度大、任务重、需参加24小时值班备勤，限男性；加试体能测评；单侧裸眼视力不低于4.8；限鸡西市行政区划内的户籍"/>
        <s v="不超过30周岁；工作强度大、需值班备勤、经常加班，限男性；加试招警专业科目考试；加试体能测评；单侧裸眼视力不低于4.8；限鸡西市行政区划内的户籍"/>
        <s v="不超过30周岁；工作强度大、经常从事外勤及值班备勤工作，限男性；加试招警专业科目考试；加试体能测评；单侧裸眼视力不低于4.8；限鸡西市行政区划内的户籍"/>
        <s v="不超过30周岁；工作强度大、需值班备勤、经常加班，限男性；加试体能测评；单侧裸眼视力不低于4.8；限鸡西市行政区划内的户籍"/>
        <s v="不超过30周岁；工作强度大、经常从事外勤及值班备勤工作，限男性；加试体能测评；单侧裸眼视力不低于4.8；限鸡西市行政区划内的户籍"/>
        <s v="不超过30周岁；地势偏远、工作强度大、经常从事外勤及值班备勤工作，限男性；加试招警专业科目考试；加试体能测评；单侧裸眼视力不低于4.8；限鸡西市行政区划内的户籍"/>
        <s v="不超过30周岁；地势偏远、工作强度大、经常从事外勤及值班备勤工作，限男性；加试体能测评；单侧裸眼视力不低于4.8；限鸡西市行政区划内的户籍"/>
        <s v="不超过30周岁；工作强度大、任务重，需参加24小时值班，限男性；加试招警专业科目考试；加试体能测评；单侧矫正视力不低于5.0；限鸡西市行政区划内的户籍；"/>
        <s v="不超过30周岁；工作强度大、任务重、需参加24小时值班、需随时出差进行案件办理，限男性；加试招警专业科目考试；加试体能测评；单侧矫正视力不低于5.0；限鸡东县行政区划内的户籍"/>
        <s v="不超过30周岁；工作强度大、任务重、需随时进行案件现场勘察工作，需参加24小时值班，限男性；加试招警专业科目考试；加试体能测评；单侧矫正视力不低于5.0；限鸡东县行政区划内的户籍"/>
        <s v="不超过30周岁；工作强度大、任务重，需参加24小时值班，限男性；加试体能测评；单侧矫正视力不低于5.0"/>
        <s v="不超过30周岁；加试招警专业科目考试；加试体能测评；单侧裸眼视力不低于4.8；限密山市行政区划内的户籍"/>
        <s v="不超过30周岁；工作强度大、任务重，需参加24小时值班，限男性；加试招警专业科目考试；加试体能测评；单侧裸眼视力不低于4.8；限密山市行政区划内的户籍"/>
        <s v="不超过30周岁；工作强度大、任务重，需参加24小时值班，限男性；加试招警专业科目考试；加试体能测评；单侧矫正视力不低于5.0"/>
        <s v="不超过30周岁；工作强度大、任务重，需参加24小时值班，限男性；加试体能测评；单侧裸眼视力不低于4.8；限鸡西市行政区划内的户籍"/>
        <s v="限男性；本科阶段须为全日制学历"/>
        <s v="限女性；本科阶段须为全日制学历"/>
        <s v="不超过30周岁；加试体能测评；单侧裸眼视力不低于4.8；协助开展调查取证、抓捕押解、派警保护等，经常出差加班，工作强度大，限男性。"/>
        <s v="限男性；取得法律职业资格证A证；本科阶段须为全日制学历"/>
        <s v="限女性；取得法律职业资格证A证；本科阶段须为全日制学历"/>
        <s v="限男性；限鸡西市行政区划内的户籍"/>
        <s v="限女性；限鸡西市行政区划内的户籍"/>
        <s v="限男性；取得法律职业资格证A证或C证；本科阶段须为全日制学历"/>
        <s v="限女性；取得法律职业资格证A证或C证；本科阶段须为全日制学历"/>
        <s v="本科阶段须为全日制学历；限虎林市行政区划内的户籍"/>
        <s v="本科阶段须为全日制学历；加试打字技能测试，每分钟正确录入80字及以上；限虎林市行政区划内的户籍"/>
        <s v="不超过30周岁；工作强度大、任务重，经常加班出差，限男性；单侧裸眼视力不低于4.8；加试体能测评；限虎林市行政区划内的户籍"/>
        <s v="年龄不超过30周岁；限双鸭山市行政区划内户籍；加试招警专业科目考试；加试体能测评；单侧裸眼视力不低于4.8"/>
        <s v="限双鸭山市行政区划内户籍；加试招警专业科目考试；加试体能测评；单侧裸眼视力不低于4.8"/>
        <s v="限双鸭山市行政区划内户籍；本科阶段须为全日制学历；限男性"/>
        <s v="限双鸭山市行政区划内户籍；本科阶段须为全日制学历；限女性"/>
        <s v="本科阶段须为全日制学历；取得法律职业资格证A证或B证或C证"/>
        <s v="限双鸭山市行政区划内户籍；本科阶段须为全日制学历"/>
        <s v="限双鸭山市行政区划内户籍；加试打字技能测试，每分钟正确录入80字及以上"/>
        <s v="不超过30周岁；限双鸭山市行政区划内户籍；加试招警专业科目考试；加试体能测评；单侧裸眼视力不低于4.8；工作强度大、任务重、经常加班、限男性"/>
        <s v="不超过30周岁；限双鸭山市行政区划内户籍；加试招警专业科目考试；加试体能测评；单侧裸眼视力不低于4.8"/>
        <s v="不超过30周岁；限饶河县行政区划内户籍；加试招警专业科目考试；加试体能测评；单侧裸眼视力不低于4.8；工作强度大、任务重、经常加班、限男性"/>
        <s v="限双鸭山市行政区划内户籍；限男性"/>
        <s v="限双鸭山市行政区划内户籍；限女性"/>
        <s v="加试打字技能测试，每分钟正确录入80字及以上；限伊春市行政区划内户籍"/>
        <s v="本科阶段须为全日制学历；限伊春市行政区划内户籍"/>
        <s v="年龄不超过30周岁；加试招警专业科目考试；加试体能测评；单侧裸眼视力不低于4.8；限伊春市行政区划内户籍"/>
        <s v="年龄不超过35周岁；加试招警专业科目考试；加试体能测评；单侧矫正视力不低于5.0；限伊春市行政区划内户籍；工作强度大、任务重、经常加班、限男性"/>
        <s v="年龄不超过30周岁；加试招警专业科目考试；加试体能测评；单侧裸眼视力不低于4.8；限伊春市行政区划内户籍；工作强度大、任务重、经常加班、限男性"/>
        <s v="年龄不超过30周岁；加试招警专业科目考试；加试体能测评；单侧裸眼视力不低于4.8；限汤旺县行政区划内户籍"/>
        <s v="年龄不超过30周岁；加试招警专业科目考试；加试体能测评；单侧裸眼视力不低于4.8；限汤旺县行政区划内户籍；工作强度大、任务重、经常加班、限男性"/>
        <s v="年龄不超过30周岁；加试招警专业科目考试；加试体能测评；单侧裸眼视力不低于4.8；限铁力市行政区划内户籍；工作强度大、任务重、经常加班、限男性"/>
        <s v="年龄不超过30周岁；加试招警专业科目考试；加试体能测评；单侧裸眼视力不低于4.8；限大箐山县行政区划内户籍；工作强度大、任务重、经常加班、限男性"/>
        <s v="不超过30周岁；加试招警专业科目考试；加试体能测评；单侧裸眼视力不低于4.8；工作强度大、任务重，经常加班，限男性"/>
        <s v="不超过30周岁；加试招警专业科目考试；加试体能测评；单侧矫正视力不低于5.0"/>
        <s v="不超过30周岁；加试招警专业科目考试；加试体能测评；单侧裸眼视力不低于4.8；限勃利县行政区划内户籍；工作强度大、任务重，经常加班，限男性"/>
        <s v="不超过30周岁；加试体能测评；单侧裸眼视力不低于4.8；限男性"/>
        <s v="不超过30周岁；加试体能测评；单侧裸眼视力不低于4.8；限女性"/>
        <s v="本科阶段须为全日制学历；取得法律职业资格证A证或B证或C证；限男性"/>
        <s v="本科阶段须为全日制学历；取得法律职业资格证A证或B证或C证；限女性"/>
        <s v="限七台河市行政区划内户籍"/>
        <s v="本科阶段要求全日制本科；取得《法律职业资格证》（A证）"/>
        <s v="本科阶段要求全日制本科"/>
        <s v="取得《法律职业资格证》（A证）；限男性"/>
        <s v="取得《法律职业资格证》（A证）；限女性"/>
        <s v="限鹤岗市行政区划内的户籍；取得《法律职业资格证》（A证）"/>
        <s v="限鹤岗市行政区划内的户籍；加试打字技能测试，每分钟正确录入80字以上；限男性"/>
        <s v="限鹤岗市行政区划内的户籍；加试打字技能测试，每分钟正确录入80字以上；限女性"/>
        <s v="取得《法律职业资格证》（A证）"/>
        <s v="取得《法律职业资格证》（A证、B证、C证）"/>
        <s v="不超过30周岁；加试招警专业科目考试；加试体能测评；单侧裸眼视力不低于4.8;工作强度大，任务重，经常加班，限男性"/>
        <s v="负责社区矫正教育管理、训诫、收监执行等工作。"/>
        <s v="黑河市中级人民法院1人、嫩江市人民法院科洛人民法庭1人、孙吴县人民法院2人；本科阶段需全日制学历"/>
        <s v="年龄不超过30周岁；单侧裸眼视力不低于4.8；加试体能测评；工作强度大任务重，经常加班出差，限男性"/>
        <s v="年龄不超过30周岁；单侧裸眼视力不低于4.8；加试体能测评，限嫩江市行政区划内户籍；限男性"/>
        <s v="年龄不超过30周岁；单侧裸眼视力不低于4.8；加试体能测评，限嫩江市行政区划内户籍；限女性"/>
        <s v="本科阶段需全日制学历，取得法律职业资格证A、B、C证"/>
        <s v="嫩江市人民检察院1人、五大连池市人民检察院1人、爱辉区人民检察院1人；本科阶段须为全日制学历"/>
        <s v="北安市人民检察院1人、爱辉区人民检察院1人"/>
        <s v="不超过30周岁；加试招警专业科目考试；加试体能测评；单侧矫正视力不低于5.0；交通警察支队3人、爱辉分局1人；工作强度大、任务重，经常加班、值夜班，限男性"/>
        <s v="不超过30周岁，加试招警专业科目考试和体能测评；单侧裸眼视力不低于4.8；交警支队2人、爱辉分局4人、合作区分局振兴派出所3人、大黑河岛分局1人；工作强度大、任务重，经常加班、值夜班，限男性"/>
        <s v="不超过30周岁，加试招警专业科目考试；加试体能测评；单侧裸眼视力不低于4.8；爱辉分局2人、合作区分局振兴派出所2人；工作强度大、任务重，经常加班、值夜班，限男性"/>
        <s v="不超过30周岁，加试招警专业科目考试；加试体能测评；单侧裸眼视力不低于4.8"/>
        <s v="不超过30周岁，加试招警专业科目考试；加试体能测评；单侧裸眼视力不低于4.8；限五大连池市行政区划内的户籍；工作强度大、任务重，经常加班、值夜班，限男性"/>
        <s v="本科阶段需为全日制学历；通过国家司法考试或国家统一法律职业资格考试取得A证"/>
        <s v="限黑龙江省行政区划内的户籍；年龄不超过30周岁；加试招警专业科目考试；加试体能测评；单侧裸眼视力不低于4.8；工作经常入户下乡，条件艰苦，限男性"/>
        <s v="限黑龙江省行政区划内的户籍；年龄不超过30周岁；加试招警专业科目考试；加试体能测评；单侧裸眼视力不低于4.8；基层一线岗位，工作条件艰苦，限男性"/>
        <s v="限黑龙江省行政区划内的户籍；年龄不超过30周岁；加试招警专业科目考试；加试体能测评；单侧裸眼视力不低于4.8；工作强度大、任务重、经常加班、限男性"/>
        <s v="年龄不超过30周岁；加试招警专业科目考试；加试体能测评；单侧矫正视力不低于5.0；取得法律职业资格证A证或C证；需参加24小时值班,限男性"/>
        <s v="取得法律职业资格证C证"/>
        <s v="不超过30周岁；加试招警专业科目考试；加试体能测评；单侧裸眼视力不低于4.8；需参加24小时值班，限男性"/>
        <s v="不超过30周岁；加试招警专业科目考试；加试体能测评；单侧裸眼视力不低于4.8；基层一线岗位，工作条件艰苦，限男性"/>
        <s v="限兰西县行政区划内户；限男性"/>
        <s v="限兰西县行政区划内户；限女性"/>
        <s v="本科阶段需为全日制学历"/>
        <s v="限黑龙江省绥化市行政区划内的户籍；不超过30周岁；加试招警专业科目考试；加试体能测评；单侧裸眼视力不低于4.8；需参加24小时值班，限男性"/>
        <s v="限黑龙江省绥棱县行政区划内的户籍；不超过30周岁；加试招警专业科目考试；加试体能测评；单侧裸眼视力不低于4.8；单位地处偏远，条件艰苦，限男性"/>
        <s v="限黑龙江省绥棱县行政区划内的户籍；不超过30周岁；加试招警专业科目考试；加试体能测评；单侧裸眼视力不低于4.8；单位地处偏远，条件艰苦，需24小时值班，限男性"/>
        <s v="取得法律职业资格证C证及以上"/>
        <s v="不超过30周岁；加试体能测评；单侧矫正视力不低于5.0；需要24小时值班，限男性"/>
        <s v="不超过30周岁；加试招警专业知识；加试体能测评；单侧裸眼视力不低于4.8；需要独立承担频繁下乡任务，条件艰苦，限男性"/>
        <s v="不超过30周岁；加试招警专业知识；加试体能测评；单侧裸眼视力不低于4.8；基层一线岗位，工作艰苦，限男性"/>
        <s v="限绥化市明水县行政区划内的户籍；本科阶段须为全日制学历；取得法律职业资格证C证及以上"/>
        <s v="限明水县行政区划内的户籍"/>
        <s v="本科阶段须为全日制学历；取得法律职业资格证C证及以上；限绥化地区行政区划内的户籍；限男性"/>
        <s v="限绥化地区行政区划内的户籍；本科阶段须为全日制学历；取得法律职业资格证C证及以上；限女性"/>
        <s v="限青冈地区行政区划内的户籍；限男性"/>
        <s v="限青冈地区行政区划内的户籍；限女性"/>
        <s v="本科阶段须为全日制学历；限大兴安岭地区行政区划内户籍;限男性"/>
        <s v="本科阶段须为全日制学历；限大兴安岭地区行政区划内户籍；限女性"/>
        <s v="年龄不超过30周岁；加试体能测评；单侧裸眼视力不低于4.8；工作强度大，任务重，经常加班出差，限男性"/>
        <s v="本科阶段须为全日制学历；取得法律职业资格证A证或B证或C证；限大兴安岭地区行政区划内户籍"/>
        <s v="限大兴安岭地区行政区划内户籍；限男性"/>
        <s v="限大兴安岭地区行政区划内户籍；限女性"/>
        <s v="年龄不超过30周岁；加试招警专业科目考试；加试体能测评；单侧裸眼视力不低于4.8；限大兴安岭地区行政区划内户籍；工作强度大，任务重，经常加班，限男性"/>
        <s v="年龄不超过30周岁；加试招警专业科目考试；加试体能测评；单侧裸眼视力不低于4.8；工作强度大，任务重，经常加班，限男性；刑事侦查大队1人；古莲派出所1人"/>
        <s v="年龄不超过35周岁；加试招警专业科目考试；加试体能测评；单侧矫正视力不低于5.0；限大兴安岭地区行政区划内户籍；工作强度大，任务重，经常加班，限男性"/>
        <s v="年龄不超过35周岁；加试招警专业科目考试；加试体能测评；单侧矫正视力不低于5.0；限大兴安岭地区行政区划内户籍"/>
        <s v="年龄不超过30周岁；加试招警专业科目考试；加试体能测评；单侧裸眼视力不低于4.8；工作强度大，任务重，经常加班，限男性；绣峰派出所1人；新建派出所1人；塔南派出所1人"/>
        <s v="年龄不超过30周岁；加试招警专业科目考试；加试体能测评；单侧裸眼视力不低于4.8；工作强度大，任务重，经常加班，限男性"/>
        <s v="年龄不超过25周岁；加试招警专业科目考试；加试体能测评；单侧裸眼视力不低于4.8；工作强度大，任务重，经常加班，限男性"/>
        <s v="年龄不超过30周岁；加试体能测评；单侧裸眼视力不低于4.8；工作强度大，任务重，经常加班，限男性"/>
        <s v="年龄不超过30周岁；加试招警专业科目考试；加试体能测评；单侧矫正视力不低于5.0；工作强度大，任务重，经常加班，限男性"/>
        <s v="年龄不超过30周岁；加试招警专业科目考试；加试体能测评；单侧裸眼视力不低于4.8；工作强度大，任务重，经常加班，限男性；阿木尔分局向阳派出所1人；图强分局奋斗派出所1人"/>
        <s v="具备审计或会计专业技术中级资格及以上或取得注册会计师资格；限男性"/>
        <s v="具备审计或会计专业技术中级资格及以上或取得注册会计师资格；限女性"/>
        <s v="工作地点在抚远市；限男性"/>
        <s v="工作地点在抚远市；限女性"/>
        <s v="具备会计专业技术中级资格及以上"/>
        <s v="俄语专业八级"/>
        <s v="限男性，具有中级及以上会计师职称"/>
        <s v="限女性，具有中级及以上会计师职称"/>
        <s v="在镜泊湖区内执法，需24小时值班，经常野外作业"/>
        <s v="从事恶劣环境下执法检查"/>
        <s v="工作地点在大同区；工资标准按照大同区工资标准实施属地化管理"/>
        <s v="工作地点在杜尔伯特蒙古族自治县；工资标准按照杜尔伯特蒙古族自治县工资标准实施属地化管理"/>
        <s v="需独立完成24小时值班值宿工作"/>
        <s v="需要提前政审，报考前联系电话0458-3879090"/>
        <s v="限伊春市行政区划内户籍"/>
        <s v="报考前需与用人单位电话联系：0468-3355002"/>
        <s v="长期在外地值班接待劝返工作"/>
        <s v="具备两年以上财务工作经验"/>
        <s v="社会保险事业中心1人、人才与就业服务中心1人、劳动保障监察大队1人；限黑河市行政区划内的户籍"/>
        <s v="因岗位特殊，报考前请与市国家密码管理局电话联系，确认是否具备报考条件电话：0455-8386084"/>
        <s v="限绥化市北林区行政区划内的户籍"/>
        <s v="大兴安岭地区畜牧水产服务中心1人；大兴安岭地区水利工程质量和安全监督技术中心1人；大兴安岭地区财政支付评审中心1人"/>
        <s v="限大兴安岭地区行政区划内户籍；大兴安岭地区畜牧水产服务中心1人；大兴安岭地区农业机械化服务中心2人；大兴安岭地区西部开发中心2人；大兴安岭地区财政支付评审中心1人"/>
        <s v="大兴安岭地区社会经济调查中心1人；大兴安岭地区医疗保险服务中心2人"/>
        <s v="大兴安岭地区呼玛生态环境局1人；大兴安岭地区塔河生态环境局1人；大兴安岭地区漠河生态环境局1人；大兴安岭地区新林生态环境局1人"/>
      </sharedItems>
    </cacheField>
    <cacheField name="岗位最低服务年限" numFmtId="0">
      <sharedItems containsBlank="1" count="4">
        <m/>
        <s v="5年（含试用期）"/>
        <s v="5年(含试用期）"/>
        <s v="嫩江市人民法院科洛人民法庭5年（含试用期）、孙吴县人民法院5年（含试用期）"/>
      </sharedItems>
    </cacheField>
    <cacheField name="地市" numFmtId="0">
      <sharedItems count="14">
        <s v="哈尔滨"/>
        <s v="齐齐哈尔"/>
        <s v="省直"/>
        <s v="牡丹江"/>
        <s v="佳木斯"/>
        <s v="大庆"/>
        <s v="鸡西"/>
        <s v="双鸭山"/>
        <s v="伊春"/>
        <s v="七台河"/>
        <s v="鹤岗"/>
        <s v="黑河"/>
        <s v="绥化"/>
        <s v="大兴安岭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257">
  <r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0"/>
    <x v="0"/>
    <x v="0"/>
    <x v="1"/>
    <x v="0"/>
    <x v="0"/>
    <x v="0"/>
    <x v="0"/>
    <x v="0"/>
    <x v="0"/>
    <x v="0"/>
    <x v="0"/>
    <x v="0"/>
    <x v="0"/>
  </r>
  <r>
    <x v="2"/>
    <x v="2"/>
    <x v="0"/>
    <x v="0"/>
    <x v="0"/>
    <x v="0"/>
    <x v="1"/>
    <x v="0"/>
    <x v="0"/>
    <x v="0"/>
    <x v="0"/>
    <x v="0"/>
    <x v="0"/>
    <x v="0"/>
    <x v="1"/>
    <x v="0"/>
  </r>
  <r>
    <x v="3"/>
    <x v="3"/>
    <x v="0"/>
    <x v="0"/>
    <x v="0"/>
    <x v="0"/>
    <x v="0"/>
    <x v="0"/>
    <x v="0"/>
    <x v="0"/>
    <x v="0"/>
    <x v="0"/>
    <x v="0"/>
    <x v="0"/>
    <x v="1"/>
    <x v="0"/>
  </r>
  <r>
    <x v="4"/>
    <x v="4"/>
    <x v="0"/>
    <x v="0"/>
    <x v="0"/>
    <x v="0"/>
    <x v="1"/>
    <x v="0"/>
    <x v="0"/>
    <x v="0"/>
    <x v="0"/>
    <x v="0"/>
    <x v="0"/>
    <x v="0"/>
    <x v="1"/>
    <x v="0"/>
  </r>
  <r>
    <x v="5"/>
    <x v="5"/>
    <x v="0"/>
    <x v="0"/>
    <x v="0"/>
    <x v="0"/>
    <x v="0"/>
    <x v="0"/>
    <x v="0"/>
    <x v="0"/>
    <x v="0"/>
    <x v="0"/>
    <x v="1"/>
    <x v="0"/>
    <x v="0"/>
    <x v="0"/>
  </r>
  <r>
    <x v="6"/>
    <x v="6"/>
    <x v="0"/>
    <x v="0"/>
    <x v="0"/>
    <x v="0"/>
    <x v="0"/>
    <x v="0"/>
    <x v="0"/>
    <x v="1"/>
    <x v="0"/>
    <x v="0"/>
    <x v="0"/>
    <x v="0"/>
    <x v="0"/>
    <x v="0"/>
  </r>
  <r>
    <x v="7"/>
    <x v="7"/>
    <x v="0"/>
    <x v="0"/>
    <x v="0"/>
    <x v="0"/>
    <x v="0"/>
    <x v="0"/>
    <x v="0"/>
    <x v="0"/>
    <x v="0"/>
    <x v="0"/>
    <x v="0"/>
    <x v="0"/>
    <x v="0"/>
    <x v="0"/>
  </r>
  <r>
    <x v="8"/>
    <x v="8"/>
    <x v="0"/>
    <x v="0"/>
    <x v="0"/>
    <x v="0"/>
    <x v="0"/>
    <x v="0"/>
    <x v="0"/>
    <x v="0"/>
    <x v="0"/>
    <x v="0"/>
    <x v="0"/>
    <x v="0"/>
    <x v="0"/>
    <x v="0"/>
  </r>
  <r>
    <x v="9"/>
    <x v="9"/>
    <x v="0"/>
    <x v="0"/>
    <x v="0"/>
    <x v="0"/>
    <x v="0"/>
    <x v="0"/>
    <x v="0"/>
    <x v="2"/>
    <x v="0"/>
    <x v="0"/>
    <x v="0"/>
    <x v="0"/>
    <x v="0"/>
    <x v="0"/>
  </r>
  <r>
    <x v="10"/>
    <x v="10"/>
    <x v="0"/>
    <x v="0"/>
    <x v="0"/>
    <x v="0"/>
    <x v="0"/>
    <x v="0"/>
    <x v="0"/>
    <x v="0"/>
    <x v="0"/>
    <x v="0"/>
    <x v="0"/>
    <x v="0"/>
    <x v="0"/>
    <x v="0"/>
  </r>
  <r>
    <x v="11"/>
    <x v="11"/>
    <x v="0"/>
    <x v="0"/>
    <x v="0"/>
    <x v="0"/>
    <x v="0"/>
    <x v="0"/>
    <x v="0"/>
    <x v="3"/>
    <x v="0"/>
    <x v="0"/>
    <x v="0"/>
    <x v="0"/>
    <x v="0"/>
    <x v="0"/>
  </r>
  <r>
    <x v="12"/>
    <x v="12"/>
    <x v="0"/>
    <x v="0"/>
    <x v="0"/>
    <x v="0"/>
    <x v="0"/>
    <x v="0"/>
    <x v="0"/>
    <x v="4"/>
    <x v="0"/>
    <x v="0"/>
    <x v="0"/>
    <x v="0"/>
    <x v="0"/>
    <x v="0"/>
  </r>
  <r>
    <x v="13"/>
    <x v="13"/>
    <x v="0"/>
    <x v="0"/>
    <x v="0"/>
    <x v="0"/>
    <x v="0"/>
    <x v="0"/>
    <x v="0"/>
    <x v="5"/>
    <x v="0"/>
    <x v="0"/>
    <x v="0"/>
    <x v="0"/>
    <x v="0"/>
    <x v="0"/>
  </r>
  <r>
    <x v="14"/>
    <x v="14"/>
    <x v="0"/>
    <x v="0"/>
    <x v="0"/>
    <x v="0"/>
    <x v="2"/>
    <x v="0"/>
    <x v="0"/>
    <x v="0"/>
    <x v="0"/>
    <x v="0"/>
    <x v="0"/>
    <x v="0"/>
    <x v="0"/>
    <x v="0"/>
  </r>
  <r>
    <x v="14"/>
    <x v="14"/>
    <x v="0"/>
    <x v="0"/>
    <x v="1"/>
    <x v="0"/>
    <x v="0"/>
    <x v="0"/>
    <x v="0"/>
    <x v="0"/>
    <x v="0"/>
    <x v="0"/>
    <x v="0"/>
    <x v="1"/>
    <x v="0"/>
    <x v="0"/>
  </r>
  <r>
    <x v="14"/>
    <x v="14"/>
    <x v="0"/>
    <x v="0"/>
    <x v="2"/>
    <x v="0"/>
    <x v="0"/>
    <x v="0"/>
    <x v="0"/>
    <x v="0"/>
    <x v="0"/>
    <x v="0"/>
    <x v="0"/>
    <x v="2"/>
    <x v="0"/>
    <x v="0"/>
  </r>
  <r>
    <x v="15"/>
    <x v="15"/>
    <x v="0"/>
    <x v="0"/>
    <x v="0"/>
    <x v="0"/>
    <x v="0"/>
    <x v="0"/>
    <x v="0"/>
    <x v="0"/>
    <x v="0"/>
    <x v="0"/>
    <x v="0"/>
    <x v="1"/>
    <x v="0"/>
    <x v="0"/>
  </r>
  <r>
    <x v="15"/>
    <x v="15"/>
    <x v="0"/>
    <x v="0"/>
    <x v="1"/>
    <x v="0"/>
    <x v="0"/>
    <x v="0"/>
    <x v="0"/>
    <x v="0"/>
    <x v="0"/>
    <x v="0"/>
    <x v="0"/>
    <x v="2"/>
    <x v="0"/>
    <x v="0"/>
  </r>
  <r>
    <x v="16"/>
    <x v="16"/>
    <x v="0"/>
    <x v="0"/>
    <x v="0"/>
    <x v="0"/>
    <x v="0"/>
    <x v="0"/>
    <x v="0"/>
    <x v="0"/>
    <x v="0"/>
    <x v="0"/>
    <x v="0"/>
    <x v="0"/>
    <x v="0"/>
    <x v="0"/>
  </r>
  <r>
    <x v="17"/>
    <x v="17"/>
    <x v="0"/>
    <x v="0"/>
    <x v="0"/>
    <x v="0"/>
    <x v="0"/>
    <x v="0"/>
    <x v="0"/>
    <x v="0"/>
    <x v="0"/>
    <x v="0"/>
    <x v="0"/>
    <x v="0"/>
    <x v="0"/>
    <x v="0"/>
  </r>
  <r>
    <x v="18"/>
    <x v="18"/>
    <x v="0"/>
    <x v="0"/>
    <x v="0"/>
    <x v="0"/>
    <x v="0"/>
    <x v="0"/>
    <x v="0"/>
    <x v="0"/>
    <x v="0"/>
    <x v="0"/>
    <x v="0"/>
    <x v="0"/>
    <x v="0"/>
    <x v="0"/>
  </r>
  <r>
    <x v="19"/>
    <x v="19"/>
    <x v="0"/>
    <x v="0"/>
    <x v="0"/>
    <x v="0"/>
    <x v="0"/>
    <x v="0"/>
    <x v="0"/>
    <x v="0"/>
    <x v="0"/>
    <x v="0"/>
    <x v="0"/>
    <x v="0"/>
    <x v="0"/>
    <x v="0"/>
  </r>
  <r>
    <x v="20"/>
    <x v="20"/>
    <x v="0"/>
    <x v="0"/>
    <x v="0"/>
    <x v="0"/>
    <x v="0"/>
    <x v="0"/>
    <x v="0"/>
    <x v="0"/>
    <x v="0"/>
    <x v="0"/>
    <x v="0"/>
    <x v="0"/>
    <x v="0"/>
    <x v="0"/>
  </r>
  <r>
    <x v="21"/>
    <x v="21"/>
    <x v="0"/>
    <x v="0"/>
    <x v="0"/>
    <x v="0"/>
    <x v="0"/>
    <x v="0"/>
    <x v="0"/>
    <x v="0"/>
    <x v="0"/>
    <x v="0"/>
    <x v="0"/>
    <x v="0"/>
    <x v="0"/>
    <x v="0"/>
  </r>
  <r>
    <x v="22"/>
    <x v="22"/>
    <x v="0"/>
    <x v="0"/>
    <x v="0"/>
    <x v="0"/>
    <x v="0"/>
    <x v="0"/>
    <x v="0"/>
    <x v="0"/>
    <x v="0"/>
    <x v="0"/>
    <x v="0"/>
    <x v="0"/>
    <x v="0"/>
    <x v="0"/>
  </r>
  <r>
    <x v="23"/>
    <x v="23"/>
    <x v="0"/>
    <x v="0"/>
    <x v="0"/>
    <x v="0"/>
    <x v="0"/>
    <x v="0"/>
    <x v="0"/>
    <x v="0"/>
    <x v="0"/>
    <x v="0"/>
    <x v="0"/>
    <x v="0"/>
    <x v="0"/>
    <x v="0"/>
  </r>
  <r>
    <x v="24"/>
    <x v="24"/>
    <x v="0"/>
    <x v="0"/>
    <x v="0"/>
    <x v="0"/>
    <x v="0"/>
    <x v="0"/>
    <x v="0"/>
    <x v="0"/>
    <x v="0"/>
    <x v="0"/>
    <x v="0"/>
    <x v="0"/>
    <x v="0"/>
    <x v="0"/>
  </r>
  <r>
    <x v="25"/>
    <x v="25"/>
    <x v="0"/>
    <x v="0"/>
    <x v="0"/>
    <x v="0"/>
    <x v="0"/>
    <x v="0"/>
    <x v="0"/>
    <x v="0"/>
    <x v="0"/>
    <x v="0"/>
    <x v="0"/>
    <x v="0"/>
    <x v="0"/>
    <x v="0"/>
  </r>
  <r>
    <x v="26"/>
    <x v="26"/>
    <x v="0"/>
    <x v="0"/>
    <x v="0"/>
    <x v="0"/>
    <x v="2"/>
    <x v="0"/>
    <x v="0"/>
    <x v="0"/>
    <x v="0"/>
    <x v="0"/>
    <x v="0"/>
    <x v="0"/>
    <x v="1"/>
    <x v="0"/>
  </r>
  <r>
    <x v="27"/>
    <x v="27"/>
    <x v="0"/>
    <x v="0"/>
    <x v="0"/>
    <x v="0"/>
    <x v="2"/>
    <x v="0"/>
    <x v="0"/>
    <x v="0"/>
    <x v="0"/>
    <x v="0"/>
    <x v="0"/>
    <x v="0"/>
    <x v="1"/>
    <x v="0"/>
  </r>
  <r>
    <x v="28"/>
    <x v="28"/>
    <x v="0"/>
    <x v="0"/>
    <x v="0"/>
    <x v="0"/>
    <x v="2"/>
    <x v="0"/>
    <x v="0"/>
    <x v="0"/>
    <x v="0"/>
    <x v="0"/>
    <x v="0"/>
    <x v="0"/>
    <x v="1"/>
    <x v="0"/>
  </r>
  <r>
    <x v="29"/>
    <x v="29"/>
    <x v="0"/>
    <x v="0"/>
    <x v="0"/>
    <x v="0"/>
    <x v="0"/>
    <x v="0"/>
    <x v="0"/>
    <x v="0"/>
    <x v="1"/>
    <x v="0"/>
    <x v="0"/>
    <x v="0"/>
    <x v="0"/>
    <x v="0"/>
  </r>
  <r>
    <x v="30"/>
    <x v="30"/>
    <x v="0"/>
    <x v="0"/>
    <x v="0"/>
    <x v="0"/>
    <x v="0"/>
    <x v="0"/>
    <x v="0"/>
    <x v="0"/>
    <x v="1"/>
    <x v="0"/>
    <x v="1"/>
    <x v="0"/>
    <x v="0"/>
    <x v="0"/>
  </r>
  <r>
    <x v="31"/>
    <x v="31"/>
    <x v="0"/>
    <x v="0"/>
    <x v="0"/>
    <x v="0"/>
    <x v="0"/>
    <x v="0"/>
    <x v="0"/>
    <x v="0"/>
    <x v="1"/>
    <x v="0"/>
    <x v="0"/>
    <x v="0"/>
    <x v="0"/>
    <x v="0"/>
  </r>
  <r>
    <x v="32"/>
    <x v="32"/>
    <x v="0"/>
    <x v="0"/>
    <x v="0"/>
    <x v="0"/>
    <x v="0"/>
    <x v="0"/>
    <x v="0"/>
    <x v="6"/>
    <x v="1"/>
    <x v="0"/>
    <x v="0"/>
    <x v="1"/>
    <x v="0"/>
    <x v="0"/>
  </r>
  <r>
    <x v="32"/>
    <x v="32"/>
    <x v="0"/>
    <x v="0"/>
    <x v="1"/>
    <x v="0"/>
    <x v="0"/>
    <x v="0"/>
    <x v="0"/>
    <x v="6"/>
    <x v="1"/>
    <x v="0"/>
    <x v="0"/>
    <x v="2"/>
    <x v="0"/>
    <x v="0"/>
  </r>
  <r>
    <x v="33"/>
    <x v="33"/>
    <x v="0"/>
    <x v="0"/>
    <x v="0"/>
    <x v="0"/>
    <x v="0"/>
    <x v="0"/>
    <x v="0"/>
    <x v="7"/>
    <x v="1"/>
    <x v="0"/>
    <x v="0"/>
    <x v="1"/>
    <x v="0"/>
    <x v="0"/>
  </r>
  <r>
    <x v="33"/>
    <x v="33"/>
    <x v="0"/>
    <x v="0"/>
    <x v="1"/>
    <x v="0"/>
    <x v="0"/>
    <x v="0"/>
    <x v="0"/>
    <x v="7"/>
    <x v="1"/>
    <x v="0"/>
    <x v="0"/>
    <x v="2"/>
    <x v="0"/>
    <x v="0"/>
  </r>
  <r>
    <x v="34"/>
    <x v="34"/>
    <x v="0"/>
    <x v="0"/>
    <x v="0"/>
    <x v="0"/>
    <x v="2"/>
    <x v="0"/>
    <x v="0"/>
    <x v="0"/>
    <x v="1"/>
    <x v="0"/>
    <x v="0"/>
    <x v="0"/>
    <x v="0"/>
    <x v="0"/>
  </r>
  <r>
    <x v="34"/>
    <x v="34"/>
    <x v="0"/>
    <x v="0"/>
    <x v="1"/>
    <x v="1"/>
    <x v="0"/>
    <x v="0"/>
    <x v="0"/>
    <x v="0"/>
    <x v="1"/>
    <x v="0"/>
    <x v="0"/>
    <x v="0"/>
    <x v="0"/>
    <x v="0"/>
  </r>
  <r>
    <x v="35"/>
    <x v="35"/>
    <x v="1"/>
    <x v="0"/>
    <x v="0"/>
    <x v="2"/>
    <x v="0"/>
    <x v="0"/>
    <x v="0"/>
    <x v="8"/>
    <x v="0"/>
    <x v="0"/>
    <x v="0"/>
    <x v="1"/>
    <x v="0"/>
    <x v="0"/>
  </r>
  <r>
    <x v="35"/>
    <x v="35"/>
    <x v="1"/>
    <x v="0"/>
    <x v="1"/>
    <x v="2"/>
    <x v="0"/>
    <x v="0"/>
    <x v="0"/>
    <x v="8"/>
    <x v="0"/>
    <x v="0"/>
    <x v="0"/>
    <x v="2"/>
    <x v="0"/>
    <x v="0"/>
  </r>
  <r>
    <x v="35"/>
    <x v="35"/>
    <x v="1"/>
    <x v="0"/>
    <x v="2"/>
    <x v="1"/>
    <x v="1"/>
    <x v="0"/>
    <x v="0"/>
    <x v="9"/>
    <x v="0"/>
    <x v="0"/>
    <x v="0"/>
    <x v="1"/>
    <x v="0"/>
    <x v="0"/>
  </r>
  <r>
    <x v="35"/>
    <x v="35"/>
    <x v="1"/>
    <x v="0"/>
    <x v="3"/>
    <x v="1"/>
    <x v="1"/>
    <x v="0"/>
    <x v="0"/>
    <x v="9"/>
    <x v="0"/>
    <x v="0"/>
    <x v="0"/>
    <x v="2"/>
    <x v="0"/>
    <x v="0"/>
  </r>
  <r>
    <x v="35"/>
    <x v="35"/>
    <x v="1"/>
    <x v="0"/>
    <x v="4"/>
    <x v="3"/>
    <x v="1"/>
    <x v="0"/>
    <x v="0"/>
    <x v="0"/>
    <x v="0"/>
    <x v="0"/>
    <x v="0"/>
    <x v="1"/>
    <x v="0"/>
    <x v="0"/>
  </r>
  <r>
    <x v="35"/>
    <x v="35"/>
    <x v="1"/>
    <x v="0"/>
    <x v="5"/>
    <x v="3"/>
    <x v="1"/>
    <x v="0"/>
    <x v="0"/>
    <x v="0"/>
    <x v="0"/>
    <x v="0"/>
    <x v="0"/>
    <x v="2"/>
    <x v="0"/>
    <x v="0"/>
  </r>
  <r>
    <x v="36"/>
    <x v="36"/>
    <x v="0"/>
    <x v="0"/>
    <x v="0"/>
    <x v="0"/>
    <x v="3"/>
    <x v="0"/>
    <x v="0"/>
    <x v="0"/>
    <x v="1"/>
    <x v="0"/>
    <x v="0"/>
    <x v="0"/>
    <x v="0"/>
    <x v="0"/>
  </r>
  <r>
    <x v="37"/>
    <x v="37"/>
    <x v="0"/>
    <x v="0"/>
    <x v="0"/>
    <x v="0"/>
    <x v="2"/>
    <x v="0"/>
    <x v="0"/>
    <x v="0"/>
    <x v="1"/>
    <x v="0"/>
    <x v="0"/>
    <x v="0"/>
    <x v="0"/>
    <x v="0"/>
  </r>
  <r>
    <x v="38"/>
    <x v="38"/>
    <x v="0"/>
    <x v="0"/>
    <x v="0"/>
    <x v="0"/>
    <x v="3"/>
    <x v="0"/>
    <x v="0"/>
    <x v="0"/>
    <x v="1"/>
    <x v="0"/>
    <x v="0"/>
    <x v="0"/>
    <x v="0"/>
    <x v="0"/>
  </r>
  <r>
    <x v="39"/>
    <x v="39"/>
    <x v="0"/>
    <x v="0"/>
    <x v="0"/>
    <x v="0"/>
    <x v="3"/>
    <x v="0"/>
    <x v="0"/>
    <x v="0"/>
    <x v="1"/>
    <x v="0"/>
    <x v="0"/>
    <x v="0"/>
    <x v="0"/>
    <x v="0"/>
  </r>
  <r>
    <x v="40"/>
    <x v="40"/>
    <x v="0"/>
    <x v="0"/>
    <x v="0"/>
    <x v="0"/>
    <x v="0"/>
    <x v="0"/>
    <x v="0"/>
    <x v="0"/>
    <x v="0"/>
    <x v="0"/>
    <x v="0"/>
    <x v="1"/>
    <x v="0"/>
    <x v="0"/>
  </r>
  <r>
    <x v="40"/>
    <x v="40"/>
    <x v="0"/>
    <x v="0"/>
    <x v="1"/>
    <x v="0"/>
    <x v="0"/>
    <x v="0"/>
    <x v="0"/>
    <x v="0"/>
    <x v="0"/>
    <x v="0"/>
    <x v="0"/>
    <x v="2"/>
    <x v="0"/>
    <x v="0"/>
  </r>
  <r>
    <x v="41"/>
    <x v="41"/>
    <x v="0"/>
    <x v="0"/>
    <x v="0"/>
    <x v="0"/>
    <x v="2"/>
    <x v="0"/>
    <x v="0"/>
    <x v="0"/>
    <x v="0"/>
    <x v="0"/>
    <x v="0"/>
    <x v="0"/>
    <x v="0"/>
    <x v="0"/>
  </r>
  <r>
    <x v="41"/>
    <x v="41"/>
    <x v="0"/>
    <x v="0"/>
    <x v="1"/>
    <x v="0"/>
    <x v="0"/>
    <x v="0"/>
    <x v="0"/>
    <x v="0"/>
    <x v="0"/>
    <x v="0"/>
    <x v="0"/>
    <x v="0"/>
    <x v="0"/>
    <x v="0"/>
  </r>
  <r>
    <x v="42"/>
    <x v="42"/>
    <x v="0"/>
    <x v="0"/>
    <x v="0"/>
    <x v="0"/>
    <x v="0"/>
    <x v="0"/>
    <x v="0"/>
    <x v="0"/>
    <x v="0"/>
    <x v="0"/>
    <x v="0"/>
    <x v="0"/>
    <x v="0"/>
    <x v="0"/>
  </r>
  <r>
    <x v="43"/>
    <x v="43"/>
    <x v="0"/>
    <x v="0"/>
    <x v="0"/>
    <x v="0"/>
    <x v="0"/>
    <x v="0"/>
    <x v="0"/>
    <x v="10"/>
    <x v="0"/>
    <x v="0"/>
    <x v="0"/>
    <x v="0"/>
    <x v="0"/>
    <x v="0"/>
  </r>
  <r>
    <x v="44"/>
    <x v="44"/>
    <x v="0"/>
    <x v="0"/>
    <x v="0"/>
    <x v="0"/>
    <x v="0"/>
    <x v="0"/>
    <x v="0"/>
    <x v="0"/>
    <x v="0"/>
    <x v="0"/>
    <x v="0"/>
    <x v="0"/>
    <x v="0"/>
    <x v="0"/>
  </r>
  <r>
    <x v="45"/>
    <x v="45"/>
    <x v="0"/>
    <x v="0"/>
    <x v="0"/>
    <x v="0"/>
    <x v="0"/>
    <x v="0"/>
    <x v="0"/>
    <x v="0"/>
    <x v="0"/>
    <x v="0"/>
    <x v="0"/>
    <x v="0"/>
    <x v="0"/>
    <x v="0"/>
  </r>
  <r>
    <x v="46"/>
    <x v="46"/>
    <x v="0"/>
    <x v="0"/>
    <x v="0"/>
    <x v="0"/>
    <x v="0"/>
    <x v="0"/>
    <x v="0"/>
    <x v="0"/>
    <x v="0"/>
    <x v="0"/>
    <x v="0"/>
    <x v="0"/>
    <x v="0"/>
    <x v="0"/>
  </r>
  <r>
    <x v="47"/>
    <x v="47"/>
    <x v="0"/>
    <x v="0"/>
    <x v="0"/>
    <x v="0"/>
    <x v="0"/>
    <x v="0"/>
    <x v="0"/>
    <x v="0"/>
    <x v="0"/>
    <x v="0"/>
    <x v="0"/>
    <x v="0"/>
    <x v="0"/>
    <x v="0"/>
  </r>
  <r>
    <x v="48"/>
    <x v="48"/>
    <x v="0"/>
    <x v="0"/>
    <x v="0"/>
    <x v="0"/>
    <x v="0"/>
    <x v="0"/>
    <x v="0"/>
    <x v="0"/>
    <x v="0"/>
    <x v="0"/>
    <x v="0"/>
    <x v="1"/>
    <x v="1"/>
    <x v="0"/>
  </r>
  <r>
    <x v="48"/>
    <x v="48"/>
    <x v="0"/>
    <x v="0"/>
    <x v="1"/>
    <x v="0"/>
    <x v="0"/>
    <x v="0"/>
    <x v="0"/>
    <x v="0"/>
    <x v="0"/>
    <x v="0"/>
    <x v="0"/>
    <x v="2"/>
    <x v="1"/>
    <x v="0"/>
  </r>
  <r>
    <x v="48"/>
    <x v="48"/>
    <x v="0"/>
    <x v="0"/>
    <x v="2"/>
    <x v="0"/>
    <x v="0"/>
    <x v="0"/>
    <x v="0"/>
    <x v="0"/>
    <x v="0"/>
    <x v="0"/>
    <x v="0"/>
    <x v="0"/>
    <x v="1"/>
    <x v="0"/>
  </r>
  <r>
    <x v="49"/>
    <x v="49"/>
    <x v="1"/>
    <x v="0"/>
    <x v="0"/>
    <x v="0"/>
    <x v="0"/>
    <x v="0"/>
    <x v="0"/>
    <x v="0"/>
    <x v="0"/>
    <x v="0"/>
    <x v="0"/>
    <x v="1"/>
    <x v="0"/>
    <x v="0"/>
  </r>
  <r>
    <x v="49"/>
    <x v="49"/>
    <x v="1"/>
    <x v="0"/>
    <x v="1"/>
    <x v="0"/>
    <x v="0"/>
    <x v="0"/>
    <x v="0"/>
    <x v="0"/>
    <x v="0"/>
    <x v="0"/>
    <x v="0"/>
    <x v="2"/>
    <x v="0"/>
    <x v="0"/>
  </r>
  <r>
    <x v="49"/>
    <x v="49"/>
    <x v="1"/>
    <x v="0"/>
    <x v="2"/>
    <x v="0"/>
    <x v="0"/>
    <x v="0"/>
    <x v="0"/>
    <x v="0"/>
    <x v="0"/>
    <x v="0"/>
    <x v="0"/>
    <x v="0"/>
    <x v="0"/>
    <x v="0"/>
  </r>
  <r>
    <x v="50"/>
    <x v="50"/>
    <x v="0"/>
    <x v="0"/>
    <x v="0"/>
    <x v="0"/>
    <x v="0"/>
    <x v="0"/>
    <x v="0"/>
    <x v="0"/>
    <x v="0"/>
    <x v="0"/>
    <x v="0"/>
    <x v="0"/>
    <x v="0"/>
    <x v="0"/>
  </r>
  <r>
    <x v="51"/>
    <x v="51"/>
    <x v="0"/>
    <x v="0"/>
    <x v="0"/>
    <x v="0"/>
    <x v="0"/>
    <x v="0"/>
    <x v="0"/>
    <x v="0"/>
    <x v="0"/>
    <x v="0"/>
    <x v="0"/>
    <x v="0"/>
    <x v="0"/>
    <x v="0"/>
  </r>
  <r>
    <x v="52"/>
    <x v="52"/>
    <x v="0"/>
    <x v="0"/>
    <x v="0"/>
    <x v="0"/>
    <x v="3"/>
    <x v="0"/>
    <x v="0"/>
    <x v="0"/>
    <x v="0"/>
    <x v="0"/>
    <x v="0"/>
    <x v="0"/>
    <x v="1"/>
    <x v="0"/>
  </r>
  <r>
    <x v="52"/>
    <x v="52"/>
    <x v="0"/>
    <x v="0"/>
    <x v="1"/>
    <x v="0"/>
    <x v="2"/>
    <x v="0"/>
    <x v="0"/>
    <x v="0"/>
    <x v="0"/>
    <x v="0"/>
    <x v="0"/>
    <x v="0"/>
    <x v="1"/>
    <x v="0"/>
  </r>
  <r>
    <x v="53"/>
    <x v="53"/>
    <x v="0"/>
    <x v="0"/>
    <x v="0"/>
    <x v="0"/>
    <x v="2"/>
    <x v="0"/>
    <x v="0"/>
    <x v="0"/>
    <x v="0"/>
    <x v="0"/>
    <x v="0"/>
    <x v="1"/>
    <x v="1"/>
    <x v="0"/>
  </r>
  <r>
    <x v="53"/>
    <x v="53"/>
    <x v="0"/>
    <x v="0"/>
    <x v="1"/>
    <x v="0"/>
    <x v="2"/>
    <x v="0"/>
    <x v="0"/>
    <x v="0"/>
    <x v="0"/>
    <x v="0"/>
    <x v="0"/>
    <x v="2"/>
    <x v="1"/>
    <x v="0"/>
  </r>
  <r>
    <x v="54"/>
    <x v="54"/>
    <x v="0"/>
    <x v="0"/>
    <x v="0"/>
    <x v="0"/>
    <x v="2"/>
    <x v="0"/>
    <x v="0"/>
    <x v="0"/>
    <x v="0"/>
    <x v="0"/>
    <x v="0"/>
    <x v="1"/>
    <x v="1"/>
    <x v="0"/>
  </r>
  <r>
    <x v="54"/>
    <x v="54"/>
    <x v="0"/>
    <x v="0"/>
    <x v="1"/>
    <x v="0"/>
    <x v="2"/>
    <x v="0"/>
    <x v="0"/>
    <x v="0"/>
    <x v="0"/>
    <x v="0"/>
    <x v="0"/>
    <x v="2"/>
    <x v="1"/>
    <x v="0"/>
  </r>
  <r>
    <x v="55"/>
    <x v="55"/>
    <x v="0"/>
    <x v="0"/>
    <x v="0"/>
    <x v="0"/>
    <x v="0"/>
    <x v="0"/>
    <x v="0"/>
    <x v="0"/>
    <x v="1"/>
    <x v="0"/>
    <x v="1"/>
    <x v="1"/>
    <x v="0"/>
    <x v="0"/>
  </r>
  <r>
    <x v="55"/>
    <x v="55"/>
    <x v="0"/>
    <x v="0"/>
    <x v="1"/>
    <x v="0"/>
    <x v="0"/>
    <x v="0"/>
    <x v="0"/>
    <x v="0"/>
    <x v="1"/>
    <x v="0"/>
    <x v="1"/>
    <x v="2"/>
    <x v="0"/>
    <x v="0"/>
  </r>
  <r>
    <x v="55"/>
    <x v="55"/>
    <x v="0"/>
    <x v="0"/>
    <x v="2"/>
    <x v="0"/>
    <x v="0"/>
    <x v="0"/>
    <x v="0"/>
    <x v="11"/>
    <x v="1"/>
    <x v="0"/>
    <x v="1"/>
    <x v="1"/>
    <x v="0"/>
    <x v="0"/>
  </r>
  <r>
    <x v="55"/>
    <x v="55"/>
    <x v="0"/>
    <x v="0"/>
    <x v="3"/>
    <x v="0"/>
    <x v="0"/>
    <x v="0"/>
    <x v="0"/>
    <x v="11"/>
    <x v="1"/>
    <x v="0"/>
    <x v="1"/>
    <x v="2"/>
    <x v="0"/>
    <x v="0"/>
  </r>
  <r>
    <x v="56"/>
    <x v="56"/>
    <x v="0"/>
    <x v="0"/>
    <x v="0"/>
    <x v="0"/>
    <x v="0"/>
    <x v="0"/>
    <x v="0"/>
    <x v="0"/>
    <x v="1"/>
    <x v="0"/>
    <x v="0"/>
    <x v="1"/>
    <x v="0"/>
    <x v="0"/>
  </r>
  <r>
    <x v="56"/>
    <x v="56"/>
    <x v="0"/>
    <x v="0"/>
    <x v="1"/>
    <x v="0"/>
    <x v="0"/>
    <x v="0"/>
    <x v="0"/>
    <x v="0"/>
    <x v="1"/>
    <x v="0"/>
    <x v="0"/>
    <x v="2"/>
    <x v="0"/>
    <x v="0"/>
  </r>
  <r>
    <x v="57"/>
    <x v="57"/>
    <x v="0"/>
    <x v="0"/>
    <x v="0"/>
    <x v="1"/>
    <x v="0"/>
    <x v="0"/>
    <x v="0"/>
    <x v="0"/>
    <x v="1"/>
    <x v="0"/>
    <x v="0"/>
    <x v="1"/>
    <x v="0"/>
    <x v="0"/>
  </r>
  <r>
    <x v="57"/>
    <x v="57"/>
    <x v="0"/>
    <x v="0"/>
    <x v="1"/>
    <x v="1"/>
    <x v="0"/>
    <x v="0"/>
    <x v="0"/>
    <x v="0"/>
    <x v="1"/>
    <x v="0"/>
    <x v="0"/>
    <x v="2"/>
    <x v="0"/>
    <x v="0"/>
  </r>
  <r>
    <x v="58"/>
    <x v="58"/>
    <x v="0"/>
    <x v="0"/>
    <x v="0"/>
    <x v="0"/>
    <x v="0"/>
    <x v="0"/>
    <x v="0"/>
    <x v="9"/>
    <x v="1"/>
    <x v="0"/>
    <x v="0"/>
    <x v="1"/>
    <x v="0"/>
    <x v="0"/>
  </r>
  <r>
    <x v="58"/>
    <x v="58"/>
    <x v="0"/>
    <x v="0"/>
    <x v="1"/>
    <x v="0"/>
    <x v="0"/>
    <x v="0"/>
    <x v="0"/>
    <x v="9"/>
    <x v="1"/>
    <x v="0"/>
    <x v="0"/>
    <x v="2"/>
    <x v="0"/>
    <x v="0"/>
  </r>
  <r>
    <x v="59"/>
    <x v="59"/>
    <x v="0"/>
    <x v="0"/>
    <x v="0"/>
    <x v="1"/>
    <x v="0"/>
    <x v="0"/>
    <x v="0"/>
    <x v="0"/>
    <x v="1"/>
    <x v="0"/>
    <x v="0"/>
    <x v="1"/>
    <x v="0"/>
    <x v="0"/>
  </r>
  <r>
    <x v="59"/>
    <x v="59"/>
    <x v="0"/>
    <x v="0"/>
    <x v="1"/>
    <x v="1"/>
    <x v="0"/>
    <x v="0"/>
    <x v="0"/>
    <x v="0"/>
    <x v="1"/>
    <x v="0"/>
    <x v="0"/>
    <x v="2"/>
    <x v="0"/>
    <x v="0"/>
  </r>
  <r>
    <x v="60"/>
    <x v="60"/>
    <x v="0"/>
    <x v="0"/>
    <x v="0"/>
    <x v="0"/>
    <x v="1"/>
    <x v="0"/>
    <x v="0"/>
    <x v="12"/>
    <x v="1"/>
    <x v="0"/>
    <x v="0"/>
    <x v="1"/>
    <x v="0"/>
    <x v="0"/>
  </r>
  <r>
    <x v="60"/>
    <x v="60"/>
    <x v="0"/>
    <x v="0"/>
    <x v="1"/>
    <x v="0"/>
    <x v="1"/>
    <x v="0"/>
    <x v="0"/>
    <x v="12"/>
    <x v="1"/>
    <x v="0"/>
    <x v="0"/>
    <x v="2"/>
    <x v="0"/>
    <x v="0"/>
  </r>
  <r>
    <x v="61"/>
    <x v="61"/>
    <x v="0"/>
    <x v="0"/>
    <x v="0"/>
    <x v="0"/>
    <x v="0"/>
    <x v="0"/>
    <x v="0"/>
    <x v="0"/>
    <x v="0"/>
    <x v="0"/>
    <x v="0"/>
    <x v="0"/>
    <x v="0"/>
    <x v="0"/>
  </r>
  <r>
    <x v="62"/>
    <x v="62"/>
    <x v="0"/>
    <x v="0"/>
    <x v="0"/>
    <x v="0"/>
    <x v="0"/>
    <x v="0"/>
    <x v="0"/>
    <x v="13"/>
    <x v="0"/>
    <x v="0"/>
    <x v="0"/>
    <x v="1"/>
    <x v="0"/>
    <x v="0"/>
  </r>
  <r>
    <x v="62"/>
    <x v="62"/>
    <x v="0"/>
    <x v="0"/>
    <x v="1"/>
    <x v="0"/>
    <x v="0"/>
    <x v="0"/>
    <x v="0"/>
    <x v="13"/>
    <x v="0"/>
    <x v="0"/>
    <x v="0"/>
    <x v="2"/>
    <x v="0"/>
    <x v="0"/>
  </r>
  <r>
    <x v="62"/>
    <x v="62"/>
    <x v="0"/>
    <x v="0"/>
    <x v="2"/>
    <x v="0"/>
    <x v="0"/>
    <x v="1"/>
    <x v="0"/>
    <x v="14"/>
    <x v="0"/>
    <x v="0"/>
    <x v="0"/>
    <x v="0"/>
    <x v="0"/>
    <x v="0"/>
  </r>
  <r>
    <x v="63"/>
    <x v="63"/>
    <x v="0"/>
    <x v="0"/>
    <x v="0"/>
    <x v="0"/>
    <x v="0"/>
    <x v="0"/>
    <x v="0"/>
    <x v="0"/>
    <x v="0"/>
    <x v="0"/>
    <x v="0"/>
    <x v="0"/>
    <x v="0"/>
    <x v="0"/>
  </r>
  <r>
    <x v="64"/>
    <x v="64"/>
    <x v="0"/>
    <x v="0"/>
    <x v="0"/>
    <x v="0"/>
    <x v="0"/>
    <x v="0"/>
    <x v="0"/>
    <x v="0"/>
    <x v="0"/>
    <x v="0"/>
    <x v="0"/>
    <x v="0"/>
    <x v="0"/>
    <x v="0"/>
  </r>
  <r>
    <x v="65"/>
    <x v="65"/>
    <x v="0"/>
    <x v="0"/>
    <x v="0"/>
    <x v="0"/>
    <x v="0"/>
    <x v="0"/>
    <x v="0"/>
    <x v="0"/>
    <x v="0"/>
    <x v="0"/>
    <x v="0"/>
    <x v="1"/>
    <x v="0"/>
    <x v="0"/>
  </r>
  <r>
    <x v="65"/>
    <x v="65"/>
    <x v="0"/>
    <x v="0"/>
    <x v="1"/>
    <x v="0"/>
    <x v="0"/>
    <x v="0"/>
    <x v="0"/>
    <x v="0"/>
    <x v="0"/>
    <x v="0"/>
    <x v="0"/>
    <x v="2"/>
    <x v="0"/>
    <x v="0"/>
  </r>
  <r>
    <x v="66"/>
    <x v="66"/>
    <x v="0"/>
    <x v="0"/>
    <x v="0"/>
    <x v="0"/>
    <x v="0"/>
    <x v="0"/>
    <x v="0"/>
    <x v="0"/>
    <x v="0"/>
    <x v="0"/>
    <x v="0"/>
    <x v="0"/>
    <x v="0"/>
    <x v="0"/>
  </r>
  <r>
    <x v="67"/>
    <x v="67"/>
    <x v="0"/>
    <x v="0"/>
    <x v="0"/>
    <x v="0"/>
    <x v="0"/>
    <x v="0"/>
    <x v="0"/>
    <x v="0"/>
    <x v="0"/>
    <x v="0"/>
    <x v="0"/>
    <x v="0"/>
    <x v="0"/>
    <x v="0"/>
  </r>
  <r>
    <x v="68"/>
    <x v="68"/>
    <x v="0"/>
    <x v="0"/>
    <x v="0"/>
    <x v="0"/>
    <x v="0"/>
    <x v="0"/>
    <x v="0"/>
    <x v="0"/>
    <x v="0"/>
    <x v="0"/>
    <x v="0"/>
    <x v="1"/>
    <x v="0"/>
    <x v="0"/>
  </r>
  <r>
    <x v="68"/>
    <x v="68"/>
    <x v="0"/>
    <x v="0"/>
    <x v="1"/>
    <x v="0"/>
    <x v="0"/>
    <x v="0"/>
    <x v="0"/>
    <x v="0"/>
    <x v="0"/>
    <x v="0"/>
    <x v="0"/>
    <x v="2"/>
    <x v="0"/>
    <x v="0"/>
  </r>
  <r>
    <x v="69"/>
    <x v="69"/>
    <x v="0"/>
    <x v="0"/>
    <x v="0"/>
    <x v="0"/>
    <x v="0"/>
    <x v="0"/>
    <x v="0"/>
    <x v="0"/>
    <x v="0"/>
    <x v="0"/>
    <x v="0"/>
    <x v="0"/>
    <x v="0"/>
    <x v="0"/>
  </r>
  <r>
    <x v="70"/>
    <x v="70"/>
    <x v="0"/>
    <x v="0"/>
    <x v="0"/>
    <x v="0"/>
    <x v="0"/>
    <x v="0"/>
    <x v="0"/>
    <x v="0"/>
    <x v="0"/>
    <x v="0"/>
    <x v="0"/>
    <x v="0"/>
    <x v="0"/>
    <x v="0"/>
  </r>
  <r>
    <x v="71"/>
    <x v="71"/>
    <x v="0"/>
    <x v="0"/>
    <x v="0"/>
    <x v="0"/>
    <x v="0"/>
    <x v="0"/>
    <x v="0"/>
    <x v="0"/>
    <x v="0"/>
    <x v="0"/>
    <x v="0"/>
    <x v="0"/>
    <x v="0"/>
    <x v="0"/>
  </r>
  <r>
    <x v="72"/>
    <x v="72"/>
    <x v="0"/>
    <x v="0"/>
    <x v="0"/>
    <x v="0"/>
    <x v="2"/>
    <x v="0"/>
    <x v="0"/>
    <x v="0"/>
    <x v="0"/>
    <x v="0"/>
    <x v="0"/>
    <x v="0"/>
    <x v="1"/>
    <x v="0"/>
  </r>
  <r>
    <x v="72"/>
    <x v="72"/>
    <x v="0"/>
    <x v="0"/>
    <x v="1"/>
    <x v="0"/>
    <x v="3"/>
    <x v="0"/>
    <x v="0"/>
    <x v="0"/>
    <x v="0"/>
    <x v="0"/>
    <x v="0"/>
    <x v="0"/>
    <x v="1"/>
    <x v="0"/>
  </r>
  <r>
    <x v="73"/>
    <x v="73"/>
    <x v="0"/>
    <x v="0"/>
    <x v="0"/>
    <x v="0"/>
    <x v="0"/>
    <x v="0"/>
    <x v="0"/>
    <x v="0"/>
    <x v="1"/>
    <x v="0"/>
    <x v="0"/>
    <x v="0"/>
    <x v="0"/>
    <x v="0"/>
  </r>
  <r>
    <x v="74"/>
    <x v="74"/>
    <x v="0"/>
    <x v="0"/>
    <x v="0"/>
    <x v="3"/>
    <x v="0"/>
    <x v="0"/>
    <x v="0"/>
    <x v="0"/>
    <x v="1"/>
    <x v="0"/>
    <x v="0"/>
    <x v="1"/>
    <x v="0"/>
    <x v="0"/>
  </r>
  <r>
    <x v="74"/>
    <x v="74"/>
    <x v="0"/>
    <x v="0"/>
    <x v="1"/>
    <x v="3"/>
    <x v="0"/>
    <x v="0"/>
    <x v="0"/>
    <x v="0"/>
    <x v="1"/>
    <x v="0"/>
    <x v="0"/>
    <x v="2"/>
    <x v="0"/>
    <x v="0"/>
  </r>
  <r>
    <x v="75"/>
    <x v="75"/>
    <x v="0"/>
    <x v="0"/>
    <x v="0"/>
    <x v="0"/>
    <x v="0"/>
    <x v="0"/>
    <x v="0"/>
    <x v="15"/>
    <x v="1"/>
    <x v="0"/>
    <x v="0"/>
    <x v="1"/>
    <x v="0"/>
    <x v="0"/>
  </r>
  <r>
    <x v="75"/>
    <x v="75"/>
    <x v="0"/>
    <x v="0"/>
    <x v="1"/>
    <x v="0"/>
    <x v="0"/>
    <x v="0"/>
    <x v="0"/>
    <x v="15"/>
    <x v="1"/>
    <x v="0"/>
    <x v="0"/>
    <x v="2"/>
    <x v="0"/>
    <x v="0"/>
  </r>
  <r>
    <x v="76"/>
    <x v="76"/>
    <x v="0"/>
    <x v="0"/>
    <x v="0"/>
    <x v="0"/>
    <x v="0"/>
    <x v="0"/>
    <x v="0"/>
    <x v="0"/>
    <x v="1"/>
    <x v="0"/>
    <x v="0"/>
    <x v="0"/>
    <x v="0"/>
    <x v="0"/>
  </r>
  <r>
    <x v="77"/>
    <x v="77"/>
    <x v="0"/>
    <x v="0"/>
    <x v="0"/>
    <x v="0"/>
    <x v="0"/>
    <x v="0"/>
    <x v="0"/>
    <x v="0"/>
    <x v="1"/>
    <x v="0"/>
    <x v="0"/>
    <x v="1"/>
    <x v="0"/>
    <x v="0"/>
  </r>
  <r>
    <x v="77"/>
    <x v="77"/>
    <x v="0"/>
    <x v="0"/>
    <x v="1"/>
    <x v="0"/>
    <x v="0"/>
    <x v="0"/>
    <x v="0"/>
    <x v="0"/>
    <x v="1"/>
    <x v="0"/>
    <x v="0"/>
    <x v="2"/>
    <x v="0"/>
    <x v="0"/>
  </r>
  <r>
    <x v="77"/>
    <x v="77"/>
    <x v="0"/>
    <x v="0"/>
    <x v="2"/>
    <x v="0"/>
    <x v="0"/>
    <x v="0"/>
    <x v="0"/>
    <x v="0"/>
    <x v="1"/>
    <x v="0"/>
    <x v="0"/>
    <x v="0"/>
    <x v="0"/>
    <x v="0"/>
  </r>
  <r>
    <x v="78"/>
    <x v="78"/>
    <x v="0"/>
    <x v="0"/>
    <x v="0"/>
    <x v="0"/>
    <x v="0"/>
    <x v="0"/>
    <x v="0"/>
    <x v="0"/>
    <x v="1"/>
    <x v="0"/>
    <x v="0"/>
    <x v="0"/>
    <x v="0"/>
    <x v="0"/>
  </r>
  <r>
    <x v="79"/>
    <x v="79"/>
    <x v="0"/>
    <x v="0"/>
    <x v="0"/>
    <x v="0"/>
    <x v="0"/>
    <x v="0"/>
    <x v="0"/>
    <x v="0"/>
    <x v="1"/>
    <x v="0"/>
    <x v="0"/>
    <x v="0"/>
    <x v="0"/>
    <x v="0"/>
  </r>
  <r>
    <x v="80"/>
    <x v="80"/>
    <x v="1"/>
    <x v="0"/>
    <x v="0"/>
    <x v="1"/>
    <x v="0"/>
    <x v="0"/>
    <x v="0"/>
    <x v="16"/>
    <x v="0"/>
    <x v="0"/>
    <x v="0"/>
    <x v="0"/>
    <x v="0"/>
    <x v="0"/>
  </r>
  <r>
    <x v="80"/>
    <x v="80"/>
    <x v="1"/>
    <x v="0"/>
    <x v="1"/>
    <x v="0"/>
    <x v="0"/>
    <x v="0"/>
    <x v="0"/>
    <x v="17"/>
    <x v="0"/>
    <x v="0"/>
    <x v="0"/>
    <x v="0"/>
    <x v="0"/>
    <x v="0"/>
  </r>
  <r>
    <x v="80"/>
    <x v="80"/>
    <x v="1"/>
    <x v="0"/>
    <x v="2"/>
    <x v="0"/>
    <x v="0"/>
    <x v="0"/>
    <x v="0"/>
    <x v="18"/>
    <x v="0"/>
    <x v="0"/>
    <x v="0"/>
    <x v="0"/>
    <x v="0"/>
    <x v="0"/>
  </r>
  <r>
    <x v="80"/>
    <x v="80"/>
    <x v="1"/>
    <x v="0"/>
    <x v="3"/>
    <x v="0"/>
    <x v="0"/>
    <x v="0"/>
    <x v="0"/>
    <x v="19"/>
    <x v="0"/>
    <x v="0"/>
    <x v="0"/>
    <x v="0"/>
    <x v="0"/>
    <x v="0"/>
  </r>
  <r>
    <x v="81"/>
    <x v="81"/>
    <x v="0"/>
    <x v="0"/>
    <x v="0"/>
    <x v="0"/>
    <x v="0"/>
    <x v="0"/>
    <x v="0"/>
    <x v="11"/>
    <x v="0"/>
    <x v="0"/>
    <x v="0"/>
    <x v="0"/>
    <x v="0"/>
    <x v="0"/>
  </r>
  <r>
    <x v="81"/>
    <x v="81"/>
    <x v="0"/>
    <x v="0"/>
    <x v="1"/>
    <x v="0"/>
    <x v="0"/>
    <x v="0"/>
    <x v="0"/>
    <x v="0"/>
    <x v="0"/>
    <x v="0"/>
    <x v="0"/>
    <x v="1"/>
    <x v="0"/>
    <x v="0"/>
  </r>
  <r>
    <x v="81"/>
    <x v="81"/>
    <x v="0"/>
    <x v="0"/>
    <x v="2"/>
    <x v="0"/>
    <x v="0"/>
    <x v="0"/>
    <x v="0"/>
    <x v="0"/>
    <x v="0"/>
    <x v="0"/>
    <x v="0"/>
    <x v="2"/>
    <x v="0"/>
    <x v="0"/>
  </r>
  <r>
    <x v="82"/>
    <x v="82"/>
    <x v="0"/>
    <x v="0"/>
    <x v="0"/>
    <x v="0"/>
    <x v="0"/>
    <x v="0"/>
    <x v="0"/>
    <x v="0"/>
    <x v="0"/>
    <x v="0"/>
    <x v="0"/>
    <x v="0"/>
    <x v="0"/>
    <x v="0"/>
  </r>
  <r>
    <x v="83"/>
    <x v="83"/>
    <x v="0"/>
    <x v="0"/>
    <x v="0"/>
    <x v="0"/>
    <x v="1"/>
    <x v="0"/>
    <x v="0"/>
    <x v="0"/>
    <x v="0"/>
    <x v="0"/>
    <x v="0"/>
    <x v="0"/>
    <x v="0"/>
    <x v="0"/>
  </r>
  <r>
    <x v="84"/>
    <x v="84"/>
    <x v="0"/>
    <x v="0"/>
    <x v="0"/>
    <x v="0"/>
    <x v="0"/>
    <x v="0"/>
    <x v="0"/>
    <x v="0"/>
    <x v="0"/>
    <x v="0"/>
    <x v="0"/>
    <x v="1"/>
    <x v="0"/>
    <x v="0"/>
  </r>
  <r>
    <x v="84"/>
    <x v="84"/>
    <x v="0"/>
    <x v="0"/>
    <x v="1"/>
    <x v="0"/>
    <x v="0"/>
    <x v="0"/>
    <x v="0"/>
    <x v="0"/>
    <x v="0"/>
    <x v="0"/>
    <x v="0"/>
    <x v="2"/>
    <x v="0"/>
    <x v="0"/>
  </r>
  <r>
    <x v="85"/>
    <x v="85"/>
    <x v="0"/>
    <x v="0"/>
    <x v="0"/>
    <x v="0"/>
    <x v="0"/>
    <x v="0"/>
    <x v="0"/>
    <x v="0"/>
    <x v="0"/>
    <x v="0"/>
    <x v="0"/>
    <x v="0"/>
    <x v="0"/>
    <x v="0"/>
  </r>
  <r>
    <x v="86"/>
    <x v="86"/>
    <x v="0"/>
    <x v="0"/>
    <x v="0"/>
    <x v="0"/>
    <x v="0"/>
    <x v="0"/>
    <x v="0"/>
    <x v="0"/>
    <x v="0"/>
    <x v="0"/>
    <x v="0"/>
    <x v="0"/>
    <x v="0"/>
    <x v="0"/>
  </r>
  <r>
    <x v="87"/>
    <x v="87"/>
    <x v="0"/>
    <x v="0"/>
    <x v="0"/>
    <x v="1"/>
    <x v="0"/>
    <x v="0"/>
    <x v="0"/>
    <x v="0"/>
    <x v="0"/>
    <x v="0"/>
    <x v="0"/>
    <x v="0"/>
    <x v="1"/>
    <x v="0"/>
  </r>
  <r>
    <x v="87"/>
    <x v="87"/>
    <x v="0"/>
    <x v="0"/>
    <x v="1"/>
    <x v="0"/>
    <x v="0"/>
    <x v="0"/>
    <x v="0"/>
    <x v="11"/>
    <x v="0"/>
    <x v="0"/>
    <x v="0"/>
    <x v="0"/>
    <x v="1"/>
    <x v="0"/>
  </r>
  <r>
    <x v="87"/>
    <x v="87"/>
    <x v="0"/>
    <x v="0"/>
    <x v="2"/>
    <x v="0"/>
    <x v="3"/>
    <x v="0"/>
    <x v="0"/>
    <x v="0"/>
    <x v="0"/>
    <x v="0"/>
    <x v="0"/>
    <x v="0"/>
    <x v="1"/>
    <x v="0"/>
  </r>
  <r>
    <x v="88"/>
    <x v="88"/>
    <x v="0"/>
    <x v="0"/>
    <x v="0"/>
    <x v="3"/>
    <x v="0"/>
    <x v="0"/>
    <x v="0"/>
    <x v="0"/>
    <x v="0"/>
    <x v="0"/>
    <x v="0"/>
    <x v="0"/>
    <x v="1"/>
    <x v="0"/>
  </r>
  <r>
    <x v="88"/>
    <x v="88"/>
    <x v="0"/>
    <x v="0"/>
    <x v="1"/>
    <x v="0"/>
    <x v="1"/>
    <x v="0"/>
    <x v="0"/>
    <x v="0"/>
    <x v="0"/>
    <x v="0"/>
    <x v="0"/>
    <x v="0"/>
    <x v="1"/>
    <x v="0"/>
  </r>
  <r>
    <x v="88"/>
    <x v="88"/>
    <x v="0"/>
    <x v="0"/>
    <x v="2"/>
    <x v="0"/>
    <x v="3"/>
    <x v="0"/>
    <x v="0"/>
    <x v="0"/>
    <x v="0"/>
    <x v="0"/>
    <x v="0"/>
    <x v="0"/>
    <x v="1"/>
    <x v="0"/>
  </r>
  <r>
    <x v="89"/>
    <x v="89"/>
    <x v="0"/>
    <x v="0"/>
    <x v="0"/>
    <x v="0"/>
    <x v="0"/>
    <x v="0"/>
    <x v="0"/>
    <x v="20"/>
    <x v="1"/>
    <x v="0"/>
    <x v="0"/>
    <x v="0"/>
    <x v="0"/>
    <x v="0"/>
  </r>
  <r>
    <x v="90"/>
    <x v="90"/>
    <x v="0"/>
    <x v="0"/>
    <x v="0"/>
    <x v="0"/>
    <x v="0"/>
    <x v="0"/>
    <x v="0"/>
    <x v="0"/>
    <x v="1"/>
    <x v="0"/>
    <x v="0"/>
    <x v="0"/>
    <x v="0"/>
    <x v="0"/>
  </r>
  <r>
    <x v="90"/>
    <x v="90"/>
    <x v="0"/>
    <x v="0"/>
    <x v="1"/>
    <x v="0"/>
    <x v="0"/>
    <x v="0"/>
    <x v="0"/>
    <x v="21"/>
    <x v="1"/>
    <x v="0"/>
    <x v="0"/>
    <x v="0"/>
    <x v="0"/>
    <x v="0"/>
  </r>
  <r>
    <x v="91"/>
    <x v="91"/>
    <x v="0"/>
    <x v="0"/>
    <x v="0"/>
    <x v="0"/>
    <x v="0"/>
    <x v="0"/>
    <x v="0"/>
    <x v="9"/>
    <x v="1"/>
    <x v="0"/>
    <x v="0"/>
    <x v="0"/>
    <x v="0"/>
    <x v="0"/>
  </r>
  <r>
    <x v="92"/>
    <x v="92"/>
    <x v="0"/>
    <x v="0"/>
    <x v="0"/>
    <x v="0"/>
    <x v="2"/>
    <x v="0"/>
    <x v="0"/>
    <x v="0"/>
    <x v="1"/>
    <x v="0"/>
    <x v="0"/>
    <x v="0"/>
    <x v="0"/>
    <x v="0"/>
  </r>
  <r>
    <x v="92"/>
    <x v="92"/>
    <x v="0"/>
    <x v="0"/>
    <x v="1"/>
    <x v="4"/>
    <x v="0"/>
    <x v="0"/>
    <x v="0"/>
    <x v="0"/>
    <x v="1"/>
    <x v="0"/>
    <x v="0"/>
    <x v="0"/>
    <x v="0"/>
    <x v="0"/>
  </r>
  <r>
    <x v="93"/>
    <x v="93"/>
    <x v="0"/>
    <x v="0"/>
    <x v="0"/>
    <x v="0"/>
    <x v="1"/>
    <x v="0"/>
    <x v="0"/>
    <x v="22"/>
    <x v="0"/>
    <x v="0"/>
    <x v="1"/>
    <x v="1"/>
    <x v="0"/>
    <x v="0"/>
  </r>
  <r>
    <x v="93"/>
    <x v="93"/>
    <x v="0"/>
    <x v="0"/>
    <x v="1"/>
    <x v="0"/>
    <x v="1"/>
    <x v="0"/>
    <x v="0"/>
    <x v="22"/>
    <x v="0"/>
    <x v="0"/>
    <x v="1"/>
    <x v="2"/>
    <x v="0"/>
    <x v="0"/>
  </r>
  <r>
    <x v="94"/>
    <x v="94"/>
    <x v="0"/>
    <x v="0"/>
    <x v="0"/>
    <x v="0"/>
    <x v="0"/>
    <x v="0"/>
    <x v="0"/>
    <x v="0"/>
    <x v="0"/>
    <x v="0"/>
    <x v="0"/>
    <x v="0"/>
    <x v="0"/>
    <x v="0"/>
  </r>
  <r>
    <x v="95"/>
    <x v="95"/>
    <x v="1"/>
    <x v="0"/>
    <x v="0"/>
    <x v="0"/>
    <x v="0"/>
    <x v="0"/>
    <x v="0"/>
    <x v="0"/>
    <x v="0"/>
    <x v="0"/>
    <x v="0"/>
    <x v="1"/>
    <x v="0"/>
    <x v="0"/>
  </r>
  <r>
    <x v="95"/>
    <x v="95"/>
    <x v="1"/>
    <x v="0"/>
    <x v="1"/>
    <x v="0"/>
    <x v="0"/>
    <x v="0"/>
    <x v="0"/>
    <x v="0"/>
    <x v="0"/>
    <x v="0"/>
    <x v="0"/>
    <x v="2"/>
    <x v="0"/>
    <x v="0"/>
  </r>
  <r>
    <x v="96"/>
    <x v="96"/>
    <x v="0"/>
    <x v="0"/>
    <x v="0"/>
    <x v="0"/>
    <x v="0"/>
    <x v="0"/>
    <x v="0"/>
    <x v="23"/>
    <x v="0"/>
    <x v="0"/>
    <x v="0"/>
    <x v="0"/>
    <x v="0"/>
    <x v="0"/>
  </r>
  <r>
    <x v="96"/>
    <x v="96"/>
    <x v="0"/>
    <x v="0"/>
    <x v="1"/>
    <x v="0"/>
    <x v="0"/>
    <x v="0"/>
    <x v="0"/>
    <x v="0"/>
    <x v="0"/>
    <x v="0"/>
    <x v="0"/>
    <x v="1"/>
    <x v="0"/>
    <x v="0"/>
  </r>
  <r>
    <x v="96"/>
    <x v="96"/>
    <x v="0"/>
    <x v="0"/>
    <x v="2"/>
    <x v="0"/>
    <x v="0"/>
    <x v="0"/>
    <x v="0"/>
    <x v="0"/>
    <x v="0"/>
    <x v="0"/>
    <x v="0"/>
    <x v="2"/>
    <x v="0"/>
    <x v="0"/>
  </r>
  <r>
    <x v="97"/>
    <x v="97"/>
    <x v="0"/>
    <x v="0"/>
    <x v="0"/>
    <x v="0"/>
    <x v="1"/>
    <x v="0"/>
    <x v="0"/>
    <x v="0"/>
    <x v="0"/>
    <x v="0"/>
    <x v="0"/>
    <x v="1"/>
    <x v="0"/>
    <x v="0"/>
  </r>
  <r>
    <x v="97"/>
    <x v="97"/>
    <x v="0"/>
    <x v="0"/>
    <x v="1"/>
    <x v="0"/>
    <x v="1"/>
    <x v="0"/>
    <x v="0"/>
    <x v="0"/>
    <x v="0"/>
    <x v="0"/>
    <x v="0"/>
    <x v="2"/>
    <x v="0"/>
    <x v="0"/>
  </r>
  <r>
    <x v="98"/>
    <x v="98"/>
    <x v="0"/>
    <x v="0"/>
    <x v="0"/>
    <x v="0"/>
    <x v="1"/>
    <x v="0"/>
    <x v="0"/>
    <x v="0"/>
    <x v="0"/>
    <x v="0"/>
    <x v="0"/>
    <x v="1"/>
    <x v="0"/>
    <x v="0"/>
  </r>
  <r>
    <x v="98"/>
    <x v="98"/>
    <x v="0"/>
    <x v="0"/>
    <x v="1"/>
    <x v="0"/>
    <x v="1"/>
    <x v="0"/>
    <x v="0"/>
    <x v="0"/>
    <x v="0"/>
    <x v="0"/>
    <x v="0"/>
    <x v="2"/>
    <x v="0"/>
    <x v="0"/>
  </r>
  <r>
    <x v="99"/>
    <x v="99"/>
    <x v="0"/>
    <x v="0"/>
    <x v="0"/>
    <x v="0"/>
    <x v="1"/>
    <x v="0"/>
    <x v="0"/>
    <x v="0"/>
    <x v="0"/>
    <x v="0"/>
    <x v="0"/>
    <x v="1"/>
    <x v="0"/>
    <x v="0"/>
  </r>
  <r>
    <x v="99"/>
    <x v="99"/>
    <x v="0"/>
    <x v="0"/>
    <x v="1"/>
    <x v="0"/>
    <x v="1"/>
    <x v="0"/>
    <x v="0"/>
    <x v="0"/>
    <x v="0"/>
    <x v="0"/>
    <x v="0"/>
    <x v="2"/>
    <x v="0"/>
    <x v="0"/>
  </r>
  <r>
    <x v="100"/>
    <x v="100"/>
    <x v="0"/>
    <x v="0"/>
    <x v="0"/>
    <x v="0"/>
    <x v="3"/>
    <x v="0"/>
    <x v="0"/>
    <x v="0"/>
    <x v="0"/>
    <x v="0"/>
    <x v="0"/>
    <x v="0"/>
    <x v="1"/>
    <x v="0"/>
  </r>
  <r>
    <x v="100"/>
    <x v="100"/>
    <x v="0"/>
    <x v="0"/>
    <x v="1"/>
    <x v="0"/>
    <x v="0"/>
    <x v="0"/>
    <x v="0"/>
    <x v="0"/>
    <x v="0"/>
    <x v="0"/>
    <x v="0"/>
    <x v="0"/>
    <x v="1"/>
    <x v="0"/>
  </r>
  <r>
    <x v="101"/>
    <x v="101"/>
    <x v="0"/>
    <x v="0"/>
    <x v="0"/>
    <x v="0"/>
    <x v="2"/>
    <x v="0"/>
    <x v="0"/>
    <x v="0"/>
    <x v="0"/>
    <x v="0"/>
    <x v="0"/>
    <x v="0"/>
    <x v="1"/>
    <x v="0"/>
  </r>
  <r>
    <x v="102"/>
    <x v="102"/>
    <x v="0"/>
    <x v="0"/>
    <x v="0"/>
    <x v="0"/>
    <x v="3"/>
    <x v="0"/>
    <x v="0"/>
    <x v="0"/>
    <x v="0"/>
    <x v="0"/>
    <x v="0"/>
    <x v="0"/>
    <x v="1"/>
    <x v="0"/>
  </r>
  <r>
    <x v="103"/>
    <x v="103"/>
    <x v="0"/>
    <x v="0"/>
    <x v="0"/>
    <x v="0"/>
    <x v="0"/>
    <x v="0"/>
    <x v="0"/>
    <x v="0"/>
    <x v="1"/>
    <x v="0"/>
    <x v="0"/>
    <x v="0"/>
    <x v="0"/>
    <x v="0"/>
  </r>
  <r>
    <x v="104"/>
    <x v="104"/>
    <x v="0"/>
    <x v="0"/>
    <x v="0"/>
    <x v="1"/>
    <x v="0"/>
    <x v="0"/>
    <x v="0"/>
    <x v="0"/>
    <x v="1"/>
    <x v="0"/>
    <x v="0"/>
    <x v="1"/>
    <x v="0"/>
    <x v="0"/>
  </r>
  <r>
    <x v="104"/>
    <x v="104"/>
    <x v="0"/>
    <x v="0"/>
    <x v="1"/>
    <x v="1"/>
    <x v="0"/>
    <x v="0"/>
    <x v="0"/>
    <x v="0"/>
    <x v="1"/>
    <x v="0"/>
    <x v="0"/>
    <x v="2"/>
    <x v="0"/>
    <x v="0"/>
  </r>
  <r>
    <x v="105"/>
    <x v="105"/>
    <x v="0"/>
    <x v="0"/>
    <x v="0"/>
    <x v="0"/>
    <x v="0"/>
    <x v="0"/>
    <x v="0"/>
    <x v="0"/>
    <x v="1"/>
    <x v="0"/>
    <x v="0"/>
    <x v="1"/>
    <x v="0"/>
    <x v="0"/>
  </r>
  <r>
    <x v="105"/>
    <x v="105"/>
    <x v="0"/>
    <x v="0"/>
    <x v="1"/>
    <x v="0"/>
    <x v="0"/>
    <x v="0"/>
    <x v="0"/>
    <x v="0"/>
    <x v="1"/>
    <x v="0"/>
    <x v="0"/>
    <x v="2"/>
    <x v="0"/>
    <x v="0"/>
  </r>
  <r>
    <x v="106"/>
    <x v="106"/>
    <x v="0"/>
    <x v="0"/>
    <x v="0"/>
    <x v="0"/>
    <x v="0"/>
    <x v="0"/>
    <x v="0"/>
    <x v="0"/>
    <x v="1"/>
    <x v="0"/>
    <x v="0"/>
    <x v="1"/>
    <x v="0"/>
    <x v="0"/>
  </r>
  <r>
    <x v="106"/>
    <x v="106"/>
    <x v="0"/>
    <x v="0"/>
    <x v="1"/>
    <x v="0"/>
    <x v="0"/>
    <x v="0"/>
    <x v="0"/>
    <x v="0"/>
    <x v="1"/>
    <x v="0"/>
    <x v="0"/>
    <x v="2"/>
    <x v="0"/>
    <x v="0"/>
  </r>
  <r>
    <x v="107"/>
    <x v="107"/>
    <x v="0"/>
    <x v="0"/>
    <x v="0"/>
    <x v="0"/>
    <x v="0"/>
    <x v="0"/>
    <x v="0"/>
    <x v="24"/>
    <x v="0"/>
    <x v="0"/>
    <x v="0"/>
    <x v="1"/>
    <x v="0"/>
    <x v="0"/>
  </r>
  <r>
    <x v="107"/>
    <x v="107"/>
    <x v="0"/>
    <x v="0"/>
    <x v="1"/>
    <x v="0"/>
    <x v="0"/>
    <x v="0"/>
    <x v="0"/>
    <x v="24"/>
    <x v="0"/>
    <x v="0"/>
    <x v="0"/>
    <x v="2"/>
    <x v="0"/>
    <x v="0"/>
  </r>
  <r>
    <x v="108"/>
    <x v="108"/>
    <x v="0"/>
    <x v="0"/>
    <x v="0"/>
    <x v="0"/>
    <x v="0"/>
    <x v="0"/>
    <x v="0"/>
    <x v="0"/>
    <x v="0"/>
    <x v="0"/>
    <x v="0"/>
    <x v="0"/>
    <x v="0"/>
    <x v="0"/>
  </r>
  <r>
    <x v="109"/>
    <x v="109"/>
    <x v="0"/>
    <x v="0"/>
    <x v="0"/>
    <x v="0"/>
    <x v="0"/>
    <x v="0"/>
    <x v="0"/>
    <x v="0"/>
    <x v="0"/>
    <x v="0"/>
    <x v="0"/>
    <x v="0"/>
    <x v="0"/>
    <x v="0"/>
  </r>
  <r>
    <x v="110"/>
    <x v="110"/>
    <x v="0"/>
    <x v="0"/>
    <x v="0"/>
    <x v="0"/>
    <x v="3"/>
    <x v="0"/>
    <x v="1"/>
    <x v="0"/>
    <x v="0"/>
    <x v="0"/>
    <x v="0"/>
    <x v="0"/>
    <x v="0"/>
    <x v="0"/>
  </r>
  <r>
    <x v="111"/>
    <x v="111"/>
    <x v="0"/>
    <x v="0"/>
    <x v="0"/>
    <x v="1"/>
    <x v="1"/>
    <x v="0"/>
    <x v="0"/>
    <x v="0"/>
    <x v="0"/>
    <x v="0"/>
    <x v="0"/>
    <x v="1"/>
    <x v="0"/>
    <x v="0"/>
  </r>
  <r>
    <x v="111"/>
    <x v="111"/>
    <x v="0"/>
    <x v="0"/>
    <x v="1"/>
    <x v="1"/>
    <x v="1"/>
    <x v="0"/>
    <x v="0"/>
    <x v="0"/>
    <x v="0"/>
    <x v="0"/>
    <x v="0"/>
    <x v="2"/>
    <x v="0"/>
    <x v="0"/>
  </r>
  <r>
    <x v="112"/>
    <x v="112"/>
    <x v="0"/>
    <x v="0"/>
    <x v="0"/>
    <x v="0"/>
    <x v="0"/>
    <x v="0"/>
    <x v="1"/>
    <x v="0"/>
    <x v="0"/>
    <x v="0"/>
    <x v="0"/>
    <x v="1"/>
    <x v="0"/>
    <x v="0"/>
  </r>
  <r>
    <x v="112"/>
    <x v="112"/>
    <x v="0"/>
    <x v="0"/>
    <x v="1"/>
    <x v="0"/>
    <x v="0"/>
    <x v="0"/>
    <x v="1"/>
    <x v="0"/>
    <x v="0"/>
    <x v="0"/>
    <x v="0"/>
    <x v="2"/>
    <x v="0"/>
    <x v="0"/>
  </r>
  <r>
    <x v="113"/>
    <x v="113"/>
    <x v="0"/>
    <x v="0"/>
    <x v="0"/>
    <x v="0"/>
    <x v="0"/>
    <x v="0"/>
    <x v="1"/>
    <x v="0"/>
    <x v="0"/>
    <x v="0"/>
    <x v="0"/>
    <x v="1"/>
    <x v="0"/>
    <x v="0"/>
  </r>
  <r>
    <x v="113"/>
    <x v="113"/>
    <x v="0"/>
    <x v="0"/>
    <x v="1"/>
    <x v="0"/>
    <x v="0"/>
    <x v="0"/>
    <x v="1"/>
    <x v="0"/>
    <x v="0"/>
    <x v="0"/>
    <x v="0"/>
    <x v="2"/>
    <x v="0"/>
    <x v="0"/>
  </r>
  <r>
    <x v="114"/>
    <x v="114"/>
    <x v="0"/>
    <x v="0"/>
    <x v="0"/>
    <x v="0"/>
    <x v="0"/>
    <x v="0"/>
    <x v="1"/>
    <x v="0"/>
    <x v="0"/>
    <x v="0"/>
    <x v="0"/>
    <x v="1"/>
    <x v="0"/>
    <x v="0"/>
  </r>
  <r>
    <x v="114"/>
    <x v="114"/>
    <x v="0"/>
    <x v="0"/>
    <x v="1"/>
    <x v="0"/>
    <x v="0"/>
    <x v="0"/>
    <x v="1"/>
    <x v="0"/>
    <x v="0"/>
    <x v="0"/>
    <x v="0"/>
    <x v="2"/>
    <x v="0"/>
    <x v="0"/>
  </r>
  <r>
    <x v="115"/>
    <x v="115"/>
    <x v="0"/>
    <x v="0"/>
    <x v="0"/>
    <x v="0"/>
    <x v="0"/>
    <x v="0"/>
    <x v="1"/>
    <x v="0"/>
    <x v="0"/>
    <x v="0"/>
    <x v="0"/>
    <x v="0"/>
    <x v="0"/>
    <x v="0"/>
  </r>
  <r>
    <x v="116"/>
    <x v="116"/>
    <x v="0"/>
    <x v="0"/>
    <x v="0"/>
    <x v="0"/>
    <x v="0"/>
    <x v="0"/>
    <x v="0"/>
    <x v="0"/>
    <x v="0"/>
    <x v="0"/>
    <x v="0"/>
    <x v="0"/>
    <x v="0"/>
    <x v="0"/>
  </r>
  <r>
    <x v="117"/>
    <x v="117"/>
    <x v="0"/>
    <x v="0"/>
    <x v="0"/>
    <x v="0"/>
    <x v="0"/>
    <x v="0"/>
    <x v="1"/>
    <x v="0"/>
    <x v="0"/>
    <x v="0"/>
    <x v="0"/>
    <x v="0"/>
    <x v="0"/>
    <x v="0"/>
  </r>
  <r>
    <x v="118"/>
    <x v="118"/>
    <x v="0"/>
    <x v="0"/>
    <x v="0"/>
    <x v="0"/>
    <x v="0"/>
    <x v="0"/>
    <x v="1"/>
    <x v="0"/>
    <x v="0"/>
    <x v="0"/>
    <x v="0"/>
    <x v="0"/>
    <x v="0"/>
    <x v="0"/>
  </r>
  <r>
    <x v="119"/>
    <x v="119"/>
    <x v="0"/>
    <x v="0"/>
    <x v="0"/>
    <x v="0"/>
    <x v="0"/>
    <x v="0"/>
    <x v="0"/>
    <x v="25"/>
    <x v="0"/>
    <x v="0"/>
    <x v="0"/>
    <x v="0"/>
    <x v="0"/>
    <x v="0"/>
  </r>
  <r>
    <x v="120"/>
    <x v="120"/>
    <x v="0"/>
    <x v="0"/>
    <x v="0"/>
    <x v="0"/>
    <x v="3"/>
    <x v="0"/>
    <x v="0"/>
    <x v="0"/>
    <x v="1"/>
    <x v="0"/>
    <x v="0"/>
    <x v="0"/>
    <x v="0"/>
    <x v="0"/>
  </r>
  <r>
    <x v="121"/>
    <x v="121"/>
    <x v="0"/>
    <x v="0"/>
    <x v="0"/>
    <x v="0"/>
    <x v="0"/>
    <x v="0"/>
    <x v="0"/>
    <x v="26"/>
    <x v="1"/>
    <x v="0"/>
    <x v="0"/>
    <x v="1"/>
    <x v="0"/>
    <x v="0"/>
  </r>
  <r>
    <x v="121"/>
    <x v="121"/>
    <x v="0"/>
    <x v="0"/>
    <x v="1"/>
    <x v="0"/>
    <x v="0"/>
    <x v="0"/>
    <x v="0"/>
    <x v="26"/>
    <x v="1"/>
    <x v="0"/>
    <x v="0"/>
    <x v="2"/>
    <x v="0"/>
    <x v="0"/>
  </r>
  <r>
    <x v="122"/>
    <x v="122"/>
    <x v="0"/>
    <x v="0"/>
    <x v="0"/>
    <x v="0"/>
    <x v="0"/>
    <x v="0"/>
    <x v="1"/>
    <x v="0"/>
    <x v="1"/>
    <x v="0"/>
    <x v="0"/>
    <x v="0"/>
    <x v="0"/>
    <x v="0"/>
  </r>
  <r>
    <x v="123"/>
    <x v="123"/>
    <x v="0"/>
    <x v="0"/>
    <x v="0"/>
    <x v="0"/>
    <x v="1"/>
    <x v="0"/>
    <x v="0"/>
    <x v="0"/>
    <x v="0"/>
    <x v="0"/>
    <x v="1"/>
    <x v="0"/>
    <x v="0"/>
    <x v="0"/>
  </r>
  <r>
    <x v="124"/>
    <x v="124"/>
    <x v="0"/>
    <x v="0"/>
    <x v="0"/>
    <x v="0"/>
    <x v="0"/>
    <x v="0"/>
    <x v="0"/>
    <x v="0"/>
    <x v="0"/>
    <x v="0"/>
    <x v="0"/>
    <x v="0"/>
    <x v="0"/>
    <x v="0"/>
  </r>
  <r>
    <x v="125"/>
    <x v="125"/>
    <x v="0"/>
    <x v="0"/>
    <x v="0"/>
    <x v="0"/>
    <x v="1"/>
    <x v="0"/>
    <x v="0"/>
    <x v="0"/>
    <x v="0"/>
    <x v="0"/>
    <x v="0"/>
    <x v="0"/>
    <x v="0"/>
    <x v="0"/>
  </r>
  <r>
    <x v="126"/>
    <x v="126"/>
    <x v="2"/>
    <x v="0"/>
    <x v="0"/>
    <x v="1"/>
    <x v="1"/>
    <x v="0"/>
    <x v="0"/>
    <x v="9"/>
    <x v="0"/>
    <x v="0"/>
    <x v="1"/>
    <x v="0"/>
    <x v="0"/>
    <x v="0"/>
  </r>
  <r>
    <x v="127"/>
    <x v="127"/>
    <x v="0"/>
    <x v="0"/>
    <x v="0"/>
    <x v="0"/>
    <x v="1"/>
    <x v="0"/>
    <x v="0"/>
    <x v="0"/>
    <x v="1"/>
    <x v="0"/>
    <x v="0"/>
    <x v="0"/>
    <x v="0"/>
    <x v="0"/>
  </r>
  <r>
    <x v="128"/>
    <x v="128"/>
    <x v="0"/>
    <x v="0"/>
    <x v="0"/>
    <x v="0"/>
    <x v="1"/>
    <x v="0"/>
    <x v="0"/>
    <x v="0"/>
    <x v="0"/>
    <x v="0"/>
    <x v="0"/>
    <x v="0"/>
    <x v="0"/>
    <x v="0"/>
  </r>
  <r>
    <x v="129"/>
    <x v="129"/>
    <x v="0"/>
    <x v="0"/>
    <x v="0"/>
    <x v="0"/>
    <x v="1"/>
    <x v="0"/>
    <x v="0"/>
    <x v="0"/>
    <x v="0"/>
    <x v="0"/>
    <x v="0"/>
    <x v="0"/>
    <x v="0"/>
    <x v="0"/>
  </r>
  <r>
    <x v="130"/>
    <x v="130"/>
    <x v="0"/>
    <x v="0"/>
    <x v="0"/>
    <x v="0"/>
    <x v="1"/>
    <x v="0"/>
    <x v="0"/>
    <x v="27"/>
    <x v="0"/>
    <x v="0"/>
    <x v="0"/>
    <x v="0"/>
    <x v="0"/>
    <x v="0"/>
  </r>
  <r>
    <x v="131"/>
    <x v="131"/>
    <x v="0"/>
    <x v="0"/>
    <x v="0"/>
    <x v="0"/>
    <x v="1"/>
    <x v="0"/>
    <x v="0"/>
    <x v="28"/>
    <x v="0"/>
    <x v="0"/>
    <x v="0"/>
    <x v="0"/>
    <x v="0"/>
    <x v="0"/>
  </r>
  <r>
    <x v="132"/>
    <x v="132"/>
    <x v="0"/>
    <x v="0"/>
    <x v="0"/>
    <x v="0"/>
    <x v="0"/>
    <x v="0"/>
    <x v="0"/>
    <x v="29"/>
    <x v="0"/>
    <x v="0"/>
    <x v="0"/>
    <x v="0"/>
    <x v="0"/>
    <x v="0"/>
  </r>
  <r>
    <x v="133"/>
    <x v="133"/>
    <x v="0"/>
    <x v="0"/>
    <x v="0"/>
    <x v="0"/>
    <x v="0"/>
    <x v="0"/>
    <x v="0"/>
    <x v="0"/>
    <x v="0"/>
    <x v="0"/>
    <x v="0"/>
    <x v="1"/>
    <x v="0"/>
    <x v="0"/>
  </r>
  <r>
    <x v="133"/>
    <x v="133"/>
    <x v="0"/>
    <x v="0"/>
    <x v="1"/>
    <x v="0"/>
    <x v="0"/>
    <x v="0"/>
    <x v="0"/>
    <x v="0"/>
    <x v="0"/>
    <x v="0"/>
    <x v="0"/>
    <x v="2"/>
    <x v="0"/>
    <x v="0"/>
  </r>
  <r>
    <x v="134"/>
    <x v="134"/>
    <x v="0"/>
    <x v="0"/>
    <x v="0"/>
    <x v="0"/>
    <x v="0"/>
    <x v="0"/>
    <x v="0"/>
    <x v="27"/>
    <x v="0"/>
    <x v="0"/>
    <x v="0"/>
    <x v="1"/>
    <x v="0"/>
    <x v="0"/>
  </r>
  <r>
    <x v="134"/>
    <x v="134"/>
    <x v="0"/>
    <x v="0"/>
    <x v="1"/>
    <x v="0"/>
    <x v="0"/>
    <x v="0"/>
    <x v="0"/>
    <x v="27"/>
    <x v="0"/>
    <x v="0"/>
    <x v="0"/>
    <x v="2"/>
    <x v="0"/>
    <x v="0"/>
  </r>
  <r>
    <x v="135"/>
    <x v="135"/>
    <x v="0"/>
    <x v="0"/>
    <x v="0"/>
    <x v="0"/>
    <x v="0"/>
    <x v="0"/>
    <x v="0"/>
    <x v="0"/>
    <x v="0"/>
    <x v="0"/>
    <x v="0"/>
    <x v="0"/>
    <x v="0"/>
    <x v="0"/>
  </r>
  <r>
    <x v="135"/>
    <x v="135"/>
    <x v="0"/>
    <x v="0"/>
    <x v="1"/>
    <x v="0"/>
    <x v="0"/>
    <x v="0"/>
    <x v="0"/>
    <x v="0"/>
    <x v="0"/>
    <x v="0"/>
    <x v="0"/>
    <x v="0"/>
    <x v="0"/>
    <x v="0"/>
  </r>
  <r>
    <x v="136"/>
    <x v="136"/>
    <x v="0"/>
    <x v="0"/>
    <x v="0"/>
    <x v="0"/>
    <x v="0"/>
    <x v="0"/>
    <x v="0"/>
    <x v="0"/>
    <x v="0"/>
    <x v="0"/>
    <x v="0"/>
    <x v="1"/>
    <x v="0"/>
    <x v="0"/>
  </r>
  <r>
    <x v="136"/>
    <x v="136"/>
    <x v="0"/>
    <x v="0"/>
    <x v="1"/>
    <x v="0"/>
    <x v="0"/>
    <x v="0"/>
    <x v="0"/>
    <x v="0"/>
    <x v="0"/>
    <x v="0"/>
    <x v="0"/>
    <x v="2"/>
    <x v="0"/>
    <x v="0"/>
  </r>
  <r>
    <x v="137"/>
    <x v="137"/>
    <x v="0"/>
    <x v="0"/>
    <x v="0"/>
    <x v="0"/>
    <x v="2"/>
    <x v="2"/>
    <x v="1"/>
    <x v="0"/>
    <x v="0"/>
    <x v="0"/>
    <x v="0"/>
    <x v="1"/>
    <x v="1"/>
    <x v="0"/>
  </r>
  <r>
    <x v="137"/>
    <x v="137"/>
    <x v="0"/>
    <x v="0"/>
    <x v="1"/>
    <x v="0"/>
    <x v="2"/>
    <x v="2"/>
    <x v="1"/>
    <x v="0"/>
    <x v="0"/>
    <x v="0"/>
    <x v="0"/>
    <x v="2"/>
    <x v="1"/>
    <x v="0"/>
  </r>
  <r>
    <x v="138"/>
    <x v="138"/>
    <x v="0"/>
    <x v="0"/>
    <x v="0"/>
    <x v="0"/>
    <x v="2"/>
    <x v="2"/>
    <x v="1"/>
    <x v="0"/>
    <x v="0"/>
    <x v="0"/>
    <x v="0"/>
    <x v="1"/>
    <x v="1"/>
    <x v="0"/>
  </r>
  <r>
    <x v="138"/>
    <x v="138"/>
    <x v="0"/>
    <x v="0"/>
    <x v="1"/>
    <x v="0"/>
    <x v="2"/>
    <x v="2"/>
    <x v="1"/>
    <x v="0"/>
    <x v="0"/>
    <x v="0"/>
    <x v="0"/>
    <x v="2"/>
    <x v="1"/>
    <x v="0"/>
  </r>
  <r>
    <x v="139"/>
    <x v="139"/>
    <x v="0"/>
    <x v="0"/>
    <x v="0"/>
    <x v="0"/>
    <x v="2"/>
    <x v="2"/>
    <x v="1"/>
    <x v="0"/>
    <x v="0"/>
    <x v="0"/>
    <x v="0"/>
    <x v="1"/>
    <x v="1"/>
    <x v="0"/>
  </r>
  <r>
    <x v="139"/>
    <x v="139"/>
    <x v="0"/>
    <x v="0"/>
    <x v="1"/>
    <x v="0"/>
    <x v="2"/>
    <x v="2"/>
    <x v="1"/>
    <x v="0"/>
    <x v="0"/>
    <x v="0"/>
    <x v="0"/>
    <x v="2"/>
    <x v="1"/>
    <x v="0"/>
  </r>
  <r>
    <x v="140"/>
    <x v="140"/>
    <x v="0"/>
    <x v="0"/>
    <x v="0"/>
    <x v="0"/>
    <x v="0"/>
    <x v="2"/>
    <x v="1"/>
    <x v="0"/>
    <x v="0"/>
    <x v="0"/>
    <x v="0"/>
    <x v="1"/>
    <x v="1"/>
    <x v="0"/>
  </r>
  <r>
    <x v="140"/>
    <x v="140"/>
    <x v="0"/>
    <x v="0"/>
    <x v="1"/>
    <x v="0"/>
    <x v="0"/>
    <x v="2"/>
    <x v="1"/>
    <x v="0"/>
    <x v="0"/>
    <x v="0"/>
    <x v="0"/>
    <x v="2"/>
    <x v="1"/>
    <x v="0"/>
  </r>
  <r>
    <x v="141"/>
    <x v="141"/>
    <x v="0"/>
    <x v="0"/>
    <x v="0"/>
    <x v="0"/>
    <x v="0"/>
    <x v="2"/>
    <x v="1"/>
    <x v="0"/>
    <x v="0"/>
    <x v="0"/>
    <x v="0"/>
    <x v="1"/>
    <x v="1"/>
    <x v="0"/>
  </r>
  <r>
    <x v="141"/>
    <x v="141"/>
    <x v="0"/>
    <x v="0"/>
    <x v="1"/>
    <x v="0"/>
    <x v="0"/>
    <x v="2"/>
    <x v="1"/>
    <x v="0"/>
    <x v="0"/>
    <x v="0"/>
    <x v="0"/>
    <x v="2"/>
    <x v="1"/>
    <x v="0"/>
  </r>
  <r>
    <x v="142"/>
    <x v="142"/>
    <x v="0"/>
    <x v="0"/>
    <x v="0"/>
    <x v="0"/>
    <x v="0"/>
    <x v="2"/>
    <x v="1"/>
    <x v="0"/>
    <x v="0"/>
    <x v="0"/>
    <x v="0"/>
    <x v="1"/>
    <x v="1"/>
    <x v="0"/>
  </r>
  <r>
    <x v="142"/>
    <x v="142"/>
    <x v="0"/>
    <x v="0"/>
    <x v="1"/>
    <x v="0"/>
    <x v="0"/>
    <x v="2"/>
    <x v="1"/>
    <x v="0"/>
    <x v="0"/>
    <x v="0"/>
    <x v="0"/>
    <x v="2"/>
    <x v="1"/>
    <x v="0"/>
  </r>
  <r>
    <x v="143"/>
    <x v="143"/>
    <x v="0"/>
    <x v="0"/>
    <x v="0"/>
    <x v="0"/>
    <x v="0"/>
    <x v="2"/>
    <x v="1"/>
    <x v="0"/>
    <x v="0"/>
    <x v="0"/>
    <x v="0"/>
    <x v="1"/>
    <x v="1"/>
    <x v="0"/>
  </r>
  <r>
    <x v="143"/>
    <x v="143"/>
    <x v="0"/>
    <x v="0"/>
    <x v="1"/>
    <x v="0"/>
    <x v="0"/>
    <x v="2"/>
    <x v="1"/>
    <x v="0"/>
    <x v="0"/>
    <x v="0"/>
    <x v="0"/>
    <x v="2"/>
    <x v="1"/>
    <x v="0"/>
  </r>
  <r>
    <x v="144"/>
    <x v="144"/>
    <x v="0"/>
    <x v="0"/>
    <x v="0"/>
    <x v="0"/>
    <x v="0"/>
    <x v="2"/>
    <x v="1"/>
    <x v="0"/>
    <x v="0"/>
    <x v="0"/>
    <x v="0"/>
    <x v="1"/>
    <x v="1"/>
    <x v="0"/>
  </r>
  <r>
    <x v="144"/>
    <x v="144"/>
    <x v="0"/>
    <x v="0"/>
    <x v="1"/>
    <x v="0"/>
    <x v="0"/>
    <x v="2"/>
    <x v="1"/>
    <x v="0"/>
    <x v="0"/>
    <x v="0"/>
    <x v="0"/>
    <x v="2"/>
    <x v="1"/>
    <x v="0"/>
  </r>
  <r>
    <x v="145"/>
    <x v="145"/>
    <x v="0"/>
    <x v="0"/>
    <x v="0"/>
    <x v="0"/>
    <x v="0"/>
    <x v="2"/>
    <x v="1"/>
    <x v="0"/>
    <x v="0"/>
    <x v="0"/>
    <x v="0"/>
    <x v="1"/>
    <x v="1"/>
    <x v="0"/>
  </r>
  <r>
    <x v="145"/>
    <x v="145"/>
    <x v="0"/>
    <x v="0"/>
    <x v="1"/>
    <x v="0"/>
    <x v="0"/>
    <x v="2"/>
    <x v="1"/>
    <x v="0"/>
    <x v="0"/>
    <x v="0"/>
    <x v="0"/>
    <x v="2"/>
    <x v="1"/>
    <x v="0"/>
  </r>
  <r>
    <x v="146"/>
    <x v="146"/>
    <x v="0"/>
    <x v="0"/>
    <x v="0"/>
    <x v="0"/>
    <x v="0"/>
    <x v="2"/>
    <x v="1"/>
    <x v="0"/>
    <x v="0"/>
    <x v="0"/>
    <x v="0"/>
    <x v="1"/>
    <x v="1"/>
    <x v="0"/>
  </r>
  <r>
    <x v="146"/>
    <x v="146"/>
    <x v="0"/>
    <x v="0"/>
    <x v="1"/>
    <x v="0"/>
    <x v="0"/>
    <x v="2"/>
    <x v="1"/>
    <x v="0"/>
    <x v="0"/>
    <x v="0"/>
    <x v="0"/>
    <x v="2"/>
    <x v="1"/>
    <x v="0"/>
  </r>
  <r>
    <x v="147"/>
    <x v="147"/>
    <x v="0"/>
    <x v="0"/>
    <x v="0"/>
    <x v="1"/>
    <x v="0"/>
    <x v="0"/>
    <x v="1"/>
    <x v="30"/>
    <x v="0"/>
    <x v="0"/>
    <x v="1"/>
    <x v="0"/>
    <x v="1"/>
    <x v="0"/>
  </r>
  <r>
    <x v="147"/>
    <x v="147"/>
    <x v="0"/>
    <x v="0"/>
    <x v="1"/>
    <x v="0"/>
    <x v="0"/>
    <x v="0"/>
    <x v="1"/>
    <x v="0"/>
    <x v="0"/>
    <x v="0"/>
    <x v="1"/>
    <x v="0"/>
    <x v="1"/>
    <x v="0"/>
  </r>
  <r>
    <x v="148"/>
    <x v="148"/>
    <x v="0"/>
    <x v="0"/>
    <x v="0"/>
    <x v="3"/>
    <x v="0"/>
    <x v="0"/>
    <x v="1"/>
    <x v="0"/>
    <x v="0"/>
    <x v="0"/>
    <x v="1"/>
    <x v="1"/>
    <x v="1"/>
    <x v="0"/>
  </r>
  <r>
    <x v="148"/>
    <x v="148"/>
    <x v="0"/>
    <x v="0"/>
    <x v="1"/>
    <x v="3"/>
    <x v="0"/>
    <x v="0"/>
    <x v="1"/>
    <x v="0"/>
    <x v="0"/>
    <x v="0"/>
    <x v="1"/>
    <x v="2"/>
    <x v="1"/>
    <x v="0"/>
  </r>
  <r>
    <x v="149"/>
    <x v="149"/>
    <x v="0"/>
    <x v="0"/>
    <x v="0"/>
    <x v="3"/>
    <x v="0"/>
    <x v="0"/>
    <x v="1"/>
    <x v="0"/>
    <x v="0"/>
    <x v="0"/>
    <x v="0"/>
    <x v="1"/>
    <x v="1"/>
    <x v="0"/>
  </r>
  <r>
    <x v="149"/>
    <x v="149"/>
    <x v="0"/>
    <x v="0"/>
    <x v="1"/>
    <x v="3"/>
    <x v="0"/>
    <x v="0"/>
    <x v="1"/>
    <x v="0"/>
    <x v="0"/>
    <x v="0"/>
    <x v="0"/>
    <x v="2"/>
    <x v="1"/>
    <x v="0"/>
  </r>
  <r>
    <x v="150"/>
    <x v="150"/>
    <x v="0"/>
    <x v="0"/>
    <x v="0"/>
    <x v="1"/>
    <x v="0"/>
    <x v="0"/>
    <x v="1"/>
    <x v="0"/>
    <x v="0"/>
    <x v="0"/>
    <x v="0"/>
    <x v="1"/>
    <x v="1"/>
    <x v="0"/>
  </r>
  <r>
    <x v="150"/>
    <x v="150"/>
    <x v="0"/>
    <x v="0"/>
    <x v="1"/>
    <x v="1"/>
    <x v="0"/>
    <x v="0"/>
    <x v="1"/>
    <x v="0"/>
    <x v="0"/>
    <x v="0"/>
    <x v="0"/>
    <x v="2"/>
    <x v="1"/>
    <x v="0"/>
  </r>
  <r>
    <x v="151"/>
    <x v="151"/>
    <x v="0"/>
    <x v="0"/>
    <x v="0"/>
    <x v="0"/>
    <x v="1"/>
    <x v="0"/>
    <x v="1"/>
    <x v="0"/>
    <x v="0"/>
    <x v="0"/>
    <x v="0"/>
    <x v="1"/>
    <x v="1"/>
    <x v="0"/>
  </r>
  <r>
    <x v="151"/>
    <x v="151"/>
    <x v="0"/>
    <x v="0"/>
    <x v="1"/>
    <x v="0"/>
    <x v="1"/>
    <x v="0"/>
    <x v="1"/>
    <x v="0"/>
    <x v="0"/>
    <x v="0"/>
    <x v="0"/>
    <x v="2"/>
    <x v="1"/>
    <x v="0"/>
  </r>
  <r>
    <x v="151"/>
    <x v="151"/>
    <x v="0"/>
    <x v="0"/>
    <x v="2"/>
    <x v="1"/>
    <x v="0"/>
    <x v="0"/>
    <x v="1"/>
    <x v="31"/>
    <x v="0"/>
    <x v="0"/>
    <x v="0"/>
    <x v="0"/>
    <x v="1"/>
    <x v="0"/>
  </r>
  <r>
    <x v="152"/>
    <x v="152"/>
    <x v="0"/>
    <x v="0"/>
    <x v="0"/>
    <x v="0"/>
    <x v="1"/>
    <x v="0"/>
    <x v="1"/>
    <x v="9"/>
    <x v="0"/>
    <x v="0"/>
    <x v="0"/>
    <x v="0"/>
    <x v="1"/>
    <x v="0"/>
  </r>
  <r>
    <x v="153"/>
    <x v="153"/>
    <x v="0"/>
    <x v="0"/>
    <x v="0"/>
    <x v="0"/>
    <x v="0"/>
    <x v="0"/>
    <x v="1"/>
    <x v="0"/>
    <x v="0"/>
    <x v="0"/>
    <x v="0"/>
    <x v="0"/>
    <x v="1"/>
    <x v="0"/>
  </r>
  <r>
    <x v="154"/>
    <x v="154"/>
    <x v="0"/>
    <x v="0"/>
    <x v="0"/>
    <x v="0"/>
    <x v="0"/>
    <x v="2"/>
    <x v="1"/>
    <x v="0"/>
    <x v="0"/>
    <x v="0"/>
    <x v="0"/>
    <x v="0"/>
    <x v="1"/>
    <x v="0"/>
  </r>
  <r>
    <x v="155"/>
    <x v="155"/>
    <x v="0"/>
    <x v="0"/>
    <x v="0"/>
    <x v="0"/>
    <x v="0"/>
    <x v="2"/>
    <x v="1"/>
    <x v="0"/>
    <x v="0"/>
    <x v="0"/>
    <x v="0"/>
    <x v="1"/>
    <x v="1"/>
    <x v="0"/>
  </r>
  <r>
    <x v="155"/>
    <x v="155"/>
    <x v="0"/>
    <x v="0"/>
    <x v="1"/>
    <x v="0"/>
    <x v="0"/>
    <x v="2"/>
    <x v="1"/>
    <x v="0"/>
    <x v="0"/>
    <x v="0"/>
    <x v="0"/>
    <x v="2"/>
    <x v="1"/>
    <x v="0"/>
  </r>
  <r>
    <x v="156"/>
    <x v="156"/>
    <x v="0"/>
    <x v="0"/>
    <x v="0"/>
    <x v="0"/>
    <x v="0"/>
    <x v="2"/>
    <x v="1"/>
    <x v="0"/>
    <x v="0"/>
    <x v="0"/>
    <x v="0"/>
    <x v="0"/>
    <x v="1"/>
    <x v="0"/>
  </r>
  <r>
    <x v="157"/>
    <x v="157"/>
    <x v="0"/>
    <x v="0"/>
    <x v="0"/>
    <x v="3"/>
    <x v="0"/>
    <x v="0"/>
    <x v="1"/>
    <x v="0"/>
    <x v="0"/>
    <x v="0"/>
    <x v="0"/>
    <x v="1"/>
    <x v="1"/>
    <x v="0"/>
  </r>
  <r>
    <x v="157"/>
    <x v="157"/>
    <x v="0"/>
    <x v="0"/>
    <x v="1"/>
    <x v="3"/>
    <x v="0"/>
    <x v="0"/>
    <x v="1"/>
    <x v="0"/>
    <x v="0"/>
    <x v="0"/>
    <x v="0"/>
    <x v="2"/>
    <x v="1"/>
    <x v="0"/>
  </r>
  <r>
    <x v="158"/>
    <x v="158"/>
    <x v="0"/>
    <x v="0"/>
    <x v="0"/>
    <x v="1"/>
    <x v="0"/>
    <x v="2"/>
    <x v="1"/>
    <x v="0"/>
    <x v="0"/>
    <x v="0"/>
    <x v="0"/>
    <x v="0"/>
    <x v="1"/>
    <x v="0"/>
  </r>
  <r>
    <x v="159"/>
    <x v="159"/>
    <x v="0"/>
    <x v="0"/>
    <x v="0"/>
    <x v="0"/>
    <x v="0"/>
    <x v="0"/>
    <x v="1"/>
    <x v="0"/>
    <x v="0"/>
    <x v="0"/>
    <x v="0"/>
    <x v="0"/>
    <x v="1"/>
    <x v="0"/>
  </r>
  <r>
    <x v="160"/>
    <x v="160"/>
    <x v="0"/>
    <x v="0"/>
    <x v="0"/>
    <x v="0"/>
    <x v="0"/>
    <x v="0"/>
    <x v="1"/>
    <x v="32"/>
    <x v="0"/>
    <x v="0"/>
    <x v="0"/>
    <x v="0"/>
    <x v="1"/>
    <x v="0"/>
  </r>
  <r>
    <x v="161"/>
    <x v="161"/>
    <x v="0"/>
    <x v="0"/>
    <x v="0"/>
    <x v="0"/>
    <x v="1"/>
    <x v="0"/>
    <x v="1"/>
    <x v="11"/>
    <x v="0"/>
    <x v="0"/>
    <x v="0"/>
    <x v="0"/>
    <x v="1"/>
    <x v="0"/>
  </r>
  <r>
    <x v="162"/>
    <x v="162"/>
    <x v="0"/>
    <x v="0"/>
    <x v="0"/>
    <x v="0"/>
    <x v="0"/>
    <x v="2"/>
    <x v="1"/>
    <x v="0"/>
    <x v="0"/>
    <x v="0"/>
    <x v="0"/>
    <x v="0"/>
    <x v="1"/>
    <x v="0"/>
  </r>
  <r>
    <x v="163"/>
    <x v="163"/>
    <x v="0"/>
    <x v="0"/>
    <x v="0"/>
    <x v="0"/>
    <x v="0"/>
    <x v="2"/>
    <x v="1"/>
    <x v="0"/>
    <x v="0"/>
    <x v="0"/>
    <x v="0"/>
    <x v="0"/>
    <x v="1"/>
    <x v="0"/>
  </r>
  <r>
    <x v="164"/>
    <x v="164"/>
    <x v="0"/>
    <x v="0"/>
    <x v="0"/>
    <x v="0"/>
    <x v="3"/>
    <x v="2"/>
    <x v="1"/>
    <x v="0"/>
    <x v="0"/>
    <x v="0"/>
    <x v="0"/>
    <x v="0"/>
    <x v="1"/>
    <x v="0"/>
  </r>
  <r>
    <x v="165"/>
    <x v="165"/>
    <x v="0"/>
    <x v="0"/>
    <x v="0"/>
    <x v="0"/>
    <x v="0"/>
    <x v="0"/>
    <x v="1"/>
    <x v="0"/>
    <x v="0"/>
    <x v="0"/>
    <x v="0"/>
    <x v="0"/>
    <x v="1"/>
    <x v="0"/>
  </r>
  <r>
    <x v="166"/>
    <x v="166"/>
    <x v="0"/>
    <x v="0"/>
    <x v="0"/>
    <x v="1"/>
    <x v="0"/>
    <x v="2"/>
    <x v="1"/>
    <x v="0"/>
    <x v="0"/>
    <x v="0"/>
    <x v="0"/>
    <x v="1"/>
    <x v="1"/>
    <x v="0"/>
  </r>
  <r>
    <x v="166"/>
    <x v="166"/>
    <x v="0"/>
    <x v="0"/>
    <x v="1"/>
    <x v="1"/>
    <x v="0"/>
    <x v="2"/>
    <x v="1"/>
    <x v="0"/>
    <x v="0"/>
    <x v="0"/>
    <x v="0"/>
    <x v="2"/>
    <x v="1"/>
    <x v="0"/>
  </r>
  <r>
    <x v="167"/>
    <x v="167"/>
    <x v="0"/>
    <x v="0"/>
    <x v="0"/>
    <x v="0"/>
    <x v="0"/>
    <x v="2"/>
    <x v="1"/>
    <x v="0"/>
    <x v="0"/>
    <x v="0"/>
    <x v="0"/>
    <x v="0"/>
    <x v="1"/>
    <x v="0"/>
  </r>
  <r>
    <x v="168"/>
    <x v="168"/>
    <x v="0"/>
    <x v="0"/>
    <x v="0"/>
    <x v="0"/>
    <x v="0"/>
    <x v="0"/>
    <x v="1"/>
    <x v="33"/>
    <x v="0"/>
    <x v="0"/>
    <x v="0"/>
    <x v="1"/>
    <x v="1"/>
    <x v="0"/>
  </r>
  <r>
    <x v="168"/>
    <x v="168"/>
    <x v="0"/>
    <x v="0"/>
    <x v="1"/>
    <x v="0"/>
    <x v="0"/>
    <x v="0"/>
    <x v="1"/>
    <x v="33"/>
    <x v="0"/>
    <x v="0"/>
    <x v="0"/>
    <x v="2"/>
    <x v="1"/>
    <x v="0"/>
  </r>
  <r>
    <x v="169"/>
    <x v="169"/>
    <x v="0"/>
    <x v="0"/>
    <x v="0"/>
    <x v="0"/>
    <x v="0"/>
    <x v="2"/>
    <x v="1"/>
    <x v="0"/>
    <x v="0"/>
    <x v="0"/>
    <x v="0"/>
    <x v="0"/>
    <x v="1"/>
    <x v="0"/>
  </r>
  <r>
    <x v="170"/>
    <x v="170"/>
    <x v="0"/>
    <x v="0"/>
    <x v="0"/>
    <x v="0"/>
    <x v="1"/>
    <x v="0"/>
    <x v="1"/>
    <x v="0"/>
    <x v="0"/>
    <x v="0"/>
    <x v="0"/>
    <x v="0"/>
    <x v="1"/>
    <x v="0"/>
  </r>
  <r>
    <x v="171"/>
    <x v="171"/>
    <x v="0"/>
    <x v="0"/>
    <x v="0"/>
    <x v="1"/>
    <x v="3"/>
    <x v="2"/>
    <x v="1"/>
    <x v="0"/>
    <x v="0"/>
    <x v="0"/>
    <x v="0"/>
    <x v="0"/>
    <x v="1"/>
    <x v="0"/>
  </r>
  <r>
    <x v="172"/>
    <x v="172"/>
    <x v="0"/>
    <x v="0"/>
    <x v="0"/>
    <x v="1"/>
    <x v="0"/>
    <x v="0"/>
    <x v="1"/>
    <x v="0"/>
    <x v="0"/>
    <x v="0"/>
    <x v="0"/>
    <x v="0"/>
    <x v="1"/>
    <x v="0"/>
  </r>
  <r>
    <x v="173"/>
    <x v="173"/>
    <x v="0"/>
    <x v="0"/>
    <x v="0"/>
    <x v="0"/>
    <x v="0"/>
    <x v="0"/>
    <x v="1"/>
    <x v="0"/>
    <x v="0"/>
    <x v="0"/>
    <x v="0"/>
    <x v="0"/>
    <x v="1"/>
    <x v="0"/>
  </r>
  <r>
    <x v="174"/>
    <x v="174"/>
    <x v="0"/>
    <x v="0"/>
    <x v="0"/>
    <x v="0"/>
    <x v="0"/>
    <x v="2"/>
    <x v="1"/>
    <x v="0"/>
    <x v="0"/>
    <x v="0"/>
    <x v="0"/>
    <x v="0"/>
    <x v="1"/>
    <x v="0"/>
  </r>
  <r>
    <x v="175"/>
    <x v="175"/>
    <x v="0"/>
    <x v="0"/>
    <x v="0"/>
    <x v="0"/>
    <x v="0"/>
    <x v="2"/>
    <x v="1"/>
    <x v="0"/>
    <x v="0"/>
    <x v="0"/>
    <x v="0"/>
    <x v="0"/>
    <x v="1"/>
    <x v="0"/>
  </r>
  <r>
    <x v="176"/>
    <x v="176"/>
    <x v="0"/>
    <x v="0"/>
    <x v="0"/>
    <x v="0"/>
    <x v="0"/>
    <x v="2"/>
    <x v="1"/>
    <x v="0"/>
    <x v="0"/>
    <x v="0"/>
    <x v="0"/>
    <x v="0"/>
    <x v="1"/>
    <x v="0"/>
  </r>
  <r>
    <x v="177"/>
    <x v="177"/>
    <x v="0"/>
    <x v="0"/>
    <x v="0"/>
    <x v="0"/>
    <x v="2"/>
    <x v="0"/>
    <x v="1"/>
    <x v="0"/>
    <x v="1"/>
    <x v="0"/>
    <x v="0"/>
    <x v="0"/>
    <x v="1"/>
    <x v="0"/>
  </r>
  <r>
    <x v="178"/>
    <x v="178"/>
    <x v="0"/>
    <x v="0"/>
    <x v="0"/>
    <x v="0"/>
    <x v="2"/>
    <x v="2"/>
    <x v="1"/>
    <x v="0"/>
    <x v="1"/>
    <x v="0"/>
    <x v="0"/>
    <x v="0"/>
    <x v="1"/>
    <x v="0"/>
  </r>
  <r>
    <x v="179"/>
    <x v="179"/>
    <x v="0"/>
    <x v="0"/>
    <x v="0"/>
    <x v="0"/>
    <x v="2"/>
    <x v="2"/>
    <x v="1"/>
    <x v="0"/>
    <x v="1"/>
    <x v="0"/>
    <x v="0"/>
    <x v="0"/>
    <x v="1"/>
    <x v="0"/>
  </r>
  <r>
    <x v="180"/>
    <x v="180"/>
    <x v="0"/>
    <x v="0"/>
    <x v="0"/>
    <x v="0"/>
    <x v="1"/>
    <x v="0"/>
    <x v="1"/>
    <x v="0"/>
    <x v="1"/>
    <x v="0"/>
    <x v="0"/>
    <x v="3"/>
    <x v="1"/>
    <x v="0"/>
  </r>
  <r>
    <x v="181"/>
    <x v="181"/>
    <x v="0"/>
    <x v="0"/>
    <x v="0"/>
    <x v="0"/>
    <x v="0"/>
    <x v="0"/>
    <x v="1"/>
    <x v="0"/>
    <x v="1"/>
    <x v="0"/>
    <x v="0"/>
    <x v="3"/>
    <x v="1"/>
    <x v="0"/>
  </r>
  <r>
    <x v="182"/>
    <x v="182"/>
    <x v="0"/>
    <x v="0"/>
    <x v="0"/>
    <x v="0"/>
    <x v="1"/>
    <x v="2"/>
    <x v="1"/>
    <x v="0"/>
    <x v="1"/>
    <x v="0"/>
    <x v="0"/>
    <x v="3"/>
    <x v="1"/>
    <x v="0"/>
  </r>
  <r>
    <x v="183"/>
    <x v="183"/>
    <x v="0"/>
    <x v="0"/>
    <x v="0"/>
    <x v="0"/>
    <x v="0"/>
    <x v="0"/>
    <x v="1"/>
    <x v="0"/>
    <x v="1"/>
    <x v="0"/>
    <x v="0"/>
    <x v="3"/>
    <x v="1"/>
    <x v="0"/>
  </r>
  <r>
    <x v="184"/>
    <x v="184"/>
    <x v="0"/>
    <x v="0"/>
    <x v="0"/>
    <x v="0"/>
    <x v="0"/>
    <x v="2"/>
    <x v="1"/>
    <x v="0"/>
    <x v="1"/>
    <x v="0"/>
    <x v="0"/>
    <x v="3"/>
    <x v="1"/>
    <x v="0"/>
  </r>
  <r>
    <x v="185"/>
    <x v="185"/>
    <x v="0"/>
    <x v="0"/>
    <x v="0"/>
    <x v="0"/>
    <x v="0"/>
    <x v="2"/>
    <x v="1"/>
    <x v="0"/>
    <x v="1"/>
    <x v="0"/>
    <x v="0"/>
    <x v="3"/>
    <x v="1"/>
    <x v="0"/>
  </r>
  <r>
    <x v="186"/>
    <x v="186"/>
    <x v="0"/>
    <x v="0"/>
    <x v="0"/>
    <x v="1"/>
    <x v="0"/>
    <x v="2"/>
    <x v="1"/>
    <x v="0"/>
    <x v="1"/>
    <x v="0"/>
    <x v="0"/>
    <x v="3"/>
    <x v="1"/>
    <x v="0"/>
  </r>
  <r>
    <x v="187"/>
    <x v="187"/>
    <x v="0"/>
    <x v="0"/>
    <x v="0"/>
    <x v="0"/>
    <x v="0"/>
    <x v="0"/>
    <x v="0"/>
    <x v="0"/>
    <x v="0"/>
    <x v="0"/>
    <x v="0"/>
    <x v="1"/>
    <x v="1"/>
    <x v="0"/>
  </r>
  <r>
    <x v="187"/>
    <x v="187"/>
    <x v="0"/>
    <x v="0"/>
    <x v="1"/>
    <x v="0"/>
    <x v="0"/>
    <x v="0"/>
    <x v="0"/>
    <x v="0"/>
    <x v="0"/>
    <x v="0"/>
    <x v="0"/>
    <x v="2"/>
    <x v="1"/>
    <x v="0"/>
  </r>
  <r>
    <x v="188"/>
    <x v="188"/>
    <x v="0"/>
    <x v="0"/>
    <x v="0"/>
    <x v="0"/>
    <x v="0"/>
    <x v="0"/>
    <x v="0"/>
    <x v="0"/>
    <x v="0"/>
    <x v="0"/>
    <x v="1"/>
    <x v="1"/>
    <x v="1"/>
    <x v="0"/>
  </r>
  <r>
    <x v="188"/>
    <x v="188"/>
    <x v="0"/>
    <x v="0"/>
    <x v="1"/>
    <x v="0"/>
    <x v="0"/>
    <x v="0"/>
    <x v="0"/>
    <x v="0"/>
    <x v="0"/>
    <x v="0"/>
    <x v="1"/>
    <x v="2"/>
    <x v="1"/>
    <x v="0"/>
  </r>
  <r>
    <x v="189"/>
    <x v="189"/>
    <x v="0"/>
    <x v="0"/>
    <x v="0"/>
    <x v="0"/>
    <x v="0"/>
    <x v="0"/>
    <x v="0"/>
    <x v="0"/>
    <x v="0"/>
    <x v="0"/>
    <x v="0"/>
    <x v="1"/>
    <x v="1"/>
    <x v="0"/>
  </r>
  <r>
    <x v="189"/>
    <x v="189"/>
    <x v="0"/>
    <x v="0"/>
    <x v="1"/>
    <x v="0"/>
    <x v="0"/>
    <x v="0"/>
    <x v="0"/>
    <x v="0"/>
    <x v="0"/>
    <x v="0"/>
    <x v="0"/>
    <x v="2"/>
    <x v="1"/>
    <x v="0"/>
  </r>
  <r>
    <x v="190"/>
    <x v="190"/>
    <x v="0"/>
    <x v="0"/>
    <x v="0"/>
    <x v="0"/>
    <x v="0"/>
    <x v="0"/>
    <x v="0"/>
    <x v="0"/>
    <x v="0"/>
    <x v="0"/>
    <x v="0"/>
    <x v="0"/>
    <x v="1"/>
    <x v="0"/>
  </r>
  <r>
    <x v="191"/>
    <x v="191"/>
    <x v="0"/>
    <x v="0"/>
    <x v="0"/>
    <x v="0"/>
    <x v="1"/>
    <x v="0"/>
    <x v="0"/>
    <x v="0"/>
    <x v="1"/>
    <x v="0"/>
    <x v="0"/>
    <x v="0"/>
    <x v="1"/>
    <x v="0"/>
  </r>
  <r>
    <x v="192"/>
    <x v="192"/>
    <x v="0"/>
    <x v="0"/>
    <x v="0"/>
    <x v="0"/>
    <x v="0"/>
    <x v="0"/>
    <x v="0"/>
    <x v="0"/>
    <x v="0"/>
    <x v="0"/>
    <x v="0"/>
    <x v="0"/>
    <x v="1"/>
    <x v="0"/>
  </r>
  <r>
    <x v="193"/>
    <x v="193"/>
    <x v="0"/>
    <x v="0"/>
    <x v="0"/>
    <x v="0"/>
    <x v="0"/>
    <x v="0"/>
    <x v="0"/>
    <x v="0"/>
    <x v="0"/>
    <x v="0"/>
    <x v="0"/>
    <x v="4"/>
    <x v="1"/>
    <x v="0"/>
  </r>
  <r>
    <x v="193"/>
    <x v="193"/>
    <x v="0"/>
    <x v="0"/>
    <x v="1"/>
    <x v="0"/>
    <x v="0"/>
    <x v="0"/>
    <x v="0"/>
    <x v="0"/>
    <x v="0"/>
    <x v="0"/>
    <x v="0"/>
    <x v="5"/>
    <x v="1"/>
    <x v="0"/>
  </r>
  <r>
    <x v="194"/>
    <x v="194"/>
    <x v="0"/>
    <x v="0"/>
    <x v="0"/>
    <x v="0"/>
    <x v="0"/>
    <x v="0"/>
    <x v="0"/>
    <x v="0"/>
    <x v="0"/>
    <x v="0"/>
    <x v="0"/>
    <x v="1"/>
    <x v="1"/>
    <x v="0"/>
  </r>
  <r>
    <x v="194"/>
    <x v="194"/>
    <x v="0"/>
    <x v="0"/>
    <x v="1"/>
    <x v="0"/>
    <x v="0"/>
    <x v="0"/>
    <x v="0"/>
    <x v="0"/>
    <x v="0"/>
    <x v="0"/>
    <x v="0"/>
    <x v="2"/>
    <x v="1"/>
    <x v="0"/>
  </r>
  <r>
    <x v="195"/>
    <x v="195"/>
    <x v="0"/>
    <x v="0"/>
    <x v="0"/>
    <x v="0"/>
    <x v="3"/>
    <x v="2"/>
    <x v="1"/>
    <x v="0"/>
    <x v="0"/>
    <x v="0"/>
    <x v="0"/>
    <x v="0"/>
    <x v="1"/>
    <x v="0"/>
  </r>
  <r>
    <x v="196"/>
    <x v="196"/>
    <x v="0"/>
    <x v="0"/>
    <x v="0"/>
    <x v="1"/>
    <x v="0"/>
    <x v="0"/>
    <x v="0"/>
    <x v="34"/>
    <x v="0"/>
    <x v="0"/>
    <x v="0"/>
    <x v="0"/>
    <x v="1"/>
    <x v="0"/>
  </r>
  <r>
    <x v="196"/>
    <x v="196"/>
    <x v="0"/>
    <x v="0"/>
    <x v="1"/>
    <x v="1"/>
    <x v="0"/>
    <x v="0"/>
    <x v="0"/>
    <x v="0"/>
    <x v="0"/>
    <x v="0"/>
    <x v="0"/>
    <x v="6"/>
    <x v="1"/>
    <x v="0"/>
  </r>
  <r>
    <x v="197"/>
    <x v="197"/>
    <x v="0"/>
    <x v="0"/>
    <x v="0"/>
    <x v="1"/>
    <x v="0"/>
    <x v="0"/>
    <x v="1"/>
    <x v="0"/>
    <x v="0"/>
    <x v="0"/>
    <x v="0"/>
    <x v="0"/>
    <x v="1"/>
    <x v="0"/>
  </r>
  <r>
    <x v="197"/>
    <x v="197"/>
    <x v="0"/>
    <x v="0"/>
    <x v="1"/>
    <x v="0"/>
    <x v="0"/>
    <x v="0"/>
    <x v="1"/>
    <x v="34"/>
    <x v="0"/>
    <x v="0"/>
    <x v="0"/>
    <x v="0"/>
    <x v="1"/>
    <x v="0"/>
  </r>
  <r>
    <x v="198"/>
    <x v="198"/>
    <x v="0"/>
    <x v="0"/>
    <x v="0"/>
    <x v="0"/>
    <x v="2"/>
    <x v="0"/>
    <x v="1"/>
    <x v="0"/>
    <x v="0"/>
    <x v="0"/>
    <x v="0"/>
    <x v="0"/>
    <x v="1"/>
    <x v="0"/>
  </r>
  <r>
    <x v="198"/>
    <x v="198"/>
    <x v="3"/>
    <x v="0"/>
    <x v="1"/>
    <x v="0"/>
    <x v="0"/>
    <x v="2"/>
    <x v="1"/>
    <x v="0"/>
    <x v="0"/>
    <x v="0"/>
    <x v="0"/>
    <x v="4"/>
    <x v="1"/>
    <x v="0"/>
  </r>
  <r>
    <x v="198"/>
    <x v="198"/>
    <x v="3"/>
    <x v="0"/>
    <x v="2"/>
    <x v="0"/>
    <x v="0"/>
    <x v="2"/>
    <x v="1"/>
    <x v="0"/>
    <x v="0"/>
    <x v="0"/>
    <x v="0"/>
    <x v="5"/>
    <x v="1"/>
    <x v="0"/>
  </r>
  <r>
    <x v="199"/>
    <x v="199"/>
    <x v="0"/>
    <x v="0"/>
    <x v="0"/>
    <x v="0"/>
    <x v="0"/>
    <x v="0"/>
    <x v="1"/>
    <x v="0"/>
    <x v="0"/>
    <x v="0"/>
    <x v="0"/>
    <x v="1"/>
    <x v="1"/>
    <x v="0"/>
  </r>
  <r>
    <x v="199"/>
    <x v="199"/>
    <x v="0"/>
    <x v="0"/>
    <x v="1"/>
    <x v="0"/>
    <x v="0"/>
    <x v="0"/>
    <x v="1"/>
    <x v="0"/>
    <x v="0"/>
    <x v="0"/>
    <x v="0"/>
    <x v="2"/>
    <x v="1"/>
    <x v="0"/>
  </r>
  <r>
    <x v="200"/>
    <x v="200"/>
    <x v="0"/>
    <x v="0"/>
    <x v="0"/>
    <x v="0"/>
    <x v="0"/>
    <x v="2"/>
    <x v="1"/>
    <x v="0"/>
    <x v="0"/>
    <x v="0"/>
    <x v="0"/>
    <x v="6"/>
    <x v="1"/>
    <x v="0"/>
  </r>
  <r>
    <x v="201"/>
    <x v="201"/>
    <x v="0"/>
    <x v="0"/>
    <x v="0"/>
    <x v="0"/>
    <x v="0"/>
    <x v="0"/>
    <x v="0"/>
    <x v="0"/>
    <x v="0"/>
    <x v="0"/>
    <x v="0"/>
    <x v="1"/>
    <x v="1"/>
    <x v="0"/>
  </r>
  <r>
    <x v="201"/>
    <x v="201"/>
    <x v="0"/>
    <x v="0"/>
    <x v="1"/>
    <x v="0"/>
    <x v="0"/>
    <x v="0"/>
    <x v="0"/>
    <x v="0"/>
    <x v="0"/>
    <x v="0"/>
    <x v="0"/>
    <x v="2"/>
    <x v="1"/>
    <x v="0"/>
  </r>
  <r>
    <x v="201"/>
    <x v="201"/>
    <x v="0"/>
    <x v="0"/>
    <x v="2"/>
    <x v="0"/>
    <x v="0"/>
    <x v="1"/>
    <x v="1"/>
    <x v="35"/>
    <x v="0"/>
    <x v="0"/>
    <x v="0"/>
    <x v="0"/>
    <x v="1"/>
    <x v="0"/>
  </r>
  <r>
    <x v="201"/>
    <x v="201"/>
    <x v="0"/>
    <x v="0"/>
    <x v="3"/>
    <x v="0"/>
    <x v="0"/>
    <x v="1"/>
    <x v="1"/>
    <x v="36"/>
    <x v="0"/>
    <x v="0"/>
    <x v="0"/>
    <x v="0"/>
    <x v="1"/>
    <x v="0"/>
  </r>
  <r>
    <x v="202"/>
    <x v="202"/>
    <x v="0"/>
    <x v="0"/>
    <x v="0"/>
    <x v="0"/>
    <x v="0"/>
    <x v="0"/>
    <x v="0"/>
    <x v="0"/>
    <x v="0"/>
    <x v="0"/>
    <x v="0"/>
    <x v="0"/>
    <x v="1"/>
    <x v="0"/>
  </r>
  <r>
    <x v="203"/>
    <x v="203"/>
    <x v="0"/>
    <x v="0"/>
    <x v="0"/>
    <x v="1"/>
    <x v="0"/>
    <x v="2"/>
    <x v="1"/>
    <x v="37"/>
    <x v="0"/>
    <x v="0"/>
    <x v="0"/>
    <x v="0"/>
    <x v="1"/>
    <x v="0"/>
  </r>
  <r>
    <x v="204"/>
    <x v="204"/>
    <x v="0"/>
    <x v="0"/>
    <x v="0"/>
    <x v="0"/>
    <x v="0"/>
    <x v="0"/>
    <x v="1"/>
    <x v="0"/>
    <x v="0"/>
    <x v="0"/>
    <x v="0"/>
    <x v="1"/>
    <x v="1"/>
    <x v="0"/>
  </r>
  <r>
    <x v="204"/>
    <x v="204"/>
    <x v="0"/>
    <x v="0"/>
    <x v="1"/>
    <x v="0"/>
    <x v="0"/>
    <x v="0"/>
    <x v="1"/>
    <x v="0"/>
    <x v="0"/>
    <x v="0"/>
    <x v="0"/>
    <x v="2"/>
    <x v="1"/>
    <x v="0"/>
  </r>
  <r>
    <x v="204"/>
    <x v="204"/>
    <x v="1"/>
    <x v="0"/>
    <x v="2"/>
    <x v="0"/>
    <x v="0"/>
    <x v="2"/>
    <x v="1"/>
    <x v="0"/>
    <x v="0"/>
    <x v="0"/>
    <x v="0"/>
    <x v="1"/>
    <x v="1"/>
    <x v="0"/>
  </r>
  <r>
    <x v="204"/>
    <x v="204"/>
    <x v="1"/>
    <x v="0"/>
    <x v="3"/>
    <x v="0"/>
    <x v="0"/>
    <x v="2"/>
    <x v="1"/>
    <x v="0"/>
    <x v="0"/>
    <x v="0"/>
    <x v="0"/>
    <x v="2"/>
    <x v="1"/>
    <x v="0"/>
  </r>
  <r>
    <x v="205"/>
    <x v="205"/>
    <x v="0"/>
    <x v="0"/>
    <x v="0"/>
    <x v="0"/>
    <x v="0"/>
    <x v="0"/>
    <x v="0"/>
    <x v="0"/>
    <x v="1"/>
    <x v="0"/>
    <x v="1"/>
    <x v="1"/>
    <x v="1"/>
    <x v="0"/>
  </r>
  <r>
    <x v="205"/>
    <x v="205"/>
    <x v="0"/>
    <x v="0"/>
    <x v="1"/>
    <x v="0"/>
    <x v="0"/>
    <x v="0"/>
    <x v="0"/>
    <x v="0"/>
    <x v="1"/>
    <x v="0"/>
    <x v="1"/>
    <x v="2"/>
    <x v="1"/>
    <x v="0"/>
  </r>
  <r>
    <x v="206"/>
    <x v="206"/>
    <x v="0"/>
    <x v="0"/>
    <x v="0"/>
    <x v="0"/>
    <x v="2"/>
    <x v="2"/>
    <x v="1"/>
    <x v="0"/>
    <x v="1"/>
    <x v="0"/>
    <x v="0"/>
    <x v="0"/>
    <x v="1"/>
    <x v="0"/>
  </r>
  <r>
    <x v="207"/>
    <x v="207"/>
    <x v="0"/>
    <x v="0"/>
    <x v="0"/>
    <x v="0"/>
    <x v="0"/>
    <x v="2"/>
    <x v="1"/>
    <x v="0"/>
    <x v="1"/>
    <x v="0"/>
    <x v="0"/>
    <x v="1"/>
    <x v="1"/>
    <x v="0"/>
  </r>
  <r>
    <x v="207"/>
    <x v="207"/>
    <x v="0"/>
    <x v="0"/>
    <x v="1"/>
    <x v="0"/>
    <x v="0"/>
    <x v="2"/>
    <x v="1"/>
    <x v="0"/>
    <x v="1"/>
    <x v="0"/>
    <x v="0"/>
    <x v="2"/>
    <x v="1"/>
    <x v="0"/>
  </r>
  <r>
    <x v="208"/>
    <x v="208"/>
    <x v="0"/>
    <x v="0"/>
    <x v="0"/>
    <x v="1"/>
    <x v="0"/>
    <x v="2"/>
    <x v="1"/>
    <x v="0"/>
    <x v="1"/>
    <x v="0"/>
    <x v="0"/>
    <x v="0"/>
    <x v="1"/>
    <x v="0"/>
  </r>
  <r>
    <x v="209"/>
    <x v="209"/>
    <x v="0"/>
    <x v="0"/>
    <x v="0"/>
    <x v="0"/>
    <x v="0"/>
    <x v="0"/>
    <x v="1"/>
    <x v="34"/>
    <x v="1"/>
    <x v="0"/>
    <x v="0"/>
    <x v="0"/>
    <x v="1"/>
    <x v="0"/>
  </r>
  <r>
    <x v="210"/>
    <x v="210"/>
    <x v="0"/>
    <x v="0"/>
    <x v="0"/>
    <x v="0"/>
    <x v="0"/>
    <x v="0"/>
    <x v="1"/>
    <x v="34"/>
    <x v="1"/>
    <x v="0"/>
    <x v="0"/>
    <x v="0"/>
    <x v="1"/>
    <x v="0"/>
  </r>
  <r>
    <x v="211"/>
    <x v="211"/>
    <x v="0"/>
    <x v="0"/>
    <x v="0"/>
    <x v="0"/>
    <x v="0"/>
    <x v="2"/>
    <x v="1"/>
    <x v="0"/>
    <x v="1"/>
    <x v="0"/>
    <x v="0"/>
    <x v="0"/>
    <x v="1"/>
    <x v="0"/>
  </r>
  <r>
    <x v="212"/>
    <x v="212"/>
    <x v="0"/>
    <x v="0"/>
    <x v="0"/>
    <x v="0"/>
    <x v="0"/>
    <x v="2"/>
    <x v="1"/>
    <x v="0"/>
    <x v="0"/>
    <x v="0"/>
    <x v="0"/>
    <x v="4"/>
    <x v="1"/>
    <x v="0"/>
  </r>
  <r>
    <x v="212"/>
    <x v="212"/>
    <x v="0"/>
    <x v="0"/>
    <x v="1"/>
    <x v="0"/>
    <x v="0"/>
    <x v="2"/>
    <x v="1"/>
    <x v="0"/>
    <x v="0"/>
    <x v="0"/>
    <x v="0"/>
    <x v="5"/>
    <x v="1"/>
    <x v="0"/>
  </r>
  <r>
    <x v="213"/>
    <x v="213"/>
    <x v="0"/>
    <x v="0"/>
    <x v="0"/>
    <x v="0"/>
    <x v="0"/>
    <x v="2"/>
    <x v="1"/>
    <x v="0"/>
    <x v="0"/>
    <x v="0"/>
    <x v="0"/>
    <x v="1"/>
    <x v="1"/>
    <x v="0"/>
  </r>
  <r>
    <x v="213"/>
    <x v="213"/>
    <x v="0"/>
    <x v="0"/>
    <x v="1"/>
    <x v="0"/>
    <x v="0"/>
    <x v="2"/>
    <x v="1"/>
    <x v="0"/>
    <x v="0"/>
    <x v="0"/>
    <x v="0"/>
    <x v="2"/>
    <x v="1"/>
    <x v="0"/>
  </r>
  <r>
    <x v="214"/>
    <x v="214"/>
    <x v="0"/>
    <x v="0"/>
    <x v="0"/>
    <x v="1"/>
    <x v="0"/>
    <x v="2"/>
    <x v="1"/>
    <x v="0"/>
    <x v="0"/>
    <x v="0"/>
    <x v="0"/>
    <x v="0"/>
    <x v="1"/>
    <x v="0"/>
  </r>
  <r>
    <x v="215"/>
    <x v="215"/>
    <x v="0"/>
    <x v="0"/>
    <x v="0"/>
    <x v="0"/>
    <x v="0"/>
    <x v="2"/>
    <x v="1"/>
    <x v="0"/>
    <x v="0"/>
    <x v="0"/>
    <x v="0"/>
    <x v="1"/>
    <x v="1"/>
    <x v="0"/>
  </r>
  <r>
    <x v="215"/>
    <x v="215"/>
    <x v="0"/>
    <x v="0"/>
    <x v="1"/>
    <x v="0"/>
    <x v="0"/>
    <x v="2"/>
    <x v="1"/>
    <x v="0"/>
    <x v="0"/>
    <x v="0"/>
    <x v="0"/>
    <x v="2"/>
    <x v="1"/>
    <x v="0"/>
  </r>
  <r>
    <x v="216"/>
    <x v="216"/>
    <x v="0"/>
    <x v="0"/>
    <x v="0"/>
    <x v="0"/>
    <x v="0"/>
    <x v="2"/>
    <x v="1"/>
    <x v="0"/>
    <x v="0"/>
    <x v="0"/>
    <x v="0"/>
    <x v="0"/>
    <x v="1"/>
    <x v="0"/>
  </r>
  <r>
    <x v="217"/>
    <x v="217"/>
    <x v="0"/>
    <x v="0"/>
    <x v="0"/>
    <x v="0"/>
    <x v="0"/>
    <x v="2"/>
    <x v="1"/>
    <x v="0"/>
    <x v="0"/>
    <x v="0"/>
    <x v="0"/>
    <x v="4"/>
    <x v="1"/>
    <x v="0"/>
  </r>
  <r>
    <x v="217"/>
    <x v="217"/>
    <x v="0"/>
    <x v="0"/>
    <x v="1"/>
    <x v="0"/>
    <x v="0"/>
    <x v="2"/>
    <x v="1"/>
    <x v="0"/>
    <x v="0"/>
    <x v="0"/>
    <x v="0"/>
    <x v="5"/>
    <x v="1"/>
    <x v="0"/>
  </r>
  <r>
    <x v="217"/>
    <x v="217"/>
    <x v="0"/>
    <x v="0"/>
    <x v="2"/>
    <x v="0"/>
    <x v="0"/>
    <x v="2"/>
    <x v="1"/>
    <x v="0"/>
    <x v="0"/>
    <x v="0"/>
    <x v="0"/>
    <x v="6"/>
    <x v="1"/>
    <x v="0"/>
  </r>
  <r>
    <x v="218"/>
    <x v="218"/>
    <x v="0"/>
    <x v="0"/>
    <x v="0"/>
    <x v="0"/>
    <x v="0"/>
    <x v="2"/>
    <x v="1"/>
    <x v="0"/>
    <x v="0"/>
    <x v="0"/>
    <x v="0"/>
    <x v="0"/>
    <x v="1"/>
    <x v="0"/>
  </r>
  <r>
    <x v="219"/>
    <x v="219"/>
    <x v="0"/>
    <x v="0"/>
    <x v="0"/>
    <x v="0"/>
    <x v="0"/>
    <x v="2"/>
    <x v="1"/>
    <x v="0"/>
    <x v="0"/>
    <x v="0"/>
    <x v="0"/>
    <x v="4"/>
    <x v="1"/>
    <x v="0"/>
  </r>
  <r>
    <x v="219"/>
    <x v="219"/>
    <x v="0"/>
    <x v="0"/>
    <x v="1"/>
    <x v="0"/>
    <x v="0"/>
    <x v="2"/>
    <x v="1"/>
    <x v="0"/>
    <x v="0"/>
    <x v="0"/>
    <x v="0"/>
    <x v="5"/>
    <x v="1"/>
    <x v="0"/>
  </r>
  <r>
    <x v="220"/>
    <x v="220"/>
    <x v="0"/>
    <x v="0"/>
    <x v="0"/>
    <x v="0"/>
    <x v="0"/>
    <x v="2"/>
    <x v="1"/>
    <x v="0"/>
    <x v="0"/>
    <x v="0"/>
    <x v="0"/>
    <x v="0"/>
    <x v="1"/>
    <x v="0"/>
  </r>
  <r>
    <x v="221"/>
    <x v="221"/>
    <x v="0"/>
    <x v="0"/>
    <x v="0"/>
    <x v="0"/>
    <x v="0"/>
    <x v="2"/>
    <x v="1"/>
    <x v="0"/>
    <x v="0"/>
    <x v="0"/>
    <x v="0"/>
    <x v="0"/>
    <x v="1"/>
    <x v="0"/>
  </r>
  <r>
    <x v="222"/>
    <x v="222"/>
    <x v="0"/>
    <x v="0"/>
    <x v="0"/>
    <x v="0"/>
    <x v="3"/>
    <x v="2"/>
    <x v="1"/>
    <x v="0"/>
    <x v="0"/>
    <x v="0"/>
    <x v="0"/>
    <x v="0"/>
    <x v="1"/>
    <x v="0"/>
  </r>
  <r>
    <x v="223"/>
    <x v="223"/>
    <x v="0"/>
    <x v="0"/>
    <x v="0"/>
    <x v="0"/>
    <x v="0"/>
    <x v="2"/>
    <x v="1"/>
    <x v="0"/>
    <x v="0"/>
    <x v="0"/>
    <x v="0"/>
    <x v="1"/>
    <x v="1"/>
    <x v="0"/>
  </r>
  <r>
    <x v="223"/>
    <x v="223"/>
    <x v="0"/>
    <x v="0"/>
    <x v="1"/>
    <x v="0"/>
    <x v="0"/>
    <x v="2"/>
    <x v="1"/>
    <x v="0"/>
    <x v="0"/>
    <x v="0"/>
    <x v="0"/>
    <x v="2"/>
    <x v="1"/>
    <x v="0"/>
  </r>
  <r>
    <x v="224"/>
    <x v="224"/>
    <x v="0"/>
    <x v="0"/>
    <x v="0"/>
    <x v="0"/>
    <x v="0"/>
    <x v="0"/>
    <x v="0"/>
    <x v="38"/>
    <x v="0"/>
    <x v="0"/>
    <x v="1"/>
    <x v="1"/>
    <x v="1"/>
    <x v="0"/>
  </r>
  <r>
    <x v="224"/>
    <x v="224"/>
    <x v="0"/>
    <x v="0"/>
    <x v="1"/>
    <x v="0"/>
    <x v="0"/>
    <x v="0"/>
    <x v="0"/>
    <x v="38"/>
    <x v="0"/>
    <x v="0"/>
    <x v="1"/>
    <x v="2"/>
    <x v="1"/>
    <x v="0"/>
  </r>
  <r>
    <x v="224"/>
    <x v="224"/>
    <x v="0"/>
    <x v="0"/>
    <x v="2"/>
    <x v="0"/>
    <x v="3"/>
    <x v="0"/>
    <x v="1"/>
    <x v="0"/>
    <x v="0"/>
    <x v="0"/>
    <x v="0"/>
    <x v="0"/>
    <x v="1"/>
    <x v="0"/>
  </r>
  <r>
    <x v="225"/>
    <x v="225"/>
    <x v="0"/>
    <x v="0"/>
    <x v="0"/>
    <x v="0"/>
    <x v="0"/>
    <x v="0"/>
    <x v="0"/>
    <x v="0"/>
    <x v="0"/>
    <x v="0"/>
    <x v="0"/>
    <x v="7"/>
    <x v="1"/>
    <x v="0"/>
  </r>
  <r>
    <x v="225"/>
    <x v="225"/>
    <x v="0"/>
    <x v="0"/>
    <x v="1"/>
    <x v="0"/>
    <x v="0"/>
    <x v="0"/>
    <x v="0"/>
    <x v="0"/>
    <x v="0"/>
    <x v="0"/>
    <x v="0"/>
    <x v="8"/>
    <x v="1"/>
    <x v="0"/>
  </r>
  <r>
    <x v="226"/>
    <x v="226"/>
    <x v="0"/>
    <x v="0"/>
    <x v="0"/>
    <x v="0"/>
    <x v="0"/>
    <x v="0"/>
    <x v="1"/>
    <x v="0"/>
    <x v="0"/>
    <x v="0"/>
    <x v="0"/>
    <x v="0"/>
    <x v="1"/>
    <x v="0"/>
  </r>
  <r>
    <x v="227"/>
    <x v="227"/>
    <x v="0"/>
    <x v="0"/>
    <x v="0"/>
    <x v="0"/>
    <x v="3"/>
    <x v="0"/>
    <x v="1"/>
    <x v="0"/>
    <x v="0"/>
    <x v="0"/>
    <x v="0"/>
    <x v="0"/>
    <x v="1"/>
    <x v="0"/>
  </r>
  <r>
    <x v="228"/>
    <x v="228"/>
    <x v="0"/>
    <x v="0"/>
    <x v="0"/>
    <x v="0"/>
    <x v="3"/>
    <x v="0"/>
    <x v="1"/>
    <x v="0"/>
    <x v="0"/>
    <x v="0"/>
    <x v="0"/>
    <x v="0"/>
    <x v="1"/>
    <x v="0"/>
  </r>
  <r>
    <x v="228"/>
    <x v="228"/>
    <x v="0"/>
    <x v="0"/>
    <x v="1"/>
    <x v="0"/>
    <x v="0"/>
    <x v="0"/>
    <x v="1"/>
    <x v="0"/>
    <x v="0"/>
    <x v="0"/>
    <x v="0"/>
    <x v="9"/>
    <x v="1"/>
    <x v="0"/>
  </r>
  <r>
    <x v="229"/>
    <x v="229"/>
    <x v="0"/>
    <x v="0"/>
    <x v="0"/>
    <x v="0"/>
    <x v="0"/>
    <x v="0"/>
    <x v="1"/>
    <x v="12"/>
    <x v="0"/>
    <x v="0"/>
    <x v="1"/>
    <x v="10"/>
    <x v="1"/>
    <x v="0"/>
  </r>
  <r>
    <x v="230"/>
    <x v="230"/>
    <x v="0"/>
    <x v="0"/>
    <x v="0"/>
    <x v="0"/>
    <x v="3"/>
    <x v="0"/>
    <x v="1"/>
    <x v="0"/>
    <x v="0"/>
    <x v="0"/>
    <x v="0"/>
    <x v="0"/>
    <x v="1"/>
    <x v="0"/>
  </r>
  <r>
    <x v="231"/>
    <x v="231"/>
    <x v="0"/>
    <x v="0"/>
    <x v="0"/>
    <x v="0"/>
    <x v="0"/>
    <x v="0"/>
    <x v="1"/>
    <x v="0"/>
    <x v="0"/>
    <x v="0"/>
    <x v="0"/>
    <x v="0"/>
    <x v="1"/>
    <x v="0"/>
  </r>
  <r>
    <x v="232"/>
    <x v="232"/>
    <x v="0"/>
    <x v="0"/>
    <x v="0"/>
    <x v="0"/>
    <x v="0"/>
    <x v="0"/>
    <x v="0"/>
    <x v="38"/>
    <x v="1"/>
    <x v="0"/>
    <x v="0"/>
    <x v="1"/>
    <x v="1"/>
    <x v="0"/>
  </r>
  <r>
    <x v="232"/>
    <x v="232"/>
    <x v="0"/>
    <x v="0"/>
    <x v="1"/>
    <x v="0"/>
    <x v="0"/>
    <x v="0"/>
    <x v="0"/>
    <x v="38"/>
    <x v="1"/>
    <x v="0"/>
    <x v="0"/>
    <x v="2"/>
    <x v="1"/>
    <x v="0"/>
  </r>
  <r>
    <x v="233"/>
    <x v="233"/>
    <x v="0"/>
    <x v="0"/>
    <x v="0"/>
    <x v="1"/>
    <x v="0"/>
    <x v="0"/>
    <x v="1"/>
    <x v="0"/>
    <x v="1"/>
    <x v="0"/>
    <x v="0"/>
    <x v="0"/>
    <x v="1"/>
    <x v="0"/>
  </r>
  <r>
    <x v="234"/>
    <x v="234"/>
    <x v="0"/>
    <x v="0"/>
    <x v="0"/>
    <x v="0"/>
    <x v="0"/>
    <x v="0"/>
    <x v="1"/>
    <x v="0"/>
    <x v="1"/>
    <x v="0"/>
    <x v="0"/>
    <x v="1"/>
    <x v="1"/>
    <x v="0"/>
  </r>
  <r>
    <x v="234"/>
    <x v="234"/>
    <x v="0"/>
    <x v="0"/>
    <x v="1"/>
    <x v="0"/>
    <x v="0"/>
    <x v="0"/>
    <x v="1"/>
    <x v="0"/>
    <x v="1"/>
    <x v="0"/>
    <x v="0"/>
    <x v="2"/>
    <x v="1"/>
    <x v="0"/>
  </r>
  <r>
    <x v="235"/>
    <x v="235"/>
    <x v="0"/>
    <x v="0"/>
    <x v="0"/>
    <x v="0"/>
    <x v="0"/>
    <x v="0"/>
    <x v="1"/>
    <x v="0"/>
    <x v="1"/>
    <x v="0"/>
    <x v="0"/>
    <x v="0"/>
    <x v="1"/>
    <x v="0"/>
  </r>
  <r>
    <x v="236"/>
    <x v="236"/>
    <x v="0"/>
    <x v="0"/>
    <x v="0"/>
    <x v="3"/>
    <x v="0"/>
    <x v="0"/>
    <x v="1"/>
    <x v="0"/>
    <x v="0"/>
    <x v="0"/>
    <x v="0"/>
    <x v="0"/>
    <x v="1"/>
    <x v="0"/>
  </r>
  <r>
    <x v="237"/>
    <x v="237"/>
    <x v="0"/>
    <x v="0"/>
    <x v="0"/>
    <x v="0"/>
    <x v="0"/>
    <x v="0"/>
    <x v="1"/>
    <x v="0"/>
    <x v="0"/>
    <x v="0"/>
    <x v="0"/>
    <x v="0"/>
    <x v="1"/>
    <x v="0"/>
  </r>
  <r>
    <x v="238"/>
    <x v="238"/>
    <x v="0"/>
    <x v="0"/>
    <x v="0"/>
    <x v="0"/>
    <x v="0"/>
    <x v="0"/>
    <x v="1"/>
    <x v="0"/>
    <x v="0"/>
    <x v="0"/>
    <x v="0"/>
    <x v="0"/>
    <x v="1"/>
    <x v="0"/>
  </r>
  <r>
    <x v="239"/>
    <x v="239"/>
    <x v="0"/>
    <x v="0"/>
    <x v="0"/>
    <x v="0"/>
    <x v="0"/>
    <x v="0"/>
    <x v="1"/>
    <x v="0"/>
    <x v="0"/>
    <x v="0"/>
    <x v="0"/>
    <x v="7"/>
    <x v="1"/>
    <x v="0"/>
  </r>
  <r>
    <x v="239"/>
    <x v="239"/>
    <x v="0"/>
    <x v="0"/>
    <x v="1"/>
    <x v="0"/>
    <x v="0"/>
    <x v="0"/>
    <x v="1"/>
    <x v="0"/>
    <x v="0"/>
    <x v="0"/>
    <x v="0"/>
    <x v="8"/>
    <x v="1"/>
    <x v="0"/>
  </r>
  <r>
    <x v="240"/>
    <x v="240"/>
    <x v="0"/>
    <x v="0"/>
    <x v="0"/>
    <x v="0"/>
    <x v="0"/>
    <x v="0"/>
    <x v="1"/>
    <x v="0"/>
    <x v="0"/>
    <x v="0"/>
    <x v="0"/>
    <x v="0"/>
    <x v="1"/>
    <x v="0"/>
  </r>
  <r>
    <x v="241"/>
    <x v="241"/>
    <x v="0"/>
    <x v="0"/>
    <x v="0"/>
    <x v="0"/>
    <x v="0"/>
    <x v="0"/>
    <x v="1"/>
    <x v="0"/>
    <x v="0"/>
    <x v="0"/>
    <x v="0"/>
    <x v="0"/>
    <x v="1"/>
    <x v="0"/>
  </r>
  <r>
    <x v="242"/>
    <x v="242"/>
    <x v="0"/>
    <x v="0"/>
    <x v="0"/>
    <x v="0"/>
    <x v="0"/>
    <x v="0"/>
    <x v="1"/>
    <x v="0"/>
    <x v="0"/>
    <x v="0"/>
    <x v="0"/>
    <x v="0"/>
    <x v="1"/>
    <x v="0"/>
  </r>
  <r>
    <x v="243"/>
    <x v="243"/>
    <x v="0"/>
    <x v="0"/>
    <x v="0"/>
    <x v="0"/>
    <x v="1"/>
    <x v="0"/>
    <x v="1"/>
    <x v="0"/>
    <x v="0"/>
    <x v="0"/>
    <x v="0"/>
    <x v="0"/>
    <x v="1"/>
    <x v="0"/>
  </r>
  <r>
    <x v="244"/>
    <x v="244"/>
    <x v="0"/>
    <x v="0"/>
    <x v="0"/>
    <x v="0"/>
    <x v="0"/>
    <x v="0"/>
    <x v="1"/>
    <x v="39"/>
    <x v="0"/>
    <x v="0"/>
    <x v="0"/>
    <x v="0"/>
    <x v="1"/>
    <x v="0"/>
  </r>
  <r>
    <x v="245"/>
    <x v="245"/>
    <x v="0"/>
    <x v="0"/>
    <x v="0"/>
    <x v="0"/>
    <x v="1"/>
    <x v="0"/>
    <x v="1"/>
    <x v="40"/>
    <x v="0"/>
    <x v="0"/>
    <x v="0"/>
    <x v="0"/>
    <x v="1"/>
    <x v="0"/>
  </r>
  <r>
    <x v="246"/>
    <x v="246"/>
    <x v="0"/>
    <x v="0"/>
    <x v="0"/>
    <x v="0"/>
    <x v="0"/>
    <x v="0"/>
    <x v="1"/>
    <x v="41"/>
    <x v="0"/>
    <x v="0"/>
    <x v="0"/>
    <x v="0"/>
    <x v="1"/>
    <x v="0"/>
  </r>
  <r>
    <x v="247"/>
    <x v="247"/>
    <x v="0"/>
    <x v="0"/>
    <x v="0"/>
    <x v="0"/>
    <x v="3"/>
    <x v="0"/>
    <x v="1"/>
    <x v="0"/>
    <x v="0"/>
    <x v="0"/>
    <x v="0"/>
    <x v="0"/>
    <x v="1"/>
    <x v="0"/>
  </r>
  <r>
    <x v="248"/>
    <x v="248"/>
    <x v="0"/>
    <x v="0"/>
    <x v="0"/>
    <x v="0"/>
    <x v="3"/>
    <x v="2"/>
    <x v="1"/>
    <x v="0"/>
    <x v="0"/>
    <x v="0"/>
    <x v="0"/>
    <x v="0"/>
    <x v="1"/>
    <x v="0"/>
  </r>
  <r>
    <x v="249"/>
    <x v="249"/>
    <x v="0"/>
    <x v="0"/>
    <x v="0"/>
    <x v="0"/>
    <x v="0"/>
    <x v="2"/>
    <x v="1"/>
    <x v="0"/>
    <x v="0"/>
    <x v="0"/>
    <x v="0"/>
    <x v="0"/>
    <x v="1"/>
    <x v="0"/>
  </r>
  <r>
    <x v="250"/>
    <x v="250"/>
    <x v="0"/>
    <x v="0"/>
    <x v="0"/>
    <x v="0"/>
    <x v="0"/>
    <x v="2"/>
    <x v="1"/>
    <x v="0"/>
    <x v="0"/>
    <x v="0"/>
    <x v="0"/>
    <x v="0"/>
    <x v="1"/>
    <x v="0"/>
  </r>
  <r>
    <x v="251"/>
    <x v="251"/>
    <x v="0"/>
    <x v="0"/>
    <x v="0"/>
    <x v="0"/>
    <x v="1"/>
    <x v="2"/>
    <x v="1"/>
    <x v="0"/>
    <x v="0"/>
    <x v="0"/>
    <x v="0"/>
    <x v="9"/>
    <x v="1"/>
    <x v="0"/>
  </r>
  <r>
    <x v="252"/>
    <x v="252"/>
    <x v="0"/>
    <x v="0"/>
    <x v="0"/>
    <x v="0"/>
    <x v="0"/>
    <x v="2"/>
    <x v="1"/>
    <x v="0"/>
    <x v="0"/>
    <x v="0"/>
    <x v="0"/>
    <x v="0"/>
    <x v="1"/>
    <x v="0"/>
  </r>
  <r>
    <x v="253"/>
    <x v="253"/>
    <x v="0"/>
    <x v="0"/>
    <x v="0"/>
    <x v="0"/>
    <x v="2"/>
    <x v="2"/>
    <x v="1"/>
    <x v="0"/>
    <x v="0"/>
    <x v="0"/>
    <x v="0"/>
    <x v="0"/>
    <x v="1"/>
    <x v="0"/>
  </r>
  <r>
    <x v="254"/>
    <x v="254"/>
    <x v="0"/>
    <x v="0"/>
    <x v="0"/>
    <x v="1"/>
    <x v="0"/>
    <x v="2"/>
    <x v="1"/>
    <x v="0"/>
    <x v="0"/>
    <x v="0"/>
    <x v="0"/>
    <x v="0"/>
    <x v="1"/>
    <x v="0"/>
  </r>
  <r>
    <x v="255"/>
    <x v="255"/>
    <x v="0"/>
    <x v="0"/>
    <x v="0"/>
    <x v="1"/>
    <x v="0"/>
    <x v="2"/>
    <x v="1"/>
    <x v="0"/>
    <x v="0"/>
    <x v="0"/>
    <x v="0"/>
    <x v="0"/>
    <x v="1"/>
    <x v="0"/>
  </r>
  <r>
    <x v="256"/>
    <x v="256"/>
    <x v="0"/>
    <x v="0"/>
    <x v="0"/>
    <x v="0"/>
    <x v="0"/>
    <x v="2"/>
    <x v="1"/>
    <x v="0"/>
    <x v="0"/>
    <x v="0"/>
    <x v="0"/>
    <x v="0"/>
    <x v="1"/>
    <x v="0"/>
  </r>
  <r>
    <x v="257"/>
    <x v="257"/>
    <x v="0"/>
    <x v="0"/>
    <x v="0"/>
    <x v="0"/>
    <x v="0"/>
    <x v="2"/>
    <x v="1"/>
    <x v="0"/>
    <x v="0"/>
    <x v="0"/>
    <x v="0"/>
    <x v="0"/>
    <x v="1"/>
    <x v="0"/>
  </r>
  <r>
    <x v="258"/>
    <x v="258"/>
    <x v="0"/>
    <x v="0"/>
    <x v="0"/>
    <x v="0"/>
    <x v="2"/>
    <x v="2"/>
    <x v="1"/>
    <x v="0"/>
    <x v="0"/>
    <x v="0"/>
    <x v="0"/>
    <x v="0"/>
    <x v="1"/>
    <x v="0"/>
  </r>
  <r>
    <x v="259"/>
    <x v="259"/>
    <x v="0"/>
    <x v="0"/>
    <x v="0"/>
    <x v="0"/>
    <x v="0"/>
    <x v="2"/>
    <x v="1"/>
    <x v="0"/>
    <x v="0"/>
    <x v="0"/>
    <x v="0"/>
    <x v="0"/>
    <x v="1"/>
    <x v="0"/>
  </r>
  <r>
    <x v="260"/>
    <x v="260"/>
    <x v="0"/>
    <x v="0"/>
    <x v="0"/>
    <x v="0"/>
    <x v="0"/>
    <x v="2"/>
    <x v="1"/>
    <x v="0"/>
    <x v="0"/>
    <x v="0"/>
    <x v="0"/>
    <x v="0"/>
    <x v="1"/>
    <x v="0"/>
  </r>
  <r>
    <x v="261"/>
    <x v="261"/>
    <x v="0"/>
    <x v="0"/>
    <x v="0"/>
    <x v="0"/>
    <x v="0"/>
    <x v="2"/>
    <x v="1"/>
    <x v="0"/>
    <x v="0"/>
    <x v="0"/>
    <x v="0"/>
    <x v="0"/>
    <x v="1"/>
    <x v="0"/>
  </r>
  <r>
    <x v="262"/>
    <x v="262"/>
    <x v="0"/>
    <x v="0"/>
    <x v="0"/>
    <x v="0"/>
    <x v="0"/>
    <x v="0"/>
    <x v="1"/>
    <x v="0"/>
    <x v="1"/>
    <x v="0"/>
    <x v="0"/>
    <x v="1"/>
    <x v="1"/>
    <x v="0"/>
  </r>
  <r>
    <x v="262"/>
    <x v="262"/>
    <x v="0"/>
    <x v="0"/>
    <x v="1"/>
    <x v="0"/>
    <x v="0"/>
    <x v="0"/>
    <x v="1"/>
    <x v="0"/>
    <x v="1"/>
    <x v="0"/>
    <x v="0"/>
    <x v="2"/>
    <x v="1"/>
    <x v="0"/>
  </r>
  <r>
    <x v="262"/>
    <x v="262"/>
    <x v="0"/>
    <x v="0"/>
    <x v="2"/>
    <x v="0"/>
    <x v="0"/>
    <x v="0"/>
    <x v="1"/>
    <x v="0"/>
    <x v="1"/>
    <x v="0"/>
    <x v="0"/>
    <x v="0"/>
    <x v="1"/>
    <x v="0"/>
  </r>
  <r>
    <x v="263"/>
    <x v="263"/>
    <x v="0"/>
    <x v="0"/>
    <x v="0"/>
    <x v="0"/>
    <x v="0"/>
    <x v="0"/>
    <x v="1"/>
    <x v="0"/>
    <x v="1"/>
    <x v="0"/>
    <x v="0"/>
    <x v="1"/>
    <x v="1"/>
    <x v="0"/>
  </r>
  <r>
    <x v="263"/>
    <x v="263"/>
    <x v="0"/>
    <x v="0"/>
    <x v="1"/>
    <x v="0"/>
    <x v="0"/>
    <x v="0"/>
    <x v="1"/>
    <x v="0"/>
    <x v="1"/>
    <x v="0"/>
    <x v="0"/>
    <x v="2"/>
    <x v="1"/>
    <x v="0"/>
  </r>
  <r>
    <x v="264"/>
    <x v="264"/>
    <x v="0"/>
    <x v="0"/>
    <x v="0"/>
    <x v="0"/>
    <x v="0"/>
    <x v="0"/>
    <x v="1"/>
    <x v="0"/>
    <x v="1"/>
    <x v="0"/>
    <x v="0"/>
    <x v="1"/>
    <x v="1"/>
    <x v="0"/>
  </r>
  <r>
    <x v="264"/>
    <x v="264"/>
    <x v="0"/>
    <x v="0"/>
    <x v="1"/>
    <x v="0"/>
    <x v="0"/>
    <x v="0"/>
    <x v="1"/>
    <x v="0"/>
    <x v="1"/>
    <x v="0"/>
    <x v="0"/>
    <x v="2"/>
    <x v="1"/>
    <x v="0"/>
  </r>
  <r>
    <x v="265"/>
    <x v="265"/>
    <x v="0"/>
    <x v="0"/>
    <x v="0"/>
    <x v="0"/>
    <x v="0"/>
    <x v="2"/>
    <x v="1"/>
    <x v="0"/>
    <x v="1"/>
    <x v="0"/>
    <x v="0"/>
    <x v="0"/>
    <x v="1"/>
    <x v="0"/>
  </r>
  <r>
    <x v="266"/>
    <x v="266"/>
    <x v="0"/>
    <x v="0"/>
    <x v="0"/>
    <x v="0"/>
    <x v="0"/>
    <x v="0"/>
    <x v="1"/>
    <x v="0"/>
    <x v="1"/>
    <x v="0"/>
    <x v="0"/>
    <x v="0"/>
    <x v="1"/>
    <x v="0"/>
  </r>
  <r>
    <x v="267"/>
    <x v="267"/>
    <x v="0"/>
    <x v="0"/>
    <x v="0"/>
    <x v="0"/>
    <x v="0"/>
    <x v="0"/>
    <x v="1"/>
    <x v="0"/>
    <x v="1"/>
    <x v="0"/>
    <x v="0"/>
    <x v="0"/>
    <x v="1"/>
    <x v="0"/>
  </r>
  <r>
    <x v="268"/>
    <x v="268"/>
    <x v="0"/>
    <x v="0"/>
    <x v="0"/>
    <x v="0"/>
    <x v="0"/>
    <x v="0"/>
    <x v="1"/>
    <x v="0"/>
    <x v="1"/>
    <x v="0"/>
    <x v="0"/>
    <x v="1"/>
    <x v="1"/>
    <x v="0"/>
  </r>
  <r>
    <x v="268"/>
    <x v="268"/>
    <x v="0"/>
    <x v="0"/>
    <x v="1"/>
    <x v="0"/>
    <x v="0"/>
    <x v="0"/>
    <x v="1"/>
    <x v="0"/>
    <x v="1"/>
    <x v="0"/>
    <x v="0"/>
    <x v="2"/>
    <x v="1"/>
    <x v="0"/>
  </r>
  <r>
    <x v="269"/>
    <x v="269"/>
    <x v="0"/>
    <x v="0"/>
    <x v="0"/>
    <x v="4"/>
    <x v="0"/>
    <x v="0"/>
    <x v="1"/>
    <x v="0"/>
    <x v="0"/>
    <x v="0"/>
    <x v="0"/>
    <x v="0"/>
    <x v="1"/>
    <x v="0"/>
  </r>
  <r>
    <x v="270"/>
    <x v="270"/>
    <x v="0"/>
    <x v="0"/>
    <x v="0"/>
    <x v="0"/>
    <x v="0"/>
    <x v="0"/>
    <x v="1"/>
    <x v="0"/>
    <x v="0"/>
    <x v="0"/>
    <x v="0"/>
    <x v="0"/>
    <x v="1"/>
    <x v="0"/>
  </r>
  <r>
    <x v="271"/>
    <x v="271"/>
    <x v="0"/>
    <x v="0"/>
    <x v="0"/>
    <x v="0"/>
    <x v="1"/>
    <x v="0"/>
    <x v="1"/>
    <x v="42"/>
    <x v="0"/>
    <x v="0"/>
    <x v="0"/>
    <x v="0"/>
    <x v="1"/>
    <x v="0"/>
  </r>
  <r>
    <x v="271"/>
    <x v="271"/>
    <x v="0"/>
    <x v="0"/>
    <x v="1"/>
    <x v="0"/>
    <x v="1"/>
    <x v="0"/>
    <x v="1"/>
    <x v="0"/>
    <x v="0"/>
    <x v="0"/>
    <x v="0"/>
    <x v="0"/>
    <x v="1"/>
    <x v="0"/>
  </r>
  <r>
    <x v="272"/>
    <x v="272"/>
    <x v="0"/>
    <x v="0"/>
    <x v="0"/>
    <x v="0"/>
    <x v="2"/>
    <x v="0"/>
    <x v="1"/>
    <x v="0"/>
    <x v="0"/>
    <x v="0"/>
    <x v="0"/>
    <x v="0"/>
    <x v="1"/>
    <x v="0"/>
  </r>
  <r>
    <x v="273"/>
    <x v="273"/>
    <x v="0"/>
    <x v="0"/>
    <x v="0"/>
    <x v="0"/>
    <x v="0"/>
    <x v="2"/>
    <x v="1"/>
    <x v="0"/>
    <x v="0"/>
    <x v="0"/>
    <x v="0"/>
    <x v="0"/>
    <x v="1"/>
    <x v="0"/>
  </r>
  <r>
    <x v="274"/>
    <x v="274"/>
    <x v="0"/>
    <x v="0"/>
    <x v="0"/>
    <x v="0"/>
    <x v="0"/>
    <x v="0"/>
    <x v="1"/>
    <x v="0"/>
    <x v="0"/>
    <x v="0"/>
    <x v="0"/>
    <x v="0"/>
    <x v="1"/>
    <x v="0"/>
  </r>
  <r>
    <x v="275"/>
    <x v="275"/>
    <x v="0"/>
    <x v="0"/>
    <x v="0"/>
    <x v="0"/>
    <x v="0"/>
    <x v="0"/>
    <x v="1"/>
    <x v="0"/>
    <x v="0"/>
    <x v="0"/>
    <x v="0"/>
    <x v="11"/>
    <x v="1"/>
    <x v="0"/>
  </r>
  <r>
    <x v="276"/>
    <x v="276"/>
    <x v="0"/>
    <x v="0"/>
    <x v="0"/>
    <x v="0"/>
    <x v="0"/>
    <x v="0"/>
    <x v="1"/>
    <x v="0"/>
    <x v="0"/>
    <x v="0"/>
    <x v="0"/>
    <x v="0"/>
    <x v="1"/>
    <x v="0"/>
  </r>
  <r>
    <x v="277"/>
    <x v="277"/>
    <x v="0"/>
    <x v="0"/>
    <x v="0"/>
    <x v="0"/>
    <x v="0"/>
    <x v="0"/>
    <x v="1"/>
    <x v="43"/>
    <x v="0"/>
    <x v="0"/>
    <x v="0"/>
    <x v="0"/>
    <x v="1"/>
    <x v="0"/>
  </r>
  <r>
    <x v="278"/>
    <x v="278"/>
    <x v="0"/>
    <x v="0"/>
    <x v="0"/>
    <x v="0"/>
    <x v="0"/>
    <x v="0"/>
    <x v="1"/>
    <x v="44"/>
    <x v="0"/>
    <x v="0"/>
    <x v="0"/>
    <x v="0"/>
    <x v="1"/>
    <x v="0"/>
  </r>
  <r>
    <x v="278"/>
    <x v="278"/>
    <x v="1"/>
    <x v="0"/>
    <x v="1"/>
    <x v="4"/>
    <x v="0"/>
    <x v="2"/>
    <x v="1"/>
    <x v="0"/>
    <x v="0"/>
    <x v="0"/>
    <x v="0"/>
    <x v="0"/>
    <x v="1"/>
    <x v="0"/>
  </r>
  <r>
    <x v="279"/>
    <x v="279"/>
    <x v="0"/>
    <x v="0"/>
    <x v="0"/>
    <x v="0"/>
    <x v="0"/>
    <x v="0"/>
    <x v="1"/>
    <x v="0"/>
    <x v="0"/>
    <x v="0"/>
    <x v="0"/>
    <x v="0"/>
    <x v="1"/>
    <x v="0"/>
  </r>
  <r>
    <x v="280"/>
    <x v="280"/>
    <x v="0"/>
    <x v="0"/>
    <x v="0"/>
    <x v="0"/>
    <x v="2"/>
    <x v="0"/>
    <x v="1"/>
    <x v="0"/>
    <x v="0"/>
    <x v="0"/>
    <x v="0"/>
    <x v="0"/>
    <x v="1"/>
    <x v="0"/>
  </r>
  <r>
    <x v="281"/>
    <x v="281"/>
    <x v="0"/>
    <x v="0"/>
    <x v="0"/>
    <x v="0"/>
    <x v="2"/>
    <x v="2"/>
    <x v="1"/>
    <x v="0"/>
    <x v="0"/>
    <x v="0"/>
    <x v="0"/>
    <x v="0"/>
    <x v="1"/>
    <x v="0"/>
  </r>
  <r>
    <x v="282"/>
    <x v="282"/>
    <x v="0"/>
    <x v="0"/>
    <x v="0"/>
    <x v="1"/>
    <x v="0"/>
    <x v="2"/>
    <x v="1"/>
    <x v="0"/>
    <x v="0"/>
    <x v="0"/>
    <x v="0"/>
    <x v="1"/>
    <x v="1"/>
    <x v="0"/>
  </r>
  <r>
    <x v="282"/>
    <x v="282"/>
    <x v="0"/>
    <x v="0"/>
    <x v="1"/>
    <x v="1"/>
    <x v="0"/>
    <x v="2"/>
    <x v="1"/>
    <x v="0"/>
    <x v="0"/>
    <x v="0"/>
    <x v="0"/>
    <x v="2"/>
    <x v="1"/>
    <x v="0"/>
  </r>
  <r>
    <x v="282"/>
    <x v="282"/>
    <x v="0"/>
    <x v="0"/>
    <x v="2"/>
    <x v="0"/>
    <x v="3"/>
    <x v="2"/>
    <x v="1"/>
    <x v="0"/>
    <x v="0"/>
    <x v="0"/>
    <x v="0"/>
    <x v="0"/>
    <x v="1"/>
    <x v="0"/>
  </r>
  <r>
    <x v="283"/>
    <x v="283"/>
    <x v="0"/>
    <x v="0"/>
    <x v="0"/>
    <x v="1"/>
    <x v="1"/>
    <x v="2"/>
    <x v="1"/>
    <x v="0"/>
    <x v="0"/>
    <x v="0"/>
    <x v="0"/>
    <x v="1"/>
    <x v="1"/>
    <x v="0"/>
  </r>
  <r>
    <x v="283"/>
    <x v="283"/>
    <x v="0"/>
    <x v="0"/>
    <x v="1"/>
    <x v="1"/>
    <x v="1"/>
    <x v="2"/>
    <x v="1"/>
    <x v="0"/>
    <x v="0"/>
    <x v="0"/>
    <x v="0"/>
    <x v="2"/>
    <x v="1"/>
    <x v="0"/>
  </r>
  <r>
    <x v="283"/>
    <x v="283"/>
    <x v="0"/>
    <x v="0"/>
    <x v="2"/>
    <x v="0"/>
    <x v="1"/>
    <x v="2"/>
    <x v="1"/>
    <x v="0"/>
    <x v="0"/>
    <x v="0"/>
    <x v="0"/>
    <x v="0"/>
    <x v="1"/>
    <x v="0"/>
  </r>
  <r>
    <x v="284"/>
    <x v="284"/>
    <x v="0"/>
    <x v="0"/>
    <x v="0"/>
    <x v="0"/>
    <x v="2"/>
    <x v="2"/>
    <x v="1"/>
    <x v="0"/>
    <x v="0"/>
    <x v="0"/>
    <x v="0"/>
    <x v="0"/>
    <x v="1"/>
    <x v="0"/>
  </r>
  <r>
    <x v="285"/>
    <x v="285"/>
    <x v="0"/>
    <x v="0"/>
    <x v="0"/>
    <x v="0"/>
    <x v="0"/>
    <x v="2"/>
    <x v="1"/>
    <x v="0"/>
    <x v="0"/>
    <x v="0"/>
    <x v="0"/>
    <x v="0"/>
    <x v="1"/>
    <x v="0"/>
  </r>
  <r>
    <x v="286"/>
    <x v="286"/>
    <x v="0"/>
    <x v="0"/>
    <x v="0"/>
    <x v="0"/>
    <x v="0"/>
    <x v="2"/>
    <x v="1"/>
    <x v="0"/>
    <x v="0"/>
    <x v="0"/>
    <x v="0"/>
    <x v="0"/>
    <x v="1"/>
    <x v="0"/>
  </r>
  <r>
    <x v="287"/>
    <x v="287"/>
    <x v="0"/>
    <x v="0"/>
    <x v="0"/>
    <x v="0"/>
    <x v="0"/>
    <x v="2"/>
    <x v="1"/>
    <x v="0"/>
    <x v="0"/>
    <x v="0"/>
    <x v="0"/>
    <x v="0"/>
    <x v="1"/>
    <x v="0"/>
  </r>
  <r>
    <x v="288"/>
    <x v="288"/>
    <x v="0"/>
    <x v="0"/>
    <x v="0"/>
    <x v="0"/>
    <x v="0"/>
    <x v="2"/>
    <x v="1"/>
    <x v="0"/>
    <x v="0"/>
    <x v="0"/>
    <x v="0"/>
    <x v="0"/>
    <x v="1"/>
    <x v="0"/>
  </r>
  <r>
    <x v="289"/>
    <x v="289"/>
    <x v="0"/>
    <x v="0"/>
    <x v="0"/>
    <x v="0"/>
    <x v="0"/>
    <x v="2"/>
    <x v="1"/>
    <x v="0"/>
    <x v="0"/>
    <x v="0"/>
    <x v="0"/>
    <x v="0"/>
    <x v="1"/>
    <x v="0"/>
  </r>
  <r>
    <x v="290"/>
    <x v="290"/>
    <x v="0"/>
    <x v="0"/>
    <x v="0"/>
    <x v="0"/>
    <x v="0"/>
    <x v="2"/>
    <x v="1"/>
    <x v="0"/>
    <x v="0"/>
    <x v="0"/>
    <x v="0"/>
    <x v="0"/>
    <x v="1"/>
    <x v="0"/>
  </r>
  <r>
    <x v="291"/>
    <x v="291"/>
    <x v="0"/>
    <x v="0"/>
    <x v="0"/>
    <x v="0"/>
    <x v="2"/>
    <x v="2"/>
    <x v="1"/>
    <x v="0"/>
    <x v="0"/>
    <x v="0"/>
    <x v="0"/>
    <x v="0"/>
    <x v="1"/>
    <x v="0"/>
  </r>
  <r>
    <x v="292"/>
    <x v="292"/>
    <x v="0"/>
    <x v="0"/>
    <x v="0"/>
    <x v="0"/>
    <x v="0"/>
    <x v="2"/>
    <x v="1"/>
    <x v="0"/>
    <x v="0"/>
    <x v="0"/>
    <x v="0"/>
    <x v="0"/>
    <x v="1"/>
    <x v="0"/>
  </r>
  <r>
    <x v="293"/>
    <x v="293"/>
    <x v="0"/>
    <x v="0"/>
    <x v="0"/>
    <x v="0"/>
    <x v="0"/>
    <x v="0"/>
    <x v="1"/>
    <x v="0"/>
    <x v="1"/>
    <x v="0"/>
    <x v="0"/>
    <x v="0"/>
    <x v="1"/>
    <x v="0"/>
  </r>
  <r>
    <x v="294"/>
    <x v="294"/>
    <x v="0"/>
    <x v="0"/>
    <x v="0"/>
    <x v="2"/>
    <x v="0"/>
    <x v="2"/>
    <x v="1"/>
    <x v="0"/>
    <x v="1"/>
    <x v="0"/>
    <x v="0"/>
    <x v="0"/>
    <x v="1"/>
    <x v="0"/>
  </r>
  <r>
    <x v="295"/>
    <x v="295"/>
    <x v="0"/>
    <x v="0"/>
    <x v="0"/>
    <x v="3"/>
    <x v="0"/>
    <x v="2"/>
    <x v="1"/>
    <x v="0"/>
    <x v="1"/>
    <x v="0"/>
    <x v="0"/>
    <x v="0"/>
    <x v="1"/>
    <x v="0"/>
  </r>
  <r>
    <x v="296"/>
    <x v="296"/>
    <x v="0"/>
    <x v="0"/>
    <x v="0"/>
    <x v="0"/>
    <x v="0"/>
    <x v="2"/>
    <x v="1"/>
    <x v="0"/>
    <x v="1"/>
    <x v="0"/>
    <x v="0"/>
    <x v="11"/>
    <x v="1"/>
    <x v="0"/>
  </r>
  <r>
    <x v="297"/>
    <x v="297"/>
    <x v="0"/>
    <x v="0"/>
    <x v="0"/>
    <x v="0"/>
    <x v="0"/>
    <x v="0"/>
    <x v="0"/>
    <x v="0"/>
    <x v="0"/>
    <x v="0"/>
    <x v="1"/>
    <x v="0"/>
    <x v="1"/>
    <x v="0"/>
  </r>
  <r>
    <x v="298"/>
    <x v="298"/>
    <x v="0"/>
    <x v="0"/>
    <x v="0"/>
    <x v="0"/>
    <x v="0"/>
    <x v="0"/>
    <x v="0"/>
    <x v="11"/>
    <x v="0"/>
    <x v="0"/>
    <x v="1"/>
    <x v="0"/>
    <x v="1"/>
    <x v="0"/>
  </r>
  <r>
    <x v="298"/>
    <x v="298"/>
    <x v="0"/>
    <x v="0"/>
    <x v="1"/>
    <x v="0"/>
    <x v="0"/>
    <x v="0"/>
    <x v="0"/>
    <x v="0"/>
    <x v="0"/>
    <x v="0"/>
    <x v="1"/>
    <x v="1"/>
    <x v="1"/>
    <x v="0"/>
  </r>
  <r>
    <x v="298"/>
    <x v="298"/>
    <x v="0"/>
    <x v="0"/>
    <x v="2"/>
    <x v="0"/>
    <x v="0"/>
    <x v="0"/>
    <x v="0"/>
    <x v="0"/>
    <x v="0"/>
    <x v="0"/>
    <x v="1"/>
    <x v="2"/>
    <x v="1"/>
    <x v="0"/>
  </r>
  <r>
    <x v="299"/>
    <x v="299"/>
    <x v="0"/>
    <x v="0"/>
    <x v="0"/>
    <x v="0"/>
    <x v="1"/>
    <x v="0"/>
    <x v="1"/>
    <x v="0"/>
    <x v="0"/>
    <x v="0"/>
    <x v="0"/>
    <x v="0"/>
    <x v="1"/>
    <x v="0"/>
  </r>
  <r>
    <x v="300"/>
    <x v="300"/>
    <x v="0"/>
    <x v="0"/>
    <x v="0"/>
    <x v="0"/>
    <x v="0"/>
    <x v="0"/>
    <x v="0"/>
    <x v="0"/>
    <x v="0"/>
    <x v="0"/>
    <x v="0"/>
    <x v="0"/>
    <x v="1"/>
    <x v="0"/>
  </r>
  <r>
    <x v="301"/>
    <x v="301"/>
    <x v="0"/>
    <x v="0"/>
    <x v="0"/>
    <x v="0"/>
    <x v="0"/>
    <x v="0"/>
    <x v="0"/>
    <x v="0"/>
    <x v="0"/>
    <x v="0"/>
    <x v="0"/>
    <x v="0"/>
    <x v="1"/>
    <x v="0"/>
  </r>
  <r>
    <x v="302"/>
    <x v="302"/>
    <x v="0"/>
    <x v="0"/>
    <x v="0"/>
    <x v="0"/>
    <x v="0"/>
    <x v="0"/>
    <x v="0"/>
    <x v="45"/>
    <x v="0"/>
    <x v="0"/>
    <x v="0"/>
    <x v="0"/>
    <x v="1"/>
    <x v="0"/>
  </r>
  <r>
    <x v="303"/>
    <x v="303"/>
    <x v="0"/>
    <x v="0"/>
    <x v="0"/>
    <x v="0"/>
    <x v="0"/>
    <x v="0"/>
    <x v="0"/>
    <x v="46"/>
    <x v="0"/>
    <x v="0"/>
    <x v="0"/>
    <x v="0"/>
    <x v="1"/>
    <x v="0"/>
  </r>
  <r>
    <x v="303"/>
    <x v="303"/>
    <x v="0"/>
    <x v="0"/>
    <x v="1"/>
    <x v="0"/>
    <x v="0"/>
    <x v="0"/>
    <x v="1"/>
    <x v="0"/>
    <x v="0"/>
    <x v="0"/>
    <x v="0"/>
    <x v="12"/>
    <x v="1"/>
    <x v="0"/>
  </r>
  <r>
    <x v="304"/>
    <x v="304"/>
    <x v="0"/>
    <x v="0"/>
    <x v="0"/>
    <x v="1"/>
    <x v="0"/>
    <x v="0"/>
    <x v="0"/>
    <x v="46"/>
    <x v="0"/>
    <x v="0"/>
    <x v="0"/>
    <x v="0"/>
    <x v="1"/>
    <x v="0"/>
  </r>
  <r>
    <x v="304"/>
    <x v="304"/>
    <x v="0"/>
    <x v="0"/>
    <x v="1"/>
    <x v="0"/>
    <x v="0"/>
    <x v="0"/>
    <x v="0"/>
    <x v="47"/>
    <x v="0"/>
    <x v="0"/>
    <x v="0"/>
    <x v="0"/>
    <x v="1"/>
    <x v="0"/>
  </r>
  <r>
    <x v="304"/>
    <x v="304"/>
    <x v="0"/>
    <x v="0"/>
    <x v="2"/>
    <x v="0"/>
    <x v="0"/>
    <x v="0"/>
    <x v="1"/>
    <x v="9"/>
    <x v="0"/>
    <x v="0"/>
    <x v="0"/>
    <x v="0"/>
    <x v="1"/>
    <x v="0"/>
  </r>
  <r>
    <x v="304"/>
    <x v="304"/>
    <x v="0"/>
    <x v="0"/>
    <x v="3"/>
    <x v="0"/>
    <x v="0"/>
    <x v="0"/>
    <x v="1"/>
    <x v="0"/>
    <x v="0"/>
    <x v="0"/>
    <x v="0"/>
    <x v="12"/>
    <x v="1"/>
    <x v="0"/>
  </r>
  <r>
    <x v="305"/>
    <x v="305"/>
    <x v="0"/>
    <x v="0"/>
    <x v="0"/>
    <x v="0"/>
    <x v="0"/>
    <x v="0"/>
    <x v="1"/>
    <x v="11"/>
    <x v="0"/>
    <x v="0"/>
    <x v="0"/>
    <x v="0"/>
    <x v="1"/>
    <x v="0"/>
  </r>
  <r>
    <x v="306"/>
    <x v="306"/>
    <x v="0"/>
    <x v="0"/>
    <x v="0"/>
    <x v="0"/>
    <x v="1"/>
    <x v="0"/>
    <x v="1"/>
    <x v="0"/>
    <x v="0"/>
    <x v="0"/>
    <x v="0"/>
    <x v="0"/>
    <x v="1"/>
    <x v="0"/>
  </r>
  <r>
    <x v="307"/>
    <x v="307"/>
    <x v="0"/>
    <x v="0"/>
    <x v="0"/>
    <x v="0"/>
    <x v="0"/>
    <x v="2"/>
    <x v="1"/>
    <x v="0"/>
    <x v="0"/>
    <x v="0"/>
    <x v="0"/>
    <x v="0"/>
    <x v="1"/>
    <x v="0"/>
  </r>
  <r>
    <x v="308"/>
    <x v="308"/>
    <x v="0"/>
    <x v="0"/>
    <x v="0"/>
    <x v="0"/>
    <x v="0"/>
    <x v="2"/>
    <x v="1"/>
    <x v="0"/>
    <x v="0"/>
    <x v="0"/>
    <x v="0"/>
    <x v="0"/>
    <x v="1"/>
    <x v="0"/>
  </r>
  <r>
    <x v="309"/>
    <x v="309"/>
    <x v="0"/>
    <x v="0"/>
    <x v="0"/>
    <x v="1"/>
    <x v="0"/>
    <x v="2"/>
    <x v="1"/>
    <x v="0"/>
    <x v="0"/>
    <x v="0"/>
    <x v="0"/>
    <x v="1"/>
    <x v="1"/>
    <x v="0"/>
  </r>
  <r>
    <x v="309"/>
    <x v="309"/>
    <x v="0"/>
    <x v="0"/>
    <x v="1"/>
    <x v="1"/>
    <x v="0"/>
    <x v="2"/>
    <x v="1"/>
    <x v="0"/>
    <x v="0"/>
    <x v="0"/>
    <x v="0"/>
    <x v="2"/>
    <x v="1"/>
    <x v="0"/>
  </r>
  <r>
    <x v="309"/>
    <x v="309"/>
    <x v="0"/>
    <x v="0"/>
    <x v="2"/>
    <x v="1"/>
    <x v="3"/>
    <x v="2"/>
    <x v="1"/>
    <x v="0"/>
    <x v="0"/>
    <x v="0"/>
    <x v="0"/>
    <x v="0"/>
    <x v="1"/>
    <x v="0"/>
  </r>
  <r>
    <x v="310"/>
    <x v="310"/>
    <x v="0"/>
    <x v="0"/>
    <x v="0"/>
    <x v="0"/>
    <x v="0"/>
    <x v="2"/>
    <x v="1"/>
    <x v="0"/>
    <x v="0"/>
    <x v="0"/>
    <x v="0"/>
    <x v="13"/>
    <x v="1"/>
    <x v="0"/>
  </r>
  <r>
    <x v="310"/>
    <x v="310"/>
    <x v="0"/>
    <x v="0"/>
    <x v="1"/>
    <x v="0"/>
    <x v="0"/>
    <x v="2"/>
    <x v="1"/>
    <x v="0"/>
    <x v="0"/>
    <x v="0"/>
    <x v="0"/>
    <x v="14"/>
    <x v="1"/>
    <x v="0"/>
  </r>
  <r>
    <x v="311"/>
    <x v="311"/>
    <x v="0"/>
    <x v="0"/>
    <x v="0"/>
    <x v="0"/>
    <x v="1"/>
    <x v="2"/>
    <x v="1"/>
    <x v="0"/>
    <x v="0"/>
    <x v="0"/>
    <x v="0"/>
    <x v="0"/>
    <x v="1"/>
    <x v="0"/>
  </r>
  <r>
    <x v="312"/>
    <x v="312"/>
    <x v="0"/>
    <x v="0"/>
    <x v="0"/>
    <x v="0"/>
    <x v="0"/>
    <x v="2"/>
    <x v="1"/>
    <x v="0"/>
    <x v="0"/>
    <x v="0"/>
    <x v="0"/>
    <x v="12"/>
    <x v="1"/>
    <x v="0"/>
  </r>
  <r>
    <x v="313"/>
    <x v="313"/>
    <x v="0"/>
    <x v="0"/>
    <x v="0"/>
    <x v="0"/>
    <x v="0"/>
    <x v="2"/>
    <x v="1"/>
    <x v="0"/>
    <x v="0"/>
    <x v="0"/>
    <x v="0"/>
    <x v="12"/>
    <x v="1"/>
    <x v="0"/>
  </r>
  <r>
    <x v="314"/>
    <x v="314"/>
    <x v="0"/>
    <x v="0"/>
    <x v="0"/>
    <x v="0"/>
    <x v="0"/>
    <x v="0"/>
    <x v="1"/>
    <x v="0"/>
    <x v="1"/>
    <x v="0"/>
    <x v="0"/>
    <x v="0"/>
    <x v="1"/>
    <x v="0"/>
  </r>
  <r>
    <x v="315"/>
    <x v="315"/>
    <x v="0"/>
    <x v="0"/>
    <x v="0"/>
    <x v="0"/>
    <x v="0"/>
    <x v="0"/>
    <x v="0"/>
    <x v="0"/>
    <x v="1"/>
    <x v="0"/>
    <x v="1"/>
    <x v="1"/>
    <x v="1"/>
    <x v="0"/>
  </r>
  <r>
    <x v="315"/>
    <x v="315"/>
    <x v="0"/>
    <x v="0"/>
    <x v="1"/>
    <x v="0"/>
    <x v="0"/>
    <x v="0"/>
    <x v="0"/>
    <x v="0"/>
    <x v="1"/>
    <x v="0"/>
    <x v="1"/>
    <x v="2"/>
    <x v="1"/>
    <x v="0"/>
  </r>
  <r>
    <x v="316"/>
    <x v="316"/>
    <x v="0"/>
    <x v="0"/>
    <x v="0"/>
    <x v="0"/>
    <x v="1"/>
    <x v="0"/>
    <x v="1"/>
    <x v="0"/>
    <x v="1"/>
    <x v="0"/>
    <x v="0"/>
    <x v="0"/>
    <x v="1"/>
    <x v="0"/>
  </r>
  <r>
    <x v="317"/>
    <x v="317"/>
    <x v="0"/>
    <x v="0"/>
    <x v="0"/>
    <x v="0"/>
    <x v="0"/>
    <x v="0"/>
    <x v="1"/>
    <x v="0"/>
    <x v="1"/>
    <x v="0"/>
    <x v="0"/>
    <x v="12"/>
    <x v="1"/>
    <x v="0"/>
  </r>
  <r>
    <x v="318"/>
    <x v="318"/>
    <x v="0"/>
    <x v="0"/>
    <x v="0"/>
    <x v="3"/>
    <x v="0"/>
    <x v="0"/>
    <x v="1"/>
    <x v="0"/>
    <x v="1"/>
    <x v="0"/>
    <x v="0"/>
    <x v="0"/>
    <x v="1"/>
    <x v="0"/>
  </r>
  <r>
    <x v="318"/>
    <x v="318"/>
    <x v="0"/>
    <x v="0"/>
    <x v="1"/>
    <x v="0"/>
    <x v="0"/>
    <x v="0"/>
    <x v="1"/>
    <x v="11"/>
    <x v="1"/>
    <x v="0"/>
    <x v="0"/>
    <x v="0"/>
    <x v="1"/>
    <x v="0"/>
  </r>
  <r>
    <x v="319"/>
    <x v="319"/>
    <x v="0"/>
    <x v="0"/>
    <x v="0"/>
    <x v="0"/>
    <x v="0"/>
    <x v="0"/>
    <x v="1"/>
    <x v="0"/>
    <x v="1"/>
    <x v="0"/>
    <x v="0"/>
    <x v="0"/>
    <x v="1"/>
    <x v="0"/>
  </r>
  <r>
    <x v="320"/>
    <x v="320"/>
    <x v="0"/>
    <x v="0"/>
    <x v="0"/>
    <x v="0"/>
    <x v="0"/>
    <x v="0"/>
    <x v="1"/>
    <x v="0"/>
    <x v="1"/>
    <x v="0"/>
    <x v="0"/>
    <x v="12"/>
    <x v="1"/>
    <x v="0"/>
  </r>
  <r>
    <x v="321"/>
    <x v="321"/>
    <x v="0"/>
    <x v="0"/>
    <x v="0"/>
    <x v="0"/>
    <x v="0"/>
    <x v="0"/>
    <x v="0"/>
    <x v="0"/>
    <x v="0"/>
    <x v="0"/>
    <x v="1"/>
    <x v="1"/>
    <x v="1"/>
    <x v="0"/>
  </r>
  <r>
    <x v="321"/>
    <x v="321"/>
    <x v="0"/>
    <x v="0"/>
    <x v="1"/>
    <x v="0"/>
    <x v="0"/>
    <x v="0"/>
    <x v="0"/>
    <x v="0"/>
    <x v="0"/>
    <x v="0"/>
    <x v="1"/>
    <x v="2"/>
    <x v="1"/>
    <x v="0"/>
  </r>
  <r>
    <x v="321"/>
    <x v="321"/>
    <x v="0"/>
    <x v="0"/>
    <x v="2"/>
    <x v="0"/>
    <x v="0"/>
    <x v="0"/>
    <x v="0"/>
    <x v="0"/>
    <x v="0"/>
    <x v="0"/>
    <x v="1"/>
    <x v="15"/>
    <x v="1"/>
    <x v="0"/>
  </r>
  <r>
    <x v="322"/>
    <x v="322"/>
    <x v="0"/>
    <x v="0"/>
    <x v="0"/>
    <x v="0"/>
    <x v="0"/>
    <x v="0"/>
    <x v="0"/>
    <x v="0"/>
    <x v="0"/>
    <x v="0"/>
    <x v="0"/>
    <x v="0"/>
    <x v="1"/>
    <x v="0"/>
  </r>
  <r>
    <x v="323"/>
    <x v="323"/>
    <x v="2"/>
    <x v="0"/>
    <x v="0"/>
    <x v="1"/>
    <x v="0"/>
    <x v="0"/>
    <x v="0"/>
    <x v="0"/>
    <x v="0"/>
    <x v="0"/>
    <x v="0"/>
    <x v="0"/>
    <x v="1"/>
    <x v="0"/>
  </r>
  <r>
    <x v="324"/>
    <x v="324"/>
    <x v="0"/>
    <x v="0"/>
    <x v="0"/>
    <x v="0"/>
    <x v="0"/>
    <x v="0"/>
    <x v="1"/>
    <x v="0"/>
    <x v="0"/>
    <x v="0"/>
    <x v="1"/>
    <x v="0"/>
    <x v="1"/>
    <x v="0"/>
  </r>
  <r>
    <x v="325"/>
    <x v="325"/>
    <x v="0"/>
    <x v="0"/>
    <x v="0"/>
    <x v="0"/>
    <x v="0"/>
    <x v="0"/>
    <x v="0"/>
    <x v="48"/>
    <x v="0"/>
    <x v="0"/>
    <x v="0"/>
    <x v="0"/>
    <x v="1"/>
    <x v="0"/>
  </r>
  <r>
    <x v="326"/>
    <x v="326"/>
    <x v="0"/>
    <x v="0"/>
    <x v="0"/>
    <x v="0"/>
    <x v="0"/>
    <x v="1"/>
    <x v="0"/>
    <x v="49"/>
    <x v="0"/>
    <x v="0"/>
    <x v="0"/>
    <x v="0"/>
    <x v="1"/>
    <x v="0"/>
  </r>
  <r>
    <x v="327"/>
    <x v="327"/>
    <x v="0"/>
    <x v="0"/>
    <x v="0"/>
    <x v="0"/>
    <x v="0"/>
    <x v="2"/>
    <x v="1"/>
    <x v="0"/>
    <x v="0"/>
    <x v="0"/>
    <x v="0"/>
    <x v="0"/>
    <x v="1"/>
    <x v="0"/>
  </r>
  <r>
    <x v="328"/>
    <x v="328"/>
    <x v="0"/>
    <x v="0"/>
    <x v="0"/>
    <x v="1"/>
    <x v="0"/>
    <x v="0"/>
    <x v="0"/>
    <x v="0"/>
    <x v="0"/>
    <x v="0"/>
    <x v="0"/>
    <x v="15"/>
    <x v="1"/>
    <x v="0"/>
  </r>
  <r>
    <x v="329"/>
    <x v="329"/>
    <x v="0"/>
    <x v="0"/>
    <x v="0"/>
    <x v="0"/>
    <x v="0"/>
    <x v="0"/>
    <x v="0"/>
    <x v="11"/>
    <x v="0"/>
    <x v="0"/>
    <x v="0"/>
    <x v="0"/>
    <x v="1"/>
    <x v="0"/>
  </r>
  <r>
    <x v="330"/>
    <x v="330"/>
    <x v="0"/>
    <x v="0"/>
    <x v="0"/>
    <x v="0"/>
    <x v="0"/>
    <x v="0"/>
    <x v="0"/>
    <x v="0"/>
    <x v="0"/>
    <x v="0"/>
    <x v="0"/>
    <x v="15"/>
    <x v="1"/>
    <x v="0"/>
  </r>
  <r>
    <x v="330"/>
    <x v="330"/>
    <x v="0"/>
    <x v="0"/>
    <x v="1"/>
    <x v="0"/>
    <x v="0"/>
    <x v="0"/>
    <x v="0"/>
    <x v="10"/>
    <x v="0"/>
    <x v="0"/>
    <x v="0"/>
    <x v="0"/>
    <x v="1"/>
    <x v="0"/>
  </r>
  <r>
    <x v="330"/>
    <x v="330"/>
    <x v="0"/>
    <x v="0"/>
    <x v="2"/>
    <x v="0"/>
    <x v="2"/>
    <x v="0"/>
    <x v="0"/>
    <x v="0"/>
    <x v="0"/>
    <x v="0"/>
    <x v="0"/>
    <x v="0"/>
    <x v="1"/>
    <x v="0"/>
  </r>
  <r>
    <x v="331"/>
    <x v="331"/>
    <x v="0"/>
    <x v="0"/>
    <x v="0"/>
    <x v="0"/>
    <x v="0"/>
    <x v="0"/>
    <x v="0"/>
    <x v="50"/>
    <x v="0"/>
    <x v="0"/>
    <x v="0"/>
    <x v="0"/>
    <x v="1"/>
    <x v="0"/>
  </r>
  <r>
    <x v="332"/>
    <x v="332"/>
    <x v="0"/>
    <x v="0"/>
    <x v="0"/>
    <x v="0"/>
    <x v="2"/>
    <x v="2"/>
    <x v="1"/>
    <x v="0"/>
    <x v="0"/>
    <x v="0"/>
    <x v="0"/>
    <x v="0"/>
    <x v="1"/>
    <x v="0"/>
  </r>
  <r>
    <x v="332"/>
    <x v="332"/>
    <x v="4"/>
    <x v="0"/>
    <x v="1"/>
    <x v="2"/>
    <x v="0"/>
    <x v="2"/>
    <x v="1"/>
    <x v="0"/>
    <x v="0"/>
    <x v="0"/>
    <x v="0"/>
    <x v="0"/>
    <x v="1"/>
    <x v="0"/>
  </r>
  <r>
    <x v="332"/>
    <x v="332"/>
    <x v="4"/>
    <x v="0"/>
    <x v="2"/>
    <x v="0"/>
    <x v="0"/>
    <x v="0"/>
    <x v="0"/>
    <x v="51"/>
    <x v="0"/>
    <x v="0"/>
    <x v="0"/>
    <x v="0"/>
    <x v="1"/>
    <x v="0"/>
  </r>
  <r>
    <x v="333"/>
    <x v="333"/>
    <x v="0"/>
    <x v="0"/>
    <x v="0"/>
    <x v="0"/>
    <x v="0"/>
    <x v="0"/>
    <x v="0"/>
    <x v="0"/>
    <x v="0"/>
    <x v="0"/>
    <x v="0"/>
    <x v="15"/>
    <x v="1"/>
    <x v="0"/>
  </r>
  <r>
    <x v="334"/>
    <x v="334"/>
    <x v="0"/>
    <x v="0"/>
    <x v="0"/>
    <x v="0"/>
    <x v="0"/>
    <x v="0"/>
    <x v="1"/>
    <x v="10"/>
    <x v="1"/>
    <x v="0"/>
    <x v="0"/>
    <x v="0"/>
    <x v="1"/>
    <x v="0"/>
  </r>
  <r>
    <x v="335"/>
    <x v="335"/>
    <x v="0"/>
    <x v="0"/>
    <x v="0"/>
    <x v="0"/>
    <x v="0"/>
    <x v="2"/>
    <x v="1"/>
    <x v="0"/>
    <x v="1"/>
    <x v="0"/>
    <x v="0"/>
    <x v="16"/>
    <x v="1"/>
    <x v="0"/>
  </r>
  <r>
    <x v="335"/>
    <x v="335"/>
    <x v="0"/>
    <x v="0"/>
    <x v="1"/>
    <x v="0"/>
    <x v="0"/>
    <x v="2"/>
    <x v="1"/>
    <x v="0"/>
    <x v="1"/>
    <x v="0"/>
    <x v="0"/>
    <x v="17"/>
    <x v="1"/>
    <x v="0"/>
  </r>
  <r>
    <x v="335"/>
    <x v="335"/>
    <x v="0"/>
    <x v="0"/>
    <x v="2"/>
    <x v="0"/>
    <x v="3"/>
    <x v="2"/>
    <x v="1"/>
    <x v="0"/>
    <x v="1"/>
    <x v="0"/>
    <x v="0"/>
    <x v="0"/>
    <x v="1"/>
    <x v="0"/>
  </r>
  <r>
    <x v="336"/>
    <x v="336"/>
    <x v="0"/>
    <x v="0"/>
    <x v="0"/>
    <x v="0"/>
    <x v="1"/>
    <x v="2"/>
    <x v="1"/>
    <x v="0"/>
    <x v="1"/>
    <x v="0"/>
    <x v="0"/>
    <x v="0"/>
    <x v="1"/>
    <x v="0"/>
  </r>
  <r>
    <x v="336"/>
    <x v="336"/>
    <x v="0"/>
    <x v="0"/>
    <x v="1"/>
    <x v="0"/>
    <x v="0"/>
    <x v="2"/>
    <x v="1"/>
    <x v="0"/>
    <x v="1"/>
    <x v="0"/>
    <x v="0"/>
    <x v="0"/>
    <x v="1"/>
    <x v="0"/>
  </r>
  <r>
    <x v="337"/>
    <x v="337"/>
    <x v="0"/>
    <x v="0"/>
    <x v="0"/>
    <x v="0"/>
    <x v="0"/>
    <x v="0"/>
    <x v="1"/>
    <x v="0"/>
    <x v="1"/>
    <x v="0"/>
    <x v="0"/>
    <x v="16"/>
    <x v="1"/>
    <x v="0"/>
  </r>
  <r>
    <x v="337"/>
    <x v="337"/>
    <x v="0"/>
    <x v="0"/>
    <x v="1"/>
    <x v="0"/>
    <x v="0"/>
    <x v="0"/>
    <x v="1"/>
    <x v="0"/>
    <x v="1"/>
    <x v="0"/>
    <x v="0"/>
    <x v="17"/>
    <x v="1"/>
    <x v="0"/>
  </r>
  <r>
    <x v="338"/>
    <x v="338"/>
    <x v="0"/>
    <x v="0"/>
    <x v="0"/>
    <x v="0"/>
    <x v="1"/>
    <x v="2"/>
    <x v="1"/>
    <x v="0"/>
    <x v="1"/>
    <x v="0"/>
    <x v="0"/>
    <x v="0"/>
    <x v="1"/>
    <x v="0"/>
  </r>
  <r>
    <x v="339"/>
    <x v="339"/>
    <x v="0"/>
    <x v="0"/>
    <x v="0"/>
    <x v="0"/>
    <x v="0"/>
    <x v="2"/>
    <x v="1"/>
    <x v="0"/>
    <x v="1"/>
    <x v="0"/>
    <x v="0"/>
    <x v="1"/>
    <x v="1"/>
    <x v="0"/>
  </r>
  <r>
    <x v="339"/>
    <x v="339"/>
    <x v="0"/>
    <x v="0"/>
    <x v="1"/>
    <x v="0"/>
    <x v="0"/>
    <x v="2"/>
    <x v="1"/>
    <x v="0"/>
    <x v="1"/>
    <x v="0"/>
    <x v="0"/>
    <x v="2"/>
    <x v="1"/>
    <x v="0"/>
  </r>
  <r>
    <x v="339"/>
    <x v="339"/>
    <x v="0"/>
    <x v="0"/>
    <x v="2"/>
    <x v="0"/>
    <x v="0"/>
    <x v="2"/>
    <x v="1"/>
    <x v="0"/>
    <x v="1"/>
    <x v="0"/>
    <x v="0"/>
    <x v="0"/>
    <x v="1"/>
    <x v="0"/>
  </r>
  <r>
    <x v="340"/>
    <x v="340"/>
    <x v="0"/>
    <x v="0"/>
    <x v="0"/>
    <x v="0"/>
    <x v="0"/>
    <x v="0"/>
    <x v="1"/>
    <x v="11"/>
    <x v="1"/>
    <x v="0"/>
    <x v="0"/>
    <x v="0"/>
    <x v="1"/>
    <x v="0"/>
  </r>
  <r>
    <x v="341"/>
    <x v="341"/>
    <x v="0"/>
    <x v="0"/>
    <x v="0"/>
    <x v="0"/>
    <x v="0"/>
    <x v="0"/>
    <x v="1"/>
    <x v="11"/>
    <x v="1"/>
    <x v="0"/>
    <x v="0"/>
    <x v="0"/>
    <x v="1"/>
    <x v="0"/>
  </r>
  <r>
    <x v="341"/>
    <x v="341"/>
    <x v="0"/>
    <x v="0"/>
    <x v="1"/>
    <x v="0"/>
    <x v="0"/>
    <x v="0"/>
    <x v="1"/>
    <x v="52"/>
    <x v="1"/>
    <x v="0"/>
    <x v="0"/>
    <x v="0"/>
    <x v="1"/>
    <x v="0"/>
  </r>
  <r>
    <x v="341"/>
    <x v="341"/>
    <x v="0"/>
    <x v="0"/>
    <x v="2"/>
    <x v="0"/>
    <x v="0"/>
    <x v="0"/>
    <x v="1"/>
    <x v="0"/>
    <x v="1"/>
    <x v="0"/>
    <x v="0"/>
    <x v="0"/>
    <x v="1"/>
    <x v="0"/>
  </r>
  <r>
    <x v="341"/>
    <x v="341"/>
    <x v="0"/>
    <x v="0"/>
    <x v="3"/>
    <x v="0"/>
    <x v="2"/>
    <x v="2"/>
    <x v="1"/>
    <x v="0"/>
    <x v="1"/>
    <x v="0"/>
    <x v="0"/>
    <x v="0"/>
    <x v="1"/>
    <x v="0"/>
  </r>
  <r>
    <x v="342"/>
    <x v="342"/>
    <x v="0"/>
    <x v="0"/>
    <x v="0"/>
    <x v="0"/>
    <x v="0"/>
    <x v="0"/>
    <x v="1"/>
    <x v="9"/>
    <x v="1"/>
    <x v="0"/>
    <x v="0"/>
    <x v="0"/>
    <x v="1"/>
    <x v="0"/>
  </r>
  <r>
    <x v="343"/>
    <x v="343"/>
    <x v="0"/>
    <x v="0"/>
    <x v="0"/>
    <x v="0"/>
    <x v="0"/>
    <x v="0"/>
    <x v="1"/>
    <x v="0"/>
    <x v="1"/>
    <x v="0"/>
    <x v="0"/>
    <x v="0"/>
    <x v="1"/>
    <x v="0"/>
  </r>
  <r>
    <x v="344"/>
    <x v="344"/>
    <x v="0"/>
    <x v="0"/>
    <x v="0"/>
    <x v="0"/>
    <x v="0"/>
    <x v="2"/>
    <x v="1"/>
    <x v="0"/>
    <x v="1"/>
    <x v="0"/>
    <x v="0"/>
    <x v="0"/>
    <x v="1"/>
    <x v="0"/>
  </r>
  <r>
    <x v="345"/>
    <x v="345"/>
    <x v="0"/>
    <x v="0"/>
    <x v="0"/>
    <x v="0"/>
    <x v="0"/>
    <x v="0"/>
    <x v="0"/>
    <x v="0"/>
    <x v="0"/>
    <x v="0"/>
    <x v="0"/>
    <x v="0"/>
    <x v="1"/>
    <x v="0"/>
  </r>
  <r>
    <x v="346"/>
    <x v="346"/>
    <x v="0"/>
    <x v="0"/>
    <x v="0"/>
    <x v="0"/>
    <x v="0"/>
    <x v="0"/>
    <x v="1"/>
    <x v="0"/>
    <x v="0"/>
    <x v="0"/>
    <x v="0"/>
    <x v="1"/>
    <x v="1"/>
    <x v="0"/>
  </r>
  <r>
    <x v="346"/>
    <x v="346"/>
    <x v="0"/>
    <x v="0"/>
    <x v="1"/>
    <x v="0"/>
    <x v="0"/>
    <x v="0"/>
    <x v="1"/>
    <x v="0"/>
    <x v="0"/>
    <x v="0"/>
    <x v="0"/>
    <x v="2"/>
    <x v="1"/>
    <x v="0"/>
  </r>
  <r>
    <x v="347"/>
    <x v="347"/>
    <x v="0"/>
    <x v="0"/>
    <x v="0"/>
    <x v="0"/>
    <x v="0"/>
    <x v="0"/>
    <x v="0"/>
    <x v="0"/>
    <x v="0"/>
    <x v="0"/>
    <x v="1"/>
    <x v="1"/>
    <x v="1"/>
    <x v="0"/>
  </r>
  <r>
    <x v="347"/>
    <x v="347"/>
    <x v="0"/>
    <x v="0"/>
    <x v="1"/>
    <x v="0"/>
    <x v="0"/>
    <x v="0"/>
    <x v="0"/>
    <x v="0"/>
    <x v="0"/>
    <x v="0"/>
    <x v="1"/>
    <x v="2"/>
    <x v="1"/>
    <x v="0"/>
  </r>
  <r>
    <x v="347"/>
    <x v="347"/>
    <x v="0"/>
    <x v="0"/>
    <x v="2"/>
    <x v="0"/>
    <x v="0"/>
    <x v="0"/>
    <x v="0"/>
    <x v="0"/>
    <x v="0"/>
    <x v="0"/>
    <x v="1"/>
    <x v="0"/>
    <x v="1"/>
    <x v="0"/>
  </r>
  <r>
    <x v="348"/>
    <x v="348"/>
    <x v="0"/>
    <x v="0"/>
    <x v="0"/>
    <x v="0"/>
    <x v="0"/>
    <x v="0"/>
    <x v="1"/>
    <x v="0"/>
    <x v="0"/>
    <x v="0"/>
    <x v="0"/>
    <x v="0"/>
    <x v="1"/>
    <x v="0"/>
  </r>
  <r>
    <x v="349"/>
    <x v="349"/>
    <x v="0"/>
    <x v="0"/>
    <x v="0"/>
    <x v="0"/>
    <x v="0"/>
    <x v="0"/>
    <x v="0"/>
    <x v="0"/>
    <x v="0"/>
    <x v="0"/>
    <x v="0"/>
    <x v="0"/>
    <x v="1"/>
    <x v="0"/>
  </r>
  <r>
    <x v="350"/>
    <x v="350"/>
    <x v="0"/>
    <x v="0"/>
    <x v="0"/>
    <x v="0"/>
    <x v="0"/>
    <x v="0"/>
    <x v="1"/>
    <x v="0"/>
    <x v="0"/>
    <x v="0"/>
    <x v="0"/>
    <x v="0"/>
    <x v="1"/>
    <x v="0"/>
  </r>
  <r>
    <x v="351"/>
    <x v="351"/>
    <x v="0"/>
    <x v="0"/>
    <x v="0"/>
    <x v="0"/>
    <x v="0"/>
    <x v="0"/>
    <x v="0"/>
    <x v="0"/>
    <x v="0"/>
    <x v="0"/>
    <x v="0"/>
    <x v="2"/>
    <x v="1"/>
    <x v="0"/>
  </r>
  <r>
    <x v="351"/>
    <x v="351"/>
    <x v="0"/>
    <x v="0"/>
    <x v="1"/>
    <x v="0"/>
    <x v="0"/>
    <x v="0"/>
    <x v="0"/>
    <x v="0"/>
    <x v="0"/>
    <x v="0"/>
    <x v="0"/>
    <x v="1"/>
    <x v="1"/>
    <x v="0"/>
  </r>
  <r>
    <x v="352"/>
    <x v="352"/>
    <x v="0"/>
    <x v="0"/>
    <x v="0"/>
    <x v="0"/>
    <x v="0"/>
    <x v="0"/>
    <x v="0"/>
    <x v="0"/>
    <x v="0"/>
    <x v="0"/>
    <x v="0"/>
    <x v="0"/>
    <x v="1"/>
    <x v="0"/>
  </r>
  <r>
    <x v="353"/>
    <x v="353"/>
    <x v="0"/>
    <x v="0"/>
    <x v="0"/>
    <x v="0"/>
    <x v="0"/>
    <x v="0"/>
    <x v="1"/>
    <x v="0"/>
    <x v="0"/>
    <x v="0"/>
    <x v="0"/>
    <x v="0"/>
    <x v="1"/>
    <x v="0"/>
  </r>
  <r>
    <x v="354"/>
    <x v="354"/>
    <x v="0"/>
    <x v="0"/>
    <x v="0"/>
    <x v="1"/>
    <x v="0"/>
    <x v="2"/>
    <x v="1"/>
    <x v="0"/>
    <x v="0"/>
    <x v="0"/>
    <x v="0"/>
    <x v="0"/>
    <x v="1"/>
    <x v="0"/>
  </r>
  <r>
    <x v="355"/>
    <x v="355"/>
    <x v="0"/>
    <x v="0"/>
    <x v="0"/>
    <x v="0"/>
    <x v="0"/>
    <x v="0"/>
    <x v="0"/>
    <x v="0"/>
    <x v="0"/>
    <x v="0"/>
    <x v="0"/>
    <x v="0"/>
    <x v="1"/>
    <x v="0"/>
  </r>
  <r>
    <x v="356"/>
    <x v="356"/>
    <x v="0"/>
    <x v="0"/>
    <x v="0"/>
    <x v="0"/>
    <x v="3"/>
    <x v="2"/>
    <x v="1"/>
    <x v="0"/>
    <x v="0"/>
    <x v="0"/>
    <x v="0"/>
    <x v="0"/>
    <x v="1"/>
    <x v="0"/>
  </r>
  <r>
    <x v="357"/>
    <x v="357"/>
    <x v="0"/>
    <x v="0"/>
    <x v="0"/>
    <x v="0"/>
    <x v="0"/>
    <x v="0"/>
    <x v="1"/>
    <x v="11"/>
    <x v="0"/>
    <x v="0"/>
    <x v="0"/>
    <x v="0"/>
    <x v="1"/>
    <x v="0"/>
  </r>
  <r>
    <x v="358"/>
    <x v="358"/>
    <x v="0"/>
    <x v="0"/>
    <x v="0"/>
    <x v="0"/>
    <x v="0"/>
    <x v="0"/>
    <x v="0"/>
    <x v="11"/>
    <x v="0"/>
    <x v="0"/>
    <x v="0"/>
    <x v="0"/>
    <x v="1"/>
    <x v="0"/>
  </r>
  <r>
    <x v="359"/>
    <x v="359"/>
    <x v="0"/>
    <x v="0"/>
    <x v="0"/>
    <x v="0"/>
    <x v="0"/>
    <x v="0"/>
    <x v="0"/>
    <x v="9"/>
    <x v="0"/>
    <x v="0"/>
    <x v="0"/>
    <x v="0"/>
    <x v="1"/>
    <x v="0"/>
  </r>
  <r>
    <x v="360"/>
    <x v="360"/>
    <x v="0"/>
    <x v="0"/>
    <x v="0"/>
    <x v="0"/>
    <x v="0"/>
    <x v="0"/>
    <x v="1"/>
    <x v="0"/>
    <x v="0"/>
    <x v="0"/>
    <x v="0"/>
    <x v="0"/>
    <x v="1"/>
    <x v="0"/>
  </r>
  <r>
    <x v="361"/>
    <x v="361"/>
    <x v="0"/>
    <x v="0"/>
    <x v="0"/>
    <x v="0"/>
    <x v="0"/>
    <x v="2"/>
    <x v="1"/>
    <x v="0"/>
    <x v="0"/>
    <x v="0"/>
    <x v="0"/>
    <x v="0"/>
    <x v="1"/>
    <x v="0"/>
  </r>
  <r>
    <x v="362"/>
    <x v="362"/>
    <x v="0"/>
    <x v="0"/>
    <x v="0"/>
    <x v="0"/>
    <x v="0"/>
    <x v="0"/>
    <x v="1"/>
    <x v="24"/>
    <x v="0"/>
    <x v="0"/>
    <x v="0"/>
    <x v="0"/>
    <x v="1"/>
    <x v="0"/>
  </r>
  <r>
    <x v="362"/>
    <x v="362"/>
    <x v="0"/>
    <x v="0"/>
    <x v="1"/>
    <x v="0"/>
    <x v="0"/>
    <x v="0"/>
    <x v="1"/>
    <x v="24"/>
    <x v="0"/>
    <x v="0"/>
    <x v="0"/>
    <x v="0"/>
    <x v="1"/>
    <x v="0"/>
  </r>
  <r>
    <x v="363"/>
    <x v="363"/>
    <x v="0"/>
    <x v="0"/>
    <x v="0"/>
    <x v="0"/>
    <x v="0"/>
    <x v="0"/>
    <x v="1"/>
    <x v="53"/>
    <x v="0"/>
    <x v="0"/>
    <x v="0"/>
    <x v="0"/>
    <x v="1"/>
    <x v="0"/>
  </r>
  <r>
    <x v="364"/>
    <x v="364"/>
    <x v="0"/>
    <x v="0"/>
    <x v="0"/>
    <x v="0"/>
    <x v="0"/>
    <x v="0"/>
    <x v="0"/>
    <x v="0"/>
    <x v="0"/>
    <x v="0"/>
    <x v="0"/>
    <x v="18"/>
    <x v="1"/>
    <x v="0"/>
  </r>
  <r>
    <x v="365"/>
    <x v="365"/>
    <x v="0"/>
    <x v="0"/>
    <x v="0"/>
    <x v="0"/>
    <x v="0"/>
    <x v="2"/>
    <x v="1"/>
    <x v="0"/>
    <x v="1"/>
    <x v="0"/>
    <x v="0"/>
    <x v="18"/>
    <x v="1"/>
    <x v="0"/>
  </r>
  <r>
    <x v="366"/>
    <x v="366"/>
    <x v="0"/>
    <x v="0"/>
    <x v="0"/>
    <x v="0"/>
    <x v="3"/>
    <x v="2"/>
    <x v="1"/>
    <x v="0"/>
    <x v="1"/>
    <x v="0"/>
    <x v="0"/>
    <x v="0"/>
    <x v="1"/>
    <x v="0"/>
  </r>
  <r>
    <x v="367"/>
    <x v="367"/>
    <x v="0"/>
    <x v="0"/>
    <x v="0"/>
    <x v="0"/>
    <x v="0"/>
    <x v="2"/>
    <x v="1"/>
    <x v="0"/>
    <x v="1"/>
    <x v="0"/>
    <x v="0"/>
    <x v="0"/>
    <x v="1"/>
    <x v="0"/>
  </r>
  <r>
    <x v="368"/>
    <x v="368"/>
    <x v="0"/>
    <x v="0"/>
    <x v="0"/>
    <x v="0"/>
    <x v="3"/>
    <x v="0"/>
    <x v="1"/>
    <x v="0"/>
    <x v="1"/>
    <x v="0"/>
    <x v="0"/>
    <x v="0"/>
    <x v="1"/>
    <x v="0"/>
  </r>
  <r>
    <x v="369"/>
    <x v="369"/>
    <x v="0"/>
    <x v="0"/>
    <x v="0"/>
    <x v="0"/>
    <x v="0"/>
    <x v="2"/>
    <x v="1"/>
    <x v="0"/>
    <x v="0"/>
    <x v="0"/>
    <x v="0"/>
    <x v="18"/>
    <x v="1"/>
    <x v="0"/>
  </r>
  <r>
    <x v="369"/>
    <x v="369"/>
    <x v="0"/>
    <x v="0"/>
    <x v="1"/>
    <x v="0"/>
    <x v="0"/>
    <x v="2"/>
    <x v="1"/>
    <x v="0"/>
    <x v="0"/>
    <x v="0"/>
    <x v="0"/>
    <x v="0"/>
    <x v="1"/>
    <x v="0"/>
  </r>
  <r>
    <x v="370"/>
    <x v="370"/>
    <x v="0"/>
    <x v="0"/>
    <x v="0"/>
    <x v="0"/>
    <x v="0"/>
    <x v="2"/>
    <x v="1"/>
    <x v="0"/>
    <x v="0"/>
    <x v="0"/>
    <x v="0"/>
    <x v="0"/>
    <x v="1"/>
    <x v="0"/>
  </r>
  <r>
    <x v="371"/>
    <x v="371"/>
    <x v="0"/>
    <x v="0"/>
    <x v="0"/>
    <x v="0"/>
    <x v="0"/>
    <x v="2"/>
    <x v="1"/>
    <x v="0"/>
    <x v="0"/>
    <x v="0"/>
    <x v="0"/>
    <x v="0"/>
    <x v="1"/>
    <x v="0"/>
  </r>
  <r>
    <x v="372"/>
    <x v="372"/>
    <x v="0"/>
    <x v="0"/>
    <x v="0"/>
    <x v="0"/>
    <x v="0"/>
    <x v="2"/>
    <x v="1"/>
    <x v="0"/>
    <x v="0"/>
    <x v="0"/>
    <x v="0"/>
    <x v="0"/>
    <x v="1"/>
    <x v="0"/>
  </r>
  <r>
    <x v="373"/>
    <x v="373"/>
    <x v="0"/>
    <x v="0"/>
    <x v="0"/>
    <x v="0"/>
    <x v="0"/>
    <x v="2"/>
    <x v="1"/>
    <x v="0"/>
    <x v="0"/>
    <x v="0"/>
    <x v="0"/>
    <x v="18"/>
    <x v="1"/>
    <x v="0"/>
  </r>
  <r>
    <x v="374"/>
    <x v="374"/>
    <x v="0"/>
    <x v="0"/>
    <x v="0"/>
    <x v="0"/>
    <x v="0"/>
    <x v="2"/>
    <x v="1"/>
    <x v="0"/>
    <x v="0"/>
    <x v="0"/>
    <x v="0"/>
    <x v="18"/>
    <x v="1"/>
    <x v="0"/>
  </r>
  <r>
    <x v="375"/>
    <x v="375"/>
    <x v="0"/>
    <x v="0"/>
    <x v="0"/>
    <x v="0"/>
    <x v="2"/>
    <x v="2"/>
    <x v="1"/>
    <x v="0"/>
    <x v="0"/>
    <x v="0"/>
    <x v="0"/>
    <x v="0"/>
    <x v="1"/>
    <x v="0"/>
  </r>
  <r>
    <x v="376"/>
    <x v="376"/>
    <x v="0"/>
    <x v="0"/>
    <x v="0"/>
    <x v="0"/>
    <x v="0"/>
    <x v="2"/>
    <x v="1"/>
    <x v="0"/>
    <x v="0"/>
    <x v="0"/>
    <x v="0"/>
    <x v="18"/>
    <x v="1"/>
    <x v="0"/>
  </r>
  <r>
    <x v="377"/>
    <x v="377"/>
    <x v="0"/>
    <x v="0"/>
    <x v="0"/>
    <x v="0"/>
    <x v="0"/>
    <x v="2"/>
    <x v="1"/>
    <x v="0"/>
    <x v="0"/>
    <x v="0"/>
    <x v="0"/>
    <x v="0"/>
    <x v="1"/>
    <x v="0"/>
  </r>
  <r>
    <x v="378"/>
    <x v="378"/>
    <x v="0"/>
    <x v="0"/>
    <x v="0"/>
    <x v="4"/>
    <x v="0"/>
    <x v="0"/>
    <x v="0"/>
    <x v="54"/>
    <x v="0"/>
    <x v="0"/>
    <x v="1"/>
    <x v="0"/>
    <x v="1"/>
    <x v="0"/>
  </r>
  <r>
    <x v="378"/>
    <x v="378"/>
    <x v="0"/>
    <x v="0"/>
    <x v="1"/>
    <x v="4"/>
    <x v="0"/>
    <x v="0"/>
    <x v="0"/>
    <x v="0"/>
    <x v="0"/>
    <x v="0"/>
    <x v="1"/>
    <x v="0"/>
    <x v="1"/>
    <x v="0"/>
  </r>
  <r>
    <x v="378"/>
    <x v="378"/>
    <x v="0"/>
    <x v="0"/>
    <x v="2"/>
    <x v="0"/>
    <x v="0"/>
    <x v="0"/>
    <x v="1"/>
    <x v="0"/>
    <x v="0"/>
    <x v="0"/>
    <x v="1"/>
    <x v="19"/>
    <x v="1"/>
    <x v="0"/>
  </r>
  <r>
    <x v="379"/>
    <x v="379"/>
    <x v="0"/>
    <x v="0"/>
    <x v="0"/>
    <x v="0"/>
    <x v="0"/>
    <x v="2"/>
    <x v="1"/>
    <x v="0"/>
    <x v="0"/>
    <x v="0"/>
    <x v="1"/>
    <x v="19"/>
    <x v="1"/>
    <x v="0"/>
  </r>
  <r>
    <x v="380"/>
    <x v="380"/>
    <x v="0"/>
    <x v="0"/>
    <x v="0"/>
    <x v="0"/>
    <x v="2"/>
    <x v="0"/>
    <x v="1"/>
    <x v="0"/>
    <x v="0"/>
    <x v="0"/>
    <x v="0"/>
    <x v="0"/>
    <x v="1"/>
    <x v="0"/>
  </r>
  <r>
    <x v="381"/>
    <x v="381"/>
    <x v="0"/>
    <x v="0"/>
    <x v="0"/>
    <x v="0"/>
    <x v="0"/>
    <x v="0"/>
    <x v="1"/>
    <x v="0"/>
    <x v="0"/>
    <x v="0"/>
    <x v="0"/>
    <x v="19"/>
    <x v="1"/>
    <x v="0"/>
  </r>
  <r>
    <x v="382"/>
    <x v="382"/>
    <x v="0"/>
    <x v="0"/>
    <x v="0"/>
    <x v="0"/>
    <x v="2"/>
    <x v="2"/>
    <x v="1"/>
    <x v="0"/>
    <x v="0"/>
    <x v="0"/>
    <x v="0"/>
    <x v="0"/>
    <x v="1"/>
    <x v="0"/>
  </r>
  <r>
    <x v="383"/>
    <x v="383"/>
    <x v="0"/>
    <x v="0"/>
    <x v="0"/>
    <x v="0"/>
    <x v="0"/>
    <x v="0"/>
    <x v="1"/>
    <x v="55"/>
    <x v="0"/>
    <x v="0"/>
    <x v="0"/>
    <x v="0"/>
    <x v="1"/>
    <x v="0"/>
  </r>
  <r>
    <x v="384"/>
    <x v="384"/>
    <x v="0"/>
    <x v="0"/>
    <x v="0"/>
    <x v="0"/>
    <x v="0"/>
    <x v="2"/>
    <x v="1"/>
    <x v="0"/>
    <x v="0"/>
    <x v="0"/>
    <x v="0"/>
    <x v="0"/>
    <x v="1"/>
    <x v="0"/>
  </r>
  <r>
    <x v="385"/>
    <x v="385"/>
    <x v="0"/>
    <x v="0"/>
    <x v="0"/>
    <x v="0"/>
    <x v="0"/>
    <x v="0"/>
    <x v="1"/>
    <x v="56"/>
    <x v="0"/>
    <x v="0"/>
    <x v="0"/>
    <x v="0"/>
    <x v="1"/>
    <x v="0"/>
  </r>
  <r>
    <x v="386"/>
    <x v="386"/>
    <x v="0"/>
    <x v="0"/>
    <x v="0"/>
    <x v="0"/>
    <x v="0"/>
    <x v="0"/>
    <x v="1"/>
    <x v="57"/>
    <x v="0"/>
    <x v="0"/>
    <x v="0"/>
    <x v="0"/>
    <x v="1"/>
    <x v="0"/>
  </r>
  <r>
    <x v="386"/>
    <x v="386"/>
    <x v="0"/>
    <x v="0"/>
    <x v="1"/>
    <x v="0"/>
    <x v="0"/>
    <x v="2"/>
    <x v="1"/>
    <x v="0"/>
    <x v="0"/>
    <x v="0"/>
    <x v="0"/>
    <x v="0"/>
    <x v="1"/>
    <x v="0"/>
  </r>
  <r>
    <x v="387"/>
    <x v="387"/>
    <x v="0"/>
    <x v="0"/>
    <x v="0"/>
    <x v="0"/>
    <x v="2"/>
    <x v="2"/>
    <x v="1"/>
    <x v="0"/>
    <x v="0"/>
    <x v="0"/>
    <x v="0"/>
    <x v="0"/>
    <x v="1"/>
    <x v="0"/>
  </r>
  <r>
    <x v="388"/>
    <x v="388"/>
    <x v="0"/>
    <x v="0"/>
    <x v="0"/>
    <x v="0"/>
    <x v="0"/>
    <x v="0"/>
    <x v="1"/>
    <x v="0"/>
    <x v="0"/>
    <x v="0"/>
    <x v="0"/>
    <x v="19"/>
    <x v="1"/>
    <x v="0"/>
  </r>
  <r>
    <x v="389"/>
    <x v="389"/>
    <x v="0"/>
    <x v="0"/>
    <x v="0"/>
    <x v="0"/>
    <x v="2"/>
    <x v="2"/>
    <x v="1"/>
    <x v="0"/>
    <x v="0"/>
    <x v="0"/>
    <x v="0"/>
    <x v="0"/>
    <x v="1"/>
    <x v="0"/>
  </r>
  <r>
    <x v="390"/>
    <x v="390"/>
    <x v="0"/>
    <x v="0"/>
    <x v="0"/>
    <x v="0"/>
    <x v="0"/>
    <x v="2"/>
    <x v="1"/>
    <x v="0"/>
    <x v="0"/>
    <x v="0"/>
    <x v="0"/>
    <x v="0"/>
    <x v="1"/>
    <x v="0"/>
  </r>
  <r>
    <x v="391"/>
    <x v="391"/>
    <x v="0"/>
    <x v="0"/>
    <x v="0"/>
    <x v="1"/>
    <x v="0"/>
    <x v="2"/>
    <x v="1"/>
    <x v="0"/>
    <x v="0"/>
    <x v="0"/>
    <x v="0"/>
    <x v="0"/>
    <x v="1"/>
    <x v="0"/>
  </r>
  <r>
    <x v="392"/>
    <x v="392"/>
    <x v="0"/>
    <x v="0"/>
    <x v="0"/>
    <x v="1"/>
    <x v="0"/>
    <x v="2"/>
    <x v="1"/>
    <x v="0"/>
    <x v="1"/>
    <x v="0"/>
    <x v="0"/>
    <x v="19"/>
    <x v="1"/>
    <x v="0"/>
  </r>
  <r>
    <x v="393"/>
    <x v="393"/>
    <x v="0"/>
    <x v="0"/>
    <x v="0"/>
    <x v="1"/>
    <x v="0"/>
    <x v="0"/>
    <x v="1"/>
    <x v="58"/>
    <x v="1"/>
    <x v="0"/>
    <x v="0"/>
    <x v="0"/>
    <x v="1"/>
    <x v="0"/>
  </r>
  <r>
    <x v="394"/>
    <x v="394"/>
    <x v="0"/>
    <x v="0"/>
    <x v="0"/>
    <x v="0"/>
    <x v="0"/>
    <x v="2"/>
    <x v="1"/>
    <x v="0"/>
    <x v="1"/>
    <x v="0"/>
    <x v="0"/>
    <x v="19"/>
    <x v="1"/>
    <x v="0"/>
  </r>
  <r>
    <x v="395"/>
    <x v="395"/>
    <x v="0"/>
    <x v="0"/>
    <x v="0"/>
    <x v="3"/>
    <x v="0"/>
    <x v="2"/>
    <x v="1"/>
    <x v="0"/>
    <x v="1"/>
    <x v="0"/>
    <x v="0"/>
    <x v="0"/>
    <x v="1"/>
    <x v="0"/>
  </r>
  <r>
    <x v="396"/>
    <x v="396"/>
    <x v="0"/>
    <x v="0"/>
    <x v="0"/>
    <x v="0"/>
    <x v="0"/>
    <x v="0"/>
    <x v="1"/>
    <x v="0"/>
    <x v="1"/>
    <x v="0"/>
    <x v="0"/>
    <x v="0"/>
    <x v="1"/>
    <x v="0"/>
  </r>
  <r>
    <x v="397"/>
    <x v="397"/>
    <x v="0"/>
    <x v="0"/>
    <x v="0"/>
    <x v="0"/>
    <x v="0"/>
    <x v="2"/>
    <x v="1"/>
    <x v="0"/>
    <x v="0"/>
    <x v="0"/>
    <x v="1"/>
    <x v="0"/>
    <x v="1"/>
    <x v="0"/>
  </r>
  <r>
    <x v="398"/>
    <x v="398"/>
    <x v="0"/>
    <x v="0"/>
    <x v="0"/>
    <x v="0"/>
    <x v="0"/>
    <x v="0"/>
    <x v="0"/>
    <x v="0"/>
    <x v="0"/>
    <x v="0"/>
    <x v="0"/>
    <x v="0"/>
    <x v="1"/>
    <x v="0"/>
  </r>
  <r>
    <x v="399"/>
    <x v="399"/>
    <x v="0"/>
    <x v="0"/>
    <x v="0"/>
    <x v="1"/>
    <x v="0"/>
    <x v="0"/>
    <x v="0"/>
    <x v="0"/>
    <x v="0"/>
    <x v="0"/>
    <x v="1"/>
    <x v="0"/>
    <x v="1"/>
    <x v="0"/>
  </r>
  <r>
    <x v="400"/>
    <x v="400"/>
    <x v="0"/>
    <x v="0"/>
    <x v="0"/>
    <x v="0"/>
    <x v="0"/>
    <x v="0"/>
    <x v="1"/>
    <x v="0"/>
    <x v="0"/>
    <x v="0"/>
    <x v="0"/>
    <x v="0"/>
    <x v="1"/>
    <x v="0"/>
  </r>
  <r>
    <x v="401"/>
    <x v="401"/>
    <x v="0"/>
    <x v="0"/>
    <x v="0"/>
    <x v="0"/>
    <x v="1"/>
    <x v="0"/>
    <x v="0"/>
    <x v="0"/>
    <x v="0"/>
    <x v="0"/>
    <x v="0"/>
    <x v="0"/>
    <x v="1"/>
    <x v="0"/>
  </r>
  <r>
    <x v="402"/>
    <x v="402"/>
    <x v="0"/>
    <x v="0"/>
    <x v="0"/>
    <x v="0"/>
    <x v="0"/>
    <x v="0"/>
    <x v="1"/>
    <x v="0"/>
    <x v="0"/>
    <x v="0"/>
    <x v="0"/>
    <x v="0"/>
    <x v="1"/>
    <x v="0"/>
  </r>
  <r>
    <x v="403"/>
    <x v="403"/>
    <x v="0"/>
    <x v="0"/>
    <x v="0"/>
    <x v="1"/>
    <x v="0"/>
    <x v="0"/>
    <x v="1"/>
    <x v="0"/>
    <x v="0"/>
    <x v="0"/>
    <x v="0"/>
    <x v="0"/>
    <x v="1"/>
    <x v="0"/>
  </r>
  <r>
    <x v="404"/>
    <x v="404"/>
    <x v="0"/>
    <x v="0"/>
    <x v="0"/>
    <x v="0"/>
    <x v="0"/>
    <x v="0"/>
    <x v="1"/>
    <x v="59"/>
    <x v="0"/>
    <x v="0"/>
    <x v="0"/>
    <x v="0"/>
    <x v="1"/>
    <x v="0"/>
  </r>
  <r>
    <x v="405"/>
    <x v="405"/>
    <x v="0"/>
    <x v="0"/>
    <x v="0"/>
    <x v="0"/>
    <x v="0"/>
    <x v="0"/>
    <x v="1"/>
    <x v="60"/>
    <x v="1"/>
    <x v="0"/>
    <x v="0"/>
    <x v="0"/>
    <x v="1"/>
    <x v="0"/>
  </r>
  <r>
    <x v="406"/>
    <x v="406"/>
    <x v="0"/>
    <x v="0"/>
    <x v="0"/>
    <x v="0"/>
    <x v="0"/>
    <x v="0"/>
    <x v="1"/>
    <x v="0"/>
    <x v="1"/>
    <x v="0"/>
    <x v="0"/>
    <x v="0"/>
    <x v="1"/>
    <x v="0"/>
  </r>
  <r>
    <x v="407"/>
    <x v="407"/>
    <x v="0"/>
    <x v="0"/>
    <x v="0"/>
    <x v="1"/>
    <x v="1"/>
    <x v="0"/>
    <x v="0"/>
    <x v="0"/>
    <x v="1"/>
    <x v="0"/>
    <x v="0"/>
    <x v="0"/>
    <x v="1"/>
    <x v="0"/>
  </r>
  <r>
    <x v="408"/>
    <x v="408"/>
    <x v="0"/>
    <x v="0"/>
    <x v="0"/>
    <x v="0"/>
    <x v="0"/>
    <x v="0"/>
    <x v="0"/>
    <x v="0"/>
    <x v="1"/>
    <x v="0"/>
    <x v="1"/>
    <x v="0"/>
    <x v="1"/>
    <x v="0"/>
  </r>
  <r>
    <x v="409"/>
    <x v="409"/>
    <x v="0"/>
    <x v="0"/>
    <x v="0"/>
    <x v="0"/>
    <x v="0"/>
    <x v="0"/>
    <x v="1"/>
    <x v="11"/>
    <x v="1"/>
    <x v="0"/>
    <x v="0"/>
    <x v="0"/>
    <x v="1"/>
    <x v="0"/>
  </r>
  <r>
    <x v="410"/>
    <x v="410"/>
    <x v="0"/>
    <x v="0"/>
    <x v="0"/>
    <x v="0"/>
    <x v="0"/>
    <x v="0"/>
    <x v="1"/>
    <x v="61"/>
    <x v="1"/>
    <x v="0"/>
    <x v="0"/>
    <x v="0"/>
    <x v="1"/>
    <x v="0"/>
  </r>
  <r>
    <x v="410"/>
    <x v="410"/>
    <x v="0"/>
    <x v="0"/>
    <x v="1"/>
    <x v="0"/>
    <x v="0"/>
    <x v="2"/>
    <x v="1"/>
    <x v="0"/>
    <x v="1"/>
    <x v="0"/>
    <x v="0"/>
    <x v="20"/>
    <x v="1"/>
    <x v="0"/>
  </r>
  <r>
    <x v="411"/>
    <x v="411"/>
    <x v="0"/>
    <x v="0"/>
    <x v="0"/>
    <x v="0"/>
    <x v="0"/>
    <x v="0"/>
    <x v="1"/>
    <x v="0"/>
    <x v="1"/>
    <x v="0"/>
    <x v="0"/>
    <x v="0"/>
    <x v="1"/>
    <x v="0"/>
  </r>
  <r>
    <x v="412"/>
    <x v="412"/>
    <x v="0"/>
    <x v="0"/>
    <x v="0"/>
    <x v="0"/>
    <x v="0"/>
    <x v="2"/>
    <x v="1"/>
    <x v="0"/>
    <x v="1"/>
    <x v="0"/>
    <x v="0"/>
    <x v="20"/>
    <x v="1"/>
    <x v="0"/>
  </r>
  <r>
    <x v="413"/>
    <x v="413"/>
    <x v="0"/>
    <x v="0"/>
    <x v="0"/>
    <x v="0"/>
    <x v="0"/>
    <x v="0"/>
    <x v="1"/>
    <x v="11"/>
    <x v="1"/>
    <x v="0"/>
    <x v="0"/>
    <x v="0"/>
    <x v="1"/>
    <x v="0"/>
  </r>
  <r>
    <x v="413"/>
    <x v="413"/>
    <x v="0"/>
    <x v="0"/>
    <x v="1"/>
    <x v="1"/>
    <x v="0"/>
    <x v="2"/>
    <x v="1"/>
    <x v="0"/>
    <x v="1"/>
    <x v="0"/>
    <x v="0"/>
    <x v="20"/>
    <x v="1"/>
    <x v="0"/>
  </r>
  <r>
    <x v="414"/>
    <x v="414"/>
    <x v="0"/>
    <x v="0"/>
    <x v="0"/>
    <x v="0"/>
    <x v="2"/>
    <x v="2"/>
    <x v="1"/>
    <x v="0"/>
    <x v="0"/>
    <x v="0"/>
    <x v="0"/>
    <x v="0"/>
    <x v="1"/>
    <x v="0"/>
  </r>
  <r>
    <x v="415"/>
    <x v="415"/>
    <x v="0"/>
    <x v="0"/>
    <x v="0"/>
    <x v="0"/>
    <x v="2"/>
    <x v="2"/>
    <x v="1"/>
    <x v="0"/>
    <x v="0"/>
    <x v="0"/>
    <x v="0"/>
    <x v="0"/>
    <x v="1"/>
    <x v="0"/>
  </r>
  <r>
    <x v="416"/>
    <x v="416"/>
    <x v="0"/>
    <x v="0"/>
    <x v="0"/>
    <x v="0"/>
    <x v="0"/>
    <x v="2"/>
    <x v="1"/>
    <x v="0"/>
    <x v="0"/>
    <x v="0"/>
    <x v="0"/>
    <x v="20"/>
    <x v="1"/>
    <x v="0"/>
  </r>
  <r>
    <x v="417"/>
    <x v="417"/>
    <x v="0"/>
    <x v="0"/>
    <x v="0"/>
    <x v="0"/>
    <x v="0"/>
    <x v="2"/>
    <x v="1"/>
    <x v="0"/>
    <x v="0"/>
    <x v="0"/>
    <x v="0"/>
    <x v="0"/>
    <x v="1"/>
    <x v="0"/>
  </r>
  <r>
    <x v="418"/>
    <x v="418"/>
    <x v="0"/>
    <x v="0"/>
    <x v="0"/>
    <x v="0"/>
    <x v="0"/>
    <x v="2"/>
    <x v="1"/>
    <x v="0"/>
    <x v="0"/>
    <x v="0"/>
    <x v="0"/>
    <x v="0"/>
    <x v="1"/>
    <x v="0"/>
  </r>
  <r>
    <x v="419"/>
    <x v="419"/>
    <x v="0"/>
    <x v="0"/>
    <x v="0"/>
    <x v="0"/>
    <x v="1"/>
    <x v="2"/>
    <x v="1"/>
    <x v="0"/>
    <x v="0"/>
    <x v="0"/>
    <x v="0"/>
    <x v="0"/>
    <x v="1"/>
    <x v="0"/>
  </r>
  <r>
    <x v="420"/>
    <x v="420"/>
    <x v="0"/>
    <x v="0"/>
    <x v="0"/>
    <x v="0"/>
    <x v="0"/>
    <x v="2"/>
    <x v="1"/>
    <x v="0"/>
    <x v="0"/>
    <x v="0"/>
    <x v="0"/>
    <x v="0"/>
    <x v="1"/>
    <x v="0"/>
  </r>
  <r>
    <x v="421"/>
    <x v="421"/>
    <x v="0"/>
    <x v="0"/>
    <x v="0"/>
    <x v="0"/>
    <x v="2"/>
    <x v="2"/>
    <x v="1"/>
    <x v="0"/>
    <x v="0"/>
    <x v="0"/>
    <x v="0"/>
    <x v="0"/>
    <x v="1"/>
    <x v="0"/>
  </r>
  <r>
    <x v="422"/>
    <x v="422"/>
    <x v="5"/>
    <x v="0"/>
    <x v="0"/>
    <x v="0"/>
    <x v="0"/>
    <x v="0"/>
    <x v="0"/>
    <x v="62"/>
    <x v="0"/>
    <x v="0"/>
    <x v="0"/>
    <x v="21"/>
    <x v="1"/>
    <x v="1"/>
  </r>
  <r>
    <x v="423"/>
    <x v="423"/>
    <x v="5"/>
    <x v="0"/>
    <x v="0"/>
    <x v="0"/>
    <x v="0"/>
    <x v="0"/>
    <x v="0"/>
    <x v="0"/>
    <x v="0"/>
    <x v="0"/>
    <x v="0"/>
    <x v="21"/>
    <x v="1"/>
    <x v="1"/>
  </r>
  <r>
    <x v="424"/>
    <x v="424"/>
    <x v="5"/>
    <x v="0"/>
    <x v="0"/>
    <x v="0"/>
    <x v="0"/>
    <x v="0"/>
    <x v="0"/>
    <x v="63"/>
    <x v="0"/>
    <x v="0"/>
    <x v="0"/>
    <x v="22"/>
    <x v="1"/>
    <x v="1"/>
  </r>
  <r>
    <x v="424"/>
    <x v="424"/>
    <x v="5"/>
    <x v="0"/>
    <x v="1"/>
    <x v="0"/>
    <x v="0"/>
    <x v="0"/>
    <x v="0"/>
    <x v="63"/>
    <x v="0"/>
    <x v="0"/>
    <x v="0"/>
    <x v="23"/>
    <x v="1"/>
    <x v="1"/>
  </r>
  <r>
    <x v="425"/>
    <x v="425"/>
    <x v="5"/>
    <x v="0"/>
    <x v="0"/>
    <x v="0"/>
    <x v="0"/>
    <x v="0"/>
    <x v="0"/>
    <x v="64"/>
    <x v="0"/>
    <x v="0"/>
    <x v="0"/>
    <x v="21"/>
    <x v="1"/>
    <x v="1"/>
  </r>
  <r>
    <x v="426"/>
    <x v="426"/>
    <x v="5"/>
    <x v="0"/>
    <x v="0"/>
    <x v="0"/>
    <x v="0"/>
    <x v="0"/>
    <x v="0"/>
    <x v="64"/>
    <x v="0"/>
    <x v="0"/>
    <x v="0"/>
    <x v="21"/>
    <x v="1"/>
    <x v="1"/>
  </r>
  <r>
    <x v="427"/>
    <x v="427"/>
    <x v="5"/>
    <x v="0"/>
    <x v="0"/>
    <x v="0"/>
    <x v="0"/>
    <x v="0"/>
    <x v="0"/>
    <x v="0"/>
    <x v="0"/>
    <x v="0"/>
    <x v="0"/>
    <x v="21"/>
    <x v="1"/>
    <x v="1"/>
  </r>
  <r>
    <x v="428"/>
    <x v="428"/>
    <x v="5"/>
    <x v="0"/>
    <x v="0"/>
    <x v="0"/>
    <x v="0"/>
    <x v="0"/>
    <x v="0"/>
    <x v="65"/>
    <x v="0"/>
    <x v="0"/>
    <x v="0"/>
    <x v="21"/>
    <x v="1"/>
    <x v="1"/>
  </r>
  <r>
    <x v="429"/>
    <x v="429"/>
    <x v="5"/>
    <x v="0"/>
    <x v="0"/>
    <x v="0"/>
    <x v="0"/>
    <x v="0"/>
    <x v="0"/>
    <x v="64"/>
    <x v="0"/>
    <x v="0"/>
    <x v="0"/>
    <x v="22"/>
    <x v="1"/>
    <x v="1"/>
  </r>
  <r>
    <x v="429"/>
    <x v="429"/>
    <x v="5"/>
    <x v="0"/>
    <x v="1"/>
    <x v="0"/>
    <x v="0"/>
    <x v="0"/>
    <x v="0"/>
    <x v="64"/>
    <x v="0"/>
    <x v="0"/>
    <x v="0"/>
    <x v="23"/>
    <x v="1"/>
    <x v="1"/>
  </r>
  <r>
    <x v="430"/>
    <x v="430"/>
    <x v="5"/>
    <x v="0"/>
    <x v="0"/>
    <x v="0"/>
    <x v="0"/>
    <x v="0"/>
    <x v="0"/>
    <x v="66"/>
    <x v="0"/>
    <x v="0"/>
    <x v="0"/>
    <x v="21"/>
    <x v="1"/>
    <x v="1"/>
  </r>
  <r>
    <x v="431"/>
    <x v="431"/>
    <x v="5"/>
    <x v="0"/>
    <x v="0"/>
    <x v="0"/>
    <x v="0"/>
    <x v="0"/>
    <x v="0"/>
    <x v="67"/>
    <x v="0"/>
    <x v="0"/>
    <x v="0"/>
    <x v="21"/>
    <x v="1"/>
    <x v="1"/>
  </r>
  <r>
    <x v="432"/>
    <x v="432"/>
    <x v="5"/>
    <x v="0"/>
    <x v="0"/>
    <x v="0"/>
    <x v="0"/>
    <x v="0"/>
    <x v="0"/>
    <x v="0"/>
    <x v="0"/>
    <x v="0"/>
    <x v="0"/>
    <x v="22"/>
    <x v="1"/>
    <x v="1"/>
  </r>
  <r>
    <x v="432"/>
    <x v="432"/>
    <x v="5"/>
    <x v="0"/>
    <x v="1"/>
    <x v="0"/>
    <x v="0"/>
    <x v="0"/>
    <x v="0"/>
    <x v="0"/>
    <x v="0"/>
    <x v="0"/>
    <x v="0"/>
    <x v="23"/>
    <x v="1"/>
    <x v="1"/>
  </r>
  <r>
    <x v="433"/>
    <x v="433"/>
    <x v="5"/>
    <x v="0"/>
    <x v="0"/>
    <x v="0"/>
    <x v="0"/>
    <x v="0"/>
    <x v="0"/>
    <x v="68"/>
    <x v="0"/>
    <x v="0"/>
    <x v="0"/>
    <x v="21"/>
    <x v="1"/>
    <x v="1"/>
  </r>
  <r>
    <x v="434"/>
    <x v="434"/>
    <x v="5"/>
    <x v="0"/>
    <x v="0"/>
    <x v="1"/>
    <x v="0"/>
    <x v="0"/>
    <x v="0"/>
    <x v="62"/>
    <x v="0"/>
    <x v="0"/>
    <x v="0"/>
    <x v="22"/>
    <x v="1"/>
    <x v="1"/>
  </r>
  <r>
    <x v="434"/>
    <x v="434"/>
    <x v="5"/>
    <x v="0"/>
    <x v="1"/>
    <x v="1"/>
    <x v="0"/>
    <x v="0"/>
    <x v="0"/>
    <x v="62"/>
    <x v="0"/>
    <x v="0"/>
    <x v="0"/>
    <x v="23"/>
    <x v="1"/>
    <x v="1"/>
  </r>
  <r>
    <x v="434"/>
    <x v="434"/>
    <x v="5"/>
    <x v="0"/>
    <x v="2"/>
    <x v="0"/>
    <x v="0"/>
    <x v="0"/>
    <x v="0"/>
    <x v="69"/>
    <x v="0"/>
    <x v="0"/>
    <x v="0"/>
    <x v="22"/>
    <x v="1"/>
    <x v="1"/>
  </r>
  <r>
    <x v="434"/>
    <x v="434"/>
    <x v="5"/>
    <x v="0"/>
    <x v="3"/>
    <x v="0"/>
    <x v="0"/>
    <x v="0"/>
    <x v="0"/>
    <x v="69"/>
    <x v="0"/>
    <x v="0"/>
    <x v="0"/>
    <x v="23"/>
    <x v="1"/>
    <x v="1"/>
  </r>
  <r>
    <x v="434"/>
    <x v="434"/>
    <x v="5"/>
    <x v="0"/>
    <x v="4"/>
    <x v="0"/>
    <x v="0"/>
    <x v="0"/>
    <x v="0"/>
    <x v="70"/>
    <x v="0"/>
    <x v="0"/>
    <x v="0"/>
    <x v="22"/>
    <x v="1"/>
    <x v="1"/>
  </r>
  <r>
    <x v="434"/>
    <x v="434"/>
    <x v="5"/>
    <x v="0"/>
    <x v="5"/>
    <x v="0"/>
    <x v="0"/>
    <x v="0"/>
    <x v="0"/>
    <x v="70"/>
    <x v="0"/>
    <x v="0"/>
    <x v="0"/>
    <x v="23"/>
    <x v="1"/>
    <x v="1"/>
  </r>
  <r>
    <x v="434"/>
    <x v="434"/>
    <x v="5"/>
    <x v="0"/>
    <x v="6"/>
    <x v="0"/>
    <x v="0"/>
    <x v="0"/>
    <x v="0"/>
    <x v="71"/>
    <x v="0"/>
    <x v="0"/>
    <x v="0"/>
    <x v="22"/>
    <x v="1"/>
    <x v="1"/>
  </r>
  <r>
    <x v="434"/>
    <x v="434"/>
    <x v="5"/>
    <x v="0"/>
    <x v="7"/>
    <x v="0"/>
    <x v="0"/>
    <x v="0"/>
    <x v="0"/>
    <x v="71"/>
    <x v="0"/>
    <x v="0"/>
    <x v="0"/>
    <x v="23"/>
    <x v="1"/>
    <x v="1"/>
  </r>
  <r>
    <x v="435"/>
    <x v="435"/>
    <x v="5"/>
    <x v="0"/>
    <x v="0"/>
    <x v="1"/>
    <x v="0"/>
    <x v="0"/>
    <x v="0"/>
    <x v="72"/>
    <x v="0"/>
    <x v="0"/>
    <x v="0"/>
    <x v="22"/>
    <x v="1"/>
    <x v="1"/>
  </r>
  <r>
    <x v="435"/>
    <x v="435"/>
    <x v="5"/>
    <x v="0"/>
    <x v="1"/>
    <x v="1"/>
    <x v="0"/>
    <x v="0"/>
    <x v="0"/>
    <x v="72"/>
    <x v="0"/>
    <x v="0"/>
    <x v="0"/>
    <x v="23"/>
    <x v="1"/>
    <x v="1"/>
  </r>
  <r>
    <x v="436"/>
    <x v="436"/>
    <x v="5"/>
    <x v="0"/>
    <x v="0"/>
    <x v="0"/>
    <x v="3"/>
    <x v="0"/>
    <x v="0"/>
    <x v="0"/>
    <x v="0"/>
    <x v="0"/>
    <x v="0"/>
    <x v="21"/>
    <x v="1"/>
    <x v="1"/>
  </r>
  <r>
    <x v="437"/>
    <x v="437"/>
    <x v="5"/>
    <x v="0"/>
    <x v="0"/>
    <x v="0"/>
    <x v="0"/>
    <x v="0"/>
    <x v="0"/>
    <x v="0"/>
    <x v="0"/>
    <x v="0"/>
    <x v="0"/>
    <x v="24"/>
    <x v="1"/>
    <x v="1"/>
  </r>
  <r>
    <x v="438"/>
    <x v="438"/>
    <x v="5"/>
    <x v="0"/>
    <x v="0"/>
    <x v="1"/>
    <x v="2"/>
    <x v="0"/>
    <x v="0"/>
    <x v="0"/>
    <x v="0"/>
    <x v="0"/>
    <x v="0"/>
    <x v="25"/>
    <x v="1"/>
    <x v="1"/>
  </r>
  <r>
    <x v="439"/>
    <x v="439"/>
    <x v="5"/>
    <x v="0"/>
    <x v="0"/>
    <x v="0"/>
    <x v="1"/>
    <x v="0"/>
    <x v="0"/>
    <x v="0"/>
    <x v="0"/>
    <x v="0"/>
    <x v="0"/>
    <x v="22"/>
    <x v="1"/>
    <x v="1"/>
  </r>
  <r>
    <x v="439"/>
    <x v="439"/>
    <x v="5"/>
    <x v="0"/>
    <x v="1"/>
    <x v="0"/>
    <x v="1"/>
    <x v="0"/>
    <x v="0"/>
    <x v="0"/>
    <x v="0"/>
    <x v="0"/>
    <x v="0"/>
    <x v="23"/>
    <x v="1"/>
    <x v="1"/>
  </r>
  <r>
    <x v="440"/>
    <x v="440"/>
    <x v="5"/>
    <x v="0"/>
    <x v="0"/>
    <x v="0"/>
    <x v="0"/>
    <x v="0"/>
    <x v="0"/>
    <x v="73"/>
    <x v="0"/>
    <x v="0"/>
    <x v="0"/>
    <x v="0"/>
    <x v="1"/>
    <x v="1"/>
  </r>
  <r>
    <x v="440"/>
    <x v="440"/>
    <x v="2"/>
    <x v="0"/>
    <x v="1"/>
    <x v="1"/>
    <x v="0"/>
    <x v="0"/>
    <x v="0"/>
    <x v="73"/>
    <x v="0"/>
    <x v="0"/>
    <x v="0"/>
    <x v="0"/>
    <x v="1"/>
    <x v="1"/>
  </r>
  <r>
    <x v="441"/>
    <x v="441"/>
    <x v="6"/>
    <x v="0"/>
    <x v="0"/>
    <x v="0"/>
    <x v="0"/>
    <x v="0"/>
    <x v="0"/>
    <x v="0"/>
    <x v="0"/>
    <x v="0"/>
    <x v="1"/>
    <x v="26"/>
    <x v="1"/>
    <x v="1"/>
  </r>
  <r>
    <x v="442"/>
    <x v="442"/>
    <x v="6"/>
    <x v="0"/>
    <x v="0"/>
    <x v="0"/>
    <x v="0"/>
    <x v="0"/>
    <x v="0"/>
    <x v="74"/>
    <x v="0"/>
    <x v="0"/>
    <x v="0"/>
    <x v="0"/>
    <x v="1"/>
    <x v="1"/>
  </r>
  <r>
    <x v="443"/>
    <x v="443"/>
    <x v="6"/>
    <x v="0"/>
    <x v="0"/>
    <x v="1"/>
    <x v="0"/>
    <x v="0"/>
    <x v="0"/>
    <x v="75"/>
    <x v="0"/>
    <x v="0"/>
    <x v="0"/>
    <x v="0"/>
    <x v="1"/>
    <x v="1"/>
  </r>
  <r>
    <x v="444"/>
    <x v="444"/>
    <x v="6"/>
    <x v="0"/>
    <x v="0"/>
    <x v="0"/>
    <x v="0"/>
    <x v="0"/>
    <x v="0"/>
    <x v="0"/>
    <x v="0"/>
    <x v="0"/>
    <x v="0"/>
    <x v="0"/>
    <x v="1"/>
    <x v="1"/>
  </r>
  <r>
    <x v="445"/>
    <x v="445"/>
    <x v="7"/>
    <x v="0"/>
    <x v="0"/>
    <x v="4"/>
    <x v="0"/>
    <x v="0"/>
    <x v="0"/>
    <x v="76"/>
    <x v="0"/>
    <x v="0"/>
    <x v="0"/>
    <x v="0"/>
    <x v="1"/>
    <x v="1"/>
  </r>
  <r>
    <x v="446"/>
    <x v="446"/>
    <x v="6"/>
    <x v="0"/>
    <x v="0"/>
    <x v="0"/>
    <x v="0"/>
    <x v="0"/>
    <x v="0"/>
    <x v="0"/>
    <x v="0"/>
    <x v="0"/>
    <x v="0"/>
    <x v="0"/>
    <x v="1"/>
    <x v="1"/>
  </r>
  <r>
    <x v="447"/>
    <x v="447"/>
    <x v="6"/>
    <x v="0"/>
    <x v="0"/>
    <x v="0"/>
    <x v="0"/>
    <x v="0"/>
    <x v="0"/>
    <x v="0"/>
    <x v="0"/>
    <x v="0"/>
    <x v="0"/>
    <x v="0"/>
    <x v="1"/>
    <x v="1"/>
  </r>
  <r>
    <x v="448"/>
    <x v="448"/>
    <x v="6"/>
    <x v="0"/>
    <x v="0"/>
    <x v="0"/>
    <x v="2"/>
    <x v="2"/>
    <x v="0"/>
    <x v="0"/>
    <x v="0"/>
    <x v="0"/>
    <x v="0"/>
    <x v="0"/>
    <x v="1"/>
    <x v="1"/>
  </r>
  <r>
    <x v="449"/>
    <x v="449"/>
    <x v="6"/>
    <x v="0"/>
    <x v="0"/>
    <x v="0"/>
    <x v="2"/>
    <x v="2"/>
    <x v="0"/>
    <x v="0"/>
    <x v="0"/>
    <x v="0"/>
    <x v="0"/>
    <x v="0"/>
    <x v="1"/>
    <x v="1"/>
  </r>
  <r>
    <x v="450"/>
    <x v="450"/>
    <x v="6"/>
    <x v="0"/>
    <x v="0"/>
    <x v="1"/>
    <x v="1"/>
    <x v="2"/>
    <x v="0"/>
    <x v="0"/>
    <x v="0"/>
    <x v="0"/>
    <x v="0"/>
    <x v="0"/>
    <x v="1"/>
    <x v="1"/>
  </r>
  <r>
    <x v="451"/>
    <x v="451"/>
    <x v="6"/>
    <x v="0"/>
    <x v="0"/>
    <x v="0"/>
    <x v="1"/>
    <x v="2"/>
    <x v="0"/>
    <x v="0"/>
    <x v="0"/>
    <x v="0"/>
    <x v="0"/>
    <x v="2"/>
    <x v="1"/>
    <x v="1"/>
  </r>
  <r>
    <x v="451"/>
    <x v="451"/>
    <x v="6"/>
    <x v="0"/>
    <x v="1"/>
    <x v="0"/>
    <x v="1"/>
    <x v="2"/>
    <x v="0"/>
    <x v="0"/>
    <x v="0"/>
    <x v="0"/>
    <x v="0"/>
    <x v="1"/>
    <x v="1"/>
    <x v="1"/>
  </r>
  <r>
    <x v="452"/>
    <x v="452"/>
    <x v="6"/>
    <x v="0"/>
    <x v="0"/>
    <x v="1"/>
    <x v="1"/>
    <x v="2"/>
    <x v="0"/>
    <x v="0"/>
    <x v="0"/>
    <x v="0"/>
    <x v="0"/>
    <x v="0"/>
    <x v="1"/>
    <x v="1"/>
  </r>
  <r>
    <x v="453"/>
    <x v="453"/>
    <x v="6"/>
    <x v="0"/>
    <x v="0"/>
    <x v="0"/>
    <x v="0"/>
    <x v="0"/>
    <x v="0"/>
    <x v="0"/>
    <x v="1"/>
    <x v="0"/>
    <x v="0"/>
    <x v="0"/>
    <x v="1"/>
    <x v="1"/>
  </r>
  <r>
    <x v="454"/>
    <x v="454"/>
    <x v="6"/>
    <x v="0"/>
    <x v="0"/>
    <x v="0"/>
    <x v="0"/>
    <x v="0"/>
    <x v="0"/>
    <x v="75"/>
    <x v="1"/>
    <x v="0"/>
    <x v="0"/>
    <x v="0"/>
    <x v="1"/>
    <x v="1"/>
  </r>
  <r>
    <x v="455"/>
    <x v="455"/>
    <x v="6"/>
    <x v="0"/>
    <x v="0"/>
    <x v="0"/>
    <x v="0"/>
    <x v="0"/>
    <x v="0"/>
    <x v="77"/>
    <x v="1"/>
    <x v="0"/>
    <x v="0"/>
    <x v="0"/>
    <x v="1"/>
    <x v="1"/>
  </r>
  <r>
    <x v="455"/>
    <x v="455"/>
    <x v="6"/>
    <x v="0"/>
    <x v="1"/>
    <x v="0"/>
    <x v="0"/>
    <x v="0"/>
    <x v="0"/>
    <x v="74"/>
    <x v="1"/>
    <x v="0"/>
    <x v="0"/>
    <x v="0"/>
    <x v="1"/>
    <x v="1"/>
  </r>
  <r>
    <x v="455"/>
    <x v="455"/>
    <x v="6"/>
    <x v="0"/>
    <x v="2"/>
    <x v="0"/>
    <x v="0"/>
    <x v="0"/>
    <x v="0"/>
    <x v="75"/>
    <x v="1"/>
    <x v="0"/>
    <x v="0"/>
    <x v="0"/>
    <x v="1"/>
    <x v="1"/>
  </r>
  <r>
    <x v="456"/>
    <x v="456"/>
    <x v="6"/>
    <x v="0"/>
    <x v="0"/>
    <x v="0"/>
    <x v="0"/>
    <x v="0"/>
    <x v="0"/>
    <x v="75"/>
    <x v="1"/>
    <x v="0"/>
    <x v="0"/>
    <x v="0"/>
    <x v="1"/>
    <x v="1"/>
  </r>
  <r>
    <x v="457"/>
    <x v="457"/>
    <x v="6"/>
    <x v="0"/>
    <x v="0"/>
    <x v="0"/>
    <x v="3"/>
    <x v="2"/>
    <x v="0"/>
    <x v="0"/>
    <x v="1"/>
    <x v="0"/>
    <x v="0"/>
    <x v="0"/>
    <x v="1"/>
    <x v="1"/>
  </r>
  <r>
    <x v="457"/>
    <x v="457"/>
    <x v="6"/>
    <x v="0"/>
    <x v="1"/>
    <x v="3"/>
    <x v="0"/>
    <x v="0"/>
    <x v="0"/>
    <x v="0"/>
    <x v="1"/>
    <x v="0"/>
    <x v="0"/>
    <x v="0"/>
    <x v="1"/>
    <x v="1"/>
  </r>
  <r>
    <x v="458"/>
    <x v="458"/>
    <x v="6"/>
    <x v="0"/>
    <x v="0"/>
    <x v="0"/>
    <x v="0"/>
    <x v="0"/>
    <x v="0"/>
    <x v="78"/>
    <x v="1"/>
    <x v="0"/>
    <x v="0"/>
    <x v="0"/>
    <x v="1"/>
    <x v="1"/>
  </r>
  <r>
    <x v="458"/>
    <x v="458"/>
    <x v="5"/>
    <x v="0"/>
    <x v="1"/>
    <x v="1"/>
    <x v="0"/>
    <x v="0"/>
    <x v="0"/>
    <x v="75"/>
    <x v="1"/>
    <x v="0"/>
    <x v="0"/>
    <x v="0"/>
    <x v="1"/>
    <x v="1"/>
  </r>
  <r>
    <x v="459"/>
    <x v="459"/>
    <x v="6"/>
    <x v="0"/>
    <x v="0"/>
    <x v="0"/>
    <x v="0"/>
    <x v="0"/>
    <x v="0"/>
    <x v="75"/>
    <x v="1"/>
    <x v="0"/>
    <x v="0"/>
    <x v="0"/>
    <x v="1"/>
    <x v="1"/>
  </r>
  <r>
    <x v="459"/>
    <x v="459"/>
    <x v="6"/>
    <x v="0"/>
    <x v="1"/>
    <x v="3"/>
    <x v="0"/>
    <x v="0"/>
    <x v="0"/>
    <x v="0"/>
    <x v="1"/>
    <x v="0"/>
    <x v="0"/>
    <x v="0"/>
    <x v="1"/>
    <x v="1"/>
  </r>
  <r>
    <x v="460"/>
    <x v="460"/>
    <x v="6"/>
    <x v="0"/>
    <x v="0"/>
    <x v="0"/>
    <x v="0"/>
    <x v="0"/>
    <x v="0"/>
    <x v="0"/>
    <x v="1"/>
    <x v="0"/>
    <x v="0"/>
    <x v="0"/>
    <x v="1"/>
    <x v="1"/>
  </r>
  <r>
    <x v="461"/>
    <x v="461"/>
    <x v="5"/>
    <x v="0"/>
    <x v="0"/>
    <x v="0"/>
    <x v="0"/>
    <x v="0"/>
    <x v="0"/>
    <x v="79"/>
    <x v="0"/>
    <x v="0"/>
    <x v="1"/>
    <x v="1"/>
    <x v="1"/>
    <x v="1"/>
  </r>
  <r>
    <x v="461"/>
    <x v="461"/>
    <x v="5"/>
    <x v="0"/>
    <x v="1"/>
    <x v="0"/>
    <x v="0"/>
    <x v="0"/>
    <x v="0"/>
    <x v="79"/>
    <x v="0"/>
    <x v="0"/>
    <x v="1"/>
    <x v="2"/>
    <x v="1"/>
    <x v="1"/>
  </r>
  <r>
    <x v="462"/>
    <x v="462"/>
    <x v="5"/>
    <x v="0"/>
    <x v="0"/>
    <x v="0"/>
    <x v="0"/>
    <x v="0"/>
    <x v="0"/>
    <x v="80"/>
    <x v="0"/>
    <x v="0"/>
    <x v="1"/>
    <x v="1"/>
    <x v="1"/>
    <x v="1"/>
  </r>
  <r>
    <x v="462"/>
    <x v="462"/>
    <x v="5"/>
    <x v="0"/>
    <x v="1"/>
    <x v="0"/>
    <x v="0"/>
    <x v="0"/>
    <x v="0"/>
    <x v="80"/>
    <x v="0"/>
    <x v="0"/>
    <x v="1"/>
    <x v="2"/>
    <x v="1"/>
    <x v="1"/>
  </r>
  <r>
    <x v="463"/>
    <x v="463"/>
    <x v="6"/>
    <x v="0"/>
    <x v="0"/>
    <x v="0"/>
    <x v="1"/>
    <x v="0"/>
    <x v="0"/>
    <x v="81"/>
    <x v="0"/>
    <x v="0"/>
    <x v="1"/>
    <x v="1"/>
    <x v="1"/>
    <x v="1"/>
  </r>
  <r>
    <x v="463"/>
    <x v="463"/>
    <x v="6"/>
    <x v="0"/>
    <x v="1"/>
    <x v="0"/>
    <x v="1"/>
    <x v="0"/>
    <x v="0"/>
    <x v="81"/>
    <x v="0"/>
    <x v="0"/>
    <x v="1"/>
    <x v="2"/>
    <x v="1"/>
    <x v="1"/>
  </r>
  <r>
    <x v="464"/>
    <x v="464"/>
    <x v="6"/>
    <x v="0"/>
    <x v="0"/>
    <x v="0"/>
    <x v="1"/>
    <x v="2"/>
    <x v="0"/>
    <x v="0"/>
    <x v="0"/>
    <x v="0"/>
    <x v="0"/>
    <x v="0"/>
    <x v="1"/>
    <x v="1"/>
  </r>
  <r>
    <x v="465"/>
    <x v="465"/>
    <x v="6"/>
    <x v="0"/>
    <x v="0"/>
    <x v="0"/>
    <x v="0"/>
    <x v="0"/>
    <x v="0"/>
    <x v="82"/>
    <x v="0"/>
    <x v="0"/>
    <x v="1"/>
    <x v="0"/>
    <x v="1"/>
    <x v="1"/>
  </r>
  <r>
    <x v="466"/>
    <x v="466"/>
    <x v="5"/>
    <x v="0"/>
    <x v="0"/>
    <x v="0"/>
    <x v="2"/>
    <x v="2"/>
    <x v="0"/>
    <x v="0"/>
    <x v="0"/>
    <x v="0"/>
    <x v="0"/>
    <x v="0"/>
    <x v="1"/>
    <x v="1"/>
  </r>
  <r>
    <x v="467"/>
    <x v="467"/>
    <x v="6"/>
    <x v="0"/>
    <x v="0"/>
    <x v="0"/>
    <x v="0"/>
    <x v="0"/>
    <x v="0"/>
    <x v="83"/>
    <x v="0"/>
    <x v="0"/>
    <x v="1"/>
    <x v="27"/>
    <x v="1"/>
    <x v="1"/>
  </r>
  <r>
    <x v="468"/>
    <x v="468"/>
    <x v="5"/>
    <x v="0"/>
    <x v="0"/>
    <x v="0"/>
    <x v="0"/>
    <x v="0"/>
    <x v="0"/>
    <x v="84"/>
    <x v="0"/>
    <x v="0"/>
    <x v="0"/>
    <x v="0"/>
    <x v="1"/>
    <x v="1"/>
  </r>
  <r>
    <x v="469"/>
    <x v="469"/>
    <x v="6"/>
    <x v="0"/>
    <x v="0"/>
    <x v="0"/>
    <x v="0"/>
    <x v="0"/>
    <x v="0"/>
    <x v="85"/>
    <x v="0"/>
    <x v="0"/>
    <x v="0"/>
    <x v="1"/>
    <x v="1"/>
    <x v="1"/>
  </r>
  <r>
    <x v="469"/>
    <x v="469"/>
    <x v="6"/>
    <x v="0"/>
    <x v="1"/>
    <x v="0"/>
    <x v="0"/>
    <x v="0"/>
    <x v="0"/>
    <x v="85"/>
    <x v="0"/>
    <x v="0"/>
    <x v="0"/>
    <x v="2"/>
    <x v="1"/>
    <x v="1"/>
  </r>
  <r>
    <x v="470"/>
    <x v="470"/>
    <x v="5"/>
    <x v="0"/>
    <x v="0"/>
    <x v="0"/>
    <x v="0"/>
    <x v="0"/>
    <x v="0"/>
    <x v="0"/>
    <x v="0"/>
    <x v="0"/>
    <x v="0"/>
    <x v="1"/>
    <x v="1"/>
    <x v="1"/>
  </r>
  <r>
    <x v="470"/>
    <x v="470"/>
    <x v="5"/>
    <x v="0"/>
    <x v="1"/>
    <x v="0"/>
    <x v="0"/>
    <x v="0"/>
    <x v="0"/>
    <x v="0"/>
    <x v="0"/>
    <x v="0"/>
    <x v="0"/>
    <x v="2"/>
    <x v="1"/>
    <x v="1"/>
  </r>
  <r>
    <x v="471"/>
    <x v="471"/>
    <x v="5"/>
    <x v="0"/>
    <x v="0"/>
    <x v="1"/>
    <x v="0"/>
    <x v="0"/>
    <x v="0"/>
    <x v="86"/>
    <x v="0"/>
    <x v="0"/>
    <x v="0"/>
    <x v="1"/>
    <x v="1"/>
    <x v="1"/>
  </r>
  <r>
    <x v="471"/>
    <x v="471"/>
    <x v="5"/>
    <x v="0"/>
    <x v="1"/>
    <x v="1"/>
    <x v="0"/>
    <x v="0"/>
    <x v="0"/>
    <x v="86"/>
    <x v="0"/>
    <x v="0"/>
    <x v="0"/>
    <x v="2"/>
    <x v="1"/>
    <x v="1"/>
  </r>
  <r>
    <x v="472"/>
    <x v="472"/>
    <x v="6"/>
    <x v="0"/>
    <x v="0"/>
    <x v="1"/>
    <x v="0"/>
    <x v="0"/>
    <x v="0"/>
    <x v="87"/>
    <x v="0"/>
    <x v="0"/>
    <x v="0"/>
    <x v="0"/>
    <x v="1"/>
    <x v="1"/>
  </r>
  <r>
    <x v="473"/>
    <x v="473"/>
    <x v="5"/>
    <x v="0"/>
    <x v="0"/>
    <x v="0"/>
    <x v="0"/>
    <x v="0"/>
    <x v="0"/>
    <x v="88"/>
    <x v="0"/>
    <x v="0"/>
    <x v="0"/>
    <x v="1"/>
    <x v="1"/>
    <x v="1"/>
  </r>
  <r>
    <x v="473"/>
    <x v="473"/>
    <x v="5"/>
    <x v="0"/>
    <x v="1"/>
    <x v="0"/>
    <x v="0"/>
    <x v="0"/>
    <x v="0"/>
    <x v="88"/>
    <x v="0"/>
    <x v="0"/>
    <x v="0"/>
    <x v="2"/>
    <x v="1"/>
    <x v="1"/>
  </r>
  <r>
    <x v="474"/>
    <x v="474"/>
    <x v="5"/>
    <x v="0"/>
    <x v="0"/>
    <x v="0"/>
    <x v="0"/>
    <x v="0"/>
    <x v="0"/>
    <x v="89"/>
    <x v="0"/>
    <x v="0"/>
    <x v="0"/>
    <x v="1"/>
    <x v="1"/>
    <x v="1"/>
  </r>
  <r>
    <x v="474"/>
    <x v="474"/>
    <x v="5"/>
    <x v="0"/>
    <x v="1"/>
    <x v="0"/>
    <x v="0"/>
    <x v="0"/>
    <x v="0"/>
    <x v="89"/>
    <x v="0"/>
    <x v="0"/>
    <x v="0"/>
    <x v="2"/>
    <x v="1"/>
    <x v="1"/>
  </r>
  <r>
    <x v="475"/>
    <x v="475"/>
    <x v="5"/>
    <x v="0"/>
    <x v="0"/>
    <x v="1"/>
    <x v="0"/>
    <x v="0"/>
    <x v="0"/>
    <x v="0"/>
    <x v="0"/>
    <x v="0"/>
    <x v="0"/>
    <x v="1"/>
    <x v="1"/>
    <x v="1"/>
  </r>
  <r>
    <x v="475"/>
    <x v="475"/>
    <x v="5"/>
    <x v="0"/>
    <x v="1"/>
    <x v="1"/>
    <x v="0"/>
    <x v="0"/>
    <x v="0"/>
    <x v="0"/>
    <x v="0"/>
    <x v="0"/>
    <x v="0"/>
    <x v="2"/>
    <x v="1"/>
    <x v="1"/>
  </r>
  <r>
    <x v="476"/>
    <x v="476"/>
    <x v="5"/>
    <x v="0"/>
    <x v="0"/>
    <x v="1"/>
    <x v="0"/>
    <x v="0"/>
    <x v="0"/>
    <x v="90"/>
    <x v="0"/>
    <x v="0"/>
    <x v="0"/>
    <x v="0"/>
    <x v="1"/>
    <x v="1"/>
  </r>
  <r>
    <x v="476"/>
    <x v="476"/>
    <x v="6"/>
    <x v="0"/>
    <x v="1"/>
    <x v="0"/>
    <x v="0"/>
    <x v="0"/>
    <x v="0"/>
    <x v="0"/>
    <x v="0"/>
    <x v="0"/>
    <x v="0"/>
    <x v="1"/>
    <x v="1"/>
    <x v="1"/>
  </r>
  <r>
    <x v="476"/>
    <x v="476"/>
    <x v="6"/>
    <x v="0"/>
    <x v="2"/>
    <x v="0"/>
    <x v="0"/>
    <x v="0"/>
    <x v="0"/>
    <x v="0"/>
    <x v="0"/>
    <x v="0"/>
    <x v="0"/>
    <x v="2"/>
    <x v="1"/>
    <x v="1"/>
  </r>
  <r>
    <x v="477"/>
    <x v="477"/>
    <x v="6"/>
    <x v="0"/>
    <x v="0"/>
    <x v="0"/>
    <x v="0"/>
    <x v="0"/>
    <x v="0"/>
    <x v="91"/>
    <x v="0"/>
    <x v="0"/>
    <x v="0"/>
    <x v="0"/>
    <x v="1"/>
    <x v="1"/>
  </r>
  <r>
    <x v="478"/>
    <x v="478"/>
    <x v="5"/>
    <x v="0"/>
    <x v="0"/>
    <x v="0"/>
    <x v="1"/>
    <x v="0"/>
    <x v="0"/>
    <x v="92"/>
    <x v="0"/>
    <x v="0"/>
    <x v="0"/>
    <x v="0"/>
    <x v="1"/>
    <x v="1"/>
  </r>
  <r>
    <x v="479"/>
    <x v="479"/>
    <x v="6"/>
    <x v="0"/>
    <x v="0"/>
    <x v="0"/>
    <x v="0"/>
    <x v="0"/>
    <x v="0"/>
    <x v="82"/>
    <x v="0"/>
    <x v="0"/>
    <x v="0"/>
    <x v="0"/>
    <x v="1"/>
    <x v="1"/>
  </r>
  <r>
    <x v="479"/>
    <x v="479"/>
    <x v="6"/>
    <x v="0"/>
    <x v="1"/>
    <x v="0"/>
    <x v="0"/>
    <x v="0"/>
    <x v="0"/>
    <x v="0"/>
    <x v="0"/>
    <x v="0"/>
    <x v="0"/>
    <x v="0"/>
    <x v="1"/>
    <x v="1"/>
  </r>
  <r>
    <x v="479"/>
    <x v="479"/>
    <x v="5"/>
    <x v="0"/>
    <x v="2"/>
    <x v="0"/>
    <x v="0"/>
    <x v="0"/>
    <x v="0"/>
    <x v="77"/>
    <x v="0"/>
    <x v="0"/>
    <x v="0"/>
    <x v="0"/>
    <x v="1"/>
    <x v="1"/>
  </r>
  <r>
    <x v="479"/>
    <x v="479"/>
    <x v="5"/>
    <x v="0"/>
    <x v="3"/>
    <x v="0"/>
    <x v="0"/>
    <x v="0"/>
    <x v="0"/>
    <x v="93"/>
    <x v="0"/>
    <x v="0"/>
    <x v="0"/>
    <x v="0"/>
    <x v="1"/>
    <x v="1"/>
  </r>
  <r>
    <x v="480"/>
    <x v="480"/>
    <x v="5"/>
    <x v="0"/>
    <x v="0"/>
    <x v="0"/>
    <x v="0"/>
    <x v="0"/>
    <x v="0"/>
    <x v="85"/>
    <x v="0"/>
    <x v="0"/>
    <x v="0"/>
    <x v="0"/>
    <x v="1"/>
    <x v="1"/>
  </r>
  <r>
    <x v="481"/>
    <x v="481"/>
    <x v="5"/>
    <x v="0"/>
    <x v="0"/>
    <x v="0"/>
    <x v="0"/>
    <x v="0"/>
    <x v="0"/>
    <x v="0"/>
    <x v="0"/>
    <x v="0"/>
    <x v="0"/>
    <x v="0"/>
    <x v="1"/>
    <x v="1"/>
  </r>
  <r>
    <x v="482"/>
    <x v="482"/>
    <x v="6"/>
    <x v="0"/>
    <x v="0"/>
    <x v="0"/>
    <x v="1"/>
    <x v="2"/>
    <x v="0"/>
    <x v="0"/>
    <x v="0"/>
    <x v="0"/>
    <x v="0"/>
    <x v="1"/>
    <x v="1"/>
    <x v="1"/>
  </r>
  <r>
    <x v="482"/>
    <x v="482"/>
    <x v="6"/>
    <x v="0"/>
    <x v="1"/>
    <x v="0"/>
    <x v="1"/>
    <x v="2"/>
    <x v="0"/>
    <x v="0"/>
    <x v="0"/>
    <x v="0"/>
    <x v="0"/>
    <x v="2"/>
    <x v="1"/>
    <x v="1"/>
  </r>
  <r>
    <x v="483"/>
    <x v="483"/>
    <x v="6"/>
    <x v="0"/>
    <x v="0"/>
    <x v="0"/>
    <x v="2"/>
    <x v="2"/>
    <x v="0"/>
    <x v="0"/>
    <x v="0"/>
    <x v="0"/>
    <x v="0"/>
    <x v="0"/>
    <x v="1"/>
    <x v="1"/>
  </r>
  <r>
    <x v="483"/>
    <x v="483"/>
    <x v="6"/>
    <x v="0"/>
    <x v="1"/>
    <x v="0"/>
    <x v="3"/>
    <x v="2"/>
    <x v="0"/>
    <x v="0"/>
    <x v="0"/>
    <x v="0"/>
    <x v="0"/>
    <x v="0"/>
    <x v="1"/>
    <x v="1"/>
  </r>
  <r>
    <x v="483"/>
    <x v="483"/>
    <x v="6"/>
    <x v="0"/>
    <x v="2"/>
    <x v="3"/>
    <x v="1"/>
    <x v="2"/>
    <x v="0"/>
    <x v="0"/>
    <x v="0"/>
    <x v="0"/>
    <x v="0"/>
    <x v="1"/>
    <x v="1"/>
    <x v="1"/>
  </r>
  <r>
    <x v="483"/>
    <x v="483"/>
    <x v="6"/>
    <x v="0"/>
    <x v="3"/>
    <x v="3"/>
    <x v="1"/>
    <x v="2"/>
    <x v="0"/>
    <x v="0"/>
    <x v="0"/>
    <x v="0"/>
    <x v="0"/>
    <x v="2"/>
    <x v="1"/>
    <x v="1"/>
  </r>
  <r>
    <x v="484"/>
    <x v="484"/>
    <x v="6"/>
    <x v="0"/>
    <x v="0"/>
    <x v="0"/>
    <x v="1"/>
    <x v="2"/>
    <x v="0"/>
    <x v="0"/>
    <x v="1"/>
    <x v="0"/>
    <x v="1"/>
    <x v="0"/>
    <x v="1"/>
    <x v="1"/>
  </r>
  <r>
    <x v="485"/>
    <x v="485"/>
    <x v="6"/>
    <x v="0"/>
    <x v="0"/>
    <x v="0"/>
    <x v="0"/>
    <x v="0"/>
    <x v="0"/>
    <x v="0"/>
    <x v="1"/>
    <x v="0"/>
    <x v="0"/>
    <x v="0"/>
    <x v="1"/>
    <x v="1"/>
  </r>
  <r>
    <x v="486"/>
    <x v="486"/>
    <x v="6"/>
    <x v="0"/>
    <x v="0"/>
    <x v="0"/>
    <x v="0"/>
    <x v="0"/>
    <x v="0"/>
    <x v="0"/>
    <x v="1"/>
    <x v="0"/>
    <x v="0"/>
    <x v="0"/>
    <x v="1"/>
    <x v="1"/>
  </r>
  <r>
    <x v="487"/>
    <x v="487"/>
    <x v="6"/>
    <x v="0"/>
    <x v="0"/>
    <x v="0"/>
    <x v="1"/>
    <x v="2"/>
    <x v="0"/>
    <x v="0"/>
    <x v="1"/>
    <x v="0"/>
    <x v="0"/>
    <x v="1"/>
    <x v="1"/>
    <x v="1"/>
  </r>
  <r>
    <x v="487"/>
    <x v="487"/>
    <x v="6"/>
    <x v="0"/>
    <x v="1"/>
    <x v="0"/>
    <x v="1"/>
    <x v="2"/>
    <x v="0"/>
    <x v="0"/>
    <x v="1"/>
    <x v="0"/>
    <x v="0"/>
    <x v="2"/>
    <x v="1"/>
    <x v="1"/>
  </r>
  <r>
    <x v="488"/>
    <x v="488"/>
    <x v="6"/>
    <x v="0"/>
    <x v="0"/>
    <x v="1"/>
    <x v="1"/>
    <x v="2"/>
    <x v="0"/>
    <x v="0"/>
    <x v="1"/>
    <x v="0"/>
    <x v="0"/>
    <x v="0"/>
    <x v="1"/>
    <x v="1"/>
  </r>
  <r>
    <x v="489"/>
    <x v="489"/>
    <x v="5"/>
    <x v="0"/>
    <x v="0"/>
    <x v="0"/>
    <x v="0"/>
    <x v="0"/>
    <x v="0"/>
    <x v="94"/>
    <x v="1"/>
    <x v="0"/>
    <x v="0"/>
    <x v="0"/>
    <x v="1"/>
    <x v="1"/>
  </r>
  <r>
    <x v="489"/>
    <x v="489"/>
    <x v="6"/>
    <x v="0"/>
    <x v="1"/>
    <x v="0"/>
    <x v="2"/>
    <x v="2"/>
    <x v="0"/>
    <x v="0"/>
    <x v="1"/>
    <x v="0"/>
    <x v="0"/>
    <x v="0"/>
    <x v="1"/>
    <x v="1"/>
  </r>
  <r>
    <x v="490"/>
    <x v="490"/>
    <x v="6"/>
    <x v="0"/>
    <x v="0"/>
    <x v="0"/>
    <x v="0"/>
    <x v="0"/>
    <x v="0"/>
    <x v="95"/>
    <x v="1"/>
    <x v="0"/>
    <x v="0"/>
    <x v="0"/>
    <x v="1"/>
    <x v="1"/>
  </r>
  <r>
    <x v="490"/>
    <x v="490"/>
    <x v="6"/>
    <x v="0"/>
    <x v="1"/>
    <x v="0"/>
    <x v="0"/>
    <x v="0"/>
    <x v="0"/>
    <x v="96"/>
    <x v="1"/>
    <x v="0"/>
    <x v="0"/>
    <x v="0"/>
    <x v="1"/>
    <x v="1"/>
  </r>
  <r>
    <x v="491"/>
    <x v="491"/>
    <x v="6"/>
    <x v="0"/>
    <x v="0"/>
    <x v="0"/>
    <x v="0"/>
    <x v="0"/>
    <x v="0"/>
    <x v="0"/>
    <x v="1"/>
    <x v="0"/>
    <x v="0"/>
    <x v="0"/>
    <x v="1"/>
    <x v="1"/>
  </r>
  <r>
    <x v="492"/>
    <x v="492"/>
    <x v="5"/>
    <x v="0"/>
    <x v="0"/>
    <x v="0"/>
    <x v="0"/>
    <x v="0"/>
    <x v="0"/>
    <x v="97"/>
    <x v="1"/>
    <x v="0"/>
    <x v="0"/>
    <x v="0"/>
    <x v="1"/>
    <x v="1"/>
  </r>
  <r>
    <x v="492"/>
    <x v="492"/>
    <x v="6"/>
    <x v="0"/>
    <x v="1"/>
    <x v="0"/>
    <x v="0"/>
    <x v="0"/>
    <x v="0"/>
    <x v="82"/>
    <x v="1"/>
    <x v="0"/>
    <x v="0"/>
    <x v="0"/>
    <x v="1"/>
    <x v="1"/>
  </r>
  <r>
    <x v="492"/>
    <x v="492"/>
    <x v="5"/>
    <x v="0"/>
    <x v="2"/>
    <x v="0"/>
    <x v="0"/>
    <x v="0"/>
    <x v="0"/>
    <x v="0"/>
    <x v="1"/>
    <x v="0"/>
    <x v="0"/>
    <x v="1"/>
    <x v="1"/>
    <x v="1"/>
  </r>
  <r>
    <x v="492"/>
    <x v="492"/>
    <x v="5"/>
    <x v="0"/>
    <x v="3"/>
    <x v="0"/>
    <x v="0"/>
    <x v="0"/>
    <x v="0"/>
    <x v="0"/>
    <x v="1"/>
    <x v="0"/>
    <x v="0"/>
    <x v="2"/>
    <x v="1"/>
    <x v="1"/>
  </r>
  <r>
    <x v="493"/>
    <x v="493"/>
    <x v="5"/>
    <x v="0"/>
    <x v="0"/>
    <x v="0"/>
    <x v="0"/>
    <x v="0"/>
    <x v="0"/>
    <x v="98"/>
    <x v="1"/>
    <x v="0"/>
    <x v="0"/>
    <x v="1"/>
    <x v="1"/>
    <x v="1"/>
  </r>
  <r>
    <x v="493"/>
    <x v="493"/>
    <x v="5"/>
    <x v="0"/>
    <x v="1"/>
    <x v="0"/>
    <x v="0"/>
    <x v="0"/>
    <x v="0"/>
    <x v="98"/>
    <x v="1"/>
    <x v="0"/>
    <x v="0"/>
    <x v="2"/>
    <x v="1"/>
    <x v="1"/>
  </r>
  <r>
    <x v="494"/>
    <x v="494"/>
    <x v="6"/>
    <x v="0"/>
    <x v="0"/>
    <x v="0"/>
    <x v="0"/>
    <x v="0"/>
    <x v="0"/>
    <x v="0"/>
    <x v="0"/>
    <x v="0"/>
    <x v="1"/>
    <x v="0"/>
    <x v="1"/>
    <x v="1"/>
  </r>
  <r>
    <x v="495"/>
    <x v="495"/>
    <x v="5"/>
    <x v="0"/>
    <x v="0"/>
    <x v="4"/>
    <x v="0"/>
    <x v="0"/>
    <x v="0"/>
    <x v="0"/>
    <x v="0"/>
    <x v="0"/>
    <x v="0"/>
    <x v="0"/>
    <x v="1"/>
    <x v="1"/>
  </r>
  <r>
    <x v="496"/>
    <x v="496"/>
    <x v="6"/>
    <x v="0"/>
    <x v="0"/>
    <x v="0"/>
    <x v="0"/>
    <x v="0"/>
    <x v="0"/>
    <x v="83"/>
    <x v="0"/>
    <x v="0"/>
    <x v="1"/>
    <x v="28"/>
    <x v="1"/>
    <x v="1"/>
  </r>
  <r>
    <x v="497"/>
    <x v="497"/>
    <x v="6"/>
    <x v="0"/>
    <x v="0"/>
    <x v="0"/>
    <x v="0"/>
    <x v="0"/>
    <x v="0"/>
    <x v="99"/>
    <x v="0"/>
    <x v="0"/>
    <x v="0"/>
    <x v="0"/>
    <x v="1"/>
    <x v="1"/>
  </r>
  <r>
    <x v="498"/>
    <x v="498"/>
    <x v="6"/>
    <x v="0"/>
    <x v="0"/>
    <x v="0"/>
    <x v="0"/>
    <x v="0"/>
    <x v="0"/>
    <x v="100"/>
    <x v="0"/>
    <x v="0"/>
    <x v="0"/>
    <x v="0"/>
    <x v="1"/>
    <x v="1"/>
  </r>
  <r>
    <x v="499"/>
    <x v="499"/>
    <x v="6"/>
    <x v="0"/>
    <x v="0"/>
    <x v="1"/>
    <x v="0"/>
    <x v="0"/>
    <x v="0"/>
    <x v="101"/>
    <x v="0"/>
    <x v="0"/>
    <x v="0"/>
    <x v="0"/>
    <x v="1"/>
    <x v="1"/>
  </r>
  <r>
    <x v="500"/>
    <x v="500"/>
    <x v="6"/>
    <x v="0"/>
    <x v="0"/>
    <x v="0"/>
    <x v="0"/>
    <x v="0"/>
    <x v="0"/>
    <x v="102"/>
    <x v="0"/>
    <x v="0"/>
    <x v="0"/>
    <x v="0"/>
    <x v="1"/>
    <x v="1"/>
  </r>
  <r>
    <x v="501"/>
    <x v="501"/>
    <x v="6"/>
    <x v="0"/>
    <x v="0"/>
    <x v="1"/>
    <x v="0"/>
    <x v="0"/>
    <x v="0"/>
    <x v="103"/>
    <x v="0"/>
    <x v="0"/>
    <x v="0"/>
    <x v="0"/>
    <x v="1"/>
    <x v="1"/>
  </r>
  <r>
    <x v="501"/>
    <x v="501"/>
    <x v="6"/>
    <x v="0"/>
    <x v="1"/>
    <x v="0"/>
    <x v="0"/>
    <x v="0"/>
    <x v="0"/>
    <x v="96"/>
    <x v="0"/>
    <x v="0"/>
    <x v="0"/>
    <x v="0"/>
    <x v="1"/>
    <x v="1"/>
  </r>
  <r>
    <x v="502"/>
    <x v="502"/>
    <x v="6"/>
    <x v="0"/>
    <x v="0"/>
    <x v="3"/>
    <x v="0"/>
    <x v="0"/>
    <x v="0"/>
    <x v="104"/>
    <x v="0"/>
    <x v="0"/>
    <x v="0"/>
    <x v="0"/>
    <x v="1"/>
    <x v="1"/>
  </r>
  <r>
    <x v="503"/>
    <x v="503"/>
    <x v="6"/>
    <x v="0"/>
    <x v="0"/>
    <x v="0"/>
    <x v="3"/>
    <x v="0"/>
    <x v="0"/>
    <x v="0"/>
    <x v="0"/>
    <x v="0"/>
    <x v="0"/>
    <x v="0"/>
    <x v="1"/>
    <x v="1"/>
  </r>
  <r>
    <x v="504"/>
    <x v="504"/>
    <x v="5"/>
    <x v="0"/>
    <x v="0"/>
    <x v="0"/>
    <x v="0"/>
    <x v="0"/>
    <x v="0"/>
    <x v="96"/>
    <x v="0"/>
    <x v="0"/>
    <x v="0"/>
    <x v="0"/>
    <x v="1"/>
    <x v="1"/>
  </r>
  <r>
    <x v="505"/>
    <x v="505"/>
    <x v="6"/>
    <x v="0"/>
    <x v="0"/>
    <x v="0"/>
    <x v="0"/>
    <x v="0"/>
    <x v="0"/>
    <x v="0"/>
    <x v="0"/>
    <x v="0"/>
    <x v="0"/>
    <x v="0"/>
    <x v="1"/>
    <x v="1"/>
  </r>
  <r>
    <x v="506"/>
    <x v="506"/>
    <x v="5"/>
    <x v="0"/>
    <x v="0"/>
    <x v="1"/>
    <x v="0"/>
    <x v="0"/>
    <x v="0"/>
    <x v="105"/>
    <x v="0"/>
    <x v="0"/>
    <x v="0"/>
    <x v="0"/>
    <x v="1"/>
    <x v="1"/>
  </r>
  <r>
    <x v="507"/>
    <x v="507"/>
    <x v="5"/>
    <x v="0"/>
    <x v="0"/>
    <x v="0"/>
    <x v="1"/>
    <x v="0"/>
    <x v="0"/>
    <x v="106"/>
    <x v="0"/>
    <x v="0"/>
    <x v="0"/>
    <x v="0"/>
    <x v="1"/>
    <x v="1"/>
  </r>
  <r>
    <x v="507"/>
    <x v="507"/>
    <x v="5"/>
    <x v="0"/>
    <x v="1"/>
    <x v="1"/>
    <x v="1"/>
    <x v="0"/>
    <x v="0"/>
    <x v="96"/>
    <x v="0"/>
    <x v="0"/>
    <x v="0"/>
    <x v="0"/>
    <x v="1"/>
    <x v="1"/>
  </r>
  <r>
    <x v="508"/>
    <x v="508"/>
    <x v="6"/>
    <x v="0"/>
    <x v="0"/>
    <x v="0"/>
    <x v="0"/>
    <x v="0"/>
    <x v="0"/>
    <x v="107"/>
    <x v="0"/>
    <x v="0"/>
    <x v="0"/>
    <x v="0"/>
    <x v="1"/>
    <x v="1"/>
  </r>
  <r>
    <x v="508"/>
    <x v="508"/>
    <x v="6"/>
    <x v="0"/>
    <x v="1"/>
    <x v="0"/>
    <x v="0"/>
    <x v="0"/>
    <x v="0"/>
    <x v="96"/>
    <x v="0"/>
    <x v="0"/>
    <x v="0"/>
    <x v="0"/>
    <x v="1"/>
    <x v="1"/>
  </r>
  <r>
    <x v="509"/>
    <x v="509"/>
    <x v="6"/>
    <x v="0"/>
    <x v="0"/>
    <x v="0"/>
    <x v="0"/>
    <x v="0"/>
    <x v="0"/>
    <x v="108"/>
    <x v="0"/>
    <x v="0"/>
    <x v="0"/>
    <x v="0"/>
    <x v="1"/>
    <x v="1"/>
  </r>
  <r>
    <x v="510"/>
    <x v="510"/>
    <x v="6"/>
    <x v="0"/>
    <x v="0"/>
    <x v="0"/>
    <x v="0"/>
    <x v="0"/>
    <x v="0"/>
    <x v="0"/>
    <x v="0"/>
    <x v="0"/>
    <x v="0"/>
    <x v="0"/>
    <x v="1"/>
    <x v="1"/>
  </r>
  <r>
    <x v="511"/>
    <x v="511"/>
    <x v="6"/>
    <x v="0"/>
    <x v="0"/>
    <x v="0"/>
    <x v="0"/>
    <x v="0"/>
    <x v="0"/>
    <x v="109"/>
    <x v="0"/>
    <x v="0"/>
    <x v="0"/>
    <x v="0"/>
    <x v="1"/>
    <x v="1"/>
  </r>
  <r>
    <x v="512"/>
    <x v="512"/>
    <x v="6"/>
    <x v="0"/>
    <x v="0"/>
    <x v="0"/>
    <x v="0"/>
    <x v="0"/>
    <x v="0"/>
    <x v="110"/>
    <x v="0"/>
    <x v="0"/>
    <x v="0"/>
    <x v="0"/>
    <x v="1"/>
    <x v="1"/>
  </r>
  <r>
    <x v="513"/>
    <x v="513"/>
    <x v="6"/>
    <x v="0"/>
    <x v="0"/>
    <x v="0"/>
    <x v="0"/>
    <x v="0"/>
    <x v="0"/>
    <x v="101"/>
    <x v="0"/>
    <x v="0"/>
    <x v="0"/>
    <x v="0"/>
    <x v="1"/>
    <x v="1"/>
  </r>
  <r>
    <x v="514"/>
    <x v="514"/>
    <x v="6"/>
    <x v="0"/>
    <x v="0"/>
    <x v="4"/>
    <x v="3"/>
    <x v="2"/>
    <x v="0"/>
    <x v="0"/>
    <x v="0"/>
    <x v="0"/>
    <x v="0"/>
    <x v="29"/>
    <x v="1"/>
    <x v="1"/>
  </r>
  <r>
    <x v="514"/>
    <x v="514"/>
    <x v="6"/>
    <x v="0"/>
    <x v="1"/>
    <x v="2"/>
    <x v="1"/>
    <x v="2"/>
    <x v="0"/>
    <x v="0"/>
    <x v="0"/>
    <x v="0"/>
    <x v="0"/>
    <x v="30"/>
    <x v="1"/>
    <x v="1"/>
  </r>
  <r>
    <x v="514"/>
    <x v="514"/>
    <x v="6"/>
    <x v="0"/>
    <x v="2"/>
    <x v="5"/>
    <x v="1"/>
    <x v="2"/>
    <x v="0"/>
    <x v="0"/>
    <x v="0"/>
    <x v="0"/>
    <x v="0"/>
    <x v="31"/>
    <x v="1"/>
    <x v="1"/>
  </r>
  <r>
    <x v="514"/>
    <x v="514"/>
    <x v="6"/>
    <x v="0"/>
    <x v="3"/>
    <x v="3"/>
    <x v="2"/>
    <x v="2"/>
    <x v="0"/>
    <x v="0"/>
    <x v="0"/>
    <x v="0"/>
    <x v="0"/>
    <x v="32"/>
    <x v="1"/>
    <x v="1"/>
  </r>
  <r>
    <x v="515"/>
    <x v="515"/>
    <x v="6"/>
    <x v="0"/>
    <x v="0"/>
    <x v="1"/>
    <x v="0"/>
    <x v="0"/>
    <x v="0"/>
    <x v="0"/>
    <x v="1"/>
    <x v="0"/>
    <x v="0"/>
    <x v="1"/>
    <x v="1"/>
    <x v="1"/>
  </r>
  <r>
    <x v="515"/>
    <x v="515"/>
    <x v="6"/>
    <x v="0"/>
    <x v="1"/>
    <x v="1"/>
    <x v="0"/>
    <x v="0"/>
    <x v="0"/>
    <x v="0"/>
    <x v="1"/>
    <x v="0"/>
    <x v="0"/>
    <x v="2"/>
    <x v="1"/>
    <x v="1"/>
  </r>
  <r>
    <x v="516"/>
    <x v="516"/>
    <x v="6"/>
    <x v="0"/>
    <x v="0"/>
    <x v="3"/>
    <x v="0"/>
    <x v="0"/>
    <x v="0"/>
    <x v="0"/>
    <x v="1"/>
    <x v="0"/>
    <x v="0"/>
    <x v="0"/>
    <x v="1"/>
    <x v="1"/>
  </r>
  <r>
    <x v="517"/>
    <x v="517"/>
    <x v="6"/>
    <x v="0"/>
    <x v="0"/>
    <x v="0"/>
    <x v="0"/>
    <x v="0"/>
    <x v="0"/>
    <x v="108"/>
    <x v="1"/>
    <x v="0"/>
    <x v="0"/>
    <x v="0"/>
    <x v="1"/>
    <x v="1"/>
  </r>
  <r>
    <x v="518"/>
    <x v="518"/>
    <x v="6"/>
    <x v="0"/>
    <x v="0"/>
    <x v="0"/>
    <x v="0"/>
    <x v="0"/>
    <x v="0"/>
    <x v="0"/>
    <x v="1"/>
    <x v="0"/>
    <x v="0"/>
    <x v="0"/>
    <x v="1"/>
    <x v="1"/>
  </r>
  <r>
    <x v="519"/>
    <x v="519"/>
    <x v="6"/>
    <x v="0"/>
    <x v="0"/>
    <x v="0"/>
    <x v="0"/>
    <x v="0"/>
    <x v="0"/>
    <x v="0"/>
    <x v="1"/>
    <x v="0"/>
    <x v="0"/>
    <x v="0"/>
    <x v="1"/>
    <x v="1"/>
  </r>
  <r>
    <x v="520"/>
    <x v="520"/>
    <x v="6"/>
    <x v="0"/>
    <x v="0"/>
    <x v="3"/>
    <x v="0"/>
    <x v="0"/>
    <x v="0"/>
    <x v="111"/>
    <x v="1"/>
    <x v="0"/>
    <x v="0"/>
    <x v="0"/>
    <x v="1"/>
    <x v="1"/>
  </r>
  <r>
    <x v="521"/>
    <x v="521"/>
    <x v="6"/>
    <x v="0"/>
    <x v="0"/>
    <x v="1"/>
    <x v="0"/>
    <x v="0"/>
    <x v="0"/>
    <x v="0"/>
    <x v="1"/>
    <x v="0"/>
    <x v="0"/>
    <x v="0"/>
    <x v="1"/>
    <x v="1"/>
  </r>
  <r>
    <x v="522"/>
    <x v="522"/>
    <x v="5"/>
    <x v="0"/>
    <x v="0"/>
    <x v="0"/>
    <x v="0"/>
    <x v="0"/>
    <x v="0"/>
    <x v="96"/>
    <x v="1"/>
    <x v="0"/>
    <x v="0"/>
    <x v="0"/>
    <x v="1"/>
    <x v="1"/>
  </r>
  <r>
    <x v="522"/>
    <x v="522"/>
    <x v="5"/>
    <x v="0"/>
    <x v="1"/>
    <x v="0"/>
    <x v="0"/>
    <x v="0"/>
    <x v="0"/>
    <x v="112"/>
    <x v="1"/>
    <x v="0"/>
    <x v="0"/>
    <x v="0"/>
    <x v="1"/>
    <x v="1"/>
  </r>
  <r>
    <x v="523"/>
    <x v="523"/>
    <x v="5"/>
    <x v="0"/>
    <x v="0"/>
    <x v="0"/>
    <x v="0"/>
    <x v="0"/>
    <x v="0"/>
    <x v="113"/>
    <x v="1"/>
    <x v="0"/>
    <x v="0"/>
    <x v="0"/>
    <x v="1"/>
    <x v="1"/>
  </r>
  <r>
    <x v="524"/>
    <x v="524"/>
    <x v="5"/>
    <x v="0"/>
    <x v="0"/>
    <x v="0"/>
    <x v="0"/>
    <x v="0"/>
    <x v="0"/>
    <x v="96"/>
    <x v="1"/>
    <x v="0"/>
    <x v="0"/>
    <x v="0"/>
    <x v="1"/>
    <x v="1"/>
  </r>
  <r>
    <x v="525"/>
    <x v="525"/>
    <x v="5"/>
    <x v="0"/>
    <x v="0"/>
    <x v="1"/>
    <x v="0"/>
    <x v="0"/>
    <x v="0"/>
    <x v="96"/>
    <x v="1"/>
    <x v="0"/>
    <x v="0"/>
    <x v="0"/>
    <x v="1"/>
    <x v="1"/>
  </r>
  <r>
    <x v="526"/>
    <x v="526"/>
    <x v="5"/>
    <x v="0"/>
    <x v="0"/>
    <x v="1"/>
    <x v="1"/>
    <x v="0"/>
    <x v="0"/>
    <x v="114"/>
    <x v="1"/>
    <x v="0"/>
    <x v="0"/>
    <x v="0"/>
    <x v="1"/>
    <x v="1"/>
  </r>
  <r>
    <x v="527"/>
    <x v="527"/>
    <x v="6"/>
    <x v="0"/>
    <x v="0"/>
    <x v="1"/>
    <x v="0"/>
    <x v="0"/>
    <x v="0"/>
    <x v="0"/>
    <x v="1"/>
    <x v="0"/>
    <x v="0"/>
    <x v="0"/>
    <x v="1"/>
    <x v="1"/>
  </r>
  <r>
    <x v="528"/>
    <x v="528"/>
    <x v="6"/>
    <x v="0"/>
    <x v="0"/>
    <x v="0"/>
    <x v="0"/>
    <x v="0"/>
    <x v="0"/>
    <x v="115"/>
    <x v="0"/>
    <x v="0"/>
    <x v="0"/>
    <x v="0"/>
    <x v="1"/>
    <x v="1"/>
  </r>
  <r>
    <x v="529"/>
    <x v="529"/>
    <x v="6"/>
    <x v="0"/>
    <x v="0"/>
    <x v="0"/>
    <x v="0"/>
    <x v="0"/>
    <x v="0"/>
    <x v="0"/>
    <x v="0"/>
    <x v="0"/>
    <x v="1"/>
    <x v="33"/>
    <x v="1"/>
    <x v="1"/>
  </r>
  <r>
    <x v="530"/>
    <x v="530"/>
    <x v="6"/>
    <x v="0"/>
    <x v="0"/>
    <x v="0"/>
    <x v="0"/>
    <x v="0"/>
    <x v="0"/>
    <x v="116"/>
    <x v="0"/>
    <x v="0"/>
    <x v="0"/>
    <x v="0"/>
    <x v="1"/>
    <x v="1"/>
  </r>
  <r>
    <x v="531"/>
    <x v="531"/>
    <x v="5"/>
    <x v="0"/>
    <x v="0"/>
    <x v="1"/>
    <x v="0"/>
    <x v="0"/>
    <x v="0"/>
    <x v="0"/>
    <x v="0"/>
    <x v="0"/>
    <x v="1"/>
    <x v="0"/>
    <x v="1"/>
    <x v="1"/>
  </r>
  <r>
    <x v="532"/>
    <x v="532"/>
    <x v="5"/>
    <x v="0"/>
    <x v="0"/>
    <x v="3"/>
    <x v="0"/>
    <x v="0"/>
    <x v="0"/>
    <x v="0"/>
    <x v="0"/>
    <x v="0"/>
    <x v="0"/>
    <x v="0"/>
    <x v="1"/>
    <x v="1"/>
  </r>
  <r>
    <x v="533"/>
    <x v="533"/>
    <x v="5"/>
    <x v="0"/>
    <x v="0"/>
    <x v="0"/>
    <x v="1"/>
    <x v="0"/>
    <x v="0"/>
    <x v="0"/>
    <x v="0"/>
    <x v="0"/>
    <x v="0"/>
    <x v="0"/>
    <x v="1"/>
    <x v="1"/>
  </r>
  <r>
    <x v="534"/>
    <x v="534"/>
    <x v="5"/>
    <x v="0"/>
    <x v="0"/>
    <x v="0"/>
    <x v="0"/>
    <x v="0"/>
    <x v="0"/>
    <x v="0"/>
    <x v="0"/>
    <x v="0"/>
    <x v="0"/>
    <x v="0"/>
    <x v="1"/>
    <x v="1"/>
  </r>
  <r>
    <x v="535"/>
    <x v="535"/>
    <x v="5"/>
    <x v="0"/>
    <x v="0"/>
    <x v="1"/>
    <x v="0"/>
    <x v="0"/>
    <x v="0"/>
    <x v="0"/>
    <x v="0"/>
    <x v="0"/>
    <x v="0"/>
    <x v="0"/>
    <x v="1"/>
    <x v="1"/>
  </r>
  <r>
    <x v="536"/>
    <x v="536"/>
    <x v="5"/>
    <x v="0"/>
    <x v="0"/>
    <x v="0"/>
    <x v="0"/>
    <x v="0"/>
    <x v="0"/>
    <x v="0"/>
    <x v="0"/>
    <x v="0"/>
    <x v="0"/>
    <x v="0"/>
    <x v="1"/>
    <x v="1"/>
  </r>
  <r>
    <x v="537"/>
    <x v="537"/>
    <x v="5"/>
    <x v="0"/>
    <x v="0"/>
    <x v="0"/>
    <x v="0"/>
    <x v="0"/>
    <x v="0"/>
    <x v="0"/>
    <x v="0"/>
    <x v="0"/>
    <x v="0"/>
    <x v="0"/>
    <x v="1"/>
    <x v="1"/>
  </r>
  <r>
    <x v="538"/>
    <x v="538"/>
    <x v="5"/>
    <x v="0"/>
    <x v="0"/>
    <x v="0"/>
    <x v="0"/>
    <x v="0"/>
    <x v="0"/>
    <x v="0"/>
    <x v="0"/>
    <x v="0"/>
    <x v="0"/>
    <x v="0"/>
    <x v="1"/>
    <x v="1"/>
  </r>
  <r>
    <x v="539"/>
    <x v="539"/>
    <x v="6"/>
    <x v="0"/>
    <x v="0"/>
    <x v="1"/>
    <x v="0"/>
    <x v="0"/>
    <x v="0"/>
    <x v="0"/>
    <x v="0"/>
    <x v="0"/>
    <x v="0"/>
    <x v="0"/>
    <x v="1"/>
    <x v="1"/>
  </r>
  <r>
    <x v="540"/>
    <x v="540"/>
    <x v="6"/>
    <x v="0"/>
    <x v="0"/>
    <x v="1"/>
    <x v="0"/>
    <x v="0"/>
    <x v="0"/>
    <x v="0"/>
    <x v="0"/>
    <x v="0"/>
    <x v="0"/>
    <x v="0"/>
    <x v="1"/>
    <x v="1"/>
  </r>
  <r>
    <x v="541"/>
    <x v="541"/>
    <x v="6"/>
    <x v="0"/>
    <x v="0"/>
    <x v="0"/>
    <x v="0"/>
    <x v="0"/>
    <x v="0"/>
    <x v="115"/>
    <x v="0"/>
    <x v="0"/>
    <x v="0"/>
    <x v="0"/>
    <x v="1"/>
    <x v="1"/>
  </r>
  <r>
    <x v="542"/>
    <x v="542"/>
    <x v="6"/>
    <x v="0"/>
    <x v="0"/>
    <x v="1"/>
    <x v="1"/>
    <x v="0"/>
    <x v="0"/>
    <x v="0"/>
    <x v="0"/>
    <x v="0"/>
    <x v="0"/>
    <x v="0"/>
    <x v="1"/>
    <x v="1"/>
  </r>
  <r>
    <x v="543"/>
    <x v="543"/>
    <x v="6"/>
    <x v="0"/>
    <x v="0"/>
    <x v="0"/>
    <x v="0"/>
    <x v="0"/>
    <x v="0"/>
    <x v="0"/>
    <x v="0"/>
    <x v="0"/>
    <x v="0"/>
    <x v="0"/>
    <x v="1"/>
    <x v="1"/>
  </r>
  <r>
    <x v="544"/>
    <x v="544"/>
    <x v="5"/>
    <x v="0"/>
    <x v="0"/>
    <x v="0"/>
    <x v="0"/>
    <x v="0"/>
    <x v="0"/>
    <x v="0"/>
    <x v="0"/>
    <x v="0"/>
    <x v="0"/>
    <x v="0"/>
    <x v="1"/>
    <x v="1"/>
  </r>
  <r>
    <x v="544"/>
    <x v="544"/>
    <x v="6"/>
    <x v="0"/>
    <x v="1"/>
    <x v="0"/>
    <x v="0"/>
    <x v="0"/>
    <x v="0"/>
    <x v="115"/>
    <x v="0"/>
    <x v="0"/>
    <x v="0"/>
    <x v="0"/>
    <x v="1"/>
    <x v="1"/>
  </r>
  <r>
    <x v="545"/>
    <x v="545"/>
    <x v="5"/>
    <x v="0"/>
    <x v="0"/>
    <x v="0"/>
    <x v="0"/>
    <x v="0"/>
    <x v="0"/>
    <x v="117"/>
    <x v="0"/>
    <x v="0"/>
    <x v="0"/>
    <x v="0"/>
    <x v="1"/>
    <x v="1"/>
  </r>
  <r>
    <x v="546"/>
    <x v="546"/>
    <x v="6"/>
    <x v="0"/>
    <x v="0"/>
    <x v="1"/>
    <x v="0"/>
    <x v="0"/>
    <x v="0"/>
    <x v="0"/>
    <x v="0"/>
    <x v="0"/>
    <x v="0"/>
    <x v="0"/>
    <x v="1"/>
    <x v="1"/>
  </r>
  <r>
    <x v="547"/>
    <x v="547"/>
    <x v="5"/>
    <x v="0"/>
    <x v="0"/>
    <x v="1"/>
    <x v="0"/>
    <x v="0"/>
    <x v="0"/>
    <x v="118"/>
    <x v="0"/>
    <x v="0"/>
    <x v="0"/>
    <x v="0"/>
    <x v="1"/>
    <x v="1"/>
  </r>
  <r>
    <x v="547"/>
    <x v="547"/>
    <x v="5"/>
    <x v="0"/>
    <x v="1"/>
    <x v="1"/>
    <x v="0"/>
    <x v="0"/>
    <x v="0"/>
    <x v="119"/>
    <x v="0"/>
    <x v="0"/>
    <x v="0"/>
    <x v="0"/>
    <x v="1"/>
    <x v="1"/>
  </r>
  <r>
    <x v="547"/>
    <x v="547"/>
    <x v="5"/>
    <x v="0"/>
    <x v="2"/>
    <x v="0"/>
    <x v="0"/>
    <x v="0"/>
    <x v="0"/>
    <x v="120"/>
    <x v="0"/>
    <x v="0"/>
    <x v="0"/>
    <x v="0"/>
    <x v="1"/>
    <x v="1"/>
  </r>
  <r>
    <x v="547"/>
    <x v="547"/>
    <x v="7"/>
    <x v="0"/>
    <x v="3"/>
    <x v="6"/>
    <x v="0"/>
    <x v="0"/>
    <x v="0"/>
    <x v="0"/>
    <x v="0"/>
    <x v="0"/>
    <x v="0"/>
    <x v="34"/>
    <x v="1"/>
    <x v="1"/>
  </r>
  <r>
    <x v="547"/>
    <x v="547"/>
    <x v="7"/>
    <x v="0"/>
    <x v="4"/>
    <x v="3"/>
    <x v="2"/>
    <x v="0"/>
    <x v="0"/>
    <x v="0"/>
    <x v="0"/>
    <x v="0"/>
    <x v="0"/>
    <x v="35"/>
    <x v="1"/>
    <x v="1"/>
  </r>
  <r>
    <x v="548"/>
    <x v="548"/>
    <x v="5"/>
    <x v="0"/>
    <x v="0"/>
    <x v="1"/>
    <x v="0"/>
    <x v="0"/>
    <x v="0"/>
    <x v="0"/>
    <x v="0"/>
    <x v="0"/>
    <x v="0"/>
    <x v="0"/>
    <x v="1"/>
    <x v="1"/>
  </r>
  <r>
    <x v="549"/>
    <x v="549"/>
    <x v="5"/>
    <x v="0"/>
    <x v="0"/>
    <x v="0"/>
    <x v="0"/>
    <x v="0"/>
    <x v="0"/>
    <x v="121"/>
    <x v="0"/>
    <x v="0"/>
    <x v="0"/>
    <x v="0"/>
    <x v="1"/>
    <x v="1"/>
  </r>
  <r>
    <x v="550"/>
    <x v="550"/>
    <x v="5"/>
    <x v="0"/>
    <x v="0"/>
    <x v="0"/>
    <x v="0"/>
    <x v="0"/>
    <x v="0"/>
    <x v="122"/>
    <x v="0"/>
    <x v="0"/>
    <x v="0"/>
    <x v="0"/>
    <x v="1"/>
    <x v="1"/>
  </r>
  <r>
    <x v="551"/>
    <x v="551"/>
    <x v="6"/>
    <x v="0"/>
    <x v="0"/>
    <x v="0"/>
    <x v="0"/>
    <x v="0"/>
    <x v="0"/>
    <x v="0"/>
    <x v="1"/>
    <x v="0"/>
    <x v="0"/>
    <x v="0"/>
    <x v="1"/>
    <x v="1"/>
  </r>
  <r>
    <x v="552"/>
    <x v="552"/>
    <x v="6"/>
    <x v="0"/>
    <x v="0"/>
    <x v="2"/>
    <x v="0"/>
    <x v="0"/>
    <x v="0"/>
    <x v="0"/>
    <x v="1"/>
    <x v="0"/>
    <x v="0"/>
    <x v="0"/>
    <x v="1"/>
    <x v="1"/>
  </r>
  <r>
    <x v="553"/>
    <x v="553"/>
    <x v="5"/>
    <x v="0"/>
    <x v="0"/>
    <x v="0"/>
    <x v="0"/>
    <x v="0"/>
    <x v="0"/>
    <x v="123"/>
    <x v="1"/>
    <x v="0"/>
    <x v="0"/>
    <x v="0"/>
    <x v="1"/>
    <x v="1"/>
  </r>
  <r>
    <x v="554"/>
    <x v="554"/>
    <x v="6"/>
    <x v="0"/>
    <x v="0"/>
    <x v="1"/>
    <x v="0"/>
    <x v="0"/>
    <x v="0"/>
    <x v="0"/>
    <x v="1"/>
    <x v="0"/>
    <x v="0"/>
    <x v="0"/>
    <x v="1"/>
    <x v="1"/>
  </r>
  <r>
    <x v="555"/>
    <x v="555"/>
    <x v="5"/>
    <x v="0"/>
    <x v="0"/>
    <x v="0"/>
    <x v="0"/>
    <x v="0"/>
    <x v="0"/>
    <x v="96"/>
    <x v="1"/>
    <x v="0"/>
    <x v="0"/>
    <x v="0"/>
    <x v="1"/>
    <x v="1"/>
  </r>
  <r>
    <x v="555"/>
    <x v="555"/>
    <x v="5"/>
    <x v="0"/>
    <x v="1"/>
    <x v="0"/>
    <x v="0"/>
    <x v="0"/>
    <x v="0"/>
    <x v="0"/>
    <x v="1"/>
    <x v="0"/>
    <x v="0"/>
    <x v="0"/>
    <x v="1"/>
    <x v="1"/>
  </r>
  <r>
    <x v="556"/>
    <x v="556"/>
    <x v="5"/>
    <x v="0"/>
    <x v="0"/>
    <x v="0"/>
    <x v="1"/>
    <x v="0"/>
    <x v="0"/>
    <x v="0"/>
    <x v="1"/>
    <x v="0"/>
    <x v="0"/>
    <x v="0"/>
    <x v="1"/>
    <x v="1"/>
  </r>
  <r>
    <x v="557"/>
    <x v="557"/>
    <x v="6"/>
    <x v="0"/>
    <x v="0"/>
    <x v="1"/>
    <x v="0"/>
    <x v="0"/>
    <x v="0"/>
    <x v="0"/>
    <x v="1"/>
    <x v="0"/>
    <x v="0"/>
    <x v="0"/>
    <x v="1"/>
    <x v="1"/>
  </r>
  <r>
    <x v="558"/>
    <x v="558"/>
    <x v="6"/>
    <x v="0"/>
    <x v="0"/>
    <x v="0"/>
    <x v="0"/>
    <x v="0"/>
    <x v="0"/>
    <x v="0"/>
    <x v="1"/>
    <x v="0"/>
    <x v="0"/>
    <x v="0"/>
    <x v="1"/>
    <x v="1"/>
  </r>
  <r>
    <x v="559"/>
    <x v="559"/>
    <x v="6"/>
    <x v="0"/>
    <x v="0"/>
    <x v="3"/>
    <x v="0"/>
    <x v="0"/>
    <x v="0"/>
    <x v="0"/>
    <x v="1"/>
    <x v="0"/>
    <x v="0"/>
    <x v="0"/>
    <x v="1"/>
    <x v="1"/>
  </r>
  <r>
    <x v="560"/>
    <x v="560"/>
    <x v="6"/>
    <x v="0"/>
    <x v="0"/>
    <x v="3"/>
    <x v="0"/>
    <x v="0"/>
    <x v="0"/>
    <x v="0"/>
    <x v="1"/>
    <x v="0"/>
    <x v="0"/>
    <x v="0"/>
    <x v="1"/>
    <x v="1"/>
  </r>
  <r>
    <x v="561"/>
    <x v="561"/>
    <x v="5"/>
    <x v="0"/>
    <x v="0"/>
    <x v="0"/>
    <x v="0"/>
    <x v="0"/>
    <x v="0"/>
    <x v="0"/>
    <x v="1"/>
    <x v="0"/>
    <x v="0"/>
    <x v="0"/>
    <x v="1"/>
    <x v="1"/>
  </r>
  <r>
    <x v="562"/>
    <x v="562"/>
    <x v="5"/>
    <x v="0"/>
    <x v="0"/>
    <x v="0"/>
    <x v="0"/>
    <x v="0"/>
    <x v="0"/>
    <x v="0"/>
    <x v="0"/>
    <x v="0"/>
    <x v="1"/>
    <x v="0"/>
    <x v="1"/>
    <x v="1"/>
  </r>
  <r>
    <x v="563"/>
    <x v="563"/>
    <x v="6"/>
    <x v="0"/>
    <x v="0"/>
    <x v="0"/>
    <x v="0"/>
    <x v="0"/>
    <x v="0"/>
    <x v="0"/>
    <x v="0"/>
    <x v="0"/>
    <x v="0"/>
    <x v="0"/>
    <x v="1"/>
    <x v="1"/>
  </r>
  <r>
    <x v="564"/>
    <x v="564"/>
    <x v="5"/>
    <x v="0"/>
    <x v="0"/>
    <x v="4"/>
    <x v="0"/>
    <x v="0"/>
    <x v="0"/>
    <x v="124"/>
    <x v="0"/>
    <x v="0"/>
    <x v="0"/>
    <x v="0"/>
    <x v="1"/>
    <x v="1"/>
  </r>
  <r>
    <x v="564"/>
    <x v="564"/>
    <x v="6"/>
    <x v="0"/>
    <x v="1"/>
    <x v="0"/>
    <x v="1"/>
    <x v="0"/>
    <x v="0"/>
    <x v="115"/>
    <x v="0"/>
    <x v="0"/>
    <x v="0"/>
    <x v="0"/>
    <x v="1"/>
    <x v="1"/>
  </r>
  <r>
    <x v="565"/>
    <x v="565"/>
    <x v="5"/>
    <x v="0"/>
    <x v="0"/>
    <x v="0"/>
    <x v="1"/>
    <x v="0"/>
    <x v="0"/>
    <x v="0"/>
    <x v="0"/>
    <x v="0"/>
    <x v="1"/>
    <x v="36"/>
    <x v="1"/>
    <x v="1"/>
  </r>
  <r>
    <x v="566"/>
    <x v="566"/>
    <x v="6"/>
    <x v="0"/>
    <x v="0"/>
    <x v="0"/>
    <x v="0"/>
    <x v="0"/>
    <x v="0"/>
    <x v="0"/>
    <x v="0"/>
    <x v="0"/>
    <x v="0"/>
    <x v="0"/>
    <x v="1"/>
    <x v="1"/>
  </r>
  <r>
    <x v="567"/>
    <x v="567"/>
    <x v="5"/>
    <x v="0"/>
    <x v="0"/>
    <x v="0"/>
    <x v="1"/>
    <x v="0"/>
    <x v="0"/>
    <x v="125"/>
    <x v="0"/>
    <x v="0"/>
    <x v="0"/>
    <x v="0"/>
    <x v="1"/>
    <x v="2"/>
  </r>
  <r>
    <x v="568"/>
    <x v="568"/>
    <x v="5"/>
    <x v="0"/>
    <x v="0"/>
    <x v="0"/>
    <x v="0"/>
    <x v="0"/>
    <x v="0"/>
    <x v="126"/>
    <x v="0"/>
    <x v="0"/>
    <x v="0"/>
    <x v="0"/>
    <x v="1"/>
    <x v="1"/>
  </r>
  <r>
    <x v="569"/>
    <x v="569"/>
    <x v="5"/>
    <x v="0"/>
    <x v="0"/>
    <x v="0"/>
    <x v="0"/>
    <x v="0"/>
    <x v="0"/>
    <x v="0"/>
    <x v="0"/>
    <x v="0"/>
    <x v="0"/>
    <x v="0"/>
    <x v="1"/>
    <x v="1"/>
  </r>
  <r>
    <x v="570"/>
    <x v="570"/>
    <x v="5"/>
    <x v="0"/>
    <x v="0"/>
    <x v="0"/>
    <x v="0"/>
    <x v="0"/>
    <x v="0"/>
    <x v="0"/>
    <x v="0"/>
    <x v="0"/>
    <x v="0"/>
    <x v="0"/>
    <x v="1"/>
    <x v="1"/>
  </r>
  <r>
    <x v="571"/>
    <x v="571"/>
    <x v="5"/>
    <x v="0"/>
    <x v="0"/>
    <x v="0"/>
    <x v="2"/>
    <x v="0"/>
    <x v="0"/>
    <x v="0"/>
    <x v="0"/>
    <x v="0"/>
    <x v="0"/>
    <x v="0"/>
    <x v="1"/>
    <x v="1"/>
  </r>
  <r>
    <x v="572"/>
    <x v="572"/>
    <x v="5"/>
    <x v="0"/>
    <x v="0"/>
    <x v="0"/>
    <x v="0"/>
    <x v="0"/>
    <x v="0"/>
    <x v="127"/>
    <x v="0"/>
    <x v="0"/>
    <x v="0"/>
    <x v="0"/>
    <x v="1"/>
    <x v="1"/>
  </r>
  <r>
    <x v="573"/>
    <x v="573"/>
    <x v="5"/>
    <x v="0"/>
    <x v="0"/>
    <x v="0"/>
    <x v="0"/>
    <x v="0"/>
    <x v="0"/>
    <x v="127"/>
    <x v="0"/>
    <x v="0"/>
    <x v="0"/>
    <x v="0"/>
    <x v="1"/>
    <x v="1"/>
  </r>
  <r>
    <x v="574"/>
    <x v="574"/>
    <x v="5"/>
    <x v="0"/>
    <x v="0"/>
    <x v="0"/>
    <x v="0"/>
    <x v="0"/>
    <x v="0"/>
    <x v="115"/>
    <x v="1"/>
    <x v="0"/>
    <x v="1"/>
    <x v="0"/>
    <x v="1"/>
    <x v="1"/>
  </r>
  <r>
    <x v="575"/>
    <x v="575"/>
    <x v="5"/>
    <x v="0"/>
    <x v="0"/>
    <x v="0"/>
    <x v="0"/>
    <x v="0"/>
    <x v="0"/>
    <x v="128"/>
    <x v="1"/>
    <x v="0"/>
    <x v="0"/>
    <x v="0"/>
    <x v="1"/>
    <x v="1"/>
  </r>
  <r>
    <x v="576"/>
    <x v="576"/>
    <x v="5"/>
    <x v="0"/>
    <x v="0"/>
    <x v="0"/>
    <x v="0"/>
    <x v="0"/>
    <x v="0"/>
    <x v="128"/>
    <x v="1"/>
    <x v="0"/>
    <x v="0"/>
    <x v="0"/>
    <x v="1"/>
    <x v="1"/>
  </r>
  <r>
    <x v="577"/>
    <x v="577"/>
    <x v="5"/>
    <x v="0"/>
    <x v="0"/>
    <x v="0"/>
    <x v="0"/>
    <x v="0"/>
    <x v="0"/>
    <x v="75"/>
    <x v="1"/>
    <x v="0"/>
    <x v="0"/>
    <x v="0"/>
    <x v="1"/>
    <x v="1"/>
  </r>
  <r>
    <x v="578"/>
    <x v="578"/>
    <x v="5"/>
    <x v="0"/>
    <x v="0"/>
    <x v="0"/>
    <x v="0"/>
    <x v="0"/>
    <x v="0"/>
    <x v="129"/>
    <x v="1"/>
    <x v="0"/>
    <x v="0"/>
    <x v="0"/>
    <x v="1"/>
    <x v="1"/>
  </r>
  <r>
    <x v="579"/>
    <x v="579"/>
    <x v="6"/>
    <x v="0"/>
    <x v="0"/>
    <x v="0"/>
    <x v="0"/>
    <x v="0"/>
    <x v="0"/>
    <x v="0"/>
    <x v="1"/>
    <x v="0"/>
    <x v="0"/>
    <x v="0"/>
    <x v="1"/>
    <x v="1"/>
  </r>
  <r>
    <x v="580"/>
    <x v="580"/>
    <x v="8"/>
    <x v="0"/>
    <x v="0"/>
    <x v="0"/>
    <x v="0"/>
    <x v="0"/>
    <x v="0"/>
    <x v="130"/>
    <x v="1"/>
    <x v="0"/>
    <x v="0"/>
    <x v="1"/>
    <x v="1"/>
    <x v="1"/>
  </r>
  <r>
    <x v="580"/>
    <x v="580"/>
    <x v="8"/>
    <x v="0"/>
    <x v="1"/>
    <x v="0"/>
    <x v="0"/>
    <x v="0"/>
    <x v="0"/>
    <x v="130"/>
    <x v="1"/>
    <x v="0"/>
    <x v="0"/>
    <x v="2"/>
    <x v="1"/>
    <x v="1"/>
  </r>
  <r>
    <x v="581"/>
    <x v="581"/>
    <x v="6"/>
    <x v="0"/>
    <x v="0"/>
    <x v="0"/>
    <x v="1"/>
    <x v="0"/>
    <x v="0"/>
    <x v="74"/>
    <x v="0"/>
    <x v="0"/>
    <x v="0"/>
    <x v="22"/>
    <x v="1"/>
    <x v="1"/>
  </r>
  <r>
    <x v="581"/>
    <x v="581"/>
    <x v="6"/>
    <x v="0"/>
    <x v="1"/>
    <x v="0"/>
    <x v="1"/>
    <x v="0"/>
    <x v="0"/>
    <x v="74"/>
    <x v="0"/>
    <x v="0"/>
    <x v="0"/>
    <x v="23"/>
    <x v="1"/>
    <x v="1"/>
  </r>
  <r>
    <x v="582"/>
    <x v="582"/>
    <x v="6"/>
    <x v="0"/>
    <x v="0"/>
    <x v="1"/>
    <x v="0"/>
    <x v="0"/>
    <x v="0"/>
    <x v="74"/>
    <x v="0"/>
    <x v="0"/>
    <x v="0"/>
    <x v="0"/>
    <x v="1"/>
    <x v="1"/>
  </r>
  <r>
    <x v="583"/>
    <x v="583"/>
    <x v="6"/>
    <x v="0"/>
    <x v="0"/>
    <x v="1"/>
    <x v="1"/>
    <x v="0"/>
    <x v="0"/>
    <x v="74"/>
    <x v="0"/>
    <x v="0"/>
    <x v="1"/>
    <x v="22"/>
    <x v="1"/>
    <x v="1"/>
  </r>
  <r>
    <x v="583"/>
    <x v="583"/>
    <x v="6"/>
    <x v="0"/>
    <x v="1"/>
    <x v="1"/>
    <x v="1"/>
    <x v="0"/>
    <x v="0"/>
    <x v="74"/>
    <x v="0"/>
    <x v="0"/>
    <x v="1"/>
    <x v="23"/>
    <x v="1"/>
    <x v="1"/>
  </r>
  <r>
    <x v="583"/>
    <x v="583"/>
    <x v="5"/>
    <x v="0"/>
    <x v="2"/>
    <x v="0"/>
    <x v="1"/>
    <x v="0"/>
    <x v="0"/>
    <x v="75"/>
    <x v="0"/>
    <x v="0"/>
    <x v="1"/>
    <x v="22"/>
    <x v="1"/>
    <x v="1"/>
  </r>
  <r>
    <x v="583"/>
    <x v="583"/>
    <x v="5"/>
    <x v="0"/>
    <x v="3"/>
    <x v="0"/>
    <x v="1"/>
    <x v="0"/>
    <x v="0"/>
    <x v="75"/>
    <x v="0"/>
    <x v="0"/>
    <x v="1"/>
    <x v="23"/>
    <x v="1"/>
    <x v="1"/>
  </r>
  <r>
    <x v="584"/>
    <x v="584"/>
    <x v="5"/>
    <x v="0"/>
    <x v="0"/>
    <x v="0"/>
    <x v="0"/>
    <x v="0"/>
    <x v="0"/>
    <x v="74"/>
    <x v="0"/>
    <x v="0"/>
    <x v="0"/>
    <x v="0"/>
    <x v="1"/>
    <x v="1"/>
  </r>
  <r>
    <x v="584"/>
    <x v="584"/>
    <x v="5"/>
    <x v="0"/>
    <x v="1"/>
    <x v="0"/>
    <x v="0"/>
    <x v="0"/>
    <x v="0"/>
    <x v="77"/>
    <x v="0"/>
    <x v="0"/>
    <x v="0"/>
    <x v="1"/>
    <x v="1"/>
    <x v="1"/>
  </r>
  <r>
    <x v="584"/>
    <x v="584"/>
    <x v="5"/>
    <x v="0"/>
    <x v="2"/>
    <x v="0"/>
    <x v="0"/>
    <x v="0"/>
    <x v="0"/>
    <x v="77"/>
    <x v="0"/>
    <x v="0"/>
    <x v="0"/>
    <x v="2"/>
    <x v="1"/>
    <x v="1"/>
  </r>
  <r>
    <x v="585"/>
    <x v="585"/>
    <x v="6"/>
    <x v="0"/>
    <x v="0"/>
    <x v="0"/>
    <x v="0"/>
    <x v="0"/>
    <x v="0"/>
    <x v="0"/>
    <x v="0"/>
    <x v="0"/>
    <x v="0"/>
    <x v="0"/>
    <x v="1"/>
    <x v="1"/>
  </r>
  <r>
    <x v="586"/>
    <x v="586"/>
    <x v="6"/>
    <x v="0"/>
    <x v="0"/>
    <x v="1"/>
    <x v="0"/>
    <x v="0"/>
    <x v="0"/>
    <x v="0"/>
    <x v="0"/>
    <x v="0"/>
    <x v="0"/>
    <x v="21"/>
    <x v="1"/>
    <x v="1"/>
  </r>
  <r>
    <x v="587"/>
    <x v="587"/>
    <x v="6"/>
    <x v="0"/>
    <x v="0"/>
    <x v="1"/>
    <x v="0"/>
    <x v="0"/>
    <x v="0"/>
    <x v="0"/>
    <x v="0"/>
    <x v="0"/>
    <x v="0"/>
    <x v="0"/>
    <x v="1"/>
    <x v="1"/>
  </r>
  <r>
    <x v="588"/>
    <x v="588"/>
    <x v="5"/>
    <x v="0"/>
    <x v="0"/>
    <x v="1"/>
    <x v="0"/>
    <x v="0"/>
    <x v="0"/>
    <x v="83"/>
    <x v="0"/>
    <x v="0"/>
    <x v="0"/>
    <x v="0"/>
    <x v="1"/>
    <x v="1"/>
  </r>
  <r>
    <x v="589"/>
    <x v="589"/>
    <x v="6"/>
    <x v="0"/>
    <x v="0"/>
    <x v="0"/>
    <x v="0"/>
    <x v="0"/>
    <x v="0"/>
    <x v="0"/>
    <x v="0"/>
    <x v="0"/>
    <x v="0"/>
    <x v="0"/>
    <x v="1"/>
    <x v="1"/>
  </r>
  <r>
    <x v="590"/>
    <x v="590"/>
    <x v="6"/>
    <x v="0"/>
    <x v="0"/>
    <x v="0"/>
    <x v="0"/>
    <x v="0"/>
    <x v="0"/>
    <x v="74"/>
    <x v="0"/>
    <x v="0"/>
    <x v="0"/>
    <x v="21"/>
    <x v="1"/>
    <x v="1"/>
  </r>
  <r>
    <x v="591"/>
    <x v="591"/>
    <x v="5"/>
    <x v="0"/>
    <x v="0"/>
    <x v="0"/>
    <x v="0"/>
    <x v="0"/>
    <x v="0"/>
    <x v="0"/>
    <x v="0"/>
    <x v="0"/>
    <x v="0"/>
    <x v="21"/>
    <x v="1"/>
    <x v="1"/>
  </r>
  <r>
    <x v="592"/>
    <x v="592"/>
    <x v="5"/>
    <x v="0"/>
    <x v="0"/>
    <x v="3"/>
    <x v="0"/>
    <x v="0"/>
    <x v="0"/>
    <x v="0"/>
    <x v="0"/>
    <x v="0"/>
    <x v="0"/>
    <x v="37"/>
    <x v="1"/>
    <x v="1"/>
  </r>
  <r>
    <x v="593"/>
    <x v="593"/>
    <x v="6"/>
    <x v="0"/>
    <x v="0"/>
    <x v="0"/>
    <x v="0"/>
    <x v="0"/>
    <x v="0"/>
    <x v="74"/>
    <x v="0"/>
    <x v="0"/>
    <x v="0"/>
    <x v="0"/>
    <x v="1"/>
    <x v="1"/>
  </r>
  <r>
    <x v="593"/>
    <x v="593"/>
    <x v="6"/>
    <x v="0"/>
    <x v="1"/>
    <x v="0"/>
    <x v="0"/>
    <x v="0"/>
    <x v="0"/>
    <x v="75"/>
    <x v="0"/>
    <x v="0"/>
    <x v="0"/>
    <x v="0"/>
    <x v="1"/>
    <x v="1"/>
  </r>
  <r>
    <x v="593"/>
    <x v="593"/>
    <x v="5"/>
    <x v="0"/>
    <x v="2"/>
    <x v="0"/>
    <x v="0"/>
    <x v="0"/>
    <x v="0"/>
    <x v="90"/>
    <x v="0"/>
    <x v="0"/>
    <x v="0"/>
    <x v="0"/>
    <x v="1"/>
    <x v="1"/>
  </r>
  <r>
    <x v="594"/>
    <x v="594"/>
    <x v="6"/>
    <x v="0"/>
    <x v="0"/>
    <x v="0"/>
    <x v="0"/>
    <x v="0"/>
    <x v="0"/>
    <x v="0"/>
    <x v="0"/>
    <x v="0"/>
    <x v="0"/>
    <x v="0"/>
    <x v="1"/>
    <x v="1"/>
  </r>
  <r>
    <x v="595"/>
    <x v="595"/>
    <x v="6"/>
    <x v="0"/>
    <x v="0"/>
    <x v="0"/>
    <x v="0"/>
    <x v="0"/>
    <x v="0"/>
    <x v="74"/>
    <x v="0"/>
    <x v="0"/>
    <x v="0"/>
    <x v="21"/>
    <x v="1"/>
    <x v="1"/>
  </r>
  <r>
    <x v="595"/>
    <x v="595"/>
    <x v="6"/>
    <x v="0"/>
    <x v="1"/>
    <x v="0"/>
    <x v="0"/>
    <x v="0"/>
    <x v="0"/>
    <x v="75"/>
    <x v="0"/>
    <x v="0"/>
    <x v="0"/>
    <x v="21"/>
    <x v="1"/>
    <x v="1"/>
  </r>
  <r>
    <x v="595"/>
    <x v="595"/>
    <x v="5"/>
    <x v="0"/>
    <x v="2"/>
    <x v="0"/>
    <x v="1"/>
    <x v="0"/>
    <x v="0"/>
    <x v="131"/>
    <x v="0"/>
    <x v="0"/>
    <x v="0"/>
    <x v="21"/>
    <x v="1"/>
    <x v="1"/>
  </r>
  <r>
    <x v="596"/>
    <x v="596"/>
    <x v="5"/>
    <x v="0"/>
    <x v="0"/>
    <x v="1"/>
    <x v="0"/>
    <x v="0"/>
    <x v="0"/>
    <x v="0"/>
    <x v="0"/>
    <x v="0"/>
    <x v="0"/>
    <x v="22"/>
    <x v="1"/>
    <x v="1"/>
  </r>
  <r>
    <x v="596"/>
    <x v="596"/>
    <x v="5"/>
    <x v="0"/>
    <x v="1"/>
    <x v="1"/>
    <x v="0"/>
    <x v="0"/>
    <x v="0"/>
    <x v="0"/>
    <x v="0"/>
    <x v="0"/>
    <x v="0"/>
    <x v="23"/>
    <x v="1"/>
    <x v="1"/>
  </r>
  <r>
    <x v="597"/>
    <x v="597"/>
    <x v="6"/>
    <x v="0"/>
    <x v="0"/>
    <x v="4"/>
    <x v="0"/>
    <x v="0"/>
    <x v="0"/>
    <x v="0"/>
    <x v="0"/>
    <x v="0"/>
    <x v="0"/>
    <x v="21"/>
    <x v="1"/>
    <x v="1"/>
  </r>
  <r>
    <x v="598"/>
    <x v="598"/>
    <x v="5"/>
    <x v="0"/>
    <x v="0"/>
    <x v="0"/>
    <x v="0"/>
    <x v="0"/>
    <x v="0"/>
    <x v="0"/>
    <x v="0"/>
    <x v="0"/>
    <x v="0"/>
    <x v="0"/>
    <x v="1"/>
    <x v="1"/>
  </r>
  <r>
    <x v="599"/>
    <x v="599"/>
    <x v="5"/>
    <x v="0"/>
    <x v="0"/>
    <x v="0"/>
    <x v="1"/>
    <x v="0"/>
    <x v="0"/>
    <x v="77"/>
    <x v="0"/>
    <x v="0"/>
    <x v="0"/>
    <x v="0"/>
    <x v="1"/>
    <x v="1"/>
  </r>
  <r>
    <x v="599"/>
    <x v="599"/>
    <x v="5"/>
    <x v="0"/>
    <x v="1"/>
    <x v="0"/>
    <x v="1"/>
    <x v="0"/>
    <x v="0"/>
    <x v="132"/>
    <x v="0"/>
    <x v="0"/>
    <x v="0"/>
    <x v="0"/>
    <x v="1"/>
    <x v="1"/>
  </r>
  <r>
    <x v="599"/>
    <x v="599"/>
    <x v="5"/>
    <x v="0"/>
    <x v="2"/>
    <x v="0"/>
    <x v="1"/>
    <x v="0"/>
    <x v="0"/>
    <x v="74"/>
    <x v="0"/>
    <x v="0"/>
    <x v="0"/>
    <x v="0"/>
    <x v="1"/>
    <x v="1"/>
  </r>
  <r>
    <x v="600"/>
    <x v="600"/>
    <x v="5"/>
    <x v="0"/>
    <x v="0"/>
    <x v="0"/>
    <x v="0"/>
    <x v="0"/>
    <x v="0"/>
    <x v="133"/>
    <x v="1"/>
    <x v="0"/>
    <x v="1"/>
    <x v="21"/>
    <x v="1"/>
    <x v="1"/>
  </r>
  <r>
    <x v="600"/>
    <x v="600"/>
    <x v="5"/>
    <x v="0"/>
    <x v="1"/>
    <x v="0"/>
    <x v="0"/>
    <x v="0"/>
    <x v="0"/>
    <x v="74"/>
    <x v="1"/>
    <x v="0"/>
    <x v="1"/>
    <x v="21"/>
    <x v="1"/>
    <x v="1"/>
  </r>
  <r>
    <x v="600"/>
    <x v="600"/>
    <x v="5"/>
    <x v="0"/>
    <x v="2"/>
    <x v="1"/>
    <x v="0"/>
    <x v="0"/>
    <x v="0"/>
    <x v="83"/>
    <x v="1"/>
    <x v="0"/>
    <x v="1"/>
    <x v="21"/>
    <x v="1"/>
    <x v="1"/>
  </r>
  <r>
    <x v="601"/>
    <x v="601"/>
    <x v="6"/>
    <x v="0"/>
    <x v="0"/>
    <x v="0"/>
    <x v="0"/>
    <x v="0"/>
    <x v="0"/>
    <x v="0"/>
    <x v="1"/>
    <x v="0"/>
    <x v="0"/>
    <x v="0"/>
    <x v="1"/>
    <x v="1"/>
  </r>
  <r>
    <x v="602"/>
    <x v="602"/>
    <x v="5"/>
    <x v="0"/>
    <x v="0"/>
    <x v="4"/>
    <x v="3"/>
    <x v="0"/>
    <x v="0"/>
    <x v="0"/>
    <x v="1"/>
    <x v="0"/>
    <x v="0"/>
    <x v="0"/>
    <x v="1"/>
    <x v="1"/>
  </r>
  <r>
    <x v="602"/>
    <x v="602"/>
    <x v="6"/>
    <x v="0"/>
    <x v="1"/>
    <x v="0"/>
    <x v="1"/>
    <x v="0"/>
    <x v="0"/>
    <x v="75"/>
    <x v="1"/>
    <x v="0"/>
    <x v="0"/>
    <x v="0"/>
    <x v="1"/>
    <x v="1"/>
  </r>
  <r>
    <x v="603"/>
    <x v="603"/>
    <x v="6"/>
    <x v="0"/>
    <x v="0"/>
    <x v="0"/>
    <x v="0"/>
    <x v="0"/>
    <x v="0"/>
    <x v="75"/>
    <x v="1"/>
    <x v="0"/>
    <x v="0"/>
    <x v="21"/>
    <x v="1"/>
    <x v="1"/>
  </r>
  <r>
    <x v="603"/>
    <x v="603"/>
    <x v="6"/>
    <x v="0"/>
    <x v="1"/>
    <x v="0"/>
    <x v="0"/>
    <x v="0"/>
    <x v="0"/>
    <x v="74"/>
    <x v="1"/>
    <x v="0"/>
    <x v="0"/>
    <x v="21"/>
    <x v="1"/>
    <x v="1"/>
  </r>
  <r>
    <x v="603"/>
    <x v="603"/>
    <x v="5"/>
    <x v="0"/>
    <x v="2"/>
    <x v="0"/>
    <x v="0"/>
    <x v="0"/>
    <x v="0"/>
    <x v="83"/>
    <x v="1"/>
    <x v="0"/>
    <x v="0"/>
    <x v="21"/>
    <x v="1"/>
    <x v="1"/>
  </r>
  <r>
    <x v="604"/>
    <x v="604"/>
    <x v="6"/>
    <x v="0"/>
    <x v="0"/>
    <x v="0"/>
    <x v="0"/>
    <x v="0"/>
    <x v="0"/>
    <x v="0"/>
    <x v="1"/>
    <x v="0"/>
    <x v="0"/>
    <x v="21"/>
    <x v="1"/>
    <x v="1"/>
  </r>
  <r>
    <x v="605"/>
    <x v="605"/>
    <x v="6"/>
    <x v="0"/>
    <x v="0"/>
    <x v="0"/>
    <x v="0"/>
    <x v="0"/>
    <x v="0"/>
    <x v="74"/>
    <x v="1"/>
    <x v="0"/>
    <x v="0"/>
    <x v="0"/>
    <x v="1"/>
    <x v="1"/>
  </r>
  <r>
    <x v="605"/>
    <x v="605"/>
    <x v="6"/>
    <x v="0"/>
    <x v="1"/>
    <x v="0"/>
    <x v="0"/>
    <x v="0"/>
    <x v="0"/>
    <x v="83"/>
    <x v="1"/>
    <x v="0"/>
    <x v="0"/>
    <x v="0"/>
    <x v="1"/>
    <x v="1"/>
  </r>
  <r>
    <x v="605"/>
    <x v="605"/>
    <x v="6"/>
    <x v="0"/>
    <x v="2"/>
    <x v="1"/>
    <x v="0"/>
    <x v="0"/>
    <x v="0"/>
    <x v="75"/>
    <x v="1"/>
    <x v="0"/>
    <x v="0"/>
    <x v="0"/>
    <x v="1"/>
    <x v="1"/>
  </r>
  <r>
    <x v="605"/>
    <x v="605"/>
    <x v="6"/>
    <x v="0"/>
    <x v="3"/>
    <x v="1"/>
    <x v="2"/>
    <x v="2"/>
    <x v="0"/>
    <x v="0"/>
    <x v="1"/>
    <x v="0"/>
    <x v="0"/>
    <x v="0"/>
    <x v="1"/>
    <x v="1"/>
  </r>
  <r>
    <x v="606"/>
    <x v="606"/>
    <x v="5"/>
    <x v="0"/>
    <x v="0"/>
    <x v="7"/>
    <x v="0"/>
    <x v="0"/>
    <x v="0"/>
    <x v="0"/>
    <x v="1"/>
    <x v="0"/>
    <x v="0"/>
    <x v="0"/>
    <x v="1"/>
    <x v="1"/>
  </r>
  <r>
    <x v="607"/>
    <x v="607"/>
    <x v="5"/>
    <x v="0"/>
    <x v="0"/>
    <x v="0"/>
    <x v="0"/>
    <x v="0"/>
    <x v="0"/>
    <x v="90"/>
    <x v="1"/>
    <x v="0"/>
    <x v="0"/>
    <x v="23"/>
    <x v="1"/>
    <x v="1"/>
  </r>
  <r>
    <x v="607"/>
    <x v="607"/>
    <x v="5"/>
    <x v="0"/>
    <x v="1"/>
    <x v="0"/>
    <x v="0"/>
    <x v="0"/>
    <x v="0"/>
    <x v="90"/>
    <x v="1"/>
    <x v="0"/>
    <x v="0"/>
    <x v="22"/>
    <x v="1"/>
    <x v="1"/>
  </r>
  <r>
    <x v="607"/>
    <x v="607"/>
    <x v="6"/>
    <x v="0"/>
    <x v="2"/>
    <x v="0"/>
    <x v="0"/>
    <x v="0"/>
    <x v="0"/>
    <x v="83"/>
    <x v="1"/>
    <x v="0"/>
    <x v="0"/>
    <x v="21"/>
    <x v="1"/>
    <x v="1"/>
  </r>
  <r>
    <x v="608"/>
    <x v="608"/>
    <x v="6"/>
    <x v="0"/>
    <x v="0"/>
    <x v="0"/>
    <x v="0"/>
    <x v="0"/>
    <x v="0"/>
    <x v="0"/>
    <x v="0"/>
    <x v="0"/>
    <x v="0"/>
    <x v="1"/>
    <x v="0"/>
    <x v="1"/>
  </r>
  <r>
    <x v="608"/>
    <x v="608"/>
    <x v="6"/>
    <x v="0"/>
    <x v="1"/>
    <x v="0"/>
    <x v="0"/>
    <x v="0"/>
    <x v="0"/>
    <x v="0"/>
    <x v="0"/>
    <x v="0"/>
    <x v="0"/>
    <x v="2"/>
    <x v="0"/>
    <x v="1"/>
  </r>
  <r>
    <x v="609"/>
    <x v="609"/>
    <x v="5"/>
    <x v="0"/>
    <x v="0"/>
    <x v="2"/>
    <x v="0"/>
    <x v="0"/>
    <x v="0"/>
    <x v="134"/>
    <x v="0"/>
    <x v="0"/>
    <x v="1"/>
    <x v="1"/>
    <x v="0"/>
    <x v="1"/>
  </r>
  <r>
    <x v="609"/>
    <x v="609"/>
    <x v="5"/>
    <x v="0"/>
    <x v="1"/>
    <x v="2"/>
    <x v="0"/>
    <x v="0"/>
    <x v="0"/>
    <x v="134"/>
    <x v="0"/>
    <x v="0"/>
    <x v="1"/>
    <x v="2"/>
    <x v="0"/>
    <x v="1"/>
  </r>
  <r>
    <x v="610"/>
    <x v="610"/>
    <x v="6"/>
    <x v="0"/>
    <x v="0"/>
    <x v="1"/>
    <x v="0"/>
    <x v="0"/>
    <x v="0"/>
    <x v="0"/>
    <x v="0"/>
    <x v="0"/>
    <x v="1"/>
    <x v="0"/>
    <x v="0"/>
    <x v="1"/>
  </r>
  <r>
    <x v="611"/>
    <x v="611"/>
    <x v="5"/>
    <x v="0"/>
    <x v="0"/>
    <x v="0"/>
    <x v="0"/>
    <x v="0"/>
    <x v="0"/>
    <x v="0"/>
    <x v="0"/>
    <x v="0"/>
    <x v="0"/>
    <x v="0"/>
    <x v="0"/>
    <x v="1"/>
  </r>
  <r>
    <x v="612"/>
    <x v="612"/>
    <x v="6"/>
    <x v="0"/>
    <x v="0"/>
    <x v="0"/>
    <x v="0"/>
    <x v="0"/>
    <x v="0"/>
    <x v="0"/>
    <x v="0"/>
    <x v="0"/>
    <x v="0"/>
    <x v="1"/>
    <x v="0"/>
    <x v="1"/>
  </r>
  <r>
    <x v="612"/>
    <x v="612"/>
    <x v="6"/>
    <x v="0"/>
    <x v="1"/>
    <x v="0"/>
    <x v="0"/>
    <x v="0"/>
    <x v="0"/>
    <x v="0"/>
    <x v="0"/>
    <x v="0"/>
    <x v="0"/>
    <x v="2"/>
    <x v="0"/>
    <x v="1"/>
  </r>
  <r>
    <x v="613"/>
    <x v="613"/>
    <x v="5"/>
    <x v="0"/>
    <x v="0"/>
    <x v="4"/>
    <x v="0"/>
    <x v="0"/>
    <x v="0"/>
    <x v="0"/>
    <x v="0"/>
    <x v="0"/>
    <x v="0"/>
    <x v="38"/>
    <x v="0"/>
    <x v="1"/>
  </r>
  <r>
    <x v="614"/>
    <x v="614"/>
    <x v="6"/>
    <x v="0"/>
    <x v="0"/>
    <x v="0"/>
    <x v="0"/>
    <x v="0"/>
    <x v="0"/>
    <x v="0"/>
    <x v="0"/>
    <x v="0"/>
    <x v="0"/>
    <x v="0"/>
    <x v="0"/>
    <x v="1"/>
  </r>
  <r>
    <x v="615"/>
    <x v="615"/>
    <x v="6"/>
    <x v="0"/>
    <x v="0"/>
    <x v="0"/>
    <x v="0"/>
    <x v="0"/>
    <x v="0"/>
    <x v="0"/>
    <x v="0"/>
    <x v="0"/>
    <x v="0"/>
    <x v="1"/>
    <x v="0"/>
    <x v="1"/>
  </r>
  <r>
    <x v="615"/>
    <x v="615"/>
    <x v="6"/>
    <x v="0"/>
    <x v="1"/>
    <x v="0"/>
    <x v="0"/>
    <x v="0"/>
    <x v="0"/>
    <x v="0"/>
    <x v="0"/>
    <x v="0"/>
    <x v="0"/>
    <x v="2"/>
    <x v="0"/>
    <x v="1"/>
  </r>
  <r>
    <x v="616"/>
    <x v="616"/>
    <x v="6"/>
    <x v="0"/>
    <x v="0"/>
    <x v="0"/>
    <x v="0"/>
    <x v="0"/>
    <x v="0"/>
    <x v="96"/>
    <x v="0"/>
    <x v="0"/>
    <x v="0"/>
    <x v="0"/>
    <x v="0"/>
    <x v="1"/>
  </r>
  <r>
    <x v="617"/>
    <x v="617"/>
    <x v="6"/>
    <x v="0"/>
    <x v="0"/>
    <x v="0"/>
    <x v="0"/>
    <x v="0"/>
    <x v="0"/>
    <x v="0"/>
    <x v="0"/>
    <x v="0"/>
    <x v="0"/>
    <x v="0"/>
    <x v="0"/>
    <x v="1"/>
  </r>
  <r>
    <x v="618"/>
    <x v="618"/>
    <x v="6"/>
    <x v="0"/>
    <x v="0"/>
    <x v="0"/>
    <x v="0"/>
    <x v="0"/>
    <x v="0"/>
    <x v="0"/>
    <x v="0"/>
    <x v="0"/>
    <x v="0"/>
    <x v="0"/>
    <x v="0"/>
    <x v="1"/>
  </r>
  <r>
    <x v="619"/>
    <x v="619"/>
    <x v="6"/>
    <x v="0"/>
    <x v="0"/>
    <x v="0"/>
    <x v="0"/>
    <x v="0"/>
    <x v="0"/>
    <x v="135"/>
    <x v="0"/>
    <x v="0"/>
    <x v="0"/>
    <x v="0"/>
    <x v="0"/>
    <x v="1"/>
  </r>
  <r>
    <x v="619"/>
    <x v="619"/>
    <x v="6"/>
    <x v="0"/>
    <x v="1"/>
    <x v="0"/>
    <x v="0"/>
    <x v="0"/>
    <x v="0"/>
    <x v="83"/>
    <x v="0"/>
    <x v="0"/>
    <x v="0"/>
    <x v="0"/>
    <x v="0"/>
    <x v="1"/>
  </r>
  <r>
    <x v="620"/>
    <x v="620"/>
    <x v="5"/>
    <x v="0"/>
    <x v="0"/>
    <x v="0"/>
    <x v="0"/>
    <x v="0"/>
    <x v="0"/>
    <x v="136"/>
    <x v="0"/>
    <x v="0"/>
    <x v="0"/>
    <x v="0"/>
    <x v="0"/>
    <x v="1"/>
  </r>
  <r>
    <x v="620"/>
    <x v="620"/>
    <x v="5"/>
    <x v="0"/>
    <x v="1"/>
    <x v="0"/>
    <x v="0"/>
    <x v="0"/>
    <x v="0"/>
    <x v="104"/>
    <x v="0"/>
    <x v="0"/>
    <x v="0"/>
    <x v="0"/>
    <x v="0"/>
    <x v="1"/>
  </r>
  <r>
    <x v="621"/>
    <x v="621"/>
    <x v="6"/>
    <x v="0"/>
    <x v="0"/>
    <x v="1"/>
    <x v="0"/>
    <x v="0"/>
    <x v="0"/>
    <x v="0"/>
    <x v="0"/>
    <x v="0"/>
    <x v="0"/>
    <x v="0"/>
    <x v="0"/>
    <x v="1"/>
  </r>
  <r>
    <x v="622"/>
    <x v="622"/>
    <x v="6"/>
    <x v="0"/>
    <x v="0"/>
    <x v="0"/>
    <x v="1"/>
    <x v="0"/>
    <x v="0"/>
    <x v="0"/>
    <x v="1"/>
    <x v="0"/>
    <x v="0"/>
    <x v="0"/>
    <x v="0"/>
    <x v="1"/>
  </r>
  <r>
    <x v="623"/>
    <x v="623"/>
    <x v="6"/>
    <x v="0"/>
    <x v="0"/>
    <x v="1"/>
    <x v="0"/>
    <x v="0"/>
    <x v="0"/>
    <x v="0"/>
    <x v="1"/>
    <x v="0"/>
    <x v="0"/>
    <x v="0"/>
    <x v="0"/>
    <x v="1"/>
  </r>
  <r>
    <x v="624"/>
    <x v="624"/>
    <x v="6"/>
    <x v="0"/>
    <x v="0"/>
    <x v="0"/>
    <x v="1"/>
    <x v="0"/>
    <x v="0"/>
    <x v="0"/>
    <x v="1"/>
    <x v="0"/>
    <x v="0"/>
    <x v="0"/>
    <x v="0"/>
    <x v="1"/>
  </r>
  <r>
    <x v="625"/>
    <x v="625"/>
    <x v="6"/>
    <x v="0"/>
    <x v="0"/>
    <x v="0"/>
    <x v="0"/>
    <x v="0"/>
    <x v="0"/>
    <x v="0"/>
    <x v="1"/>
    <x v="0"/>
    <x v="0"/>
    <x v="0"/>
    <x v="0"/>
    <x v="1"/>
  </r>
  <r>
    <x v="626"/>
    <x v="626"/>
    <x v="6"/>
    <x v="0"/>
    <x v="0"/>
    <x v="3"/>
    <x v="2"/>
    <x v="0"/>
    <x v="0"/>
    <x v="0"/>
    <x v="1"/>
    <x v="0"/>
    <x v="0"/>
    <x v="0"/>
    <x v="0"/>
    <x v="1"/>
  </r>
  <r>
    <x v="627"/>
    <x v="627"/>
    <x v="6"/>
    <x v="0"/>
    <x v="0"/>
    <x v="0"/>
    <x v="3"/>
    <x v="0"/>
    <x v="0"/>
    <x v="0"/>
    <x v="1"/>
    <x v="0"/>
    <x v="0"/>
    <x v="0"/>
    <x v="0"/>
    <x v="1"/>
  </r>
  <r>
    <x v="628"/>
    <x v="628"/>
    <x v="6"/>
    <x v="0"/>
    <x v="0"/>
    <x v="0"/>
    <x v="0"/>
    <x v="0"/>
    <x v="0"/>
    <x v="83"/>
    <x v="1"/>
    <x v="0"/>
    <x v="0"/>
    <x v="0"/>
    <x v="0"/>
    <x v="1"/>
  </r>
  <r>
    <x v="628"/>
    <x v="628"/>
    <x v="5"/>
    <x v="0"/>
    <x v="1"/>
    <x v="0"/>
    <x v="0"/>
    <x v="0"/>
    <x v="0"/>
    <x v="96"/>
    <x v="1"/>
    <x v="0"/>
    <x v="0"/>
    <x v="0"/>
    <x v="0"/>
    <x v="1"/>
  </r>
  <r>
    <x v="629"/>
    <x v="629"/>
    <x v="5"/>
    <x v="0"/>
    <x v="0"/>
    <x v="1"/>
    <x v="0"/>
    <x v="0"/>
    <x v="0"/>
    <x v="0"/>
    <x v="1"/>
    <x v="0"/>
    <x v="0"/>
    <x v="0"/>
    <x v="0"/>
    <x v="1"/>
  </r>
  <r>
    <x v="630"/>
    <x v="630"/>
    <x v="5"/>
    <x v="0"/>
    <x v="0"/>
    <x v="0"/>
    <x v="0"/>
    <x v="0"/>
    <x v="0"/>
    <x v="0"/>
    <x v="1"/>
    <x v="0"/>
    <x v="0"/>
    <x v="0"/>
    <x v="0"/>
    <x v="1"/>
  </r>
  <r>
    <x v="631"/>
    <x v="631"/>
    <x v="5"/>
    <x v="0"/>
    <x v="0"/>
    <x v="0"/>
    <x v="0"/>
    <x v="0"/>
    <x v="0"/>
    <x v="113"/>
    <x v="1"/>
    <x v="0"/>
    <x v="0"/>
    <x v="0"/>
    <x v="0"/>
    <x v="1"/>
  </r>
  <r>
    <x v="632"/>
    <x v="632"/>
    <x v="5"/>
    <x v="0"/>
    <x v="0"/>
    <x v="0"/>
    <x v="0"/>
    <x v="0"/>
    <x v="0"/>
    <x v="0"/>
    <x v="1"/>
    <x v="0"/>
    <x v="0"/>
    <x v="0"/>
    <x v="0"/>
    <x v="1"/>
  </r>
  <r>
    <x v="633"/>
    <x v="633"/>
    <x v="6"/>
    <x v="0"/>
    <x v="0"/>
    <x v="1"/>
    <x v="0"/>
    <x v="0"/>
    <x v="0"/>
    <x v="0"/>
    <x v="1"/>
    <x v="0"/>
    <x v="0"/>
    <x v="1"/>
    <x v="0"/>
    <x v="1"/>
  </r>
  <r>
    <x v="633"/>
    <x v="633"/>
    <x v="6"/>
    <x v="0"/>
    <x v="1"/>
    <x v="1"/>
    <x v="0"/>
    <x v="0"/>
    <x v="0"/>
    <x v="0"/>
    <x v="1"/>
    <x v="0"/>
    <x v="0"/>
    <x v="2"/>
    <x v="0"/>
    <x v="1"/>
  </r>
  <r>
    <x v="634"/>
    <x v="634"/>
    <x v="6"/>
    <x v="0"/>
    <x v="0"/>
    <x v="0"/>
    <x v="1"/>
    <x v="0"/>
    <x v="0"/>
    <x v="137"/>
    <x v="1"/>
    <x v="0"/>
    <x v="0"/>
    <x v="0"/>
    <x v="0"/>
    <x v="1"/>
  </r>
  <r>
    <x v="635"/>
    <x v="635"/>
    <x v="6"/>
    <x v="0"/>
    <x v="0"/>
    <x v="3"/>
    <x v="0"/>
    <x v="0"/>
    <x v="0"/>
    <x v="0"/>
    <x v="1"/>
    <x v="0"/>
    <x v="0"/>
    <x v="0"/>
    <x v="0"/>
    <x v="1"/>
  </r>
  <r>
    <x v="636"/>
    <x v="636"/>
    <x v="5"/>
    <x v="0"/>
    <x v="0"/>
    <x v="0"/>
    <x v="0"/>
    <x v="0"/>
    <x v="0"/>
    <x v="96"/>
    <x v="1"/>
    <x v="0"/>
    <x v="0"/>
    <x v="0"/>
    <x v="0"/>
    <x v="1"/>
  </r>
  <r>
    <x v="637"/>
    <x v="637"/>
    <x v="6"/>
    <x v="0"/>
    <x v="0"/>
    <x v="0"/>
    <x v="0"/>
    <x v="0"/>
    <x v="0"/>
    <x v="138"/>
    <x v="1"/>
    <x v="0"/>
    <x v="0"/>
    <x v="1"/>
    <x v="0"/>
    <x v="1"/>
  </r>
  <r>
    <x v="637"/>
    <x v="637"/>
    <x v="6"/>
    <x v="0"/>
    <x v="1"/>
    <x v="0"/>
    <x v="0"/>
    <x v="0"/>
    <x v="0"/>
    <x v="138"/>
    <x v="1"/>
    <x v="0"/>
    <x v="0"/>
    <x v="2"/>
    <x v="0"/>
    <x v="1"/>
  </r>
  <r>
    <x v="637"/>
    <x v="637"/>
    <x v="6"/>
    <x v="0"/>
    <x v="2"/>
    <x v="1"/>
    <x v="0"/>
    <x v="0"/>
    <x v="0"/>
    <x v="132"/>
    <x v="1"/>
    <x v="0"/>
    <x v="0"/>
    <x v="0"/>
    <x v="0"/>
    <x v="1"/>
  </r>
  <r>
    <x v="638"/>
    <x v="638"/>
    <x v="6"/>
    <x v="0"/>
    <x v="0"/>
    <x v="0"/>
    <x v="0"/>
    <x v="0"/>
    <x v="0"/>
    <x v="139"/>
    <x v="0"/>
    <x v="0"/>
    <x v="0"/>
    <x v="0"/>
    <x v="1"/>
    <x v="1"/>
  </r>
  <r>
    <x v="639"/>
    <x v="639"/>
    <x v="6"/>
    <x v="0"/>
    <x v="0"/>
    <x v="3"/>
    <x v="1"/>
    <x v="0"/>
    <x v="0"/>
    <x v="0"/>
    <x v="0"/>
    <x v="0"/>
    <x v="0"/>
    <x v="0"/>
    <x v="1"/>
    <x v="1"/>
  </r>
  <r>
    <x v="640"/>
    <x v="640"/>
    <x v="6"/>
    <x v="0"/>
    <x v="0"/>
    <x v="0"/>
    <x v="1"/>
    <x v="0"/>
    <x v="0"/>
    <x v="0"/>
    <x v="0"/>
    <x v="0"/>
    <x v="1"/>
    <x v="0"/>
    <x v="1"/>
    <x v="1"/>
  </r>
  <r>
    <x v="641"/>
    <x v="641"/>
    <x v="6"/>
    <x v="0"/>
    <x v="0"/>
    <x v="0"/>
    <x v="0"/>
    <x v="0"/>
    <x v="0"/>
    <x v="140"/>
    <x v="0"/>
    <x v="0"/>
    <x v="0"/>
    <x v="0"/>
    <x v="1"/>
    <x v="1"/>
  </r>
  <r>
    <x v="642"/>
    <x v="642"/>
    <x v="6"/>
    <x v="0"/>
    <x v="0"/>
    <x v="1"/>
    <x v="0"/>
    <x v="0"/>
    <x v="0"/>
    <x v="0"/>
    <x v="0"/>
    <x v="0"/>
    <x v="0"/>
    <x v="0"/>
    <x v="1"/>
    <x v="1"/>
  </r>
  <r>
    <x v="643"/>
    <x v="643"/>
    <x v="6"/>
    <x v="0"/>
    <x v="0"/>
    <x v="1"/>
    <x v="0"/>
    <x v="0"/>
    <x v="0"/>
    <x v="141"/>
    <x v="0"/>
    <x v="0"/>
    <x v="0"/>
    <x v="0"/>
    <x v="1"/>
    <x v="1"/>
  </r>
  <r>
    <x v="644"/>
    <x v="644"/>
    <x v="6"/>
    <x v="0"/>
    <x v="0"/>
    <x v="0"/>
    <x v="0"/>
    <x v="0"/>
    <x v="0"/>
    <x v="0"/>
    <x v="0"/>
    <x v="0"/>
    <x v="0"/>
    <x v="0"/>
    <x v="1"/>
    <x v="1"/>
  </r>
  <r>
    <x v="645"/>
    <x v="645"/>
    <x v="6"/>
    <x v="0"/>
    <x v="0"/>
    <x v="0"/>
    <x v="0"/>
    <x v="0"/>
    <x v="0"/>
    <x v="142"/>
    <x v="0"/>
    <x v="0"/>
    <x v="0"/>
    <x v="1"/>
    <x v="1"/>
    <x v="1"/>
  </r>
  <r>
    <x v="645"/>
    <x v="645"/>
    <x v="6"/>
    <x v="0"/>
    <x v="1"/>
    <x v="0"/>
    <x v="0"/>
    <x v="0"/>
    <x v="0"/>
    <x v="142"/>
    <x v="0"/>
    <x v="0"/>
    <x v="0"/>
    <x v="2"/>
    <x v="1"/>
    <x v="1"/>
  </r>
  <r>
    <x v="646"/>
    <x v="646"/>
    <x v="6"/>
    <x v="0"/>
    <x v="0"/>
    <x v="0"/>
    <x v="0"/>
    <x v="0"/>
    <x v="0"/>
    <x v="96"/>
    <x v="0"/>
    <x v="0"/>
    <x v="0"/>
    <x v="0"/>
    <x v="1"/>
    <x v="1"/>
  </r>
  <r>
    <x v="647"/>
    <x v="647"/>
    <x v="6"/>
    <x v="0"/>
    <x v="0"/>
    <x v="0"/>
    <x v="0"/>
    <x v="0"/>
    <x v="0"/>
    <x v="0"/>
    <x v="0"/>
    <x v="0"/>
    <x v="0"/>
    <x v="0"/>
    <x v="1"/>
    <x v="1"/>
  </r>
  <r>
    <x v="647"/>
    <x v="647"/>
    <x v="6"/>
    <x v="0"/>
    <x v="1"/>
    <x v="0"/>
    <x v="2"/>
    <x v="2"/>
    <x v="0"/>
    <x v="0"/>
    <x v="0"/>
    <x v="0"/>
    <x v="0"/>
    <x v="0"/>
    <x v="1"/>
    <x v="1"/>
  </r>
  <r>
    <x v="648"/>
    <x v="648"/>
    <x v="6"/>
    <x v="0"/>
    <x v="0"/>
    <x v="0"/>
    <x v="0"/>
    <x v="0"/>
    <x v="0"/>
    <x v="143"/>
    <x v="0"/>
    <x v="0"/>
    <x v="0"/>
    <x v="0"/>
    <x v="1"/>
    <x v="1"/>
  </r>
  <r>
    <x v="649"/>
    <x v="649"/>
    <x v="6"/>
    <x v="0"/>
    <x v="0"/>
    <x v="0"/>
    <x v="0"/>
    <x v="0"/>
    <x v="0"/>
    <x v="0"/>
    <x v="1"/>
    <x v="0"/>
    <x v="0"/>
    <x v="0"/>
    <x v="1"/>
    <x v="1"/>
  </r>
  <r>
    <x v="650"/>
    <x v="650"/>
    <x v="6"/>
    <x v="0"/>
    <x v="0"/>
    <x v="0"/>
    <x v="0"/>
    <x v="0"/>
    <x v="0"/>
    <x v="0"/>
    <x v="0"/>
    <x v="0"/>
    <x v="0"/>
    <x v="0"/>
    <x v="1"/>
    <x v="1"/>
  </r>
  <r>
    <x v="651"/>
    <x v="651"/>
    <x v="6"/>
    <x v="0"/>
    <x v="0"/>
    <x v="0"/>
    <x v="0"/>
    <x v="0"/>
    <x v="0"/>
    <x v="0"/>
    <x v="0"/>
    <x v="0"/>
    <x v="0"/>
    <x v="1"/>
    <x v="1"/>
    <x v="1"/>
  </r>
  <r>
    <x v="651"/>
    <x v="651"/>
    <x v="6"/>
    <x v="0"/>
    <x v="1"/>
    <x v="0"/>
    <x v="0"/>
    <x v="0"/>
    <x v="0"/>
    <x v="0"/>
    <x v="0"/>
    <x v="0"/>
    <x v="0"/>
    <x v="2"/>
    <x v="1"/>
    <x v="1"/>
  </r>
  <r>
    <x v="652"/>
    <x v="652"/>
    <x v="6"/>
    <x v="0"/>
    <x v="0"/>
    <x v="0"/>
    <x v="0"/>
    <x v="0"/>
    <x v="0"/>
    <x v="0"/>
    <x v="0"/>
    <x v="0"/>
    <x v="0"/>
    <x v="0"/>
    <x v="1"/>
    <x v="1"/>
  </r>
  <r>
    <x v="653"/>
    <x v="653"/>
    <x v="9"/>
    <x v="0"/>
    <x v="0"/>
    <x v="0"/>
    <x v="0"/>
    <x v="0"/>
    <x v="0"/>
    <x v="0"/>
    <x v="0"/>
    <x v="0"/>
    <x v="0"/>
    <x v="1"/>
    <x v="1"/>
    <x v="1"/>
  </r>
  <r>
    <x v="653"/>
    <x v="653"/>
    <x v="9"/>
    <x v="0"/>
    <x v="1"/>
    <x v="0"/>
    <x v="0"/>
    <x v="0"/>
    <x v="0"/>
    <x v="0"/>
    <x v="0"/>
    <x v="0"/>
    <x v="0"/>
    <x v="2"/>
    <x v="1"/>
    <x v="1"/>
  </r>
  <r>
    <x v="654"/>
    <x v="654"/>
    <x v="6"/>
    <x v="0"/>
    <x v="0"/>
    <x v="0"/>
    <x v="0"/>
    <x v="0"/>
    <x v="0"/>
    <x v="0"/>
    <x v="0"/>
    <x v="0"/>
    <x v="0"/>
    <x v="21"/>
    <x v="1"/>
    <x v="1"/>
  </r>
  <r>
    <x v="655"/>
    <x v="655"/>
    <x v="6"/>
    <x v="0"/>
    <x v="0"/>
    <x v="0"/>
    <x v="0"/>
    <x v="0"/>
    <x v="0"/>
    <x v="0"/>
    <x v="0"/>
    <x v="0"/>
    <x v="0"/>
    <x v="21"/>
    <x v="1"/>
    <x v="1"/>
  </r>
  <r>
    <x v="656"/>
    <x v="656"/>
    <x v="6"/>
    <x v="0"/>
    <x v="0"/>
    <x v="0"/>
    <x v="1"/>
    <x v="0"/>
    <x v="1"/>
    <x v="0"/>
    <x v="0"/>
    <x v="0"/>
    <x v="0"/>
    <x v="22"/>
    <x v="1"/>
    <x v="1"/>
  </r>
  <r>
    <x v="656"/>
    <x v="656"/>
    <x v="6"/>
    <x v="0"/>
    <x v="1"/>
    <x v="0"/>
    <x v="1"/>
    <x v="0"/>
    <x v="1"/>
    <x v="0"/>
    <x v="0"/>
    <x v="0"/>
    <x v="0"/>
    <x v="23"/>
    <x v="1"/>
    <x v="1"/>
  </r>
  <r>
    <x v="657"/>
    <x v="657"/>
    <x v="6"/>
    <x v="0"/>
    <x v="0"/>
    <x v="0"/>
    <x v="1"/>
    <x v="0"/>
    <x v="1"/>
    <x v="0"/>
    <x v="0"/>
    <x v="0"/>
    <x v="0"/>
    <x v="22"/>
    <x v="1"/>
    <x v="1"/>
  </r>
  <r>
    <x v="657"/>
    <x v="657"/>
    <x v="6"/>
    <x v="0"/>
    <x v="1"/>
    <x v="0"/>
    <x v="1"/>
    <x v="0"/>
    <x v="1"/>
    <x v="0"/>
    <x v="0"/>
    <x v="0"/>
    <x v="0"/>
    <x v="23"/>
    <x v="1"/>
    <x v="1"/>
  </r>
  <r>
    <x v="658"/>
    <x v="658"/>
    <x v="6"/>
    <x v="0"/>
    <x v="0"/>
    <x v="0"/>
    <x v="1"/>
    <x v="0"/>
    <x v="1"/>
    <x v="0"/>
    <x v="0"/>
    <x v="0"/>
    <x v="0"/>
    <x v="22"/>
    <x v="1"/>
    <x v="1"/>
  </r>
  <r>
    <x v="658"/>
    <x v="658"/>
    <x v="6"/>
    <x v="0"/>
    <x v="1"/>
    <x v="0"/>
    <x v="1"/>
    <x v="0"/>
    <x v="1"/>
    <x v="0"/>
    <x v="0"/>
    <x v="0"/>
    <x v="0"/>
    <x v="23"/>
    <x v="1"/>
    <x v="1"/>
  </r>
  <r>
    <x v="659"/>
    <x v="659"/>
    <x v="6"/>
    <x v="0"/>
    <x v="0"/>
    <x v="0"/>
    <x v="1"/>
    <x v="0"/>
    <x v="1"/>
    <x v="0"/>
    <x v="0"/>
    <x v="0"/>
    <x v="0"/>
    <x v="22"/>
    <x v="1"/>
    <x v="1"/>
  </r>
  <r>
    <x v="659"/>
    <x v="659"/>
    <x v="6"/>
    <x v="0"/>
    <x v="1"/>
    <x v="0"/>
    <x v="1"/>
    <x v="0"/>
    <x v="1"/>
    <x v="0"/>
    <x v="0"/>
    <x v="0"/>
    <x v="0"/>
    <x v="23"/>
    <x v="1"/>
    <x v="1"/>
  </r>
  <r>
    <x v="660"/>
    <x v="660"/>
    <x v="6"/>
    <x v="0"/>
    <x v="0"/>
    <x v="0"/>
    <x v="0"/>
    <x v="0"/>
    <x v="0"/>
    <x v="0"/>
    <x v="0"/>
    <x v="0"/>
    <x v="1"/>
    <x v="1"/>
    <x v="1"/>
    <x v="1"/>
  </r>
  <r>
    <x v="660"/>
    <x v="660"/>
    <x v="6"/>
    <x v="0"/>
    <x v="1"/>
    <x v="0"/>
    <x v="0"/>
    <x v="0"/>
    <x v="0"/>
    <x v="0"/>
    <x v="0"/>
    <x v="0"/>
    <x v="1"/>
    <x v="2"/>
    <x v="1"/>
    <x v="1"/>
  </r>
  <r>
    <x v="661"/>
    <x v="661"/>
    <x v="2"/>
    <x v="0"/>
    <x v="0"/>
    <x v="1"/>
    <x v="0"/>
    <x v="0"/>
    <x v="0"/>
    <x v="0"/>
    <x v="0"/>
    <x v="0"/>
    <x v="1"/>
    <x v="1"/>
    <x v="1"/>
    <x v="1"/>
  </r>
  <r>
    <x v="661"/>
    <x v="661"/>
    <x v="2"/>
    <x v="0"/>
    <x v="1"/>
    <x v="1"/>
    <x v="0"/>
    <x v="0"/>
    <x v="0"/>
    <x v="0"/>
    <x v="0"/>
    <x v="0"/>
    <x v="1"/>
    <x v="2"/>
    <x v="1"/>
    <x v="1"/>
  </r>
  <r>
    <x v="662"/>
    <x v="662"/>
    <x v="6"/>
    <x v="0"/>
    <x v="0"/>
    <x v="0"/>
    <x v="0"/>
    <x v="0"/>
    <x v="0"/>
    <x v="0"/>
    <x v="0"/>
    <x v="0"/>
    <x v="0"/>
    <x v="1"/>
    <x v="1"/>
    <x v="1"/>
  </r>
  <r>
    <x v="662"/>
    <x v="662"/>
    <x v="6"/>
    <x v="0"/>
    <x v="1"/>
    <x v="0"/>
    <x v="0"/>
    <x v="0"/>
    <x v="0"/>
    <x v="0"/>
    <x v="0"/>
    <x v="0"/>
    <x v="0"/>
    <x v="2"/>
    <x v="1"/>
    <x v="1"/>
  </r>
  <r>
    <x v="663"/>
    <x v="663"/>
    <x v="6"/>
    <x v="0"/>
    <x v="0"/>
    <x v="0"/>
    <x v="0"/>
    <x v="0"/>
    <x v="0"/>
    <x v="0"/>
    <x v="0"/>
    <x v="0"/>
    <x v="0"/>
    <x v="1"/>
    <x v="1"/>
    <x v="1"/>
  </r>
  <r>
    <x v="663"/>
    <x v="663"/>
    <x v="6"/>
    <x v="0"/>
    <x v="1"/>
    <x v="0"/>
    <x v="0"/>
    <x v="0"/>
    <x v="0"/>
    <x v="0"/>
    <x v="0"/>
    <x v="0"/>
    <x v="0"/>
    <x v="2"/>
    <x v="1"/>
    <x v="1"/>
  </r>
  <r>
    <x v="664"/>
    <x v="664"/>
    <x v="10"/>
    <x v="0"/>
    <x v="0"/>
    <x v="1"/>
    <x v="0"/>
    <x v="0"/>
    <x v="0"/>
    <x v="144"/>
    <x v="0"/>
    <x v="0"/>
    <x v="0"/>
    <x v="1"/>
    <x v="1"/>
    <x v="1"/>
  </r>
  <r>
    <x v="664"/>
    <x v="664"/>
    <x v="10"/>
    <x v="0"/>
    <x v="1"/>
    <x v="1"/>
    <x v="0"/>
    <x v="0"/>
    <x v="0"/>
    <x v="144"/>
    <x v="0"/>
    <x v="0"/>
    <x v="0"/>
    <x v="2"/>
    <x v="1"/>
    <x v="1"/>
  </r>
  <r>
    <x v="665"/>
    <x v="665"/>
    <x v="6"/>
    <x v="0"/>
    <x v="0"/>
    <x v="0"/>
    <x v="0"/>
    <x v="0"/>
    <x v="0"/>
    <x v="75"/>
    <x v="0"/>
    <x v="0"/>
    <x v="0"/>
    <x v="0"/>
    <x v="1"/>
    <x v="1"/>
  </r>
  <r>
    <x v="666"/>
    <x v="666"/>
    <x v="6"/>
    <x v="0"/>
    <x v="0"/>
    <x v="0"/>
    <x v="0"/>
    <x v="0"/>
    <x v="0"/>
    <x v="145"/>
    <x v="0"/>
    <x v="0"/>
    <x v="0"/>
    <x v="0"/>
    <x v="1"/>
    <x v="1"/>
  </r>
  <r>
    <x v="667"/>
    <x v="667"/>
    <x v="6"/>
    <x v="0"/>
    <x v="0"/>
    <x v="0"/>
    <x v="0"/>
    <x v="0"/>
    <x v="0"/>
    <x v="146"/>
    <x v="0"/>
    <x v="0"/>
    <x v="0"/>
    <x v="0"/>
    <x v="1"/>
    <x v="1"/>
  </r>
  <r>
    <x v="668"/>
    <x v="668"/>
    <x v="6"/>
    <x v="0"/>
    <x v="0"/>
    <x v="0"/>
    <x v="1"/>
    <x v="0"/>
    <x v="1"/>
    <x v="0"/>
    <x v="0"/>
    <x v="0"/>
    <x v="0"/>
    <x v="1"/>
    <x v="1"/>
    <x v="1"/>
  </r>
  <r>
    <x v="668"/>
    <x v="668"/>
    <x v="6"/>
    <x v="0"/>
    <x v="1"/>
    <x v="0"/>
    <x v="1"/>
    <x v="0"/>
    <x v="1"/>
    <x v="0"/>
    <x v="0"/>
    <x v="0"/>
    <x v="0"/>
    <x v="2"/>
    <x v="1"/>
    <x v="1"/>
  </r>
  <r>
    <x v="668"/>
    <x v="668"/>
    <x v="6"/>
    <x v="0"/>
    <x v="2"/>
    <x v="0"/>
    <x v="2"/>
    <x v="2"/>
    <x v="0"/>
    <x v="0"/>
    <x v="0"/>
    <x v="0"/>
    <x v="0"/>
    <x v="1"/>
    <x v="1"/>
    <x v="1"/>
  </r>
  <r>
    <x v="668"/>
    <x v="668"/>
    <x v="6"/>
    <x v="0"/>
    <x v="3"/>
    <x v="0"/>
    <x v="2"/>
    <x v="2"/>
    <x v="0"/>
    <x v="0"/>
    <x v="0"/>
    <x v="0"/>
    <x v="0"/>
    <x v="2"/>
    <x v="1"/>
    <x v="1"/>
  </r>
  <r>
    <x v="669"/>
    <x v="669"/>
    <x v="5"/>
    <x v="0"/>
    <x v="0"/>
    <x v="0"/>
    <x v="0"/>
    <x v="0"/>
    <x v="0"/>
    <x v="147"/>
    <x v="1"/>
    <x v="0"/>
    <x v="0"/>
    <x v="1"/>
    <x v="1"/>
    <x v="1"/>
  </r>
  <r>
    <x v="669"/>
    <x v="669"/>
    <x v="5"/>
    <x v="0"/>
    <x v="1"/>
    <x v="0"/>
    <x v="0"/>
    <x v="0"/>
    <x v="0"/>
    <x v="147"/>
    <x v="1"/>
    <x v="0"/>
    <x v="0"/>
    <x v="2"/>
    <x v="1"/>
    <x v="1"/>
  </r>
  <r>
    <x v="669"/>
    <x v="669"/>
    <x v="5"/>
    <x v="0"/>
    <x v="2"/>
    <x v="0"/>
    <x v="0"/>
    <x v="0"/>
    <x v="0"/>
    <x v="0"/>
    <x v="1"/>
    <x v="0"/>
    <x v="0"/>
    <x v="1"/>
    <x v="1"/>
    <x v="1"/>
  </r>
  <r>
    <x v="669"/>
    <x v="669"/>
    <x v="5"/>
    <x v="0"/>
    <x v="3"/>
    <x v="0"/>
    <x v="0"/>
    <x v="0"/>
    <x v="0"/>
    <x v="0"/>
    <x v="1"/>
    <x v="0"/>
    <x v="0"/>
    <x v="2"/>
    <x v="1"/>
    <x v="1"/>
  </r>
  <r>
    <x v="670"/>
    <x v="670"/>
    <x v="5"/>
    <x v="0"/>
    <x v="0"/>
    <x v="0"/>
    <x v="0"/>
    <x v="0"/>
    <x v="0"/>
    <x v="148"/>
    <x v="1"/>
    <x v="0"/>
    <x v="0"/>
    <x v="1"/>
    <x v="1"/>
    <x v="1"/>
  </r>
  <r>
    <x v="670"/>
    <x v="670"/>
    <x v="5"/>
    <x v="0"/>
    <x v="1"/>
    <x v="0"/>
    <x v="0"/>
    <x v="0"/>
    <x v="0"/>
    <x v="148"/>
    <x v="1"/>
    <x v="0"/>
    <x v="0"/>
    <x v="2"/>
    <x v="1"/>
    <x v="1"/>
  </r>
  <r>
    <x v="670"/>
    <x v="670"/>
    <x v="5"/>
    <x v="0"/>
    <x v="2"/>
    <x v="0"/>
    <x v="0"/>
    <x v="0"/>
    <x v="0"/>
    <x v="147"/>
    <x v="1"/>
    <x v="0"/>
    <x v="0"/>
    <x v="0"/>
    <x v="1"/>
    <x v="1"/>
  </r>
  <r>
    <x v="671"/>
    <x v="671"/>
    <x v="5"/>
    <x v="0"/>
    <x v="0"/>
    <x v="0"/>
    <x v="0"/>
    <x v="0"/>
    <x v="0"/>
    <x v="0"/>
    <x v="1"/>
    <x v="0"/>
    <x v="0"/>
    <x v="1"/>
    <x v="1"/>
    <x v="1"/>
  </r>
  <r>
    <x v="671"/>
    <x v="671"/>
    <x v="5"/>
    <x v="0"/>
    <x v="1"/>
    <x v="0"/>
    <x v="0"/>
    <x v="0"/>
    <x v="0"/>
    <x v="0"/>
    <x v="1"/>
    <x v="0"/>
    <x v="0"/>
    <x v="2"/>
    <x v="1"/>
    <x v="1"/>
  </r>
  <r>
    <x v="672"/>
    <x v="672"/>
    <x v="6"/>
    <x v="0"/>
    <x v="0"/>
    <x v="0"/>
    <x v="0"/>
    <x v="0"/>
    <x v="0"/>
    <x v="0"/>
    <x v="0"/>
    <x v="0"/>
    <x v="1"/>
    <x v="39"/>
    <x v="1"/>
    <x v="1"/>
  </r>
  <r>
    <x v="673"/>
    <x v="673"/>
    <x v="6"/>
    <x v="0"/>
    <x v="0"/>
    <x v="0"/>
    <x v="0"/>
    <x v="0"/>
    <x v="0"/>
    <x v="149"/>
    <x v="0"/>
    <x v="0"/>
    <x v="0"/>
    <x v="0"/>
    <x v="1"/>
    <x v="1"/>
  </r>
  <r>
    <x v="674"/>
    <x v="674"/>
    <x v="6"/>
    <x v="0"/>
    <x v="0"/>
    <x v="0"/>
    <x v="0"/>
    <x v="0"/>
    <x v="0"/>
    <x v="113"/>
    <x v="0"/>
    <x v="0"/>
    <x v="0"/>
    <x v="1"/>
    <x v="1"/>
    <x v="1"/>
  </r>
  <r>
    <x v="674"/>
    <x v="674"/>
    <x v="6"/>
    <x v="0"/>
    <x v="1"/>
    <x v="0"/>
    <x v="0"/>
    <x v="0"/>
    <x v="0"/>
    <x v="113"/>
    <x v="0"/>
    <x v="0"/>
    <x v="0"/>
    <x v="2"/>
    <x v="1"/>
    <x v="1"/>
  </r>
  <r>
    <x v="675"/>
    <x v="675"/>
    <x v="6"/>
    <x v="0"/>
    <x v="0"/>
    <x v="0"/>
    <x v="3"/>
    <x v="0"/>
    <x v="0"/>
    <x v="0"/>
    <x v="0"/>
    <x v="0"/>
    <x v="0"/>
    <x v="0"/>
    <x v="1"/>
    <x v="1"/>
  </r>
  <r>
    <x v="676"/>
    <x v="676"/>
    <x v="6"/>
    <x v="0"/>
    <x v="0"/>
    <x v="0"/>
    <x v="0"/>
    <x v="0"/>
    <x v="0"/>
    <x v="0"/>
    <x v="0"/>
    <x v="0"/>
    <x v="0"/>
    <x v="1"/>
    <x v="1"/>
    <x v="1"/>
  </r>
  <r>
    <x v="676"/>
    <x v="676"/>
    <x v="6"/>
    <x v="0"/>
    <x v="1"/>
    <x v="0"/>
    <x v="0"/>
    <x v="0"/>
    <x v="0"/>
    <x v="0"/>
    <x v="0"/>
    <x v="0"/>
    <x v="0"/>
    <x v="2"/>
    <x v="1"/>
    <x v="1"/>
  </r>
  <r>
    <x v="677"/>
    <x v="677"/>
    <x v="6"/>
    <x v="0"/>
    <x v="0"/>
    <x v="0"/>
    <x v="0"/>
    <x v="0"/>
    <x v="0"/>
    <x v="0"/>
    <x v="0"/>
    <x v="0"/>
    <x v="1"/>
    <x v="0"/>
    <x v="1"/>
    <x v="1"/>
  </r>
  <r>
    <x v="678"/>
    <x v="678"/>
    <x v="6"/>
    <x v="0"/>
    <x v="0"/>
    <x v="0"/>
    <x v="0"/>
    <x v="0"/>
    <x v="0"/>
    <x v="0"/>
    <x v="0"/>
    <x v="0"/>
    <x v="1"/>
    <x v="1"/>
    <x v="1"/>
    <x v="1"/>
  </r>
  <r>
    <x v="678"/>
    <x v="678"/>
    <x v="6"/>
    <x v="0"/>
    <x v="1"/>
    <x v="0"/>
    <x v="0"/>
    <x v="0"/>
    <x v="0"/>
    <x v="0"/>
    <x v="0"/>
    <x v="0"/>
    <x v="1"/>
    <x v="2"/>
    <x v="1"/>
    <x v="1"/>
  </r>
  <r>
    <x v="679"/>
    <x v="679"/>
    <x v="6"/>
    <x v="0"/>
    <x v="0"/>
    <x v="0"/>
    <x v="0"/>
    <x v="0"/>
    <x v="0"/>
    <x v="0"/>
    <x v="0"/>
    <x v="0"/>
    <x v="1"/>
    <x v="1"/>
    <x v="1"/>
    <x v="1"/>
  </r>
  <r>
    <x v="679"/>
    <x v="679"/>
    <x v="6"/>
    <x v="0"/>
    <x v="1"/>
    <x v="0"/>
    <x v="0"/>
    <x v="0"/>
    <x v="0"/>
    <x v="0"/>
    <x v="0"/>
    <x v="0"/>
    <x v="1"/>
    <x v="2"/>
    <x v="1"/>
    <x v="1"/>
  </r>
  <r>
    <x v="680"/>
    <x v="680"/>
    <x v="6"/>
    <x v="0"/>
    <x v="0"/>
    <x v="0"/>
    <x v="0"/>
    <x v="0"/>
    <x v="0"/>
    <x v="0"/>
    <x v="0"/>
    <x v="0"/>
    <x v="1"/>
    <x v="0"/>
    <x v="1"/>
    <x v="1"/>
  </r>
  <r>
    <x v="681"/>
    <x v="681"/>
    <x v="6"/>
    <x v="0"/>
    <x v="0"/>
    <x v="0"/>
    <x v="0"/>
    <x v="0"/>
    <x v="0"/>
    <x v="0"/>
    <x v="0"/>
    <x v="0"/>
    <x v="1"/>
    <x v="0"/>
    <x v="1"/>
    <x v="1"/>
  </r>
  <r>
    <x v="682"/>
    <x v="682"/>
    <x v="6"/>
    <x v="0"/>
    <x v="0"/>
    <x v="0"/>
    <x v="3"/>
    <x v="2"/>
    <x v="1"/>
    <x v="0"/>
    <x v="0"/>
    <x v="0"/>
    <x v="0"/>
    <x v="0"/>
    <x v="1"/>
    <x v="1"/>
  </r>
  <r>
    <x v="683"/>
    <x v="683"/>
    <x v="6"/>
    <x v="0"/>
    <x v="0"/>
    <x v="0"/>
    <x v="0"/>
    <x v="0"/>
    <x v="0"/>
    <x v="0"/>
    <x v="0"/>
    <x v="0"/>
    <x v="0"/>
    <x v="0"/>
    <x v="1"/>
    <x v="1"/>
  </r>
  <r>
    <x v="684"/>
    <x v="684"/>
    <x v="6"/>
    <x v="0"/>
    <x v="0"/>
    <x v="0"/>
    <x v="0"/>
    <x v="0"/>
    <x v="0"/>
    <x v="0"/>
    <x v="0"/>
    <x v="0"/>
    <x v="0"/>
    <x v="0"/>
    <x v="1"/>
    <x v="1"/>
  </r>
  <r>
    <x v="685"/>
    <x v="685"/>
    <x v="6"/>
    <x v="0"/>
    <x v="0"/>
    <x v="0"/>
    <x v="0"/>
    <x v="0"/>
    <x v="0"/>
    <x v="90"/>
    <x v="0"/>
    <x v="0"/>
    <x v="0"/>
    <x v="0"/>
    <x v="1"/>
    <x v="1"/>
  </r>
  <r>
    <x v="686"/>
    <x v="686"/>
    <x v="5"/>
    <x v="0"/>
    <x v="0"/>
    <x v="0"/>
    <x v="0"/>
    <x v="0"/>
    <x v="0"/>
    <x v="150"/>
    <x v="0"/>
    <x v="0"/>
    <x v="0"/>
    <x v="0"/>
    <x v="1"/>
    <x v="1"/>
  </r>
  <r>
    <x v="687"/>
    <x v="687"/>
    <x v="5"/>
    <x v="0"/>
    <x v="0"/>
    <x v="0"/>
    <x v="0"/>
    <x v="0"/>
    <x v="0"/>
    <x v="151"/>
    <x v="0"/>
    <x v="0"/>
    <x v="0"/>
    <x v="0"/>
    <x v="1"/>
    <x v="1"/>
  </r>
  <r>
    <x v="688"/>
    <x v="688"/>
    <x v="6"/>
    <x v="0"/>
    <x v="0"/>
    <x v="0"/>
    <x v="0"/>
    <x v="0"/>
    <x v="0"/>
    <x v="0"/>
    <x v="0"/>
    <x v="0"/>
    <x v="0"/>
    <x v="0"/>
    <x v="1"/>
    <x v="1"/>
  </r>
  <r>
    <x v="689"/>
    <x v="689"/>
    <x v="5"/>
    <x v="0"/>
    <x v="0"/>
    <x v="0"/>
    <x v="0"/>
    <x v="0"/>
    <x v="0"/>
    <x v="105"/>
    <x v="0"/>
    <x v="0"/>
    <x v="0"/>
    <x v="0"/>
    <x v="1"/>
    <x v="1"/>
  </r>
  <r>
    <x v="690"/>
    <x v="690"/>
    <x v="11"/>
    <x v="0"/>
    <x v="0"/>
    <x v="0"/>
    <x v="0"/>
    <x v="0"/>
    <x v="0"/>
    <x v="152"/>
    <x v="0"/>
    <x v="0"/>
    <x v="0"/>
    <x v="0"/>
    <x v="1"/>
    <x v="1"/>
  </r>
  <r>
    <x v="691"/>
    <x v="691"/>
    <x v="6"/>
    <x v="0"/>
    <x v="0"/>
    <x v="0"/>
    <x v="0"/>
    <x v="0"/>
    <x v="0"/>
    <x v="0"/>
    <x v="0"/>
    <x v="0"/>
    <x v="0"/>
    <x v="0"/>
    <x v="1"/>
    <x v="1"/>
  </r>
  <r>
    <x v="692"/>
    <x v="692"/>
    <x v="6"/>
    <x v="0"/>
    <x v="0"/>
    <x v="1"/>
    <x v="3"/>
    <x v="2"/>
    <x v="1"/>
    <x v="0"/>
    <x v="0"/>
    <x v="0"/>
    <x v="0"/>
    <x v="0"/>
    <x v="1"/>
    <x v="1"/>
  </r>
  <r>
    <x v="693"/>
    <x v="693"/>
    <x v="6"/>
    <x v="0"/>
    <x v="0"/>
    <x v="1"/>
    <x v="3"/>
    <x v="2"/>
    <x v="1"/>
    <x v="0"/>
    <x v="0"/>
    <x v="0"/>
    <x v="0"/>
    <x v="0"/>
    <x v="1"/>
    <x v="1"/>
  </r>
  <r>
    <x v="694"/>
    <x v="694"/>
    <x v="6"/>
    <x v="0"/>
    <x v="0"/>
    <x v="0"/>
    <x v="1"/>
    <x v="2"/>
    <x v="1"/>
    <x v="0"/>
    <x v="0"/>
    <x v="0"/>
    <x v="0"/>
    <x v="0"/>
    <x v="1"/>
    <x v="1"/>
  </r>
  <r>
    <x v="695"/>
    <x v="695"/>
    <x v="6"/>
    <x v="0"/>
    <x v="0"/>
    <x v="0"/>
    <x v="3"/>
    <x v="0"/>
    <x v="0"/>
    <x v="0"/>
    <x v="1"/>
    <x v="0"/>
    <x v="0"/>
    <x v="0"/>
    <x v="1"/>
    <x v="1"/>
  </r>
  <r>
    <x v="696"/>
    <x v="696"/>
    <x v="6"/>
    <x v="0"/>
    <x v="0"/>
    <x v="0"/>
    <x v="1"/>
    <x v="0"/>
    <x v="0"/>
    <x v="0"/>
    <x v="1"/>
    <x v="0"/>
    <x v="0"/>
    <x v="0"/>
    <x v="1"/>
    <x v="1"/>
  </r>
  <r>
    <x v="697"/>
    <x v="697"/>
    <x v="6"/>
    <x v="0"/>
    <x v="0"/>
    <x v="0"/>
    <x v="3"/>
    <x v="0"/>
    <x v="0"/>
    <x v="0"/>
    <x v="1"/>
    <x v="0"/>
    <x v="0"/>
    <x v="0"/>
    <x v="1"/>
    <x v="1"/>
  </r>
  <r>
    <x v="698"/>
    <x v="698"/>
    <x v="6"/>
    <x v="0"/>
    <x v="0"/>
    <x v="0"/>
    <x v="1"/>
    <x v="0"/>
    <x v="0"/>
    <x v="0"/>
    <x v="1"/>
    <x v="0"/>
    <x v="0"/>
    <x v="0"/>
    <x v="1"/>
    <x v="1"/>
  </r>
  <r>
    <x v="699"/>
    <x v="699"/>
    <x v="6"/>
    <x v="0"/>
    <x v="0"/>
    <x v="0"/>
    <x v="3"/>
    <x v="0"/>
    <x v="0"/>
    <x v="0"/>
    <x v="1"/>
    <x v="0"/>
    <x v="0"/>
    <x v="0"/>
    <x v="1"/>
    <x v="1"/>
  </r>
  <r>
    <x v="700"/>
    <x v="700"/>
    <x v="6"/>
    <x v="0"/>
    <x v="0"/>
    <x v="0"/>
    <x v="0"/>
    <x v="0"/>
    <x v="0"/>
    <x v="0"/>
    <x v="1"/>
    <x v="0"/>
    <x v="0"/>
    <x v="0"/>
    <x v="1"/>
    <x v="1"/>
  </r>
  <r>
    <x v="701"/>
    <x v="701"/>
    <x v="12"/>
    <x v="0"/>
    <x v="0"/>
    <x v="0"/>
    <x v="0"/>
    <x v="0"/>
    <x v="0"/>
    <x v="0"/>
    <x v="0"/>
    <x v="0"/>
    <x v="1"/>
    <x v="1"/>
    <x v="0"/>
    <x v="3"/>
  </r>
  <r>
    <x v="701"/>
    <x v="701"/>
    <x v="12"/>
    <x v="0"/>
    <x v="1"/>
    <x v="0"/>
    <x v="0"/>
    <x v="0"/>
    <x v="0"/>
    <x v="0"/>
    <x v="0"/>
    <x v="0"/>
    <x v="1"/>
    <x v="2"/>
    <x v="0"/>
    <x v="3"/>
  </r>
  <r>
    <x v="702"/>
    <x v="702"/>
    <x v="13"/>
    <x v="0"/>
    <x v="0"/>
    <x v="0"/>
    <x v="0"/>
    <x v="0"/>
    <x v="0"/>
    <x v="153"/>
    <x v="0"/>
    <x v="0"/>
    <x v="0"/>
    <x v="1"/>
    <x v="0"/>
    <x v="3"/>
  </r>
  <r>
    <x v="702"/>
    <x v="702"/>
    <x v="13"/>
    <x v="0"/>
    <x v="1"/>
    <x v="0"/>
    <x v="0"/>
    <x v="0"/>
    <x v="0"/>
    <x v="153"/>
    <x v="0"/>
    <x v="0"/>
    <x v="0"/>
    <x v="2"/>
    <x v="0"/>
    <x v="3"/>
  </r>
  <r>
    <x v="703"/>
    <x v="703"/>
    <x v="14"/>
    <x v="0"/>
    <x v="0"/>
    <x v="0"/>
    <x v="0"/>
    <x v="2"/>
    <x v="1"/>
    <x v="154"/>
    <x v="0"/>
    <x v="0"/>
    <x v="0"/>
    <x v="1"/>
    <x v="0"/>
    <x v="3"/>
  </r>
  <r>
    <x v="703"/>
    <x v="703"/>
    <x v="14"/>
    <x v="0"/>
    <x v="1"/>
    <x v="0"/>
    <x v="0"/>
    <x v="2"/>
    <x v="1"/>
    <x v="154"/>
    <x v="0"/>
    <x v="0"/>
    <x v="0"/>
    <x v="2"/>
    <x v="0"/>
    <x v="3"/>
  </r>
  <r>
    <x v="704"/>
    <x v="704"/>
    <x v="15"/>
    <x v="0"/>
    <x v="0"/>
    <x v="0"/>
    <x v="0"/>
    <x v="0"/>
    <x v="0"/>
    <x v="155"/>
    <x v="0"/>
    <x v="0"/>
    <x v="0"/>
    <x v="1"/>
    <x v="0"/>
    <x v="3"/>
  </r>
  <r>
    <x v="704"/>
    <x v="704"/>
    <x v="15"/>
    <x v="0"/>
    <x v="1"/>
    <x v="0"/>
    <x v="0"/>
    <x v="0"/>
    <x v="0"/>
    <x v="155"/>
    <x v="0"/>
    <x v="0"/>
    <x v="0"/>
    <x v="2"/>
    <x v="0"/>
    <x v="3"/>
  </r>
  <r>
    <x v="704"/>
    <x v="704"/>
    <x v="15"/>
    <x v="0"/>
    <x v="2"/>
    <x v="1"/>
    <x v="0"/>
    <x v="0"/>
    <x v="0"/>
    <x v="156"/>
    <x v="0"/>
    <x v="0"/>
    <x v="0"/>
    <x v="0"/>
    <x v="0"/>
    <x v="3"/>
  </r>
  <r>
    <x v="705"/>
    <x v="705"/>
    <x v="15"/>
    <x v="0"/>
    <x v="0"/>
    <x v="1"/>
    <x v="0"/>
    <x v="0"/>
    <x v="0"/>
    <x v="16"/>
    <x v="0"/>
    <x v="0"/>
    <x v="0"/>
    <x v="0"/>
    <x v="0"/>
    <x v="3"/>
  </r>
  <r>
    <x v="706"/>
    <x v="706"/>
    <x v="14"/>
    <x v="0"/>
    <x v="0"/>
    <x v="0"/>
    <x v="2"/>
    <x v="2"/>
    <x v="1"/>
    <x v="0"/>
    <x v="1"/>
    <x v="0"/>
    <x v="0"/>
    <x v="0"/>
    <x v="0"/>
    <x v="3"/>
  </r>
  <r>
    <x v="707"/>
    <x v="707"/>
    <x v="13"/>
    <x v="0"/>
    <x v="0"/>
    <x v="0"/>
    <x v="3"/>
    <x v="2"/>
    <x v="1"/>
    <x v="0"/>
    <x v="1"/>
    <x v="0"/>
    <x v="0"/>
    <x v="0"/>
    <x v="0"/>
    <x v="3"/>
  </r>
  <r>
    <x v="708"/>
    <x v="708"/>
    <x v="13"/>
    <x v="0"/>
    <x v="0"/>
    <x v="0"/>
    <x v="0"/>
    <x v="0"/>
    <x v="0"/>
    <x v="0"/>
    <x v="0"/>
    <x v="0"/>
    <x v="0"/>
    <x v="1"/>
    <x v="0"/>
    <x v="3"/>
  </r>
  <r>
    <x v="708"/>
    <x v="708"/>
    <x v="13"/>
    <x v="0"/>
    <x v="1"/>
    <x v="0"/>
    <x v="0"/>
    <x v="0"/>
    <x v="0"/>
    <x v="0"/>
    <x v="0"/>
    <x v="0"/>
    <x v="0"/>
    <x v="2"/>
    <x v="0"/>
    <x v="3"/>
  </r>
  <r>
    <x v="709"/>
    <x v="709"/>
    <x v="13"/>
    <x v="0"/>
    <x v="0"/>
    <x v="0"/>
    <x v="0"/>
    <x v="0"/>
    <x v="0"/>
    <x v="0"/>
    <x v="0"/>
    <x v="0"/>
    <x v="0"/>
    <x v="1"/>
    <x v="0"/>
    <x v="3"/>
  </r>
  <r>
    <x v="709"/>
    <x v="709"/>
    <x v="13"/>
    <x v="0"/>
    <x v="1"/>
    <x v="0"/>
    <x v="0"/>
    <x v="0"/>
    <x v="0"/>
    <x v="0"/>
    <x v="0"/>
    <x v="0"/>
    <x v="0"/>
    <x v="2"/>
    <x v="0"/>
    <x v="3"/>
  </r>
  <r>
    <x v="710"/>
    <x v="710"/>
    <x v="13"/>
    <x v="0"/>
    <x v="0"/>
    <x v="0"/>
    <x v="0"/>
    <x v="2"/>
    <x v="1"/>
    <x v="0"/>
    <x v="0"/>
    <x v="0"/>
    <x v="0"/>
    <x v="1"/>
    <x v="0"/>
    <x v="3"/>
  </r>
  <r>
    <x v="710"/>
    <x v="710"/>
    <x v="13"/>
    <x v="0"/>
    <x v="1"/>
    <x v="0"/>
    <x v="0"/>
    <x v="2"/>
    <x v="1"/>
    <x v="0"/>
    <x v="0"/>
    <x v="0"/>
    <x v="0"/>
    <x v="2"/>
    <x v="0"/>
    <x v="3"/>
  </r>
  <r>
    <x v="711"/>
    <x v="711"/>
    <x v="16"/>
    <x v="0"/>
    <x v="0"/>
    <x v="0"/>
    <x v="0"/>
    <x v="0"/>
    <x v="0"/>
    <x v="157"/>
    <x v="0"/>
    <x v="0"/>
    <x v="0"/>
    <x v="0"/>
    <x v="0"/>
    <x v="3"/>
  </r>
  <r>
    <x v="712"/>
    <x v="712"/>
    <x v="13"/>
    <x v="0"/>
    <x v="0"/>
    <x v="0"/>
    <x v="3"/>
    <x v="0"/>
    <x v="0"/>
    <x v="0"/>
    <x v="0"/>
    <x v="0"/>
    <x v="0"/>
    <x v="0"/>
    <x v="0"/>
    <x v="3"/>
  </r>
  <r>
    <x v="713"/>
    <x v="713"/>
    <x v="15"/>
    <x v="0"/>
    <x v="0"/>
    <x v="0"/>
    <x v="0"/>
    <x v="0"/>
    <x v="0"/>
    <x v="158"/>
    <x v="0"/>
    <x v="0"/>
    <x v="0"/>
    <x v="0"/>
    <x v="0"/>
    <x v="3"/>
  </r>
  <r>
    <x v="714"/>
    <x v="714"/>
    <x v="15"/>
    <x v="0"/>
    <x v="0"/>
    <x v="0"/>
    <x v="0"/>
    <x v="0"/>
    <x v="0"/>
    <x v="0"/>
    <x v="0"/>
    <x v="0"/>
    <x v="0"/>
    <x v="0"/>
    <x v="0"/>
    <x v="3"/>
  </r>
  <r>
    <x v="715"/>
    <x v="715"/>
    <x v="15"/>
    <x v="0"/>
    <x v="0"/>
    <x v="0"/>
    <x v="0"/>
    <x v="2"/>
    <x v="1"/>
    <x v="159"/>
    <x v="0"/>
    <x v="0"/>
    <x v="0"/>
    <x v="40"/>
    <x v="2"/>
    <x v="3"/>
  </r>
  <r>
    <x v="716"/>
    <x v="716"/>
    <x v="15"/>
    <x v="0"/>
    <x v="0"/>
    <x v="0"/>
    <x v="0"/>
    <x v="0"/>
    <x v="0"/>
    <x v="160"/>
    <x v="0"/>
    <x v="0"/>
    <x v="0"/>
    <x v="0"/>
    <x v="0"/>
    <x v="3"/>
  </r>
  <r>
    <x v="717"/>
    <x v="717"/>
    <x v="15"/>
    <x v="0"/>
    <x v="0"/>
    <x v="0"/>
    <x v="0"/>
    <x v="0"/>
    <x v="0"/>
    <x v="0"/>
    <x v="0"/>
    <x v="0"/>
    <x v="0"/>
    <x v="0"/>
    <x v="0"/>
    <x v="3"/>
  </r>
  <r>
    <x v="718"/>
    <x v="718"/>
    <x v="17"/>
    <x v="0"/>
    <x v="0"/>
    <x v="0"/>
    <x v="0"/>
    <x v="0"/>
    <x v="0"/>
    <x v="161"/>
    <x v="0"/>
    <x v="0"/>
    <x v="0"/>
    <x v="1"/>
    <x v="0"/>
    <x v="3"/>
  </r>
  <r>
    <x v="718"/>
    <x v="718"/>
    <x v="17"/>
    <x v="0"/>
    <x v="1"/>
    <x v="0"/>
    <x v="0"/>
    <x v="0"/>
    <x v="0"/>
    <x v="161"/>
    <x v="0"/>
    <x v="0"/>
    <x v="0"/>
    <x v="2"/>
    <x v="0"/>
    <x v="3"/>
  </r>
  <r>
    <x v="718"/>
    <x v="718"/>
    <x v="18"/>
    <x v="0"/>
    <x v="2"/>
    <x v="0"/>
    <x v="0"/>
    <x v="0"/>
    <x v="0"/>
    <x v="162"/>
    <x v="0"/>
    <x v="0"/>
    <x v="0"/>
    <x v="1"/>
    <x v="0"/>
    <x v="3"/>
  </r>
  <r>
    <x v="718"/>
    <x v="718"/>
    <x v="18"/>
    <x v="0"/>
    <x v="3"/>
    <x v="0"/>
    <x v="0"/>
    <x v="0"/>
    <x v="0"/>
    <x v="162"/>
    <x v="0"/>
    <x v="0"/>
    <x v="0"/>
    <x v="2"/>
    <x v="0"/>
    <x v="3"/>
  </r>
  <r>
    <x v="719"/>
    <x v="719"/>
    <x v="15"/>
    <x v="0"/>
    <x v="0"/>
    <x v="0"/>
    <x v="2"/>
    <x v="0"/>
    <x v="0"/>
    <x v="0"/>
    <x v="0"/>
    <x v="0"/>
    <x v="0"/>
    <x v="0"/>
    <x v="0"/>
    <x v="3"/>
  </r>
  <r>
    <x v="720"/>
    <x v="720"/>
    <x v="15"/>
    <x v="0"/>
    <x v="0"/>
    <x v="0"/>
    <x v="0"/>
    <x v="0"/>
    <x v="0"/>
    <x v="0"/>
    <x v="0"/>
    <x v="0"/>
    <x v="0"/>
    <x v="0"/>
    <x v="0"/>
    <x v="3"/>
  </r>
  <r>
    <x v="721"/>
    <x v="721"/>
    <x v="15"/>
    <x v="0"/>
    <x v="0"/>
    <x v="0"/>
    <x v="0"/>
    <x v="0"/>
    <x v="0"/>
    <x v="18"/>
    <x v="0"/>
    <x v="0"/>
    <x v="0"/>
    <x v="0"/>
    <x v="0"/>
    <x v="3"/>
  </r>
  <r>
    <x v="722"/>
    <x v="722"/>
    <x v="15"/>
    <x v="0"/>
    <x v="0"/>
    <x v="0"/>
    <x v="0"/>
    <x v="0"/>
    <x v="0"/>
    <x v="0"/>
    <x v="0"/>
    <x v="0"/>
    <x v="1"/>
    <x v="40"/>
    <x v="0"/>
    <x v="3"/>
  </r>
  <r>
    <x v="723"/>
    <x v="723"/>
    <x v="15"/>
    <x v="0"/>
    <x v="0"/>
    <x v="0"/>
    <x v="0"/>
    <x v="0"/>
    <x v="0"/>
    <x v="163"/>
    <x v="0"/>
    <x v="0"/>
    <x v="0"/>
    <x v="1"/>
    <x v="0"/>
    <x v="3"/>
  </r>
  <r>
    <x v="723"/>
    <x v="723"/>
    <x v="15"/>
    <x v="0"/>
    <x v="1"/>
    <x v="0"/>
    <x v="0"/>
    <x v="0"/>
    <x v="0"/>
    <x v="163"/>
    <x v="0"/>
    <x v="0"/>
    <x v="0"/>
    <x v="2"/>
    <x v="0"/>
    <x v="3"/>
  </r>
  <r>
    <x v="724"/>
    <x v="724"/>
    <x v="15"/>
    <x v="0"/>
    <x v="0"/>
    <x v="0"/>
    <x v="0"/>
    <x v="0"/>
    <x v="0"/>
    <x v="163"/>
    <x v="0"/>
    <x v="0"/>
    <x v="0"/>
    <x v="1"/>
    <x v="0"/>
    <x v="3"/>
  </r>
  <r>
    <x v="724"/>
    <x v="724"/>
    <x v="15"/>
    <x v="0"/>
    <x v="1"/>
    <x v="0"/>
    <x v="0"/>
    <x v="0"/>
    <x v="0"/>
    <x v="163"/>
    <x v="0"/>
    <x v="0"/>
    <x v="0"/>
    <x v="2"/>
    <x v="0"/>
    <x v="3"/>
  </r>
  <r>
    <x v="725"/>
    <x v="725"/>
    <x v="15"/>
    <x v="0"/>
    <x v="0"/>
    <x v="0"/>
    <x v="0"/>
    <x v="0"/>
    <x v="0"/>
    <x v="164"/>
    <x v="0"/>
    <x v="0"/>
    <x v="0"/>
    <x v="1"/>
    <x v="0"/>
    <x v="3"/>
  </r>
  <r>
    <x v="725"/>
    <x v="725"/>
    <x v="15"/>
    <x v="0"/>
    <x v="1"/>
    <x v="0"/>
    <x v="0"/>
    <x v="0"/>
    <x v="0"/>
    <x v="164"/>
    <x v="0"/>
    <x v="0"/>
    <x v="0"/>
    <x v="2"/>
    <x v="0"/>
    <x v="3"/>
  </r>
  <r>
    <x v="726"/>
    <x v="726"/>
    <x v="15"/>
    <x v="0"/>
    <x v="0"/>
    <x v="0"/>
    <x v="0"/>
    <x v="0"/>
    <x v="0"/>
    <x v="163"/>
    <x v="0"/>
    <x v="0"/>
    <x v="0"/>
    <x v="1"/>
    <x v="0"/>
    <x v="3"/>
  </r>
  <r>
    <x v="726"/>
    <x v="726"/>
    <x v="15"/>
    <x v="0"/>
    <x v="1"/>
    <x v="0"/>
    <x v="0"/>
    <x v="0"/>
    <x v="0"/>
    <x v="163"/>
    <x v="0"/>
    <x v="0"/>
    <x v="0"/>
    <x v="2"/>
    <x v="0"/>
    <x v="3"/>
  </r>
  <r>
    <x v="727"/>
    <x v="727"/>
    <x v="15"/>
    <x v="0"/>
    <x v="0"/>
    <x v="0"/>
    <x v="0"/>
    <x v="0"/>
    <x v="0"/>
    <x v="163"/>
    <x v="0"/>
    <x v="0"/>
    <x v="0"/>
    <x v="1"/>
    <x v="0"/>
    <x v="3"/>
  </r>
  <r>
    <x v="727"/>
    <x v="727"/>
    <x v="15"/>
    <x v="0"/>
    <x v="1"/>
    <x v="0"/>
    <x v="0"/>
    <x v="0"/>
    <x v="0"/>
    <x v="163"/>
    <x v="0"/>
    <x v="0"/>
    <x v="0"/>
    <x v="2"/>
    <x v="0"/>
    <x v="3"/>
  </r>
  <r>
    <x v="728"/>
    <x v="728"/>
    <x v="15"/>
    <x v="0"/>
    <x v="0"/>
    <x v="0"/>
    <x v="0"/>
    <x v="0"/>
    <x v="0"/>
    <x v="163"/>
    <x v="0"/>
    <x v="0"/>
    <x v="0"/>
    <x v="1"/>
    <x v="0"/>
    <x v="3"/>
  </r>
  <r>
    <x v="728"/>
    <x v="728"/>
    <x v="15"/>
    <x v="0"/>
    <x v="1"/>
    <x v="0"/>
    <x v="0"/>
    <x v="0"/>
    <x v="0"/>
    <x v="163"/>
    <x v="0"/>
    <x v="0"/>
    <x v="0"/>
    <x v="2"/>
    <x v="0"/>
    <x v="3"/>
  </r>
  <r>
    <x v="729"/>
    <x v="729"/>
    <x v="15"/>
    <x v="0"/>
    <x v="0"/>
    <x v="0"/>
    <x v="2"/>
    <x v="0"/>
    <x v="0"/>
    <x v="163"/>
    <x v="0"/>
    <x v="0"/>
    <x v="0"/>
    <x v="1"/>
    <x v="0"/>
    <x v="3"/>
  </r>
  <r>
    <x v="729"/>
    <x v="729"/>
    <x v="15"/>
    <x v="0"/>
    <x v="1"/>
    <x v="0"/>
    <x v="2"/>
    <x v="0"/>
    <x v="0"/>
    <x v="163"/>
    <x v="0"/>
    <x v="0"/>
    <x v="0"/>
    <x v="2"/>
    <x v="0"/>
    <x v="3"/>
  </r>
  <r>
    <x v="730"/>
    <x v="730"/>
    <x v="15"/>
    <x v="0"/>
    <x v="0"/>
    <x v="0"/>
    <x v="2"/>
    <x v="0"/>
    <x v="0"/>
    <x v="0"/>
    <x v="0"/>
    <x v="0"/>
    <x v="0"/>
    <x v="1"/>
    <x v="0"/>
    <x v="3"/>
  </r>
  <r>
    <x v="730"/>
    <x v="730"/>
    <x v="15"/>
    <x v="0"/>
    <x v="1"/>
    <x v="0"/>
    <x v="2"/>
    <x v="0"/>
    <x v="0"/>
    <x v="0"/>
    <x v="0"/>
    <x v="0"/>
    <x v="0"/>
    <x v="2"/>
    <x v="0"/>
    <x v="3"/>
  </r>
  <r>
    <x v="731"/>
    <x v="731"/>
    <x v="19"/>
    <x v="0"/>
    <x v="0"/>
    <x v="0"/>
    <x v="0"/>
    <x v="0"/>
    <x v="0"/>
    <x v="17"/>
    <x v="0"/>
    <x v="0"/>
    <x v="0"/>
    <x v="1"/>
    <x v="0"/>
    <x v="3"/>
  </r>
  <r>
    <x v="731"/>
    <x v="731"/>
    <x v="19"/>
    <x v="0"/>
    <x v="1"/>
    <x v="0"/>
    <x v="0"/>
    <x v="0"/>
    <x v="0"/>
    <x v="17"/>
    <x v="0"/>
    <x v="0"/>
    <x v="0"/>
    <x v="2"/>
    <x v="0"/>
    <x v="3"/>
  </r>
  <r>
    <x v="732"/>
    <x v="732"/>
    <x v="15"/>
    <x v="0"/>
    <x v="0"/>
    <x v="0"/>
    <x v="0"/>
    <x v="0"/>
    <x v="0"/>
    <x v="0"/>
    <x v="1"/>
    <x v="0"/>
    <x v="0"/>
    <x v="1"/>
    <x v="0"/>
    <x v="3"/>
  </r>
  <r>
    <x v="732"/>
    <x v="732"/>
    <x v="15"/>
    <x v="0"/>
    <x v="1"/>
    <x v="0"/>
    <x v="0"/>
    <x v="0"/>
    <x v="0"/>
    <x v="0"/>
    <x v="1"/>
    <x v="0"/>
    <x v="0"/>
    <x v="2"/>
    <x v="0"/>
    <x v="3"/>
  </r>
  <r>
    <x v="733"/>
    <x v="733"/>
    <x v="5"/>
    <x v="0"/>
    <x v="0"/>
    <x v="0"/>
    <x v="0"/>
    <x v="0"/>
    <x v="0"/>
    <x v="165"/>
    <x v="1"/>
    <x v="0"/>
    <x v="0"/>
    <x v="41"/>
    <x v="0"/>
    <x v="3"/>
  </r>
  <r>
    <x v="734"/>
    <x v="734"/>
    <x v="5"/>
    <x v="0"/>
    <x v="0"/>
    <x v="0"/>
    <x v="0"/>
    <x v="0"/>
    <x v="0"/>
    <x v="166"/>
    <x v="1"/>
    <x v="0"/>
    <x v="0"/>
    <x v="41"/>
    <x v="0"/>
    <x v="3"/>
  </r>
  <r>
    <x v="735"/>
    <x v="735"/>
    <x v="13"/>
    <x v="0"/>
    <x v="0"/>
    <x v="0"/>
    <x v="3"/>
    <x v="0"/>
    <x v="0"/>
    <x v="0"/>
    <x v="0"/>
    <x v="0"/>
    <x v="0"/>
    <x v="0"/>
    <x v="2"/>
    <x v="3"/>
  </r>
  <r>
    <x v="736"/>
    <x v="736"/>
    <x v="13"/>
    <x v="0"/>
    <x v="0"/>
    <x v="0"/>
    <x v="0"/>
    <x v="0"/>
    <x v="0"/>
    <x v="167"/>
    <x v="0"/>
    <x v="0"/>
    <x v="0"/>
    <x v="0"/>
    <x v="2"/>
    <x v="3"/>
  </r>
  <r>
    <x v="737"/>
    <x v="737"/>
    <x v="20"/>
    <x v="0"/>
    <x v="0"/>
    <x v="0"/>
    <x v="0"/>
    <x v="0"/>
    <x v="0"/>
    <x v="168"/>
    <x v="1"/>
    <x v="0"/>
    <x v="0"/>
    <x v="1"/>
    <x v="2"/>
    <x v="3"/>
  </r>
  <r>
    <x v="737"/>
    <x v="737"/>
    <x v="20"/>
    <x v="0"/>
    <x v="1"/>
    <x v="0"/>
    <x v="0"/>
    <x v="0"/>
    <x v="0"/>
    <x v="168"/>
    <x v="1"/>
    <x v="0"/>
    <x v="0"/>
    <x v="2"/>
    <x v="2"/>
    <x v="3"/>
  </r>
  <r>
    <x v="737"/>
    <x v="737"/>
    <x v="14"/>
    <x v="0"/>
    <x v="2"/>
    <x v="0"/>
    <x v="0"/>
    <x v="0"/>
    <x v="0"/>
    <x v="0"/>
    <x v="1"/>
    <x v="0"/>
    <x v="0"/>
    <x v="1"/>
    <x v="2"/>
    <x v="3"/>
  </r>
  <r>
    <x v="737"/>
    <x v="737"/>
    <x v="14"/>
    <x v="0"/>
    <x v="3"/>
    <x v="0"/>
    <x v="0"/>
    <x v="0"/>
    <x v="0"/>
    <x v="0"/>
    <x v="1"/>
    <x v="0"/>
    <x v="0"/>
    <x v="2"/>
    <x v="2"/>
    <x v="3"/>
  </r>
  <r>
    <x v="738"/>
    <x v="738"/>
    <x v="14"/>
    <x v="0"/>
    <x v="0"/>
    <x v="0"/>
    <x v="0"/>
    <x v="0"/>
    <x v="1"/>
    <x v="9"/>
    <x v="0"/>
    <x v="0"/>
    <x v="1"/>
    <x v="1"/>
    <x v="2"/>
    <x v="3"/>
  </r>
  <r>
    <x v="738"/>
    <x v="738"/>
    <x v="14"/>
    <x v="0"/>
    <x v="1"/>
    <x v="0"/>
    <x v="0"/>
    <x v="0"/>
    <x v="1"/>
    <x v="9"/>
    <x v="0"/>
    <x v="0"/>
    <x v="1"/>
    <x v="2"/>
    <x v="2"/>
    <x v="3"/>
  </r>
  <r>
    <x v="738"/>
    <x v="738"/>
    <x v="2"/>
    <x v="0"/>
    <x v="2"/>
    <x v="0"/>
    <x v="0"/>
    <x v="0"/>
    <x v="1"/>
    <x v="169"/>
    <x v="0"/>
    <x v="0"/>
    <x v="1"/>
    <x v="1"/>
    <x v="2"/>
    <x v="3"/>
  </r>
  <r>
    <x v="738"/>
    <x v="738"/>
    <x v="2"/>
    <x v="0"/>
    <x v="3"/>
    <x v="0"/>
    <x v="0"/>
    <x v="0"/>
    <x v="1"/>
    <x v="169"/>
    <x v="0"/>
    <x v="0"/>
    <x v="1"/>
    <x v="2"/>
    <x v="2"/>
    <x v="3"/>
  </r>
  <r>
    <x v="739"/>
    <x v="739"/>
    <x v="14"/>
    <x v="0"/>
    <x v="0"/>
    <x v="0"/>
    <x v="0"/>
    <x v="0"/>
    <x v="1"/>
    <x v="0"/>
    <x v="0"/>
    <x v="0"/>
    <x v="1"/>
    <x v="1"/>
    <x v="2"/>
    <x v="3"/>
  </r>
  <r>
    <x v="739"/>
    <x v="739"/>
    <x v="14"/>
    <x v="0"/>
    <x v="1"/>
    <x v="0"/>
    <x v="0"/>
    <x v="0"/>
    <x v="1"/>
    <x v="0"/>
    <x v="0"/>
    <x v="0"/>
    <x v="1"/>
    <x v="2"/>
    <x v="2"/>
    <x v="3"/>
  </r>
  <r>
    <x v="740"/>
    <x v="740"/>
    <x v="13"/>
    <x v="0"/>
    <x v="0"/>
    <x v="0"/>
    <x v="2"/>
    <x v="2"/>
    <x v="1"/>
    <x v="0"/>
    <x v="0"/>
    <x v="0"/>
    <x v="0"/>
    <x v="0"/>
    <x v="2"/>
    <x v="3"/>
  </r>
  <r>
    <x v="740"/>
    <x v="740"/>
    <x v="13"/>
    <x v="0"/>
    <x v="1"/>
    <x v="0"/>
    <x v="2"/>
    <x v="2"/>
    <x v="1"/>
    <x v="0"/>
    <x v="0"/>
    <x v="0"/>
    <x v="0"/>
    <x v="0"/>
    <x v="2"/>
    <x v="3"/>
  </r>
  <r>
    <x v="741"/>
    <x v="741"/>
    <x v="14"/>
    <x v="0"/>
    <x v="0"/>
    <x v="0"/>
    <x v="1"/>
    <x v="0"/>
    <x v="0"/>
    <x v="0"/>
    <x v="0"/>
    <x v="0"/>
    <x v="0"/>
    <x v="0"/>
    <x v="2"/>
    <x v="3"/>
  </r>
  <r>
    <x v="741"/>
    <x v="741"/>
    <x v="14"/>
    <x v="0"/>
    <x v="1"/>
    <x v="0"/>
    <x v="0"/>
    <x v="0"/>
    <x v="0"/>
    <x v="170"/>
    <x v="0"/>
    <x v="0"/>
    <x v="0"/>
    <x v="0"/>
    <x v="2"/>
    <x v="3"/>
  </r>
  <r>
    <x v="742"/>
    <x v="742"/>
    <x v="21"/>
    <x v="0"/>
    <x v="0"/>
    <x v="1"/>
    <x v="0"/>
    <x v="0"/>
    <x v="0"/>
    <x v="171"/>
    <x v="0"/>
    <x v="0"/>
    <x v="0"/>
    <x v="1"/>
    <x v="2"/>
    <x v="3"/>
  </r>
  <r>
    <x v="742"/>
    <x v="742"/>
    <x v="21"/>
    <x v="0"/>
    <x v="1"/>
    <x v="1"/>
    <x v="0"/>
    <x v="0"/>
    <x v="0"/>
    <x v="171"/>
    <x v="0"/>
    <x v="0"/>
    <x v="0"/>
    <x v="2"/>
    <x v="2"/>
    <x v="3"/>
  </r>
  <r>
    <x v="743"/>
    <x v="743"/>
    <x v="14"/>
    <x v="0"/>
    <x v="0"/>
    <x v="1"/>
    <x v="0"/>
    <x v="0"/>
    <x v="0"/>
    <x v="0"/>
    <x v="1"/>
    <x v="0"/>
    <x v="0"/>
    <x v="0"/>
    <x v="2"/>
    <x v="3"/>
  </r>
  <r>
    <x v="743"/>
    <x v="743"/>
    <x v="14"/>
    <x v="0"/>
    <x v="1"/>
    <x v="1"/>
    <x v="0"/>
    <x v="2"/>
    <x v="1"/>
    <x v="0"/>
    <x v="1"/>
    <x v="0"/>
    <x v="0"/>
    <x v="0"/>
    <x v="2"/>
    <x v="3"/>
  </r>
  <r>
    <x v="744"/>
    <x v="744"/>
    <x v="14"/>
    <x v="0"/>
    <x v="0"/>
    <x v="1"/>
    <x v="0"/>
    <x v="2"/>
    <x v="1"/>
    <x v="0"/>
    <x v="1"/>
    <x v="0"/>
    <x v="0"/>
    <x v="1"/>
    <x v="2"/>
    <x v="3"/>
  </r>
  <r>
    <x v="744"/>
    <x v="744"/>
    <x v="14"/>
    <x v="0"/>
    <x v="1"/>
    <x v="1"/>
    <x v="0"/>
    <x v="2"/>
    <x v="1"/>
    <x v="0"/>
    <x v="1"/>
    <x v="0"/>
    <x v="0"/>
    <x v="2"/>
    <x v="2"/>
    <x v="3"/>
  </r>
  <r>
    <x v="745"/>
    <x v="745"/>
    <x v="14"/>
    <x v="0"/>
    <x v="0"/>
    <x v="0"/>
    <x v="0"/>
    <x v="2"/>
    <x v="1"/>
    <x v="0"/>
    <x v="0"/>
    <x v="0"/>
    <x v="0"/>
    <x v="1"/>
    <x v="2"/>
    <x v="3"/>
  </r>
  <r>
    <x v="745"/>
    <x v="745"/>
    <x v="14"/>
    <x v="0"/>
    <x v="1"/>
    <x v="0"/>
    <x v="0"/>
    <x v="2"/>
    <x v="1"/>
    <x v="0"/>
    <x v="0"/>
    <x v="0"/>
    <x v="0"/>
    <x v="2"/>
    <x v="2"/>
    <x v="3"/>
  </r>
  <r>
    <x v="746"/>
    <x v="746"/>
    <x v="14"/>
    <x v="0"/>
    <x v="0"/>
    <x v="0"/>
    <x v="0"/>
    <x v="0"/>
    <x v="0"/>
    <x v="172"/>
    <x v="0"/>
    <x v="0"/>
    <x v="0"/>
    <x v="1"/>
    <x v="2"/>
    <x v="3"/>
  </r>
  <r>
    <x v="746"/>
    <x v="746"/>
    <x v="14"/>
    <x v="0"/>
    <x v="1"/>
    <x v="0"/>
    <x v="0"/>
    <x v="0"/>
    <x v="0"/>
    <x v="172"/>
    <x v="0"/>
    <x v="0"/>
    <x v="0"/>
    <x v="2"/>
    <x v="2"/>
    <x v="3"/>
  </r>
  <r>
    <x v="747"/>
    <x v="747"/>
    <x v="13"/>
    <x v="0"/>
    <x v="0"/>
    <x v="0"/>
    <x v="0"/>
    <x v="0"/>
    <x v="0"/>
    <x v="173"/>
    <x v="0"/>
    <x v="0"/>
    <x v="0"/>
    <x v="1"/>
    <x v="2"/>
    <x v="3"/>
  </r>
  <r>
    <x v="747"/>
    <x v="747"/>
    <x v="13"/>
    <x v="0"/>
    <x v="1"/>
    <x v="0"/>
    <x v="0"/>
    <x v="0"/>
    <x v="0"/>
    <x v="173"/>
    <x v="0"/>
    <x v="0"/>
    <x v="0"/>
    <x v="2"/>
    <x v="2"/>
    <x v="3"/>
  </r>
  <r>
    <x v="748"/>
    <x v="748"/>
    <x v="14"/>
    <x v="0"/>
    <x v="0"/>
    <x v="1"/>
    <x v="0"/>
    <x v="2"/>
    <x v="1"/>
    <x v="0"/>
    <x v="0"/>
    <x v="0"/>
    <x v="0"/>
    <x v="1"/>
    <x v="2"/>
    <x v="3"/>
  </r>
  <r>
    <x v="748"/>
    <x v="748"/>
    <x v="14"/>
    <x v="0"/>
    <x v="1"/>
    <x v="1"/>
    <x v="0"/>
    <x v="2"/>
    <x v="1"/>
    <x v="0"/>
    <x v="0"/>
    <x v="0"/>
    <x v="0"/>
    <x v="2"/>
    <x v="2"/>
    <x v="3"/>
  </r>
  <r>
    <x v="748"/>
    <x v="748"/>
    <x v="22"/>
    <x v="0"/>
    <x v="2"/>
    <x v="0"/>
    <x v="0"/>
    <x v="2"/>
    <x v="1"/>
    <x v="0"/>
    <x v="0"/>
    <x v="0"/>
    <x v="0"/>
    <x v="1"/>
    <x v="2"/>
    <x v="3"/>
  </r>
  <r>
    <x v="748"/>
    <x v="748"/>
    <x v="22"/>
    <x v="0"/>
    <x v="3"/>
    <x v="0"/>
    <x v="0"/>
    <x v="2"/>
    <x v="1"/>
    <x v="0"/>
    <x v="0"/>
    <x v="0"/>
    <x v="0"/>
    <x v="2"/>
    <x v="2"/>
    <x v="3"/>
  </r>
  <r>
    <x v="748"/>
    <x v="748"/>
    <x v="22"/>
    <x v="0"/>
    <x v="4"/>
    <x v="0"/>
    <x v="2"/>
    <x v="2"/>
    <x v="1"/>
    <x v="0"/>
    <x v="0"/>
    <x v="0"/>
    <x v="0"/>
    <x v="1"/>
    <x v="2"/>
    <x v="3"/>
  </r>
  <r>
    <x v="748"/>
    <x v="748"/>
    <x v="22"/>
    <x v="0"/>
    <x v="5"/>
    <x v="0"/>
    <x v="2"/>
    <x v="2"/>
    <x v="1"/>
    <x v="0"/>
    <x v="0"/>
    <x v="0"/>
    <x v="0"/>
    <x v="2"/>
    <x v="2"/>
    <x v="3"/>
  </r>
  <r>
    <x v="749"/>
    <x v="749"/>
    <x v="14"/>
    <x v="0"/>
    <x v="0"/>
    <x v="0"/>
    <x v="0"/>
    <x v="0"/>
    <x v="0"/>
    <x v="0"/>
    <x v="0"/>
    <x v="0"/>
    <x v="0"/>
    <x v="1"/>
    <x v="2"/>
    <x v="3"/>
  </r>
  <r>
    <x v="749"/>
    <x v="749"/>
    <x v="14"/>
    <x v="0"/>
    <x v="1"/>
    <x v="0"/>
    <x v="0"/>
    <x v="0"/>
    <x v="0"/>
    <x v="0"/>
    <x v="0"/>
    <x v="0"/>
    <x v="0"/>
    <x v="2"/>
    <x v="2"/>
    <x v="3"/>
  </r>
  <r>
    <x v="750"/>
    <x v="750"/>
    <x v="14"/>
    <x v="0"/>
    <x v="0"/>
    <x v="0"/>
    <x v="0"/>
    <x v="0"/>
    <x v="0"/>
    <x v="174"/>
    <x v="0"/>
    <x v="0"/>
    <x v="1"/>
    <x v="1"/>
    <x v="2"/>
    <x v="3"/>
  </r>
  <r>
    <x v="750"/>
    <x v="750"/>
    <x v="14"/>
    <x v="0"/>
    <x v="1"/>
    <x v="0"/>
    <x v="0"/>
    <x v="0"/>
    <x v="0"/>
    <x v="174"/>
    <x v="0"/>
    <x v="0"/>
    <x v="1"/>
    <x v="2"/>
    <x v="2"/>
    <x v="3"/>
  </r>
  <r>
    <x v="751"/>
    <x v="751"/>
    <x v="14"/>
    <x v="0"/>
    <x v="0"/>
    <x v="0"/>
    <x v="0"/>
    <x v="0"/>
    <x v="0"/>
    <x v="169"/>
    <x v="0"/>
    <x v="0"/>
    <x v="0"/>
    <x v="0"/>
    <x v="2"/>
    <x v="3"/>
  </r>
  <r>
    <x v="752"/>
    <x v="752"/>
    <x v="23"/>
    <x v="0"/>
    <x v="0"/>
    <x v="0"/>
    <x v="0"/>
    <x v="0"/>
    <x v="0"/>
    <x v="0"/>
    <x v="0"/>
    <x v="0"/>
    <x v="0"/>
    <x v="1"/>
    <x v="2"/>
    <x v="3"/>
  </r>
  <r>
    <x v="752"/>
    <x v="752"/>
    <x v="23"/>
    <x v="0"/>
    <x v="1"/>
    <x v="0"/>
    <x v="0"/>
    <x v="0"/>
    <x v="0"/>
    <x v="0"/>
    <x v="0"/>
    <x v="0"/>
    <x v="0"/>
    <x v="2"/>
    <x v="2"/>
    <x v="3"/>
  </r>
  <r>
    <x v="753"/>
    <x v="753"/>
    <x v="14"/>
    <x v="0"/>
    <x v="0"/>
    <x v="0"/>
    <x v="0"/>
    <x v="0"/>
    <x v="0"/>
    <x v="0"/>
    <x v="0"/>
    <x v="0"/>
    <x v="0"/>
    <x v="1"/>
    <x v="2"/>
    <x v="3"/>
  </r>
  <r>
    <x v="753"/>
    <x v="753"/>
    <x v="14"/>
    <x v="0"/>
    <x v="1"/>
    <x v="0"/>
    <x v="0"/>
    <x v="0"/>
    <x v="0"/>
    <x v="0"/>
    <x v="0"/>
    <x v="0"/>
    <x v="0"/>
    <x v="2"/>
    <x v="2"/>
    <x v="3"/>
  </r>
  <r>
    <x v="754"/>
    <x v="754"/>
    <x v="14"/>
    <x v="0"/>
    <x v="0"/>
    <x v="0"/>
    <x v="0"/>
    <x v="0"/>
    <x v="0"/>
    <x v="175"/>
    <x v="0"/>
    <x v="0"/>
    <x v="0"/>
    <x v="1"/>
    <x v="2"/>
    <x v="3"/>
  </r>
  <r>
    <x v="754"/>
    <x v="754"/>
    <x v="14"/>
    <x v="0"/>
    <x v="1"/>
    <x v="0"/>
    <x v="0"/>
    <x v="0"/>
    <x v="0"/>
    <x v="175"/>
    <x v="0"/>
    <x v="0"/>
    <x v="0"/>
    <x v="2"/>
    <x v="2"/>
    <x v="3"/>
  </r>
  <r>
    <x v="755"/>
    <x v="755"/>
    <x v="13"/>
    <x v="0"/>
    <x v="0"/>
    <x v="0"/>
    <x v="0"/>
    <x v="2"/>
    <x v="1"/>
    <x v="0"/>
    <x v="0"/>
    <x v="0"/>
    <x v="0"/>
    <x v="1"/>
    <x v="2"/>
    <x v="3"/>
  </r>
  <r>
    <x v="755"/>
    <x v="755"/>
    <x v="13"/>
    <x v="0"/>
    <x v="1"/>
    <x v="0"/>
    <x v="0"/>
    <x v="2"/>
    <x v="1"/>
    <x v="0"/>
    <x v="0"/>
    <x v="0"/>
    <x v="0"/>
    <x v="2"/>
    <x v="2"/>
    <x v="3"/>
  </r>
  <r>
    <x v="756"/>
    <x v="756"/>
    <x v="14"/>
    <x v="0"/>
    <x v="0"/>
    <x v="0"/>
    <x v="0"/>
    <x v="2"/>
    <x v="1"/>
    <x v="0"/>
    <x v="0"/>
    <x v="0"/>
    <x v="0"/>
    <x v="1"/>
    <x v="2"/>
    <x v="3"/>
  </r>
  <r>
    <x v="756"/>
    <x v="756"/>
    <x v="14"/>
    <x v="0"/>
    <x v="1"/>
    <x v="0"/>
    <x v="0"/>
    <x v="2"/>
    <x v="1"/>
    <x v="0"/>
    <x v="0"/>
    <x v="0"/>
    <x v="0"/>
    <x v="2"/>
    <x v="2"/>
    <x v="3"/>
  </r>
  <r>
    <x v="757"/>
    <x v="757"/>
    <x v="15"/>
    <x v="0"/>
    <x v="0"/>
    <x v="0"/>
    <x v="0"/>
    <x v="0"/>
    <x v="0"/>
    <x v="0"/>
    <x v="0"/>
    <x v="0"/>
    <x v="0"/>
    <x v="1"/>
    <x v="2"/>
    <x v="3"/>
  </r>
  <r>
    <x v="757"/>
    <x v="757"/>
    <x v="15"/>
    <x v="0"/>
    <x v="1"/>
    <x v="0"/>
    <x v="0"/>
    <x v="0"/>
    <x v="0"/>
    <x v="0"/>
    <x v="0"/>
    <x v="0"/>
    <x v="0"/>
    <x v="2"/>
    <x v="2"/>
    <x v="3"/>
  </r>
  <r>
    <x v="758"/>
    <x v="758"/>
    <x v="14"/>
    <x v="0"/>
    <x v="0"/>
    <x v="0"/>
    <x v="0"/>
    <x v="2"/>
    <x v="1"/>
    <x v="0"/>
    <x v="1"/>
    <x v="0"/>
    <x v="0"/>
    <x v="1"/>
    <x v="2"/>
    <x v="3"/>
  </r>
  <r>
    <x v="758"/>
    <x v="758"/>
    <x v="14"/>
    <x v="0"/>
    <x v="1"/>
    <x v="0"/>
    <x v="0"/>
    <x v="2"/>
    <x v="1"/>
    <x v="0"/>
    <x v="1"/>
    <x v="0"/>
    <x v="0"/>
    <x v="2"/>
    <x v="2"/>
    <x v="3"/>
  </r>
  <r>
    <x v="759"/>
    <x v="759"/>
    <x v="24"/>
    <x v="0"/>
    <x v="0"/>
    <x v="0"/>
    <x v="0"/>
    <x v="0"/>
    <x v="0"/>
    <x v="176"/>
    <x v="0"/>
    <x v="0"/>
    <x v="0"/>
    <x v="0"/>
    <x v="2"/>
    <x v="3"/>
  </r>
  <r>
    <x v="759"/>
    <x v="759"/>
    <x v="25"/>
    <x v="0"/>
    <x v="1"/>
    <x v="0"/>
    <x v="0"/>
    <x v="0"/>
    <x v="0"/>
    <x v="177"/>
    <x v="0"/>
    <x v="0"/>
    <x v="0"/>
    <x v="0"/>
    <x v="2"/>
    <x v="3"/>
  </r>
  <r>
    <x v="760"/>
    <x v="760"/>
    <x v="13"/>
    <x v="0"/>
    <x v="0"/>
    <x v="0"/>
    <x v="1"/>
    <x v="0"/>
    <x v="1"/>
    <x v="178"/>
    <x v="0"/>
    <x v="0"/>
    <x v="0"/>
    <x v="1"/>
    <x v="2"/>
    <x v="3"/>
  </r>
  <r>
    <x v="760"/>
    <x v="760"/>
    <x v="13"/>
    <x v="0"/>
    <x v="1"/>
    <x v="0"/>
    <x v="1"/>
    <x v="0"/>
    <x v="1"/>
    <x v="178"/>
    <x v="0"/>
    <x v="0"/>
    <x v="0"/>
    <x v="2"/>
    <x v="2"/>
    <x v="3"/>
  </r>
  <r>
    <x v="761"/>
    <x v="761"/>
    <x v="14"/>
    <x v="0"/>
    <x v="0"/>
    <x v="0"/>
    <x v="0"/>
    <x v="3"/>
    <x v="0"/>
    <x v="0"/>
    <x v="0"/>
    <x v="0"/>
    <x v="0"/>
    <x v="0"/>
    <x v="2"/>
    <x v="3"/>
  </r>
  <r>
    <x v="762"/>
    <x v="762"/>
    <x v="14"/>
    <x v="0"/>
    <x v="0"/>
    <x v="0"/>
    <x v="1"/>
    <x v="0"/>
    <x v="1"/>
    <x v="0"/>
    <x v="0"/>
    <x v="0"/>
    <x v="0"/>
    <x v="1"/>
    <x v="2"/>
    <x v="3"/>
  </r>
  <r>
    <x v="762"/>
    <x v="762"/>
    <x v="14"/>
    <x v="0"/>
    <x v="1"/>
    <x v="0"/>
    <x v="1"/>
    <x v="0"/>
    <x v="1"/>
    <x v="0"/>
    <x v="0"/>
    <x v="0"/>
    <x v="0"/>
    <x v="2"/>
    <x v="2"/>
    <x v="3"/>
  </r>
  <r>
    <x v="763"/>
    <x v="763"/>
    <x v="26"/>
    <x v="0"/>
    <x v="0"/>
    <x v="0"/>
    <x v="0"/>
    <x v="0"/>
    <x v="0"/>
    <x v="179"/>
    <x v="0"/>
    <x v="0"/>
    <x v="1"/>
    <x v="1"/>
    <x v="2"/>
    <x v="3"/>
  </r>
  <r>
    <x v="763"/>
    <x v="763"/>
    <x v="26"/>
    <x v="0"/>
    <x v="1"/>
    <x v="0"/>
    <x v="0"/>
    <x v="0"/>
    <x v="0"/>
    <x v="179"/>
    <x v="0"/>
    <x v="0"/>
    <x v="1"/>
    <x v="2"/>
    <x v="2"/>
    <x v="3"/>
  </r>
  <r>
    <x v="764"/>
    <x v="764"/>
    <x v="27"/>
    <x v="0"/>
    <x v="0"/>
    <x v="0"/>
    <x v="0"/>
    <x v="0"/>
    <x v="0"/>
    <x v="0"/>
    <x v="0"/>
    <x v="0"/>
    <x v="0"/>
    <x v="1"/>
    <x v="2"/>
    <x v="3"/>
  </r>
  <r>
    <x v="764"/>
    <x v="764"/>
    <x v="27"/>
    <x v="0"/>
    <x v="1"/>
    <x v="0"/>
    <x v="0"/>
    <x v="0"/>
    <x v="0"/>
    <x v="0"/>
    <x v="0"/>
    <x v="0"/>
    <x v="0"/>
    <x v="2"/>
    <x v="2"/>
    <x v="3"/>
  </r>
  <r>
    <x v="765"/>
    <x v="765"/>
    <x v="28"/>
    <x v="0"/>
    <x v="0"/>
    <x v="0"/>
    <x v="1"/>
    <x v="0"/>
    <x v="1"/>
    <x v="0"/>
    <x v="0"/>
    <x v="0"/>
    <x v="1"/>
    <x v="42"/>
    <x v="2"/>
    <x v="3"/>
  </r>
  <r>
    <x v="766"/>
    <x v="766"/>
    <x v="29"/>
    <x v="0"/>
    <x v="0"/>
    <x v="0"/>
    <x v="1"/>
    <x v="0"/>
    <x v="0"/>
    <x v="0"/>
    <x v="0"/>
    <x v="0"/>
    <x v="1"/>
    <x v="1"/>
    <x v="2"/>
    <x v="3"/>
  </r>
  <r>
    <x v="766"/>
    <x v="766"/>
    <x v="29"/>
    <x v="0"/>
    <x v="1"/>
    <x v="0"/>
    <x v="1"/>
    <x v="0"/>
    <x v="0"/>
    <x v="0"/>
    <x v="0"/>
    <x v="0"/>
    <x v="1"/>
    <x v="2"/>
    <x v="2"/>
    <x v="3"/>
  </r>
  <r>
    <x v="767"/>
    <x v="767"/>
    <x v="30"/>
    <x v="0"/>
    <x v="0"/>
    <x v="0"/>
    <x v="3"/>
    <x v="2"/>
    <x v="1"/>
    <x v="0"/>
    <x v="0"/>
    <x v="0"/>
    <x v="0"/>
    <x v="0"/>
    <x v="2"/>
    <x v="3"/>
  </r>
  <r>
    <x v="768"/>
    <x v="768"/>
    <x v="31"/>
    <x v="0"/>
    <x v="0"/>
    <x v="0"/>
    <x v="3"/>
    <x v="0"/>
    <x v="1"/>
    <x v="0"/>
    <x v="0"/>
    <x v="0"/>
    <x v="0"/>
    <x v="0"/>
    <x v="2"/>
    <x v="3"/>
  </r>
  <r>
    <x v="769"/>
    <x v="769"/>
    <x v="32"/>
    <x v="0"/>
    <x v="0"/>
    <x v="0"/>
    <x v="0"/>
    <x v="2"/>
    <x v="1"/>
    <x v="180"/>
    <x v="0"/>
    <x v="0"/>
    <x v="0"/>
    <x v="1"/>
    <x v="2"/>
    <x v="3"/>
  </r>
  <r>
    <x v="769"/>
    <x v="769"/>
    <x v="32"/>
    <x v="0"/>
    <x v="1"/>
    <x v="0"/>
    <x v="0"/>
    <x v="2"/>
    <x v="1"/>
    <x v="180"/>
    <x v="0"/>
    <x v="0"/>
    <x v="0"/>
    <x v="2"/>
    <x v="2"/>
    <x v="3"/>
  </r>
  <r>
    <x v="770"/>
    <x v="770"/>
    <x v="33"/>
    <x v="0"/>
    <x v="0"/>
    <x v="0"/>
    <x v="1"/>
    <x v="0"/>
    <x v="0"/>
    <x v="181"/>
    <x v="0"/>
    <x v="0"/>
    <x v="0"/>
    <x v="0"/>
    <x v="2"/>
    <x v="3"/>
  </r>
  <r>
    <x v="771"/>
    <x v="771"/>
    <x v="34"/>
    <x v="0"/>
    <x v="0"/>
    <x v="0"/>
    <x v="0"/>
    <x v="0"/>
    <x v="1"/>
    <x v="182"/>
    <x v="0"/>
    <x v="0"/>
    <x v="0"/>
    <x v="0"/>
    <x v="2"/>
    <x v="3"/>
  </r>
  <r>
    <x v="771"/>
    <x v="771"/>
    <x v="35"/>
    <x v="0"/>
    <x v="1"/>
    <x v="0"/>
    <x v="2"/>
    <x v="2"/>
    <x v="1"/>
    <x v="0"/>
    <x v="0"/>
    <x v="0"/>
    <x v="0"/>
    <x v="0"/>
    <x v="2"/>
    <x v="3"/>
  </r>
  <r>
    <x v="772"/>
    <x v="772"/>
    <x v="36"/>
    <x v="0"/>
    <x v="0"/>
    <x v="0"/>
    <x v="0"/>
    <x v="2"/>
    <x v="1"/>
    <x v="183"/>
    <x v="0"/>
    <x v="0"/>
    <x v="0"/>
    <x v="1"/>
    <x v="2"/>
    <x v="3"/>
  </r>
  <r>
    <x v="772"/>
    <x v="772"/>
    <x v="36"/>
    <x v="0"/>
    <x v="1"/>
    <x v="0"/>
    <x v="0"/>
    <x v="2"/>
    <x v="1"/>
    <x v="183"/>
    <x v="0"/>
    <x v="0"/>
    <x v="0"/>
    <x v="2"/>
    <x v="2"/>
    <x v="3"/>
  </r>
  <r>
    <x v="773"/>
    <x v="773"/>
    <x v="15"/>
    <x v="0"/>
    <x v="0"/>
    <x v="0"/>
    <x v="0"/>
    <x v="0"/>
    <x v="0"/>
    <x v="184"/>
    <x v="0"/>
    <x v="0"/>
    <x v="0"/>
    <x v="1"/>
    <x v="2"/>
    <x v="3"/>
  </r>
  <r>
    <x v="773"/>
    <x v="773"/>
    <x v="15"/>
    <x v="0"/>
    <x v="1"/>
    <x v="0"/>
    <x v="0"/>
    <x v="0"/>
    <x v="0"/>
    <x v="184"/>
    <x v="0"/>
    <x v="0"/>
    <x v="0"/>
    <x v="2"/>
    <x v="2"/>
    <x v="3"/>
  </r>
  <r>
    <x v="774"/>
    <x v="774"/>
    <x v="37"/>
    <x v="0"/>
    <x v="0"/>
    <x v="0"/>
    <x v="0"/>
    <x v="0"/>
    <x v="0"/>
    <x v="185"/>
    <x v="0"/>
    <x v="0"/>
    <x v="0"/>
    <x v="1"/>
    <x v="2"/>
    <x v="3"/>
  </r>
  <r>
    <x v="774"/>
    <x v="774"/>
    <x v="37"/>
    <x v="0"/>
    <x v="1"/>
    <x v="0"/>
    <x v="0"/>
    <x v="0"/>
    <x v="0"/>
    <x v="185"/>
    <x v="0"/>
    <x v="0"/>
    <x v="0"/>
    <x v="2"/>
    <x v="2"/>
    <x v="3"/>
  </r>
  <r>
    <x v="775"/>
    <x v="775"/>
    <x v="15"/>
    <x v="0"/>
    <x v="0"/>
    <x v="0"/>
    <x v="0"/>
    <x v="2"/>
    <x v="1"/>
    <x v="186"/>
    <x v="0"/>
    <x v="0"/>
    <x v="0"/>
    <x v="0"/>
    <x v="2"/>
    <x v="3"/>
  </r>
  <r>
    <x v="775"/>
    <x v="775"/>
    <x v="38"/>
    <x v="0"/>
    <x v="1"/>
    <x v="0"/>
    <x v="0"/>
    <x v="2"/>
    <x v="1"/>
    <x v="187"/>
    <x v="0"/>
    <x v="0"/>
    <x v="0"/>
    <x v="0"/>
    <x v="2"/>
    <x v="3"/>
  </r>
  <r>
    <x v="776"/>
    <x v="776"/>
    <x v="13"/>
    <x v="0"/>
    <x v="0"/>
    <x v="0"/>
    <x v="0"/>
    <x v="2"/>
    <x v="1"/>
    <x v="188"/>
    <x v="0"/>
    <x v="0"/>
    <x v="0"/>
    <x v="2"/>
    <x v="2"/>
    <x v="3"/>
  </r>
  <r>
    <x v="776"/>
    <x v="776"/>
    <x v="13"/>
    <x v="0"/>
    <x v="1"/>
    <x v="0"/>
    <x v="0"/>
    <x v="2"/>
    <x v="1"/>
    <x v="188"/>
    <x v="0"/>
    <x v="0"/>
    <x v="0"/>
    <x v="1"/>
    <x v="2"/>
    <x v="3"/>
  </r>
  <r>
    <x v="777"/>
    <x v="777"/>
    <x v="15"/>
    <x v="0"/>
    <x v="0"/>
    <x v="0"/>
    <x v="0"/>
    <x v="0"/>
    <x v="0"/>
    <x v="189"/>
    <x v="0"/>
    <x v="0"/>
    <x v="0"/>
    <x v="0"/>
    <x v="2"/>
    <x v="3"/>
  </r>
  <r>
    <x v="777"/>
    <x v="777"/>
    <x v="39"/>
    <x v="0"/>
    <x v="1"/>
    <x v="0"/>
    <x v="0"/>
    <x v="0"/>
    <x v="0"/>
    <x v="190"/>
    <x v="0"/>
    <x v="0"/>
    <x v="0"/>
    <x v="0"/>
    <x v="2"/>
    <x v="3"/>
  </r>
  <r>
    <x v="778"/>
    <x v="778"/>
    <x v="40"/>
    <x v="0"/>
    <x v="0"/>
    <x v="0"/>
    <x v="0"/>
    <x v="0"/>
    <x v="0"/>
    <x v="182"/>
    <x v="0"/>
    <x v="0"/>
    <x v="0"/>
    <x v="1"/>
    <x v="2"/>
    <x v="3"/>
  </r>
  <r>
    <x v="778"/>
    <x v="778"/>
    <x v="40"/>
    <x v="0"/>
    <x v="1"/>
    <x v="0"/>
    <x v="0"/>
    <x v="0"/>
    <x v="0"/>
    <x v="182"/>
    <x v="0"/>
    <x v="0"/>
    <x v="0"/>
    <x v="2"/>
    <x v="2"/>
    <x v="3"/>
  </r>
  <r>
    <x v="779"/>
    <x v="779"/>
    <x v="41"/>
    <x v="0"/>
    <x v="0"/>
    <x v="0"/>
    <x v="0"/>
    <x v="2"/>
    <x v="1"/>
    <x v="182"/>
    <x v="0"/>
    <x v="0"/>
    <x v="0"/>
    <x v="0"/>
    <x v="2"/>
    <x v="3"/>
  </r>
  <r>
    <x v="779"/>
    <x v="779"/>
    <x v="42"/>
    <x v="0"/>
    <x v="1"/>
    <x v="0"/>
    <x v="0"/>
    <x v="2"/>
    <x v="1"/>
    <x v="0"/>
    <x v="0"/>
    <x v="0"/>
    <x v="0"/>
    <x v="0"/>
    <x v="2"/>
    <x v="3"/>
  </r>
  <r>
    <x v="779"/>
    <x v="779"/>
    <x v="43"/>
    <x v="0"/>
    <x v="2"/>
    <x v="0"/>
    <x v="2"/>
    <x v="2"/>
    <x v="1"/>
    <x v="0"/>
    <x v="0"/>
    <x v="0"/>
    <x v="0"/>
    <x v="0"/>
    <x v="2"/>
    <x v="3"/>
  </r>
  <r>
    <x v="779"/>
    <x v="779"/>
    <x v="44"/>
    <x v="0"/>
    <x v="3"/>
    <x v="0"/>
    <x v="2"/>
    <x v="2"/>
    <x v="1"/>
    <x v="0"/>
    <x v="0"/>
    <x v="0"/>
    <x v="0"/>
    <x v="0"/>
    <x v="2"/>
    <x v="3"/>
  </r>
  <r>
    <x v="779"/>
    <x v="779"/>
    <x v="45"/>
    <x v="0"/>
    <x v="4"/>
    <x v="0"/>
    <x v="2"/>
    <x v="2"/>
    <x v="1"/>
    <x v="0"/>
    <x v="0"/>
    <x v="0"/>
    <x v="0"/>
    <x v="0"/>
    <x v="2"/>
    <x v="3"/>
  </r>
  <r>
    <x v="779"/>
    <x v="779"/>
    <x v="46"/>
    <x v="0"/>
    <x v="5"/>
    <x v="0"/>
    <x v="0"/>
    <x v="2"/>
    <x v="1"/>
    <x v="0"/>
    <x v="0"/>
    <x v="0"/>
    <x v="0"/>
    <x v="0"/>
    <x v="2"/>
    <x v="3"/>
  </r>
  <r>
    <x v="780"/>
    <x v="780"/>
    <x v="47"/>
    <x v="0"/>
    <x v="0"/>
    <x v="0"/>
    <x v="1"/>
    <x v="0"/>
    <x v="0"/>
    <x v="191"/>
    <x v="0"/>
    <x v="0"/>
    <x v="0"/>
    <x v="1"/>
    <x v="2"/>
    <x v="3"/>
  </r>
  <r>
    <x v="780"/>
    <x v="780"/>
    <x v="47"/>
    <x v="0"/>
    <x v="1"/>
    <x v="0"/>
    <x v="1"/>
    <x v="0"/>
    <x v="0"/>
    <x v="191"/>
    <x v="0"/>
    <x v="0"/>
    <x v="0"/>
    <x v="2"/>
    <x v="2"/>
    <x v="3"/>
  </r>
  <r>
    <x v="781"/>
    <x v="781"/>
    <x v="48"/>
    <x v="0"/>
    <x v="0"/>
    <x v="0"/>
    <x v="0"/>
    <x v="0"/>
    <x v="0"/>
    <x v="0"/>
    <x v="0"/>
    <x v="0"/>
    <x v="0"/>
    <x v="0"/>
    <x v="2"/>
    <x v="3"/>
  </r>
  <r>
    <x v="782"/>
    <x v="782"/>
    <x v="49"/>
    <x v="0"/>
    <x v="0"/>
    <x v="0"/>
    <x v="1"/>
    <x v="0"/>
    <x v="0"/>
    <x v="192"/>
    <x v="0"/>
    <x v="0"/>
    <x v="0"/>
    <x v="0"/>
    <x v="2"/>
    <x v="3"/>
  </r>
  <r>
    <x v="783"/>
    <x v="783"/>
    <x v="15"/>
    <x v="0"/>
    <x v="0"/>
    <x v="0"/>
    <x v="1"/>
    <x v="0"/>
    <x v="0"/>
    <x v="0"/>
    <x v="1"/>
    <x v="0"/>
    <x v="0"/>
    <x v="0"/>
    <x v="2"/>
    <x v="3"/>
  </r>
  <r>
    <x v="784"/>
    <x v="784"/>
    <x v="15"/>
    <x v="0"/>
    <x v="0"/>
    <x v="0"/>
    <x v="0"/>
    <x v="2"/>
    <x v="1"/>
    <x v="0"/>
    <x v="1"/>
    <x v="0"/>
    <x v="0"/>
    <x v="0"/>
    <x v="2"/>
    <x v="3"/>
  </r>
  <r>
    <x v="785"/>
    <x v="785"/>
    <x v="36"/>
    <x v="0"/>
    <x v="0"/>
    <x v="0"/>
    <x v="1"/>
    <x v="0"/>
    <x v="0"/>
    <x v="193"/>
    <x v="1"/>
    <x v="0"/>
    <x v="0"/>
    <x v="1"/>
    <x v="2"/>
    <x v="3"/>
  </r>
  <r>
    <x v="785"/>
    <x v="785"/>
    <x v="36"/>
    <x v="0"/>
    <x v="1"/>
    <x v="0"/>
    <x v="1"/>
    <x v="0"/>
    <x v="0"/>
    <x v="193"/>
    <x v="1"/>
    <x v="0"/>
    <x v="0"/>
    <x v="2"/>
    <x v="2"/>
    <x v="3"/>
  </r>
  <r>
    <x v="786"/>
    <x v="786"/>
    <x v="50"/>
    <x v="0"/>
    <x v="0"/>
    <x v="0"/>
    <x v="1"/>
    <x v="0"/>
    <x v="0"/>
    <x v="194"/>
    <x v="1"/>
    <x v="0"/>
    <x v="0"/>
    <x v="0"/>
    <x v="2"/>
    <x v="3"/>
  </r>
  <r>
    <x v="787"/>
    <x v="787"/>
    <x v="36"/>
    <x v="0"/>
    <x v="0"/>
    <x v="0"/>
    <x v="1"/>
    <x v="0"/>
    <x v="0"/>
    <x v="0"/>
    <x v="1"/>
    <x v="0"/>
    <x v="0"/>
    <x v="1"/>
    <x v="2"/>
    <x v="3"/>
  </r>
  <r>
    <x v="787"/>
    <x v="787"/>
    <x v="36"/>
    <x v="0"/>
    <x v="1"/>
    <x v="0"/>
    <x v="1"/>
    <x v="0"/>
    <x v="0"/>
    <x v="0"/>
    <x v="1"/>
    <x v="0"/>
    <x v="0"/>
    <x v="2"/>
    <x v="2"/>
    <x v="3"/>
  </r>
  <r>
    <x v="788"/>
    <x v="788"/>
    <x v="36"/>
    <x v="0"/>
    <x v="0"/>
    <x v="0"/>
    <x v="0"/>
    <x v="2"/>
    <x v="1"/>
    <x v="195"/>
    <x v="1"/>
    <x v="0"/>
    <x v="0"/>
    <x v="0"/>
    <x v="2"/>
    <x v="3"/>
  </r>
  <r>
    <x v="788"/>
    <x v="788"/>
    <x v="36"/>
    <x v="0"/>
    <x v="1"/>
    <x v="0"/>
    <x v="0"/>
    <x v="2"/>
    <x v="1"/>
    <x v="196"/>
    <x v="1"/>
    <x v="0"/>
    <x v="0"/>
    <x v="0"/>
    <x v="2"/>
    <x v="3"/>
  </r>
  <r>
    <x v="789"/>
    <x v="789"/>
    <x v="36"/>
    <x v="0"/>
    <x v="0"/>
    <x v="3"/>
    <x v="0"/>
    <x v="2"/>
    <x v="1"/>
    <x v="197"/>
    <x v="1"/>
    <x v="0"/>
    <x v="0"/>
    <x v="0"/>
    <x v="2"/>
    <x v="3"/>
  </r>
  <r>
    <x v="789"/>
    <x v="789"/>
    <x v="36"/>
    <x v="0"/>
    <x v="1"/>
    <x v="0"/>
    <x v="0"/>
    <x v="2"/>
    <x v="1"/>
    <x v="198"/>
    <x v="1"/>
    <x v="0"/>
    <x v="0"/>
    <x v="0"/>
    <x v="2"/>
    <x v="3"/>
  </r>
  <r>
    <x v="790"/>
    <x v="790"/>
    <x v="51"/>
    <x v="0"/>
    <x v="0"/>
    <x v="1"/>
    <x v="0"/>
    <x v="0"/>
    <x v="0"/>
    <x v="182"/>
    <x v="1"/>
    <x v="0"/>
    <x v="0"/>
    <x v="2"/>
    <x v="2"/>
    <x v="3"/>
  </r>
  <r>
    <x v="790"/>
    <x v="790"/>
    <x v="51"/>
    <x v="0"/>
    <x v="1"/>
    <x v="1"/>
    <x v="0"/>
    <x v="0"/>
    <x v="0"/>
    <x v="182"/>
    <x v="1"/>
    <x v="0"/>
    <x v="0"/>
    <x v="1"/>
    <x v="2"/>
    <x v="3"/>
  </r>
  <r>
    <x v="791"/>
    <x v="791"/>
    <x v="36"/>
    <x v="0"/>
    <x v="0"/>
    <x v="1"/>
    <x v="0"/>
    <x v="2"/>
    <x v="1"/>
    <x v="0"/>
    <x v="1"/>
    <x v="0"/>
    <x v="0"/>
    <x v="0"/>
    <x v="2"/>
    <x v="3"/>
  </r>
  <r>
    <x v="792"/>
    <x v="792"/>
    <x v="15"/>
    <x v="0"/>
    <x v="0"/>
    <x v="0"/>
    <x v="0"/>
    <x v="0"/>
    <x v="0"/>
    <x v="0"/>
    <x v="1"/>
    <x v="0"/>
    <x v="0"/>
    <x v="1"/>
    <x v="2"/>
    <x v="3"/>
  </r>
  <r>
    <x v="792"/>
    <x v="792"/>
    <x v="15"/>
    <x v="0"/>
    <x v="1"/>
    <x v="0"/>
    <x v="0"/>
    <x v="0"/>
    <x v="0"/>
    <x v="0"/>
    <x v="1"/>
    <x v="0"/>
    <x v="0"/>
    <x v="2"/>
    <x v="2"/>
    <x v="3"/>
  </r>
  <r>
    <x v="793"/>
    <x v="793"/>
    <x v="52"/>
    <x v="0"/>
    <x v="0"/>
    <x v="0"/>
    <x v="2"/>
    <x v="0"/>
    <x v="0"/>
    <x v="0"/>
    <x v="0"/>
    <x v="0"/>
    <x v="0"/>
    <x v="0"/>
    <x v="2"/>
    <x v="3"/>
  </r>
  <r>
    <x v="794"/>
    <x v="794"/>
    <x v="13"/>
    <x v="0"/>
    <x v="0"/>
    <x v="0"/>
    <x v="0"/>
    <x v="0"/>
    <x v="1"/>
    <x v="0"/>
    <x v="0"/>
    <x v="0"/>
    <x v="0"/>
    <x v="0"/>
    <x v="2"/>
    <x v="3"/>
  </r>
  <r>
    <x v="795"/>
    <x v="795"/>
    <x v="13"/>
    <x v="0"/>
    <x v="0"/>
    <x v="0"/>
    <x v="0"/>
    <x v="2"/>
    <x v="1"/>
    <x v="0"/>
    <x v="0"/>
    <x v="0"/>
    <x v="0"/>
    <x v="1"/>
    <x v="2"/>
    <x v="3"/>
  </r>
  <r>
    <x v="795"/>
    <x v="795"/>
    <x v="13"/>
    <x v="0"/>
    <x v="1"/>
    <x v="0"/>
    <x v="0"/>
    <x v="2"/>
    <x v="1"/>
    <x v="0"/>
    <x v="0"/>
    <x v="0"/>
    <x v="0"/>
    <x v="2"/>
    <x v="2"/>
    <x v="3"/>
  </r>
  <r>
    <x v="796"/>
    <x v="796"/>
    <x v="13"/>
    <x v="0"/>
    <x v="0"/>
    <x v="0"/>
    <x v="0"/>
    <x v="2"/>
    <x v="1"/>
    <x v="199"/>
    <x v="0"/>
    <x v="0"/>
    <x v="0"/>
    <x v="1"/>
    <x v="2"/>
    <x v="3"/>
  </r>
  <r>
    <x v="796"/>
    <x v="796"/>
    <x v="13"/>
    <x v="0"/>
    <x v="1"/>
    <x v="0"/>
    <x v="0"/>
    <x v="2"/>
    <x v="1"/>
    <x v="199"/>
    <x v="0"/>
    <x v="0"/>
    <x v="0"/>
    <x v="2"/>
    <x v="2"/>
    <x v="3"/>
  </r>
  <r>
    <x v="796"/>
    <x v="796"/>
    <x v="53"/>
    <x v="0"/>
    <x v="2"/>
    <x v="0"/>
    <x v="0"/>
    <x v="2"/>
    <x v="1"/>
    <x v="182"/>
    <x v="0"/>
    <x v="0"/>
    <x v="0"/>
    <x v="1"/>
    <x v="2"/>
    <x v="3"/>
  </r>
  <r>
    <x v="796"/>
    <x v="796"/>
    <x v="53"/>
    <x v="0"/>
    <x v="3"/>
    <x v="0"/>
    <x v="0"/>
    <x v="2"/>
    <x v="1"/>
    <x v="182"/>
    <x v="0"/>
    <x v="0"/>
    <x v="0"/>
    <x v="2"/>
    <x v="2"/>
    <x v="3"/>
  </r>
  <r>
    <x v="797"/>
    <x v="797"/>
    <x v="13"/>
    <x v="0"/>
    <x v="0"/>
    <x v="0"/>
    <x v="0"/>
    <x v="2"/>
    <x v="1"/>
    <x v="0"/>
    <x v="0"/>
    <x v="0"/>
    <x v="0"/>
    <x v="1"/>
    <x v="2"/>
    <x v="3"/>
  </r>
  <r>
    <x v="797"/>
    <x v="797"/>
    <x v="13"/>
    <x v="0"/>
    <x v="1"/>
    <x v="0"/>
    <x v="0"/>
    <x v="2"/>
    <x v="1"/>
    <x v="0"/>
    <x v="0"/>
    <x v="0"/>
    <x v="0"/>
    <x v="2"/>
    <x v="2"/>
    <x v="3"/>
  </r>
  <r>
    <x v="798"/>
    <x v="798"/>
    <x v="54"/>
    <x v="0"/>
    <x v="0"/>
    <x v="0"/>
    <x v="0"/>
    <x v="0"/>
    <x v="0"/>
    <x v="0"/>
    <x v="0"/>
    <x v="0"/>
    <x v="0"/>
    <x v="1"/>
    <x v="2"/>
    <x v="3"/>
  </r>
  <r>
    <x v="798"/>
    <x v="798"/>
    <x v="54"/>
    <x v="0"/>
    <x v="1"/>
    <x v="0"/>
    <x v="0"/>
    <x v="0"/>
    <x v="0"/>
    <x v="0"/>
    <x v="0"/>
    <x v="0"/>
    <x v="0"/>
    <x v="2"/>
    <x v="2"/>
    <x v="3"/>
  </r>
  <r>
    <x v="799"/>
    <x v="799"/>
    <x v="55"/>
    <x v="0"/>
    <x v="0"/>
    <x v="1"/>
    <x v="0"/>
    <x v="0"/>
    <x v="0"/>
    <x v="200"/>
    <x v="0"/>
    <x v="0"/>
    <x v="0"/>
    <x v="0"/>
    <x v="2"/>
    <x v="3"/>
  </r>
  <r>
    <x v="800"/>
    <x v="800"/>
    <x v="56"/>
    <x v="0"/>
    <x v="0"/>
    <x v="1"/>
    <x v="0"/>
    <x v="0"/>
    <x v="0"/>
    <x v="201"/>
    <x v="0"/>
    <x v="0"/>
    <x v="0"/>
    <x v="43"/>
    <x v="2"/>
    <x v="3"/>
  </r>
  <r>
    <x v="801"/>
    <x v="801"/>
    <x v="15"/>
    <x v="0"/>
    <x v="0"/>
    <x v="0"/>
    <x v="0"/>
    <x v="0"/>
    <x v="0"/>
    <x v="0"/>
    <x v="0"/>
    <x v="0"/>
    <x v="0"/>
    <x v="0"/>
    <x v="2"/>
    <x v="3"/>
  </r>
  <r>
    <x v="802"/>
    <x v="802"/>
    <x v="57"/>
    <x v="0"/>
    <x v="0"/>
    <x v="0"/>
    <x v="2"/>
    <x v="0"/>
    <x v="0"/>
    <x v="0"/>
    <x v="0"/>
    <x v="0"/>
    <x v="0"/>
    <x v="0"/>
    <x v="2"/>
    <x v="3"/>
  </r>
  <r>
    <x v="803"/>
    <x v="803"/>
    <x v="15"/>
    <x v="0"/>
    <x v="0"/>
    <x v="0"/>
    <x v="0"/>
    <x v="0"/>
    <x v="0"/>
    <x v="9"/>
    <x v="0"/>
    <x v="0"/>
    <x v="0"/>
    <x v="0"/>
    <x v="2"/>
    <x v="3"/>
  </r>
  <r>
    <x v="804"/>
    <x v="804"/>
    <x v="15"/>
    <x v="0"/>
    <x v="0"/>
    <x v="0"/>
    <x v="0"/>
    <x v="0"/>
    <x v="0"/>
    <x v="0"/>
    <x v="0"/>
    <x v="0"/>
    <x v="0"/>
    <x v="0"/>
    <x v="2"/>
    <x v="3"/>
  </r>
  <r>
    <x v="805"/>
    <x v="805"/>
    <x v="58"/>
    <x v="0"/>
    <x v="0"/>
    <x v="0"/>
    <x v="3"/>
    <x v="2"/>
    <x v="1"/>
    <x v="0"/>
    <x v="0"/>
    <x v="0"/>
    <x v="0"/>
    <x v="0"/>
    <x v="2"/>
    <x v="3"/>
  </r>
  <r>
    <x v="806"/>
    <x v="806"/>
    <x v="13"/>
    <x v="0"/>
    <x v="0"/>
    <x v="0"/>
    <x v="0"/>
    <x v="0"/>
    <x v="1"/>
    <x v="0"/>
    <x v="0"/>
    <x v="0"/>
    <x v="0"/>
    <x v="44"/>
    <x v="2"/>
    <x v="3"/>
  </r>
  <r>
    <x v="807"/>
    <x v="807"/>
    <x v="59"/>
    <x v="0"/>
    <x v="0"/>
    <x v="0"/>
    <x v="0"/>
    <x v="0"/>
    <x v="0"/>
    <x v="202"/>
    <x v="0"/>
    <x v="0"/>
    <x v="0"/>
    <x v="0"/>
    <x v="2"/>
    <x v="3"/>
  </r>
  <r>
    <x v="808"/>
    <x v="808"/>
    <x v="12"/>
    <x v="0"/>
    <x v="0"/>
    <x v="0"/>
    <x v="0"/>
    <x v="0"/>
    <x v="0"/>
    <x v="203"/>
    <x v="0"/>
    <x v="0"/>
    <x v="1"/>
    <x v="1"/>
    <x v="2"/>
    <x v="3"/>
  </r>
  <r>
    <x v="808"/>
    <x v="808"/>
    <x v="12"/>
    <x v="0"/>
    <x v="1"/>
    <x v="0"/>
    <x v="0"/>
    <x v="0"/>
    <x v="0"/>
    <x v="203"/>
    <x v="0"/>
    <x v="0"/>
    <x v="1"/>
    <x v="2"/>
    <x v="2"/>
    <x v="3"/>
  </r>
  <r>
    <x v="809"/>
    <x v="809"/>
    <x v="15"/>
    <x v="0"/>
    <x v="0"/>
    <x v="0"/>
    <x v="0"/>
    <x v="0"/>
    <x v="0"/>
    <x v="19"/>
    <x v="0"/>
    <x v="0"/>
    <x v="1"/>
    <x v="45"/>
    <x v="2"/>
    <x v="3"/>
  </r>
  <r>
    <x v="810"/>
    <x v="810"/>
    <x v="60"/>
    <x v="0"/>
    <x v="0"/>
    <x v="0"/>
    <x v="2"/>
    <x v="0"/>
    <x v="0"/>
    <x v="0"/>
    <x v="0"/>
    <x v="0"/>
    <x v="0"/>
    <x v="0"/>
    <x v="2"/>
    <x v="3"/>
  </r>
  <r>
    <x v="811"/>
    <x v="811"/>
    <x v="13"/>
    <x v="0"/>
    <x v="0"/>
    <x v="0"/>
    <x v="0"/>
    <x v="0"/>
    <x v="0"/>
    <x v="0"/>
    <x v="0"/>
    <x v="0"/>
    <x v="0"/>
    <x v="0"/>
    <x v="2"/>
    <x v="3"/>
  </r>
  <r>
    <x v="812"/>
    <x v="812"/>
    <x v="61"/>
    <x v="0"/>
    <x v="0"/>
    <x v="0"/>
    <x v="0"/>
    <x v="0"/>
    <x v="0"/>
    <x v="9"/>
    <x v="0"/>
    <x v="0"/>
    <x v="0"/>
    <x v="0"/>
    <x v="2"/>
    <x v="3"/>
  </r>
  <r>
    <x v="813"/>
    <x v="813"/>
    <x v="62"/>
    <x v="0"/>
    <x v="0"/>
    <x v="0"/>
    <x v="3"/>
    <x v="0"/>
    <x v="1"/>
    <x v="0"/>
    <x v="0"/>
    <x v="0"/>
    <x v="0"/>
    <x v="0"/>
    <x v="2"/>
    <x v="3"/>
  </r>
  <r>
    <x v="814"/>
    <x v="814"/>
    <x v="15"/>
    <x v="0"/>
    <x v="0"/>
    <x v="0"/>
    <x v="0"/>
    <x v="0"/>
    <x v="0"/>
    <x v="0"/>
    <x v="0"/>
    <x v="0"/>
    <x v="0"/>
    <x v="0"/>
    <x v="2"/>
    <x v="3"/>
  </r>
  <r>
    <x v="815"/>
    <x v="815"/>
    <x v="15"/>
    <x v="0"/>
    <x v="0"/>
    <x v="0"/>
    <x v="0"/>
    <x v="0"/>
    <x v="0"/>
    <x v="204"/>
    <x v="0"/>
    <x v="0"/>
    <x v="0"/>
    <x v="0"/>
    <x v="2"/>
    <x v="3"/>
  </r>
  <r>
    <x v="816"/>
    <x v="816"/>
    <x v="63"/>
    <x v="0"/>
    <x v="0"/>
    <x v="0"/>
    <x v="0"/>
    <x v="0"/>
    <x v="0"/>
    <x v="39"/>
    <x v="0"/>
    <x v="0"/>
    <x v="0"/>
    <x v="46"/>
    <x v="2"/>
    <x v="3"/>
  </r>
  <r>
    <x v="816"/>
    <x v="816"/>
    <x v="63"/>
    <x v="0"/>
    <x v="1"/>
    <x v="0"/>
    <x v="0"/>
    <x v="0"/>
    <x v="0"/>
    <x v="39"/>
    <x v="0"/>
    <x v="0"/>
    <x v="0"/>
    <x v="47"/>
    <x v="2"/>
    <x v="3"/>
  </r>
  <r>
    <x v="817"/>
    <x v="817"/>
    <x v="15"/>
    <x v="0"/>
    <x v="0"/>
    <x v="0"/>
    <x v="0"/>
    <x v="0"/>
    <x v="0"/>
    <x v="0"/>
    <x v="0"/>
    <x v="0"/>
    <x v="0"/>
    <x v="0"/>
    <x v="2"/>
    <x v="3"/>
  </r>
  <r>
    <x v="818"/>
    <x v="818"/>
    <x v="64"/>
    <x v="0"/>
    <x v="0"/>
    <x v="0"/>
    <x v="0"/>
    <x v="0"/>
    <x v="0"/>
    <x v="11"/>
    <x v="0"/>
    <x v="0"/>
    <x v="0"/>
    <x v="0"/>
    <x v="2"/>
    <x v="3"/>
  </r>
  <r>
    <x v="819"/>
    <x v="819"/>
    <x v="15"/>
    <x v="0"/>
    <x v="0"/>
    <x v="0"/>
    <x v="1"/>
    <x v="0"/>
    <x v="0"/>
    <x v="205"/>
    <x v="0"/>
    <x v="0"/>
    <x v="0"/>
    <x v="0"/>
    <x v="2"/>
    <x v="3"/>
  </r>
  <r>
    <x v="819"/>
    <x v="819"/>
    <x v="15"/>
    <x v="0"/>
    <x v="1"/>
    <x v="0"/>
    <x v="1"/>
    <x v="0"/>
    <x v="0"/>
    <x v="11"/>
    <x v="0"/>
    <x v="0"/>
    <x v="0"/>
    <x v="0"/>
    <x v="2"/>
    <x v="3"/>
  </r>
  <r>
    <x v="820"/>
    <x v="820"/>
    <x v="65"/>
    <x v="0"/>
    <x v="0"/>
    <x v="0"/>
    <x v="0"/>
    <x v="0"/>
    <x v="0"/>
    <x v="11"/>
    <x v="0"/>
    <x v="0"/>
    <x v="0"/>
    <x v="0"/>
    <x v="2"/>
    <x v="3"/>
  </r>
  <r>
    <x v="821"/>
    <x v="821"/>
    <x v="66"/>
    <x v="0"/>
    <x v="0"/>
    <x v="0"/>
    <x v="0"/>
    <x v="0"/>
    <x v="0"/>
    <x v="0"/>
    <x v="1"/>
    <x v="0"/>
    <x v="0"/>
    <x v="1"/>
    <x v="2"/>
    <x v="3"/>
  </r>
  <r>
    <x v="821"/>
    <x v="821"/>
    <x v="66"/>
    <x v="0"/>
    <x v="1"/>
    <x v="0"/>
    <x v="0"/>
    <x v="0"/>
    <x v="0"/>
    <x v="0"/>
    <x v="1"/>
    <x v="0"/>
    <x v="0"/>
    <x v="2"/>
    <x v="2"/>
    <x v="3"/>
  </r>
  <r>
    <x v="822"/>
    <x v="822"/>
    <x v="15"/>
    <x v="0"/>
    <x v="0"/>
    <x v="0"/>
    <x v="0"/>
    <x v="0"/>
    <x v="0"/>
    <x v="0"/>
    <x v="1"/>
    <x v="0"/>
    <x v="0"/>
    <x v="0"/>
    <x v="2"/>
    <x v="3"/>
  </r>
  <r>
    <x v="823"/>
    <x v="823"/>
    <x v="15"/>
    <x v="0"/>
    <x v="0"/>
    <x v="0"/>
    <x v="0"/>
    <x v="0"/>
    <x v="0"/>
    <x v="0"/>
    <x v="1"/>
    <x v="0"/>
    <x v="0"/>
    <x v="0"/>
    <x v="2"/>
    <x v="3"/>
  </r>
  <r>
    <x v="824"/>
    <x v="824"/>
    <x v="67"/>
    <x v="0"/>
    <x v="0"/>
    <x v="0"/>
    <x v="0"/>
    <x v="0"/>
    <x v="0"/>
    <x v="0"/>
    <x v="1"/>
    <x v="0"/>
    <x v="0"/>
    <x v="1"/>
    <x v="2"/>
    <x v="3"/>
  </r>
  <r>
    <x v="824"/>
    <x v="824"/>
    <x v="67"/>
    <x v="0"/>
    <x v="1"/>
    <x v="0"/>
    <x v="0"/>
    <x v="0"/>
    <x v="0"/>
    <x v="0"/>
    <x v="1"/>
    <x v="0"/>
    <x v="0"/>
    <x v="2"/>
    <x v="2"/>
    <x v="3"/>
  </r>
  <r>
    <x v="825"/>
    <x v="825"/>
    <x v="68"/>
    <x v="0"/>
    <x v="0"/>
    <x v="0"/>
    <x v="2"/>
    <x v="0"/>
    <x v="1"/>
    <x v="0"/>
    <x v="1"/>
    <x v="0"/>
    <x v="0"/>
    <x v="0"/>
    <x v="2"/>
    <x v="3"/>
  </r>
  <r>
    <x v="825"/>
    <x v="825"/>
    <x v="69"/>
    <x v="0"/>
    <x v="1"/>
    <x v="1"/>
    <x v="0"/>
    <x v="0"/>
    <x v="1"/>
    <x v="0"/>
    <x v="1"/>
    <x v="0"/>
    <x v="0"/>
    <x v="46"/>
    <x v="2"/>
    <x v="3"/>
  </r>
  <r>
    <x v="825"/>
    <x v="825"/>
    <x v="69"/>
    <x v="0"/>
    <x v="2"/>
    <x v="1"/>
    <x v="0"/>
    <x v="0"/>
    <x v="1"/>
    <x v="0"/>
    <x v="1"/>
    <x v="0"/>
    <x v="0"/>
    <x v="48"/>
    <x v="2"/>
    <x v="3"/>
  </r>
  <r>
    <x v="826"/>
    <x v="826"/>
    <x v="70"/>
    <x v="0"/>
    <x v="0"/>
    <x v="1"/>
    <x v="0"/>
    <x v="0"/>
    <x v="0"/>
    <x v="0"/>
    <x v="1"/>
    <x v="0"/>
    <x v="0"/>
    <x v="1"/>
    <x v="2"/>
    <x v="3"/>
  </r>
  <r>
    <x v="826"/>
    <x v="826"/>
    <x v="70"/>
    <x v="0"/>
    <x v="1"/>
    <x v="1"/>
    <x v="0"/>
    <x v="0"/>
    <x v="0"/>
    <x v="0"/>
    <x v="1"/>
    <x v="0"/>
    <x v="0"/>
    <x v="2"/>
    <x v="2"/>
    <x v="3"/>
  </r>
  <r>
    <x v="827"/>
    <x v="827"/>
    <x v="13"/>
    <x v="0"/>
    <x v="0"/>
    <x v="0"/>
    <x v="0"/>
    <x v="0"/>
    <x v="0"/>
    <x v="206"/>
    <x v="1"/>
    <x v="0"/>
    <x v="0"/>
    <x v="0"/>
    <x v="2"/>
    <x v="3"/>
  </r>
  <r>
    <x v="827"/>
    <x v="827"/>
    <x v="13"/>
    <x v="0"/>
    <x v="1"/>
    <x v="0"/>
    <x v="0"/>
    <x v="2"/>
    <x v="1"/>
    <x v="0"/>
    <x v="1"/>
    <x v="0"/>
    <x v="0"/>
    <x v="1"/>
    <x v="2"/>
    <x v="3"/>
  </r>
  <r>
    <x v="827"/>
    <x v="827"/>
    <x v="13"/>
    <x v="0"/>
    <x v="2"/>
    <x v="0"/>
    <x v="0"/>
    <x v="2"/>
    <x v="1"/>
    <x v="0"/>
    <x v="1"/>
    <x v="0"/>
    <x v="0"/>
    <x v="2"/>
    <x v="2"/>
    <x v="3"/>
  </r>
  <r>
    <x v="828"/>
    <x v="828"/>
    <x v="15"/>
    <x v="0"/>
    <x v="0"/>
    <x v="0"/>
    <x v="0"/>
    <x v="0"/>
    <x v="0"/>
    <x v="0"/>
    <x v="1"/>
    <x v="0"/>
    <x v="0"/>
    <x v="1"/>
    <x v="2"/>
    <x v="3"/>
  </r>
  <r>
    <x v="828"/>
    <x v="828"/>
    <x v="15"/>
    <x v="0"/>
    <x v="1"/>
    <x v="0"/>
    <x v="0"/>
    <x v="0"/>
    <x v="0"/>
    <x v="0"/>
    <x v="1"/>
    <x v="0"/>
    <x v="0"/>
    <x v="2"/>
    <x v="2"/>
    <x v="3"/>
  </r>
  <r>
    <x v="829"/>
    <x v="829"/>
    <x v="71"/>
    <x v="0"/>
    <x v="0"/>
    <x v="0"/>
    <x v="0"/>
    <x v="2"/>
    <x v="1"/>
    <x v="207"/>
    <x v="1"/>
    <x v="0"/>
    <x v="0"/>
    <x v="0"/>
    <x v="2"/>
    <x v="3"/>
  </r>
  <r>
    <x v="829"/>
    <x v="829"/>
    <x v="72"/>
    <x v="0"/>
    <x v="1"/>
    <x v="0"/>
    <x v="0"/>
    <x v="0"/>
    <x v="0"/>
    <x v="0"/>
    <x v="1"/>
    <x v="0"/>
    <x v="0"/>
    <x v="1"/>
    <x v="2"/>
    <x v="3"/>
  </r>
  <r>
    <x v="829"/>
    <x v="829"/>
    <x v="72"/>
    <x v="0"/>
    <x v="2"/>
    <x v="0"/>
    <x v="0"/>
    <x v="0"/>
    <x v="0"/>
    <x v="0"/>
    <x v="1"/>
    <x v="0"/>
    <x v="0"/>
    <x v="2"/>
    <x v="2"/>
    <x v="3"/>
  </r>
  <r>
    <x v="830"/>
    <x v="830"/>
    <x v="73"/>
    <x v="0"/>
    <x v="0"/>
    <x v="0"/>
    <x v="0"/>
    <x v="0"/>
    <x v="0"/>
    <x v="0"/>
    <x v="1"/>
    <x v="0"/>
    <x v="0"/>
    <x v="2"/>
    <x v="2"/>
    <x v="3"/>
  </r>
  <r>
    <x v="830"/>
    <x v="830"/>
    <x v="73"/>
    <x v="0"/>
    <x v="1"/>
    <x v="0"/>
    <x v="0"/>
    <x v="0"/>
    <x v="0"/>
    <x v="0"/>
    <x v="1"/>
    <x v="0"/>
    <x v="0"/>
    <x v="1"/>
    <x v="2"/>
    <x v="3"/>
  </r>
  <r>
    <x v="831"/>
    <x v="831"/>
    <x v="15"/>
    <x v="0"/>
    <x v="0"/>
    <x v="0"/>
    <x v="0"/>
    <x v="0"/>
    <x v="0"/>
    <x v="0"/>
    <x v="1"/>
    <x v="0"/>
    <x v="0"/>
    <x v="0"/>
    <x v="2"/>
    <x v="3"/>
  </r>
  <r>
    <x v="832"/>
    <x v="832"/>
    <x v="23"/>
    <x v="0"/>
    <x v="0"/>
    <x v="0"/>
    <x v="1"/>
    <x v="0"/>
    <x v="0"/>
    <x v="0"/>
    <x v="0"/>
    <x v="0"/>
    <x v="0"/>
    <x v="1"/>
    <x v="2"/>
    <x v="3"/>
  </r>
  <r>
    <x v="832"/>
    <x v="832"/>
    <x v="23"/>
    <x v="0"/>
    <x v="1"/>
    <x v="0"/>
    <x v="1"/>
    <x v="0"/>
    <x v="0"/>
    <x v="0"/>
    <x v="0"/>
    <x v="0"/>
    <x v="0"/>
    <x v="2"/>
    <x v="2"/>
    <x v="3"/>
  </r>
  <r>
    <x v="833"/>
    <x v="833"/>
    <x v="15"/>
    <x v="0"/>
    <x v="0"/>
    <x v="0"/>
    <x v="0"/>
    <x v="2"/>
    <x v="1"/>
    <x v="208"/>
    <x v="0"/>
    <x v="0"/>
    <x v="0"/>
    <x v="0"/>
    <x v="2"/>
    <x v="3"/>
  </r>
  <r>
    <x v="834"/>
    <x v="834"/>
    <x v="74"/>
    <x v="0"/>
    <x v="0"/>
    <x v="0"/>
    <x v="0"/>
    <x v="2"/>
    <x v="1"/>
    <x v="19"/>
    <x v="0"/>
    <x v="0"/>
    <x v="1"/>
    <x v="49"/>
    <x v="2"/>
    <x v="3"/>
  </r>
  <r>
    <x v="835"/>
    <x v="835"/>
    <x v="75"/>
    <x v="0"/>
    <x v="0"/>
    <x v="0"/>
    <x v="0"/>
    <x v="0"/>
    <x v="0"/>
    <x v="19"/>
    <x v="0"/>
    <x v="0"/>
    <x v="0"/>
    <x v="0"/>
    <x v="2"/>
    <x v="3"/>
  </r>
  <r>
    <x v="836"/>
    <x v="836"/>
    <x v="76"/>
    <x v="0"/>
    <x v="0"/>
    <x v="0"/>
    <x v="0"/>
    <x v="0"/>
    <x v="0"/>
    <x v="0"/>
    <x v="0"/>
    <x v="0"/>
    <x v="0"/>
    <x v="0"/>
    <x v="2"/>
    <x v="3"/>
  </r>
  <r>
    <x v="837"/>
    <x v="837"/>
    <x v="77"/>
    <x v="0"/>
    <x v="0"/>
    <x v="0"/>
    <x v="0"/>
    <x v="0"/>
    <x v="0"/>
    <x v="182"/>
    <x v="0"/>
    <x v="0"/>
    <x v="0"/>
    <x v="0"/>
    <x v="2"/>
    <x v="3"/>
  </r>
  <r>
    <x v="838"/>
    <x v="838"/>
    <x v="15"/>
    <x v="0"/>
    <x v="0"/>
    <x v="0"/>
    <x v="0"/>
    <x v="0"/>
    <x v="0"/>
    <x v="0"/>
    <x v="0"/>
    <x v="0"/>
    <x v="0"/>
    <x v="0"/>
    <x v="2"/>
    <x v="3"/>
  </r>
  <r>
    <x v="839"/>
    <x v="839"/>
    <x v="15"/>
    <x v="0"/>
    <x v="0"/>
    <x v="0"/>
    <x v="0"/>
    <x v="0"/>
    <x v="0"/>
    <x v="209"/>
    <x v="0"/>
    <x v="0"/>
    <x v="0"/>
    <x v="0"/>
    <x v="2"/>
    <x v="3"/>
  </r>
  <r>
    <x v="840"/>
    <x v="840"/>
    <x v="49"/>
    <x v="0"/>
    <x v="0"/>
    <x v="1"/>
    <x v="0"/>
    <x v="2"/>
    <x v="1"/>
    <x v="0"/>
    <x v="0"/>
    <x v="0"/>
    <x v="0"/>
    <x v="0"/>
    <x v="2"/>
    <x v="3"/>
  </r>
  <r>
    <x v="841"/>
    <x v="841"/>
    <x v="15"/>
    <x v="0"/>
    <x v="0"/>
    <x v="0"/>
    <x v="2"/>
    <x v="0"/>
    <x v="1"/>
    <x v="0"/>
    <x v="0"/>
    <x v="0"/>
    <x v="0"/>
    <x v="0"/>
    <x v="2"/>
    <x v="3"/>
  </r>
  <r>
    <x v="842"/>
    <x v="842"/>
    <x v="78"/>
    <x v="0"/>
    <x v="0"/>
    <x v="0"/>
    <x v="1"/>
    <x v="0"/>
    <x v="0"/>
    <x v="210"/>
    <x v="0"/>
    <x v="0"/>
    <x v="0"/>
    <x v="0"/>
    <x v="2"/>
    <x v="3"/>
  </r>
  <r>
    <x v="843"/>
    <x v="843"/>
    <x v="15"/>
    <x v="0"/>
    <x v="0"/>
    <x v="0"/>
    <x v="3"/>
    <x v="2"/>
    <x v="1"/>
    <x v="0"/>
    <x v="0"/>
    <x v="0"/>
    <x v="0"/>
    <x v="0"/>
    <x v="2"/>
    <x v="3"/>
  </r>
  <r>
    <x v="844"/>
    <x v="844"/>
    <x v="79"/>
    <x v="0"/>
    <x v="0"/>
    <x v="0"/>
    <x v="0"/>
    <x v="2"/>
    <x v="1"/>
    <x v="0"/>
    <x v="0"/>
    <x v="0"/>
    <x v="0"/>
    <x v="0"/>
    <x v="2"/>
    <x v="3"/>
  </r>
  <r>
    <x v="844"/>
    <x v="844"/>
    <x v="80"/>
    <x v="0"/>
    <x v="1"/>
    <x v="0"/>
    <x v="0"/>
    <x v="2"/>
    <x v="1"/>
    <x v="0"/>
    <x v="0"/>
    <x v="0"/>
    <x v="0"/>
    <x v="0"/>
    <x v="2"/>
    <x v="3"/>
  </r>
  <r>
    <x v="845"/>
    <x v="845"/>
    <x v="81"/>
    <x v="0"/>
    <x v="0"/>
    <x v="0"/>
    <x v="0"/>
    <x v="2"/>
    <x v="1"/>
    <x v="0"/>
    <x v="0"/>
    <x v="0"/>
    <x v="0"/>
    <x v="0"/>
    <x v="2"/>
    <x v="3"/>
  </r>
  <r>
    <x v="846"/>
    <x v="846"/>
    <x v="81"/>
    <x v="0"/>
    <x v="0"/>
    <x v="0"/>
    <x v="0"/>
    <x v="2"/>
    <x v="1"/>
    <x v="211"/>
    <x v="0"/>
    <x v="0"/>
    <x v="0"/>
    <x v="0"/>
    <x v="2"/>
    <x v="3"/>
  </r>
  <r>
    <x v="847"/>
    <x v="847"/>
    <x v="82"/>
    <x v="0"/>
    <x v="0"/>
    <x v="0"/>
    <x v="1"/>
    <x v="0"/>
    <x v="0"/>
    <x v="19"/>
    <x v="0"/>
    <x v="0"/>
    <x v="0"/>
    <x v="0"/>
    <x v="2"/>
    <x v="3"/>
  </r>
  <r>
    <x v="848"/>
    <x v="848"/>
    <x v="52"/>
    <x v="0"/>
    <x v="0"/>
    <x v="0"/>
    <x v="0"/>
    <x v="0"/>
    <x v="0"/>
    <x v="212"/>
    <x v="0"/>
    <x v="0"/>
    <x v="0"/>
    <x v="0"/>
    <x v="2"/>
    <x v="3"/>
  </r>
  <r>
    <x v="849"/>
    <x v="849"/>
    <x v="15"/>
    <x v="0"/>
    <x v="0"/>
    <x v="0"/>
    <x v="0"/>
    <x v="0"/>
    <x v="0"/>
    <x v="0"/>
    <x v="1"/>
    <x v="0"/>
    <x v="1"/>
    <x v="50"/>
    <x v="2"/>
    <x v="3"/>
  </r>
  <r>
    <x v="850"/>
    <x v="850"/>
    <x v="15"/>
    <x v="0"/>
    <x v="0"/>
    <x v="0"/>
    <x v="0"/>
    <x v="0"/>
    <x v="1"/>
    <x v="0"/>
    <x v="1"/>
    <x v="0"/>
    <x v="0"/>
    <x v="0"/>
    <x v="2"/>
    <x v="3"/>
  </r>
  <r>
    <x v="851"/>
    <x v="851"/>
    <x v="15"/>
    <x v="0"/>
    <x v="0"/>
    <x v="0"/>
    <x v="0"/>
    <x v="0"/>
    <x v="0"/>
    <x v="167"/>
    <x v="1"/>
    <x v="0"/>
    <x v="0"/>
    <x v="0"/>
    <x v="2"/>
    <x v="3"/>
  </r>
  <r>
    <x v="852"/>
    <x v="852"/>
    <x v="15"/>
    <x v="0"/>
    <x v="0"/>
    <x v="0"/>
    <x v="3"/>
    <x v="0"/>
    <x v="0"/>
    <x v="0"/>
    <x v="1"/>
    <x v="0"/>
    <x v="0"/>
    <x v="0"/>
    <x v="2"/>
    <x v="3"/>
  </r>
  <r>
    <x v="853"/>
    <x v="853"/>
    <x v="83"/>
    <x v="0"/>
    <x v="0"/>
    <x v="0"/>
    <x v="0"/>
    <x v="0"/>
    <x v="0"/>
    <x v="16"/>
    <x v="1"/>
    <x v="0"/>
    <x v="0"/>
    <x v="0"/>
    <x v="2"/>
    <x v="3"/>
  </r>
  <r>
    <x v="854"/>
    <x v="854"/>
    <x v="27"/>
    <x v="0"/>
    <x v="0"/>
    <x v="0"/>
    <x v="0"/>
    <x v="0"/>
    <x v="1"/>
    <x v="10"/>
    <x v="1"/>
    <x v="0"/>
    <x v="0"/>
    <x v="0"/>
    <x v="2"/>
    <x v="3"/>
  </r>
  <r>
    <x v="855"/>
    <x v="855"/>
    <x v="15"/>
    <x v="0"/>
    <x v="0"/>
    <x v="0"/>
    <x v="0"/>
    <x v="0"/>
    <x v="0"/>
    <x v="0"/>
    <x v="1"/>
    <x v="0"/>
    <x v="1"/>
    <x v="0"/>
    <x v="2"/>
    <x v="3"/>
  </r>
  <r>
    <x v="856"/>
    <x v="856"/>
    <x v="15"/>
    <x v="0"/>
    <x v="0"/>
    <x v="0"/>
    <x v="2"/>
    <x v="0"/>
    <x v="1"/>
    <x v="0"/>
    <x v="1"/>
    <x v="0"/>
    <x v="0"/>
    <x v="0"/>
    <x v="2"/>
    <x v="3"/>
  </r>
  <r>
    <x v="856"/>
    <x v="856"/>
    <x v="65"/>
    <x v="0"/>
    <x v="1"/>
    <x v="0"/>
    <x v="0"/>
    <x v="0"/>
    <x v="1"/>
    <x v="206"/>
    <x v="1"/>
    <x v="0"/>
    <x v="0"/>
    <x v="0"/>
    <x v="2"/>
    <x v="3"/>
  </r>
  <r>
    <x v="857"/>
    <x v="857"/>
    <x v="84"/>
    <x v="0"/>
    <x v="0"/>
    <x v="0"/>
    <x v="0"/>
    <x v="2"/>
    <x v="1"/>
    <x v="19"/>
    <x v="1"/>
    <x v="0"/>
    <x v="0"/>
    <x v="0"/>
    <x v="2"/>
    <x v="3"/>
  </r>
  <r>
    <x v="858"/>
    <x v="858"/>
    <x v="85"/>
    <x v="0"/>
    <x v="0"/>
    <x v="1"/>
    <x v="0"/>
    <x v="2"/>
    <x v="1"/>
    <x v="0"/>
    <x v="1"/>
    <x v="0"/>
    <x v="0"/>
    <x v="0"/>
    <x v="2"/>
    <x v="3"/>
  </r>
  <r>
    <x v="859"/>
    <x v="859"/>
    <x v="85"/>
    <x v="0"/>
    <x v="0"/>
    <x v="3"/>
    <x v="0"/>
    <x v="0"/>
    <x v="1"/>
    <x v="0"/>
    <x v="1"/>
    <x v="0"/>
    <x v="0"/>
    <x v="0"/>
    <x v="2"/>
    <x v="3"/>
  </r>
  <r>
    <x v="860"/>
    <x v="860"/>
    <x v="15"/>
    <x v="0"/>
    <x v="0"/>
    <x v="0"/>
    <x v="3"/>
    <x v="0"/>
    <x v="1"/>
    <x v="0"/>
    <x v="1"/>
    <x v="0"/>
    <x v="0"/>
    <x v="0"/>
    <x v="2"/>
    <x v="3"/>
  </r>
  <r>
    <x v="861"/>
    <x v="861"/>
    <x v="15"/>
    <x v="0"/>
    <x v="0"/>
    <x v="0"/>
    <x v="0"/>
    <x v="0"/>
    <x v="1"/>
    <x v="0"/>
    <x v="1"/>
    <x v="0"/>
    <x v="0"/>
    <x v="0"/>
    <x v="2"/>
    <x v="3"/>
  </r>
  <r>
    <x v="861"/>
    <x v="861"/>
    <x v="65"/>
    <x v="0"/>
    <x v="1"/>
    <x v="0"/>
    <x v="0"/>
    <x v="0"/>
    <x v="1"/>
    <x v="155"/>
    <x v="1"/>
    <x v="0"/>
    <x v="0"/>
    <x v="0"/>
    <x v="2"/>
    <x v="3"/>
  </r>
  <r>
    <x v="862"/>
    <x v="862"/>
    <x v="86"/>
    <x v="0"/>
    <x v="0"/>
    <x v="0"/>
    <x v="0"/>
    <x v="2"/>
    <x v="0"/>
    <x v="0"/>
    <x v="0"/>
    <x v="0"/>
    <x v="0"/>
    <x v="1"/>
    <x v="1"/>
    <x v="4"/>
  </r>
  <r>
    <x v="862"/>
    <x v="862"/>
    <x v="86"/>
    <x v="0"/>
    <x v="1"/>
    <x v="0"/>
    <x v="0"/>
    <x v="2"/>
    <x v="0"/>
    <x v="0"/>
    <x v="0"/>
    <x v="0"/>
    <x v="0"/>
    <x v="2"/>
    <x v="1"/>
    <x v="4"/>
  </r>
  <r>
    <x v="863"/>
    <x v="863"/>
    <x v="86"/>
    <x v="0"/>
    <x v="0"/>
    <x v="0"/>
    <x v="0"/>
    <x v="2"/>
    <x v="0"/>
    <x v="0"/>
    <x v="0"/>
    <x v="0"/>
    <x v="0"/>
    <x v="0"/>
    <x v="1"/>
    <x v="4"/>
  </r>
  <r>
    <x v="864"/>
    <x v="864"/>
    <x v="86"/>
    <x v="0"/>
    <x v="0"/>
    <x v="0"/>
    <x v="2"/>
    <x v="2"/>
    <x v="0"/>
    <x v="0"/>
    <x v="0"/>
    <x v="0"/>
    <x v="0"/>
    <x v="0"/>
    <x v="1"/>
    <x v="4"/>
  </r>
  <r>
    <x v="865"/>
    <x v="865"/>
    <x v="86"/>
    <x v="0"/>
    <x v="0"/>
    <x v="0"/>
    <x v="0"/>
    <x v="2"/>
    <x v="0"/>
    <x v="0"/>
    <x v="0"/>
    <x v="0"/>
    <x v="0"/>
    <x v="0"/>
    <x v="1"/>
    <x v="4"/>
  </r>
  <r>
    <x v="866"/>
    <x v="866"/>
    <x v="15"/>
    <x v="0"/>
    <x v="0"/>
    <x v="0"/>
    <x v="0"/>
    <x v="0"/>
    <x v="0"/>
    <x v="213"/>
    <x v="0"/>
    <x v="0"/>
    <x v="1"/>
    <x v="1"/>
    <x v="0"/>
    <x v="4"/>
  </r>
  <r>
    <x v="866"/>
    <x v="866"/>
    <x v="15"/>
    <x v="0"/>
    <x v="1"/>
    <x v="0"/>
    <x v="0"/>
    <x v="0"/>
    <x v="0"/>
    <x v="213"/>
    <x v="0"/>
    <x v="0"/>
    <x v="1"/>
    <x v="2"/>
    <x v="0"/>
    <x v="4"/>
  </r>
  <r>
    <x v="867"/>
    <x v="867"/>
    <x v="15"/>
    <x v="0"/>
    <x v="0"/>
    <x v="0"/>
    <x v="1"/>
    <x v="2"/>
    <x v="0"/>
    <x v="214"/>
    <x v="0"/>
    <x v="0"/>
    <x v="0"/>
    <x v="0"/>
    <x v="0"/>
    <x v="4"/>
  </r>
  <r>
    <x v="868"/>
    <x v="868"/>
    <x v="87"/>
    <x v="0"/>
    <x v="0"/>
    <x v="0"/>
    <x v="0"/>
    <x v="0"/>
    <x v="0"/>
    <x v="215"/>
    <x v="0"/>
    <x v="0"/>
    <x v="0"/>
    <x v="0"/>
    <x v="0"/>
    <x v="4"/>
  </r>
  <r>
    <x v="868"/>
    <x v="868"/>
    <x v="15"/>
    <x v="0"/>
    <x v="1"/>
    <x v="0"/>
    <x v="0"/>
    <x v="2"/>
    <x v="0"/>
    <x v="216"/>
    <x v="0"/>
    <x v="0"/>
    <x v="0"/>
    <x v="0"/>
    <x v="0"/>
    <x v="4"/>
  </r>
  <r>
    <x v="869"/>
    <x v="869"/>
    <x v="15"/>
    <x v="0"/>
    <x v="0"/>
    <x v="0"/>
    <x v="3"/>
    <x v="2"/>
    <x v="0"/>
    <x v="217"/>
    <x v="0"/>
    <x v="0"/>
    <x v="0"/>
    <x v="0"/>
    <x v="0"/>
    <x v="4"/>
  </r>
  <r>
    <x v="870"/>
    <x v="870"/>
    <x v="15"/>
    <x v="0"/>
    <x v="0"/>
    <x v="0"/>
    <x v="0"/>
    <x v="0"/>
    <x v="0"/>
    <x v="218"/>
    <x v="1"/>
    <x v="0"/>
    <x v="0"/>
    <x v="0"/>
    <x v="0"/>
    <x v="4"/>
  </r>
  <r>
    <x v="871"/>
    <x v="871"/>
    <x v="15"/>
    <x v="0"/>
    <x v="0"/>
    <x v="0"/>
    <x v="3"/>
    <x v="2"/>
    <x v="0"/>
    <x v="0"/>
    <x v="1"/>
    <x v="0"/>
    <x v="0"/>
    <x v="0"/>
    <x v="0"/>
    <x v="4"/>
  </r>
  <r>
    <x v="872"/>
    <x v="872"/>
    <x v="86"/>
    <x v="0"/>
    <x v="0"/>
    <x v="0"/>
    <x v="0"/>
    <x v="2"/>
    <x v="0"/>
    <x v="0"/>
    <x v="0"/>
    <x v="0"/>
    <x v="0"/>
    <x v="1"/>
    <x v="1"/>
    <x v="4"/>
  </r>
  <r>
    <x v="872"/>
    <x v="872"/>
    <x v="86"/>
    <x v="0"/>
    <x v="1"/>
    <x v="0"/>
    <x v="0"/>
    <x v="2"/>
    <x v="0"/>
    <x v="0"/>
    <x v="0"/>
    <x v="0"/>
    <x v="0"/>
    <x v="2"/>
    <x v="1"/>
    <x v="4"/>
  </r>
  <r>
    <x v="873"/>
    <x v="873"/>
    <x v="86"/>
    <x v="0"/>
    <x v="0"/>
    <x v="0"/>
    <x v="0"/>
    <x v="2"/>
    <x v="0"/>
    <x v="0"/>
    <x v="0"/>
    <x v="0"/>
    <x v="0"/>
    <x v="1"/>
    <x v="1"/>
    <x v="4"/>
  </r>
  <r>
    <x v="873"/>
    <x v="873"/>
    <x v="86"/>
    <x v="0"/>
    <x v="1"/>
    <x v="0"/>
    <x v="0"/>
    <x v="2"/>
    <x v="0"/>
    <x v="0"/>
    <x v="0"/>
    <x v="0"/>
    <x v="0"/>
    <x v="2"/>
    <x v="1"/>
    <x v="4"/>
  </r>
  <r>
    <x v="874"/>
    <x v="874"/>
    <x v="86"/>
    <x v="0"/>
    <x v="0"/>
    <x v="0"/>
    <x v="2"/>
    <x v="2"/>
    <x v="0"/>
    <x v="0"/>
    <x v="0"/>
    <x v="0"/>
    <x v="0"/>
    <x v="0"/>
    <x v="1"/>
    <x v="4"/>
  </r>
  <r>
    <x v="874"/>
    <x v="874"/>
    <x v="86"/>
    <x v="0"/>
    <x v="1"/>
    <x v="0"/>
    <x v="0"/>
    <x v="2"/>
    <x v="0"/>
    <x v="0"/>
    <x v="0"/>
    <x v="0"/>
    <x v="0"/>
    <x v="1"/>
    <x v="1"/>
    <x v="4"/>
  </r>
  <r>
    <x v="874"/>
    <x v="874"/>
    <x v="86"/>
    <x v="0"/>
    <x v="2"/>
    <x v="0"/>
    <x v="0"/>
    <x v="2"/>
    <x v="0"/>
    <x v="0"/>
    <x v="0"/>
    <x v="0"/>
    <x v="0"/>
    <x v="2"/>
    <x v="1"/>
    <x v="4"/>
  </r>
  <r>
    <x v="875"/>
    <x v="875"/>
    <x v="86"/>
    <x v="0"/>
    <x v="0"/>
    <x v="0"/>
    <x v="2"/>
    <x v="2"/>
    <x v="0"/>
    <x v="0"/>
    <x v="0"/>
    <x v="0"/>
    <x v="0"/>
    <x v="0"/>
    <x v="1"/>
    <x v="4"/>
  </r>
  <r>
    <x v="875"/>
    <x v="875"/>
    <x v="86"/>
    <x v="0"/>
    <x v="1"/>
    <x v="0"/>
    <x v="0"/>
    <x v="2"/>
    <x v="0"/>
    <x v="0"/>
    <x v="0"/>
    <x v="0"/>
    <x v="0"/>
    <x v="1"/>
    <x v="1"/>
    <x v="4"/>
  </r>
  <r>
    <x v="875"/>
    <x v="875"/>
    <x v="86"/>
    <x v="0"/>
    <x v="2"/>
    <x v="0"/>
    <x v="0"/>
    <x v="2"/>
    <x v="0"/>
    <x v="0"/>
    <x v="0"/>
    <x v="0"/>
    <x v="0"/>
    <x v="2"/>
    <x v="1"/>
    <x v="4"/>
  </r>
  <r>
    <x v="876"/>
    <x v="876"/>
    <x v="86"/>
    <x v="0"/>
    <x v="0"/>
    <x v="0"/>
    <x v="0"/>
    <x v="2"/>
    <x v="0"/>
    <x v="0"/>
    <x v="0"/>
    <x v="0"/>
    <x v="0"/>
    <x v="1"/>
    <x v="1"/>
    <x v="4"/>
  </r>
  <r>
    <x v="876"/>
    <x v="876"/>
    <x v="86"/>
    <x v="0"/>
    <x v="1"/>
    <x v="0"/>
    <x v="0"/>
    <x v="2"/>
    <x v="0"/>
    <x v="0"/>
    <x v="0"/>
    <x v="0"/>
    <x v="0"/>
    <x v="2"/>
    <x v="1"/>
    <x v="4"/>
  </r>
  <r>
    <x v="877"/>
    <x v="877"/>
    <x v="13"/>
    <x v="0"/>
    <x v="0"/>
    <x v="0"/>
    <x v="0"/>
    <x v="0"/>
    <x v="0"/>
    <x v="0"/>
    <x v="0"/>
    <x v="0"/>
    <x v="1"/>
    <x v="0"/>
    <x v="0"/>
    <x v="4"/>
  </r>
  <r>
    <x v="878"/>
    <x v="878"/>
    <x v="88"/>
    <x v="0"/>
    <x v="0"/>
    <x v="0"/>
    <x v="0"/>
    <x v="2"/>
    <x v="1"/>
    <x v="219"/>
    <x v="0"/>
    <x v="0"/>
    <x v="0"/>
    <x v="0"/>
    <x v="0"/>
    <x v="4"/>
  </r>
  <r>
    <x v="878"/>
    <x v="878"/>
    <x v="13"/>
    <x v="0"/>
    <x v="1"/>
    <x v="0"/>
    <x v="0"/>
    <x v="2"/>
    <x v="1"/>
    <x v="220"/>
    <x v="0"/>
    <x v="0"/>
    <x v="0"/>
    <x v="0"/>
    <x v="0"/>
    <x v="4"/>
  </r>
  <r>
    <x v="879"/>
    <x v="879"/>
    <x v="89"/>
    <x v="0"/>
    <x v="0"/>
    <x v="0"/>
    <x v="3"/>
    <x v="2"/>
    <x v="0"/>
    <x v="0"/>
    <x v="0"/>
    <x v="0"/>
    <x v="0"/>
    <x v="0"/>
    <x v="0"/>
    <x v="4"/>
  </r>
  <r>
    <x v="880"/>
    <x v="880"/>
    <x v="13"/>
    <x v="0"/>
    <x v="0"/>
    <x v="0"/>
    <x v="1"/>
    <x v="0"/>
    <x v="0"/>
    <x v="213"/>
    <x v="0"/>
    <x v="0"/>
    <x v="0"/>
    <x v="0"/>
    <x v="0"/>
    <x v="4"/>
  </r>
  <r>
    <x v="881"/>
    <x v="881"/>
    <x v="90"/>
    <x v="0"/>
    <x v="0"/>
    <x v="0"/>
    <x v="0"/>
    <x v="0"/>
    <x v="0"/>
    <x v="221"/>
    <x v="0"/>
    <x v="0"/>
    <x v="0"/>
    <x v="0"/>
    <x v="0"/>
    <x v="4"/>
  </r>
  <r>
    <x v="882"/>
    <x v="882"/>
    <x v="15"/>
    <x v="0"/>
    <x v="0"/>
    <x v="0"/>
    <x v="3"/>
    <x v="2"/>
    <x v="1"/>
    <x v="0"/>
    <x v="0"/>
    <x v="0"/>
    <x v="0"/>
    <x v="0"/>
    <x v="0"/>
    <x v="4"/>
  </r>
  <r>
    <x v="883"/>
    <x v="883"/>
    <x v="79"/>
    <x v="0"/>
    <x v="0"/>
    <x v="0"/>
    <x v="1"/>
    <x v="0"/>
    <x v="0"/>
    <x v="0"/>
    <x v="0"/>
    <x v="0"/>
    <x v="0"/>
    <x v="0"/>
    <x v="0"/>
    <x v="4"/>
  </r>
  <r>
    <x v="883"/>
    <x v="883"/>
    <x v="91"/>
    <x v="0"/>
    <x v="1"/>
    <x v="0"/>
    <x v="1"/>
    <x v="0"/>
    <x v="1"/>
    <x v="0"/>
    <x v="0"/>
    <x v="0"/>
    <x v="0"/>
    <x v="0"/>
    <x v="0"/>
    <x v="4"/>
  </r>
  <r>
    <x v="884"/>
    <x v="884"/>
    <x v="13"/>
    <x v="0"/>
    <x v="0"/>
    <x v="0"/>
    <x v="0"/>
    <x v="2"/>
    <x v="0"/>
    <x v="222"/>
    <x v="0"/>
    <x v="0"/>
    <x v="0"/>
    <x v="0"/>
    <x v="0"/>
    <x v="4"/>
  </r>
  <r>
    <x v="885"/>
    <x v="885"/>
    <x v="15"/>
    <x v="0"/>
    <x v="0"/>
    <x v="0"/>
    <x v="1"/>
    <x v="0"/>
    <x v="0"/>
    <x v="213"/>
    <x v="0"/>
    <x v="0"/>
    <x v="0"/>
    <x v="0"/>
    <x v="0"/>
    <x v="4"/>
  </r>
  <r>
    <x v="886"/>
    <x v="886"/>
    <x v="86"/>
    <x v="0"/>
    <x v="0"/>
    <x v="0"/>
    <x v="0"/>
    <x v="2"/>
    <x v="1"/>
    <x v="223"/>
    <x v="0"/>
    <x v="0"/>
    <x v="0"/>
    <x v="0"/>
    <x v="1"/>
    <x v="4"/>
  </r>
  <r>
    <x v="886"/>
    <x v="886"/>
    <x v="86"/>
    <x v="0"/>
    <x v="1"/>
    <x v="0"/>
    <x v="0"/>
    <x v="2"/>
    <x v="1"/>
    <x v="224"/>
    <x v="0"/>
    <x v="0"/>
    <x v="0"/>
    <x v="0"/>
    <x v="1"/>
    <x v="4"/>
  </r>
  <r>
    <x v="887"/>
    <x v="887"/>
    <x v="86"/>
    <x v="0"/>
    <x v="0"/>
    <x v="0"/>
    <x v="2"/>
    <x v="2"/>
    <x v="1"/>
    <x v="0"/>
    <x v="0"/>
    <x v="0"/>
    <x v="0"/>
    <x v="0"/>
    <x v="1"/>
    <x v="4"/>
  </r>
  <r>
    <x v="887"/>
    <x v="887"/>
    <x v="86"/>
    <x v="0"/>
    <x v="1"/>
    <x v="0"/>
    <x v="0"/>
    <x v="2"/>
    <x v="1"/>
    <x v="225"/>
    <x v="0"/>
    <x v="0"/>
    <x v="0"/>
    <x v="0"/>
    <x v="1"/>
    <x v="4"/>
  </r>
  <r>
    <x v="888"/>
    <x v="888"/>
    <x v="86"/>
    <x v="0"/>
    <x v="0"/>
    <x v="0"/>
    <x v="2"/>
    <x v="2"/>
    <x v="0"/>
    <x v="0"/>
    <x v="0"/>
    <x v="0"/>
    <x v="0"/>
    <x v="0"/>
    <x v="1"/>
    <x v="4"/>
  </r>
  <r>
    <x v="888"/>
    <x v="888"/>
    <x v="86"/>
    <x v="0"/>
    <x v="1"/>
    <x v="0"/>
    <x v="0"/>
    <x v="2"/>
    <x v="1"/>
    <x v="226"/>
    <x v="0"/>
    <x v="0"/>
    <x v="0"/>
    <x v="0"/>
    <x v="1"/>
    <x v="4"/>
  </r>
  <r>
    <x v="889"/>
    <x v="889"/>
    <x v="86"/>
    <x v="0"/>
    <x v="0"/>
    <x v="0"/>
    <x v="0"/>
    <x v="2"/>
    <x v="1"/>
    <x v="0"/>
    <x v="0"/>
    <x v="0"/>
    <x v="0"/>
    <x v="0"/>
    <x v="1"/>
    <x v="4"/>
  </r>
  <r>
    <x v="889"/>
    <x v="889"/>
    <x v="86"/>
    <x v="0"/>
    <x v="1"/>
    <x v="0"/>
    <x v="1"/>
    <x v="2"/>
    <x v="0"/>
    <x v="0"/>
    <x v="0"/>
    <x v="0"/>
    <x v="0"/>
    <x v="0"/>
    <x v="1"/>
    <x v="4"/>
  </r>
  <r>
    <x v="890"/>
    <x v="890"/>
    <x v="92"/>
    <x v="0"/>
    <x v="0"/>
    <x v="0"/>
    <x v="0"/>
    <x v="2"/>
    <x v="0"/>
    <x v="223"/>
    <x v="1"/>
    <x v="0"/>
    <x v="0"/>
    <x v="0"/>
    <x v="0"/>
    <x v="4"/>
  </r>
  <r>
    <x v="891"/>
    <x v="891"/>
    <x v="15"/>
    <x v="0"/>
    <x v="0"/>
    <x v="0"/>
    <x v="0"/>
    <x v="2"/>
    <x v="1"/>
    <x v="223"/>
    <x v="1"/>
    <x v="0"/>
    <x v="0"/>
    <x v="0"/>
    <x v="0"/>
    <x v="4"/>
  </r>
  <r>
    <x v="892"/>
    <x v="892"/>
    <x v="15"/>
    <x v="0"/>
    <x v="0"/>
    <x v="0"/>
    <x v="0"/>
    <x v="0"/>
    <x v="1"/>
    <x v="0"/>
    <x v="1"/>
    <x v="0"/>
    <x v="0"/>
    <x v="0"/>
    <x v="0"/>
    <x v="4"/>
  </r>
  <r>
    <x v="893"/>
    <x v="893"/>
    <x v="93"/>
    <x v="0"/>
    <x v="0"/>
    <x v="1"/>
    <x v="0"/>
    <x v="0"/>
    <x v="1"/>
    <x v="213"/>
    <x v="0"/>
    <x v="0"/>
    <x v="1"/>
    <x v="0"/>
    <x v="1"/>
    <x v="4"/>
  </r>
  <r>
    <x v="894"/>
    <x v="894"/>
    <x v="27"/>
    <x v="0"/>
    <x v="0"/>
    <x v="0"/>
    <x v="0"/>
    <x v="2"/>
    <x v="1"/>
    <x v="227"/>
    <x v="0"/>
    <x v="0"/>
    <x v="0"/>
    <x v="0"/>
    <x v="1"/>
    <x v="4"/>
  </r>
  <r>
    <x v="895"/>
    <x v="895"/>
    <x v="15"/>
    <x v="0"/>
    <x v="0"/>
    <x v="0"/>
    <x v="2"/>
    <x v="2"/>
    <x v="1"/>
    <x v="0"/>
    <x v="0"/>
    <x v="0"/>
    <x v="0"/>
    <x v="0"/>
    <x v="1"/>
    <x v="4"/>
  </r>
  <r>
    <x v="896"/>
    <x v="896"/>
    <x v="94"/>
    <x v="0"/>
    <x v="0"/>
    <x v="0"/>
    <x v="3"/>
    <x v="2"/>
    <x v="1"/>
    <x v="0"/>
    <x v="0"/>
    <x v="0"/>
    <x v="0"/>
    <x v="0"/>
    <x v="1"/>
    <x v="4"/>
  </r>
  <r>
    <x v="897"/>
    <x v="897"/>
    <x v="95"/>
    <x v="0"/>
    <x v="0"/>
    <x v="0"/>
    <x v="1"/>
    <x v="0"/>
    <x v="0"/>
    <x v="213"/>
    <x v="0"/>
    <x v="0"/>
    <x v="0"/>
    <x v="0"/>
    <x v="1"/>
    <x v="4"/>
  </r>
  <r>
    <x v="898"/>
    <x v="898"/>
    <x v="96"/>
    <x v="0"/>
    <x v="0"/>
    <x v="0"/>
    <x v="3"/>
    <x v="2"/>
    <x v="1"/>
    <x v="0"/>
    <x v="0"/>
    <x v="0"/>
    <x v="0"/>
    <x v="0"/>
    <x v="1"/>
    <x v="4"/>
  </r>
  <r>
    <x v="898"/>
    <x v="898"/>
    <x v="97"/>
    <x v="0"/>
    <x v="1"/>
    <x v="0"/>
    <x v="1"/>
    <x v="0"/>
    <x v="1"/>
    <x v="228"/>
    <x v="0"/>
    <x v="0"/>
    <x v="0"/>
    <x v="51"/>
    <x v="1"/>
    <x v="4"/>
  </r>
  <r>
    <x v="899"/>
    <x v="899"/>
    <x v="98"/>
    <x v="0"/>
    <x v="0"/>
    <x v="0"/>
    <x v="0"/>
    <x v="0"/>
    <x v="0"/>
    <x v="213"/>
    <x v="0"/>
    <x v="0"/>
    <x v="0"/>
    <x v="1"/>
    <x v="1"/>
    <x v="4"/>
  </r>
  <r>
    <x v="899"/>
    <x v="899"/>
    <x v="98"/>
    <x v="0"/>
    <x v="1"/>
    <x v="0"/>
    <x v="0"/>
    <x v="0"/>
    <x v="0"/>
    <x v="213"/>
    <x v="0"/>
    <x v="0"/>
    <x v="0"/>
    <x v="2"/>
    <x v="1"/>
    <x v="4"/>
  </r>
  <r>
    <x v="899"/>
    <x v="899"/>
    <x v="15"/>
    <x v="0"/>
    <x v="2"/>
    <x v="0"/>
    <x v="1"/>
    <x v="2"/>
    <x v="0"/>
    <x v="214"/>
    <x v="0"/>
    <x v="0"/>
    <x v="0"/>
    <x v="0"/>
    <x v="1"/>
    <x v="4"/>
  </r>
  <r>
    <x v="900"/>
    <x v="900"/>
    <x v="15"/>
    <x v="0"/>
    <x v="0"/>
    <x v="0"/>
    <x v="0"/>
    <x v="2"/>
    <x v="1"/>
    <x v="229"/>
    <x v="0"/>
    <x v="0"/>
    <x v="0"/>
    <x v="51"/>
    <x v="1"/>
    <x v="4"/>
  </r>
  <r>
    <x v="901"/>
    <x v="901"/>
    <x v="15"/>
    <x v="0"/>
    <x v="0"/>
    <x v="0"/>
    <x v="2"/>
    <x v="2"/>
    <x v="0"/>
    <x v="0"/>
    <x v="0"/>
    <x v="0"/>
    <x v="0"/>
    <x v="0"/>
    <x v="1"/>
    <x v="4"/>
  </r>
  <r>
    <x v="902"/>
    <x v="902"/>
    <x v="99"/>
    <x v="0"/>
    <x v="0"/>
    <x v="0"/>
    <x v="1"/>
    <x v="0"/>
    <x v="0"/>
    <x v="221"/>
    <x v="0"/>
    <x v="0"/>
    <x v="0"/>
    <x v="1"/>
    <x v="1"/>
    <x v="4"/>
  </r>
  <r>
    <x v="902"/>
    <x v="902"/>
    <x v="99"/>
    <x v="0"/>
    <x v="1"/>
    <x v="0"/>
    <x v="1"/>
    <x v="0"/>
    <x v="0"/>
    <x v="221"/>
    <x v="0"/>
    <x v="0"/>
    <x v="0"/>
    <x v="2"/>
    <x v="1"/>
    <x v="4"/>
  </r>
  <r>
    <x v="903"/>
    <x v="903"/>
    <x v="100"/>
    <x v="0"/>
    <x v="0"/>
    <x v="0"/>
    <x v="0"/>
    <x v="2"/>
    <x v="1"/>
    <x v="214"/>
    <x v="0"/>
    <x v="0"/>
    <x v="0"/>
    <x v="0"/>
    <x v="1"/>
    <x v="4"/>
  </r>
  <r>
    <x v="904"/>
    <x v="904"/>
    <x v="101"/>
    <x v="0"/>
    <x v="0"/>
    <x v="0"/>
    <x v="0"/>
    <x v="0"/>
    <x v="1"/>
    <x v="0"/>
    <x v="0"/>
    <x v="0"/>
    <x v="0"/>
    <x v="52"/>
    <x v="1"/>
    <x v="4"/>
  </r>
  <r>
    <x v="904"/>
    <x v="904"/>
    <x v="101"/>
    <x v="0"/>
    <x v="1"/>
    <x v="0"/>
    <x v="0"/>
    <x v="0"/>
    <x v="1"/>
    <x v="0"/>
    <x v="0"/>
    <x v="0"/>
    <x v="0"/>
    <x v="53"/>
    <x v="1"/>
    <x v="4"/>
  </r>
  <r>
    <x v="905"/>
    <x v="905"/>
    <x v="13"/>
    <x v="0"/>
    <x v="0"/>
    <x v="0"/>
    <x v="0"/>
    <x v="0"/>
    <x v="1"/>
    <x v="213"/>
    <x v="0"/>
    <x v="0"/>
    <x v="0"/>
    <x v="1"/>
    <x v="1"/>
    <x v="4"/>
  </r>
  <r>
    <x v="905"/>
    <x v="905"/>
    <x v="13"/>
    <x v="0"/>
    <x v="1"/>
    <x v="0"/>
    <x v="0"/>
    <x v="0"/>
    <x v="1"/>
    <x v="213"/>
    <x v="0"/>
    <x v="0"/>
    <x v="0"/>
    <x v="2"/>
    <x v="1"/>
    <x v="4"/>
  </r>
  <r>
    <x v="906"/>
    <x v="906"/>
    <x v="39"/>
    <x v="0"/>
    <x v="0"/>
    <x v="0"/>
    <x v="0"/>
    <x v="2"/>
    <x v="1"/>
    <x v="230"/>
    <x v="0"/>
    <x v="0"/>
    <x v="0"/>
    <x v="0"/>
    <x v="1"/>
    <x v="4"/>
  </r>
  <r>
    <x v="907"/>
    <x v="907"/>
    <x v="102"/>
    <x v="0"/>
    <x v="0"/>
    <x v="0"/>
    <x v="0"/>
    <x v="2"/>
    <x v="0"/>
    <x v="231"/>
    <x v="0"/>
    <x v="0"/>
    <x v="0"/>
    <x v="0"/>
    <x v="1"/>
    <x v="4"/>
  </r>
  <r>
    <x v="908"/>
    <x v="908"/>
    <x v="15"/>
    <x v="0"/>
    <x v="0"/>
    <x v="0"/>
    <x v="0"/>
    <x v="0"/>
    <x v="1"/>
    <x v="232"/>
    <x v="0"/>
    <x v="0"/>
    <x v="0"/>
    <x v="0"/>
    <x v="1"/>
    <x v="4"/>
  </r>
  <r>
    <x v="909"/>
    <x v="909"/>
    <x v="103"/>
    <x v="0"/>
    <x v="0"/>
    <x v="0"/>
    <x v="0"/>
    <x v="0"/>
    <x v="1"/>
    <x v="215"/>
    <x v="0"/>
    <x v="0"/>
    <x v="0"/>
    <x v="1"/>
    <x v="1"/>
    <x v="4"/>
  </r>
  <r>
    <x v="909"/>
    <x v="909"/>
    <x v="103"/>
    <x v="0"/>
    <x v="1"/>
    <x v="0"/>
    <x v="0"/>
    <x v="0"/>
    <x v="1"/>
    <x v="215"/>
    <x v="0"/>
    <x v="0"/>
    <x v="0"/>
    <x v="2"/>
    <x v="1"/>
    <x v="4"/>
  </r>
  <r>
    <x v="909"/>
    <x v="909"/>
    <x v="104"/>
    <x v="0"/>
    <x v="2"/>
    <x v="0"/>
    <x v="0"/>
    <x v="0"/>
    <x v="1"/>
    <x v="233"/>
    <x v="0"/>
    <x v="0"/>
    <x v="0"/>
    <x v="0"/>
    <x v="1"/>
    <x v="4"/>
  </r>
  <r>
    <x v="909"/>
    <x v="909"/>
    <x v="105"/>
    <x v="0"/>
    <x v="3"/>
    <x v="0"/>
    <x v="0"/>
    <x v="2"/>
    <x v="1"/>
    <x v="234"/>
    <x v="0"/>
    <x v="0"/>
    <x v="0"/>
    <x v="0"/>
    <x v="1"/>
    <x v="4"/>
  </r>
  <r>
    <x v="910"/>
    <x v="910"/>
    <x v="52"/>
    <x v="0"/>
    <x v="0"/>
    <x v="0"/>
    <x v="0"/>
    <x v="0"/>
    <x v="1"/>
    <x v="235"/>
    <x v="0"/>
    <x v="0"/>
    <x v="0"/>
    <x v="0"/>
    <x v="1"/>
    <x v="4"/>
  </r>
  <r>
    <x v="911"/>
    <x v="911"/>
    <x v="15"/>
    <x v="0"/>
    <x v="0"/>
    <x v="0"/>
    <x v="0"/>
    <x v="2"/>
    <x v="0"/>
    <x v="236"/>
    <x v="1"/>
    <x v="0"/>
    <x v="1"/>
    <x v="1"/>
    <x v="1"/>
    <x v="4"/>
  </r>
  <r>
    <x v="911"/>
    <x v="911"/>
    <x v="15"/>
    <x v="0"/>
    <x v="1"/>
    <x v="0"/>
    <x v="0"/>
    <x v="2"/>
    <x v="0"/>
    <x v="236"/>
    <x v="1"/>
    <x v="0"/>
    <x v="1"/>
    <x v="2"/>
    <x v="1"/>
    <x v="4"/>
  </r>
  <r>
    <x v="912"/>
    <x v="912"/>
    <x v="106"/>
    <x v="0"/>
    <x v="0"/>
    <x v="0"/>
    <x v="0"/>
    <x v="2"/>
    <x v="1"/>
    <x v="237"/>
    <x v="1"/>
    <x v="0"/>
    <x v="0"/>
    <x v="1"/>
    <x v="1"/>
    <x v="4"/>
  </r>
  <r>
    <x v="912"/>
    <x v="912"/>
    <x v="106"/>
    <x v="0"/>
    <x v="1"/>
    <x v="0"/>
    <x v="0"/>
    <x v="2"/>
    <x v="1"/>
    <x v="237"/>
    <x v="1"/>
    <x v="0"/>
    <x v="0"/>
    <x v="2"/>
    <x v="1"/>
    <x v="4"/>
  </r>
  <r>
    <x v="913"/>
    <x v="913"/>
    <x v="107"/>
    <x v="0"/>
    <x v="0"/>
    <x v="0"/>
    <x v="0"/>
    <x v="2"/>
    <x v="1"/>
    <x v="234"/>
    <x v="1"/>
    <x v="0"/>
    <x v="0"/>
    <x v="1"/>
    <x v="1"/>
    <x v="4"/>
  </r>
  <r>
    <x v="913"/>
    <x v="913"/>
    <x v="107"/>
    <x v="0"/>
    <x v="1"/>
    <x v="0"/>
    <x v="0"/>
    <x v="2"/>
    <x v="1"/>
    <x v="234"/>
    <x v="1"/>
    <x v="0"/>
    <x v="0"/>
    <x v="2"/>
    <x v="1"/>
    <x v="4"/>
  </r>
  <r>
    <x v="913"/>
    <x v="913"/>
    <x v="108"/>
    <x v="0"/>
    <x v="2"/>
    <x v="0"/>
    <x v="0"/>
    <x v="2"/>
    <x v="1"/>
    <x v="224"/>
    <x v="1"/>
    <x v="0"/>
    <x v="0"/>
    <x v="0"/>
    <x v="1"/>
    <x v="4"/>
  </r>
  <r>
    <x v="914"/>
    <x v="914"/>
    <x v="15"/>
    <x v="0"/>
    <x v="0"/>
    <x v="0"/>
    <x v="0"/>
    <x v="2"/>
    <x v="1"/>
    <x v="0"/>
    <x v="1"/>
    <x v="0"/>
    <x v="0"/>
    <x v="0"/>
    <x v="1"/>
    <x v="4"/>
  </r>
  <r>
    <x v="914"/>
    <x v="914"/>
    <x v="15"/>
    <x v="0"/>
    <x v="1"/>
    <x v="0"/>
    <x v="0"/>
    <x v="2"/>
    <x v="1"/>
    <x v="0"/>
    <x v="1"/>
    <x v="0"/>
    <x v="0"/>
    <x v="0"/>
    <x v="1"/>
    <x v="4"/>
  </r>
  <r>
    <x v="914"/>
    <x v="914"/>
    <x v="109"/>
    <x v="0"/>
    <x v="2"/>
    <x v="0"/>
    <x v="0"/>
    <x v="2"/>
    <x v="1"/>
    <x v="0"/>
    <x v="1"/>
    <x v="0"/>
    <x v="0"/>
    <x v="1"/>
    <x v="1"/>
    <x v="4"/>
  </r>
  <r>
    <x v="914"/>
    <x v="914"/>
    <x v="109"/>
    <x v="0"/>
    <x v="3"/>
    <x v="0"/>
    <x v="0"/>
    <x v="2"/>
    <x v="1"/>
    <x v="0"/>
    <x v="1"/>
    <x v="0"/>
    <x v="0"/>
    <x v="2"/>
    <x v="1"/>
    <x v="4"/>
  </r>
  <r>
    <x v="914"/>
    <x v="914"/>
    <x v="110"/>
    <x v="0"/>
    <x v="4"/>
    <x v="0"/>
    <x v="2"/>
    <x v="2"/>
    <x v="1"/>
    <x v="0"/>
    <x v="1"/>
    <x v="0"/>
    <x v="0"/>
    <x v="0"/>
    <x v="1"/>
    <x v="4"/>
  </r>
  <r>
    <x v="915"/>
    <x v="915"/>
    <x v="13"/>
    <x v="0"/>
    <x v="0"/>
    <x v="0"/>
    <x v="0"/>
    <x v="2"/>
    <x v="1"/>
    <x v="238"/>
    <x v="1"/>
    <x v="0"/>
    <x v="0"/>
    <x v="1"/>
    <x v="1"/>
    <x v="4"/>
  </r>
  <r>
    <x v="915"/>
    <x v="915"/>
    <x v="13"/>
    <x v="0"/>
    <x v="1"/>
    <x v="0"/>
    <x v="0"/>
    <x v="2"/>
    <x v="1"/>
    <x v="238"/>
    <x v="1"/>
    <x v="0"/>
    <x v="0"/>
    <x v="2"/>
    <x v="1"/>
    <x v="4"/>
  </r>
  <r>
    <x v="915"/>
    <x v="915"/>
    <x v="111"/>
    <x v="0"/>
    <x v="2"/>
    <x v="0"/>
    <x v="0"/>
    <x v="2"/>
    <x v="1"/>
    <x v="224"/>
    <x v="1"/>
    <x v="0"/>
    <x v="0"/>
    <x v="0"/>
    <x v="1"/>
    <x v="4"/>
  </r>
  <r>
    <x v="916"/>
    <x v="916"/>
    <x v="15"/>
    <x v="0"/>
    <x v="0"/>
    <x v="0"/>
    <x v="0"/>
    <x v="2"/>
    <x v="1"/>
    <x v="0"/>
    <x v="1"/>
    <x v="0"/>
    <x v="0"/>
    <x v="1"/>
    <x v="1"/>
    <x v="4"/>
  </r>
  <r>
    <x v="916"/>
    <x v="916"/>
    <x v="15"/>
    <x v="0"/>
    <x v="1"/>
    <x v="0"/>
    <x v="0"/>
    <x v="2"/>
    <x v="1"/>
    <x v="0"/>
    <x v="1"/>
    <x v="0"/>
    <x v="0"/>
    <x v="2"/>
    <x v="1"/>
    <x v="4"/>
  </r>
  <r>
    <x v="917"/>
    <x v="917"/>
    <x v="112"/>
    <x v="0"/>
    <x v="0"/>
    <x v="0"/>
    <x v="0"/>
    <x v="2"/>
    <x v="0"/>
    <x v="239"/>
    <x v="1"/>
    <x v="0"/>
    <x v="0"/>
    <x v="0"/>
    <x v="1"/>
    <x v="4"/>
  </r>
  <r>
    <x v="917"/>
    <x v="917"/>
    <x v="112"/>
    <x v="0"/>
    <x v="1"/>
    <x v="0"/>
    <x v="0"/>
    <x v="2"/>
    <x v="0"/>
    <x v="240"/>
    <x v="1"/>
    <x v="0"/>
    <x v="0"/>
    <x v="0"/>
    <x v="1"/>
    <x v="4"/>
  </r>
  <r>
    <x v="918"/>
    <x v="918"/>
    <x v="113"/>
    <x v="0"/>
    <x v="0"/>
    <x v="0"/>
    <x v="0"/>
    <x v="2"/>
    <x v="1"/>
    <x v="214"/>
    <x v="1"/>
    <x v="0"/>
    <x v="0"/>
    <x v="1"/>
    <x v="1"/>
    <x v="4"/>
  </r>
  <r>
    <x v="918"/>
    <x v="918"/>
    <x v="113"/>
    <x v="0"/>
    <x v="1"/>
    <x v="0"/>
    <x v="0"/>
    <x v="2"/>
    <x v="1"/>
    <x v="214"/>
    <x v="1"/>
    <x v="0"/>
    <x v="0"/>
    <x v="2"/>
    <x v="1"/>
    <x v="4"/>
  </r>
  <r>
    <x v="918"/>
    <x v="918"/>
    <x v="114"/>
    <x v="0"/>
    <x v="2"/>
    <x v="0"/>
    <x v="0"/>
    <x v="2"/>
    <x v="1"/>
    <x v="241"/>
    <x v="1"/>
    <x v="0"/>
    <x v="0"/>
    <x v="1"/>
    <x v="1"/>
    <x v="4"/>
  </r>
  <r>
    <x v="918"/>
    <x v="918"/>
    <x v="114"/>
    <x v="0"/>
    <x v="3"/>
    <x v="0"/>
    <x v="0"/>
    <x v="2"/>
    <x v="1"/>
    <x v="241"/>
    <x v="1"/>
    <x v="0"/>
    <x v="0"/>
    <x v="2"/>
    <x v="1"/>
    <x v="4"/>
  </r>
  <r>
    <x v="918"/>
    <x v="918"/>
    <x v="92"/>
    <x v="0"/>
    <x v="4"/>
    <x v="0"/>
    <x v="0"/>
    <x v="2"/>
    <x v="1"/>
    <x v="242"/>
    <x v="1"/>
    <x v="0"/>
    <x v="0"/>
    <x v="0"/>
    <x v="1"/>
    <x v="4"/>
  </r>
  <r>
    <x v="919"/>
    <x v="919"/>
    <x v="94"/>
    <x v="0"/>
    <x v="0"/>
    <x v="0"/>
    <x v="0"/>
    <x v="2"/>
    <x v="1"/>
    <x v="214"/>
    <x v="1"/>
    <x v="0"/>
    <x v="0"/>
    <x v="1"/>
    <x v="1"/>
    <x v="4"/>
  </r>
  <r>
    <x v="919"/>
    <x v="919"/>
    <x v="94"/>
    <x v="0"/>
    <x v="1"/>
    <x v="0"/>
    <x v="0"/>
    <x v="2"/>
    <x v="1"/>
    <x v="214"/>
    <x v="1"/>
    <x v="0"/>
    <x v="0"/>
    <x v="2"/>
    <x v="1"/>
    <x v="4"/>
  </r>
  <r>
    <x v="919"/>
    <x v="919"/>
    <x v="92"/>
    <x v="0"/>
    <x v="2"/>
    <x v="0"/>
    <x v="0"/>
    <x v="2"/>
    <x v="1"/>
    <x v="243"/>
    <x v="1"/>
    <x v="0"/>
    <x v="0"/>
    <x v="1"/>
    <x v="1"/>
    <x v="4"/>
  </r>
  <r>
    <x v="919"/>
    <x v="919"/>
    <x v="92"/>
    <x v="0"/>
    <x v="3"/>
    <x v="0"/>
    <x v="0"/>
    <x v="2"/>
    <x v="1"/>
    <x v="243"/>
    <x v="1"/>
    <x v="0"/>
    <x v="0"/>
    <x v="2"/>
    <x v="1"/>
    <x v="4"/>
  </r>
  <r>
    <x v="919"/>
    <x v="919"/>
    <x v="115"/>
    <x v="0"/>
    <x v="4"/>
    <x v="0"/>
    <x v="2"/>
    <x v="2"/>
    <x v="1"/>
    <x v="0"/>
    <x v="1"/>
    <x v="0"/>
    <x v="0"/>
    <x v="0"/>
    <x v="1"/>
    <x v="4"/>
  </r>
  <r>
    <x v="920"/>
    <x v="920"/>
    <x v="15"/>
    <x v="0"/>
    <x v="0"/>
    <x v="0"/>
    <x v="0"/>
    <x v="2"/>
    <x v="1"/>
    <x v="214"/>
    <x v="1"/>
    <x v="0"/>
    <x v="0"/>
    <x v="1"/>
    <x v="1"/>
    <x v="4"/>
  </r>
  <r>
    <x v="920"/>
    <x v="920"/>
    <x v="15"/>
    <x v="0"/>
    <x v="1"/>
    <x v="0"/>
    <x v="0"/>
    <x v="2"/>
    <x v="1"/>
    <x v="214"/>
    <x v="1"/>
    <x v="0"/>
    <x v="0"/>
    <x v="2"/>
    <x v="1"/>
    <x v="4"/>
  </r>
  <r>
    <x v="920"/>
    <x v="920"/>
    <x v="15"/>
    <x v="0"/>
    <x v="2"/>
    <x v="0"/>
    <x v="0"/>
    <x v="2"/>
    <x v="1"/>
    <x v="244"/>
    <x v="1"/>
    <x v="0"/>
    <x v="0"/>
    <x v="1"/>
    <x v="1"/>
    <x v="4"/>
  </r>
  <r>
    <x v="920"/>
    <x v="920"/>
    <x v="15"/>
    <x v="0"/>
    <x v="3"/>
    <x v="0"/>
    <x v="0"/>
    <x v="2"/>
    <x v="1"/>
    <x v="244"/>
    <x v="1"/>
    <x v="0"/>
    <x v="0"/>
    <x v="2"/>
    <x v="1"/>
    <x v="4"/>
  </r>
  <r>
    <x v="921"/>
    <x v="921"/>
    <x v="12"/>
    <x v="0"/>
    <x v="0"/>
    <x v="0"/>
    <x v="3"/>
    <x v="2"/>
    <x v="0"/>
    <x v="0"/>
    <x v="0"/>
    <x v="0"/>
    <x v="0"/>
    <x v="0"/>
    <x v="1"/>
    <x v="4"/>
  </r>
  <r>
    <x v="922"/>
    <x v="922"/>
    <x v="13"/>
    <x v="0"/>
    <x v="0"/>
    <x v="0"/>
    <x v="0"/>
    <x v="0"/>
    <x v="0"/>
    <x v="245"/>
    <x v="0"/>
    <x v="0"/>
    <x v="0"/>
    <x v="1"/>
    <x v="1"/>
    <x v="4"/>
  </r>
  <r>
    <x v="922"/>
    <x v="922"/>
    <x v="13"/>
    <x v="0"/>
    <x v="1"/>
    <x v="0"/>
    <x v="0"/>
    <x v="0"/>
    <x v="0"/>
    <x v="245"/>
    <x v="0"/>
    <x v="0"/>
    <x v="0"/>
    <x v="2"/>
    <x v="1"/>
    <x v="4"/>
  </r>
  <r>
    <x v="923"/>
    <x v="923"/>
    <x v="116"/>
    <x v="0"/>
    <x v="0"/>
    <x v="0"/>
    <x v="0"/>
    <x v="0"/>
    <x v="0"/>
    <x v="246"/>
    <x v="0"/>
    <x v="0"/>
    <x v="0"/>
    <x v="1"/>
    <x v="1"/>
    <x v="4"/>
  </r>
  <r>
    <x v="923"/>
    <x v="923"/>
    <x v="116"/>
    <x v="0"/>
    <x v="1"/>
    <x v="0"/>
    <x v="0"/>
    <x v="0"/>
    <x v="0"/>
    <x v="246"/>
    <x v="0"/>
    <x v="0"/>
    <x v="0"/>
    <x v="2"/>
    <x v="1"/>
    <x v="4"/>
  </r>
  <r>
    <x v="924"/>
    <x v="924"/>
    <x v="13"/>
    <x v="0"/>
    <x v="0"/>
    <x v="0"/>
    <x v="3"/>
    <x v="2"/>
    <x v="0"/>
    <x v="0"/>
    <x v="0"/>
    <x v="0"/>
    <x v="0"/>
    <x v="0"/>
    <x v="1"/>
    <x v="4"/>
  </r>
  <r>
    <x v="925"/>
    <x v="925"/>
    <x v="117"/>
    <x v="0"/>
    <x v="0"/>
    <x v="0"/>
    <x v="0"/>
    <x v="2"/>
    <x v="0"/>
    <x v="247"/>
    <x v="0"/>
    <x v="0"/>
    <x v="0"/>
    <x v="0"/>
    <x v="1"/>
    <x v="4"/>
  </r>
  <r>
    <x v="926"/>
    <x v="926"/>
    <x v="15"/>
    <x v="0"/>
    <x v="0"/>
    <x v="0"/>
    <x v="0"/>
    <x v="2"/>
    <x v="0"/>
    <x v="248"/>
    <x v="0"/>
    <x v="0"/>
    <x v="0"/>
    <x v="1"/>
    <x v="1"/>
    <x v="4"/>
  </r>
  <r>
    <x v="926"/>
    <x v="926"/>
    <x v="15"/>
    <x v="0"/>
    <x v="1"/>
    <x v="0"/>
    <x v="0"/>
    <x v="2"/>
    <x v="0"/>
    <x v="248"/>
    <x v="0"/>
    <x v="0"/>
    <x v="0"/>
    <x v="2"/>
    <x v="1"/>
    <x v="4"/>
  </r>
  <r>
    <x v="927"/>
    <x v="927"/>
    <x v="118"/>
    <x v="0"/>
    <x v="0"/>
    <x v="0"/>
    <x v="2"/>
    <x v="2"/>
    <x v="0"/>
    <x v="0"/>
    <x v="0"/>
    <x v="0"/>
    <x v="0"/>
    <x v="0"/>
    <x v="1"/>
    <x v="4"/>
  </r>
  <r>
    <x v="928"/>
    <x v="928"/>
    <x v="107"/>
    <x v="0"/>
    <x v="0"/>
    <x v="0"/>
    <x v="0"/>
    <x v="2"/>
    <x v="0"/>
    <x v="249"/>
    <x v="0"/>
    <x v="0"/>
    <x v="0"/>
    <x v="0"/>
    <x v="1"/>
    <x v="4"/>
  </r>
  <r>
    <x v="929"/>
    <x v="929"/>
    <x v="13"/>
    <x v="0"/>
    <x v="0"/>
    <x v="0"/>
    <x v="2"/>
    <x v="2"/>
    <x v="0"/>
    <x v="0"/>
    <x v="0"/>
    <x v="0"/>
    <x v="0"/>
    <x v="0"/>
    <x v="1"/>
    <x v="4"/>
  </r>
  <r>
    <x v="930"/>
    <x v="930"/>
    <x v="13"/>
    <x v="0"/>
    <x v="0"/>
    <x v="0"/>
    <x v="0"/>
    <x v="0"/>
    <x v="0"/>
    <x v="0"/>
    <x v="0"/>
    <x v="0"/>
    <x v="0"/>
    <x v="1"/>
    <x v="1"/>
    <x v="4"/>
  </r>
  <r>
    <x v="930"/>
    <x v="930"/>
    <x v="13"/>
    <x v="0"/>
    <x v="1"/>
    <x v="0"/>
    <x v="0"/>
    <x v="0"/>
    <x v="0"/>
    <x v="0"/>
    <x v="0"/>
    <x v="0"/>
    <x v="0"/>
    <x v="2"/>
    <x v="1"/>
    <x v="4"/>
  </r>
  <r>
    <x v="931"/>
    <x v="931"/>
    <x v="15"/>
    <x v="0"/>
    <x v="0"/>
    <x v="0"/>
    <x v="3"/>
    <x v="2"/>
    <x v="0"/>
    <x v="0"/>
    <x v="0"/>
    <x v="0"/>
    <x v="0"/>
    <x v="0"/>
    <x v="1"/>
    <x v="4"/>
  </r>
  <r>
    <x v="932"/>
    <x v="932"/>
    <x v="13"/>
    <x v="0"/>
    <x v="0"/>
    <x v="0"/>
    <x v="0"/>
    <x v="0"/>
    <x v="0"/>
    <x v="0"/>
    <x v="0"/>
    <x v="0"/>
    <x v="0"/>
    <x v="0"/>
    <x v="1"/>
    <x v="4"/>
  </r>
  <r>
    <x v="933"/>
    <x v="933"/>
    <x v="119"/>
    <x v="0"/>
    <x v="0"/>
    <x v="0"/>
    <x v="0"/>
    <x v="0"/>
    <x v="0"/>
    <x v="0"/>
    <x v="0"/>
    <x v="0"/>
    <x v="0"/>
    <x v="1"/>
    <x v="1"/>
    <x v="4"/>
  </r>
  <r>
    <x v="933"/>
    <x v="933"/>
    <x v="119"/>
    <x v="0"/>
    <x v="1"/>
    <x v="0"/>
    <x v="0"/>
    <x v="0"/>
    <x v="0"/>
    <x v="0"/>
    <x v="0"/>
    <x v="0"/>
    <x v="0"/>
    <x v="2"/>
    <x v="1"/>
    <x v="4"/>
  </r>
  <r>
    <x v="934"/>
    <x v="934"/>
    <x v="120"/>
    <x v="0"/>
    <x v="0"/>
    <x v="0"/>
    <x v="0"/>
    <x v="0"/>
    <x v="0"/>
    <x v="250"/>
    <x v="0"/>
    <x v="0"/>
    <x v="0"/>
    <x v="0"/>
    <x v="1"/>
    <x v="4"/>
  </r>
  <r>
    <x v="934"/>
    <x v="934"/>
    <x v="121"/>
    <x v="0"/>
    <x v="1"/>
    <x v="0"/>
    <x v="0"/>
    <x v="0"/>
    <x v="0"/>
    <x v="251"/>
    <x v="0"/>
    <x v="0"/>
    <x v="0"/>
    <x v="0"/>
    <x v="1"/>
    <x v="4"/>
  </r>
  <r>
    <x v="934"/>
    <x v="934"/>
    <x v="19"/>
    <x v="0"/>
    <x v="2"/>
    <x v="0"/>
    <x v="0"/>
    <x v="2"/>
    <x v="0"/>
    <x v="252"/>
    <x v="0"/>
    <x v="0"/>
    <x v="0"/>
    <x v="1"/>
    <x v="1"/>
    <x v="4"/>
  </r>
  <r>
    <x v="934"/>
    <x v="934"/>
    <x v="19"/>
    <x v="0"/>
    <x v="3"/>
    <x v="0"/>
    <x v="0"/>
    <x v="2"/>
    <x v="0"/>
    <x v="252"/>
    <x v="0"/>
    <x v="0"/>
    <x v="0"/>
    <x v="2"/>
    <x v="1"/>
    <x v="4"/>
  </r>
  <r>
    <x v="934"/>
    <x v="934"/>
    <x v="122"/>
    <x v="0"/>
    <x v="4"/>
    <x v="0"/>
    <x v="0"/>
    <x v="0"/>
    <x v="0"/>
    <x v="253"/>
    <x v="0"/>
    <x v="0"/>
    <x v="0"/>
    <x v="0"/>
    <x v="1"/>
    <x v="4"/>
  </r>
  <r>
    <x v="934"/>
    <x v="934"/>
    <x v="122"/>
    <x v="0"/>
    <x v="5"/>
    <x v="0"/>
    <x v="0"/>
    <x v="2"/>
    <x v="0"/>
    <x v="254"/>
    <x v="0"/>
    <x v="0"/>
    <x v="0"/>
    <x v="0"/>
    <x v="1"/>
    <x v="4"/>
  </r>
  <r>
    <x v="935"/>
    <x v="935"/>
    <x v="123"/>
    <x v="0"/>
    <x v="0"/>
    <x v="0"/>
    <x v="2"/>
    <x v="2"/>
    <x v="0"/>
    <x v="0"/>
    <x v="1"/>
    <x v="0"/>
    <x v="0"/>
    <x v="0"/>
    <x v="1"/>
    <x v="4"/>
  </r>
  <r>
    <x v="936"/>
    <x v="936"/>
    <x v="13"/>
    <x v="0"/>
    <x v="0"/>
    <x v="0"/>
    <x v="0"/>
    <x v="2"/>
    <x v="0"/>
    <x v="0"/>
    <x v="1"/>
    <x v="0"/>
    <x v="0"/>
    <x v="1"/>
    <x v="1"/>
    <x v="4"/>
  </r>
  <r>
    <x v="936"/>
    <x v="936"/>
    <x v="13"/>
    <x v="0"/>
    <x v="1"/>
    <x v="0"/>
    <x v="0"/>
    <x v="2"/>
    <x v="0"/>
    <x v="0"/>
    <x v="1"/>
    <x v="0"/>
    <x v="0"/>
    <x v="2"/>
    <x v="1"/>
    <x v="4"/>
  </r>
  <r>
    <x v="937"/>
    <x v="937"/>
    <x v="124"/>
    <x v="0"/>
    <x v="0"/>
    <x v="0"/>
    <x v="2"/>
    <x v="2"/>
    <x v="0"/>
    <x v="0"/>
    <x v="1"/>
    <x v="0"/>
    <x v="0"/>
    <x v="0"/>
    <x v="1"/>
    <x v="4"/>
  </r>
  <r>
    <x v="938"/>
    <x v="938"/>
    <x v="125"/>
    <x v="0"/>
    <x v="0"/>
    <x v="0"/>
    <x v="0"/>
    <x v="2"/>
    <x v="0"/>
    <x v="255"/>
    <x v="1"/>
    <x v="0"/>
    <x v="0"/>
    <x v="0"/>
    <x v="1"/>
    <x v="4"/>
  </r>
  <r>
    <x v="938"/>
    <x v="938"/>
    <x v="126"/>
    <x v="0"/>
    <x v="1"/>
    <x v="0"/>
    <x v="0"/>
    <x v="2"/>
    <x v="0"/>
    <x v="256"/>
    <x v="1"/>
    <x v="0"/>
    <x v="0"/>
    <x v="0"/>
    <x v="1"/>
    <x v="4"/>
  </r>
  <r>
    <x v="939"/>
    <x v="939"/>
    <x v="15"/>
    <x v="0"/>
    <x v="0"/>
    <x v="0"/>
    <x v="3"/>
    <x v="2"/>
    <x v="0"/>
    <x v="0"/>
    <x v="1"/>
    <x v="0"/>
    <x v="0"/>
    <x v="0"/>
    <x v="1"/>
    <x v="4"/>
  </r>
  <r>
    <x v="940"/>
    <x v="940"/>
    <x v="127"/>
    <x v="0"/>
    <x v="0"/>
    <x v="0"/>
    <x v="0"/>
    <x v="2"/>
    <x v="0"/>
    <x v="0"/>
    <x v="1"/>
    <x v="0"/>
    <x v="0"/>
    <x v="1"/>
    <x v="1"/>
    <x v="4"/>
  </r>
  <r>
    <x v="940"/>
    <x v="940"/>
    <x v="127"/>
    <x v="0"/>
    <x v="1"/>
    <x v="0"/>
    <x v="0"/>
    <x v="2"/>
    <x v="0"/>
    <x v="0"/>
    <x v="1"/>
    <x v="0"/>
    <x v="0"/>
    <x v="2"/>
    <x v="1"/>
    <x v="4"/>
  </r>
  <r>
    <x v="941"/>
    <x v="941"/>
    <x v="93"/>
    <x v="0"/>
    <x v="0"/>
    <x v="0"/>
    <x v="2"/>
    <x v="2"/>
    <x v="0"/>
    <x v="0"/>
    <x v="0"/>
    <x v="0"/>
    <x v="1"/>
    <x v="0"/>
    <x v="1"/>
    <x v="4"/>
  </r>
  <r>
    <x v="941"/>
    <x v="941"/>
    <x v="128"/>
    <x v="0"/>
    <x v="1"/>
    <x v="0"/>
    <x v="0"/>
    <x v="0"/>
    <x v="0"/>
    <x v="0"/>
    <x v="0"/>
    <x v="0"/>
    <x v="1"/>
    <x v="54"/>
    <x v="1"/>
    <x v="4"/>
  </r>
  <r>
    <x v="942"/>
    <x v="942"/>
    <x v="13"/>
    <x v="0"/>
    <x v="0"/>
    <x v="0"/>
    <x v="0"/>
    <x v="0"/>
    <x v="1"/>
    <x v="257"/>
    <x v="0"/>
    <x v="0"/>
    <x v="0"/>
    <x v="55"/>
    <x v="1"/>
    <x v="4"/>
  </r>
  <r>
    <x v="942"/>
    <x v="942"/>
    <x v="13"/>
    <x v="0"/>
    <x v="1"/>
    <x v="0"/>
    <x v="0"/>
    <x v="0"/>
    <x v="1"/>
    <x v="257"/>
    <x v="0"/>
    <x v="0"/>
    <x v="0"/>
    <x v="56"/>
    <x v="1"/>
    <x v="4"/>
  </r>
  <r>
    <x v="943"/>
    <x v="943"/>
    <x v="15"/>
    <x v="0"/>
    <x v="0"/>
    <x v="0"/>
    <x v="1"/>
    <x v="0"/>
    <x v="0"/>
    <x v="0"/>
    <x v="0"/>
    <x v="0"/>
    <x v="1"/>
    <x v="1"/>
    <x v="1"/>
    <x v="4"/>
  </r>
  <r>
    <x v="943"/>
    <x v="943"/>
    <x v="15"/>
    <x v="0"/>
    <x v="1"/>
    <x v="0"/>
    <x v="1"/>
    <x v="0"/>
    <x v="0"/>
    <x v="0"/>
    <x v="0"/>
    <x v="0"/>
    <x v="1"/>
    <x v="2"/>
    <x v="1"/>
    <x v="4"/>
  </r>
  <r>
    <x v="944"/>
    <x v="944"/>
    <x v="15"/>
    <x v="0"/>
    <x v="0"/>
    <x v="0"/>
    <x v="1"/>
    <x v="0"/>
    <x v="1"/>
    <x v="0"/>
    <x v="0"/>
    <x v="0"/>
    <x v="0"/>
    <x v="1"/>
    <x v="1"/>
    <x v="4"/>
  </r>
  <r>
    <x v="944"/>
    <x v="944"/>
    <x v="15"/>
    <x v="0"/>
    <x v="1"/>
    <x v="0"/>
    <x v="1"/>
    <x v="0"/>
    <x v="1"/>
    <x v="0"/>
    <x v="0"/>
    <x v="0"/>
    <x v="0"/>
    <x v="2"/>
    <x v="1"/>
    <x v="4"/>
  </r>
  <r>
    <x v="945"/>
    <x v="945"/>
    <x v="15"/>
    <x v="0"/>
    <x v="0"/>
    <x v="0"/>
    <x v="0"/>
    <x v="0"/>
    <x v="1"/>
    <x v="0"/>
    <x v="0"/>
    <x v="0"/>
    <x v="0"/>
    <x v="0"/>
    <x v="1"/>
    <x v="4"/>
  </r>
  <r>
    <x v="946"/>
    <x v="946"/>
    <x v="15"/>
    <x v="0"/>
    <x v="0"/>
    <x v="0"/>
    <x v="1"/>
    <x v="0"/>
    <x v="0"/>
    <x v="258"/>
    <x v="0"/>
    <x v="0"/>
    <x v="0"/>
    <x v="57"/>
    <x v="1"/>
    <x v="4"/>
  </r>
  <r>
    <x v="947"/>
    <x v="947"/>
    <x v="129"/>
    <x v="0"/>
    <x v="0"/>
    <x v="0"/>
    <x v="0"/>
    <x v="0"/>
    <x v="0"/>
    <x v="259"/>
    <x v="0"/>
    <x v="0"/>
    <x v="0"/>
    <x v="54"/>
    <x v="1"/>
    <x v="4"/>
  </r>
  <r>
    <x v="948"/>
    <x v="948"/>
    <x v="15"/>
    <x v="0"/>
    <x v="0"/>
    <x v="0"/>
    <x v="0"/>
    <x v="0"/>
    <x v="0"/>
    <x v="0"/>
    <x v="0"/>
    <x v="0"/>
    <x v="1"/>
    <x v="0"/>
    <x v="1"/>
    <x v="4"/>
  </r>
  <r>
    <x v="949"/>
    <x v="949"/>
    <x v="130"/>
    <x v="0"/>
    <x v="0"/>
    <x v="0"/>
    <x v="0"/>
    <x v="0"/>
    <x v="0"/>
    <x v="0"/>
    <x v="0"/>
    <x v="0"/>
    <x v="0"/>
    <x v="0"/>
    <x v="1"/>
    <x v="4"/>
  </r>
  <r>
    <x v="950"/>
    <x v="950"/>
    <x v="92"/>
    <x v="0"/>
    <x v="0"/>
    <x v="0"/>
    <x v="0"/>
    <x v="0"/>
    <x v="1"/>
    <x v="260"/>
    <x v="0"/>
    <x v="0"/>
    <x v="0"/>
    <x v="0"/>
    <x v="1"/>
    <x v="4"/>
  </r>
  <r>
    <x v="951"/>
    <x v="951"/>
    <x v="131"/>
    <x v="0"/>
    <x v="0"/>
    <x v="0"/>
    <x v="0"/>
    <x v="0"/>
    <x v="1"/>
    <x v="261"/>
    <x v="0"/>
    <x v="0"/>
    <x v="0"/>
    <x v="0"/>
    <x v="1"/>
    <x v="4"/>
  </r>
  <r>
    <x v="952"/>
    <x v="952"/>
    <x v="65"/>
    <x v="0"/>
    <x v="0"/>
    <x v="0"/>
    <x v="0"/>
    <x v="2"/>
    <x v="0"/>
    <x v="234"/>
    <x v="0"/>
    <x v="0"/>
    <x v="0"/>
    <x v="54"/>
    <x v="1"/>
    <x v="4"/>
  </r>
  <r>
    <x v="953"/>
    <x v="953"/>
    <x v="15"/>
    <x v="0"/>
    <x v="0"/>
    <x v="0"/>
    <x v="1"/>
    <x v="0"/>
    <x v="1"/>
    <x v="0"/>
    <x v="1"/>
    <x v="0"/>
    <x v="0"/>
    <x v="0"/>
    <x v="1"/>
    <x v="4"/>
  </r>
  <r>
    <x v="954"/>
    <x v="954"/>
    <x v="15"/>
    <x v="0"/>
    <x v="0"/>
    <x v="0"/>
    <x v="0"/>
    <x v="2"/>
    <x v="1"/>
    <x v="262"/>
    <x v="1"/>
    <x v="0"/>
    <x v="0"/>
    <x v="54"/>
    <x v="1"/>
    <x v="4"/>
  </r>
  <r>
    <x v="955"/>
    <x v="955"/>
    <x v="15"/>
    <x v="0"/>
    <x v="0"/>
    <x v="0"/>
    <x v="0"/>
    <x v="0"/>
    <x v="0"/>
    <x v="0"/>
    <x v="1"/>
    <x v="0"/>
    <x v="0"/>
    <x v="0"/>
    <x v="1"/>
    <x v="4"/>
  </r>
  <r>
    <x v="956"/>
    <x v="956"/>
    <x v="132"/>
    <x v="0"/>
    <x v="0"/>
    <x v="1"/>
    <x v="0"/>
    <x v="2"/>
    <x v="1"/>
    <x v="234"/>
    <x v="1"/>
    <x v="0"/>
    <x v="0"/>
    <x v="0"/>
    <x v="1"/>
    <x v="4"/>
  </r>
  <r>
    <x v="956"/>
    <x v="956"/>
    <x v="133"/>
    <x v="0"/>
    <x v="1"/>
    <x v="3"/>
    <x v="0"/>
    <x v="2"/>
    <x v="1"/>
    <x v="0"/>
    <x v="1"/>
    <x v="0"/>
    <x v="0"/>
    <x v="55"/>
    <x v="1"/>
    <x v="4"/>
  </r>
  <r>
    <x v="956"/>
    <x v="956"/>
    <x v="133"/>
    <x v="0"/>
    <x v="2"/>
    <x v="3"/>
    <x v="0"/>
    <x v="2"/>
    <x v="1"/>
    <x v="0"/>
    <x v="1"/>
    <x v="0"/>
    <x v="0"/>
    <x v="56"/>
    <x v="1"/>
    <x v="4"/>
  </r>
  <r>
    <x v="956"/>
    <x v="956"/>
    <x v="133"/>
    <x v="0"/>
    <x v="3"/>
    <x v="1"/>
    <x v="2"/>
    <x v="2"/>
    <x v="1"/>
    <x v="0"/>
    <x v="1"/>
    <x v="0"/>
    <x v="0"/>
    <x v="0"/>
    <x v="1"/>
    <x v="4"/>
  </r>
  <r>
    <x v="957"/>
    <x v="957"/>
    <x v="15"/>
    <x v="0"/>
    <x v="0"/>
    <x v="4"/>
    <x v="0"/>
    <x v="2"/>
    <x v="1"/>
    <x v="0"/>
    <x v="1"/>
    <x v="0"/>
    <x v="0"/>
    <x v="1"/>
    <x v="1"/>
    <x v="4"/>
  </r>
  <r>
    <x v="957"/>
    <x v="957"/>
    <x v="15"/>
    <x v="0"/>
    <x v="1"/>
    <x v="4"/>
    <x v="0"/>
    <x v="2"/>
    <x v="1"/>
    <x v="0"/>
    <x v="1"/>
    <x v="0"/>
    <x v="0"/>
    <x v="2"/>
    <x v="1"/>
    <x v="4"/>
  </r>
  <r>
    <x v="958"/>
    <x v="958"/>
    <x v="134"/>
    <x v="0"/>
    <x v="0"/>
    <x v="0"/>
    <x v="0"/>
    <x v="2"/>
    <x v="0"/>
    <x v="263"/>
    <x v="1"/>
    <x v="0"/>
    <x v="0"/>
    <x v="55"/>
    <x v="1"/>
    <x v="4"/>
  </r>
  <r>
    <x v="958"/>
    <x v="958"/>
    <x v="134"/>
    <x v="0"/>
    <x v="1"/>
    <x v="0"/>
    <x v="0"/>
    <x v="2"/>
    <x v="0"/>
    <x v="263"/>
    <x v="1"/>
    <x v="0"/>
    <x v="0"/>
    <x v="56"/>
    <x v="1"/>
    <x v="4"/>
  </r>
  <r>
    <x v="958"/>
    <x v="958"/>
    <x v="135"/>
    <x v="0"/>
    <x v="2"/>
    <x v="0"/>
    <x v="0"/>
    <x v="2"/>
    <x v="0"/>
    <x v="264"/>
    <x v="1"/>
    <x v="0"/>
    <x v="0"/>
    <x v="1"/>
    <x v="1"/>
    <x v="4"/>
  </r>
  <r>
    <x v="958"/>
    <x v="958"/>
    <x v="135"/>
    <x v="0"/>
    <x v="3"/>
    <x v="0"/>
    <x v="0"/>
    <x v="2"/>
    <x v="0"/>
    <x v="264"/>
    <x v="1"/>
    <x v="0"/>
    <x v="0"/>
    <x v="2"/>
    <x v="1"/>
    <x v="4"/>
  </r>
  <r>
    <x v="958"/>
    <x v="958"/>
    <x v="136"/>
    <x v="0"/>
    <x v="4"/>
    <x v="0"/>
    <x v="0"/>
    <x v="2"/>
    <x v="0"/>
    <x v="0"/>
    <x v="1"/>
    <x v="0"/>
    <x v="0"/>
    <x v="1"/>
    <x v="1"/>
    <x v="4"/>
  </r>
  <r>
    <x v="958"/>
    <x v="958"/>
    <x v="136"/>
    <x v="0"/>
    <x v="5"/>
    <x v="0"/>
    <x v="0"/>
    <x v="2"/>
    <x v="0"/>
    <x v="0"/>
    <x v="1"/>
    <x v="0"/>
    <x v="0"/>
    <x v="2"/>
    <x v="1"/>
    <x v="4"/>
  </r>
  <r>
    <x v="958"/>
    <x v="958"/>
    <x v="15"/>
    <x v="0"/>
    <x v="6"/>
    <x v="0"/>
    <x v="0"/>
    <x v="2"/>
    <x v="0"/>
    <x v="265"/>
    <x v="1"/>
    <x v="0"/>
    <x v="0"/>
    <x v="1"/>
    <x v="1"/>
    <x v="4"/>
  </r>
  <r>
    <x v="958"/>
    <x v="958"/>
    <x v="15"/>
    <x v="0"/>
    <x v="7"/>
    <x v="0"/>
    <x v="0"/>
    <x v="2"/>
    <x v="0"/>
    <x v="265"/>
    <x v="1"/>
    <x v="0"/>
    <x v="0"/>
    <x v="2"/>
    <x v="1"/>
    <x v="4"/>
  </r>
  <r>
    <x v="959"/>
    <x v="959"/>
    <x v="15"/>
    <x v="0"/>
    <x v="0"/>
    <x v="0"/>
    <x v="3"/>
    <x v="2"/>
    <x v="1"/>
    <x v="0"/>
    <x v="1"/>
    <x v="0"/>
    <x v="0"/>
    <x v="0"/>
    <x v="1"/>
    <x v="4"/>
  </r>
  <r>
    <x v="959"/>
    <x v="959"/>
    <x v="137"/>
    <x v="0"/>
    <x v="1"/>
    <x v="0"/>
    <x v="3"/>
    <x v="2"/>
    <x v="1"/>
    <x v="0"/>
    <x v="1"/>
    <x v="0"/>
    <x v="0"/>
    <x v="0"/>
    <x v="1"/>
    <x v="4"/>
  </r>
  <r>
    <x v="959"/>
    <x v="959"/>
    <x v="138"/>
    <x v="0"/>
    <x v="2"/>
    <x v="0"/>
    <x v="2"/>
    <x v="2"/>
    <x v="1"/>
    <x v="0"/>
    <x v="1"/>
    <x v="0"/>
    <x v="0"/>
    <x v="0"/>
    <x v="1"/>
    <x v="4"/>
  </r>
  <r>
    <x v="959"/>
    <x v="959"/>
    <x v="138"/>
    <x v="0"/>
    <x v="3"/>
    <x v="0"/>
    <x v="1"/>
    <x v="2"/>
    <x v="1"/>
    <x v="0"/>
    <x v="1"/>
    <x v="0"/>
    <x v="0"/>
    <x v="54"/>
    <x v="1"/>
    <x v="4"/>
  </r>
  <r>
    <x v="960"/>
    <x v="960"/>
    <x v="139"/>
    <x v="0"/>
    <x v="0"/>
    <x v="3"/>
    <x v="0"/>
    <x v="2"/>
    <x v="1"/>
    <x v="0"/>
    <x v="1"/>
    <x v="0"/>
    <x v="0"/>
    <x v="1"/>
    <x v="1"/>
    <x v="4"/>
  </r>
  <r>
    <x v="960"/>
    <x v="960"/>
    <x v="139"/>
    <x v="0"/>
    <x v="1"/>
    <x v="3"/>
    <x v="0"/>
    <x v="2"/>
    <x v="1"/>
    <x v="0"/>
    <x v="1"/>
    <x v="0"/>
    <x v="0"/>
    <x v="2"/>
    <x v="1"/>
    <x v="4"/>
  </r>
  <r>
    <x v="960"/>
    <x v="960"/>
    <x v="139"/>
    <x v="0"/>
    <x v="2"/>
    <x v="0"/>
    <x v="2"/>
    <x v="2"/>
    <x v="1"/>
    <x v="0"/>
    <x v="1"/>
    <x v="0"/>
    <x v="0"/>
    <x v="0"/>
    <x v="1"/>
    <x v="4"/>
  </r>
  <r>
    <x v="960"/>
    <x v="960"/>
    <x v="139"/>
    <x v="0"/>
    <x v="3"/>
    <x v="0"/>
    <x v="3"/>
    <x v="2"/>
    <x v="1"/>
    <x v="0"/>
    <x v="1"/>
    <x v="0"/>
    <x v="0"/>
    <x v="0"/>
    <x v="1"/>
    <x v="4"/>
  </r>
  <r>
    <x v="961"/>
    <x v="961"/>
    <x v="92"/>
    <x v="0"/>
    <x v="0"/>
    <x v="1"/>
    <x v="0"/>
    <x v="2"/>
    <x v="1"/>
    <x v="0"/>
    <x v="1"/>
    <x v="0"/>
    <x v="0"/>
    <x v="1"/>
    <x v="1"/>
    <x v="4"/>
  </r>
  <r>
    <x v="961"/>
    <x v="961"/>
    <x v="92"/>
    <x v="0"/>
    <x v="1"/>
    <x v="1"/>
    <x v="0"/>
    <x v="2"/>
    <x v="1"/>
    <x v="0"/>
    <x v="1"/>
    <x v="0"/>
    <x v="0"/>
    <x v="2"/>
    <x v="1"/>
    <x v="4"/>
  </r>
  <r>
    <x v="961"/>
    <x v="961"/>
    <x v="92"/>
    <x v="0"/>
    <x v="2"/>
    <x v="0"/>
    <x v="0"/>
    <x v="2"/>
    <x v="1"/>
    <x v="0"/>
    <x v="1"/>
    <x v="0"/>
    <x v="0"/>
    <x v="0"/>
    <x v="1"/>
    <x v="4"/>
  </r>
  <r>
    <x v="961"/>
    <x v="961"/>
    <x v="92"/>
    <x v="0"/>
    <x v="3"/>
    <x v="0"/>
    <x v="0"/>
    <x v="2"/>
    <x v="1"/>
    <x v="234"/>
    <x v="1"/>
    <x v="0"/>
    <x v="0"/>
    <x v="0"/>
    <x v="1"/>
    <x v="4"/>
  </r>
  <r>
    <x v="962"/>
    <x v="962"/>
    <x v="92"/>
    <x v="0"/>
    <x v="0"/>
    <x v="0"/>
    <x v="0"/>
    <x v="2"/>
    <x v="1"/>
    <x v="234"/>
    <x v="1"/>
    <x v="0"/>
    <x v="0"/>
    <x v="1"/>
    <x v="1"/>
    <x v="4"/>
  </r>
  <r>
    <x v="962"/>
    <x v="962"/>
    <x v="92"/>
    <x v="0"/>
    <x v="1"/>
    <x v="0"/>
    <x v="0"/>
    <x v="2"/>
    <x v="1"/>
    <x v="234"/>
    <x v="1"/>
    <x v="0"/>
    <x v="0"/>
    <x v="2"/>
    <x v="1"/>
    <x v="4"/>
  </r>
  <r>
    <x v="963"/>
    <x v="963"/>
    <x v="92"/>
    <x v="0"/>
    <x v="0"/>
    <x v="0"/>
    <x v="0"/>
    <x v="2"/>
    <x v="1"/>
    <x v="234"/>
    <x v="1"/>
    <x v="0"/>
    <x v="0"/>
    <x v="0"/>
    <x v="1"/>
    <x v="4"/>
  </r>
  <r>
    <x v="964"/>
    <x v="964"/>
    <x v="15"/>
    <x v="0"/>
    <x v="0"/>
    <x v="0"/>
    <x v="0"/>
    <x v="2"/>
    <x v="0"/>
    <x v="266"/>
    <x v="1"/>
    <x v="0"/>
    <x v="0"/>
    <x v="0"/>
    <x v="1"/>
    <x v="4"/>
  </r>
  <r>
    <x v="964"/>
    <x v="964"/>
    <x v="15"/>
    <x v="0"/>
    <x v="1"/>
    <x v="0"/>
    <x v="1"/>
    <x v="2"/>
    <x v="1"/>
    <x v="267"/>
    <x v="1"/>
    <x v="0"/>
    <x v="0"/>
    <x v="1"/>
    <x v="1"/>
    <x v="4"/>
  </r>
  <r>
    <x v="964"/>
    <x v="964"/>
    <x v="15"/>
    <x v="0"/>
    <x v="2"/>
    <x v="0"/>
    <x v="1"/>
    <x v="2"/>
    <x v="1"/>
    <x v="267"/>
    <x v="1"/>
    <x v="0"/>
    <x v="0"/>
    <x v="2"/>
    <x v="1"/>
    <x v="4"/>
  </r>
  <r>
    <x v="964"/>
    <x v="964"/>
    <x v="15"/>
    <x v="0"/>
    <x v="3"/>
    <x v="0"/>
    <x v="1"/>
    <x v="2"/>
    <x v="1"/>
    <x v="268"/>
    <x v="1"/>
    <x v="0"/>
    <x v="0"/>
    <x v="0"/>
    <x v="1"/>
    <x v="4"/>
  </r>
  <r>
    <x v="965"/>
    <x v="965"/>
    <x v="15"/>
    <x v="0"/>
    <x v="0"/>
    <x v="0"/>
    <x v="0"/>
    <x v="2"/>
    <x v="0"/>
    <x v="0"/>
    <x v="1"/>
    <x v="0"/>
    <x v="0"/>
    <x v="55"/>
    <x v="1"/>
    <x v="4"/>
  </r>
  <r>
    <x v="965"/>
    <x v="965"/>
    <x v="15"/>
    <x v="0"/>
    <x v="1"/>
    <x v="0"/>
    <x v="0"/>
    <x v="2"/>
    <x v="0"/>
    <x v="0"/>
    <x v="1"/>
    <x v="0"/>
    <x v="0"/>
    <x v="56"/>
    <x v="1"/>
    <x v="4"/>
  </r>
  <r>
    <x v="966"/>
    <x v="966"/>
    <x v="140"/>
    <x v="0"/>
    <x v="0"/>
    <x v="0"/>
    <x v="0"/>
    <x v="2"/>
    <x v="0"/>
    <x v="0"/>
    <x v="1"/>
    <x v="0"/>
    <x v="0"/>
    <x v="54"/>
    <x v="1"/>
    <x v="4"/>
  </r>
  <r>
    <x v="966"/>
    <x v="966"/>
    <x v="65"/>
    <x v="0"/>
    <x v="1"/>
    <x v="0"/>
    <x v="0"/>
    <x v="2"/>
    <x v="0"/>
    <x v="234"/>
    <x v="1"/>
    <x v="0"/>
    <x v="0"/>
    <x v="54"/>
    <x v="1"/>
    <x v="4"/>
  </r>
  <r>
    <x v="967"/>
    <x v="967"/>
    <x v="92"/>
    <x v="0"/>
    <x v="0"/>
    <x v="0"/>
    <x v="0"/>
    <x v="2"/>
    <x v="0"/>
    <x v="0"/>
    <x v="1"/>
    <x v="0"/>
    <x v="0"/>
    <x v="54"/>
    <x v="1"/>
    <x v="4"/>
  </r>
  <r>
    <x v="968"/>
    <x v="968"/>
    <x v="141"/>
    <x v="0"/>
    <x v="0"/>
    <x v="1"/>
    <x v="3"/>
    <x v="2"/>
    <x v="1"/>
    <x v="0"/>
    <x v="1"/>
    <x v="0"/>
    <x v="0"/>
    <x v="0"/>
    <x v="1"/>
    <x v="4"/>
  </r>
  <r>
    <x v="969"/>
    <x v="969"/>
    <x v="15"/>
    <x v="0"/>
    <x v="0"/>
    <x v="0"/>
    <x v="1"/>
    <x v="2"/>
    <x v="0"/>
    <x v="0"/>
    <x v="1"/>
    <x v="0"/>
    <x v="0"/>
    <x v="1"/>
    <x v="1"/>
    <x v="4"/>
  </r>
  <r>
    <x v="969"/>
    <x v="969"/>
    <x v="15"/>
    <x v="0"/>
    <x v="1"/>
    <x v="0"/>
    <x v="1"/>
    <x v="2"/>
    <x v="0"/>
    <x v="0"/>
    <x v="1"/>
    <x v="0"/>
    <x v="0"/>
    <x v="2"/>
    <x v="1"/>
    <x v="4"/>
  </r>
  <r>
    <x v="970"/>
    <x v="970"/>
    <x v="142"/>
    <x v="0"/>
    <x v="0"/>
    <x v="0"/>
    <x v="3"/>
    <x v="2"/>
    <x v="1"/>
    <x v="0"/>
    <x v="1"/>
    <x v="0"/>
    <x v="0"/>
    <x v="0"/>
    <x v="1"/>
    <x v="4"/>
  </r>
  <r>
    <x v="971"/>
    <x v="971"/>
    <x v="143"/>
    <x v="0"/>
    <x v="0"/>
    <x v="0"/>
    <x v="0"/>
    <x v="2"/>
    <x v="0"/>
    <x v="269"/>
    <x v="0"/>
    <x v="0"/>
    <x v="0"/>
    <x v="1"/>
    <x v="1"/>
    <x v="4"/>
  </r>
  <r>
    <x v="971"/>
    <x v="971"/>
    <x v="143"/>
    <x v="0"/>
    <x v="1"/>
    <x v="0"/>
    <x v="0"/>
    <x v="2"/>
    <x v="0"/>
    <x v="269"/>
    <x v="0"/>
    <x v="0"/>
    <x v="0"/>
    <x v="2"/>
    <x v="1"/>
    <x v="4"/>
  </r>
  <r>
    <x v="971"/>
    <x v="971"/>
    <x v="144"/>
    <x v="0"/>
    <x v="2"/>
    <x v="0"/>
    <x v="0"/>
    <x v="2"/>
    <x v="0"/>
    <x v="270"/>
    <x v="0"/>
    <x v="0"/>
    <x v="0"/>
    <x v="1"/>
    <x v="1"/>
    <x v="4"/>
  </r>
  <r>
    <x v="971"/>
    <x v="971"/>
    <x v="144"/>
    <x v="0"/>
    <x v="3"/>
    <x v="0"/>
    <x v="0"/>
    <x v="2"/>
    <x v="0"/>
    <x v="270"/>
    <x v="0"/>
    <x v="0"/>
    <x v="0"/>
    <x v="2"/>
    <x v="1"/>
    <x v="4"/>
  </r>
  <r>
    <x v="971"/>
    <x v="971"/>
    <x v="145"/>
    <x v="0"/>
    <x v="4"/>
    <x v="0"/>
    <x v="3"/>
    <x v="2"/>
    <x v="0"/>
    <x v="0"/>
    <x v="0"/>
    <x v="0"/>
    <x v="0"/>
    <x v="0"/>
    <x v="1"/>
    <x v="4"/>
  </r>
  <r>
    <x v="972"/>
    <x v="972"/>
    <x v="146"/>
    <x v="0"/>
    <x v="0"/>
    <x v="0"/>
    <x v="0"/>
    <x v="0"/>
    <x v="1"/>
    <x v="0"/>
    <x v="0"/>
    <x v="0"/>
    <x v="0"/>
    <x v="1"/>
    <x v="1"/>
    <x v="4"/>
  </r>
  <r>
    <x v="972"/>
    <x v="972"/>
    <x v="146"/>
    <x v="0"/>
    <x v="1"/>
    <x v="0"/>
    <x v="0"/>
    <x v="0"/>
    <x v="1"/>
    <x v="0"/>
    <x v="0"/>
    <x v="0"/>
    <x v="0"/>
    <x v="2"/>
    <x v="1"/>
    <x v="4"/>
  </r>
  <r>
    <x v="973"/>
    <x v="973"/>
    <x v="147"/>
    <x v="0"/>
    <x v="0"/>
    <x v="0"/>
    <x v="0"/>
    <x v="0"/>
    <x v="1"/>
    <x v="245"/>
    <x v="0"/>
    <x v="0"/>
    <x v="0"/>
    <x v="58"/>
    <x v="1"/>
    <x v="4"/>
  </r>
  <r>
    <x v="974"/>
    <x v="974"/>
    <x v="148"/>
    <x v="0"/>
    <x v="0"/>
    <x v="0"/>
    <x v="0"/>
    <x v="0"/>
    <x v="1"/>
    <x v="0"/>
    <x v="0"/>
    <x v="0"/>
    <x v="0"/>
    <x v="0"/>
    <x v="1"/>
    <x v="4"/>
  </r>
  <r>
    <x v="975"/>
    <x v="975"/>
    <x v="149"/>
    <x v="0"/>
    <x v="0"/>
    <x v="0"/>
    <x v="0"/>
    <x v="0"/>
    <x v="1"/>
    <x v="0"/>
    <x v="0"/>
    <x v="0"/>
    <x v="0"/>
    <x v="0"/>
    <x v="1"/>
    <x v="4"/>
  </r>
  <r>
    <x v="976"/>
    <x v="976"/>
    <x v="15"/>
    <x v="0"/>
    <x v="0"/>
    <x v="0"/>
    <x v="0"/>
    <x v="0"/>
    <x v="0"/>
    <x v="271"/>
    <x v="0"/>
    <x v="0"/>
    <x v="0"/>
    <x v="0"/>
    <x v="1"/>
    <x v="4"/>
  </r>
  <r>
    <x v="976"/>
    <x v="976"/>
    <x v="150"/>
    <x v="0"/>
    <x v="1"/>
    <x v="0"/>
    <x v="0"/>
    <x v="0"/>
    <x v="0"/>
    <x v="272"/>
    <x v="0"/>
    <x v="0"/>
    <x v="0"/>
    <x v="0"/>
    <x v="1"/>
    <x v="4"/>
  </r>
  <r>
    <x v="977"/>
    <x v="977"/>
    <x v="151"/>
    <x v="0"/>
    <x v="0"/>
    <x v="0"/>
    <x v="1"/>
    <x v="0"/>
    <x v="1"/>
    <x v="273"/>
    <x v="0"/>
    <x v="0"/>
    <x v="0"/>
    <x v="0"/>
    <x v="1"/>
    <x v="4"/>
  </r>
  <r>
    <x v="977"/>
    <x v="977"/>
    <x v="15"/>
    <x v="0"/>
    <x v="1"/>
    <x v="0"/>
    <x v="1"/>
    <x v="2"/>
    <x v="1"/>
    <x v="269"/>
    <x v="0"/>
    <x v="0"/>
    <x v="0"/>
    <x v="0"/>
    <x v="1"/>
    <x v="4"/>
  </r>
  <r>
    <x v="978"/>
    <x v="978"/>
    <x v="15"/>
    <x v="0"/>
    <x v="0"/>
    <x v="0"/>
    <x v="0"/>
    <x v="2"/>
    <x v="0"/>
    <x v="274"/>
    <x v="0"/>
    <x v="0"/>
    <x v="0"/>
    <x v="0"/>
    <x v="1"/>
    <x v="4"/>
  </r>
  <r>
    <x v="979"/>
    <x v="979"/>
    <x v="147"/>
    <x v="0"/>
    <x v="0"/>
    <x v="0"/>
    <x v="0"/>
    <x v="2"/>
    <x v="1"/>
    <x v="270"/>
    <x v="0"/>
    <x v="0"/>
    <x v="0"/>
    <x v="0"/>
    <x v="1"/>
    <x v="4"/>
  </r>
  <r>
    <x v="980"/>
    <x v="980"/>
    <x v="152"/>
    <x v="0"/>
    <x v="0"/>
    <x v="0"/>
    <x v="0"/>
    <x v="2"/>
    <x v="1"/>
    <x v="275"/>
    <x v="0"/>
    <x v="0"/>
    <x v="0"/>
    <x v="0"/>
    <x v="1"/>
    <x v="4"/>
  </r>
  <r>
    <x v="981"/>
    <x v="981"/>
    <x v="13"/>
    <x v="0"/>
    <x v="0"/>
    <x v="0"/>
    <x v="0"/>
    <x v="0"/>
    <x v="1"/>
    <x v="0"/>
    <x v="0"/>
    <x v="0"/>
    <x v="0"/>
    <x v="1"/>
    <x v="1"/>
    <x v="4"/>
  </r>
  <r>
    <x v="981"/>
    <x v="981"/>
    <x v="13"/>
    <x v="0"/>
    <x v="1"/>
    <x v="0"/>
    <x v="0"/>
    <x v="0"/>
    <x v="1"/>
    <x v="0"/>
    <x v="0"/>
    <x v="0"/>
    <x v="0"/>
    <x v="2"/>
    <x v="1"/>
    <x v="4"/>
  </r>
  <r>
    <x v="981"/>
    <x v="981"/>
    <x v="153"/>
    <x v="0"/>
    <x v="2"/>
    <x v="0"/>
    <x v="0"/>
    <x v="0"/>
    <x v="1"/>
    <x v="0"/>
    <x v="0"/>
    <x v="0"/>
    <x v="0"/>
    <x v="1"/>
    <x v="1"/>
    <x v="4"/>
  </r>
  <r>
    <x v="981"/>
    <x v="981"/>
    <x v="153"/>
    <x v="0"/>
    <x v="3"/>
    <x v="0"/>
    <x v="0"/>
    <x v="0"/>
    <x v="1"/>
    <x v="0"/>
    <x v="0"/>
    <x v="0"/>
    <x v="0"/>
    <x v="2"/>
    <x v="1"/>
    <x v="4"/>
  </r>
  <r>
    <x v="982"/>
    <x v="982"/>
    <x v="154"/>
    <x v="0"/>
    <x v="0"/>
    <x v="0"/>
    <x v="0"/>
    <x v="0"/>
    <x v="1"/>
    <x v="276"/>
    <x v="0"/>
    <x v="0"/>
    <x v="0"/>
    <x v="58"/>
    <x v="1"/>
    <x v="4"/>
  </r>
  <r>
    <x v="983"/>
    <x v="983"/>
    <x v="155"/>
    <x v="0"/>
    <x v="0"/>
    <x v="0"/>
    <x v="0"/>
    <x v="0"/>
    <x v="1"/>
    <x v="0"/>
    <x v="0"/>
    <x v="0"/>
    <x v="0"/>
    <x v="0"/>
    <x v="1"/>
    <x v="4"/>
  </r>
  <r>
    <x v="984"/>
    <x v="984"/>
    <x v="156"/>
    <x v="0"/>
    <x v="0"/>
    <x v="0"/>
    <x v="0"/>
    <x v="0"/>
    <x v="1"/>
    <x v="277"/>
    <x v="0"/>
    <x v="0"/>
    <x v="0"/>
    <x v="59"/>
    <x v="1"/>
    <x v="4"/>
  </r>
  <r>
    <x v="984"/>
    <x v="984"/>
    <x v="156"/>
    <x v="0"/>
    <x v="1"/>
    <x v="0"/>
    <x v="0"/>
    <x v="0"/>
    <x v="1"/>
    <x v="277"/>
    <x v="0"/>
    <x v="0"/>
    <x v="0"/>
    <x v="60"/>
    <x v="1"/>
    <x v="4"/>
  </r>
  <r>
    <x v="985"/>
    <x v="985"/>
    <x v="15"/>
    <x v="0"/>
    <x v="0"/>
    <x v="0"/>
    <x v="0"/>
    <x v="0"/>
    <x v="0"/>
    <x v="278"/>
    <x v="0"/>
    <x v="0"/>
    <x v="0"/>
    <x v="59"/>
    <x v="1"/>
    <x v="4"/>
  </r>
  <r>
    <x v="985"/>
    <x v="985"/>
    <x v="15"/>
    <x v="0"/>
    <x v="1"/>
    <x v="0"/>
    <x v="0"/>
    <x v="0"/>
    <x v="0"/>
    <x v="278"/>
    <x v="0"/>
    <x v="0"/>
    <x v="0"/>
    <x v="60"/>
    <x v="1"/>
    <x v="4"/>
  </r>
  <r>
    <x v="986"/>
    <x v="986"/>
    <x v="157"/>
    <x v="0"/>
    <x v="0"/>
    <x v="0"/>
    <x v="1"/>
    <x v="0"/>
    <x v="1"/>
    <x v="0"/>
    <x v="1"/>
    <x v="0"/>
    <x v="0"/>
    <x v="0"/>
    <x v="1"/>
    <x v="4"/>
  </r>
  <r>
    <x v="987"/>
    <x v="987"/>
    <x v="158"/>
    <x v="0"/>
    <x v="0"/>
    <x v="0"/>
    <x v="1"/>
    <x v="0"/>
    <x v="0"/>
    <x v="0"/>
    <x v="1"/>
    <x v="0"/>
    <x v="0"/>
    <x v="58"/>
    <x v="1"/>
    <x v="4"/>
  </r>
  <r>
    <x v="988"/>
    <x v="988"/>
    <x v="159"/>
    <x v="0"/>
    <x v="0"/>
    <x v="0"/>
    <x v="0"/>
    <x v="0"/>
    <x v="0"/>
    <x v="0"/>
    <x v="1"/>
    <x v="0"/>
    <x v="0"/>
    <x v="0"/>
    <x v="1"/>
    <x v="4"/>
  </r>
  <r>
    <x v="989"/>
    <x v="989"/>
    <x v="15"/>
    <x v="0"/>
    <x v="0"/>
    <x v="0"/>
    <x v="0"/>
    <x v="2"/>
    <x v="1"/>
    <x v="0"/>
    <x v="1"/>
    <x v="0"/>
    <x v="0"/>
    <x v="1"/>
    <x v="1"/>
    <x v="4"/>
  </r>
  <r>
    <x v="989"/>
    <x v="989"/>
    <x v="15"/>
    <x v="0"/>
    <x v="1"/>
    <x v="0"/>
    <x v="0"/>
    <x v="2"/>
    <x v="1"/>
    <x v="0"/>
    <x v="1"/>
    <x v="0"/>
    <x v="0"/>
    <x v="2"/>
    <x v="1"/>
    <x v="4"/>
  </r>
  <r>
    <x v="990"/>
    <x v="990"/>
    <x v="160"/>
    <x v="0"/>
    <x v="0"/>
    <x v="0"/>
    <x v="3"/>
    <x v="2"/>
    <x v="1"/>
    <x v="0"/>
    <x v="1"/>
    <x v="0"/>
    <x v="0"/>
    <x v="0"/>
    <x v="1"/>
    <x v="4"/>
  </r>
  <r>
    <x v="990"/>
    <x v="990"/>
    <x v="160"/>
    <x v="0"/>
    <x v="1"/>
    <x v="0"/>
    <x v="0"/>
    <x v="2"/>
    <x v="1"/>
    <x v="0"/>
    <x v="1"/>
    <x v="0"/>
    <x v="0"/>
    <x v="0"/>
    <x v="1"/>
    <x v="4"/>
  </r>
  <r>
    <x v="990"/>
    <x v="990"/>
    <x v="15"/>
    <x v="0"/>
    <x v="2"/>
    <x v="0"/>
    <x v="0"/>
    <x v="2"/>
    <x v="1"/>
    <x v="279"/>
    <x v="1"/>
    <x v="0"/>
    <x v="0"/>
    <x v="0"/>
    <x v="1"/>
    <x v="4"/>
  </r>
  <r>
    <x v="991"/>
    <x v="991"/>
    <x v="161"/>
    <x v="0"/>
    <x v="0"/>
    <x v="0"/>
    <x v="1"/>
    <x v="2"/>
    <x v="1"/>
    <x v="280"/>
    <x v="1"/>
    <x v="0"/>
    <x v="0"/>
    <x v="0"/>
    <x v="1"/>
    <x v="4"/>
  </r>
  <r>
    <x v="991"/>
    <x v="991"/>
    <x v="92"/>
    <x v="0"/>
    <x v="1"/>
    <x v="0"/>
    <x v="2"/>
    <x v="2"/>
    <x v="1"/>
    <x v="0"/>
    <x v="1"/>
    <x v="0"/>
    <x v="0"/>
    <x v="0"/>
    <x v="1"/>
    <x v="4"/>
  </r>
  <r>
    <x v="992"/>
    <x v="992"/>
    <x v="15"/>
    <x v="0"/>
    <x v="0"/>
    <x v="0"/>
    <x v="0"/>
    <x v="2"/>
    <x v="0"/>
    <x v="274"/>
    <x v="1"/>
    <x v="0"/>
    <x v="0"/>
    <x v="0"/>
    <x v="1"/>
    <x v="4"/>
  </r>
  <r>
    <x v="993"/>
    <x v="993"/>
    <x v="162"/>
    <x v="0"/>
    <x v="0"/>
    <x v="0"/>
    <x v="0"/>
    <x v="2"/>
    <x v="1"/>
    <x v="281"/>
    <x v="1"/>
    <x v="0"/>
    <x v="0"/>
    <x v="58"/>
    <x v="1"/>
    <x v="4"/>
  </r>
  <r>
    <x v="993"/>
    <x v="993"/>
    <x v="15"/>
    <x v="0"/>
    <x v="1"/>
    <x v="0"/>
    <x v="3"/>
    <x v="2"/>
    <x v="1"/>
    <x v="0"/>
    <x v="1"/>
    <x v="0"/>
    <x v="0"/>
    <x v="0"/>
    <x v="1"/>
    <x v="4"/>
  </r>
  <r>
    <x v="993"/>
    <x v="993"/>
    <x v="15"/>
    <x v="0"/>
    <x v="2"/>
    <x v="0"/>
    <x v="0"/>
    <x v="2"/>
    <x v="1"/>
    <x v="282"/>
    <x v="1"/>
    <x v="0"/>
    <x v="0"/>
    <x v="58"/>
    <x v="1"/>
    <x v="4"/>
  </r>
  <r>
    <x v="994"/>
    <x v="994"/>
    <x v="163"/>
    <x v="0"/>
    <x v="0"/>
    <x v="0"/>
    <x v="0"/>
    <x v="2"/>
    <x v="1"/>
    <x v="0"/>
    <x v="1"/>
    <x v="0"/>
    <x v="0"/>
    <x v="1"/>
    <x v="1"/>
    <x v="4"/>
  </r>
  <r>
    <x v="994"/>
    <x v="994"/>
    <x v="163"/>
    <x v="0"/>
    <x v="1"/>
    <x v="0"/>
    <x v="0"/>
    <x v="2"/>
    <x v="1"/>
    <x v="0"/>
    <x v="1"/>
    <x v="0"/>
    <x v="0"/>
    <x v="2"/>
    <x v="1"/>
    <x v="4"/>
  </r>
  <r>
    <x v="995"/>
    <x v="995"/>
    <x v="164"/>
    <x v="0"/>
    <x v="0"/>
    <x v="0"/>
    <x v="0"/>
    <x v="2"/>
    <x v="1"/>
    <x v="0"/>
    <x v="1"/>
    <x v="0"/>
    <x v="0"/>
    <x v="0"/>
    <x v="1"/>
    <x v="4"/>
  </r>
  <r>
    <x v="995"/>
    <x v="995"/>
    <x v="165"/>
    <x v="0"/>
    <x v="1"/>
    <x v="0"/>
    <x v="0"/>
    <x v="2"/>
    <x v="1"/>
    <x v="283"/>
    <x v="1"/>
    <x v="0"/>
    <x v="0"/>
    <x v="0"/>
    <x v="1"/>
    <x v="4"/>
  </r>
  <r>
    <x v="996"/>
    <x v="996"/>
    <x v="166"/>
    <x v="0"/>
    <x v="0"/>
    <x v="0"/>
    <x v="2"/>
    <x v="2"/>
    <x v="1"/>
    <x v="0"/>
    <x v="1"/>
    <x v="0"/>
    <x v="0"/>
    <x v="0"/>
    <x v="1"/>
    <x v="4"/>
  </r>
  <r>
    <x v="996"/>
    <x v="996"/>
    <x v="81"/>
    <x v="0"/>
    <x v="1"/>
    <x v="0"/>
    <x v="0"/>
    <x v="2"/>
    <x v="1"/>
    <x v="284"/>
    <x v="1"/>
    <x v="0"/>
    <x v="0"/>
    <x v="0"/>
    <x v="1"/>
    <x v="4"/>
  </r>
  <r>
    <x v="996"/>
    <x v="996"/>
    <x v="167"/>
    <x v="0"/>
    <x v="2"/>
    <x v="0"/>
    <x v="0"/>
    <x v="2"/>
    <x v="1"/>
    <x v="285"/>
    <x v="1"/>
    <x v="0"/>
    <x v="0"/>
    <x v="0"/>
    <x v="1"/>
    <x v="4"/>
  </r>
  <r>
    <x v="997"/>
    <x v="997"/>
    <x v="168"/>
    <x v="0"/>
    <x v="0"/>
    <x v="0"/>
    <x v="3"/>
    <x v="2"/>
    <x v="1"/>
    <x v="0"/>
    <x v="1"/>
    <x v="0"/>
    <x v="0"/>
    <x v="0"/>
    <x v="1"/>
    <x v="4"/>
  </r>
  <r>
    <x v="997"/>
    <x v="997"/>
    <x v="168"/>
    <x v="0"/>
    <x v="1"/>
    <x v="0"/>
    <x v="0"/>
    <x v="2"/>
    <x v="1"/>
    <x v="269"/>
    <x v="1"/>
    <x v="0"/>
    <x v="0"/>
    <x v="1"/>
    <x v="1"/>
    <x v="4"/>
  </r>
  <r>
    <x v="997"/>
    <x v="997"/>
    <x v="168"/>
    <x v="0"/>
    <x v="2"/>
    <x v="0"/>
    <x v="0"/>
    <x v="2"/>
    <x v="1"/>
    <x v="269"/>
    <x v="1"/>
    <x v="0"/>
    <x v="0"/>
    <x v="2"/>
    <x v="1"/>
    <x v="4"/>
  </r>
  <r>
    <x v="997"/>
    <x v="997"/>
    <x v="168"/>
    <x v="0"/>
    <x v="3"/>
    <x v="0"/>
    <x v="0"/>
    <x v="2"/>
    <x v="1"/>
    <x v="269"/>
    <x v="1"/>
    <x v="0"/>
    <x v="0"/>
    <x v="0"/>
    <x v="1"/>
    <x v="4"/>
  </r>
  <r>
    <x v="997"/>
    <x v="997"/>
    <x v="92"/>
    <x v="0"/>
    <x v="4"/>
    <x v="0"/>
    <x v="1"/>
    <x v="2"/>
    <x v="1"/>
    <x v="286"/>
    <x v="1"/>
    <x v="0"/>
    <x v="0"/>
    <x v="0"/>
    <x v="1"/>
    <x v="4"/>
  </r>
  <r>
    <x v="998"/>
    <x v="998"/>
    <x v="13"/>
    <x v="0"/>
    <x v="0"/>
    <x v="0"/>
    <x v="1"/>
    <x v="0"/>
    <x v="1"/>
    <x v="0"/>
    <x v="0"/>
    <x v="0"/>
    <x v="0"/>
    <x v="0"/>
    <x v="1"/>
    <x v="4"/>
  </r>
  <r>
    <x v="999"/>
    <x v="999"/>
    <x v="13"/>
    <x v="0"/>
    <x v="0"/>
    <x v="0"/>
    <x v="3"/>
    <x v="2"/>
    <x v="1"/>
    <x v="234"/>
    <x v="0"/>
    <x v="0"/>
    <x v="0"/>
    <x v="0"/>
    <x v="1"/>
    <x v="4"/>
  </r>
  <r>
    <x v="1000"/>
    <x v="1000"/>
    <x v="52"/>
    <x v="0"/>
    <x v="0"/>
    <x v="0"/>
    <x v="2"/>
    <x v="2"/>
    <x v="1"/>
    <x v="0"/>
    <x v="0"/>
    <x v="0"/>
    <x v="0"/>
    <x v="0"/>
    <x v="1"/>
    <x v="4"/>
  </r>
  <r>
    <x v="1000"/>
    <x v="1000"/>
    <x v="13"/>
    <x v="0"/>
    <x v="1"/>
    <x v="0"/>
    <x v="0"/>
    <x v="2"/>
    <x v="1"/>
    <x v="287"/>
    <x v="0"/>
    <x v="0"/>
    <x v="0"/>
    <x v="58"/>
    <x v="1"/>
    <x v="4"/>
  </r>
  <r>
    <x v="1001"/>
    <x v="1001"/>
    <x v="52"/>
    <x v="0"/>
    <x v="0"/>
    <x v="0"/>
    <x v="2"/>
    <x v="2"/>
    <x v="0"/>
    <x v="0"/>
    <x v="0"/>
    <x v="0"/>
    <x v="0"/>
    <x v="0"/>
    <x v="1"/>
    <x v="4"/>
  </r>
  <r>
    <x v="1001"/>
    <x v="1001"/>
    <x v="52"/>
    <x v="0"/>
    <x v="1"/>
    <x v="0"/>
    <x v="0"/>
    <x v="2"/>
    <x v="0"/>
    <x v="288"/>
    <x v="0"/>
    <x v="0"/>
    <x v="0"/>
    <x v="0"/>
    <x v="1"/>
    <x v="4"/>
  </r>
  <r>
    <x v="1002"/>
    <x v="1002"/>
    <x v="52"/>
    <x v="0"/>
    <x v="0"/>
    <x v="0"/>
    <x v="0"/>
    <x v="2"/>
    <x v="1"/>
    <x v="0"/>
    <x v="0"/>
    <x v="0"/>
    <x v="0"/>
    <x v="1"/>
    <x v="1"/>
    <x v="4"/>
  </r>
  <r>
    <x v="1002"/>
    <x v="1002"/>
    <x v="52"/>
    <x v="0"/>
    <x v="1"/>
    <x v="0"/>
    <x v="0"/>
    <x v="2"/>
    <x v="1"/>
    <x v="0"/>
    <x v="0"/>
    <x v="0"/>
    <x v="0"/>
    <x v="2"/>
    <x v="1"/>
    <x v="4"/>
  </r>
  <r>
    <x v="1003"/>
    <x v="1003"/>
    <x v="52"/>
    <x v="0"/>
    <x v="0"/>
    <x v="0"/>
    <x v="2"/>
    <x v="2"/>
    <x v="0"/>
    <x v="0"/>
    <x v="0"/>
    <x v="0"/>
    <x v="0"/>
    <x v="0"/>
    <x v="1"/>
    <x v="4"/>
  </r>
  <r>
    <x v="1003"/>
    <x v="1003"/>
    <x v="52"/>
    <x v="0"/>
    <x v="1"/>
    <x v="0"/>
    <x v="0"/>
    <x v="2"/>
    <x v="0"/>
    <x v="289"/>
    <x v="0"/>
    <x v="0"/>
    <x v="0"/>
    <x v="0"/>
    <x v="1"/>
    <x v="4"/>
  </r>
  <r>
    <x v="1004"/>
    <x v="1004"/>
    <x v="13"/>
    <x v="0"/>
    <x v="0"/>
    <x v="0"/>
    <x v="3"/>
    <x v="2"/>
    <x v="0"/>
    <x v="0"/>
    <x v="0"/>
    <x v="0"/>
    <x v="0"/>
    <x v="0"/>
    <x v="1"/>
    <x v="4"/>
  </r>
  <r>
    <x v="1005"/>
    <x v="1005"/>
    <x v="52"/>
    <x v="0"/>
    <x v="0"/>
    <x v="0"/>
    <x v="0"/>
    <x v="2"/>
    <x v="1"/>
    <x v="0"/>
    <x v="0"/>
    <x v="0"/>
    <x v="0"/>
    <x v="58"/>
    <x v="1"/>
    <x v="4"/>
  </r>
  <r>
    <x v="1006"/>
    <x v="1006"/>
    <x v="169"/>
    <x v="0"/>
    <x v="0"/>
    <x v="0"/>
    <x v="0"/>
    <x v="0"/>
    <x v="0"/>
    <x v="0"/>
    <x v="0"/>
    <x v="0"/>
    <x v="1"/>
    <x v="1"/>
    <x v="1"/>
    <x v="4"/>
  </r>
  <r>
    <x v="1006"/>
    <x v="1006"/>
    <x v="169"/>
    <x v="0"/>
    <x v="1"/>
    <x v="0"/>
    <x v="0"/>
    <x v="0"/>
    <x v="0"/>
    <x v="0"/>
    <x v="0"/>
    <x v="0"/>
    <x v="1"/>
    <x v="2"/>
    <x v="1"/>
    <x v="4"/>
  </r>
  <r>
    <x v="1007"/>
    <x v="1007"/>
    <x v="170"/>
    <x v="0"/>
    <x v="0"/>
    <x v="0"/>
    <x v="0"/>
    <x v="0"/>
    <x v="0"/>
    <x v="290"/>
    <x v="0"/>
    <x v="0"/>
    <x v="1"/>
    <x v="0"/>
    <x v="1"/>
    <x v="4"/>
  </r>
  <r>
    <x v="1008"/>
    <x v="1008"/>
    <x v="171"/>
    <x v="0"/>
    <x v="0"/>
    <x v="0"/>
    <x v="0"/>
    <x v="0"/>
    <x v="0"/>
    <x v="278"/>
    <x v="0"/>
    <x v="0"/>
    <x v="1"/>
    <x v="1"/>
    <x v="1"/>
    <x v="4"/>
  </r>
  <r>
    <x v="1008"/>
    <x v="1008"/>
    <x v="171"/>
    <x v="0"/>
    <x v="1"/>
    <x v="0"/>
    <x v="0"/>
    <x v="0"/>
    <x v="0"/>
    <x v="278"/>
    <x v="0"/>
    <x v="0"/>
    <x v="1"/>
    <x v="2"/>
    <x v="1"/>
    <x v="4"/>
  </r>
  <r>
    <x v="1009"/>
    <x v="1009"/>
    <x v="42"/>
    <x v="0"/>
    <x v="0"/>
    <x v="1"/>
    <x v="0"/>
    <x v="0"/>
    <x v="0"/>
    <x v="291"/>
    <x v="0"/>
    <x v="0"/>
    <x v="0"/>
    <x v="0"/>
    <x v="1"/>
    <x v="4"/>
  </r>
  <r>
    <x v="1009"/>
    <x v="1009"/>
    <x v="42"/>
    <x v="0"/>
    <x v="1"/>
    <x v="0"/>
    <x v="0"/>
    <x v="2"/>
    <x v="0"/>
    <x v="292"/>
    <x v="0"/>
    <x v="0"/>
    <x v="0"/>
    <x v="0"/>
    <x v="1"/>
    <x v="4"/>
  </r>
  <r>
    <x v="1010"/>
    <x v="1010"/>
    <x v="15"/>
    <x v="0"/>
    <x v="0"/>
    <x v="0"/>
    <x v="0"/>
    <x v="2"/>
    <x v="0"/>
    <x v="293"/>
    <x v="0"/>
    <x v="0"/>
    <x v="0"/>
    <x v="0"/>
    <x v="1"/>
    <x v="4"/>
  </r>
  <r>
    <x v="1011"/>
    <x v="1011"/>
    <x v="172"/>
    <x v="0"/>
    <x v="0"/>
    <x v="0"/>
    <x v="2"/>
    <x v="2"/>
    <x v="0"/>
    <x v="0"/>
    <x v="0"/>
    <x v="0"/>
    <x v="0"/>
    <x v="0"/>
    <x v="1"/>
    <x v="4"/>
  </r>
  <r>
    <x v="1012"/>
    <x v="1012"/>
    <x v="13"/>
    <x v="0"/>
    <x v="0"/>
    <x v="0"/>
    <x v="0"/>
    <x v="2"/>
    <x v="0"/>
    <x v="234"/>
    <x v="0"/>
    <x v="0"/>
    <x v="0"/>
    <x v="1"/>
    <x v="1"/>
    <x v="4"/>
  </r>
  <r>
    <x v="1012"/>
    <x v="1012"/>
    <x v="13"/>
    <x v="0"/>
    <x v="1"/>
    <x v="0"/>
    <x v="0"/>
    <x v="2"/>
    <x v="0"/>
    <x v="234"/>
    <x v="0"/>
    <x v="0"/>
    <x v="0"/>
    <x v="2"/>
    <x v="1"/>
    <x v="4"/>
  </r>
  <r>
    <x v="1013"/>
    <x v="1013"/>
    <x v="15"/>
    <x v="0"/>
    <x v="0"/>
    <x v="0"/>
    <x v="0"/>
    <x v="2"/>
    <x v="0"/>
    <x v="226"/>
    <x v="1"/>
    <x v="0"/>
    <x v="0"/>
    <x v="1"/>
    <x v="1"/>
    <x v="4"/>
  </r>
  <r>
    <x v="1013"/>
    <x v="1013"/>
    <x v="15"/>
    <x v="0"/>
    <x v="1"/>
    <x v="0"/>
    <x v="0"/>
    <x v="2"/>
    <x v="0"/>
    <x v="226"/>
    <x v="1"/>
    <x v="0"/>
    <x v="0"/>
    <x v="2"/>
    <x v="1"/>
    <x v="4"/>
  </r>
  <r>
    <x v="1014"/>
    <x v="1014"/>
    <x v="173"/>
    <x v="0"/>
    <x v="0"/>
    <x v="0"/>
    <x v="0"/>
    <x v="2"/>
    <x v="0"/>
    <x v="0"/>
    <x v="1"/>
    <x v="0"/>
    <x v="0"/>
    <x v="1"/>
    <x v="1"/>
    <x v="4"/>
  </r>
  <r>
    <x v="1014"/>
    <x v="1014"/>
    <x v="173"/>
    <x v="0"/>
    <x v="1"/>
    <x v="0"/>
    <x v="0"/>
    <x v="2"/>
    <x v="0"/>
    <x v="0"/>
    <x v="1"/>
    <x v="0"/>
    <x v="0"/>
    <x v="2"/>
    <x v="1"/>
    <x v="4"/>
  </r>
  <r>
    <x v="1015"/>
    <x v="1015"/>
    <x v="174"/>
    <x v="0"/>
    <x v="0"/>
    <x v="0"/>
    <x v="0"/>
    <x v="2"/>
    <x v="0"/>
    <x v="0"/>
    <x v="1"/>
    <x v="0"/>
    <x v="0"/>
    <x v="1"/>
    <x v="1"/>
    <x v="4"/>
  </r>
  <r>
    <x v="1015"/>
    <x v="1015"/>
    <x v="174"/>
    <x v="0"/>
    <x v="1"/>
    <x v="0"/>
    <x v="0"/>
    <x v="2"/>
    <x v="0"/>
    <x v="0"/>
    <x v="1"/>
    <x v="0"/>
    <x v="0"/>
    <x v="2"/>
    <x v="1"/>
    <x v="4"/>
  </r>
  <r>
    <x v="1016"/>
    <x v="1016"/>
    <x v="15"/>
    <x v="0"/>
    <x v="0"/>
    <x v="1"/>
    <x v="2"/>
    <x v="2"/>
    <x v="0"/>
    <x v="0"/>
    <x v="1"/>
    <x v="0"/>
    <x v="0"/>
    <x v="0"/>
    <x v="1"/>
    <x v="4"/>
  </r>
  <r>
    <x v="1016"/>
    <x v="1016"/>
    <x v="15"/>
    <x v="0"/>
    <x v="1"/>
    <x v="0"/>
    <x v="0"/>
    <x v="2"/>
    <x v="0"/>
    <x v="0"/>
    <x v="1"/>
    <x v="0"/>
    <x v="1"/>
    <x v="1"/>
    <x v="1"/>
    <x v="4"/>
  </r>
  <r>
    <x v="1016"/>
    <x v="1016"/>
    <x v="15"/>
    <x v="0"/>
    <x v="2"/>
    <x v="0"/>
    <x v="0"/>
    <x v="2"/>
    <x v="0"/>
    <x v="0"/>
    <x v="1"/>
    <x v="0"/>
    <x v="1"/>
    <x v="2"/>
    <x v="1"/>
    <x v="4"/>
  </r>
  <r>
    <x v="1017"/>
    <x v="1017"/>
    <x v="15"/>
    <x v="0"/>
    <x v="0"/>
    <x v="0"/>
    <x v="0"/>
    <x v="2"/>
    <x v="0"/>
    <x v="0"/>
    <x v="1"/>
    <x v="0"/>
    <x v="1"/>
    <x v="1"/>
    <x v="1"/>
    <x v="4"/>
  </r>
  <r>
    <x v="1017"/>
    <x v="1017"/>
    <x v="15"/>
    <x v="0"/>
    <x v="1"/>
    <x v="0"/>
    <x v="0"/>
    <x v="2"/>
    <x v="0"/>
    <x v="0"/>
    <x v="1"/>
    <x v="0"/>
    <x v="1"/>
    <x v="2"/>
    <x v="1"/>
    <x v="4"/>
  </r>
  <r>
    <x v="1018"/>
    <x v="1018"/>
    <x v="15"/>
    <x v="0"/>
    <x v="0"/>
    <x v="0"/>
    <x v="0"/>
    <x v="2"/>
    <x v="0"/>
    <x v="234"/>
    <x v="1"/>
    <x v="0"/>
    <x v="0"/>
    <x v="1"/>
    <x v="1"/>
    <x v="4"/>
  </r>
  <r>
    <x v="1018"/>
    <x v="1018"/>
    <x v="15"/>
    <x v="0"/>
    <x v="1"/>
    <x v="0"/>
    <x v="0"/>
    <x v="2"/>
    <x v="0"/>
    <x v="234"/>
    <x v="1"/>
    <x v="0"/>
    <x v="0"/>
    <x v="2"/>
    <x v="1"/>
    <x v="4"/>
  </r>
  <r>
    <x v="1019"/>
    <x v="1019"/>
    <x v="132"/>
    <x v="0"/>
    <x v="0"/>
    <x v="0"/>
    <x v="0"/>
    <x v="2"/>
    <x v="0"/>
    <x v="234"/>
    <x v="1"/>
    <x v="0"/>
    <x v="0"/>
    <x v="1"/>
    <x v="1"/>
    <x v="4"/>
  </r>
  <r>
    <x v="1019"/>
    <x v="1019"/>
    <x v="132"/>
    <x v="0"/>
    <x v="1"/>
    <x v="0"/>
    <x v="0"/>
    <x v="2"/>
    <x v="0"/>
    <x v="234"/>
    <x v="1"/>
    <x v="0"/>
    <x v="0"/>
    <x v="2"/>
    <x v="1"/>
    <x v="4"/>
  </r>
  <r>
    <x v="1020"/>
    <x v="1020"/>
    <x v="175"/>
    <x v="0"/>
    <x v="0"/>
    <x v="0"/>
    <x v="0"/>
    <x v="2"/>
    <x v="0"/>
    <x v="214"/>
    <x v="1"/>
    <x v="0"/>
    <x v="0"/>
    <x v="1"/>
    <x v="1"/>
    <x v="4"/>
  </r>
  <r>
    <x v="1020"/>
    <x v="1020"/>
    <x v="175"/>
    <x v="0"/>
    <x v="1"/>
    <x v="0"/>
    <x v="0"/>
    <x v="2"/>
    <x v="0"/>
    <x v="214"/>
    <x v="1"/>
    <x v="0"/>
    <x v="0"/>
    <x v="2"/>
    <x v="1"/>
    <x v="4"/>
  </r>
  <r>
    <x v="1021"/>
    <x v="1021"/>
    <x v="85"/>
    <x v="0"/>
    <x v="0"/>
    <x v="1"/>
    <x v="3"/>
    <x v="2"/>
    <x v="0"/>
    <x v="0"/>
    <x v="1"/>
    <x v="0"/>
    <x v="0"/>
    <x v="0"/>
    <x v="1"/>
    <x v="4"/>
  </r>
  <r>
    <x v="1022"/>
    <x v="1022"/>
    <x v="92"/>
    <x v="0"/>
    <x v="0"/>
    <x v="0"/>
    <x v="0"/>
    <x v="2"/>
    <x v="0"/>
    <x v="234"/>
    <x v="1"/>
    <x v="0"/>
    <x v="0"/>
    <x v="1"/>
    <x v="1"/>
    <x v="4"/>
  </r>
  <r>
    <x v="1022"/>
    <x v="1022"/>
    <x v="92"/>
    <x v="0"/>
    <x v="1"/>
    <x v="0"/>
    <x v="0"/>
    <x v="2"/>
    <x v="0"/>
    <x v="234"/>
    <x v="1"/>
    <x v="0"/>
    <x v="0"/>
    <x v="2"/>
    <x v="1"/>
    <x v="4"/>
  </r>
  <r>
    <x v="1023"/>
    <x v="1023"/>
    <x v="81"/>
    <x v="0"/>
    <x v="0"/>
    <x v="0"/>
    <x v="0"/>
    <x v="2"/>
    <x v="0"/>
    <x v="294"/>
    <x v="1"/>
    <x v="0"/>
    <x v="0"/>
    <x v="1"/>
    <x v="1"/>
    <x v="4"/>
  </r>
  <r>
    <x v="1023"/>
    <x v="1023"/>
    <x v="81"/>
    <x v="0"/>
    <x v="1"/>
    <x v="0"/>
    <x v="0"/>
    <x v="2"/>
    <x v="0"/>
    <x v="294"/>
    <x v="1"/>
    <x v="0"/>
    <x v="0"/>
    <x v="2"/>
    <x v="1"/>
    <x v="4"/>
  </r>
  <r>
    <x v="1024"/>
    <x v="1024"/>
    <x v="15"/>
    <x v="0"/>
    <x v="0"/>
    <x v="1"/>
    <x v="3"/>
    <x v="2"/>
    <x v="0"/>
    <x v="0"/>
    <x v="1"/>
    <x v="0"/>
    <x v="0"/>
    <x v="0"/>
    <x v="1"/>
    <x v="4"/>
  </r>
  <r>
    <x v="1025"/>
    <x v="1025"/>
    <x v="94"/>
    <x v="0"/>
    <x v="0"/>
    <x v="0"/>
    <x v="0"/>
    <x v="2"/>
    <x v="0"/>
    <x v="214"/>
    <x v="1"/>
    <x v="0"/>
    <x v="0"/>
    <x v="1"/>
    <x v="1"/>
    <x v="4"/>
  </r>
  <r>
    <x v="1025"/>
    <x v="1025"/>
    <x v="94"/>
    <x v="0"/>
    <x v="1"/>
    <x v="0"/>
    <x v="0"/>
    <x v="2"/>
    <x v="0"/>
    <x v="214"/>
    <x v="1"/>
    <x v="0"/>
    <x v="0"/>
    <x v="2"/>
    <x v="1"/>
    <x v="4"/>
  </r>
  <r>
    <x v="1026"/>
    <x v="1026"/>
    <x v="176"/>
    <x v="0"/>
    <x v="0"/>
    <x v="0"/>
    <x v="0"/>
    <x v="2"/>
    <x v="0"/>
    <x v="295"/>
    <x v="1"/>
    <x v="0"/>
    <x v="0"/>
    <x v="0"/>
    <x v="1"/>
    <x v="4"/>
  </r>
  <r>
    <x v="1027"/>
    <x v="1027"/>
    <x v="177"/>
    <x v="0"/>
    <x v="0"/>
    <x v="0"/>
    <x v="1"/>
    <x v="2"/>
    <x v="1"/>
    <x v="296"/>
    <x v="0"/>
    <x v="0"/>
    <x v="0"/>
    <x v="0"/>
    <x v="1"/>
    <x v="4"/>
  </r>
  <r>
    <x v="1028"/>
    <x v="1028"/>
    <x v="178"/>
    <x v="0"/>
    <x v="0"/>
    <x v="0"/>
    <x v="1"/>
    <x v="2"/>
    <x v="0"/>
    <x v="214"/>
    <x v="0"/>
    <x v="0"/>
    <x v="0"/>
    <x v="0"/>
    <x v="1"/>
    <x v="4"/>
  </r>
  <r>
    <x v="1029"/>
    <x v="1029"/>
    <x v="179"/>
    <x v="0"/>
    <x v="0"/>
    <x v="0"/>
    <x v="0"/>
    <x v="0"/>
    <x v="0"/>
    <x v="297"/>
    <x v="0"/>
    <x v="0"/>
    <x v="0"/>
    <x v="1"/>
    <x v="1"/>
    <x v="4"/>
  </r>
  <r>
    <x v="1029"/>
    <x v="1029"/>
    <x v="179"/>
    <x v="0"/>
    <x v="1"/>
    <x v="0"/>
    <x v="0"/>
    <x v="0"/>
    <x v="0"/>
    <x v="297"/>
    <x v="0"/>
    <x v="0"/>
    <x v="0"/>
    <x v="2"/>
    <x v="1"/>
    <x v="4"/>
  </r>
  <r>
    <x v="1030"/>
    <x v="1030"/>
    <x v="180"/>
    <x v="0"/>
    <x v="0"/>
    <x v="0"/>
    <x v="0"/>
    <x v="0"/>
    <x v="0"/>
    <x v="298"/>
    <x v="0"/>
    <x v="0"/>
    <x v="0"/>
    <x v="0"/>
    <x v="1"/>
    <x v="4"/>
  </r>
  <r>
    <x v="1031"/>
    <x v="1031"/>
    <x v="181"/>
    <x v="0"/>
    <x v="0"/>
    <x v="0"/>
    <x v="0"/>
    <x v="0"/>
    <x v="1"/>
    <x v="299"/>
    <x v="0"/>
    <x v="0"/>
    <x v="0"/>
    <x v="61"/>
    <x v="1"/>
    <x v="4"/>
  </r>
  <r>
    <x v="1032"/>
    <x v="1032"/>
    <x v="182"/>
    <x v="0"/>
    <x v="0"/>
    <x v="0"/>
    <x v="0"/>
    <x v="0"/>
    <x v="0"/>
    <x v="300"/>
    <x v="0"/>
    <x v="0"/>
    <x v="0"/>
    <x v="61"/>
    <x v="1"/>
    <x v="4"/>
  </r>
  <r>
    <x v="1033"/>
    <x v="1033"/>
    <x v="178"/>
    <x v="0"/>
    <x v="0"/>
    <x v="0"/>
    <x v="0"/>
    <x v="0"/>
    <x v="1"/>
    <x v="301"/>
    <x v="0"/>
    <x v="0"/>
    <x v="0"/>
    <x v="61"/>
    <x v="1"/>
    <x v="4"/>
  </r>
  <r>
    <x v="1034"/>
    <x v="1034"/>
    <x v="183"/>
    <x v="0"/>
    <x v="0"/>
    <x v="0"/>
    <x v="0"/>
    <x v="2"/>
    <x v="0"/>
    <x v="302"/>
    <x v="0"/>
    <x v="0"/>
    <x v="0"/>
    <x v="62"/>
    <x v="1"/>
    <x v="4"/>
  </r>
  <r>
    <x v="1035"/>
    <x v="1035"/>
    <x v="15"/>
    <x v="0"/>
    <x v="0"/>
    <x v="0"/>
    <x v="0"/>
    <x v="2"/>
    <x v="1"/>
    <x v="223"/>
    <x v="0"/>
    <x v="0"/>
    <x v="0"/>
    <x v="0"/>
    <x v="1"/>
    <x v="4"/>
  </r>
  <r>
    <x v="1036"/>
    <x v="1036"/>
    <x v="13"/>
    <x v="0"/>
    <x v="0"/>
    <x v="0"/>
    <x v="3"/>
    <x v="2"/>
    <x v="1"/>
    <x v="0"/>
    <x v="0"/>
    <x v="0"/>
    <x v="0"/>
    <x v="0"/>
    <x v="1"/>
    <x v="4"/>
  </r>
  <r>
    <x v="1037"/>
    <x v="1037"/>
    <x v="13"/>
    <x v="0"/>
    <x v="0"/>
    <x v="0"/>
    <x v="0"/>
    <x v="2"/>
    <x v="1"/>
    <x v="223"/>
    <x v="0"/>
    <x v="0"/>
    <x v="0"/>
    <x v="0"/>
    <x v="1"/>
    <x v="4"/>
  </r>
  <r>
    <x v="1038"/>
    <x v="1038"/>
    <x v="13"/>
    <x v="0"/>
    <x v="0"/>
    <x v="0"/>
    <x v="3"/>
    <x v="2"/>
    <x v="1"/>
    <x v="0"/>
    <x v="0"/>
    <x v="0"/>
    <x v="0"/>
    <x v="0"/>
    <x v="1"/>
    <x v="4"/>
  </r>
  <r>
    <x v="1039"/>
    <x v="1039"/>
    <x v="13"/>
    <x v="0"/>
    <x v="0"/>
    <x v="0"/>
    <x v="1"/>
    <x v="2"/>
    <x v="1"/>
    <x v="303"/>
    <x v="0"/>
    <x v="0"/>
    <x v="0"/>
    <x v="61"/>
    <x v="1"/>
    <x v="4"/>
  </r>
  <r>
    <x v="1040"/>
    <x v="1040"/>
    <x v="13"/>
    <x v="0"/>
    <x v="0"/>
    <x v="0"/>
    <x v="0"/>
    <x v="2"/>
    <x v="1"/>
    <x v="214"/>
    <x v="0"/>
    <x v="0"/>
    <x v="0"/>
    <x v="61"/>
    <x v="1"/>
    <x v="4"/>
  </r>
  <r>
    <x v="1041"/>
    <x v="1041"/>
    <x v="13"/>
    <x v="0"/>
    <x v="0"/>
    <x v="0"/>
    <x v="0"/>
    <x v="2"/>
    <x v="0"/>
    <x v="304"/>
    <x v="0"/>
    <x v="0"/>
    <x v="0"/>
    <x v="0"/>
    <x v="1"/>
    <x v="4"/>
  </r>
  <r>
    <x v="1042"/>
    <x v="1042"/>
    <x v="13"/>
    <x v="0"/>
    <x v="0"/>
    <x v="0"/>
    <x v="0"/>
    <x v="2"/>
    <x v="1"/>
    <x v="0"/>
    <x v="0"/>
    <x v="0"/>
    <x v="0"/>
    <x v="61"/>
    <x v="1"/>
    <x v="4"/>
  </r>
  <r>
    <x v="1043"/>
    <x v="1043"/>
    <x v="15"/>
    <x v="0"/>
    <x v="0"/>
    <x v="0"/>
    <x v="2"/>
    <x v="2"/>
    <x v="0"/>
    <x v="0"/>
    <x v="1"/>
    <x v="0"/>
    <x v="0"/>
    <x v="0"/>
    <x v="1"/>
    <x v="4"/>
  </r>
  <r>
    <x v="1044"/>
    <x v="1044"/>
    <x v="184"/>
    <x v="0"/>
    <x v="0"/>
    <x v="0"/>
    <x v="0"/>
    <x v="0"/>
    <x v="0"/>
    <x v="305"/>
    <x v="1"/>
    <x v="0"/>
    <x v="0"/>
    <x v="61"/>
    <x v="1"/>
    <x v="4"/>
  </r>
  <r>
    <x v="1045"/>
    <x v="1045"/>
    <x v="185"/>
    <x v="0"/>
    <x v="0"/>
    <x v="0"/>
    <x v="0"/>
    <x v="0"/>
    <x v="0"/>
    <x v="0"/>
    <x v="1"/>
    <x v="0"/>
    <x v="0"/>
    <x v="61"/>
    <x v="1"/>
    <x v="4"/>
  </r>
  <r>
    <x v="1046"/>
    <x v="1046"/>
    <x v="186"/>
    <x v="0"/>
    <x v="0"/>
    <x v="0"/>
    <x v="0"/>
    <x v="0"/>
    <x v="0"/>
    <x v="306"/>
    <x v="1"/>
    <x v="0"/>
    <x v="0"/>
    <x v="0"/>
    <x v="1"/>
    <x v="4"/>
  </r>
  <r>
    <x v="1047"/>
    <x v="1047"/>
    <x v="187"/>
    <x v="0"/>
    <x v="0"/>
    <x v="0"/>
    <x v="0"/>
    <x v="0"/>
    <x v="1"/>
    <x v="307"/>
    <x v="0"/>
    <x v="0"/>
    <x v="0"/>
    <x v="0"/>
    <x v="1"/>
    <x v="5"/>
  </r>
  <r>
    <x v="1048"/>
    <x v="1048"/>
    <x v="188"/>
    <x v="0"/>
    <x v="0"/>
    <x v="0"/>
    <x v="0"/>
    <x v="0"/>
    <x v="1"/>
    <x v="308"/>
    <x v="0"/>
    <x v="0"/>
    <x v="0"/>
    <x v="0"/>
    <x v="1"/>
    <x v="5"/>
  </r>
  <r>
    <x v="1049"/>
    <x v="1049"/>
    <x v="189"/>
    <x v="0"/>
    <x v="0"/>
    <x v="0"/>
    <x v="0"/>
    <x v="2"/>
    <x v="1"/>
    <x v="295"/>
    <x v="0"/>
    <x v="0"/>
    <x v="0"/>
    <x v="0"/>
    <x v="1"/>
    <x v="5"/>
  </r>
  <r>
    <x v="1049"/>
    <x v="1049"/>
    <x v="190"/>
    <x v="0"/>
    <x v="1"/>
    <x v="0"/>
    <x v="0"/>
    <x v="2"/>
    <x v="1"/>
    <x v="309"/>
    <x v="0"/>
    <x v="0"/>
    <x v="0"/>
    <x v="0"/>
    <x v="1"/>
    <x v="5"/>
  </r>
  <r>
    <x v="1049"/>
    <x v="1049"/>
    <x v="191"/>
    <x v="0"/>
    <x v="2"/>
    <x v="0"/>
    <x v="1"/>
    <x v="2"/>
    <x v="1"/>
    <x v="217"/>
    <x v="0"/>
    <x v="0"/>
    <x v="0"/>
    <x v="0"/>
    <x v="1"/>
    <x v="5"/>
  </r>
  <r>
    <x v="1049"/>
    <x v="1049"/>
    <x v="192"/>
    <x v="0"/>
    <x v="3"/>
    <x v="0"/>
    <x v="0"/>
    <x v="2"/>
    <x v="1"/>
    <x v="310"/>
    <x v="0"/>
    <x v="0"/>
    <x v="0"/>
    <x v="0"/>
    <x v="1"/>
    <x v="5"/>
  </r>
  <r>
    <x v="1050"/>
    <x v="1050"/>
    <x v="81"/>
    <x v="0"/>
    <x v="0"/>
    <x v="0"/>
    <x v="1"/>
    <x v="2"/>
    <x v="1"/>
    <x v="0"/>
    <x v="0"/>
    <x v="0"/>
    <x v="0"/>
    <x v="0"/>
    <x v="1"/>
    <x v="5"/>
  </r>
  <r>
    <x v="1051"/>
    <x v="1051"/>
    <x v="193"/>
    <x v="0"/>
    <x v="0"/>
    <x v="0"/>
    <x v="0"/>
    <x v="0"/>
    <x v="0"/>
    <x v="311"/>
    <x v="0"/>
    <x v="0"/>
    <x v="0"/>
    <x v="0"/>
    <x v="1"/>
    <x v="5"/>
  </r>
  <r>
    <x v="1051"/>
    <x v="1051"/>
    <x v="15"/>
    <x v="0"/>
    <x v="1"/>
    <x v="0"/>
    <x v="0"/>
    <x v="0"/>
    <x v="0"/>
    <x v="311"/>
    <x v="0"/>
    <x v="0"/>
    <x v="0"/>
    <x v="0"/>
    <x v="1"/>
    <x v="5"/>
  </r>
  <r>
    <x v="1052"/>
    <x v="1052"/>
    <x v="194"/>
    <x v="0"/>
    <x v="0"/>
    <x v="0"/>
    <x v="0"/>
    <x v="2"/>
    <x v="1"/>
    <x v="312"/>
    <x v="0"/>
    <x v="0"/>
    <x v="0"/>
    <x v="0"/>
    <x v="1"/>
    <x v="5"/>
  </r>
  <r>
    <x v="1053"/>
    <x v="1053"/>
    <x v="195"/>
    <x v="0"/>
    <x v="0"/>
    <x v="0"/>
    <x v="0"/>
    <x v="0"/>
    <x v="1"/>
    <x v="0"/>
    <x v="0"/>
    <x v="0"/>
    <x v="0"/>
    <x v="0"/>
    <x v="1"/>
    <x v="5"/>
  </r>
  <r>
    <x v="1053"/>
    <x v="1053"/>
    <x v="196"/>
    <x v="0"/>
    <x v="1"/>
    <x v="0"/>
    <x v="0"/>
    <x v="0"/>
    <x v="1"/>
    <x v="0"/>
    <x v="0"/>
    <x v="0"/>
    <x v="0"/>
    <x v="0"/>
    <x v="1"/>
    <x v="5"/>
  </r>
  <r>
    <x v="1054"/>
    <x v="1054"/>
    <x v="173"/>
    <x v="0"/>
    <x v="0"/>
    <x v="0"/>
    <x v="0"/>
    <x v="2"/>
    <x v="1"/>
    <x v="0"/>
    <x v="0"/>
    <x v="0"/>
    <x v="0"/>
    <x v="0"/>
    <x v="1"/>
    <x v="5"/>
  </r>
  <r>
    <x v="1055"/>
    <x v="1055"/>
    <x v="197"/>
    <x v="0"/>
    <x v="0"/>
    <x v="0"/>
    <x v="0"/>
    <x v="2"/>
    <x v="1"/>
    <x v="313"/>
    <x v="0"/>
    <x v="0"/>
    <x v="0"/>
    <x v="1"/>
    <x v="1"/>
    <x v="5"/>
  </r>
  <r>
    <x v="1055"/>
    <x v="1055"/>
    <x v="197"/>
    <x v="0"/>
    <x v="1"/>
    <x v="0"/>
    <x v="0"/>
    <x v="2"/>
    <x v="1"/>
    <x v="313"/>
    <x v="0"/>
    <x v="0"/>
    <x v="0"/>
    <x v="2"/>
    <x v="1"/>
    <x v="5"/>
  </r>
  <r>
    <x v="1056"/>
    <x v="1056"/>
    <x v="198"/>
    <x v="0"/>
    <x v="0"/>
    <x v="0"/>
    <x v="0"/>
    <x v="0"/>
    <x v="0"/>
    <x v="314"/>
    <x v="0"/>
    <x v="0"/>
    <x v="0"/>
    <x v="0"/>
    <x v="1"/>
    <x v="5"/>
  </r>
  <r>
    <x v="1057"/>
    <x v="1057"/>
    <x v="92"/>
    <x v="0"/>
    <x v="0"/>
    <x v="0"/>
    <x v="0"/>
    <x v="0"/>
    <x v="0"/>
    <x v="315"/>
    <x v="0"/>
    <x v="0"/>
    <x v="0"/>
    <x v="0"/>
    <x v="1"/>
    <x v="5"/>
  </r>
  <r>
    <x v="1058"/>
    <x v="1058"/>
    <x v="199"/>
    <x v="0"/>
    <x v="0"/>
    <x v="0"/>
    <x v="0"/>
    <x v="0"/>
    <x v="1"/>
    <x v="316"/>
    <x v="0"/>
    <x v="0"/>
    <x v="0"/>
    <x v="0"/>
    <x v="1"/>
    <x v="5"/>
  </r>
  <r>
    <x v="1058"/>
    <x v="1058"/>
    <x v="39"/>
    <x v="0"/>
    <x v="1"/>
    <x v="0"/>
    <x v="0"/>
    <x v="0"/>
    <x v="1"/>
    <x v="316"/>
    <x v="0"/>
    <x v="0"/>
    <x v="0"/>
    <x v="0"/>
    <x v="1"/>
    <x v="5"/>
  </r>
  <r>
    <x v="1059"/>
    <x v="1059"/>
    <x v="15"/>
    <x v="0"/>
    <x v="0"/>
    <x v="0"/>
    <x v="0"/>
    <x v="0"/>
    <x v="1"/>
    <x v="0"/>
    <x v="0"/>
    <x v="0"/>
    <x v="1"/>
    <x v="0"/>
    <x v="1"/>
    <x v="5"/>
  </r>
  <r>
    <x v="1060"/>
    <x v="1060"/>
    <x v="200"/>
    <x v="0"/>
    <x v="0"/>
    <x v="0"/>
    <x v="3"/>
    <x v="0"/>
    <x v="1"/>
    <x v="0"/>
    <x v="0"/>
    <x v="0"/>
    <x v="0"/>
    <x v="0"/>
    <x v="1"/>
    <x v="5"/>
  </r>
  <r>
    <x v="1060"/>
    <x v="1060"/>
    <x v="34"/>
    <x v="0"/>
    <x v="1"/>
    <x v="0"/>
    <x v="0"/>
    <x v="0"/>
    <x v="1"/>
    <x v="0"/>
    <x v="0"/>
    <x v="0"/>
    <x v="0"/>
    <x v="0"/>
    <x v="1"/>
    <x v="5"/>
  </r>
  <r>
    <x v="1061"/>
    <x v="1061"/>
    <x v="201"/>
    <x v="0"/>
    <x v="0"/>
    <x v="0"/>
    <x v="0"/>
    <x v="0"/>
    <x v="0"/>
    <x v="317"/>
    <x v="0"/>
    <x v="0"/>
    <x v="0"/>
    <x v="0"/>
    <x v="1"/>
    <x v="5"/>
  </r>
  <r>
    <x v="1062"/>
    <x v="1062"/>
    <x v="29"/>
    <x v="0"/>
    <x v="0"/>
    <x v="0"/>
    <x v="0"/>
    <x v="0"/>
    <x v="0"/>
    <x v="0"/>
    <x v="0"/>
    <x v="0"/>
    <x v="1"/>
    <x v="0"/>
    <x v="1"/>
    <x v="5"/>
  </r>
  <r>
    <x v="1063"/>
    <x v="1063"/>
    <x v="202"/>
    <x v="0"/>
    <x v="0"/>
    <x v="0"/>
    <x v="0"/>
    <x v="0"/>
    <x v="0"/>
    <x v="318"/>
    <x v="0"/>
    <x v="0"/>
    <x v="0"/>
    <x v="0"/>
    <x v="1"/>
    <x v="5"/>
  </r>
  <r>
    <x v="1064"/>
    <x v="1064"/>
    <x v="203"/>
    <x v="0"/>
    <x v="0"/>
    <x v="0"/>
    <x v="0"/>
    <x v="0"/>
    <x v="0"/>
    <x v="318"/>
    <x v="0"/>
    <x v="0"/>
    <x v="0"/>
    <x v="0"/>
    <x v="1"/>
    <x v="5"/>
  </r>
  <r>
    <x v="1065"/>
    <x v="1065"/>
    <x v="204"/>
    <x v="0"/>
    <x v="0"/>
    <x v="3"/>
    <x v="2"/>
    <x v="0"/>
    <x v="0"/>
    <x v="0"/>
    <x v="0"/>
    <x v="0"/>
    <x v="0"/>
    <x v="0"/>
    <x v="1"/>
    <x v="5"/>
  </r>
  <r>
    <x v="1066"/>
    <x v="1066"/>
    <x v="205"/>
    <x v="0"/>
    <x v="0"/>
    <x v="0"/>
    <x v="1"/>
    <x v="0"/>
    <x v="0"/>
    <x v="319"/>
    <x v="0"/>
    <x v="0"/>
    <x v="1"/>
    <x v="0"/>
    <x v="1"/>
    <x v="5"/>
  </r>
  <r>
    <x v="1067"/>
    <x v="1067"/>
    <x v="15"/>
    <x v="0"/>
    <x v="0"/>
    <x v="0"/>
    <x v="1"/>
    <x v="0"/>
    <x v="0"/>
    <x v="320"/>
    <x v="0"/>
    <x v="0"/>
    <x v="0"/>
    <x v="1"/>
    <x v="1"/>
    <x v="5"/>
  </r>
  <r>
    <x v="1067"/>
    <x v="1067"/>
    <x v="15"/>
    <x v="0"/>
    <x v="1"/>
    <x v="0"/>
    <x v="1"/>
    <x v="0"/>
    <x v="0"/>
    <x v="320"/>
    <x v="0"/>
    <x v="0"/>
    <x v="0"/>
    <x v="2"/>
    <x v="1"/>
    <x v="5"/>
  </r>
  <r>
    <x v="1068"/>
    <x v="1068"/>
    <x v="206"/>
    <x v="0"/>
    <x v="0"/>
    <x v="0"/>
    <x v="0"/>
    <x v="0"/>
    <x v="0"/>
    <x v="0"/>
    <x v="0"/>
    <x v="0"/>
    <x v="0"/>
    <x v="1"/>
    <x v="1"/>
    <x v="5"/>
  </r>
  <r>
    <x v="1068"/>
    <x v="1068"/>
    <x v="206"/>
    <x v="0"/>
    <x v="1"/>
    <x v="0"/>
    <x v="0"/>
    <x v="0"/>
    <x v="0"/>
    <x v="0"/>
    <x v="0"/>
    <x v="0"/>
    <x v="0"/>
    <x v="2"/>
    <x v="1"/>
    <x v="5"/>
  </r>
  <r>
    <x v="1069"/>
    <x v="1069"/>
    <x v="15"/>
    <x v="0"/>
    <x v="0"/>
    <x v="0"/>
    <x v="0"/>
    <x v="0"/>
    <x v="1"/>
    <x v="321"/>
    <x v="0"/>
    <x v="0"/>
    <x v="0"/>
    <x v="0"/>
    <x v="1"/>
    <x v="5"/>
  </r>
  <r>
    <x v="1070"/>
    <x v="1070"/>
    <x v="166"/>
    <x v="0"/>
    <x v="0"/>
    <x v="0"/>
    <x v="0"/>
    <x v="2"/>
    <x v="1"/>
    <x v="0"/>
    <x v="0"/>
    <x v="0"/>
    <x v="0"/>
    <x v="0"/>
    <x v="1"/>
    <x v="5"/>
  </r>
  <r>
    <x v="1071"/>
    <x v="1071"/>
    <x v="2"/>
    <x v="0"/>
    <x v="0"/>
    <x v="0"/>
    <x v="0"/>
    <x v="0"/>
    <x v="1"/>
    <x v="322"/>
    <x v="0"/>
    <x v="0"/>
    <x v="1"/>
    <x v="1"/>
    <x v="1"/>
    <x v="5"/>
  </r>
  <r>
    <x v="1071"/>
    <x v="1071"/>
    <x v="2"/>
    <x v="0"/>
    <x v="1"/>
    <x v="0"/>
    <x v="0"/>
    <x v="0"/>
    <x v="1"/>
    <x v="322"/>
    <x v="0"/>
    <x v="0"/>
    <x v="1"/>
    <x v="2"/>
    <x v="1"/>
    <x v="5"/>
  </r>
  <r>
    <x v="1072"/>
    <x v="1072"/>
    <x v="83"/>
    <x v="0"/>
    <x v="0"/>
    <x v="0"/>
    <x v="0"/>
    <x v="0"/>
    <x v="0"/>
    <x v="323"/>
    <x v="0"/>
    <x v="0"/>
    <x v="0"/>
    <x v="1"/>
    <x v="1"/>
    <x v="5"/>
  </r>
  <r>
    <x v="1072"/>
    <x v="1072"/>
    <x v="83"/>
    <x v="0"/>
    <x v="1"/>
    <x v="0"/>
    <x v="0"/>
    <x v="0"/>
    <x v="0"/>
    <x v="323"/>
    <x v="0"/>
    <x v="0"/>
    <x v="0"/>
    <x v="2"/>
    <x v="1"/>
    <x v="5"/>
  </r>
  <r>
    <x v="1073"/>
    <x v="1073"/>
    <x v="207"/>
    <x v="0"/>
    <x v="0"/>
    <x v="0"/>
    <x v="0"/>
    <x v="0"/>
    <x v="0"/>
    <x v="324"/>
    <x v="0"/>
    <x v="0"/>
    <x v="0"/>
    <x v="0"/>
    <x v="1"/>
    <x v="5"/>
  </r>
  <r>
    <x v="1074"/>
    <x v="1074"/>
    <x v="92"/>
    <x v="0"/>
    <x v="0"/>
    <x v="0"/>
    <x v="0"/>
    <x v="0"/>
    <x v="0"/>
    <x v="325"/>
    <x v="0"/>
    <x v="0"/>
    <x v="0"/>
    <x v="0"/>
    <x v="1"/>
    <x v="5"/>
  </r>
  <r>
    <x v="1075"/>
    <x v="1075"/>
    <x v="13"/>
    <x v="0"/>
    <x v="0"/>
    <x v="0"/>
    <x v="0"/>
    <x v="0"/>
    <x v="0"/>
    <x v="326"/>
    <x v="0"/>
    <x v="0"/>
    <x v="0"/>
    <x v="0"/>
    <x v="1"/>
    <x v="5"/>
  </r>
  <r>
    <x v="1076"/>
    <x v="1076"/>
    <x v="15"/>
    <x v="0"/>
    <x v="0"/>
    <x v="0"/>
    <x v="0"/>
    <x v="0"/>
    <x v="0"/>
    <x v="327"/>
    <x v="0"/>
    <x v="0"/>
    <x v="0"/>
    <x v="0"/>
    <x v="1"/>
    <x v="5"/>
  </r>
  <r>
    <x v="1076"/>
    <x v="1076"/>
    <x v="15"/>
    <x v="0"/>
    <x v="1"/>
    <x v="0"/>
    <x v="2"/>
    <x v="0"/>
    <x v="0"/>
    <x v="327"/>
    <x v="0"/>
    <x v="0"/>
    <x v="0"/>
    <x v="0"/>
    <x v="1"/>
    <x v="5"/>
  </r>
  <r>
    <x v="1076"/>
    <x v="1076"/>
    <x v="208"/>
    <x v="0"/>
    <x v="2"/>
    <x v="0"/>
    <x v="0"/>
    <x v="0"/>
    <x v="0"/>
    <x v="328"/>
    <x v="0"/>
    <x v="0"/>
    <x v="0"/>
    <x v="0"/>
    <x v="1"/>
    <x v="5"/>
  </r>
  <r>
    <x v="1076"/>
    <x v="1076"/>
    <x v="209"/>
    <x v="0"/>
    <x v="3"/>
    <x v="0"/>
    <x v="0"/>
    <x v="0"/>
    <x v="0"/>
    <x v="328"/>
    <x v="0"/>
    <x v="0"/>
    <x v="0"/>
    <x v="0"/>
    <x v="1"/>
    <x v="5"/>
  </r>
  <r>
    <x v="1076"/>
    <x v="1076"/>
    <x v="210"/>
    <x v="0"/>
    <x v="4"/>
    <x v="0"/>
    <x v="1"/>
    <x v="2"/>
    <x v="1"/>
    <x v="329"/>
    <x v="0"/>
    <x v="0"/>
    <x v="0"/>
    <x v="0"/>
    <x v="1"/>
    <x v="5"/>
  </r>
  <r>
    <x v="1076"/>
    <x v="1076"/>
    <x v="211"/>
    <x v="0"/>
    <x v="5"/>
    <x v="0"/>
    <x v="0"/>
    <x v="2"/>
    <x v="1"/>
    <x v="329"/>
    <x v="0"/>
    <x v="0"/>
    <x v="0"/>
    <x v="0"/>
    <x v="1"/>
    <x v="5"/>
  </r>
  <r>
    <x v="1077"/>
    <x v="1077"/>
    <x v="15"/>
    <x v="0"/>
    <x v="0"/>
    <x v="0"/>
    <x v="1"/>
    <x v="0"/>
    <x v="0"/>
    <x v="330"/>
    <x v="0"/>
    <x v="0"/>
    <x v="0"/>
    <x v="0"/>
    <x v="1"/>
    <x v="5"/>
  </r>
  <r>
    <x v="1078"/>
    <x v="1078"/>
    <x v="41"/>
    <x v="0"/>
    <x v="0"/>
    <x v="0"/>
    <x v="2"/>
    <x v="2"/>
    <x v="1"/>
    <x v="0"/>
    <x v="0"/>
    <x v="0"/>
    <x v="0"/>
    <x v="0"/>
    <x v="1"/>
    <x v="5"/>
  </r>
  <r>
    <x v="1079"/>
    <x v="1079"/>
    <x v="212"/>
    <x v="0"/>
    <x v="0"/>
    <x v="0"/>
    <x v="0"/>
    <x v="2"/>
    <x v="1"/>
    <x v="331"/>
    <x v="0"/>
    <x v="0"/>
    <x v="0"/>
    <x v="1"/>
    <x v="1"/>
    <x v="5"/>
  </r>
  <r>
    <x v="1079"/>
    <x v="1079"/>
    <x v="212"/>
    <x v="0"/>
    <x v="1"/>
    <x v="0"/>
    <x v="0"/>
    <x v="2"/>
    <x v="1"/>
    <x v="331"/>
    <x v="0"/>
    <x v="0"/>
    <x v="0"/>
    <x v="2"/>
    <x v="1"/>
    <x v="5"/>
  </r>
  <r>
    <x v="1080"/>
    <x v="1080"/>
    <x v="213"/>
    <x v="0"/>
    <x v="0"/>
    <x v="0"/>
    <x v="1"/>
    <x v="2"/>
    <x v="1"/>
    <x v="224"/>
    <x v="0"/>
    <x v="0"/>
    <x v="0"/>
    <x v="0"/>
    <x v="1"/>
    <x v="5"/>
  </r>
  <r>
    <x v="1081"/>
    <x v="1081"/>
    <x v="15"/>
    <x v="0"/>
    <x v="0"/>
    <x v="0"/>
    <x v="2"/>
    <x v="0"/>
    <x v="0"/>
    <x v="0"/>
    <x v="0"/>
    <x v="0"/>
    <x v="0"/>
    <x v="0"/>
    <x v="1"/>
    <x v="5"/>
  </r>
  <r>
    <x v="1082"/>
    <x v="1082"/>
    <x v="15"/>
    <x v="0"/>
    <x v="0"/>
    <x v="0"/>
    <x v="0"/>
    <x v="2"/>
    <x v="1"/>
    <x v="0"/>
    <x v="0"/>
    <x v="0"/>
    <x v="0"/>
    <x v="0"/>
    <x v="1"/>
    <x v="5"/>
  </r>
  <r>
    <x v="1083"/>
    <x v="1083"/>
    <x v="140"/>
    <x v="0"/>
    <x v="0"/>
    <x v="0"/>
    <x v="0"/>
    <x v="2"/>
    <x v="1"/>
    <x v="332"/>
    <x v="0"/>
    <x v="0"/>
    <x v="0"/>
    <x v="0"/>
    <x v="1"/>
    <x v="5"/>
  </r>
  <r>
    <x v="1084"/>
    <x v="1084"/>
    <x v="140"/>
    <x v="0"/>
    <x v="0"/>
    <x v="0"/>
    <x v="1"/>
    <x v="0"/>
    <x v="1"/>
    <x v="333"/>
    <x v="0"/>
    <x v="0"/>
    <x v="0"/>
    <x v="0"/>
    <x v="1"/>
    <x v="5"/>
  </r>
  <r>
    <x v="1085"/>
    <x v="1085"/>
    <x v="214"/>
    <x v="0"/>
    <x v="0"/>
    <x v="0"/>
    <x v="0"/>
    <x v="2"/>
    <x v="1"/>
    <x v="334"/>
    <x v="0"/>
    <x v="0"/>
    <x v="0"/>
    <x v="0"/>
    <x v="1"/>
    <x v="5"/>
  </r>
  <r>
    <x v="1086"/>
    <x v="1086"/>
    <x v="15"/>
    <x v="0"/>
    <x v="0"/>
    <x v="0"/>
    <x v="2"/>
    <x v="0"/>
    <x v="0"/>
    <x v="0"/>
    <x v="0"/>
    <x v="0"/>
    <x v="0"/>
    <x v="0"/>
    <x v="1"/>
    <x v="5"/>
  </r>
  <r>
    <x v="1086"/>
    <x v="1086"/>
    <x v="215"/>
    <x v="0"/>
    <x v="1"/>
    <x v="0"/>
    <x v="0"/>
    <x v="2"/>
    <x v="1"/>
    <x v="0"/>
    <x v="0"/>
    <x v="0"/>
    <x v="0"/>
    <x v="0"/>
    <x v="1"/>
    <x v="5"/>
  </r>
  <r>
    <x v="1087"/>
    <x v="1087"/>
    <x v="15"/>
    <x v="0"/>
    <x v="0"/>
    <x v="0"/>
    <x v="3"/>
    <x v="0"/>
    <x v="0"/>
    <x v="0"/>
    <x v="1"/>
    <x v="0"/>
    <x v="0"/>
    <x v="0"/>
    <x v="1"/>
    <x v="5"/>
  </r>
  <r>
    <x v="1088"/>
    <x v="1088"/>
    <x v="216"/>
    <x v="0"/>
    <x v="0"/>
    <x v="0"/>
    <x v="1"/>
    <x v="0"/>
    <x v="0"/>
    <x v="0"/>
    <x v="1"/>
    <x v="0"/>
    <x v="0"/>
    <x v="0"/>
    <x v="1"/>
    <x v="5"/>
  </r>
  <r>
    <x v="1089"/>
    <x v="1089"/>
    <x v="185"/>
    <x v="0"/>
    <x v="0"/>
    <x v="0"/>
    <x v="0"/>
    <x v="0"/>
    <x v="0"/>
    <x v="335"/>
    <x v="1"/>
    <x v="0"/>
    <x v="0"/>
    <x v="0"/>
    <x v="1"/>
    <x v="5"/>
  </r>
  <r>
    <x v="1090"/>
    <x v="1090"/>
    <x v="217"/>
    <x v="0"/>
    <x v="0"/>
    <x v="0"/>
    <x v="0"/>
    <x v="0"/>
    <x v="1"/>
    <x v="0"/>
    <x v="1"/>
    <x v="0"/>
    <x v="0"/>
    <x v="0"/>
    <x v="1"/>
    <x v="5"/>
  </r>
  <r>
    <x v="1090"/>
    <x v="1090"/>
    <x v="217"/>
    <x v="0"/>
    <x v="1"/>
    <x v="0"/>
    <x v="3"/>
    <x v="0"/>
    <x v="1"/>
    <x v="0"/>
    <x v="1"/>
    <x v="0"/>
    <x v="0"/>
    <x v="0"/>
    <x v="1"/>
    <x v="5"/>
  </r>
  <r>
    <x v="1091"/>
    <x v="1091"/>
    <x v="92"/>
    <x v="0"/>
    <x v="0"/>
    <x v="0"/>
    <x v="0"/>
    <x v="2"/>
    <x v="1"/>
    <x v="0"/>
    <x v="1"/>
    <x v="0"/>
    <x v="0"/>
    <x v="0"/>
    <x v="1"/>
    <x v="5"/>
  </r>
  <r>
    <x v="1092"/>
    <x v="1092"/>
    <x v="13"/>
    <x v="0"/>
    <x v="0"/>
    <x v="0"/>
    <x v="1"/>
    <x v="0"/>
    <x v="0"/>
    <x v="324"/>
    <x v="1"/>
    <x v="0"/>
    <x v="0"/>
    <x v="0"/>
    <x v="1"/>
    <x v="5"/>
  </r>
  <r>
    <x v="1093"/>
    <x v="1093"/>
    <x v="15"/>
    <x v="0"/>
    <x v="0"/>
    <x v="0"/>
    <x v="1"/>
    <x v="2"/>
    <x v="1"/>
    <x v="336"/>
    <x v="1"/>
    <x v="0"/>
    <x v="0"/>
    <x v="0"/>
    <x v="1"/>
    <x v="5"/>
  </r>
  <r>
    <x v="1094"/>
    <x v="1094"/>
    <x v="218"/>
    <x v="0"/>
    <x v="0"/>
    <x v="0"/>
    <x v="2"/>
    <x v="0"/>
    <x v="0"/>
    <x v="0"/>
    <x v="1"/>
    <x v="0"/>
    <x v="0"/>
    <x v="0"/>
    <x v="1"/>
    <x v="5"/>
  </r>
  <r>
    <x v="1094"/>
    <x v="1094"/>
    <x v="218"/>
    <x v="0"/>
    <x v="1"/>
    <x v="0"/>
    <x v="0"/>
    <x v="0"/>
    <x v="0"/>
    <x v="325"/>
    <x v="1"/>
    <x v="0"/>
    <x v="0"/>
    <x v="0"/>
    <x v="1"/>
    <x v="5"/>
  </r>
  <r>
    <x v="1095"/>
    <x v="1095"/>
    <x v="219"/>
    <x v="0"/>
    <x v="0"/>
    <x v="0"/>
    <x v="3"/>
    <x v="2"/>
    <x v="1"/>
    <x v="0"/>
    <x v="1"/>
    <x v="0"/>
    <x v="0"/>
    <x v="0"/>
    <x v="1"/>
    <x v="5"/>
  </r>
  <r>
    <x v="1095"/>
    <x v="1095"/>
    <x v="219"/>
    <x v="0"/>
    <x v="1"/>
    <x v="0"/>
    <x v="1"/>
    <x v="2"/>
    <x v="1"/>
    <x v="337"/>
    <x v="1"/>
    <x v="0"/>
    <x v="0"/>
    <x v="0"/>
    <x v="1"/>
    <x v="5"/>
  </r>
  <r>
    <x v="1095"/>
    <x v="1095"/>
    <x v="220"/>
    <x v="0"/>
    <x v="2"/>
    <x v="0"/>
    <x v="0"/>
    <x v="2"/>
    <x v="1"/>
    <x v="337"/>
    <x v="1"/>
    <x v="0"/>
    <x v="0"/>
    <x v="1"/>
    <x v="1"/>
    <x v="5"/>
  </r>
  <r>
    <x v="1095"/>
    <x v="1095"/>
    <x v="220"/>
    <x v="0"/>
    <x v="3"/>
    <x v="0"/>
    <x v="0"/>
    <x v="2"/>
    <x v="1"/>
    <x v="337"/>
    <x v="1"/>
    <x v="0"/>
    <x v="0"/>
    <x v="2"/>
    <x v="1"/>
    <x v="5"/>
  </r>
  <r>
    <x v="1096"/>
    <x v="1096"/>
    <x v="221"/>
    <x v="0"/>
    <x v="0"/>
    <x v="0"/>
    <x v="3"/>
    <x v="0"/>
    <x v="1"/>
    <x v="0"/>
    <x v="1"/>
    <x v="0"/>
    <x v="0"/>
    <x v="0"/>
    <x v="1"/>
    <x v="5"/>
  </r>
  <r>
    <x v="1096"/>
    <x v="1096"/>
    <x v="15"/>
    <x v="0"/>
    <x v="1"/>
    <x v="0"/>
    <x v="0"/>
    <x v="0"/>
    <x v="1"/>
    <x v="338"/>
    <x v="1"/>
    <x v="0"/>
    <x v="0"/>
    <x v="0"/>
    <x v="1"/>
    <x v="5"/>
  </r>
  <r>
    <x v="1097"/>
    <x v="1097"/>
    <x v="92"/>
    <x v="0"/>
    <x v="0"/>
    <x v="0"/>
    <x v="1"/>
    <x v="0"/>
    <x v="0"/>
    <x v="339"/>
    <x v="1"/>
    <x v="0"/>
    <x v="0"/>
    <x v="0"/>
    <x v="1"/>
    <x v="5"/>
  </r>
  <r>
    <x v="1098"/>
    <x v="1098"/>
    <x v="13"/>
    <x v="0"/>
    <x v="0"/>
    <x v="0"/>
    <x v="3"/>
    <x v="2"/>
    <x v="1"/>
    <x v="0"/>
    <x v="0"/>
    <x v="0"/>
    <x v="0"/>
    <x v="0"/>
    <x v="1"/>
    <x v="5"/>
  </r>
  <r>
    <x v="1098"/>
    <x v="1098"/>
    <x v="13"/>
    <x v="0"/>
    <x v="1"/>
    <x v="0"/>
    <x v="0"/>
    <x v="2"/>
    <x v="1"/>
    <x v="0"/>
    <x v="0"/>
    <x v="0"/>
    <x v="0"/>
    <x v="0"/>
    <x v="1"/>
    <x v="5"/>
  </r>
  <r>
    <x v="1099"/>
    <x v="1099"/>
    <x v="52"/>
    <x v="0"/>
    <x v="0"/>
    <x v="0"/>
    <x v="2"/>
    <x v="2"/>
    <x v="1"/>
    <x v="0"/>
    <x v="0"/>
    <x v="0"/>
    <x v="0"/>
    <x v="0"/>
    <x v="1"/>
    <x v="5"/>
  </r>
  <r>
    <x v="1100"/>
    <x v="1100"/>
    <x v="52"/>
    <x v="0"/>
    <x v="0"/>
    <x v="0"/>
    <x v="2"/>
    <x v="2"/>
    <x v="1"/>
    <x v="0"/>
    <x v="0"/>
    <x v="0"/>
    <x v="0"/>
    <x v="0"/>
    <x v="1"/>
    <x v="5"/>
  </r>
  <r>
    <x v="1101"/>
    <x v="1101"/>
    <x v="222"/>
    <x v="0"/>
    <x v="0"/>
    <x v="0"/>
    <x v="0"/>
    <x v="0"/>
    <x v="1"/>
    <x v="340"/>
    <x v="0"/>
    <x v="0"/>
    <x v="1"/>
    <x v="1"/>
    <x v="1"/>
    <x v="5"/>
  </r>
  <r>
    <x v="1101"/>
    <x v="1101"/>
    <x v="222"/>
    <x v="0"/>
    <x v="1"/>
    <x v="0"/>
    <x v="0"/>
    <x v="0"/>
    <x v="1"/>
    <x v="340"/>
    <x v="0"/>
    <x v="0"/>
    <x v="1"/>
    <x v="2"/>
    <x v="1"/>
    <x v="5"/>
  </r>
  <r>
    <x v="1102"/>
    <x v="1102"/>
    <x v="223"/>
    <x v="0"/>
    <x v="0"/>
    <x v="0"/>
    <x v="0"/>
    <x v="0"/>
    <x v="0"/>
    <x v="341"/>
    <x v="0"/>
    <x v="0"/>
    <x v="0"/>
    <x v="0"/>
    <x v="1"/>
    <x v="5"/>
  </r>
  <r>
    <x v="1103"/>
    <x v="1103"/>
    <x v="224"/>
    <x v="0"/>
    <x v="0"/>
    <x v="0"/>
    <x v="0"/>
    <x v="0"/>
    <x v="1"/>
    <x v="0"/>
    <x v="0"/>
    <x v="0"/>
    <x v="1"/>
    <x v="0"/>
    <x v="1"/>
    <x v="5"/>
  </r>
  <r>
    <x v="1104"/>
    <x v="1104"/>
    <x v="225"/>
    <x v="0"/>
    <x v="0"/>
    <x v="0"/>
    <x v="0"/>
    <x v="0"/>
    <x v="0"/>
    <x v="342"/>
    <x v="0"/>
    <x v="0"/>
    <x v="0"/>
    <x v="0"/>
    <x v="1"/>
    <x v="5"/>
  </r>
  <r>
    <x v="1105"/>
    <x v="1105"/>
    <x v="226"/>
    <x v="0"/>
    <x v="0"/>
    <x v="0"/>
    <x v="0"/>
    <x v="0"/>
    <x v="1"/>
    <x v="343"/>
    <x v="0"/>
    <x v="0"/>
    <x v="0"/>
    <x v="0"/>
    <x v="1"/>
    <x v="5"/>
  </r>
  <r>
    <x v="1106"/>
    <x v="1106"/>
    <x v="227"/>
    <x v="0"/>
    <x v="0"/>
    <x v="0"/>
    <x v="0"/>
    <x v="0"/>
    <x v="0"/>
    <x v="344"/>
    <x v="0"/>
    <x v="0"/>
    <x v="0"/>
    <x v="1"/>
    <x v="1"/>
    <x v="5"/>
  </r>
  <r>
    <x v="1106"/>
    <x v="1106"/>
    <x v="227"/>
    <x v="0"/>
    <x v="1"/>
    <x v="0"/>
    <x v="0"/>
    <x v="0"/>
    <x v="0"/>
    <x v="344"/>
    <x v="0"/>
    <x v="0"/>
    <x v="0"/>
    <x v="2"/>
    <x v="1"/>
    <x v="5"/>
  </r>
  <r>
    <x v="1107"/>
    <x v="1107"/>
    <x v="79"/>
    <x v="0"/>
    <x v="0"/>
    <x v="0"/>
    <x v="0"/>
    <x v="0"/>
    <x v="1"/>
    <x v="343"/>
    <x v="0"/>
    <x v="0"/>
    <x v="0"/>
    <x v="0"/>
    <x v="1"/>
    <x v="5"/>
  </r>
  <r>
    <x v="1108"/>
    <x v="1108"/>
    <x v="92"/>
    <x v="0"/>
    <x v="0"/>
    <x v="0"/>
    <x v="0"/>
    <x v="0"/>
    <x v="1"/>
    <x v="0"/>
    <x v="0"/>
    <x v="0"/>
    <x v="0"/>
    <x v="0"/>
    <x v="1"/>
    <x v="5"/>
  </r>
  <r>
    <x v="1109"/>
    <x v="1109"/>
    <x v="92"/>
    <x v="0"/>
    <x v="0"/>
    <x v="0"/>
    <x v="0"/>
    <x v="0"/>
    <x v="1"/>
    <x v="0"/>
    <x v="0"/>
    <x v="0"/>
    <x v="0"/>
    <x v="0"/>
    <x v="1"/>
    <x v="5"/>
  </r>
  <r>
    <x v="1110"/>
    <x v="1110"/>
    <x v="92"/>
    <x v="0"/>
    <x v="0"/>
    <x v="0"/>
    <x v="0"/>
    <x v="0"/>
    <x v="0"/>
    <x v="345"/>
    <x v="0"/>
    <x v="0"/>
    <x v="0"/>
    <x v="0"/>
    <x v="1"/>
    <x v="5"/>
  </r>
  <r>
    <x v="1111"/>
    <x v="1111"/>
    <x v="92"/>
    <x v="0"/>
    <x v="0"/>
    <x v="0"/>
    <x v="0"/>
    <x v="0"/>
    <x v="0"/>
    <x v="346"/>
    <x v="0"/>
    <x v="0"/>
    <x v="0"/>
    <x v="0"/>
    <x v="1"/>
    <x v="5"/>
  </r>
  <r>
    <x v="1112"/>
    <x v="1112"/>
    <x v="92"/>
    <x v="0"/>
    <x v="0"/>
    <x v="0"/>
    <x v="0"/>
    <x v="0"/>
    <x v="1"/>
    <x v="347"/>
    <x v="0"/>
    <x v="0"/>
    <x v="0"/>
    <x v="0"/>
    <x v="1"/>
    <x v="5"/>
  </r>
  <r>
    <x v="1113"/>
    <x v="1113"/>
    <x v="92"/>
    <x v="0"/>
    <x v="0"/>
    <x v="0"/>
    <x v="0"/>
    <x v="0"/>
    <x v="1"/>
    <x v="261"/>
    <x v="0"/>
    <x v="0"/>
    <x v="0"/>
    <x v="0"/>
    <x v="1"/>
    <x v="5"/>
  </r>
  <r>
    <x v="1114"/>
    <x v="1114"/>
    <x v="228"/>
    <x v="0"/>
    <x v="0"/>
    <x v="0"/>
    <x v="1"/>
    <x v="0"/>
    <x v="1"/>
    <x v="348"/>
    <x v="0"/>
    <x v="0"/>
    <x v="0"/>
    <x v="0"/>
    <x v="1"/>
    <x v="5"/>
  </r>
  <r>
    <x v="1114"/>
    <x v="1114"/>
    <x v="187"/>
    <x v="0"/>
    <x v="1"/>
    <x v="0"/>
    <x v="1"/>
    <x v="0"/>
    <x v="1"/>
    <x v="349"/>
    <x v="0"/>
    <x v="0"/>
    <x v="0"/>
    <x v="0"/>
    <x v="1"/>
    <x v="5"/>
  </r>
  <r>
    <x v="1115"/>
    <x v="1115"/>
    <x v="229"/>
    <x v="0"/>
    <x v="0"/>
    <x v="0"/>
    <x v="0"/>
    <x v="0"/>
    <x v="1"/>
    <x v="350"/>
    <x v="0"/>
    <x v="0"/>
    <x v="0"/>
    <x v="0"/>
    <x v="1"/>
    <x v="5"/>
  </r>
  <r>
    <x v="1116"/>
    <x v="1116"/>
    <x v="230"/>
    <x v="0"/>
    <x v="0"/>
    <x v="0"/>
    <x v="0"/>
    <x v="0"/>
    <x v="1"/>
    <x v="347"/>
    <x v="0"/>
    <x v="0"/>
    <x v="0"/>
    <x v="0"/>
    <x v="1"/>
    <x v="5"/>
  </r>
  <r>
    <x v="1117"/>
    <x v="1117"/>
    <x v="231"/>
    <x v="0"/>
    <x v="0"/>
    <x v="0"/>
    <x v="0"/>
    <x v="0"/>
    <x v="1"/>
    <x v="0"/>
    <x v="1"/>
    <x v="0"/>
    <x v="0"/>
    <x v="0"/>
    <x v="1"/>
    <x v="5"/>
  </r>
  <r>
    <x v="1118"/>
    <x v="1118"/>
    <x v="92"/>
    <x v="0"/>
    <x v="0"/>
    <x v="1"/>
    <x v="0"/>
    <x v="0"/>
    <x v="1"/>
    <x v="0"/>
    <x v="1"/>
    <x v="0"/>
    <x v="0"/>
    <x v="0"/>
    <x v="1"/>
    <x v="5"/>
  </r>
  <r>
    <x v="1119"/>
    <x v="1119"/>
    <x v="92"/>
    <x v="0"/>
    <x v="0"/>
    <x v="1"/>
    <x v="0"/>
    <x v="0"/>
    <x v="1"/>
    <x v="0"/>
    <x v="1"/>
    <x v="0"/>
    <x v="0"/>
    <x v="0"/>
    <x v="1"/>
    <x v="5"/>
  </r>
  <r>
    <x v="1120"/>
    <x v="1120"/>
    <x v="92"/>
    <x v="0"/>
    <x v="0"/>
    <x v="0"/>
    <x v="0"/>
    <x v="0"/>
    <x v="1"/>
    <x v="0"/>
    <x v="1"/>
    <x v="0"/>
    <x v="0"/>
    <x v="0"/>
    <x v="1"/>
    <x v="5"/>
  </r>
  <r>
    <x v="1120"/>
    <x v="1120"/>
    <x v="232"/>
    <x v="0"/>
    <x v="1"/>
    <x v="0"/>
    <x v="0"/>
    <x v="0"/>
    <x v="1"/>
    <x v="0"/>
    <x v="1"/>
    <x v="0"/>
    <x v="0"/>
    <x v="0"/>
    <x v="1"/>
    <x v="5"/>
  </r>
  <r>
    <x v="1121"/>
    <x v="1121"/>
    <x v="233"/>
    <x v="0"/>
    <x v="0"/>
    <x v="0"/>
    <x v="0"/>
    <x v="0"/>
    <x v="0"/>
    <x v="343"/>
    <x v="1"/>
    <x v="0"/>
    <x v="0"/>
    <x v="0"/>
    <x v="1"/>
    <x v="5"/>
  </r>
  <r>
    <x v="1122"/>
    <x v="1122"/>
    <x v="234"/>
    <x v="0"/>
    <x v="0"/>
    <x v="0"/>
    <x v="0"/>
    <x v="0"/>
    <x v="1"/>
    <x v="0"/>
    <x v="1"/>
    <x v="0"/>
    <x v="0"/>
    <x v="0"/>
    <x v="1"/>
    <x v="5"/>
  </r>
  <r>
    <x v="1122"/>
    <x v="1122"/>
    <x v="235"/>
    <x v="0"/>
    <x v="1"/>
    <x v="0"/>
    <x v="0"/>
    <x v="0"/>
    <x v="1"/>
    <x v="0"/>
    <x v="1"/>
    <x v="0"/>
    <x v="0"/>
    <x v="0"/>
    <x v="1"/>
    <x v="5"/>
  </r>
  <r>
    <x v="1122"/>
    <x v="1122"/>
    <x v="236"/>
    <x v="0"/>
    <x v="2"/>
    <x v="0"/>
    <x v="0"/>
    <x v="0"/>
    <x v="1"/>
    <x v="0"/>
    <x v="1"/>
    <x v="0"/>
    <x v="0"/>
    <x v="0"/>
    <x v="1"/>
    <x v="5"/>
  </r>
  <r>
    <x v="1122"/>
    <x v="1122"/>
    <x v="237"/>
    <x v="0"/>
    <x v="3"/>
    <x v="0"/>
    <x v="0"/>
    <x v="0"/>
    <x v="1"/>
    <x v="0"/>
    <x v="1"/>
    <x v="0"/>
    <x v="0"/>
    <x v="0"/>
    <x v="1"/>
    <x v="5"/>
  </r>
  <r>
    <x v="1123"/>
    <x v="1123"/>
    <x v="92"/>
    <x v="0"/>
    <x v="0"/>
    <x v="0"/>
    <x v="0"/>
    <x v="0"/>
    <x v="1"/>
    <x v="351"/>
    <x v="1"/>
    <x v="0"/>
    <x v="0"/>
    <x v="0"/>
    <x v="1"/>
    <x v="5"/>
  </r>
  <r>
    <x v="1124"/>
    <x v="1124"/>
    <x v="238"/>
    <x v="0"/>
    <x v="0"/>
    <x v="0"/>
    <x v="0"/>
    <x v="0"/>
    <x v="1"/>
    <x v="0"/>
    <x v="1"/>
    <x v="0"/>
    <x v="0"/>
    <x v="0"/>
    <x v="1"/>
    <x v="5"/>
  </r>
  <r>
    <x v="1124"/>
    <x v="1124"/>
    <x v="239"/>
    <x v="0"/>
    <x v="1"/>
    <x v="0"/>
    <x v="0"/>
    <x v="0"/>
    <x v="1"/>
    <x v="0"/>
    <x v="1"/>
    <x v="0"/>
    <x v="0"/>
    <x v="0"/>
    <x v="1"/>
    <x v="5"/>
  </r>
  <r>
    <x v="1124"/>
    <x v="1124"/>
    <x v="240"/>
    <x v="0"/>
    <x v="2"/>
    <x v="0"/>
    <x v="0"/>
    <x v="0"/>
    <x v="1"/>
    <x v="0"/>
    <x v="1"/>
    <x v="0"/>
    <x v="0"/>
    <x v="0"/>
    <x v="1"/>
    <x v="5"/>
  </r>
  <r>
    <x v="1125"/>
    <x v="1125"/>
    <x v="132"/>
    <x v="0"/>
    <x v="0"/>
    <x v="1"/>
    <x v="0"/>
    <x v="0"/>
    <x v="0"/>
    <x v="351"/>
    <x v="1"/>
    <x v="0"/>
    <x v="0"/>
    <x v="0"/>
    <x v="1"/>
    <x v="5"/>
  </r>
  <r>
    <x v="1125"/>
    <x v="1125"/>
    <x v="241"/>
    <x v="0"/>
    <x v="1"/>
    <x v="0"/>
    <x v="0"/>
    <x v="0"/>
    <x v="0"/>
    <x v="217"/>
    <x v="1"/>
    <x v="0"/>
    <x v="0"/>
    <x v="0"/>
    <x v="1"/>
    <x v="5"/>
  </r>
  <r>
    <x v="1125"/>
    <x v="1125"/>
    <x v="242"/>
    <x v="0"/>
    <x v="2"/>
    <x v="0"/>
    <x v="0"/>
    <x v="0"/>
    <x v="1"/>
    <x v="316"/>
    <x v="1"/>
    <x v="0"/>
    <x v="0"/>
    <x v="0"/>
    <x v="1"/>
    <x v="5"/>
  </r>
  <r>
    <x v="1126"/>
    <x v="1126"/>
    <x v="243"/>
    <x v="0"/>
    <x v="0"/>
    <x v="1"/>
    <x v="0"/>
    <x v="0"/>
    <x v="1"/>
    <x v="0"/>
    <x v="1"/>
    <x v="0"/>
    <x v="0"/>
    <x v="0"/>
    <x v="1"/>
    <x v="5"/>
  </r>
  <r>
    <x v="1126"/>
    <x v="1126"/>
    <x v="244"/>
    <x v="0"/>
    <x v="1"/>
    <x v="3"/>
    <x v="0"/>
    <x v="0"/>
    <x v="1"/>
    <x v="343"/>
    <x v="1"/>
    <x v="0"/>
    <x v="0"/>
    <x v="0"/>
    <x v="1"/>
    <x v="5"/>
  </r>
  <r>
    <x v="1127"/>
    <x v="1127"/>
    <x v="245"/>
    <x v="0"/>
    <x v="0"/>
    <x v="0"/>
    <x v="0"/>
    <x v="0"/>
    <x v="1"/>
    <x v="0"/>
    <x v="1"/>
    <x v="0"/>
    <x v="0"/>
    <x v="0"/>
    <x v="1"/>
    <x v="5"/>
  </r>
  <r>
    <x v="1127"/>
    <x v="1127"/>
    <x v="107"/>
    <x v="0"/>
    <x v="1"/>
    <x v="0"/>
    <x v="0"/>
    <x v="0"/>
    <x v="1"/>
    <x v="351"/>
    <x v="1"/>
    <x v="0"/>
    <x v="0"/>
    <x v="0"/>
    <x v="1"/>
    <x v="5"/>
  </r>
  <r>
    <x v="1127"/>
    <x v="1127"/>
    <x v="246"/>
    <x v="0"/>
    <x v="2"/>
    <x v="0"/>
    <x v="0"/>
    <x v="0"/>
    <x v="1"/>
    <x v="0"/>
    <x v="1"/>
    <x v="0"/>
    <x v="0"/>
    <x v="0"/>
    <x v="1"/>
    <x v="5"/>
  </r>
  <r>
    <x v="1127"/>
    <x v="1127"/>
    <x v="15"/>
    <x v="0"/>
    <x v="3"/>
    <x v="0"/>
    <x v="0"/>
    <x v="0"/>
    <x v="1"/>
    <x v="347"/>
    <x v="1"/>
    <x v="0"/>
    <x v="0"/>
    <x v="0"/>
    <x v="1"/>
    <x v="5"/>
  </r>
  <r>
    <x v="1128"/>
    <x v="1128"/>
    <x v="92"/>
    <x v="0"/>
    <x v="0"/>
    <x v="0"/>
    <x v="1"/>
    <x v="0"/>
    <x v="1"/>
    <x v="347"/>
    <x v="1"/>
    <x v="0"/>
    <x v="0"/>
    <x v="0"/>
    <x v="1"/>
    <x v="5"/>
  </r>
  <r>
    <x v="1128"/>
    <x v="1128"/>
    <x v="247"/>
    <x v="0"/>
    <x v="1"/>
    <x v="0"/>
    <x v="1"/>
    <x v="0"/>
    <x v="1"/>
    <x v="352"/>
    <x v="1"/>
    <x v="0"/>
    <x v="0"/>
    <x v="0"/>
    <x v="1"/>
    <x v="5"/>
  </r>
  <r>
    <x v="1128"/>
    <x v="1128"/>
    <x v="248"/>
    <x v="0"/>
    <x v="2"/>
    <x v="0"/>
    <x v="1"/>
    <x v="0"/>
    <x v="1"/>
    <x v="353"/>
    <x v="1"/>
    <x v="0"/>
    <x v="0"/>
    <x v="0"/>
    <x v="1"/>
    <x v="5"/>
  </r>
  <r>
    <x v="1129"/>
    <x v="1129"/>
    <x v="41"/>
    <x v="0"/>
    <x v="0"/>
    <x v="0"/>
    <x v="0"/>
    <x v="0"/>
    <x v="1"/>
    <x v="343"/>
    <x v="1"/>
    <x v="0"/>
    <x v="0"/>
    <x v="1"/>
    <x v="1"/>
    <x v="5"/>
  </r>
  <r>
    <x v="1129"/>
    <x v="1129"/>
    <x v="41"/>
    <x v="0"/>
    <x v="1"/>
    <x v="0"/>
    <x v="0"/>
    <x v="0"/>
    <x v="1"/>
    <x v="343"/>
    <x v="1"/>
    <x v="0"/>
    <x v="0"/>
    <x v="2"/>
    <x v="1"/>
    <x v="5"/>
  </r>
  <r>
    <x v="1129"/>
    <x v="1129"/>
    <x v="249"/>
    <x v="0"/>
    <x v="2"/>
    <x v="0"/>
    <x v="0"/>
    <x v="0"/>
    <x v="1"/>
    <x v="354"/>
    <x v="1"/>
    <x v="0"/>
    <x v="0"/>
    <x v="1"/>
    <x v="1"/>
    <x v="5"/>
  </r>
  <r>
    <x v="1129"/>
    <x v="1129"/>
    <x v="249"/>
    <x v="0"/>
    <x v="3"/>
    <x v="0"/>
    <x v="0"/>
    <x v="0"/>
    <x v="1"/>
    <x v="354"/>
    <x v="1"/>
    <x v="0"/>
    <x v="0"/>
    <x v="2"/>
    <x v="1"/>
    <x v="5"/>
  </r>
  <r>
    <x v="1129"/>
    <x v="1129"/>
    <x v="250"/>
    <x v="0"/>
    <x v="4"/>
    <x v="0"/>
    <x v="0"/>
    <x v="0"/>
    <x v="1"/>
    <x v="355"/>
    <x v="1"/>
    <x v="0"/>
    <x v="0"/>
    <x v="1"/>
    <x v="1"/>
    <x v="5"/>
  </r>
  <r>
    <x v="1129"/>
    <x v="1129"/>
    <x v="250"/>
    <x v="0"/>
    <x v="5"/>
    <x v="0"/>
    <x v="0"/>
    <x v="0"/>
    <x v="1"/>
    <x v="355"/>
    <x v="1"/>
    <x v="0"/>
    <x v="0"/>
    <x v="2"/>
    <x v="1"/>
    <x v="5"/>
  </r>
  <r>
    <x v="1129"/>
    <x v="1129"/>
    <x v="251"/>
    <x v="0"/>
    <x v="6"/>
    <x v="0"/>
    <x v="0"/>
    <x v="0"/>
    <x v="1"/>
    <x v="356"/>
    <x v="1"/>
    <x v="0"/>
    <x v="0"/>
    <x v="0"/>
    <x v="1"/>
    <x v="5"/>
  </r>
  <r>
    <x v="1129"/>
    <x v="1129"/>
    <x v="251"/>
    <x v="0"/>
    <x v="7"/>
    <x v="0"/>
    <x v="3"/>
    <x v="0"/>
    <x v="1"/>
    <x v="356"/>
    <x v="1"/>
    <x v="0"/>
    <x v="0"/>
    <x v="0"/>
    <x v="1"/>
    <x v="5"/>
  </r>
  <r>
    <x v="1130"/>
    <x v="1130"/>
    <x v="252"/>
    <x v="0"/>
    <x v="0"/>
    <x v="0"/>
    <x v="0"/>
    <x v="0"/>
    <x v="1"/>
    <x v="278"/>
    <x v="1"/>
    <x v="0"/>
    <x v="0"/>
    <x v="0"/>
    <x v="1"/>
    <x v="5"/>
  </r>
  <r>
    <x v="1131"/>
    <x v="1131"/>
    <x v="92"/>
    <x v="0"/>
    <x v="0"/>
    <x v="0"/>
    <x v="0"/>
    <x v="2"/>
    <x v="1"/>
    <x v="0"/>
    <x v="0"/>
    <x v="0"/>
    <x v="0"/>
    <x v="1"/>
    <x v="1"/>
    <x v="5"/>
  </r>
  <r>
    <x v="1131"/>
    <x v="1131"/>
    <x v="92"/>
    <x v="0"/>
    <x v="1"/>
    <x v="0"/>
    <x v="0"/>
    <x v="2"/>
    <x v="1"/>
    <x v="0"/>
    <x v="0"/>
    <x v="0"/>
    <x v="0"/>
    <x v="2"/>
    <x v="1"/>
    <x v="5"/>
  </r>
  <r>
    <x v="1132"/>
    <x v="1132"/>
    <x v="4"/>
    <x v="0"/>
    <x v="0"/>
    <x v="0"/>
    <x v="3"/>
    <x v="2"/>
    <x v="1"/>
    <x v="0"/>
    <x v="0"/>
    <x v="0"/>
    <x v="0"/>
    <x v="1"/>
    <x v="1"/>
    <x v="5"/>
  </r>
  <r>
    <x v="1132"/>
    <x v="1132"/>
    <x v="4"/>
    <x v="0"/>
    <x v="1"/>
    <x v="0"/>
    <x v="3"/>
    <x v="2"/>
    <x v="1"/>
    <x v="0"/>
    <x v="0"/>
    <x v="0"/>
    <x v="0"/>
    <x v="2"/>
    <x v="1"/>
    <x v="5"/>
  </r>
  <r>
    <x v="1133"/>
    <x v="1133"/>
    <x v="183"/>
    <x v="0"/>
    <x v="0"/>
    <x v="0"/>
    <x v="0"/>
    <x v="0"/>
    <x v="0"/>
    <x v="357"/>
    <x v="0"/>
    <x v="0"/>
    <x v="0"/>
    <x v="1"/>
    <x v="1"/>
    <x v="5"/>
  </r>
  <r>
    <x v="1133"/>
    <x v="1133"/>
    <x v="183"/>
    <x v="0"/>
    <x v="1"/>
    <x v="0"/>
    <x v="0"/>
    <x v="0"/>
    <x v="0"/>
    <x v="357"/>
    <x v="0"/>
    <x v="0"/>
    <x v="0"/>
    <x v="2"/>
    <x v="1"/>
    <x v="5"/>
  </r>
  <r>
    <x v="1134"/>
    <x v="1134"/>
    <x v="253"/>
    <x v="0"/>
    <x v="0"/>
    <x v="0"/>
    <x v="2"/>
    <x v="2"/>
    <x v="1"/>
    <x v="0"/>
    <x v="0"/>
    <x v="0"/>
    <x v="0"/>
    <x v="0"/>
    <x v="1"/>
    <x v="5"/>
  </r>
  <r>
    <x v="1135"/>
    <x v="1135"/>
    <x v="173"/>
    <x v="0"/>
    <x v="0"/>
    <x v="0"/>
    <x v="0"/>
    <x v="0"/>
    <x v="0"/>
    <x v="358"/>
    <x v="0"/>
    <x v="0"/>
    <x v="0"/>
    <x v="1"/>
    <x v="1"/>
    <x v="5"/>
  </r>
  <r>
    <x v="1135"/>
    <x v="1135"/>
    <x v="173"/>
    <x v="0"/>
    <x v="1"/>
    <x v="0"/>
    <x v="0"/>
    <x v="0"/>
    <x v="0"/>
    <x v="358"/>
    <x v="0"/>
    <x v="0"/>
    <x v="0"/>
    <x v="2"/>
    <x v="1"/>
    <x v="5"/>
  </r>
  <r>
    <x v="1136"/>
    <x v="1136"/>
    <x v="15"/>
    <x v="0"/>
    <x v="0"/>
    <x v="0"/>
    <x v="0"/>
    <x v="0"/>
    <x v="0"/>
    <x v="359"/>
    <x v="0"/>
    <x v="0"/>
    <x v="0"/>
    <x v="0"/>
    <x v="1"/>
    <x v="5"/>
  </r>
  <r>
    <x v="1137"/>
    <x v="1137"/>
    <x v="254"/>
    <x v="0"/>
    <x v="0"/>
    <x v="0"/>
    <x v="0"/>
    <x v="0"/>
    <x v="1"/>
    <x v="0"/>
    <x v="0"/>
    <x v="0"/>
    <x v="0"/>
    <x v="1"/>
    <x v="1"/>
    <x v="5"/>
  </r>
  <r>
    <x v="1137"/>
    <x v="1137"/>
    <x v="254"/>
    <x v="0"/>
    <x v="1"/>
    <x v="0"/>
    <x v="0"/>
    <x v="0"/>
    <x v="1"/>
    <x v="0"/>
    <x v="0"/>
    <x v="0"/>
    <x v="0"/>
    <x v="2"/>
    <x v="1"/>
    <x v="5"/>
  </r>
  <r>
    <x v="1138"/>
    <x v="1138"/>
    <x v="13"/>
    <x v="0"/>
    <x v="0"/>
    <x v="0"/>
    <x v="0"/>
    <x v="0"/>
    <x v="0"/>
    <x v="360"/>
    <x v="0"/>
    <x v="0"/>
    <x v="0"/>
    <x v="1"/>
    <x v="1"/>
    <x v="5"/>
  </r>
  <r>
    <x v="1138"/>
    <x v="1138"/>
    <x v="13"/>
    <x v="0"/>
    <x v="1"/>
    <x v="0"/>
    <x v="0"/>
    <x v="0"/>
    <x v="0"/>
    <x v="360"/>
    <x v="0"/>
    <x v="0"/>
    <x v="0"/>
    <x v="2"/>
    <x v="1"/>
    <x v="5"/>
  </r>
  <r>
    <x v="1139"/>
    <x v="1139"/>
    <x v="255"/>
    <x v="0"/>
    <x v="0"/>
    <x v="0"/>
    <x v="2"/>
    <x v="0"/>
    <x v="0"/>
    <x v="361"/>
    <x v="0"/>
    <x v="0"/>
    <x v="0"/>
    <x v="1"/>
    <x v="1"/>
    <x v="5"/>
  </r>
  <r>
    <x v="1139"/>
    <x v="1139"/>
    <x v="255"/>
    <x v="0"/>
    <x v="1"/>
    <x v="0"/>
    <x v="2"/>
    <x v="0"/>
    <x v="0"/>
    <x v="361"/>
    <x v="0"/>
    <x v="0"/>
    <x v="0"/>
    <x v="2"/>
    <x v="1"/>
    <x v="5"/>
  </r>
  <r>
    <x v="1140"/>
    <x v="1140"/>
    <x v="15"/>
    <x v="0"/>
    <x v="0"/>
    <x v="0"/>
    <x v="0"/>
    <x v="0"/>
    <x v="1"/>
    <x v="362"/>
    <x v="0"/>
    <x v="0"/>
    <x v="0"/>
    <x v="1"/>
    <x v="1"/>
    <x v="5"/>
  </r>
  <r>
    <x v="1140"/>
    <x v="1140"/>
    <x v="15"/>
    <x v="0"/>
    <x v="1"/>
    <x v="0"/>
    <x v="0"/>
    <x v="0"/>
    <x v="1"/>
    <x v="362"/>
    <x v="0"/>
    <x v="0"/>
    <x v="0"/>
    <x v="2"/>
    <x v="1"/>
    <x v="5"/>
  </r>
  <r>
    <x v="1141"/>
    <x v="1141"/>
    <x v="173"/>
    <x v="0"/>
    <x v="0"/>
    <x v="0"/>
    <x v="3"/>
    <x v="2"/>
    <x v="1"/>
    <x v="214"/>
    <x v="0"/>
    <x v="0"/>
    <x v="0"/>
    <x v="1"/>
    <x v="1"/>
    <x v="5"/>
  </r>
  <r>
    <x v="1141"/>
    <x v="1141"/>
    <x v="173"/>
    <x v="0"/>
    <x v="1"/>
    <x v="0"/>
    <x v="3"/>
    <x v="2"/>
    <x v="1"/>
    <x v="214"/>
    <x v="0"/>
    <x v="0"/>
    <x v="0"/>
    <x v="2"/>
    <x v="1"/>
    <x v="5"/>
  </r>
  <r>
    <x v="1142"/>
    <x v="1142"/>
    <x v="256"/>
    <x v="0"/>
    <x v="0"/>
    <x v="0"/>
    <x v="3"/>
    <x v="2"/>
    <x v="1"/>
    <x v="214"/>
    <x v="0"/>
    <x v="0"/>
    <x v="0"/>
    <x v="0"/>
    <x v="1"/>
    <x v="5"/>
  </r>
  <r>
    <x v="1143"/>
    <x v="1143"/>
    <x v="15"/>
    <x v="0"/>
    <x v="0"/>
    <x v="0"/>
    <x v="1"/>
    <x v="0"/>
    <x v="0"/>
    <x v="0"/>
    <x v="0"/>
    <x v="0"/>
    <x v="0"/>
    <x v="1"/>
    <x v="1"/>
    <x v="5"/>
  </r>
  <r>
    <x v="1143"/>
    <x v="1143"/>
    <x v="15"/>
    <x v="0"/>
    <x v="1"/>
    <x v="0"/>
    <x v="1"/>
    <x v="0"/>
    <x v="0"/>
    <x v="0"/>
    <x v="0"/>
    <x v="0"/>
    <x v="0"/>
    <x v="2"/>
    <x v="1"/>
    <x v="5"/>
  </r>
  <r>
    <x v="1144"/>
    <x v="1144"/>
    <x v="257"/>
    <x v="0"/>
    <x v="0"/>
    <x v="0"/>
    <x v="0"/>
    <x v="0"/>
    <x v="1"/>
    <x v="324"/>
    <x v="0"/>
    <x v="0"/>
    <x v="0"/>
    <x v="1"/>
    <x v="1"/>
    <x v="5"/>
  </r>
  <r>
    <x v="1144"/>
    <x v="1144"/>
    <x v="257"/>
    <x v="0"/>
    <x v="1"/>
    <x v="0"/>
    <x v="0"/>
    <x v="0"/>
    <x v="1"/>
    <x v="324"/>
    <x v="0"/>
    <x v="0"/>
    <x v="0"/>
    <x v="2"/>
    <x v="1"/>
    <x v="5"/>
  </r>
  <r>
    <x v="1145"/>
    <x v="1145"/>
    <x v="173"/>
    <x v="0"/>
    <x v="0"/>
    <x v="0"/>
    <x v="2"/>
    <x v="2"/>
    <x v="1"/>
    <x v="0"/>
    <x v="0"/>
    <x v="0"/>
    <x v="0"/>
    <x v="1"/>
    <x v="1"/>
    <x v="5"/>
  </r>
  <r>
    <x v="1145"/>
    <x v="1145"/>
    <x v="173"/>
    <x v="0"/>
    <x v="1"/>
    <x v="0"/>
    <x v="2"/>
    <x v="2"/>
    <x v="1"/>
    <x v="0"/>
    <x v="0"/>
    <x v="0"/>
    <x v="0"/>
    <x v="2"/>
    <x v="1"/>
    <x v="5"/>
  </r>
  <r>
    <x v="1146"/>
    <x v="1146"/>
    <x v="258"/>
    <x v="0"/>
    <x v="0"/>
    <x v="0"/>
    <x v="0"/>
    <x v="0"/>
    <x v="1"/>
    <x v="363"/>
    <x v="0"/>
    <x v="0"/>
    <x v="1"/>
    <x v="1"/>
    <x v="1"/>
    <x v="5"/>
  </r>
  <r>
    <x v="1146"/>
    <x v="1146"/>
    <x v="258"/>
    <x v="0"/>
    <x v="1"/>
    <x v="0"/>
    <x v="0"/>
    <x v="0"/>
    <x v="1"/>
    <x v="363"/>
    <x v="0"/>
    <x v="0"/>
    <x v="1"/>
    <x v="2"/>
    <x v="1"/>
    <x v="5"/>
  </r>
  <r>
    <x v="1147"/>
    <x v="1147"/>
    <x v="26"/>
    <x v="0"/>
    <x v="0"/>
    <x v="0"/>
    <x v="1"/>
    <x v="0"/>
    <x v="1"/>
    <x v="0"/>
    <x v="0"/>
    <x v="0"/>
    <x v="0"/>
    <x v="1"/>
    <x v="1"/>
    <x v="5"/>
  </r>
  <r>
    <x v="1147"/>
    <x v="1147"/>
    <x v="26"/>
    <x v="0"/>
    <x v="1"/>
    <x v="0"/>
    <x v="1"/>
    <x v="0"/>
    <x v="1"/>
    <x v="0"/>
    <x v="0"/>
    <x v="0"/>
    <x v="0"/>
    <x v="2"/>
    <x v="1"/>
    <x v="5"/>
  </r>
  <r>
    <x v="1148"/>
    <x v="1148"/>
    <x v="259"/>
    <x v="0"/>
    <x v="0"/>
    <x v="0"/>
    <x v="0"/>
    <x v="0"/>
    <x v="1"/>
    <x v="0"/>
    <x v="1"/>
    <x v="0"/>
    <x v="0"/>
    <x v="1"/>
    <x v="1"/>
    <x v="5"/>
  </r>
  <r>
    <x v="1148"/>
    <x v="1148"/>
    <x v="259"/>
    <x v="0"/>
    <x v="1"/>
    <x v="0"/>
    <x v="0"/>
    <x v="0"/>
    <x v="1"/>
    <x v="0"/>
    <x v="1"/>
    <x v="0"/>
    <x v="0"/>
    <x v="2"/>
    <x v="1"/>
    <x v="5"/>
  </r>
  <r>
    <x v="1149"/>
    <x v="1149"/>
    <x v="92"/>
    <x v="0"/>
    <x v="0"/>
    <x v="0"/>
    <x v="1"/>
    <x v="0"/>
    <x v="0"/>
    <x v="364"/>
    <x v="1"/>
    <x v="0"/>
    <x v="0"/>
    <x v="0"/>
    <x v="1"/>
    <x v="5"/>
  </r>
  <r>
    <x v="1150"/>
    <x v="1150"/>
    <x v="224"/>
    <x v="0"/>
    <x v="0"/>
    <x v="0"/>
    <x v="0"/>
    <x v="0"/>
    <x v="0"/>
    <x v="324"/>
    <x v="1"/>
    <x v="0"/>
    <x v="0"/>
    <x v="1"/>
    <x v="0"/>
    <x v="5"/>
  </r>
  <r>
    <x v="1150"/>
    <x v="1150"/>
    <x v="224"/>
    <x v="0"/>
    <x v="1"/>
    <x v="0"/>
    <x v="0"/>
    <x v="0"/>
    <x v="0"/>
    <x v="324"/>
    <x v="1"/>
    <x v="0"/>
    <x v="0"/>
    <x v="2"/>
    <x v="0"/>
    <x v="5"/>
  </r>
  <r>
    <x v="1151"/>
    <x v="1151"/>
    <x v="14"/>
    <x v="0"/>
    <x v="0"/>
    <x v="0"/>
    <x v="0"/>
    <x v="0"/>
    <x v="0"/>
    <x v="365"/>
    <x v="1"/>
    <x v="0"/>
    <x v="0"/>
    <x v="0"/>
    <x v="0"/>
    <x v="5"/>
  </r>
  <r>
    <x v="1151"/>
    <x v="1151"/>
    <x v="14"/>
    <x v="0"/>
    <x v="1"/>
    <x v="0"/>
    <x v="0"/>
    <x v="0"/>
    <x v="0"/>
    <x v="366"/>
    <x v="1"/>
    <x v="0"/>
    <x v="0"/>
    <x v="0"/>
    <x v="0"/>
    <x v="5"/>
  </r>
  <r>
    <x v="1151"/>
    <x v="1151"/>
    <x v="14"/>
    <x v="0"/>
    <x v="2"/>
    <x v="0"/>
    <x v="3"/>
    <x v="0"/>
    <x v="0"/>
    <x v="367"/>
    <x v="1"/>
    <x v="0"/>
    <x v="0"/>
    <x v="0"/>
    <x v="0"/>
    <x v="5"/>
  </r>
  <r>
    <x v="1151"/>
    <x v="1151"/>
    <x v="14"/>
    <x v="0"/>
    <x v="3"/>
    <x v="0"/>
    <x v="2"/>
    <x v="0"/>
    <x v="0"/>
    <x v="367"/>
    <x v="1"/>
    <x v="0"/>
    <x v="0"/>
    <x v="0"/>
    <x v="0"/>
    <x v="5"/>
  </r>
  <r>
    <x v="1152"/>
    <x v="1152"/>
    <x v="224"/>
    <x v="0"/>
    <x v="0"/>
    <x v="0"/>
    <x v="1"/>
    <x v="0"/>
    <x v="0"/>
    <x v="368"/>
    <x v="1"/>
    <x v="0"/>
    <x v="0"/>
    <x v="1"/>
    <x v="0"/>
    <x v="5"/>
  </r>
  <r>
    <x v="1152"/>
    <x v="1152"/>
    <x v="224"/>
    <x v="0"/>
    <x v="1"/>
    <x v="0"/>
    <x v="1"/>
    <x v="0"/>
    <x v="0"/>
    <x v="368"/>
    <x v="1"/>
    <x v="0"/>
    <x v="0"/>
    <x v="2"/>
    <x v="0"/>
    <x v="5"/>
  </r>
  <r>
    <x v="1153"/>
    <x v="1153"/>
    <x v="224"/>
    <x v="0"/>
    <x v="0"/>
    <x v="0"/>
    <x v="0"/>
    <x v="0"/>
    <x v="0"/>
    <x v="369"/>
    <x v="1"/>
    <x v="0"/>
    <x v="0"/>
    <x v="1"/>
    <x v="0"/>
    <x v="5"/>
  </r>
  <r>
    <x v="1153"/>
    <x v="1153"/>
    <x v="224"/>
    <x v="0"/>
    <x v="1"/>
    <x v="0"/>
    <x v="0"/>
    <x v="0"/>
    <x v="0"/>
    <x v="369"/>
    <x v="1"/>
    <x v="0"/>
    <x v="0"/>
    <x v="2"/>
    <x v="0"/>
    <x v="5"/>
  </r>
  <r>
    <x v="1154"/>
    <x v="1154"/>
    <x v="14"/>
    <x v="0"/>
    <x v="0"/>
    <x v="0"/>
    <x v="0"/>
    <x v="0"/>
    <x v="0"/>
    <x v="365"/>
    <x v="1"/>
    <x v="0"/>
    <x v="0"/>
    <x v="1"/>
    <x v="0"/>
    <x v="5"/>
  </r>
  <r>
    <x v="1154"/>
    <x v="1154"/>
    <x v="14"/>
    <x v="0"/>
    <x v="1"/>
    <x v="0"/>
    <x v="0"/>
    <x v="0"/>
    <x v="0"/>
    <x v="365"/>
    <x v="1"/>
    <x v="0"/>
    <x v="0"/>
    <x v="2"/>
    <x v="0"/>
    <x v="5"/>
  </r>
  <r>
    <x v="1155"/>
    <x v="1155"/>
    <x v="224"/>
    <x v="0"/>
    <x v="0"/>
    <x v="0"/>
    <x v="0"/>
    <x v="0"/>
    <x v="0"/>
    <x v="368"/>
    <x v="1"/>
    <x v="0"/>
    <x v="0"/>
    <x v="1"/>
    <x v="0"/>
    <x v="5"/>
  </r>
  <r>
    <x v="1155"/>
    <x v="1155"/>
    <x v="224"/>
    <x v="0"/>
    <x v="1"/>
    <x v="0"/>
    <x v="0"/>
    <x v="0"/>
    <x v="0"/>
    <x v="368"/>
    <x v="1"/>
    <x v="0"/>
    <x v="0"/>
    <x v="2"/>
    <x v="0"/>
    <x v="5"/>
  </r>
  <r>
    <x v="1155"/>
    <x v="1155"/>
    <x v="224"/>
    <x v="0"/>
    <x v="2"/>
    <x v="0"/>
    <x v="0"/>
    <x v="0"/>
    <x v="0"/>
    <x v="365"/>
    <x v="1"/>
    <x v="0"/>
    <x v="0"/>
    <x v="1"/>
    <x v="0"/>
    <x v="5"/>
  </r>
  <r>
    <x v="1155"/>
    <x v="1155"/>
    <x v="224"/>
    <x v="0"/>
    <x v="3"/>
    <x v="0"/>
    <x v="0"/>
    <x v="0"/>
    <x v="0"/>
    <x v="365"/>
    <x v="1"/>
    <x v="0"/>
    <x v="0"/>
    <x v="2"/>
    <x v="0"/>
    <x v="5"/>
  </r>
  <r>
    <x v="1156"/>
    <x v="1156"/>
    <x v="260"/>
    <x v="0"/>
    <x v="0"/>
    <x v="0"/>
    <x v="0"/>
    <x v="0"/>
    <x v="0"/>
    <x v="316"/>
    <x v="0"/>
    <x v="0"/>
    <x v="0"/>
    <x v="0"/>
    <x v="0"/>
    <x v="5"/>
  </r>
  <r>
    <x v="1157"/>
    <x v="1157"/>
    <x v="224"/>
    <x v="0"/>
    <x v="0"/>
    <x v="0"/>
    <x v="0"/>
    <x v="0"/>
    <x v="1"/>
    <x v="0"/>
    <x v="0"/>
    <x v="0"/>
    <x v="0"/>
    <x v="0"/>
    <x v="0"/>
    <x v="5"/>
  </r>
  <r>
    <x v="1158"/>
    <x v="1158"/>
    <x v="14"/>
    <x v="0"/>
    <x v="0"/>
    <x v="0"/>
    <x v="0"/>
    <x v="0"/>
    <x v="0"/>
    <x v="370"/>
    <x v="0"/>
    <x v="0"/>
    <x v="0"/>
    <x v="0"/>
    <x v="0"/>
    <x v="5"/>
  </r>
  <r>
    <x v="1159"/>
    <x v="1159"/>
    <x v="52"/>
    <x v="0"/>
    <x v="0"/>
    <x v="0"/>
    <x v="0"/>
    <x v="0"/>
    <x v="1"/>
    <x v="0"/>
    <x v="0"/>
    <x v="0"/>
    <x v="0"/>
    <x v="0"/>
    <x v="1"/>
    <x v="5"/>
  </r>
  <r>
    <x v="1160"/>
    <x v="1160"/>
    <x v="15"/>
    <x v="0"/>
    <x v="0"/>
    <x v="0"/>
    <x v="0"/>
    <x v="0"/>
    <x v="0"/>
    <x v="0"/>
    <x v="0"/>
    <x v="0"/>
    <x v="0"/>
    <x v="1"/>
    <x v="0"/>
    <x v="5"/>
  </r>
  <r>
    <x v="1160"/>
    <x v="1160"/>
    <x v="15"/>
    <x v="0"/>
    <x v="1"/>
    <x v="0"/>
    <x v="0"/>
    <x v="0"/>
    <x v="0"/>
    <x v="0"/>
    <x v="0"/>
    <x v="0"/>
    <x v="0"/>
    <x v="2"/>
    <x v="0"/>
    <x v="5"/>
  </r>
  <r>
    <x v="1160"/>
    <x v="1160"/>
    <x v="15"/>
    <x v="0"/>
    <x v="2"/>
    <x v="0"/>
    <x v="1"/>
    <x v="0"/>
    <x v="0"/>
    <x v="0"/>
    <x v="0"/>
    <x v="0"/>
    <x v="0"/>
    <x v="0"/>
    <x v="0"/>
    <x v="5"/>
  </r>
  <r>
    <x v="1161"/>
    <x v="1161"/>
    <x v="15"/>
    <x v="0"/>
    <x v="0"/>
    <x v="0"/>
    <x v="0"/>
    <x v="0"/>
    <x v="0"/>
    <x v="371"/>
    <x v="1"/>
    <x v="0"/>
    <x v="0"/>
    <x v="0"/>
    <x v="0"/>
    <x v="5"/>
  </r>
  <r>
    <x v="1162"/>
    <x v="1162"/>
    <x v="14"/>
    <x v="0"/>
    <x v="0"/>
    <x v="0"/>
    <x v="1"/>
    <x v="0"/>
    <x v="0"/>
    <x v="372"/>
    <x v="0"/>
    <x v="0"/>
    <x v="0"/>
    <x v="0"/>
    <x v="0"/>
    <x v="5"/>
  </r>
  <r>
    <x v="1163"/>
    <x v="1163"/>
    <x v="14"/>
    <x v="0"/>
    <x v="0"/>
    <x v="0"/>
    <x v="1"/>
    <x v="0"/>
    <x v="0"/>
    <x v="373"/>
    <x v="1"/>
    <x v="0"/>
    <x v="1"/>
    <x v="0"/>
    <x v="0"/>
    <x v="5"/>
  </r>
  <r>
    <x v="1164"/>
    <x v="1164"/>
    <x v="14"/>
    <x v="0"/>
    <x v="0"/>
    <x v="0"/>
    <x v="0"/>
    <x v="0"/>
    <x v="0"/>
    <x v="316"/>
    <x v="1"/>
    <x v="0"/>
    <x v="0"/>
    <x v="0"/>
    <x v="0"/>
    <x v="5"/>
  </r>
  <r>
    <x v="1165"/>
    <x v="1165"/>
    <x v="14"/>
    <x v="0"/>
    <x v="0"/>
    <x v="0"/>
    <x v="0"/>
    <x v="0"/>
    <x v="0"/>
    <x v="374"/>
    <x v="1"/>
    <x v="0"/>
    <x v="0"/>
    <x v="0"/>
    <x v="0"/>
    <x v="5"/>
  </r>
  <r>
    <x v="1165"/>
    <x v="1165"/>
    <x v="14"/>
    <x v="0"/>
    <x v="1"/>
    <x v="0"/>
    <x v="2"/>
    <x v="2"/>
    <x v="1"/>
    <x v="0"/>
    <x v="1"/>
    <x v="0"/>
    <x v="0"/>
    <x v="0"/>
    <x v="0"/>
    <x v="5"/>
  </r>
  <r>
    <x v="1166"/>
    <x v="1166"/>
    <x v="14"/>
    <x v="0"/>
    <x v="0"/>
    <x v="0"/>
    <x v="1"/>
    <x v="0"/>
    <x v="0"/>
    <x v="318"/>
    <x v="1"/>
    <x v="0"/>
    <x v="0"/>
    <x v="1"/>
    <x v="0"/>
    <x v="5"/>
  </r>
  <r>
    <x v="1166"/>
    <x v="1166"/>
    <x v="14"/>
    <x v="0"/>
    <x v="1"/>
    <x v="0"/>
    <x v="1"/>
    <x v="0"/>
    <x v="0"/>
    <x v="318"/>
    <x v="1"/>
    <x v="0"/>
    <x v="0"/>
    <x v="2"/>
    <x v="0"/>
    <x v="5"/>
  </r>
  <r>
    <x v="1166"/>
    <x v="1166"/>
    <x v="14"/>
    <x v="0"/>
    <x v="2"/>
    <x v="0"/>
    <x v="0"/>
    <x v="0"/>
    <x v="0"/>
    <x v="0"/>
    <x v="1"/>
    <x v="0"/>
    <x v="0"/>
    <x v="1"/>
    <x v="0"/>
    <x v="5"/>
  </r>
  <r>
    <x v="1166"/>
    <x v="1166"/>
    <x v="14"/>
    <x v="0"/>
    <x v="3"/>
    <x v="0"/>
    <x v="0"/>
    <x v="0"/>
    <x v="0"/>
    <x v="0"/>
    <x v="1"/>
    <x v="0"/>
    <x v="0"/>
    <x v="2"/>
    <x v="0"/>
    <x v="5"/>
  </r>
  <r>
    <x v="1167"/>
    <x v="1167"/>
    <x v="6"/>
    <x v="0"/>
    <x v="0"/>
    <x v="0"/>
    <x v="0"/>
    <x v="0"/>
    <x v="0"/>
    <x v="0"/>
    <x v="0"/>
    <x v="0"/>
    <x v="0"/>
    <x v="0"/>
    <x v="1"/>
    <x v="6"/>
  </r>
  <r>
    <x v="1168"/>
    <x v="1168"/>
    <x v="6"/>
    <x v="0"/>
    <x v="0"/>
    <x v="0"/>
    <x v="0"/>
    <x v="0"/>
    <x v="0"/>
    <x v="0"/>
    <x v="0"/>
    <x v="0"/>
    <x v="0"/>
    <x v="0"/>
    <x v="1"/>
    <x v="6"/>
  </r>
  <r>
    <x v="1169"/>
    <x v="1169"/>
    <x v="6"/>
    <x v="0"/>
    <x v="0"/>
    <x v="0"/>
    <x v="0"/>
    <x v="0"/>
    <x v="0"/>
    <x v="11"/>
    <x v="0"/>
    <x v="0"/>
    <x v="0"/>
    <x v="0"/>
    <x v="1"/>
    <x v="6"/>
  </r>
  <r>
    <x v="1170"/>
    <x v="1170"/>
    <x v="6"/>
    <x v="0"/>
    <x v="0"/>
    <x v="1"/>
    <x v="0"/>
    <x v="0"/>
    <x v="0"/>
    <x v="375"/>
    <x v="0"/>
    <x v="0"/>
    <x v="0"/>
    <x v="1"/>
    <x v="1"/>
    <x v="6"/>
  </r>
  <r>
    <x v="1170"/>
    <x v="1170"/>
    <x v="6"/>
    <x v="0"/>
    <x v="1"/>
    <x v="1"/>
    <x v="0"/>
    <x v="0"/>
    <x v="0"/>
    <x v="375"/>
    <x v="0"/>
    <x v="0"/>
    <x v="0"/>
    <x v="2"/>
    <x v="1"/>
    <x v="6"/>
  </r>
  <r>
    <x v="1170"/>
    <x v="1170"/>
    <x v="6"/>
    <x v="0"/>
    <x v="2"/>
    <x v="0"/>
    <x v="0"/>
    <x v="0"/>
    <x v="0"/>
    <x v="0"/>
    <x v="0"/>
    <x v="0"/>
    <x v="0"/>
    <x v="0"/>
    <x v="1"/>
    <x v="6"/>
  </r>
  <r>
    <x v="1171"/>
    <x v="1171"/>
    <x v="6"/>
    <x v="0"/>
    <x v="0"/>
    <x v="0"/>
    <x v="2"/>
    <x v="0"/>
    <x v="0"/>
    <x v="0"/>
    <x v="0"/>
    <x v="0"/>
    <x v="0"/>
    <x v="0"/>
    <x v="1"/>
    <x v="6"/>
  </r>
  <r>
    <x v="1172"/>
    <x v="1172"/>
    <x v="6"/>
    <x v="0"/>
    <x v="0"/>
    <x v="0"/>
    <x v="2"/>
    <x v="0"/>
    <x v="0"/>
    <x v="0"/>
    <x v="0"/>
    <x v="0"/>
    <x v="0"/>
    <x v="0"/>
    <x v="1"/>
    <x v="6"/>
  </r>
  <r>
    <x v="1173"/>
    <x v="1173"/>
    <x v="6"/>
    <x v="0"/>
    <x v="0"/>
    <x v="0"/>
    <x v="3"/>
    <x v="0"/>
    <x v="0"/>
    <x v="0"/>
    <x v="0"/>
    <x v="0"/>
    <x v="0"/>
    <x v="0"/>
    <x v="1"/>
    <x v="6"/>
  </r>
  <r>
    <x v="1174"/>
    <x v="1174"/>
    <x v="6"/>
    <x v="0"/>
    <x v="0"/>
    <x v="0"/>
    <x v="0"/>
    <x v="0"/>
    <x v="0"/>
    <x v="0"/>
    <x v="0"/>
    <x v="0"/>
    <x v="0"/>
    <x v="0"/>
    <x v="1"/>
    <x v="6"/>
  </r>
  <r>
    <x v="1175"/>
    <x v="1175"/>
    <x v="6"/>
    <x v="0"/>
    <x v="0"/>
    <x v="0"/>
    <x v="0"/>
    <x v="0"/>
    <x v="0"/>
    <x v="0"/>
    <x v="0"/>
    <x v="0"/>
    <x v="0"/>
    <x v="0"/>
    <x v="1"/>
    <x v="6"/>
  </r>
  <r>
    <x v="1176"/>
    <x v="1176"/>
    <x v="6"/>
    <x v="0"/>
    <x v="0"/>
    <x v="0"/>
    <x v="0"/>
    <x v="0"/>
    <x v="0"/>
    <x v="0"/>
    <x v="0"/>
    <x v="0"/>
    <x v="0"/>
    <x v="0"/>
    <x v="1"/>
    <x v="6"/>
  </r>
  <r>
    <x v="1177"/>
    <x v="1177"/>
    <x v="6"/>
    <x v="0"/>
    <x v="0"/>
    <x v="0"/>
    <x v="0"/>
    <x v="0"/>
    <x v="0"/>
    <x v="0"/>
    <x v="0"/>
    <x v="0"/>
    <x v="0"/>
    <x v="0"/>
    <x v="1"/>
    <x v="6"/>
  </r>
  <r>
    <x v="1178"/>
    <x v="1178"/>
    <x v="6"/>
    <x v="0"/>
    <x v="0"/>
    <x v="0"/>
    <x v="0"/>
    <x v="0"/>
    <x v="0"/>
    <x v="0"/>
    <x v="0"/>
    <x v="0"/>
    <x v="1"/>
    <x v="0"/>
    <x v="1"/>
    <x v="6"/>
  </r>
  <r>
    <x v="1179"/>
    <x v="1179"/>
    <x v="6"/>
    <x v="0"/>
    <x v="0"/>
    <x v="0"/>
    <x v="0"/>
    <x v="0"/>
    <x v="0"/>
    <x v="0"/>
    <x v="0"/>
    <x v="0"/>
    <x v="0"/>
    <x v="0"/>
    <x v="1"/>
    <x v="6"/>
  </r>
  <r>
    <x v="1180"/>
    <x v="1180"/>
    <x v="6"/>
    <x v="0"/>
    <x v="0"/>
    <x v="0"/>
    <x v="0"/>
    <x v="0"/>
    <x v="0"/>
    <x v="0"/>
    <x v="0"/>
    <x v="0"/>
    <x v="0"/>
    <x v="0"/>
    <x v="1"/>
    <x v="6"/>
  </r>
  <r>
    <x v="1181"/>
    <x v="1181"/>
    <x v="6"/>
    <x v="0"/>
    <x v="0"/>
    <x v="0"/>
    <x v="0"/>
    <x v="0"/>
    <x v="0"/>
    <x v="0"/>
    <x v="0"/>
    <x v="0"/>
    <x v="0"/>
    <x v="0"/>
    <x v="1"/>
    <x v="6"/>
  </r>
  <r>
    <x v="1182"/>
    <x v="1182"/>
    <x v="6"/>
    <x v="0"/>
    <x v="0"/>
    <x v="0"/>
    <x v="3"/>
    <x v="0"/>
    <x v="0"/>
    <x v="0"/>
    <x v="0"/>
    <x v="0"/>
    <x v="0"/>
    <x v="0"/>
    <x v="1"/>
    <x v="6"/>
  </r>
  <r>
    <x v="1183"/>
    <x v="1183"/>
    <x v="6"/>
    <x v="0"/>
    <x v="0"/>
    <x v="0"/>
    <x v="0"/>
    <x v="0"/>
    <x v="0"/>
    <x v="155"/>
    <x v="0"/>
    <x v="0"/>
    <x v="0"/>
    <x v="0"/>
    <x v="1"/>
    <x v="6"/>
  </r>
  <r>
    <x v="1184"/>
    <x v="1184"/>
    <x v="6"/>
    <x v="0"/>
    <x v="0"/>
    <x v="0"/>
    <x v="0"/>
    <x v="0"/>
    <x v="0"/>
    <x v="0"/>
    <x v="0"/>
    <x v="0"/>
    <x v="0"/>
    <x v="1"/>
    <x v="1"/>
    <x v="6"/>
  </r>
  <r>
    <x v="1184"/>
    <x v="1184"/>
    <x v="6"/>
    <x v="0"/>
    <x v="1"/>
    <x v="0"/>
    <x v="0"/>
    <x v="0"/>
    <x v="0"/>
    <x v="0"/>
    <x v="0"/>
    <x v="0"/>
    <x v="0"/>
    <x v="2"/>
    <x v="1"/>
    <x v="6"/>
  </r>
  <r>
    <x v="1185"/>
    <x v="1185"/>
    <x v="6"/>
    <x v="0"/>
    <x v="0"/>
    <x v="0"/>
    <x v="2"/>
    <x v="2"/>
    <x v="1"/>
    <x v="0"/>
    <x v="0"/>
    <x v="0"/>
    <x v="0"/>
    <x v="1"/>
    <x v="1"/>
    <x v="6"/>
  </r>
  <r>
    <x v="1185"/>
    <x v="1185"/>
    <x v="6"/>
    <x v="0"/>
    <x v="1"/>
    <x v="0"/>
    <x v="2"/>
    <x v="2"/>
    <x v="1"/>
    <x v="0"/>
    <x v="0"/>
    <x v="0"/>
    <x v="0"/>
    <x v="2"/>
    <x v="1"/>
    <x v="6"/>
  </r>
  <r>
    <x v="1186"/>
    <x v="1186"/>
    <x v="6"/>
    <x v="0"/>
    <x v="0"/>
    <x v="0"/>
    <x v="0"/>
    <x v="2"/>
    <x v="1"/>
    <x v="0"/>
    <x v="0"/>
    <x v="0"/>
    <x v="0"/>
    <x v="0"/>
    <x v="1"/>
    <x v="6"/>
  </r>
  <r>
    <x v="1187"/>
    <x v="1187"/>
    <x v="6"/>
    <x v="0"/>
    <x v="0"/>
    <x v="0"/>
    <x v="0"/>
    <x v="0"/>
    <x v="0"/>
    <x v="0"/>
    <x v="1"/>
    <x v="0"/>
    <x v="0"/>
    <x v="0"/>
    <x v="1"/>
    <x v="6"/>
  </r>
  <r>
    <x v="1188"/>
    <x v="1188"/>
    <x v="6"/>
    <x v="0"/>
    <x v="0"/>
    <x v="0"/>
    <x v="0"/>
    <x v="0"/>
    <x v="0"/>
    <x v="0"/>
    <x v="1"/>
    <x v="0"/>
    <x v="0"/>
    <x v="0"/>
    <x v="1"/>
    <x v="6"/>
  </r>
  <r>
    <x v="1189"/>
    <x v="1189"/>
    <x v="6"/>
    <x v="0"/>
    <x v="0"/>
    <x v="0"/>
    <x v="0"/>
    <x v="0"/>
    <x v="0"/>
    <x v="0"/>
    <x v="0"/>
    <x v="0"/>
    <x v="0"/>
    <x v="0"/>
    <x v="1"/>
    <x v="6"/>
  </r>
  <r>
    <x v="1190"/>
    <x v="1190"/>
    <x v="6"/>
    <x v="0"/>
    <x v="0"/>
    <x v="0"/>
    <x v="0"/>
    <x v="0"/>
    <x v="1"/>
    <x v="0"/>
    <x v="0"/>
    <x v="0"/>
    <x v="0"/>
    <x v="0"/>
    <x v="1"/>
    <x v="6"/>
  </r>
  <r>
    <x v="1191"/>
    <x v="1191"/>
    <x v="6"/>
    <x v="0"/>
    <x v="0"/>
    <x v="0"/>
    <x v="0"/>
    <x v="0"/>
    <x v="1"/>
    <x v="0"/>
    <x v="1"/>
    <x v="0"/>
    <x v="0"/>
    <x v="0"/>
    <x v="1"/>
    <x v="6"/>
  </r>
  <r>
    <x v="1192"/>
    <x v="1192"/>
    <x v="6"/>
    <x v="0"/>
    <x v="0"/>
    <x v="0"/>
    <x v="3"/>
    <x v="0"/>
    <x v="1"/>
    <x v="0"/>
    <x v="0"/>
    <x v="0"/>
    <x v="0"/>
    <x v="0"/>
    <x v="1"/>
    <x v="6"/>
  </r>
  <r>
    <x v="1193"/>
    <x v="1193"/>
    <x v="6"/>
    <x v="0"/>
    <x v="0"/>
    <x v="0"/>
    <x v="0"/>
    <x v="0"/>
    <x v="1"/>
    <x v="0"/>
    <x v="0"/>
    <x v="0"/>
    <x v="0"/>
    <x v="0"/>
    <x v="1"/>
    <x v="6"/>
  </r>
  <r>
    <x v="1194"/>
    <x v="1194"/>
    <x v="6"/>
    <x v="0"/>
    <x v="0"/>
    <x v="0"/>
    <x v="0"/>
    <x v="2"/>
    <x v="1"/>
    <x v="0"/>
    <x v="0"/>
    <x v="0"/>
    <x v="0"/>
    <x v="0"/>
    <x v="1"/>
    <x v="6"/>
  </r>
  <r>
    <x v="1195"/>
    <x v="1195"/>
    <x v="6"/>
    <x v="0"/>
    <x v="0"/>
    <x v="0"/>
    <x v="0"/>
    <x v="2"/>
    <x v="1"/>
    <x v="0"/>
    <x v="0"/>
    <x v="0"/>
    <x v="0"/>
    <x v="0"/>
    <x v="1"/>
    <x v="6"/>
  </r>
  <r>
    <x v="1196"/>
    <x v="1196"/>
    <x v="6"/>
    <x v="0"/>
    <x v="0"/>
    <x v="0"/>
    <x v="2"/>
    <x v="2"/>
    <x v="1"/>
    <x v="0"/>
    <x v="1"/>
    <x v="0"/>
    <x v="0"/>
    <x v="0"/>
    <x v="1"/>
    <x v="6"/>
  </r>
  <r>
    <x v="1197"/>
    <x v="1197"/>
    <x v="6"/>
    <x v="0"/>
    <x v="0"/>
    <x v="0"/>
    <x v="0"/>
    <x v="2"/>
    <x v="1"/>
    <x v="0"/>
    <x v="1"/>
    <x v="0"/>
    <x v="0"/>
    <x v="0"/>
    <x v="1"/>
    <x v="6"/>
  </r>
  <r>
    <x v="1198"/>
    <x v="1198"/>
    <x v="6"/>
    <x v="0"/>
    <x v="0"/>
    <x v="0"/>
    <x v="0"/>
    <x v="0"/>
    <x v="1"/>
    <x v="0"/>
    <x v="1"/>
    <x v="0"/>
    <x v="0"/>
    <x v="0"/>
    <x v="1"/>
    <x v="6"/>
  </r>
  <r>
    <x v="1199"/>
    <x v="1199"/>
    <x v="13"/>
    <x v="0"/>
    <x v="0"/>
    <x v="0"/>
    <x v="0"/>
    <x v="0"/>
    <x v="0"/>
    <x v="376"/>
    <x v="0"/>
    <x v="0"/>
    <x v="0"/>
    <x v="0"/>
    <x v="1"/>
    <x v="6"/>
  </r>
  <r>
    <x v="1200"/>
    <x v="1200"/>
    <x v="13"/>
    <x v="0"/>
    <x v="0"/>
    <x v="0"/>
    <x v="0"/>
    <x v="0"/>
    <x v="0"/>
    <x v="0"/>
    <x v="0"/>
    <x v="0"/>
    <x v="0"/>
    <x v="0"/>
    <x v="1"/>
    <x v="6"/>
  </r>
  <r>
    <x v="1201"/>
    <x v="1201"/>
    <x v="13"/>
    <x v="0"/>
    <x v="0"/>
    <x v="0"/>
    <x v="0"/>
    <x v="0"/>
    <x v="0"/>
    <x v="9"/>
    <x v="0"/>
    <x v="0"/>
    <x v="0"/>
    <x v="0"/>
    <x v="1"/>
    <x v="6"/>
  </r>
  <r>
    <x v="1202"/>
    <x v="1202"/>
    <x v="6"/>
    <x v="0"/>
    <x v="0"/>
    <x v="0"/>
    <x v="3"/>
    <x v="2"/>
    <x v="0"/>
    <x v="0"/>
    <x v="0"/>
    <x v="0"/>
    <x v="0"/>
    <x v="0"/>
    <x v="1"/>
    <x v="6"/>
  </r>
  <r>
    <x v="1203"/>
    <x v="1203"/>
    <x v="13"/>
    <x v="0"/>
    <x v="0"/>
    <x v="0"/>
    <x v="0"/>
    <x v="2"/>
    <x v="0"/>
    <x v="377"/>
    <x v="0"/>
    <x v="0"/>
    <x v="0"/>
    <x v="0"/>
    <x v="1"/>
    <x v="6"/>
  </r>
  <r>
    <x v="1203"/>
    <x v="1203"/>
    <x v="13"/>
    <x v="0"/>
    <x v="1"/>
    <x v="0"/>
    <x v="0"/>
    <x v="0"/>
    <x v="0"/>
    <x v="209"/>
    <x v="0"/>
    <x v="0"/>
    <x v="0"/>
    <x v="0"/>
    <x v="1"/>
    <x v="6"/>
  </r>
  <r>
    <x v="1204"/>
    <x v="1204"/>
    <x v="13"/>
    <x v="0"/>
    <x v="0"/>
    <x v="0"/>
    <x v="0"/>
    <x v="0"/>
    <x v="0"/>
    <x v="0"/>
    <x v="0"/>
    <x v="0"/>
    <x v="0"/>
    <x v="0"/>
    <x v="1"/>
    <x v="6"/>
  </r>
  <r>
    <x v="1205"/>
    <x v="1205"/>
    <x v="6"/>
    <x v="0"/>
    <x v="0"/>
    <x v="0"/>
    <x v="0"/>
    <x v="2"/>
    <x v="0"/>
    <x v="378"/>
    <x v="1"/>
    <x v="0"/>
    <x v="0"/>
    <x v="0"/>
    <x v="1"/>
    <x v="6"/>
  </r>
  <r>
    <x v="1206"/>
    <x v="1206"/>
    <x v="13"/>
    <x v="0"/>
    <x v="0"/>
    <x v="0"/>
    <x v="1"/>
    <x v="2"/>
    <x v="0"/>
    <x v="379"/>
    <x v="0"/>
    <x v="0"/>
    <x v="0"/>
    <x v="0"/>
    <x v="1"/>
    <x v="6"/>
  </r>
  <r>
    <x v="1206"/>
    <x v="1206"/>
    <x v="13"/>
    <x v="0"/>
    <x v="1"/>
    <x v="0"/>
    <x v="1"/>
    <x v="0"/>
    <x v="0"/>
    <x v="9"/>
    <x v="0"/>
    <x v="0"/>
    <x v="0"/>
    <x v="0"/>
    <x v="1"/>
    <x v="6"/>
  </r>
  <r>
    <x v="1207"/>
    <x v="1207"/>
    <x v="6"/>
    <x v="0"/>
    <x v="0"/>
    <x v="0"/>
    <x v="2"/>
    <x v="0"/>
    <x v="0"/>
    <x v="0"/>
    <x v="1"/>
    <x v="0"/>
    <x v="0"/>
    <x v="0"/>
    <x v="1"/>
    <x v="6"/>
  </r>
  <r>
    <x v="1208"/>
    <x v="1208"/>
    <x v="13"/>
    <x v="0"/>
    <x v="0"/>
    <x v="0"/>
    <x v="0"/>
    <x v="0"/>
    <x v="0"/>
    <x v="0"/>
    <x v="0"/>
    <x v="0"/>
    <x v="0"/>
    <x v="63"/>
    <x v="1"/>
    <x v="6"/>
  </r>
  <r>
    <x v="1209"/>
    <x v="1209"/>
    <x v="6"/>
    <x v="0"/>
    <x v="0"/>
    <x v="0"/>
    <x v="0"/>
    <x v="0"/>
    <x v="1"/>
    <x v="0"/>
    <x v="0"/>
    <x v="0"/>
    <x v="0"/>
    <x v="0"/>
    <x v="1"/>
    <x v="6"/>
  </r>
  <r>
    <x v="1210"/>
    <x v="1210"/>
    <x v="13"/>
    <x v="0"/>
    <x v="0"/>
    <x v="0"/>
    <x v="3"/>
    <x v="2"/>
    <x v="1"/>
    <x v="0"/>
    <x v="0"/>
    <x v="0"/>
    <x v="0"/>
    <x v="0"/>
    <x v="1"/>
    <x v="6"/>
  </r>
  <r>
    <x v="1211"/>
    <x v="1211"/>
    <x v="6"/>
    <x v="0"/>
    <x v="0"/>
    <x v="0"/>
    <x v="0"/>
    <x v="0"/>
    <x v="0"/>
    <x v="380"/>
    <x v="0"/>
    <x v="0"/>
    <x v="0"/>
    <x v="0"/>
    <x v="1"/>
    <x v="6"/>
  </r>
  <r>
    <x v="1212"/>
    <x v="1212"/>
    <x v="6"/>
    <x v="0"/>
    <x v="0"/>
    <x v="0"/>
    <x v="0"/>
    <x v="0"/>
    <x v="0"/>
    <x v="381"/>
    <x v="0"/>
    <x v="0"/>
    <x v="0"/>
    <x v="0"/>
    <x v="1"/>
    <x v="6"/>
  </r>
  <r>
    <x v="1213"/>
    <x v="1213"/>
    <x v="6"/>
    <x v="0"/>
    <x v="0"/>
    <x v="0"/>
    <x v="0"/>
    <x v="0"/>
    <x v="0"/>
    <x v="0"/>
    <x v="0"/>
    <x v="0"/>
    <x v="0"/>
    <x v="0"/>
    <x v="1"/>
    <x v="6"/>
  </r>
  <r>
    <x v="1214"/>
    <x v="1214"/>
    <x v="6"/>
    <x v="0"/>
    <x v="0"/>
    <x v="0"/>
    <x v="0"/>
    <x v="0"/>
    <x v="0"/>
    <x v="0"/>
    <x v="0"/>
    <x v="0"/>
    <x v="0"/>
    <x v="0"/>
    <x v="1"/>
    <x v="6"/>
  </r>
  <r>
    <x v="1215"/>
    <x v="1215"/>
    <x v="6"/>
    <x v="0"/>
    <x v="0"/>
    <x v="0"/>
    <x v="0"/>
    <x v="0"/>
    <x v="0"/>
    <x v="382"/>
    <x v="0"/>
    <x v="0"/>
    <x v="0"/>
    <x v="0"/>
    <x v="1"/>
    <x v="6"/>
  </r>
  <r>
    <x v="1216"/>
    <x v="1216"/>
    <x v="6"/>
    <x v="0"/>
    <x v="0"/>
    <x v="0"/>
    <x v="0"/>
    <x v="0"/>
    <x v="0"/>
    <x v="0"/>
    <x v="0"/>
    <x v="0"/>
    <x v="0"/>
    <x v="0"/>
    <x v="1"/>
    <x v="6"/>
  </r>
  <r>
    <x v="1217"/>
    <x v="1217"/>
    <x v="13"/>
    <x v="0"/>
    <x v="0"/>
    <x v="0"/>
    <x v="2"/>
    <x v="2"/>
    <x v="0"/>
    <x v="0"/>
    <x v="0"/>
    <x v="0"/>
    <x v="0"/>
    <x v="0"/>
    <x v="1"/>
    <x v="6"/>
  </r>
  <r>
    <x v="1218"/>
    <x v="1218"/>
    <x v="6"/>
    <x v="0"/>
    <x v="0"/>
    <x v="0"/>
    <x v="0"/>
    <x v="0"/>
    <x v="0"/>
    <x v="383"/>
    <x v="0"/>
    <x v="0"/>
    <x v="0"/>
    <x v="0"/>
    <x v="1"/>
    <x v="6"/>
  </r>
  <r>
    <x v="1219"/>
    <x v="1219"/>
    <x v="6"/>
    <x v="0"/>
    <x v="0"/>
    <x v="0"/>
    <x v="0"/>
    <x v="0"/>
    <x v="0"/>
    <x v="167"/>
    <x v="0"/>
    <x v="0"/>
    <x v="0"/>
    <x v="0"/>
    <x v="1"/>
    <x v="6"/>
  </r>
  <r>
    <x v="1220"/>
    <x v="1220"/>
    <x v="6"/>
    <x v="0"/>
    <x v="0"/>
    <x v="0"/>
    <x v="0"/>
    <x v="0"/>
    <x v="0"/>
    <x v="11"/>
    <x v="0"/>
    <x v="0"/>
    <x v="0"/>
    <x v="0"/>
    <x v="1"/>
    <x v="6"/>
  </r>
  <r>
    <x v="1221"/>
    <x v="1221"/>
    <x v="261"/>
    <x v="0"/>
    <x v="0"/>
    <x v="0"/>
    <x v="0"/>
    <x v="0"/>
    <x v="0"/>
    <x v="384"/>
    <x v="0"/>
    <x v="0"/>
    <x v="0"/>
    <x v="0"/>
    <x v="1"/>
    <x v="6"/>
  </r>
  <r>
    <x v="1221"/>
    <x v="1221"/>
    <x v="262"/>
    <x v="0"/>
    <x v="1"/>
    <x v="0"/>
    <x v="3"/>
    <x v="0"/>
    <x v="0"/>
    <x v="0"/>
    <x v="0"/>
    <x v="0"/>
    <x v="0"/>
    <x v="0"/>
    <x v="1"/>
    <x v="6"/>
  </r>
  <r>
    <x v="1221"/>
    <x v="1221"/>
    <x v="263"/>
    <x v="0"/>
    <x v="2"/>
    <x v="0"/>
    <x v="0"/>
    <x v="2"/>
    <x v="0"/>
    <x v="379"/>
    <x v="0"/>
    <x v="0"/>
    <x v="0"/>
    <x v="0"/>
    <x v="1"/>
    <x v="6"/>
  </r>
  <r>
    <x v="1222"/>
    <x v="1222"/>
    <x v="6"/>
    <x v="0"/>
    <x v="0"/>
    <x v="0"/>
    <x v="0"/>
    <x v="2"/>
    <x v="0"/>
    <x v="385"/>
    <x v="0"/>
    <x v="0"/>
    <x v="0"/>
    <x v="64"/>
    <x v="1"/>
    <x v="6"/>
  </r>
  <r>
    <x v="1223"/>
    <x v="1223"/>
    <x v="6"/>
    <x v="0"/>
    <x v="0"/>
    <x v="0"/>
    <x v="0"/>
    <x v="0"/>
    <x v="0"/>
    <x v="158"/>
    <x v="0"/>
    <x v="0"/>
    <x v="0"/>
    <x v="0"/>
    <x v="1"/>
    <x v="6"/>
  </r>
  <r>
    <x v="1224"/>
    <x v="1224"/>
    <x v="6"/>
    <x v="0"/>
    <x v="0"/>
    <x v="0"/>
    <x v="0"/>
    <x v="2"/>
    <x v="0"/>
    <x v="386"/>
    <x v="1"/>
    <x v="0"/>
    <x v="0"/>
    <x v="0"/>
    <x v="1"/>
    <x v="6"/>
  </r>
  <r>
    <x v="1225"/>
    <x v="1225"/>
    <x v="6"/>
    <x v="0"/>
    <x v="0"/>
    <x v="0"/>
    <x v="2"/>
    <x v="0"/>
    <x v="0"/>
    <x v="0"/>
    <x v="1"/>
    <x v="0"/>
    <x v="0"/>
    <x v="0"/>
    <x v="1"/>
    <x v="6"/>
  </r>
  <r>
    <x v="1226"/>
    <x v="1226"/>
    <x v="264"/>
    <x v="0"/>
    <x v="0"/>
    <x v="0"/>
    <x v="0"/>
    <x v="0"/>
    <x v="1"/>
    <x v="387"/>
    <x v="0"/>
    <x v="0"/>
    <x v="0"/>
    <x v="1"/>
    <x v="1"/>
    <x v="6"/>
  </r>
  <r>
    <x v="1226"/>
    <x v="1226"/>
    <x v="264"/>
    <x v="0"/>
    <x v="1"/>
    <x v="0"/>
    <x v="0"/>
    <x v="0"/>
    <x v="1"/>
    <x v="387"/>
    <x v="0"/>
    <x v="0"/>
    <x v="0"/>
    <x v="2"/>
    <x v="1"/>
    <x v="6"/>
  </r>
  <r>
    <x v="1226"/>
    <x v="1226"/>
    <x v="265"/>
    <x v="0"/>
    <x v="2"/>
    <x v="0"/>
    <x v="0"/>
    <x v="3"/>
    <x v="0"/>
    <x v="0"/>
    <x v="0"/>
    <x v="0"/>
    <x v="0"/>
    <x v="0"/>
    <x v="1"/>
    <x v="6"/>
  </r>
  <r>
    <x v="1227"/>
    <x v="1227"/>
    <x v="15"/>
    <x v="0"/>
    <x v="0"/>
    <x v="0"/>
    <x v="0"/>
    <x v="0"/>
    <x v="1"/>
    <x v="167"/>
    <x v="0"/>
    <x v="0"/>
    <x v="0"/>
    <x v="0"/>
    <x v="1"/>
    <x v="6"/>
  </r>
  <r>
    <x v="1228"/>
    <x v="1228"/>
    <x v="6"/>
    <x v="0"/>
    <x v="0"/>
    <x v="0"/>
    <x v="0"/>
    <x v="2"/>
    <x v="1"/>
    <x v="388"/>
    <x v="0"/>
    <x v="0"/>
    <x v="2"/>
    <x v="65"/>
    <x v="1"/>
    <x v="6"/>
  </r>
  <r>
    <x v="1229"/>
    <x v="1229"/>
    <x v="15"/>
    <x v="0"/>
    <x v="0"/>
    <x v="0"/>
    <x v="0"/>
    <x v="2"/>
    <x v="1"/>
    <x v="0"/>
    <x v="0"/>
    <x v="0"/>
    <x v="0"/>
    <x v="0"/>
    <x v="1"/>
    <x v="6"/>
  </r>
  <r>
    <x v="1230"/>
    <x v="1230"/>
    <x v="13"/>
    <x v="0"/>
    <x v="0"/>
    <x v="0"/>
    <x v="0"/>
    <x v="2"/>
    <x v="1"/>
    <x v="0"/>
    <x v="0"/>
    <x v="0"/>
    <x v="0"/>
    <x v="0"/>
    <x v="1"/>
    <x v="6"/>
  </r>
  <r>
    <x v="1231"/>
    <x v="1231"/>
    <x v="266"/>
    <x v="0"/>
    <x v="0"/>
    <x v="0"/>
    <x v="2"/>
    <x v="2"/>
    <x v="1"/>
    <x v="0"/>
    <x v="0"/>
    <x v="0"/>
    <x v="0"/>
    <x v="0"/>
    <x v="1"/>
    <x v="6"/>
  </r>
  <r>
    <x v="1232"/>
    <x v="1232"/>
    <x v="267"/>
    <x v="0"/>
    <x v="0"/>
    <x v="0"/>
    <x v="0"/>
    <x v="0"/>
    <x v="1"/>
    <x v="389"/>
    <x v="0"/>
    <x v="0"/>
    <x v="0"/>
    <x v="1"/>
    <x v="1"/>
    <x v="6"/>
  </r>
  <r>
    <x v="1232"/>
    <x v="1232"/>
    <x v="267"/>
    <x v="0"/>
    <x v="1"/>
    <x v="0"/>
    <x v="0"/>
    <x v="0"/>
    <x v="1"/>
    <x v="389"/>
    <x v="0"/>
    <x v="0"/>
    <x v="0"/>
    <x v="2"/>
    <x v="1"/>
    <x v="6"/>
  </r>
  <r>
    <x v="1232"/>
    <x v="1232"/>
    <x v="268"/>
    <x v="0"/>
    <x v="2"/>
    <x v="0"/>
    <x v="2"/>
    <x v="0"/>
    <x v="1"/>
    <x v="390"/>
    <x v="0"/>
    <x v="0"/>
    <x v="0"/>
    <x v="0"/>
    <x v="1"/>
    <x v="6"/>
  </r>
  <r>
    <x v="1232"/>
    <x v="1232"/>
    <x v="269"/>
    <x v="0"/>
    <x v="3"/>
    <x v="0"/>
    <x v="0"/>
    <x v="0"/>
    <x v="1"/>
    <x v="0"/>
    <x v="0"/>
    <x v="0"/>
    <x v="0"/>
    <x v="0"/>
    <x v="1"/>
    <x v="6"/>
  </r>
  <r>
    <x v="1233"/>
    <x v="1233"/>
    <x v="228"/>
    <x v="0"/>
    <x v="0"/>
    <x v="0"/>
    <x v="0"/>
    <x v="0"/>
    <x v="1"/>
    <x v="391"/>
    <x v="0"/>
    <x v="0"/>
    <x v="0"/>
    <x v="0"/>
    <x v="1"/>
    <x v="6"/>
  </r>
  <r>
    <x v="1234"/>
    <x v="1234"/>
    <x v="270"/>
    <x v="0"/>
    <x v="0"/>
    <x v="0"/>
    <x v="0"/>
    <x v="2"/>
    <x v="1"/>
    <x v="392"/>
    <x v="0"/>
    <x v="0"/>
    <x v="0"/>
    <x v="0"/>
    <x v="1"/>
    <x v="6"/>
  </r>
  <r>
    <x v="1235"/>
    <x v="1235"/>
    <x v="15"/>
    <x v="0"/>
    <x v="0"/>
    <x v="0"/>
    <x v="0"/>
    <x v="0"/>
    <x v="0"/>
    <x v="393"/>
    <x v="0"/>
    <x v="0"/>
    <x v="0"/>
    <x v="0"/>
    <x v="1"/>
    <x v="6"/>
  </r>
  <r>
    <x v="1236"/>
    <x v="1236"/>
    <x v="15"/>
    <x v="0"/>
    <x v="0"/>
    <x v="0"/>
    <x v="0"/>
    <x v="0"/>
    <x v="0"/>
    <x v="394"/>
    <x v="0"/>
    <x v="0"/>
    <x v="0"/>
    <x v="0"/>
    <x v="1"/>
    <x v="6"/>
  </r>
  <r>
    <x v="1237"/>
    <x v="1237"/>
    <x v="271"/>
    <x v="0"/>
    <x v="0"/>
    <x v="0"/>
    <x v="0"/>
    <x v="2"/>
    <x v="1"/>
    <x v="395"/>
    <x v="0"/>
    <x v="0"/>
    <x v="0"/>
    <x v="0"/>
    <x v="1"/>
    <x v="6"/>
  </r>
  <r>
    <x v="1238"/>
    <x v="1238"/>
    <x v="83"/>
    <x v="0"/>
    <x v="0"/>
    <x v="0"/>
    <x v="0"/>
    <x v="2"/>
    <x v="1"/>
    <x v="396"/>
    <x v="0"/>
    <x v="0"/>
    <x v="0"/>
    <x v="0"/>
    <x v="1"/>
    <x v="6"/>
  </r>
  <r>
    <x v="1238"/>
    <x v="1238"/>
    <x v="272"/>
    <x v="0"/>
    <x v="1"/>
    <x v="0"/>
    <x v="3"/>
    <x v="0"/>
    <x v="1"/>
    <x v="0"/>
    <x v="0"/>
    <x v="0"/>
    <x v="0"/>
    <x v="0"/>
    <x v="1"/>
    <x v="6"/>
  </r>
  <r>
    <x v="1239"/>
    <x v="1239"/>
    <x v="13"/>
    <x v="0"/>
    <x v="0"/>
    <x v="0"/>
    <x v="0"/>
    <x v="0"/>
    <x v="1"/>
    <x v="397"/>
    <x v="0"/>
    <x v="0"/>
    <x v="0"/>
    <x v="0"/>
    <x v="1"/>
    <x v="6"/>
  </r>
  <r>
    <x v="1239"/>
    <x v="1239"/>
    <x v="52"/>
    <x v="0"/>
    <x v="1"/>
    <x v="0"/>
    <x v="0"/>
    <x v="0"/>
    <x v="1"/>
    <x v="9"/>
    <x v="0"/>
    <x v="0"/>
    <x v="0"/>
    <x v="0"/>
    <x v="1"/>
    <x v="6"/>
  </r>
  <r>
    <x v="1239"/>
    <x v="1239"/>
    <x v="273"/>
    <x v="0"/>
    <x v="2"/>
    <x v="0"/>
    <x v="0"/>
    <x v="0"/>
    <x v="1"/>
    <x v="398"/>
    <x v="0"/>
    <x v="0"/>
    <x v="0"/>
    <x v="1"/>
    <x v="1"/>
    <x v="6"/>
  </r>
  <r>
    <x v="1239"/>
    <x v="1239"/>
    <x v="273"/>
    <x v="0"/>
    <x v="3"/>
    <x v="0"/>
    <x v="0"/>
    <x v="0"/>
    <x v="1"/>
    <x v="398"/>
    <x v="0"/>
    <x v="0"/>
    <x v="0"/>
    <x v="2"/>
    <x v="1"/>
    <x v="6"/>
  </r>
  <r>
    <x v="1240"/>
    <x v="1240"/>
    <x v="274"/>
    <x v="0"/>
    <x v="0"/>
    <x v="0"/>
    <x v="0"/>
    <x v="2"/>
    <x v="1"/>
    <x v="399"/>
    <x v="1"/>
    <x v="0"/>
    <x v="0"/>
    <x v="0"/>
    <x v="1"/>
    <x v="6"/>
  </r>
  <r>
    <x v="1241"/>
    <x v="1241"/>
    <x v="13"/>
    <x v="0"/>
    <x v="0"/>
    <x v="0"/>
    <x v="2"/>
    <x v="0"/>
    <x v="1"/>
    <x v="0"/>
    <x v="1"/>
    <x v="0"/>
    <x v="0"/>
    <x v="0"/>
    <x v="1"/>
    <x v="6"/>
  </r>
  <r>
    <x v="1242"/>
    <x v="1242"/>
    <x v="140"/>
    <x v="0"/>
    <x v="0"/>
    <x v="0"/>
    <x v="2"/>
    <x v="0"/>
    <x v="1"/>
    <x v="0"/>
    <x v="1"/>
    <x v="0"/>
    <x v="0"/>
    <x v="0"/>
    <x v="1"/>
    <x v="6"/>
  </r>
  <r>
    <x v="1243"/>
    <x v="1243"/>
    <x v="15"/>
    <x v="0"/>
    <x v="0"/>
    <x v="0"/>
    <x v="0"/>
    <x v="2"/>
    <x v="1"/>
    <x v="400"/>
    <x v="1"/>
    <x v="0"/>
    <x v="0"/>
    <x v="0"/>
    <x v="1"/>
    <x v="6"/>
  </r>
  <r>
    <x v="1244"/>
    <x v="1244"/>
    <x v="15"/>
    <x v="0"/>
    <x v="0"/>
    <x v="0"/>
    <x v="0"/>
    <x v="0"/>
    <x v="1"/>
    <x v="401"/>
    <x v="1"/>
    <x v="0"/>
    <x v="0"/>
    <x v="0"/>
    <x v="1"/>
    <x v="6"/>
  </r>
  <r>
    <x v="1245"/>
    <x v="1245"/>
    <x v="275"/>
    <x v="0"/>
    <x v="0"/>
    <x v="0"/>
    <x v="0"/>
    <x v="0"/>
    <x v="1"/>
    <x v="402"/>
    <x v="1"/>
    <x v="0"/>
    <x v="0"/>
    <x v="0"/>
    <x v="1"/>
    <x v="6"/>
  </r>
  <r>
    <x v="1246"/>
    <x v="1246"/>
    <x v="15"/>
    <x v="0"/>
    <x v="0"/>
    <x v="0"/>
    <x v="0"/>
    <x v="2"/>
    <x v="1"/>
    <x v="403"/>
    <x v="1"/>
    <x v="0"/>
    <x v="0"/>
    <x v="0"/>
    <x v="1"/>
    <x v="6"/>
  </r>
  <r>
    <x v="1246"/>
    <x v="1246"/>
    <x v="276"/>
    <x v="0"/>
    <x v="1"/>
    <x v="0"/>
    <x v="0"/>
    <x v="2"/>
    <x v="1"/>
    <x v="404"/>
    <x v="1"/>
    <x v="0"/>
    <x v="0"/>
    <x v="0"/>
    <x v="1"/>
    <x v="6"/>
  </r>
  <r>
    <x v="1247"/>
    <x v="1247"/>
    <x v="79"/>
    <x v="0"/>
    <x v="0"/>
    <x v="0"/>
    <x v="0"/>
    <x v="0"/>
    <x v="1"/>
    <x v="405"/>
    <x v="1"/>
    <x v="0"/>
    <x v="0"/>
    <x v="1"/>
    <x v="1"/>
    <x v="6"/>
  </r>
  <r>
    <x v="1247"/>
    <x v="1247"/>
    <x v="79"/>
    <x v="0"/>
    <x v="1"/>
    <x v="0"/>
    <x v="0"/>
    <x v="0"/>
    <x v="1"/>
    <x v="405"/>
    <x v="1"/>
    <x v="0"/>
    <x v="0"/>
    <x v="2"/>
    <x v="1"/>
    <x v="6"/>
  </r>
  <r>
    <x v="1248"/>
    <x v="1248"/>
    <x v="277"/>
    <x v="0"/>
    <x v="0"/>
    <x v="0"/>
    <x v="0"/>
    <x v="0"/>
    <x v="1"/>
    <x v="406"/>
    <x v="1"/>
    <x v="0"/>
    <x v="0"/>
    <x v="0"/>
    <x v="1"/>
    <x v="6"/>
  </r>
  <r>
    <x v="1249"/>
    <x v="1249"/>
    <x v="278"/>
    <x v="0"/>
    <x v="0"/>
    <x v="0"/>
    <x v="0"/>
    <x v="2"/>
    <x v="1"/>
    <x v="407"/>
    <x v="1"/>
    <x v="0"/>
    <x v="0"/>
    <x v="0"/>
    <x v="1"/>
    <x v="6"/>
  </r>
  <r>
    <x v="1250"/>
    <x v="1250"/>
    <x v="15"/>
    <x v="0"/>
    <x v="0"/>
    <x v="0"/>
    <x v="0"/>
    <x v="2"/>
    <x v="1"/>
    <x v="408"/>
    <x v="1"/>
    <x v="0"/>
    <x v="0"/>
    <x v="0"/>
    <x v="1"/>
    <x v="6"/>
  </r>
  <r>
    <x v="1251"/>
    <x v="1251"/>
    <x v="13"/>
    <x v="0"/>
    <x v="0"/>
    <x v="0"/>
    <x v="0"/>
    <x v="2"/>
    <x v="1"/>
    <x v="0"/>
    <x v="1"/>
    <x v="0"/>
    <x v="0"/>
    <x v="0"/>
    <x v="1"/>
    <x v="6"/>
  </r>
  <r>
    <x v="1252"/>
    <x v="1252"/>
    <x v="132"/>
    <x v="0"/>
    <x v="0"/>
    <x v="0"/>
    <x v="0"/>
    <x v="2"/>
    <x v="1"/>
    <x v="408"/>
    <x v="1"/>
    <x v="0"/>
    <x v="0"/>
    <x v="0"/>
    <x v="1"/>
    <x v="6"/>
  </r>
  <r>
    <x v="1253"/>
    <x v="1253"/>
    <x v="279"/>
    <x v="0"/>
    <x v="0"/>
    <x v="0"/>
    <x v="0"/>
    <x v="0"/>
    <x v="0"/>
    <x v="409"/>
    <x v="1"/>
    <x v="0"/>
    <x v="0"/>
    <x v="0"/>
    <x v="1"/>
    <x v="6"/>
  </r>
  <r>
    <x v="1253"/>
    <x v="1253"/>
    <x v="280"/>
    <x v="0"/>
    <x v="1"/>
    <x v="0"/>
    <x v="0"/>
    <x v="2"/>
    <x v="1"/>
    <x v="410"/>
    <x v="1"/>
    <x v="0"/>
    <x v="0"/>
    <x v="0"/>
    <x v="1"/>
    <x v="6"/>
  </r>
  <r>
    <x v="1254"/>
    <x v="1254"/>
    <x v="13"/>
    <x v="0"/>
    <x v="0"/>
    <x v="0"/>
    <x v="0"/>
    <x v="2"/>
    <x v="1"/>
    <x v="411"/>
    <x v="1"/>
    <x v="0"/>
    <x v="0"/>
    <x v="0"/>
    <x v="1"/>
    <x v="6"/>
  </r>
  <r>
    <x v="1255"/>
    <x v="1255"/>
    <x v="281"/>
    <x v="0"/>
    <x v="0"/>
    <x v="0"/>
    <x v="0"/>
    <x v="2"/>
    <x v="1"/>
    <x v="412"/>
    <x v="1"/>
    <x v="0"/>
    <x v="0"/>
    <x v="0"/>
    <x v="1"/>
    <x v="6"/>
  </r>
  <r>
    <x v="1255"/>
    <x v="1255"/>
    <x v="15"/>
    <x v="0"/>
    <x v="1"/>
    <x v="0"/>
    <x v="0"/>
    <x v="0"/>
    <x v="1"/>
    <x v="413"/>
    <x v="1"/>
    <x v="0"/>
    <x v="0"/>
    <x v="0"/>
    <x v="1"/>
    <x v="6"/>
  </r>
  <r>
    <x v="1256"/>
    <x v="1256"/>
    <x v="15"/>
    <x v="0"/>
    <x v="0"/>
    <x v="0"/>
    <x v="0"/>
    <x v="3"/>
    <x v="0"/>
    <x v="0"/>
    <x v="1"/>
    <x v="0"/>
    <x v="1"/>
    <x v="0"/>
    <x v="1"/>
    <x v="6"/>
  </r>
  <r>
    <x v="1257"/>
    <x v="1257"/>
    <x v="26"/>
    <x v="0"/>
    <x v="0"/>
    <x v="0"/>
    <x v="0"/>
    <x v="0"/>
    <x v="0"/>
    <x v="0"/>
    <x v="0"/>
    <x v="0"/>
    <x v="0"/>
    <x v="1"/>
    <x v="1"/>
    <x v="6"/>
  </r>
  <r>
    <x v="1257"/>
    <x v="1257"/>
    <x v="26"/>
    <x v="0"/>
    <x v="1"/>
    <x v="0"/>
    <x v="0"/>
    <x v="0"/>
    <x v="0"/>
    <x v="0"/>
    <x v="0"/>
    <x v="0"/>
    <x v="0"/>
    <x v="2"/>
    <x v="1"/>
    <x v="6"/>
  </r>
  <r>
    <x v="1257"/>
    <x v="1257"/>
    <x v="282"/>
    <x v="0"/>
    <x v="2"/>
    <x v="1"/>
    <x v="0"/>
    <x v="0"/>
    <x v="0"/>
    <x v="0"/>
    <x v="0"/>
    <x v="0"/>
    <x v="0"/>
    <x v="1"/>
    <x v="1"/>
    <x v="6"/>
  </r>
  <r>
    <x v="1257"/>
    <x v="1257"/>
    <x v="282"/>
    <x v="0"/>
    <x v="3"/>
    <x v="1"/>
    <x v="0"/>
    <x v="0"/>
    <x v="0"/>
    <x v="0"/>
    <x v="0"/>
    <x v="0"/>
    <x v="0"/>
    <x v="2"/>
    <x v="1"/>
    <x v="6"/>
  </r>
  <r>
    <x v="1257"/>
    <x v="1257"/>
    <x v="283"/>
    <x v="0"/>
    <x v="4"/>
    <x v="0"/>
    <x v="0"/>
    <x v="0"/>
    <x v="0"/>
    <x v="0"/>
    <x v="0"/>
    <x v="0"/>
    <x v="0"/>
    <x v="1"/>
    <x v="1"/>
    <x v="6"/>
  </r>
  <r>
    <x v="1257"/>
    <x v="1257"/>
    <x v="283"/>
    <x v="0"/>
    <x v="5"/>
    <x v="0"/>
    <x v="0"/>
    <x v="0"/>
    <x v="0"/>
    <x v="0"/>
    <x v="0"/>
    <x v="0"/>
    <x v="0"/>
    <x v="2"/>
    <x v="1"/>
    <x v="6"/>
  </r>
  <r>
    <x v="1257"/>
    <x v="1257"/>
    <x v="284"/>
    <x v="0"/>
    <x v="6"/>
    <x v="0"/>
    <x v="0"/>
    <x v="0"/>
    <x v="1"/>
    <x v="0"/>
    <x v="0"/>
    <x v="0"/>
    <x v="0"/>
    <x v="1"/>
    <x v="1"/>
    <x v="6"/>
  </r>
  <r>
    <x v="1257"/>
    <x v="1257"/>
    <x v="284"/>
    <x v="0"/>
    <x v="7"/>
    <x v="0"/>
    <x v="0"/>
    <x v="0"/>
    <x v="1"/>
    <x v="0"/>
    <x v="0"/>
    <x v="0"/>
    <x v="0"/>
    <x v="2"/>
    <x v="1"/>
    <x v="6"/>
  </r>
  <r>
    <x v="1257"/>
    <x v="1257"/>
    <x v="285"/>
    <x v="0"/>
    <x v="8"/>
    <x v="0"/>
    <x v="0"/>
    <x v="3"/>
    <x v="0"/>
    <x v="0"/>
    <x v="0"/>
    <x v="0"/>
    <x v="0"/>
    <x v="0"/>
    <x v="1"/>
    <x v="6"/>
  </r>
  <r>
    <x v="1258"/>
    <x v="1258"/>
    <x v="15"/>
    <x v="0"/>
    <x v="0"/>
    <x v="0"/>
    <x v="0"/>
    <x v="0"/>
    <x v="0"/>
    <x v="0"/>
    <x v="0"/>
    <x v="0"/>
    <x v="0"/>
    <x v="0"/>
    <x v="1"/>
    <x v="6"/>
  </r>
  <r>
    <x v="1259"/>
    <x v="1259"/>
    <x v="13"/>
    <x v="0"/>
    <x v="0"/>
    <x v="0"/>
    <x v="0"/>
    <x v="0"/>
    <x v="0"/>
    <x v="205"/>
    <x v="0"/>
    <x v="0"/>
    <x v="0"/>
    <x v="0"/>
    <x v="1"/>
    <x v="6"/>
  </r>
  <r>
    <x v="1259"/>
    <x v="1259"/>
    <x v="13"/>
    <x v="0"/>
    <x v="1"/>
    <x v="0"/>
    <x v="0"/>
    <x v="3"/>
    <x v="0"/>
    <x v="0"/>
    <x v="0"/>
    <x v="0"/>
    <x v="0"/>
    <x v="0"/>
    <x v="1"/>
    <x v="6"/>
  </r>
  <r>
    <x v="1260"/>
    <x v="1260"/>
    <x v="15"/>
    <x v="0"/>
    <x v="0"/>
    <x v="0"/>
    <x v="0"/>
    <x v="0"/>
    <x v="0"/>
    <x v="19"/>
    <x v="0"/>
    <x v="0"/>
    <x v="0"/>
    <x v="0"/>
    <x v="1"/>
    <x v="6"/>
  </r>
  <r>
    <x v="1261"/>
    <x v="1261"/>
    <x v="286"/>
    <x v="0"/>
    <x v="0"/>
    <x v="0"/>
    <x v="0"/>
    <x v="2"/>
    <x v="0"/>
    <x v="414"/>
    <x v="1"/>
    <x v="0"/>
    <x v="0"/>
    <x v="1"/>
    <x v="1"/>
    <x v="6"/>
  </r>
  <r>
    <x v="1261"/>
    <x v="1261"/>
    <x v="286"/>
    <x v="0"/>
    <x v="1"/>
    <x v="0"/>
    <x v="0"/>
    <x v="2"/>
    <x v="0"/>
    <x v="414"/>
    <x v="1"/>
    <x v="0"/>
    <x v="0"/>
    <x v="2"/>
    <x v="1"/>
    <x v="6"/>
  </r>
  <r>
    <x v="1262"/>
    <x v="1262"/>
    <x v="287"/>
    <x v="0"/>
    <x v="0"/>
    <x v="0"/>
    <x v="1"/>
    <x v="0"/>
    <x v="0"/>
    <x v="415"/>
    <x v="0"/>
    <x v="0"/>
    <x v="0"/>
    <x v="0"/>
    <x v="1"/>
    <x v="6"/>
  </r>
  <r>
    <x v="1263"/>
    <x v="1263"/>
    <x v="6"/>
    <x v="0"/>
    <x v="0"/>
    <x v="0"/>
    <x v="0"/>
    <x v="2"/>
    <x v="1"/>
    <x v="416"/>
    <x v="1"/>
    <x v="0"/>
    <x v="0"/>
    <x v="0"/>
    <x v="1"/>
    <x v="6"/>
  </r>
  <r>
    <x v="1264"/>
    <x v="1264"/>
    <x v="229"/>
    <x v="0"/>
    <x v="0"/>
    <x v="0"/>
    <x v="1"/>
    <x v="2"/>
    <x v="0"/>
    <x v="417"/>
    <x v="0"/>
    <x v="0"/>
    <x v="0"/>
    <x v="0"/>
    <x v="1"/>
    <x v="6"/>
  </r>
  <r>
    <x v="1264"/>
    <x v="1264"/>
    <x v="288"/>
    <x v="0"/>
    <x v="1"/>
    <x v="0"/>
    <x v="1"/>
    <x v="2"/>
    <x v="0"/>
    <x v="417"/>
    <x v="0"/>
    <x v="0"/>
    <x v="0"/>
    <x v="0"/>
    <x v="1"/>
    <x v="6"/>
  </r>
  <r>
    <x v="1265"/>
    <x v="1265"/>
    <x v="289"/>
    <x v="0"/>
    <x v="0"/>
    <x v="1"/>
    <x v="0"/>
    <x v="0"/>
    <x v="0"/>
    <x v="418"/>
    <x v="0"/>
    <x v="0"/>
    <x v="0"/>
    <x v="64"/>
    <x v="1"/>
    <x v="6"/>
  </r>
  <r>
    <x v="1266"/>
    <x v="1266"/>
    <x v="290"/>
    <x v="0"/>
    <x v="0"/>
    <x v="0"/>
    <x v="0"/>
    <x v="0"/>
    <x v="0"/>
    <x v="158"/>
    <x v="0"/>
    <x v="0"/>
    <x v="0"/>
    <x v="0"/>
    <x v="1"/>
    <x v="6"/>
  </r>
  <r>
    <x v="1267"/>
    <x v="1267"/>
    <x v="15"/>
    <x v="0"/>
    <x v="0"/>
    <x v="0"/>
    <x v="0"/>
    <x v="0"/>
    <x v="1"/>
    <x v="205"/>
    <x v="1"/>
    <x v="0"/>
    <x v="0"/>
    <x v="1"/>
    <x v="1"/>
    <x v="6"/>
  </r>
  <r>
    <x v="1267"/>
    <x v="1267"/>
    <x v="15"/>
    <x v="0"/>
    <x v="1"/>
    <x v="0"/>
    <x v="0"/>
    <x v="0"/>
    <x v="1"/>
    <x v="205"/>
    <x v="1"/>
    <x v="0"/>
    <x v="0"/>
    <x v="2"/>
    <x v="1"/>
    <x v="6"/>
  </r>
  <r>
    <x v="1267"/>
    <x v="1267"/>
    <x v="291"/>
    <x v="0"/>
    <x v="2"/>
    <x v="0"/>
    <x v="0"/>
    <x v="0"/>
    <x v="1"/>
    <x v="419"/>
    <x v="1"/>
    <x v="0"/>
    <x v="0"/>
    <x v="0"/>
    <x v="1"/>
    <x v="6"/>
  </r>
  <r>
    <x v="1267"/>
    <x v="1267"/>
    <x v="291"/>
    <x v="0"/>
    <x v="3"/>
    <x v="0"/>
    <x v="0"/>
    <x v="2"/>
    <x v="1"/>
    <x v="420"/>
    <x v="1"/>
    <x v="0"/>
    <x v="0"/>
    <x v="1"/>
    <x v="1"/>
    <x v="6"/>
  </r>
  <r>
    <x v="1267"/>
    <x v="1267"/>
    <x v="291"/>
    <x v="0"/>
    <x v="4"/>
    <x v="0"/>
    <x v="0"/>
    <x v="2"/>
    <x v="1"/>
    <x v="420"/>
    <x v="1"/>
    <x v="0"/>
    <x v="0"/>
    <x v="2"/>
    <x v="1"/>
    <x v="6"/>
  </r>
  <r>
    <x v="1268"/>
    <x v="1268"/>
    <x v="292"/>
    <x v="0"/>
    <x v="0"/>
    <x v="0"/>
    <x v="0"/>
    <x v="0"/>
    <x v="0"/>
    <x v="421"/>
    <x v="0"/>
    <x v="0"/>
    <x v="0"/>
    <x v="0"/>
    <x v="1"/>
    <x v="6"/>
  </r>
  <r>
    <x v="1269"/>
    <x v="1269"/>
    <x v="13"/>
    <x v="0"/>
    <x v="0"/>
    <x v="0"/>
    <x v="2"/>
    <x v="0"/>
    <x v="0"/>
    <x v="422"/>
    <x v="0"/>
    <x v="0"/>
    <x v="0"/>
    <x v="0"/>
    <x v="1"/>
    <x v="6"/>
  </r>
  <r>
    <x v="1270"/>
    <x v="1270"/>
    <x v="52"/>
    <x v="0"/>
    <x v="0"/>
    <x v="0"/>
    <x v="2"/>
    <x v="0"/>
    <x v="0"/>
    <x v="423"/>
    <x v="0"/>
    <x v="0"/>
    <x v="0"/>
    <x v="0"/>
    <x v="1"/>
    <x v="6"/>
  </r>
  <r>
    <x v="1271"/>
    <x v="1271"/>
    <x v="13"/>
    <x v="0"/>
    <x v="0"/>
    <x v="0"/>
    <x v="2"/>
    <x v="0"/>
    <x v="0"/>
    <x v="19"/>
    <x v="0"/>
    <x v="0"/>
    <x v="0"/>
    <x v="0"/>
    <x v="1"/>
    <x v="6"/>
  </r>
  <r>
    <x v="1272"/>
    <x v="1272"/>
    <x v="13"/>
    <x v="0"/>
    <x v="0"/>
    <x v="0"/>
    <x v="1"/>
    <x v="0"/>
    <x v="0"/>
    <x v="0"/>
    <x v="0"/>
    <x v="0"/>
    <x v="0"/>
    <x v="0"/>
    <x v="1"/>
    <x v="6"/>
  </r>
  <r>
    <x v="1273"/>
    <x v="1273"/>
    <x v="52"/>
    <x v="0"/>
    <x v="0"/>
    <x v="0"/>
    <x v="0"/>
    <x v="2"/>
    <x v="1"/>
    <x v="424"/>
    <x v="0"/>
    <x v="0"/>
    <x v="0"/>
    <x v="1"/>
    <x v="1"/>
    <x v="6"/>
  </r>
  <r>
    <x v="1273"/>
    <x v="1273"/>
    <x v="52"/>
    <x v="0"/>
    <x v="1"/>
    <x v="0"/>
    <x v="0"/>
    <x v="2"/>
    <x v="1"/>
    <x v="424"/>
    <x v="0"/>
    <x v="0"/>
    <x v="0"/>
    <x v="2"/>
    <x v="1"/>
    <x v="6"/>
  </r>
  <r>
    <x v="1274"/>
    <x v="1274"/>
    <x v="13"/>
    <x v="0"/>
    <x v="0"/>
    <x v="0"/>
    <x v="2"/>
    <x v="2"/>
    <x v="0"/>
    <x v="0"/>
    <x v="0"/>
    <x v="0"/>
    <x v="0"/>
    <x v="0"/>
    <x v="1"/>
    <x v="6"/>
  </r>
  <r>
    <x v="1274"/>
    <x v="1274"/>
    <x v="13"/>
    <x v="0"/>
    <x v="1"/>
    <x v="0"/>
    <x v="0"/>
    <x v="0"/>
    <x v="0"/>
    <x v="0"/>
    <x v="0"/>
    <x v="0"/>
    <x v="0"/>
    <x v="0"/>
    <x v="1"/>
    <x v="6"/>
  </r>
  <r>
    <x v="1275"/>
    <x v="1275"/>
    <x v="13"/>
    <x v="0"/>
    <x v="0"/>
    <x v="0"/>
    <x v="0"/>
    <x v="3"/>
    <x v="0"/>
    <x v="0"/>
    <x v="0"/>
    <x v="0"/>
    <x v="0"/>
    <x v="0"/>
    <x v="1"/>
    <x v="6"/>
  </r>
  <r>
    <x v="1276"/>
    <x v="1276"/>
    <x v="15"/>
    <x v="0"/>
    <x v="0"/>
    <x v="0"/>
    <x v="0"/>
    <x v="0"/>
    <x v="1"/>
    <x v="205"/>
    <x v="0"/>
    <x v="0"/>
    <x v="0"/>
    <x v="0"/>
    <x v="1"/>
    <x v="6"/>
  </r>
  <r>
    <x v="1277"/>
    <x v="1277"/>
    <x v="15"/>
    <x v="0"/>
    <x v="0"/>
    <x v="0"/>
    <x v="0"/>
    <x v="0"/>
    <x v="0"/>
    <x v="425"/>
    <x v="0"/>
    <x v="0"/>
    <x v="0"/>
    <x v="66"/>
    <x v="1"/>
    <x v="6"/>
  </r>
  <r>
    <x v="1278"/>
    <x v="1278"/>
    <x v="293"/>
    <x v="0"/>
    <x v="0"/>
    <x v="0"/>
    <x v="0"/>
    <x v="0"/>
    <x v="0"/>
    <x v="426"/>
    <x v="0"/>
    <x v="0"/>
    <x v="0"/>
    <x v="0"/>
    <x v="1"/>
    <x v="6"/>
  </r>
  <r>
    <x v="1278"/>
    <x v="1278"/>
    <x v="293"/>
    <x v="0"/>
    <x v="1"/>
    <x v="0"/>
    <x v="0"/>
    <x v="0"/>
    <x v="0"/>
    <x v="53"/>
    <x v="0"/>
    <x v="0"/>
    <x v="0"/>
    <x v="0"/>
    <x v="1"/>
    <x v="6"/>
  </r>
  <r>
    <x v="1279"/>
    <x v="1279"/>
    <x v="92"/>
    <x v="0"/>
    <x v="0"/>
    <x v="0"/>
    <x v="3"/>
    <x v="2"/>
    <x v="1"/>
    <x v="0"/>
    <x v="0"/>
    <x v="0"/>
    <x v="0"/>
    <x v="0"/>
    <x v="1"/>
    <x v="6"/>
  </r>
  <r>
    <x v="1280"/>
    <x v="1280"/>
    <x v="15"/>
    <x v="0"/>
    <x v="0"/>
    <x v="0"/>
    <x v="0"/>
    <x v="0"/>
    <x v="0"/>
    <x v="427"/>
    <x v="0"/>
    <x v="0"/>
    <x v="0"/>
    <x v="66"/>
    <x v="1"/>
    <x v="6"/>
  </r>
  <r>
    <x v="1280"/>
    <x v="1280"/>
    <x v="15"/>
    <x v="0"/>
    <x v="1"/>
    <x v="0"/>
    <x v="0"/>
    <x v="0"/>
    <x v="0"/>
    <x v="428"/>
    <x v="0"/>
    <x v="0"/>
    <x v="0"/>
    <x v="66"/>
    <x v="1"/>
    <x v="6"/>
  </r>
  <r>
    <x v="1280"/>
    <x v="1280"/>
    <x v="294"/>
    <x v="0"/>
    <x v="2"/>
    <x v="0"/>
    <x v="0"/>
    <x v="2"/>
    <x v="1"/>
    <x v="429"/>
    <x v="0"/>
    <x v="0"/>
    <x v="0"/>
    <x v="66"/>
    <x v="1"/>
    <x v="6"/>
  </r>
  <r>
    <x v="1281"/>
    <x v="1281"/>
    <x v="295"/>
    <x v="0"/>
    <x v="0"/>
    <x v="0"/>
    <x v="0"/>
    <x v="3"/>
    <x v="0"/>
    <x v="0"/>
    <x v="0"/>
    <x v="0"/>
    <x v="0"/>
    <x v="0"/>
    <x v="1"/>
    <x v="6"/>
  </r>
  <r>
    <x v="1281"/>
    <x v="1281"/>
    <x v="296"/>
    <x v="0"/>
    <x v="1"/>
    <x v="0"/>
    <x v="3"/>
    <x v="2"/>
    <x v="1"/>
    <x v="0"/>
    <x v="0"/>
    <x v="0"/>
    <x v="0"/>
    <x v="0"/>
    <x v="1"/>
    <x v="6"/>
  </r>
  <r>
    <x v="1281"/>
    <x v="1281"/>
    <x v="297"/>
    <x v="0"/>
    <x v="2"/>
    <x v="0"/>
    <x v="0"/>
    <x v="0"/>
    <x v="0"/>
    <x v="0"/>
    <x v="0"/>
    <x v="0"/>
    <x v="0"/>
    <x v="0"/>
    <x v="1"/>
    <x v="6"/>
  </r>
  <r>
    <x v="1281"/>
    <x v="1281"/>
    <x v="298"/>
    <x v="0"/>
    <x v="3"/>
    <x v="0"/>
    <x v="0"/>
    <x v="0"/>
    <x v="0"/>
    <x v="0"/>
    <x v="0"/>
    <x v="0"/>
    <x v="0"/>
    <x v="0"/>
    <x v="1"/>
    <x v="6"/>
  </r>
  <r>
    <x v="1282"/>
    <x v="1282"/>
    <x v="6"/>
    <x v="0"/>
    <x v="0"/>
    <x v="0"/>
    <x v="1"/>
    <x v="0"/>
    <x v="0"/>
    <x v="155"/>
    <x v="1"/>
    <x v="0"/>
    <x v="0"/>
    <x v="0"/>
    <x v="1"/>
    <x v="6"/>
  </r>
  <r>
    <x v="1283"/>
    <x v="1283"/>
    <x v="6"/>
    <x v="0"/>
    <x v="0"/>
    <x v="0"/>
    <x v="2"/>
    <x v="0"/>
    <x v="0"/>
    <x v="0"/>
    <x v="1"/>
    <x v="0"/>
    <x v="0"/>
    <x v="0"/>
    <x v="1"/>
    <x v="6"/>
  </r>
  <r>
    <x v="1284"/>
    <x v="1284"/>
    <x v="13"/>
    <x v="0"/>
    <x v="0"/>
    <x v="0"/>
    <x v="0"/>
    <x v="0"/>
    <x v="1"/>
    <x v="205"/>
    <x v="1"/>
    <x v="0"/>
    <x v="0"/>
    <x v="0"/>
    <x v="1"/>
    <x v="6"/>
  </r>
  <r>
    <x v="1284"/>
    <x v="1284"/>
    <x v="13"/>
    <x v="0"/>
    <x v="1"/>
    <x v="0"/>
    <x v="0"/>
    <x v="0"/>
    <x v="0"/>
    <x v="430"/>
    <x v="1"/>
    <x v="0"/>
    <x v="0"/>
    <x v="0"/>
    <x v="1"/>
    <x v="6"/>
  </r>
  <r>
    <x v="1285"/>
    <x v="1285"/>
    <x v="299"/>
    <x v="0"/>
    <x v="0"/>
    <x v="0"/>
    <x v="0"/>
    <x v="0"/>
    <x v="0"/>
    <x v="209"/>
    <x v="1"/>
    <x v="0"/>
    <x v="0"/>
    <x v="0"/>
    <x v="1"/>
    <x v="6"/>
  </r>
  <r>
    <x v="1285"/>
    <x v="1285"/>
    <x v="300"/>
    <x v="0"/>
    <x v="1"/>
    <x v="0"/>
    <x v="0"/>
    <x v="0"/>
    <x v="0"/>
    <x v="430"/>
    <x v="1"/>
    <x v="0"/>
    <x v="0"/>
    <x v="0"/>
    <x v="1"/>
    <x v="6"/>
  </r>
  <r>
    <x v="1286"/>
    <x v="1286"/>
    <x v="160"/>
    <x v="0"/>
    <x v="0"/>
    <x v="0"/>
    <x v="0"/>
    <x v="0"/>
    <x v="0"/>
    <x v="0"/>
    <x v="1"/>
    <x v="0"/>
    <x v="0"/>
    <x v="1"/>
    <x v="1"/>
    <x v="6"/>
  </r>
  <r>
    <x v="1286"/>
    <x v="1286"/>
    <x v="160"/>
    <x v="0"/>
    <x v="1"/>
    <x v="0"/>
    <x v="0"/>
    <x v="0"/>
    <x v="0"/>
    <x v="0"/>
    <x v="1"/>
    <x v="0"/>
    <x v="0"/>
    <x v="2"/>
    <x v="1"/>
    <x v="6"/>
  </r>
  <r>
    <x v="1287"/>
    <x v="1287"/>
    <x v="301"/>
    <x v="0"/>
    <x v="0"/>
    <x v="0"/>
    <x v="0"/>
    <x v="0"/>
    <x v="0"/>
    <x v="19"/>
    <x v="1"/>
    <x v="0"/>
    <x v="0"/>
    <x v="0"/>
    <x v="1"/>
    <x v="6"/>
  </r>
  <r>
    <x v="1287"/>
    <x v="1287"/>
    <x v="301"/>
    <x v="0"/>
    <x v="1"/>
    <x v="0"/>
    <x v="0"/>
    <x v="2"/>
    <x v="1"/>
    <x v="0"/>
    <x v="1"/>
    <x v="0"/>
    <x v="0"/>
    <x v="0"/>
    <x v="1"/>
    <x v="6"/>
  </r>
  <r>
    <x v="1287"/>
    <x v="1287"/>
    <x v="302"/>
    <x v="0"/>
    <x v="2"/>
    <x v="3"/>
    <x v="0"/>
    <x v="0"/>
    <x v="0"/>
    <x v="0"/>
    <x v="1"/>
    <x v="0"/>
    <x v="0"/>
    <x v="0"/>
    <x v="1"/>
    <x v="6"/>
  </r>
  <r>
    <x v="1288"/>
    <x v="1288"/>
    <x v="13"/>
    <x v="0"/>
    <x v="0"/>
    <x v="0"/>
    <x v="0"/>
    <x v="0"/>
    <x v="1"/>
    <x v="9"/>
    <x v="1"/>
    <x v="0"/>
    <x v="0"/>
    <x v="0"/>
    <x v="1"/>
    <x v="6"/>
  </r>
  <r>
    <x v="1289"/>
    <x v="1289"/>
    <x v="13"/>
    <x v="0"/>
    <x v="0"/>
    <x v="0"/>
    <x v="2"/>
    <x v="0"/>
    <x v="0"/>
    <x v="0"/>
    <x v="1"/>
    <x v="0"/>
    <x v="0"/>
    <x v="0"/>
    <x v="1"/>
    <x v="6"/>
  </r>
  <r>
    <x v="1289"/>
    <x v="1289"/>
    <x v="13"/>
    <x v="0"/>
    <x v="1"/>
    <x v="0"/>
    <x v="0"/>
    <x v="0"/>
    <x v="1"/>
    <x v="205"/>
    <x v="1"/>
    <x v="0"/>
    <x v="0"/>
    <x v="0"/>
    <x v="1"/>
    <x v="6"/>
  </r>
  <r>
    <x v="1290"/>
    <x v="1290"/>
    <x v="15"/>
    <x v="0"/>
    <x v="0"/>
    <x v="0"/>
    <x v="0"/>
    <x v="0"/>
    <x v="1"/>
    <x v="205"/>
    <x v="1"/>
    <x v="0"/>
    <x v="0"/>
    <x v="0"/>
    <x v="1"/>
    <x v="6"/>
  </r>
  <r>
    <x v="1290"/>
    <x v="1290"/>
    <x v="15"/>
    <x v="0"/>
    <x v="1"/>
    <x v="0"/>
    <x v="0"/>
    <x v="0"/>
    <x v="0"/>
    <x v="431"/>
    <x v="1"/>
    <x v="0"/>
    <x v="0"/>
    <x v="66"/>
    <x v="1"/>
    <x v="6"/>
  </r>
  <r>
    <x v="1291"/>
    <x v="1291"/>
    <x v="132"/>
    <x v="0"/>
    <x v="0"/>
    <x v="0"/>
    <x v="0"/>
    <x v="0"/>
    <x v="0"/>
    <x v="155"/>
    <x v="1"/>
    <x v="0"/>
    <x v="0"/>
    <x v="0"/>
    <x v="1"/>
    <x v="6"/>
  </r>
  <r>
    <x v="1291"/>
    <x v="1291"/>
    <x v="132"/>
    <x v="0"/>
    <x v="1"/>
    <x v="0"/>
    <x v="0"/>
    <x v="0"/>
    <x v="0"/>
    <x v="0"/>
    <x v="1"/>
    <x v="0"/>
    <x v="0"/>
    <x v="0"/>
    <x v="1"/>
    <x v="6"/>
  </r>
  <r>
    <x v="1292"/>
    <x v="1292"/>
    <x v="303"/>
    <x v="0"/>
    <x v="0"/>
    <x v="0"/>
    <x v="0"/>
    <x v="2"/>
    <x v="0"/>
    <x v="432"/>
    <x v="1"/>
    <x v="0"/>
    <x v="0"/>
    <x v="1"/>
    <x v="1"/>
    <x v="6"/>
  </r>
  <r>
    <x v="1292"/>
    <x v="1292"/>
    <x v="303"/>
    <x v="0"/>
    <x v="1"/>
    <x v="0"/>
    <x v="0"/>
    <x v="2"/>
    <x v="0"/>
    <x v="432"/>
    <x v="1"/>
    <x v="0"/>
    <x v="0"/>
    <x v="2"/>
    <x v="1"/>
    <x v="6"/>
  </r>
  <r>
    <x v="1292"/>
    <x v="1292"/>
    <x v="304"/>
    <x v="0"/>
    <x v="2"/>
    <x v="0"/>
    <x v="0"/>
    <x v="2"/>
    <x v="1"/>
    <x v="433"/>
    <x v="1"/>
    <x v="0"/>
    <x v="0"/>
    <x v="1"/>
    <x v="1"/>
    <x v="6"/>
  </r>
  <r>
    <x v="1292"/>
    <x v="1292"/>
    <x v="304"/>
    <x v="0"/>
    <x v="3"/>
    <x v="0"/>
    <x v="0"/>
    <x v="2"/>
    <x v="1"/>
    <x v="433"/>
    <x v="1"/>
    <x v="0"/>
    <x v="0"/>
    <x v="2"/>
    <x v="1"/>
    <x v="6"/>
  </r>
  <r>
    <x v="1292"/>
    <x v="1292"/>
    <x v="305"/>
    <x v="0"/>
    <x v="4"/>
    <x v="0"/>
    <x v="0"/>
    <x v="2"/>
    <x v="0"/>
    <x v="434"/>
    <x v="1"/>
    <x v="0"/>
    <x v="0"/>
    <x v="0"/>
    <x v="1"/>
    <x v="6"/>
  </r>
  <r>
    <x v="1292"/>
    <x v="1292"/>
    <x v="305"/>
    <x v="0"/>
    <x v="5"/>
    <x v="0"/>
    <x v="2"/>
    <x v="0"/>
    <x v="0"/>
    <x v="0"/>
    <x v="1"/>
    <x v="0"/>
    <x v="0"/>
    <x v="0"/>
    <x v="1"/>
    <x v="6"/>
  </r>
  <r>
    <x v="1292"/>
    <x v="1292"/>
    <x v="306"/>
    <x v="0"/>
    <x v="6"/>
    <x v="1"/>
    <x v="0"/>
    <x v="0"/>
    <x v="0"/>
    <x v="435"/>
    <x v="1"/>
    <x v="0"/>
    <x v="0"/>
    <x v="0"/>
    <x v="1"/>
    <x v="6"/>
  </r>
  <r>
    <x v="1292"/>
    <x v="1292"/>
    <x v="307"/>
    <x v="0"/>
    <x v="7"/>
    <x v="0"/>
    <x v="0"/>
    <x v="0"/>
    <x v="0"/>
    <x v="436"/>
    <x v="1"/>
    <x v="0"/>
    <x v="0"/>
    <x v="67"/>
    <x v="1"/>
    <x v="6"/>
  </r>
  <r>
    <x v="1292"/>
    <x v="1292"/>
    <x v="307"/>
    <x v="0"/>
    <x v="8"/>
    <x v="0"/>
    <x v="0"/>
    <x v="0"/>
    <x v="0"/>
    <x v="436"/>
    <x v="1"/>
    <x v="0"/>
    <x v="0"/>
    <x v="68"/>
    <x v="1"/>
    <x v="6"/>
  </r>
  <r>
    <x v="1292"/>
    <x v="1292"/>
    <x v="307"/>
    <x v="0"/>
    <x v="9"/>
    <x v="0"/>
    <x v="0"/>
    <x v="2"/>
    <x v="0"/>
    <x v="379"/>
    <x v="1"/>
    <x v="0"/>
    <x v="0"/>
    <x v="0"/>
    <x v="1"/>
    <x v="6"/>
  </r>
  <r>
    <x v="1292"/>
    <x v="1292"/>
    <x v="307"/>
    <x v="0"/>
    <x v="10"/>
    <x v="0"/>
    <x v="0"/>
    <x v="0"/>
    <x v="0"/>
    <x v="0"/>
    <x v="1"/>
    <x v="0"/>
    <x v="0"/>
    <x v="0"/>
    <x v="1"/>
    <x v="6"/>
  </r>
  <r>
    <x v="1293"/>
    <x v="1293"/>
    <x v="308"/>
    <x v="0"/>
    <x v="0"/>
    <x v="0"/>
    <x v="0"/>
    <x v="0"/>
    <x v="0"/>
    <x v="0"/>
    <x v="1"/>
    <x v="0"/>
    <x v="0"/>
    <x v="0"/>
    <x v="1"/>
    <x v="6"/>
  </r>
  <r>
    <x v="1293"/>
    <x v="1293"/>
    <x v="308"/>
    <x v="0"/>
    <x v="1"/>
    <x v="0"/>
    <x v="0"/>
    <x v="2"/>
    <x v="0"/>
    <x v="434"/>
    <x v="1"/>
    <x v="0"/>
    <x v="0"/>
    <x v="0"/>
    <x v="1"/>
    <x v="6"/>
  </r>
  <r>
    <x v="1294"/>
    <x v="1294"/>
    <x v="309"/>
    <x v="0"/>
    <x v="0"/>
    <x v="0"/>
    <x v="0"/>
    <x v="2"/>
    <x v="0"/>
    <x v="0"/>
    <x v="1"/>
    <x v="0"/>
    <x v="0"/>
    <x v="1"/>
    <x v="1"/>
    <x v="6"/>
  </r>
  <r>
    <x v="1294"/>
    <x v="1294"/>
    <x v="309"/>
    <x v="0"/>
    <x v="1"/>
    <x v="0"/>
    <x v="0"/>
    <x v="2"/>
    <x v="0"/>
    <x v="0"/>
    <x v="1"/>
    <x v="0"/>
    <x v="0"/>
    <x v="2"/>
    <x v="1"/>
    <x v="6"/>
  </r>
  <r>
    <x v="1295"/>
    <x v="1295"/>
    <x v="310"/>
    <x v="0"/>
    <x v="0"/>
    <x v="0"/>
    <x v="0"/>
    <x v="0"/>
    <x v="0"/>
    <x v="437"/>
    <x v="0"/>
    <x v="0"/>
    <x v="0"/>
    <x v="1"/>
    <x v="1"/>
    <x v="7"/>
  </r>
  <r>
    <x v="1295"/>
    <x v="1295"/>
    <x v="310"/>
    <x v="0"/>
    <x v="1"/>
    <x v="0"/>
    <x v="0"/>
    <x v="0"/>
    <x v="0"/>
    <x v="437"/>
    <x v="0"/>
    <x v="0"/>
    <x v="0"/>
    <x v="2"/>
    <x v="1"/>
    <x v="7"/>
  </r>
  <r>
    <x v="1296"/>
    <x v="1296"/>
    <x v="311"/>
    <x v="0"/>
    <x v="0"/>
    <x v="0"/>
    <x v="1"/>
    <x v="0"/>
    <x v="1"/>
    <x v="0"/>
    <x v="0"/>
    <x v="0"/>
    <x v="0"/>
    <x v="0"/>
    <x v="1"/>
    <x v="7"/>
  </r>
  <r>
    <x v="1297"/>
    <x v="1297"/>
    <x v="13"/>
    <x v="0"/>
    <x v="0"/>
    <x v="0"/>
    <x v="0"/>
    <x v="0"/>
    <x v="0"/>
    <x v="103"/>
    <x v="0"/>
    <x v="0"/>
    <x v="0"/>
    <x v="0"/>
    <x v="1"/>
    <x v="7"/>
  </r>
  <r>
    <x v="1298"/>
    <x v="1298"/>
    <x v="92"/>
    <x v="0"/>
    <x v="0"/>
    <x v="0"/>
    <x v="1"/>
    <x v="0"/>
    <x v="0"/>
    <x v="438"/>
    <x v="0"/>
    <x v="0"/>
    <x v="0"/>
    <x v="0"/>
    <x v="1"/>
    <x v="7"/>
  </r>
  <r>
    <x v="1299"/>
    <x v="1299"/>
    <x v="49"/>
    <x v="0"/>
    <x v="0"/>
    <x v="0"/>
    <x v="0"/>
    <x v="0"/>
    <x v="0"/>
    <x v="439"/>
    <x v="0"/>
    <x v="0"/>
    <x v="0"/>
    <x v="0"/>
    <x v="1"/>
    <x v="7"/>
  </r>
  <r>
    <x v="1300"/>
    <x v="1300"/>
    <x v="228"/>
    <x v="0"/>
    <x v="0"/>
    <x v="0"/>
    <x v="0"/>
    <x v="0"/>
    <x v="0"/>
    <x v="440"/>
    <x v="0"/>
    <x v="0"/>
    <x v="0"/>
    <x v="0"/>
    <x v="1"/>
    <x v="7"/>
  </r>
  <r>
    <x v="1300"/>
    <x v="1300"/>
    <x v="207"/>
    <x v="0"/>
    <x v="1"/>
    <x v="0"/>
    <x v="2"/>
    <x v="0"/>
    <x v="1"/>
    <x v="0"/>
    <x v="0"/>
    <x v="0"/>
    <x v="0"/>
    <x v="0"/>
    <x v="1"/>
    <x v="7"/>
  </r>
  <r>
    <x v="1301"/>
    <x v="1301"/>
    <x v="42"/>
    <x v="0"/>
    <x v="0"/>
    <x v="0"/>
    <x v="0"/>
    <x v="2"/>
    <x v="1"/>
    <x v="441"/>
    <x v="0"/>
    <x v="0"/>
    <x v="0"/>
    <x v="0"/>
    <x v="1"/>
    <x v="7"/>
  </r>
  <r>
    <x v="1301"/>
    <x v="1301"/>
    <x v="312"/>
    <x v="0"/>
    <x v="1"/>
    <x v="0"/>
    <x v="0"/>
    <x v="2"/>
    <x v="1"/>
    <x v="442"/>
    <x v="0"/>
    <x v="0"/>
    <x v="0"/>
    <x v="0"/>
    <x v="1"/>
    <x v="7"/>
  </r>
  <r>
    <x v="1301"/>
    <x v="1301"/>
    <x v="313"/>
    <x v="0"/>
    <x v="2"/>
    <x v="0"/>
    <x v="0"/>
    <x v="2"/>
    <x v="1"/>
    <x v="441"/>
    <x v="0"/>
    <x v="0"/>
    <x v="0"/>
    <x v="0"/>
    <x v="1"/>
    <x v="7"/>
  </r>
  <r>
    <x v="1301"/>
    <x v="1301"/>
    <x v="313"/>
    <x v="0"/>
    <x v="3"/>
    <x v="0"/>
    <x v="0"/>
    <x v="2"/>
    <x v="1"/>
    <x v="443"/>
    <x v="0"/>
    <x v="0"/>
    <x v="0"/>
    <x v="0"/>
    <x v="1"/>
    <x v="7"/>
  </r>
  <r>
    <x v="1301"/>
    <x v="1301"/>
    <x v="314"/>
    <x v="0"/>
    <x v="4"/>
    <x v="0"/>
    <x v="0"/>
    <x v="2"/>
    <x v="1"/>
    <x v="444"/>
    <x v="0"/>
    <x v="0"/>
    <x v="0"/>
    <x v="0"/>
    <x v="1"/>
    <x v="7"/>
  </r>
  <r>
    <x v="1301"/>
    <x v="1301"/>
    <x v="315"/>
    <x v="0"/>
    <x v="5"/>
    <x v="1"/>
    <x v="2"/>
    <x v="2"/>
    <x v="1"/>
    <x v="0"/>
    <x v="0"/>
    <x v="0"/>
    <x v="0"/>
    <x v="0"/>
    <x v="1"/>
    <x v="7"/>
  </r>
  <r>
    <x v="1301"/>
    <x v="1301"/>
    <x v="313"/>
    <x v="0"/>
    <x v="6"/>
    <x v="1"/>
    <x v="3"/>
    <x v="2"/>
    <x v="1"/>
    <x v="0"/>
    <x v="0"/>
    <x v="0"/>
    <x v="0"/>
    <x v="0"/>
    <x v="1"/>
    <x v="7"/>
  </r>
  <r>
    <x v="1302"/>
    <x v="1302"/>
    <x v="81"/>
    <x v="0"/>
    <x v="0"/>
    <x v="0"/>
    <x v="0"/>
    <x v="2"/>
    <x v="1"/>
    <x v="445"/>
    <x v="0"/>
    <x v="0"/>
    <x v="0"/>
    <x v="0"/>
    <x v="1"/>
    <x v="7"/>
  </r>
  <r>
    <x v="1303"/>
    <x v="1303"/>
    <x v="316"/>
    <x v="0"/>
    <x v="0"/>
    <x v="0"/>
    <x v="2"/>
    <x v="2"/>
    <x v="1"/>
    <x v="0"/>
    <x v="0"/>
    <x v="0"/>
    <x v="0"/>
    <x v="0"/>
    <x v="1"/>
    <x v="7"/>
  </r>
  <r>
    <x v="1303"/>
    <x v="1303"/>
    <x v="316"/>
    <x v="0"/>
    <x v="1"/>
    <x v="1"/>
    <x v="0"/>
    <x v="2"/>
    <x v="1"/>
    <x v="446"/>
    <x v="0"/>
    <x v="0"/>
    <x v="0"/>
    <x v="0"/>
    <x v="1"/>
    <x v="7"/>
  </r>
  <r>
    <x v="1304"/>
    <x v="1304"/>
    <x v="317"/>
    <x v="0"/>
    <x v="0"/>
    <x v="0"/>
    <x v="0"/>
    <x v="2"/>
    <x v="1"/>
    <x v="0"/>
    <x v="0"/>
    <x v="0"/>
    <x v="0"/>
    <x v="0"/>
    <x v="1"/>
    <x v="7"/>
  </r>
  <r>
    <x v="1304"/>
    <x v="1304"/>
    <x v="49"/>
    <x v="0"/>
    <x v="1"/>
    <x v="0"/>
    <x v="0"/>
    <x v="2"/>
    <x v="1"/>
    <x v="447"/>
    <x v="0"/>
    <x v="0"/>
    <x v="0"/>
    <x v="0"/>
    <x v="1"/>
    <x v="7"/>
  </r>
  <r>
    <x v="1305"/>
    <x v="1305"/>
    <x v="49"/>
    <x v="0"/>
    <x v="0"/>
    <x v="0"/>
    <x v="0"/>
    <x v="0"/>
    <x v="1"/>
    <x v="437"/>
    <x v="0"/>
    <x v="0"/>
    <x v="0"/>
    <x v="0"/>
    <x v="1"/>
    <x v="7"/>
  </r>
  <r>
    <x v="1305"/>
    <x v="1305"/>
    <x v="49"/>
    <x v="0"/>
    <x v="1"/>
    <x v="0"/>
    <x v="3"/>
    <x v="0"/>
    <x v="1"/>
    <x v="0"/>
    <x v="0"/>
    <x v="0"/>
    <x v="0"/>
    <x v="0"/>
    <x v="1"/>
    <x v="7"/>
  </r>
  <r>
    <x v="1306"/>
    <x v="1306"/>
    <x v="52"/>
    <x v="0"/>
    <x v="0"/>
    <x v="0"/>
    <x v="0"/>
    <x v="0"/>
    <x v="1"/>
    <x v="437"/>
    <x v="0"/>
    <x v="0"/>
    <x v="0"/>
    <x v="0"/>
    <x v="1"/>
    <x v="7"/>
  </r>
  <r>
    <x v="1307"/>
    <x v="1307"/>
    <x v="81"/>
    <x v="0"/>
    <x v="0"/>
    <x v="0"/>
    <x v="0"/>
    <x v="0"/>
    <x v="1"/>
    <x v="437"/>
    <x v="1"/>
    <x v="0"/>
    <x v="0"/>
    <x v="0"/>
    <x v="1"/>
    <x v="7"/>
  </r>
  <r>
    <x v="1307"/>
    <x v="1307"/>
    <x v="81"/>
    <x v="0"/>
    <x v="1"/>
    <x v="0"/>
    <x v="3"/>
    <x v="2"/>
    <x v="1"/>
    <x v="0"/>
    <x v="1"/>
    <x v="0"/>
    <x v="0"/>
    <x v="0"/>
    <x v="1"/>
    <x v="7"/>
  </r>
  <r>
    <x v="1308"/>
    <x v="1308"/>
    <x v="132"/>
    <x v="0"/>
    <x v="0"/>
    <x v="1"/>
    <x v="0"/>
    <x v="0"/>
    <x v="1"/>
    <x v="448"/>
    <x v="1"/>
    <x v="0"/>
    <x v="0"/>
    <x v="0"/>
    <x v="1"/>
    <x v="7"/>
  </r>
  <r>
    <x v="1308"/>
    <x v="1308"/>
    <x v="318"/>
    <x v="0"/>
    <x v="1"/>
    <x v="0"/>
    <x v="0"/>
    <x v="0"/>
    <x v="1"/>
    <x v="437"/>
    <x v="1"/>
    <x v="0"/>
    <x v="0"/>
    <x v="0"/>
    <x v="1"/>
    <x v="7"/>
  </r>
  <r>
    <x v="1308"/>
    <x v="1308"/>
    <x v="319"/>
    <x v="0"/>
    <x v="2"/>
    <x v="0"/>
    <x v="3"/>
    <x v="0"/>
    <x v="1"/>
    <x v="0"/>
    <x v="1"/>
    <x v="0"/>
    <x v="0"/>
    <x v="0"/>
    <x v="1"/>
    <x v="7"/>
  </r>
  <r>
    <x v="1309"/>
    <x v="1309"/>
    <x v="49"/>
    <x v="0"/>
    <x v="0"/>
    <x v="0"/>
    <x v="0"/>
    <x v="2"/>
    <x v="1"/>
    <x v="449"/>
    <x v="1"/>
    <x v="0"/>
    <x v="0"/>
    <x v="69"/>
    <x v="1"/>
    <x v="7"/>
  </r>
  <r>
    <x v="1309"/>
    <x v="1309"/>
    <x v="320"/>
    <x v="0"/>
    <x v="1"/>
    <x v="0"/>
    <x v="0"/>
    <x v="2"/>
    <x v="1"/>
    <x v="450"/>
    <x v="1"/>
    <x v="0"/>
    <x v="0"/>
    <x v="70"/>
    <x v="1"/>
    <x v="7"/>
  </r>
  <r>
    <x v="1309"/>
    <x v="1309"/>
    <x v="81"/>
    <x v="0"/>
    <x v="2"/>
    <x v="1"/>
    <x v="0"/>
    <x v="0"/>
    <x v="1"/>
    <x v="451"/>
    <x v="1"/>
    <x v="0"/>
    <x v="0"/>
    <x v="0"/>
    <x v="1"/>
    <x v="7"/>
  </r>
  <r>
    <x v="1310"/>
    <x v="1310"/>
    <x v="14"/>
    <x v="0"/>
    <x v="0"/>
    <x v="0"/>
    <x v="0"/>
    <x v="2"/>
    <x v="1"/>
    <x v="452"/>
    <x v="1"/>
    <x v="0"/>
    <x v="0"/>
    <x v="0"/>
    <x v="1"/>
    <x v="7"/>
  </r>
  <r>
    <x v="1310"/>
    <x v="1310"/>
    <x v="14"/>
    <x v="0"/>
    <x v="1"/>
    <x v="0"/>
    <x v="2"/>
    <x v="2"/>
    <x v="1"/>
    <x v="0"/>
    <x v="1"/>
    <x v="0"/>
    <x v="0"/>
    <x v="0"/>
    <x v="1"/>
    <x v="7"/>
  </r>
  <r>
    <x v="1311"/>
    <x v="1311"/>
    <x v="15"/>
    <x v="0"/>
    <x v="0"/>
    <x v="0"/>
    <x v="1"/>
    <x v="0"/>
    <x v="1"/>
    <x v="437"/>
    <x v="1"/>
    <x v="0"/>
    <x v="0"/>
    <x v="0"/>
    <x v="1"/>
    <x v="7"/>
  </r>
  <r>
    <x v="1312"/>
    <x v="1312"/>
    <x v="169"/>
    <x v="0"/>
    <x v="0"/>
    <x v="1"/>
    <x v="0"/>
    <x v="2"/>
    <x v="1"/>
    <x v="0"/>
    <x v="0"/>
    <x v="0"/>
    <x v="0"/>
    <x v="0"/>
    <x v="1"/>
    <x v="7"/>
  </r>
  <r>
    <x v="1313"/>
    <x v="1313"/>
    <x v="13"/>
    <x v="0"/>
    <x v="0"/>
    <x v="0"/>
    <x v="0"/>
    <x v="0"/>
    <x v="0"/>
    <x v="0"/>
    <x v="0"/>
    <x v="0"/>
    <x v="1"/>
    <x v="1"/>
    <x v="1"/>
    <x v="7"/>
  </r>
  <r>
    <x v="1313"/>
    <x v="1313"/>
    <x v="13"/>
    <x v="0"/>
    <x v="1"/>
    <x v="0"/>
    <x v="0"/>
    <x v="0"/>
    <x v="0"/>
    <x v="0"/>
    <x v="0"/>
    <x v="0"/>
    <x v="1"/>
    <x v="2"/>
    <x v="1"/>
    <x v="7"/>
  </r>
  <r>
    <x v="1314"/>
    <x v="1314"/>
    <x v="321"/>
    <x v="0"/>
    <x v="0"/>
    <x v="0"/>
    <x v="0"/>
    <x v="2"/>
    <x v="1"/>
    <x v="453"/>
    <x v="0"/>
    <x v="0"/>
    <x v="0"/>
    <x v="0"/>
    <x v="1"/>
    <x v="7"/>
  </r>
  <r>
    <x v="1315"/>
    <x v="1315"/>
    <x v="12"/>
    <x v="0"/>
    <x v="0"/>
    <x v="1"/>
    <x v="0"/>
    <x v="2"/>
    <x v="1"/>
    <x v="454"/>
    <x v="0"/>
    <x v="0"/>
    <x v="0"/>
    <x v="1"/>
    <x v="1"/>
    <x v="7"/>
  </r>
  <r>
    <x v="1315"/>
    <x v="1315"/>
    <x v="12"/>
    <x v="0"/>
    <x v="1"/>
    <x v="1"/>
    <x v="0"/>
    <x v="2"/>
    <x v="1"/>
    <x v="454"/>
    <x v="0"/>
    <x v="0"/>
    <x v="0"/>
    <x v="2"/>
    <x v="1"/>
    <x v="7"/>
  </r>
  <r>
    <x v="1315"/>
    <x v="1315"/>
    <x v="12"/>
    <x v="0"/>
    <x v="2"/>
    <x v="1"/>
    <x v="3"/>
    <x v="0"/>
    <x v="1"/>
    <x v="0"/>
    <x v="0"/>
    <x v="0"/>
    <x v="0"/>
    <x v="0"/>
    <x v="1"/>
    <x v="7"/>
  </r>
  <r>
    <x v="1315"/>
    <x v="1315"/>
    <x v="12"/>
    <x v="0"/>
    <x v="3"/>
    <x v="1"/>
    <x v="0"/>
    <x v="0"/>
    <x v="1"/>
    <x v="0"/>
    <x v="0"/>
    <x v="0"/>
    <x v="0"/>
    <x v="71"/>
    <x v="1"/>
    <x v="7"/>
  </r>
  <r>
    <x v="1316"/>
    <x v="1316"/>
    <x v="322"/>
    <x v="0"/>
    <x v="0"/>
    <x v="0"/>
    <x v="0"/>
    <x v="2"/>
    <x v="1"/>
    <x v="455"/>
    <x v="0"/>
    <x v="0"/>
    <x v="0"/>
    <x v="0"/>
    <x v="1"/>
    <x v="7"/>
  </r>
  <r>
    <x v="1317"/>
    <x v="1317"/>
    <x v="323"/>
    <x v="0"/>
    <x v="0"/>
    <x v="0"/>
    <x v="0"/>
    <x v="0"/>
    <x v="0"/>
    <x v="456"/>
    <x v="0"/>
    <x v="0"/>
    <x v="0"/>
    <x v="72"/>
    <x v="1"/>
    <x v="7"/>
  </r>
  <r>
    <x v="1318"/>
    <x v="1318"/>
    <x v="92"/>
    <x v="0"/>
    <x v="0"/>
    <x v="0"/>
    <x v="2"/>
    <x v="2"/>
    <x v="1"/>
    <x v="0"/>
    <x v="0"/>
    <x v="0"/>
    <x v="0"/>
    <x v="1"/>
    <x v="1"/>
    <x v="7"/>
  </r>
  <r>
    <x v="1318"/>
    <x v="1318"/>
    <x v="92"/>
    <x v="0"/>
    <x v="1"/>
    <x v="0"/>
    <x v="2"/>
    <x v="2"/>
    <x v="1"/>
    <x v="0"/>
    <x v="0"/>
    <x v="0"/>
    <x v="0"/>
    <x v="2"/>
    <x v="1"/>
    <x v="7"/>
  </r>
  <r>
    <x v="1319"/>
    <x v="1319"/>
    <x v="324"/>
    <x v="0"/>
    <x v="0"/>
    <x v="0"/>
    <x v="0"/>
    <x v="0"/>
    <x v="0"/>
    <x v="457"/>
    <x v="0"/>
    <x v="0"/>
    <x v="0"/>
    <x v="0"/>
    <x v="1"/>
    <x v="7"/>
  </r>
  <r>
    <x v="1319"/>
    <x v="1319"/>
    <x v="325"/>
    <x v="0"/>
    <x v="1"/>
    <x v="0"/>
    <x v="0"/>
    <x v="0"/>
    <x v="0"/>
    <x v="458"/>
    <x v="0"/>
    <x v="0"/>
    <x v="0"/>
    <x v="0"/>
    <x v="1"/>
    <x v="7"/>
  </r>
  <r>
    <x v="1319"/>
    <x v="1319"/>
    <x v="326"/>
    <x v="0"/>
    <x v="2"/>
    <x v="0"/>
    <x v="0"/>
    <x v="2"/>
    <x v="1"/>
    <x v="459"/>
    <x v="0"/>
    <x v="0"/>
    <x v="0"/>
    <x v="0"/>
    <x v="1"/>
    <x v="7"/>
  </r>
  <r>
    <x v="1320"/>
    <x v="1320"/>
    <x v="327"/>
    <x v="0"/>
    <x v="0"/>
    <x v="0"/>
    <x v="0"/>
    <x v="0"/>
    <x v="0"/>
    <x v="0"/>
    <x v="0"/>
    <x v="0"/>
    <x v="0"/>
    <x v="73"/>
    <x v="1"/>
    <x v="7"/>
  </r>
  <r>
    <x v="1320"/>
    <x v="1320"/>
    <x v="327"/>
    <x v="0"/>
    <x v="1"/>
    <x v="0"/>
    <x v="0"/>
    <x v="0"/>
    <x v="0"/>
    <x v="0"/>
    <x v="0"/>
    <x v="0"/>
    <x v="0"/>
    <x v="74"/>
    <x v="1"/>
    <x v="7"/>
  </r>
  <r>
    <x v="1321"/>
    <x v="1321"/>
    <x v="328"/>
    <x v="0"/>
    <x v="0"/>
    <x v="0"/>
    <x v="0"/>
    <x v="0"/>
    <x v="0"/>
    <x v="460"/>
    <x v="0"/>
    <x v="0"/>
    <x v="0"/>
    <x v="73"/>
    <x v="1"/>
    <x v="7"/>
  </r>
  <r>
    <x v="1321"/>
    <x v="1321"/>
    <x v="328"/>
    <x v="0"/>
    <x v="1"/>
    <x v="0"/>
    <x v="0"/>
    <x v="0"/>
    <x v="0"/>
    <x v="460"/>
    <x v="0"/>
    <x v="0"/>
    <x v="0"/>
    <x v="74"/>
    <x v="1"/>
    <x v="7"/>
  </r>
  <r>
    <x v="1321"/>
    <x v="1321"/>
    <x v="15"/>
    <x v="0"/>
    <x v="2"/>
    <x v="0"/>
    <x v="2"/>
    <x v="0"/>
    <x v="0"/>
    <x v="0"/>
    <x v="0"/>
    <x v="0"/>
    <x v="0"/>
    <x v="73"/>
    <x v="1"/>
    <x v="7"/>
  </r>
  <r>
    <x v="1321"/>
    <x v="1321"/>
    <x v="15"/>
    <x v="0"/>
    <x v="3"/>
    <x v="0"/>
    <x v="2"/>
    <x v="0"/>
    <x v="0"/>
    <x v="0"/>
    <x v="0"/>
    <x v="0"/>
    <x v="0"/>
    <x v="74"/>
    <x v="1"/>
    <x v="7"/>
  </r>
  <r>
    <x v="1321"/>
    <x v="1321"/>
    <x v="329"/>
    <x v="0"/>
    <x v="4"/>
    <x v="0"/>
    <x v="0"/>
    <x v="2"/>
    <x v="0"/>
    <x v="461"/>
    <x v="0"/>
    <x v="0"/>
    <x v="0"/>
    <x v="72"/>
    <x v="1"/>
    <x v="7"/>
  </r>
  <r>
    <x v="1322"/>
    <x v="1322"/>
    <x v="330"/>
    <x v="0"/>
    <x v="0"/>
    <x v="0"/>
    <x v="0"/>
    <x v="2"/>
    <x v="1"/>
    <x v="462"/>
    <x v="0"/>
    <x v="0"/>
    <x v="0"/>
    <x v="0"/>
    <x v="1"/>
    <x v="7"/>
  </r>
  <r>
    <x v="1322"/>
    <x v="1322"/>
    <x v="331"/>
    <x v="0"/>
    <x v="1"/>
    <x v="0"/>
    <x v="0"/>
    <x v="0"/>
    <x v="1"/>
    <x v="437"/>
    <x v="0"/>
    <x v="0"/>
    <x v="0"/>
    <x v="72"/>
    <x v="1"/>
    <x v="7"/>
  </r>
  <r>
    <x v="1323"/>
    <x v="1323"/>
    <x v="92"/>
    <x v="0"/>
    <x v="0"/>
    <x v="0"/>
    <x v="3"/>
    <x v="0"/>
    <x v="0"/>
    <x v="0"/>
    <x v="0"/>
    <x v="0"/>
    <x v="0"/>
    <x v="0"/>
    <x v="1"/>
    <x v="7"/>
  </r>
  <r>
    <x v="1324"/>
    <x v="1324"/>
    <x v="332"/>
    <x v="0"/>
    <x v="0"/>
    <x v="0"/>
    <x v="0"/>
    <x v="2"/>
    <x v="1"/>
    <x v="0"/>
    <x v="0"/>
    <x v="0"/>
    <x v="0"/>
    <x v="0"/>
    <x v="1"/>
    <x v="7"/>
  </r>
  <r>
    <x v="1324"/>
    <x v="1324"/>
    <x v="333"/>
    <x v="0"/>
    <x v="1"/>
    <x v="0"/>
    <x v="0"/>
    <x v="2"/>
    <x v="1"/>
    <x v="0"/>
    <x v="0"/>
    <x v="0"/>
    <x v="0"/>
    <x v="0"/>
    <x v="1"/>
    <x v="7"/>
  </r>
  <r>
    <x v="1325"/>
    <x v="1325"/>
    <x v="92"/>
    <x v="0"/>
    <x v="0"/>
    <x v="0"/>
    <x v="0"/>
    <x v="0"/>
    <x v="1"/>
    <x v="0"/>
    <x v="1"/>
    <x v="0"/>
    <x v="0"/>
    <x v="0"/>
    <x v="1"/>
    <x v="7"/>
  </r>
  <r>
    <x v="1326"/>
    <x v="1326"/>
    <x v="15"/>
    <x v="0"/>
    <x v="0"/>
    <x v="0"/>
    <x v="1"/>
    <x v="0"/>
    <x v="1"/>
    <x v="437"/>
    <x v="0"/>
    <x v="0"/>
    <x v="0"/>
    <x v="0"/>
    <x v="1"/>
    <x v="7"/>
  </r>
  <r>
    <x v="1327"/>
    <x v="1327"/>
    <x v="334"/>
    <x v="0"/>
    <x v="0"/>
    <x v="1"/>
    <x v="0"/>
    <x v="1"/>
    <x v="1"/>
    <x v="463"/>
    <x v="0"/>
    <x v="0"/>
    <x v="0"/>
    <x v="0"/>
    <x v="1"/>
    <x v="7"/>
  </r>
  <r>
    <x v="1327"/>
    <x v="1327"/>
    <x v="335"/>
    <x v="0"/>
    <x v="1"/>
    <x v="0"/>
    <x v="0"/>
    <x v="0"/>
    <x v="1"/>
    <x v="0"/>
    <x v="0"/>
    <x v="0"/>
    <x v="0"/>
    <x v="0"/>
    <x v="1"/>
    <x v="7"/>
  </r>
  <r>
    <x v="1327"/>
    <x v="1327"/>
    <x v="336"/>
    <x v="0"/>
    <x v="2"/>
    <x v="0"/>
    <x v="0"/>
    <x v="0"/>
    <x v="1"/>
    <x v="464"/>
    <x v="0"/>
    <x v="0"/>
    <x v="0"/>
    <x v="0"/>
    <x v="1"/>
    <x v="7"/>
  </r>
  <r>
    <x v="1328"/>
    <x v="1328"/>
    <x v="15"/>
    <x v="0"/>
    <x v="0"/>
    <x v="0"/>
    <x v="0"/>
    <x v="0"/>
    <x v="1"/>
    <x v="83"/>
    <x v="0"/>
    <x v="0"/>
    <x v="1"/>
    <x v="0"/>
    <x v="1"/>
    <x v="7"/>
  </r>
  <r>
    <x v="1329"/>
    <x v="1329"/>
    <x v="92"/>
    <x v="0"/>
    <x v="0"/>
    <x v="0"/>
    <x v="1"/>
    <x v="0"/>
    <x v="1"/>
    <x v="0"/>
    <x v="0"/>
    <x v="0"/>
    <x v="0"/>
    <x v="0"/>
    <x v="1"/>
    <x v="7"/>
  </r>
  <r>
    <x v="1330"/>
    <x v="1330"/>
    <x v="13"/>
    <x v="0"/>
    <x v="0"/>
    <x v="0"/>
    <x v="0"/>
    <x v="2"/>
    <x v="1"/>
    <x v="0"/>
    <x v="0"/>
    <x v="0"/>
    <x v="0"/>
    <x v="1"/>
    <x v="1"/>
    <x v="7"/>
  </r>
  <r>
    <x v="1330"/>
    <x v="1330"/>
    <x v="13"/>
    <x v="0"/>
    <x v="1"/>
    <x v="0"/>
    <x v="0"/>
    <x v="2"/>
    <x v="1"/>
    <x v="0"/>
    <x v="0"/>
    <x v="0"/>
    <x v="0"/>
    <x v="2"/>
    <x v="1"/>
    <x v="7"/>
  </r>
  <r>
    <x v="1330"/>
    <x v="1330"/>
    <x v="337"/>
    <x v="0"/>
    <x v="2"/>
    <x v="0"/>
    <x v="0"/>
    <x v="2"/>
    <x v="1"/>
    <x v="465"/>
    <x v="0"/>
    <x v="0"/>
    <x v="0"/>
    <x v="0"/>
    <x v="1"/>
    <x v="7"/>
  </r>
  <r>
    <x v="1331"/>
    <x v="1331"/>
    <x v="338"/>
    <x v="0"/>
    <x v="0"/>
    <x v="0"/>
    <x v="1"/>
    <x v="1"/>
    <x v="1"/>
    <x v="466"/>
    <x v="0"/>
    <x v="0"/>
    <x v="0"/>
    <x v="0"/>
    <x v="1"/>
    <x v="7"/>
  </r>
  <r>
    <x v="1331"/>
    <x v="1331"/>
    <x v="15"/>
    <x v="0"/>
    <x v="1"/>
    <x v="0"/>
    <x v="0"/>
    <x v="0"/>
    <x v="1"/>
    <x v="0"/>
    <x v="0"/>
    <x v="0"/>
    <x v="0"/>
    <x v="1"/>
    <x v="1"/>
    <x v="7"/>
  </r>
  <r>
    <x v="1331"/>
    <x v="1331"/>
    <x v="15"/>
    <x v="0"/>
    <x v="2"/>
    <x v="0"/>
    <x v="0"/>
    <x v="0"/>
    <x v="1"/>
    <x v="0"/>
    <x v="0"/>
    <x v="0"/>
    <x v="0"/>
    <x v="2"/>
    <x v="1"/>
    <x v="7"/>
  </r>
  <r>
    <x v="1332"/>
    <x v="1332"/>
    <x v="13"/>
    <x v="0"/>
    <x v="0"/>
    <x v="0"/>
    <x v="0"/>
    <x v="0"/>
    <x v="1"/>
    <x v="437"/>
    <x v="0"/>
    <x v="0"/>
    <x v="0"/>
    <x v="0"/>
    <x v="1"/>
    <x v="7"/>
  </r>
  <r>
    <x v="1332"/>
    <x v="1332"/>
    <x v="13"/>
    <x v="0"/>
    <x v="1"/>
    <x v="0"/>
    <x v="0"/>
    <x v="0"/>
    <x v="1"/>
    <x v="467"/>
    <x v="0"/>
    <x v="0"/>
    <x v="0"/>
    <x v="0"/>
    <x v="1"/>
    <x v="7"/>
  </r>
  <r>
    <x v="1332"/>
    <x v="1332"/>
    <x v="13"/>
    <x v="0"/>
    <x v="2"/>
    <x v="0"/>
    <x v="0"/>
    <x v="0"/>
    <x v="1"/>
    <x v="464"/>
    <x v="0"/>
    <x v="0"/>
    <x v="0"/>
    <x v="0"/>
    <x v="1"/>
    <x v="7"/>
  </r>
  <r>
    <x v="1333"/>
    <x v="1333"/>
    <x v="339"/>
    <x v="0"/>
    <x v="0"/>
    <x v="0"/>
    <x v="0"/>
    <x v="2"/>
    <x v="1"/>
    <x v="0"/>
    <x v="0"/>
    <x v="0"/>
    <x v="0"/>
    <x v="1"/>
    <x v="1"/>
    <x v="7"/>
  </r>
  <r>
    <x v="1333"/>
    <x v="1333"/>
    <x v="339"/>
    <x v="0"/>
    <x v="1"/>
    <x v="0"/>
    <x v="0"/>
    <x v="2"/>
    <x v="1"/>
    <x v="0"/>
    <x v="0"/>
    <x v="0"/>
    <x v="0"/>
    <x v="2"/>
    <x v="1"/>
    <x v="7"/>
  </r>
  <r>
    <x v="1333"/>
    <x v="1333"/>
    <x v="340"/>
    <x v="0"/>
    <x v="2"/>
    <x v="0"/>
    <x v="0"/>
    <x v="2"/>
    <x v="1"/>
    <x v="0"/>
    <x v="0"/>
    <x v="0"/>
    <x v="0"/>
    <x v="0"/>
    <x v="1"/>
    <x v="7"/>
  </r>
  <r>
    <x v="1334"/>
    <x v="1334"/>
    <x v="341"/>
    <x v="0"/>
    <x v="0"/>
    <x v="0"/>
    <x v="0"/>
    <x v="2"/>
    <x v="1"/>
    <x v="0"/>
    <x v="0"/>
    <x v="0"/>
    <x v="0"/>
    <x v="0"/>
    <x v="1"/>
    <x v="7"/>
  </r>
  <r>
    <x v="1334"/>
    <x v="1334"/>
    <x v="15"/>
    <x v="0"/>
    <x v="1"/>
    <x v="0"/>
    <x v="2"/>
    <x v="2"/>
    <x v="1"/>
    <x v="0"/>
    <x v="0"/>
    <x v="0"/>
    <x v="0"/>
    <x v="0"/>
    <x v="1"/>
    <x v="7"/>
  </r>
  <r>
    <x v="1334"/>
    <x v="1334"/>
    <x v="255"/>
    <x v="0"/>
    <x v="2"/>
    <x v="0"/>
    <x v="2"/>
    <x v="2"/>
    <x v="1"/>
    <x v="0"/>
    <x v="0"/>
    <x v="0"/>
    <x v="0"/>
    <x v="0"/>
    <x v="1"/>
    <x v="7"/>
  </r>
  <r>
    <x v="1335"/>
    <x v="1335"/>
    <x v="342"/>
    <x v="0"/>
    <x v="0"/>
    <x v="0"/>
    <x v="0"/>
    <x v="2"/>
    <x v="1"/>
    <x v="0"/>
    <x v="0"/>
    <x v="0"/>
    <x v="0"/>
    <x v="0"/>
    <x v="1"/>
    <x v="7"/>
  </r>
  <r>
    <x v="1335"/>
    <x v="1335"/>
    <x v="42"/>
    <x v="0"/>
    <x v="1"/>
    <x v="0"/>
    <x v="0"/>
    <x v="2"/>
    <x v="1"/>
    <x v="0"/>
    <x v="0"/>
    <x v="0"/>
    <x v="0"/>
    <x v="0"/>
    <x v="1"/>
    <x v="7"/>
  </r>
  <r>
    <x v="1335"/>
    <x v="1335"/>
    <x v="343"/>
    <x v="0"/>
    <x v="2"/>
    <x v="0"/>
    <x v="2"/>
    <x v="2"/>
    <x v="1"/>
    <x v="0"/>
    <x v="0"/>
    <x v="0"/>
    <x v="0"/>
    <x v="0"/>
    <x v="1"/>
    <x v="7"/>
  </r>
  <r>
    <x v="1335"/>
    <x v="1335"/>
    <x v="344"/>
    <x v="0"/>
    <x v="3"/>
    <x v="0"/>
    <x v="2"/>
    <x v="2"/>
    <x v="1"/>
    <x v="0"/>
    <x v="0"/>
    <x v="0"/>
    <x v="0"/>
    <x v="0"/>
    <x v="1"/>
    <x v="7"/>
  </r>
  <r>
    <x v="1335"/>
    <x v="1335"/>
    <x v="345"/>
    <x v="0"/>
    <x v="4"/>
    <x v="0"/>
    <x v="0"/>
    <x v="2"/>
    <x v="1"/>
    <x v="0"/>
    <x v="0"/>
    <x v="0"/>
    <x v="0"/>
    <x v="0"/>
    <x v="1"/>
    <x v="7"/>
  </r>
  <r>
    <x v="1336"/>
    <x v="1336"/>
    <x v="346"/>
    <x v="0"/>
    <x v="0"/>
    <x v="0"/>
    <x v="0"/>
    <x v="2"/>
    <x v="1"/>
    <x v="0"/>
    <x v="0"/>
    <x v="0"/>
    <x v="0"/>
    <x v="0"/>
    <x v="1"/>
    <x v="7"/>
  </r>
  <r>
    <x v="1336"/>
    <x v="1336"/>
    <x v="347"/>
    <x v="0"/>
    <x v="1"/>
    <x v="0"/>
    <x v="0"/>
    <x v="2"/>
    <x v="1"/>
    <x v="0"/>
    <x v="0"/>
    <x v="0"/>
    <x v="0"/>
    <x v="0"/>
    <x v="1"/>
    <x v="7"/>
  </r>
  <r>
    <x v="1336"/>
    <x v="1336"/>
    <x v="348"/>
    <x v="0"/>
    <x v="2"/>
    <x v="0"/>
    <x v="0"/>
    <x v="2"/>
    <x v="1"/>
    <x v="0"/>
    <x v="0"/>
    <x v="0"/>
    <x v="0"/>
    <x v="0"/>
    <x v="1"/>
    <x v="7"/>
  </r>
  <r>
    <x v="1336"/>
    <x v="1336"/>
    <x v="349"/>
    <x v="0"/>
    <x v="3"/>
    <x v="0"/>
    <x v="0"/>
    <x v="2"/>
    <x v="1"/>
    <x v="0"/>
    <x v="0"/>
    <x v="0"/>
    <x v="0"/>
    <x v="0"/>
    <x v="1"/>
    <x v="7"/>
  </r>
  <r>
    <x v="1337"/>
    <x v="1337"/>
    <x v="92"/>
    <x v="0"/>
    <x v="0"/>
    <x v="0"/>
    <x v="2"/>
    <x v="1"/>
    <x v="1"/>
    <x v="466"/>
    <x v="0"/>
    <x v="0"/>
    <x v="0"/>
    <x v="0"/>
    <x v="1"/>
    <x v="7"/>
  </r>
  <r>
    <x v="1338"/>
    <x v="1338"/>
    <x v="97"/>
    <x v="0"/>
    <x v="0"/>
    <x v="0"/>
    <x v="1"/>
    <x v="0"/>
    <x v="1"/>
    <x v="437"/>
    <x v="0"/>
    <x v="0"/>
    <x v="0"/>
    <x v="0"/>
    <x v="1"/>
    <x v="7"/>
  </r>
  <r>
    <x v="1339"/>
    <x v="1339"/>
    <x v="350"/>
    <x v="0"/>
    <x v="0"/>
    <x v="0"/>
    <x v="0"/>
    <x v="0"/>
    <x v="1"/>
    <x v="464"/>
    <x v="0"/>
    <x v="0"/>
    <x v="1"/>
    <x v="1"/>
    <x v="1"/>
    <x v="7"/>
  </r>
  <r>
    <x v="1339"/>
    <x v="1339"/>
    <x v="350"/>
    <x v="0"/>
    <x v="1"/>
    <x v="0"/>
    <x v="0"/>
    <x v="0"/>
    <x v="1"/>
    <x v="464"/>
    <x v="0"/>
    <x v="0"/>
    <x v="1"/>
    <x v="2"/>
    <x v="1"/>
    <x v="7"/>
  </r>
  <r>
    <x v="1339"/>
    <x v="1339"/>
    <x v="15"/>
    <x v="0"/>
    <x v="2"/>
    <x v="0"/>
    <x v="0"/>
    <x v="2"/>
    <x v="1"/>
    <x v="0"/>
    <x v="0"/>
    <x v="0"/>
    <x v="1"/>
    <x v="1"/>
    <x v="1"/>
    <x v="7"/>
  </r>
  <r>
    <x v="1339"/>
    <x v="1339"/>
    <x v="15"/>
    <x v="0"/>
    <x v="3"/>
    <x v="0"/>
    <x v="0"/>
    <x v="2"/>
    <x v="1"/>
    <x v="0"/>
    <x v="0"/>
    <x v="0"/>
    <x v="1"/>
    <x v="2"/>
    <x v="1"/>
    <x v="7"/>
  </r>
  <r>
    <x v="1339"/>
    <x v="1339"/>
    <x v="351"/>
    <x v="0"/>
    <x v="4"/>
    <x v="0"/>
    <x v="0"/>
    <x v="2"/>
    <x v="1"/>
    <x v="0"/>
    <x v="0"/>
    <x v="0"/>
    <x v="1"/>
    <x v="0"/>
    <x v="1"/>
    <x v="7"/>
  </r>
  <r>
    <x v="1340"/>
    <x v="1340"/>
    <x v="13"/>
    <x v="0"/>
    <x v="0"/>
    <x v="0"/>
    <x v="1"/>
    <x v="0"/>
    <x v="1"/>
    <x v="0"/>
    <x v="0"/>
    <x v="0"/>
    <x v="0"/>
    <x v="75"/>
    <x v="1"/>
    <x v="7"/>
  </r>
  <r>
    <x v="1341"/>
    <x v="1341"/>
    <x v="13"/>
    <x v="0"/>
    <x v="0"/>
    <x v="0"/>
    <x v="0"/>
    <x v="0"/>
    <x v="1"/>
    <x v="437"/>
    <x v="0"/>
    <x v="0"/>
    <x v="0"/>
    <x v="0"/>
    <x v="1"/>
    <x v="7"/>
  </r>
  <r>
    <x v="1342"/>
    <x v="1342"/>
    <x v="52"/>
    <x v="0"/>
    <x v="0"/>
    <x v="0"/>
    <x v="0"/>
    <x v="0"/>
    <x v="1"/>
    <x v="468"/>
    <x v="0"/>
    <x v="0"/>
    <x v="0"/>
    <x v="1"/>
    <x v="1"/>
    <x v="7"/>
  </r>
  <r>
    <x v="1342"/>
    <x v="1342"/>
    <x v="52"/>
    <x v="0"/>
    <x v="1"/>
    <x v="0"/>
    <x v="0"/>
    <x v="0"/>
    <x v="1"/>
    <x v="468"/>
    <x v="0"/>
    <x v="0"/>
    <x v="0"/>
    <x v="2"/>
    <x v="1"/>
    <x v="7"/>
  </r>
  <r>
    <x v="1343"/>
    <x v="1343"/>
    <x v="178"/>
    <x v="0"/>
    <x v="0"/>
    <x v="0"/>
    <x v="1"/>
    <x v="2"/>
    <x v="1"/>
    <x v="469"/>
    <x v="0"/>
    <x v="0"/>
    <x v="0"/>
    <x v="69"/>
    <x v="1"/>
    <x v="7"/>
  </r>
  <r>
    <x v="1344"/>
    <x v="1344"/>
    <x v="81"/>
    <x v="0"/>
    <x v="0"/>
    <x v="0"/>
    <x v="2"/>
    <x v="2"/>
    <x v="1"/>
    <x v="0"/>
    <x v="0"/>
    <x v="0"/>
    <x v="0"/>
    <x v="69"/>
    <x v="1"/>
    <x v="7"/>
  </r>
  <r>
    <x v="1345"/>
    <x v="1345"/>
    <x v="81"/>
    <x v="0"/>
    <x v="0"/>
    <x v="0"/>
    <x v="2"/>
    <x v="2"/>
    <x v="1"/>
    <x v="0"/>
    <x v="0"/>
    <x v="0"/>
    <x v="0"/>
    <x v="76"/>
    <x v="1"/>
    <x v="7"/>
  </r>
  <r>
    <x v="1346"/>
    <x v="1346"/>
    <x v="352"/>
    <x v="0"/>
    <x v="0"/>
    <x v="0"/>
    <x v="2"/>
    <x v="2"/>
    <x v="1"/>
    <x v="0"/>
    <x v="1"/>
    <x v="0"/>
    <x v="0"/>
    <x v="69"/>
    <x v="1"/>
    <x v="7"/>
  </r>
  <r>
    <x v="1347"/>
    <x v="1347"/>
    <x v="93"/>
    <x v="0"/>
    <x v="0"/>
    <x v="0"/>
    <x v="1"/>
    <x v="2"/>
    <x v="1"/>
    <x v="0"/>
    <x v="1"/>
    <x v="0"/>
    <x v="0"/>
    <x v="76"/>
    <x v="1"/>
    <x v="7"/>
  </r>
  <r>
    <x v="1348"/>
    <x v="1348"/>
    <x v="15"/>
    <x v="0"/>
    <x v="0"/>
    <x v="0"/>
    <x v="1"/>
    <x v="2"/>
    <x v="1"/>
    <x v="0"/>
    <x v="1"/>
    <x v="0"/>
    <x v="0"/>
    <x v="76"/>
    <x v="1"/>
    <x v="7"/>
  </r>
  <r>
    <x v="1349"/>
    <x v="1349"/>
    <x v="353"/>
    <x v="0"/>
    <x v="0"/>
    <x v="0"/>
    <x v="1"/>
    <x v="2"/>
    <x v="1"/>
    <x v="470"/>
    <x v="1"/>
    <x v="0"/>
    <x v="0"/>
    <x v="76"/>
    <x v="1"/>
    <x v="7"/>
  </r>
  <r>
    <x v="1349"/>
    <x v="1349"/>
    <x v="119"/>
    <x v="0"/>
    <x v="1"/>
    <x v="0"/>
    <x v="1"/>
    <x v="2"/>
    <x v="1"/>
    <x v="469"/>
    <x v="1"/>
    <x v="0"/>
    <x v="0"/>
    <x v="76"/>
    <x v="1"/>
    <x v="7"/>
  </r>
  <r>
    <x v="1349"/>
    <x v="1349"/>
    <x v="354"/>
    <x v="0"/>
    <x v="2"/>
    <x v="0"/>
    <x v="2"/>
    <x v="2"/>
    <x v="1"/>
    <x v="0"/>
    <x v="1"/>
    <x v="0"/>
    <x v="0"/>
    <x v="76"/>
    <x v="1"/>
    <x v="7"/>
  </r>
  <r>
    <x v="1349"/>
    <x v="1349"/>
    <x v="354"/>
    <x v="0"/>
    <x v="3"/>
    <x v="0"/>
    <x v="3"/>
    <x v="2"/>
    <x v="1"/>
    <x v="0"/>
    <x v="1"/>
    <x v="0"/>
    <x v="0"/>
    <x v="76"/>
    <x v="1"/>
    <x v="7"/>
  </r>
  <r>
    <x v="1349"/>
    <x v="1349"/>
    <x v="355"/>
    <x v="0"/>
    <x v="4"/>
    <x v="0"/>
    <x v="1"/>
    <x v="2"/>
    <x v="1"/>
    <x v="471"/>
    <x v="1"/>
    <x v="0"/>
    <x v="0"/>
    <x v="76"/>
    <x v="1"/>
    <x v="7"/>
  </r>
  <r>
    <x v="1350"/>
    <x v="1350"/>
    <x v="356"/>
    <x v="0"/>
    <x v="0"/>
    <x v="0"/>
    <x v="0"/>
    <x v="2"/>
    <x v="1"/>
    <x v="472"/>
    <x v="1"/>
    <x v="0"/>
    <x v="0"/>
    <x v="69"/>
    <x v="1"/>
    <x v="7"/>
  </r>
  <r>
    <x v="1350"/>
    <x v="1350"/>
    <x v="357"/>
    <x v="0"/>
    <x v="1"/>
    <x v="1"/>
    <x v="3"/>
    <x v="2"/>
    <x v="1"/>
    <x v="0"/>
    <x v="1"/>
    <x v="0"/>
    <x v="0"/>
    <x v="69"/>
    <x v="1"/>
    <x v="7"/>
  </r>
  <r>
    <x v="1350"/>
    <x v="1350"/>
    <x v="357"/>
    <x v="0"/>
    <x v="2"/>
    <x v="3"/>
    <x v="0"/>
    <x v="2"/>
    <x v="1"/>
    <x v="0"/>
    <x v="1"/>
    <x v="0"/>
    <x v="0"/>
    <x v="69"/>
    <x v="1"/>
    <x v="7"/>
  </r>
  <r>
    <x v="1351"/>
    <x v="1351"/>
    <x v="358"/>
    <x v="0"/>
    <x v="0"/>
    <x v="0"/>
    <x v="0"/>
    <x v="0"/>
    <x v="0"/>
    <x v="473"/>
    <x v="0"/>
    <x v="0"/>
    <x v="1"/>
    <x v="0"/>
    <x v="1"/>
    <x v="7"/>
  </r>
  <r>
    <x v="1352"/>
    <x v="1352"/>
    <x v="358"/>
    <x v="0"/>
    <x v="0"/>
    <x v="0"/>
    <x v="0"/>
    <x v="0"/>
    <x v="0"/>
    <x v="474"/>
    <x v="0"/>
    <x v="0"/>
    <x v="0"/>
    <x v="0"/>
    <x v="1"/>
    <x v="7"/>
  </r>
  <r>
    <x v="1353"/>
    <x v="1353"/>
    <x v="358"/>
    <x v="0"/>
    <x v="0"/>
    <x v="0"/>
    <x v="0"/>
    <x v="0"/>
    <x v="0"/>
    <x v="475"/>
    <x v="0"/>
    <x v="0"/>
    <x v="0"/>
    <x v="0"/>
    <x v="1"/>
    <x v="7"/>
  </r>
  <r>
    <x v="1354"/>
    <x v="1354"/>
    <x v="358"/>
    <x v="0"/>
    <x v="0"/>
    <x v="0"/>
    <x v="0"/>
    <x v="0"/>
    <x v="0"/>
    <x v="476"/>
    <x v="0"/>
    <x v="0"/>
    <x v="0"/>
    <x v="0"/>
    <x v="1"/>
    <x v="7"/>
  </r>
  <r>
    <x v="1355"/>
    <x v="1355"/>
    <x v="14"/>
    <x v="0"/>
    <x v="0"/>
    <x v="0"/>
    <x v="0"/>
    <x v="0"/>
    <x v="0"/>
    <x v="83"/>
    <x v="0"/>
    <x v="0"/>
    <x v="0"/>
    <x v="0"/>
    <x v="1"/>
    <x v="7"/>
  </r>
  <r>
    <x v="1356"/>
    <x v="1356"/>
    <x v="14"/>
    <x v="0"/>
    <x v="0"/>
    <x v="0"/>
    <x v="0"/>
    <x v="0"/>
    <x v="0"/>
    <x v="477"/>
    <x v="0"/>
    <x v="0"/>
    <x v="0"/>
    <x v="0"/>
    <x v="1"/>
    <x v="7"/>
  </r>
  <r>
    <x v="1357"/>
    <x v="1357"/>
    <x v="14"/>
    <x v="0"/>
    <x v="0"/>
    <x v="0"/>
    <x v="0"/>
    <x v="0"/>
    <x v="0"/>
    <x v="478"/>
    <x v="1"/>
    <x v="0"/>
    <x v="0"/>
    <x v="0"/>
    <x v="1"/>
    <x v="7"/>
  </r>
  <r>
    <x v="1357"/>
    <x v="1357"/>
    <x v="14"/>
    <x v="0"/>
    <x v="1"/>
    <x v="0"/>
    <x v="0"/>
    <x v="0"/>
    <x v="0"/>
    <x v="479"/>
    <x v="1"/>
    <x v="0"/>
    <x v="0"/>
    <x v="0"/>
    <x v="1"/>
    <x v="7"/>
  </r>
  <r>
    <x v="1357"/>
    <x v="1357"/>
    <x v="14"/>
    <x v="0"/>
    <x v="2"/>
    <x v="0"/>
    <x v="0"/>
    <x v="0"/>
    <x v="0"/>
    <x v="83"/>
    <x v="1"/>
    <x v="0"/>
    <x v="0"/>
    <x v="0"/>
    <x v="1"/>
    <x v="7"/>
  </r>
  <r>
    <x v="1358"/>
    <x v="1358"/>
    <x v="14"/>
    <x v="0"/>
    <x v="0"/>
    <x v="1"/>
    <x v="0"/>
    <x v="0"/>
    <x v="0"/>
    <x v="480"/>
    <x v="1"/>
    <x v="0"/>
    <x v="0"/>
    <x v="0"/>
    <x v="1"/>
    <x v="7"/>
  </r>
  <r>
    <x v="1358"/>
    <x v="1358"/>
    <x v="14"/>
    <x v="0"/>
    <x v="1"/>
    <x v="1"/>
    <x v="0"/>
    <x v="0"/>
    <x v="0"/>
    <x v="481"/>
    <x v="1"/>
    <x v="0"/>
    <x v="0"/>
    <x v="0"/>
    <x v="1"/>
    <x v="7"/>
  </r>
  <r>
    <x v="1358"/>
    <x v="1358"/>
    <x v="14"/>
    <x v="0"/>
    <x v="2"/>
    <x v="0"/>
    <x v="0"/>
    <x v="0"/>
    <x v="0"/>
    <x v="482"/>
    <x v="1"/>
    <x v="0"/>
    <x v="0"/>
    <x v="0"/>
    <x v="1"/>
    <x v="7"/>
  </r>
  <r>
    <x v="1359"/>
    <x v="1359"/>
    <x v="14"/>
    <x v="0"/>
    <x v="0"/>
    <x v="0"/>
    <x v="0"/>
    <x v="0"/>
    <x v="0"/>
    <x v="0"/>
    <x v="0"/>
    <x v="0"/>
    <x v="1"/>
    <x v="0"/>
    <x v="1"/>
    <x v="7"/>
  </r>
  <r>
    <x v="1360"/>
    <x v="1360"/>
    <x v="14"/>
    <x v="0"/>
    <x v="0"/>
    <x v="0"/>
    <x v="0"/>
    <x v="0"/>
    <x v="0"/>
    <x v="483"/>
    <x v="0"/>
    <x v="0"/>
    <x v="0"/>
    <x v="0"/>
    <x v="1"/>
    <x v="7"/>
  </r>
  <r>
    <x v="1361"/>
    <x v="1361"/>
    <x v="14"/>
    <x v="0"/>
    <x v="0"/>
    <x v="0"/>
    <x v="0"/>
    <x v="0"/>
    <x v="0"/>
    <x v="483"/>
    <x v="0"/>
    <x v="0"/>
    <x v="0"/>
    <x v="0"/>
    <x v="1"/>
    <x v="7"/>
  </r>
  <r>
    <x v="1362"/>
    <x v="1362"/>
    <x v="14"/>
    <x v="0"/>
    <x v="0"/>
    <x v="0"/>
    <x v="0"/>
    <x v="2"/>
    <x v="1"/>
    <x v="0"/>
    <x v="0"/>
    <x v="0"/>
    <x v="0"/>
    <x v="0"/>
    <x v="1"/>
    <x v="7"/>
  </r>
  <r>
    <x v="1363"/>
    <x v="1363"/>
    <x v="14"/>
    <x v="0"/>
    <x v="0"/>
    <x v="0"/>
    <x v="0"/>
    <x v="2"/>
    <x v="1"/>
    <x v="0"/>
    <x v="0"/>
    <x v="0"/>
    <x v="0"/>
    <x v="0"/>
    <x v="1"/>
    <x v="7"/>
  </r>
  <r>
    <x v="1364"/>
    <x v="1364"/>
    <x v="14"/>
    <x v="0"/>
    <x v="0"/>
    <x v="0"/>
    <x v="0"/>
    <x v="2"/>
    <x v="1"/>
    <x v="0"/>
    <x v="0"/>
    <x v="0"/>
    <x v="0"/>
    <x v="0"/>
    <x v="1"/>
    <x v="7"/>
  </r>
  <r>
    <x v="1365"/>
    <x v="1365"/>
    <x v="14"/>
    <x v="0"/>
    <x v="0"/>
    <x v="0"/>
    <x v="0"/>
    <x v="0"/>
    <x v="0"/>
    <x v="0"/>
    <x v="0"/>
    <x v="0"/>
    <x v="0"/>
    <x v="0"/>
    <x v="1"/>
    <x v="7"/>
  </r>
  <r>
    <x v="1366"/>
    <x v="1366"/>
    <x v="14"/>
    <x v="0"/>
    <x v="0"/>
    <x v="0"/>
    <x v="0"/>
    <x v="0"/>
    <x v="0"/>
    <x v="74"/>
    <x v="0"/>
    <x v="0"/>
    <x v="0"/>
    <x v="0"/>
    <x v="1"/>
    <x v="7"/>
  </r>
  <r>
    <x v="1367"/>
    <x v="1367"/>
    <x v="14"/>
    <x v="0"/>
    <x v="0"/>
    <x v="0"/>
    <x v="0"/>
    <x v="0"/>
    <x v="0"/>
    <x v="104"/>
    <x v="0"/>
    <x v="0"/>
    <x v="0"/>
    <x v="0"/>
    <x v="1"/>
    <x v="7"/>
  </r>
  <r>
    <x v="1368"/>
    <x v="1368"/>
    <x v="14"/>
    <x v="0"/>
    <x v="0"/>
    <x v="0"/>
    <x v="0"/>
    <x v="0"/>
    <x v="0"/>
    <x v="90"/>
    <x v="0"/>
    <x v="0"/>
    <x v="0"/>
    <x v="0"/>
    <x v="1"/>
    <x v="7"/>
  </r>
  <r>
    <x v="1369"/>
    <x v="1369"/>
    <x v="14"/>
    <x v="0"/>
    <x v="0"/>
    <x v="0"/>
    <x v="0"/>
    <x v="2"/>
    <x v="1"/>
    <x v="0"/>
    <x v="0"/>
    <x v="0"/>
    <x v="0"/>
    <x v="0"/>
    <x v="1"/>
    <x v="7"/>
  </r>
  <r>
    <x v="1370"/>
    <x v="1370"/>
    <x v="14"/>
    <x v="0"/>
    <x v="0"/>
    <x v="0"/>
    <x v="0"/>
    <x v="2"/>
    <x v="1"/>
    <x v="0"/>
    <x v="0"/>
    <x v="0"/>
    <x v="0"/>
    <x v="0"/>
    <x v="1"/>
    <x v="7"/>
  </r>
  <r>
    <x v="1371"/>
    <x v="1371"/>
    <x v="14"/>
    <x v="0"/>
    <x v="0"/>
    <x v="0"/>
    <x v="0"/>
    <x v="2"/>
    <x v="1"/>
    <x v="0"/>
    <x v="0"/>
    <x v="0"/>
    <x v="0"/>
    <x v="0"/>
    <x v="1"/>
    <x v="7"/>
  </r>
  <r>
    <x v="1372"/>
    <x v="1372"/>
    <x v="14"/>
    <x v="0"/>
    <x v="0"/>
    <x v="0"/>
    <x v="0"/>
    <x v="2"/>
    <x v="1"/>
    <x v="484"/>
    <x v="1"/>
    <x v="0"/>
    <x v="0"/>
    <x v="0"/>
    <x v="1"/>
    <x v="7"/>
  </r>
  <r>
    <x v="1373"/>
    <x v="1373"/>
    <x v="14"/>
    <x v="0"/>
    <x v="0"/>
    <x v="1"/>
    <x v="0"/>
    <x v="0"/>
    <x v="0"/>
    <x v="0"/>
    <x v="1"/>
    <x v="0"/>
    <x v="0"/>
    <x v="0"/>
    <x v="1"/>
    <x v="7"/>
  </r>
  <r>
    <x v="1374"/>
    <x v="1374"/>
    <x v="350"/>
    <x v="0"/>
    <x v="0"/>
    <x v="0"/>
    <x v="0"/>
    <x v="0"/>
    <x v="0"/>
    <x v="473"/>
    <x v="0"/>
    <x v="0"/>
    <x v="1"/>
    <x v="0"/>
    <x v="1"/>
    <x v="7"/>
  </r>
  <r>
    <x v="1374"/>
    <x v="1374"/>
    <x v="178"/>
    <x v="0"/>
    <x v="1"/>
    <x v="0"/>
    <x v="0"/>
    <x v="0"/>
    <x v="0"/>
    <x v="74"/>
    <x v="0"/>
    <x v="0"/>
    <x v="1"/>
    <x v="0"/>
    <x v="1"/>
    <x v="7"/>
  </r>
  <r>
    <x v="1375"/>
    <x v="1375"/>
    <x v="358"/>
    <x v="0"/>
    <x v="0"/>
    <x v="0"/>
    <x v="0"/>
    <x v="0"/>
    <x v="0"/>
    <x v="0"/>
    <x v="0"/>
    <x v="0"/>
    <x v="0"/>
    <x v="0"/>
    <x v="1"/>
    <x v="7"/>
  </r>
  <r>
    <x v="1376"/>
    <x v="1376"/>
    <x v="358"/>
    <x v="0"/>
    <x v="0"/>
    <x v="0"/>
    <x v="0"/>
    <x v="0"/>
    <x v="0"/>
    <x v="0"/>
    <x v="0"/>
    <x v="0"/>
    <x v="0"/>
    <x v="0"/>
    <x v="1"/>
    <x v="7"/>
  </r>
  <r>
    <x v="1377"/>
    <x v="1377"/>
    <x v="358"/>
    <x v="0"/>
    <x v="0"/>
    <x v="0"/>
    <x v="0"/>
    <x v="0"/>
    <x v="1"/>
    <x v="0"/>
    <x v="0"/>
    <x v="0"/>
    <x v="0"/>
    <x v="0"/>
    <x v="1"/>
    <x v="7"/>
  </r>
  <r>
    <x v="1378"/>
    <x v="1378"/>
    <x v="358"/>
    <x v="0"/>
    <x v="0"/>
    <x v="0"/>
    <x v="0"/>
    <x v="0"/>
    <x v="1"/>
    <x v="0"/>
    <x v="0"/>
    <x v="0"/>
    <x v="0"/>
    <x v="0"/>
    <x v="1"/>
    <x v="7"/>
  </r>
  <r>
    <x v="1379"/>
    <x v="1379"/>
    <x v="13"/>
    <x v="0"/>
    <x v="0"/>
    <x v="3"/>
    <x v="0"/>
    <x v="2"/>
    <x v="1"/>
    <x v="0"/>
    <x v="0"/>
    <x v="0"/>
    <x v="0"/>
    <x v="0"/>
    <x v="1"/>
    <x v="7"/>
  </r>
  <r>
    <x v="1380"/>
    <x v="1380"/>
    <x v="13"/>
    <x v="0"/>
    <x v="0"/>
    <x v="0"/>
    <x v="0"/>
    <x v="2"/>
    <x v="1"/>
    <x v="0"/>
    <x v="0"/>
    <x v="0"/>
    <x v="0"/>
    <x v="0"/>
    <x v="1"/>
    <x v="7"/>
  </r>
  <r>
    <x v="1381"/>
    <x v="1381"/>
    <x v="13"/>
    <x v="0"/>
    <x v="0"/>
    <x v="0"/>
    <x v="0"/>
    <x v="2"/>
    <x v="1"/>
    <x v="0"/>
    <x v="0"/>
    <x v="0"/>
    <x v="0"/>
    <x v="0"/>
    <x v="1"/>
    <x v="7"/>
  </r>
  <r>
    <x v="1382"/>
    <x v="1382"/>
    <x v="15"/>
    <x v="0"/>
    <x v="0"/>
    <x v="0"/>
    <x v="0"/>
    <x v="0"/>
    <x v="1"/>
    <x v="0"/>
    <x v="1"/>
    <x v="0"/>
    <x v="0"/>
    <x v="1"/>
    <x v="1"/>
    <x v="8"/>
  </r>
  <r>
    <x v="1382"/>
    <x v="1382"/>
    <x v="15"/>
    <x v="0"/>
    <x v="1"/>
    <x v="0"/>
    <x v="0"/>
    <x v="0"/>
    <x v="1"/>
    <x v="0"/>
    <x v="1"/>
    <x v="0"/>
    <x v="0"/>
    <x v="2"/>
    <x v="1"/>
    <x v="8"/>
  </r>
  <r>
    <x v="1383"/>
    <x v="1383"/>
    <x v="15"/>
    <x v="0"/>
    <x v="0"/>
    <x v="0"/>
    <x v="0"/>
    <x v="0"/>
    <x v="1"/>
    <x v="0"/>
    <x v="1"/>
    <x v="0"/>
    <x v="0"/>
    <x v="0"/>
    <x v="1"/>
    <x v="8"/>
  </r>
  <r>
    <x v="1384"/>
    <x v="1384"/>
    <x v="15"/>
    <x v="0"/>
    <x v="0"/>
    <x v="3"/>
    <x v="0"/>
    <x v="2"/>
    <x v="1"/>
    <x v="0"/>
    <x v="0"/>
    <x v="0"/>
    <x v="0"/>
    <x v="0"/>
    <x v="1"/>
    <x v="8"/>
  </r>
  <r>
    <x v="1384"/>
    <x v="1384"/>
    <x v="15"/>
    <x v="0"/>
    <x v="1"/>
    <x v="0"/>
    <x v="3"/>
    <x v="2"/>
    <x v="1"/>
    <x v="0"/>
    <x v="0"/>
    <x v="0"/>
    <x v="0"/>
    <x v="0"/>
    <x v="1"/>
    <x v="8"/>
  </r>
  <r>
    <x v="1385"/>
    <x v="1385"/>
    <x v="15"/>
    <x v="0"/>
    <x v="0"/>
    <x v="0"/>
    <x v="0"/>
    <x v="0"/>
    <x v="0"/>
    <x v="485"/>
    <x v="0"/>
    <x v="0"/>
    <x v="0"/>
    <x v="0"/>
    <x v="1"/>
    <x v="8"/>
  </r>
  <r>
    <x v="1385"/>
    <x v="1385"/>
    <x v="15"/>
    <x v="0"/>
    <x v="1"/>
    <x v="0"/>
    <x v="3"/>
    <x v="0"/>
    <x v="1"/>
    <x v="0"/>
    <x v="0"/>
    <x v="0"/>
    <x v="0"/>
    <x v="0"/>
    <x v="1"/>
    <x v="8"/>
  </r>
  <r>
    <x v="1385"/>
    <x v="1385"/>
    <x v="15"/>
    <x v="0"/>
    <x v="2"/>
    <x v="0"/>
    <x v="0"/>
    <x v="0"/>
    <x v="1"/>
    <x v="0"/>
    <x v="0"/>
    <x v="0"/>
    <x v="0"/>
    <x v="0"/>
    <x v="1"/>
    <x v="8"/>
  </r>
  <r>
    <x v="1386"/>
    <x v="1386"/>
    <x v="15"/>
    <x v="0"/>
    <x v="0"/>
    <x v="3"/>
    <x v="0"/>
    <x v="2"/>
    <x v="1"/>
    <x v="0"/>
    <x v="0"/>
    <x v="0"/>
    <x v="0"/>
    <x v="0"/>
    <x v="1"/>
    <x v="8"/>
  </r>
  <r>
    <x v="1386"/>
    <x v="1386"/>
    <x v="15"/>
    <x v="0"/>
    <x v="1"/>
    <x v="0"/>
    <x v="0"/>
    <x v="0"/>
    <x v="1"/>
    <x v="485"/>
    <x v="0"/>
    <x v="0"/>
    <x v="0"/>
    <x v="0"/>
    <x v="1"/>
    <x v="8"/>
  </r>
  <r>
    <x v="1386"/>
    <x v="1386"/>
    <x v="15"/>
    <x v="0"/>
    <x v="2"/>
    <x v="0"/>
    <x v="2"/>
    <x v="2"/>
    <x v="1"/>
    <x v="0"/>
    <x v="0"/>
    <x v="0"/>
    <x v="0"/>
    <x v="0"/>
    <x v="1"/>
    <x v="8"/>
  </r>
  <r>
    <x v="1387"/>
    <x v="1387"/>
    <x v="15"/>
    <x v="0"/>
    <x v="0"/>
    <x v="0"/>
    <x v="0"/>
    <x v="2"/>
    <x v="1"/>
    <x v="0"/>
    <x v="0"/>
    <x v="0"/>
    <x v="0"/>
    <x v="1"/>
    <x v="1"/>
    <x v="8"/>
  </r>
  <r>
    <x v="1387"/>
    <x v="1387"/>
    <x v="15"/>
    <x v="0"/>
    <x v="1"/>
    <x v="0"/>
    <x v="0"/>
    <x v="2"/>
    <x v="1"/>
    <x v="0"/>
    <x v="0"/>
    <x v="0"/>
    <x v="0"/>
    <x v="2"/>
    <x v="1"/>
    <x v="8"/>
  </r>
  <r>
    <x v="1387"/>
    <x v="1387"/>
    <x v="15"/>
    <x v="0"/>
    <x v="2"/>
    <x v="0"/>
    <x v="0"/>
    <x v="2"/>
    <x v="1"/>
    <x v="0"/>
    <x v="0"/>
    <x v="0"/>
    <x v="0"/>
    <x v="0"/>
    <x v="1"/>
    <x v="8"/>
  </r>
  <r>
    <x v="1388"/>
    <x v="1388"/>
    <x v="15"/>
    <x v="0"/>
    <x v="0"/>
    <x v="0"/>
    <x v="0"/>
    <x v="2"/>
    <x v="1"/>
    <x v="0"/>
    <x v="0"/>
    <x v="0"/>
    <x v="0"/>
    <x v="0"/>
    <x v="1"/>
    <x v="8"/>
  </r>
  <r>
    <x v="1389"/>
    <x v="1389"/>
    <x v="15"/>
    <x v="0"/>
    <x v="0"/>
    <x v="0"/>
    <x v="2"/>
    <x v="0"/>
    <x v="0"/>
    <x v="0"/>
    <x v="0"/>
    <x v="0"/>
    <x v="0"/>
    <x v="0"/>
    <x v="1"/>
    <x v="8"/>
  </r>
  <r>
    <x v="1389"/>
    <x v="1389"/>
    <x v="15"/>
    <x v="0"/>
    <x v="1"/>
    <x v="0"/>
    <x v="0"/>
    <x v="0"/>
    <x v="0"/>
    <x v="0"/>
    <x v="0"/>
    <x v="0"/>
    <x v="0"/>
    <x v="0"/>
    <x v="1"/>
    <x v="8"/>
  </r>
  <r>
    <x v="1390"/>
    <x v="1390"/>
    <x v="15"/>
    <x v="0"/>
    <x v="0"/>
    <x v="0"/>
    <x v="0"/>
    <x v="0"/>
    <x v="0"/>
    <x v="0"/>
    <x v="0"/>
    <x v="0"/>
    <x v="0"/>
    <x v="0"/>
    <x v="1"/>
    <x v="8"/>
  </r>
  <r>
    <x v="1391"/>
    <x v="1391"/>
    <x v="15"/>
    <x v="0"/>
    <x v="0"/>
    <x v="0"/>
    <x v="0"/>
    <x v="0"/>
    <x v="0"/>
    <x v="486"/>
    <x v="0"/>
    <x v="0"/>
    <x v="0"/>
    <x v="1"/>
    <x v="1"/>
    <x v="8"/>
  </r>
  <r>
    <x v="1391"/>
    <x v="1391"/>
    <x v="15"/>
    <x v="0"/>
    <x v="1"/>
    <x v="0"/>
    <x v="0"/>
    <x v="0"/>
    <x v="0"/>
    <x v="486"/>
    <x v="0"/>
    <x v="0"/>
    <x v="0"/>
    <x v="2"/>
    <x v="1"/>
    <x v="8"/>
  </r>
  <r>
    <x v="1391"/>
    <x v="1391"/>
    <x v="15"/>
    <x v="0"/>
    <x v="2"/>
    <x v="0"/>
    <x v="0"/>
    <x v="0"/>
    <x v="0"/>
    <x v="487"/>
    <x v="0"/>
    <x v="0"/>
    <x v="0"/>
    <x v="1"/>
    <x v="1"/>
    <x v="8"/>
  </r>
  <r>
    <x v="1391"/>
    <x v="1391"/>
    <x v="15"/>
    <x v="0"/>
    <x v="3"/>
    <x v="0"/>
    <x v="0"/>
    <x v="0"/>
    <x v="0"/>
    <x v="487"/>
    <x v="0"/>
    <x v="0"/>
    <x v="0"/>
    <x v="2"/>
    <x v="1"/>
    <x v="8"/>
  </r>
  <r>
    <x v="1391"/>
    <x v="1391"/>
    <x v="15"/>
    <x v="0"/>
    <x v="4"/>
    <x v="0"/>
    <x v="0"/>
    <x v="0"/>
    <x v="1"/>
    <x v="488"/>
    <x v="0"/>
    <x v="0"/>
    <x v="0"/>
    <x v="1"/>
    <x v="1"/>
    <x v="8"/>
  </r>
  <r>
    <x v="1391"/>
    <x v="1391"/>
    <x v="15"/>
    <x v="0"/>
    <x v="5"/>
    <x v="0"/>
    <x v="0"/>
    <x v="0"/>
    <x v="1"/>
    <x v="488"/>
    <x v="0"/>
    <x v="0"/>
    <x v="0"/>
    <x v="2"/>
    <x v="1"/>
    <x v="8"/>
  </r>
  <r>
    <x v="1391"/>
    <x v="1391"/>
    <x v="15"/>
    <x v="0"/>
    <x v="6"/>
    <x v="0"/>
    <x v="0"/>
    <x v="0"/>
    <x v="0"/>
    <x v="318"/>
    <x v="0"/>
    <x v="0"/>
    <x v="0"/>
    <x v="1"/>
    <x v="1"/>
    <x v="8"/>
  </r>
  <r>
    <x v="1391"/>
    <x v="1391"/>
    <x v="15"/>
    <x v="0"/>
    <x v="7"/>
    <x v="0"/>
    <x v="0"/>
    <x v="0"/>
    <x v="0"/>
    <x v="318"/>
    <x v="0"/>
    <x v="0"/>
    <x v="0"/>
    <x v="2"/>
    <x v="1"/>
    <x v="8"/>
  </r>
  <r>
    <x v="1391"/>
    <x v="1391"/>
    <x v="15"/>
    <x v="0"/>
    <x v="8"/>
    <x v="0"/>
    <x v="0"/>
    <x v="0"/>
    <x v="1"/>
    <x v="489"/>
    <x v="0"/>
    <x v="0"/>
    <x v="0"/>
    <x v="1"/>
    <x v="1"/>
    <x v="8"/>
  </r>
  <r>
    <x v="1391"/>
    <x v="1391"/>
    <x v="15"/>
    <x v="0"/>
    <x v="9"/>
    <x v="0"/>
    <x v="0"/>
    <x v="0"/>
    <x v="1"/>
    <x v="489"/>
    <x v="0"/>
    <x v="0"/>
    <x v="0"/>
    <x v="2"/>
    <x v="1"/>
    <x v="8"/>
  </r>
  <r>
    <x v="1391"/>
    <x v="1391"/>
    <x v="15"/>
    <x v="0"/>
    <x v="10"/>
    <x v="0"/>
    <x v="0"/>
    <x v="0"/>
    <x v="0"/>
    <x v="490"/>
    <x v="0"/>
    <x v="0"/>
    <x v="0"/>
    <x v="1"/>
    <x v="1"/>
    <x v="8"/>
  </r>
  <r>
    <x v="1391"/>
    <x v="1391"/>
    <x v="15"/>
    <x v="0"/>
    <x v="11"/>
    <x v="0"/>
    <x v="0"/>
    <x v="0"/>
    <x v="0"/>
    <x v="490"/>
    <x v="0"/>
    <x v="0"/>
    <x v="0"/>
    <x v="2"/>
    <x v="1"/>
    <x v="8"/>
  </r>
  <r>
    <x v="1391"/>
    <x v="1391"/>
    <x v="15"/>
    <x v="0"/>
    <x v="12"/>
    <x v="0"/>
    <x v="0"/>
    <x v="0"/>
    <x v="0"/>
    <x v="491"/>
    <x v="0"/>
    <x v="0"/>
    <x v="0"/>
    <x v="0"/>
    <x v="1"/>
    <x v="8"/>
  </r>
  <r>
    <x v="1392"/>
    <x v="1392"/>
    <x v="15"/>
    <x v="0"/>
    <x v="0"/>
    <x v="0"/>
    <x v="0"/>
    <x v="0"/>
    <x v="0"/>
    <x v="0"/>
    <x v="0"/>
    <x v="0"/>
    <x v="0"/>
    <x v="1"/>
    <x v="1"/>
    <x v="8"/>
  </r>
  <r>
    <x v="1392"/>
    <x v="1392"/>
    <x v="15"/>
    <x v="0"/>
    <x v="1"/>
    <x v="0"/>
    <x v="0"/>
    <x v="0"/>
    <x v="0"/>
    <x v="0"/>
    <x v="0"/>
    <x v="0"/>
    <x v="0"/>
    <x v="2"/>
    <x v="1"/>
    <x v="8"/>
  </r>
  <r>
    <x v="1393"/>
    <x v="1393"/>
    <x v="15"/>
    <x v="0"/>
    <x v="0"/>
    <x v="1"/>
    <x v="0"/>
    <x v="0"/>
    <x v="0"/>
    <x v="0"/>
    <x v="0"/>
    <x v="0"/>
    <x v="0"/>
    <x v="1"/>
    <x v="1"/>
    <x v="8"/>
  </r>
  <r>
    <x v="1393"/>
    <x v="1393"/>
    <x v="15"/>
    <x v="0"/>
    <x v="1"/>
    <x v="1"/>
    <x v="0"/>
    <x v="0"/>
    <x v="0"/>
    <x v="0"/>
    <x v="0"/>
    <x v="0"/>
    <x v="0"/>
    <x v="2"/>
    <x v="1"/>
    <x v="8"/>
  </r>
  <r>
    <x v="1393"/>
    <x v="1393"/>
    <x v="15"/>
    <x v="0"/>
    <x v="2"/>
    <x v="0"/>
    <x v="2"/>
    <x v="0"/>
    <x v="1"/>
    <x v="0"/>
    <x v="0"/>
    <x v="0"/>
    <x v="0"/>
    <x v="0"/>
    <x v="1"/>
    <x v="8"/>
  </r>
  <r>
    <x v="1394"/>
    <x v="1394"/>
    <x v="15"/>
    <x v="0"/>
    <x v="0"/>
    <x v="0"/>
    <x v="0"/>
    <x v="2"/>
    <x v="1"/>
    <x v="492"/>
    <x v="0"/>
    <x v="0"/>
    <x v="0"/>
    <x v="1"/>
    <x v="1"/>
    <x v="8"/>
  </r>
  <r>
    <x v="1394"/>
    <x v="1394"/>
    <x v="15"/>
    <x v="0"/>
    <x v="1"/>
    <x v="0"/>
    <x v="0"/>
    <x v="2"/>
    <x v="1"/>
    <x v="492"/>
    <x v="0"/>
    <x v="0"/>
    <x v="0"/>
    <x v="2"/>
    <x v="1"/>
    <x v="8"/>
  </r>
  <r>
    <x v="1394"/>
    <x v="1394"/>
    <x v="15"/>
    <x v="0"/>
    <x v="2"/>
    <x v="0"/>
    <x v="0"/>
    <x v="2"/>
    <x v="1"/>
    <x v="0"/>
    <x v="0"/>
    <x v="0"/>
    <x v="0"/>
    <x v="1"/>
    <x v="1"/>
    <x v="8"/>
  </r>
  <r>
    <x v="1394"/>
    <x v="1394"/>
    <x v="15"/>
    <x v="0"/>
    <x v="3"/>
    <x v="0"/>
    <x v="0"/>
    <x v="2"/>
    <x v="1"/>
    <x v="0"/>
    <x v="0"/>
    <x v="0"/>
    <x v="0"/>
    <x v="2"/>
    <x v="1"/>
    <x v="8"/>
  </r>
  <r>
    <x v="1394"/>
    <x v="1394"/>
    <x v="15"/>
    <x v="0"/>
    <x v="4"/>
    <x v="0"/>
    <x v="0"/>
    <x v="0"/>
    <x v="1"/>
    <x v="0"/>
    <x v="0"/>
    <x v="0"/>
    <x v="0"/>
    <x v="1"/>
    <x v="1"/>
    <x v="8"/>
  </r>
  <r>
    <x v="1394"/>
    <x v="1394"/>
    <x v="15"/>
    <x v="0"/>
    <x v="5"/>
    <x v="0"/>
    <x v="0"/>
    <x v="0"/>
    <x v="1"/>
    <x v="0"/>
    <x v="0"/>
    <x v="0"/>
    <x v="0"/>
    <x v="2"/>
    <x v="1"/>
    <x v="8"/>
  </r>
  <r>
    <x v="1394"/>
    <x v="1394"/>
    <x v="15"/>
    <x v="0"/>
    <x v="6"/>
    <x v="0"/>
    <x v="0"/>
    <x v="0"/>
    <x v="1"/>
    <x v="0"/>
    <x v="0"/>
    <x v="0"/>
    <x v="0"/>
    <x v="0"/>
    <x v="1"/>
    <x v="8"/>
  </r>
  <r>
    <x v="1395"/>
    <x v="1395"/>
    <x v="15"/>
    <x v="0"/>
    <x v="0"/>
    <x v="0"/>
    <x v="0"/>
    <x v="0"/>
    <x v="0"/>
    <x v="0"/>
    <x v="0"/>
    <x v="0"/>
    <x v="0"/>
    <x v="1"/>
    <x v="1"/>
    <x v="8"/>
  </r>
  <r>
    <x v="1395"/>
    <x v="1395"/>
    <x v="15"/>
    <x v="0"/>
    <x v="1"/>
    <x v="0"/>
    <x v="0"/>
    <x v="0"/>
    <x v="0"/>
    <x v="0"/>
    <x v="0"/>
    <x v="0"/>
    <x v="0"/>
    <x v="2"/>
    <x v="1"/>
    <x v="8"/>
  </r>
  <r>
    <x v="1396"/>
    <x v="1396"/>
    <x v="225"/>
    <x v="0"/>
    <x v="0"/>
    <x v="0"/>
    <x v="1"/>
    <x v="0"/>
    <x v="0"/>
    <x v="213"/>
    <x v="0"/>
    <x v="0"/>
    <x v="0"/>
    <x v="0"/>
    <x v="1"/>
    <x v="8"/>
  </r>
  <r>
    <x v="1397"/>
    <x v="1397"/>
    <x v="15"/>
    <x v="0"/>
    <x v="0"/>
    <x v="0"/>
    <x v="0"/>
    <x v="0"/>
    <x v="0"/>
    <x v="493"/>
    <x v="0"/>
    <x v="0"/>
    <x v="1"/>
    <x v="77"/>
    <x v="1"/>
    <x v="8"/>
  </r>
  <r>
    <x v="1398"/>
    <x v="1398"/>
    <x v="2"/>
    <x v="0"/>
    <x v="0"/>
    <x v="0"/>
    <x v="0"/>
    <x v="0"/>
    <x v="0"/>
    <x v="494"/>
    <x v="0"/>
    <x v="0"/>
    <x v="0"/>
    <x v="0"/>
    <x v="1"/>
    <x v="8"/>
  </r>
  <r>
    <x v="1398"/>
    <x v="1398"/>
    <x v="2"/>
    <x v="0"/>
    <x v="1"/>
    <x v="0"/>
    <x v="0"/>
    <x v="0"/>
    <x v="0"/>
    <x v="495"/>
    <x v="0"/>
    <x v="0"/>
    <x v="0"/>
    <x v="0"/>
    <x v="1"/>
    <x v="8"/>
  </r>
  <r>
    <x v="1398"/>
    <x v="1398"/>
    <x v="2"/>
    <x v="0"/>
    <x v="2"/>
    <x v="0"/>
    <x v="0"/>
    <x v="0"/>
    <x v="0"/>
    <x v="496"/>
    <x v="0"/>
    <x v="0"/>
    <x v="0"/>
    <x v="0"/>
    <x v="1"/>
    <x v="8"/>
  </r>
  <r>
    <x v="1399"/>
    <x v="1399"/>
    <x v="359"/>
    <x v="0"/>
    <x v="0"/>
    <x v="0"/>
    <x v="0"/>
    <x v="0"/>
    <x v="0"/>
    <x v="497"/>
    <x v="0"/>
    <x v="0"/>
    <x v="0"/>
    <x v="0"/>
    <x v="1"/>
    <x v="8"/>
  </r>
  <r>
    <x v="1399"/>
    <x v="1399"/>
    <x v="360"/>
    <x v="0"/>
    <x v="1"/>
    <x v="0"/>
    <x v="0"/>
    <x v="0"/>
    <x v="0"/>
    <x v="498"/>
    <x v="0"/>
    <x v="0"/>
    <x v="0"/>
    <x v="0"/>
    <x v="1"/>
    <x v="8"/>
  </r>
  <r>
    <x v="1399"/>
    <x v="1399"/>
    <x v="361"/>
    <x v="0"/>
    <x v="2"/>
    <x v="0"/>
    <x v="0"/>
    <x v="0"/>
    <x v="0"/>
    <x v="499"/>
    <x v="0"/>
    <x v="0"/>
    <x v="0"/>
    <x v="0"/>
    <x v="1"/>
    <x v="8"/>
  </r>
  <r>
    <x v="1400"/>
    <x v="1400"/>
    <x v="362"/>
    <x v="0"/>
    <x v="0"/>
    <x v="0"/>
    <x v="0"/>
    <x v="0"/>
    <x v="0"/>
    <x v="500"/>
    <x v="0"/>
    <x v="0"/>
    <x v="0"/>
    <x v="0"/>
    <x v="1"/>
    <x v="8"/>
  </r>
  <r>
    <x v="1401"/>
    <x v="1401"/>
    <x v="230"/>
    <x v="0"/>
    <x v="0"/>
    <x v="0"/>
    <x v="0"/>
    <x v="0"/>
    <x v="0"/>
    <x v="501"/>
    <x v="0"/>
    <x v="0"/>
    <x v="0"/>
    <x v="0"/>
    <x v="1"/>
    <x v="8"/>
  </r>
  <r>
    <x v="1402"/>
    <x v="1402"/>
    <x v="363"/>
    <x v="0"/>
    <x v="0"/>
    <x v="0"/>
    <x v="0"/>
    <x v="0"/>
    <x v="0"/>
    <x v="502"/>
    <x v="0"/>
    <x v="0"/>
    <x v="0"/>
    <x v="0"/>
    <x v="1"/>
    <x v="8"/>
  </r>
  <r>
    <x v="1402"/>
    <x v="1402"/>
    <x v="81"/>
    <x v="0"/>
    <x v="1"/>
    <x v="0"/>
    <x v="0"/>
    <x v="0"/>
    <x v="0"/>
    <x v="503"/>
    <x v="0"/>
    <x v="0"/>
    <x v="0"/>
    <x v="0"/>
    <x v="1"/>
    <x v="8"/>
  </r>
  <r>
    <x v="1403"/>
    <x v="1403"/>
    <x v="81"/>
    <x v="0"/>
    <x v="0"/>
    <x v="0"/>
    <x v="0"/>
    <x v="0"/>
    <x v="1"/>
    <x v="504"/>
    <x v="0"/>
    <x v="0"/>
    <x v="0"/>
    <x v="0"/>
    <x v="1"/>
    <x v="8"/>
  </r>
  <r>
    <x v="1404"/>
    <x v="1404"/>
    <x v="230"/>
    <x v="0"/>
    <x v="0"/>
    <x v="0"/>
    <x v="0"/>
    <x v="0"/>
    <x v="0"/>
    <x v="213"/>
    <x v="0"/>
    <x v="0"/>
    <x v="0"/>
    <x v="0"/>
    <x v="1"/>
    <x v="8"/>
  </r>
  <r>
    <x v="1405"/>
    <x v="1405"/>
    <x v="364"/>
    <x v="0"/>
    <x v="0"/>
    <x v="0"/>
    <x v="0"/>
    <x v="2"/>
    <x v="1"/>
    <x v="505"/>
    <x v="0"/>
    <x v="0"/>
    <x v="0"/>
    <x v="0"/>
    <x v="1"/>
    <x v="8"/>
  </r>
  <r>
    <x v="1406"/>
    <x v="1406"/>
    <x v="15"/>
    <x v="0"/>
    <x v="0"/>
    <x v="0"/>
    <x v="0"/>
    <x v="0"/>
    <x v="0"/>
    <x v="506"/>
    <x v="0"/>
    <x v="0"/>
    <x v="0"/>
    <x v="0"/>
    <x v="1"/>
    <x v="8"/>
  </r>
  <r>
    <x v="1406"/>
    <x v="1406"/>
    <x v="365"/>
    <x v="0"/>
    <x v="1"/>
    <x v="0"/>
    <x v="0"/>
    <x v="0"/>
    <x v="0"/>
    <x v="507"/>
    <x v="0"/>
    <x v="0"/>
    <x v="0"/>
    <x v="0"/>
    <x v="1"/>
    <x v="8"/>
  </r>
  <r>
    <x v="1407"/>
    <x v="1407"/>
    <x v="366"/>
    <x v="0"/>
    <x v="0"/>
    <x v="1"/>
    <x v="0"/>
    <x v="0"/>
    <x v="0"/>
    <x v="318"/>
    <x v="0"/>
    <x v="0"/>
    <x v="0"/>
    <x v="0"/>
    <x v="1"/>
    <x v="8"/>
  </r>
  <r>
    <x v="1407"/>
    <x v="1407"/>
    <x v="367"/>
    <x v="0"/>
    <x v="1"/>
    <x v="1"/>
    <x v="0"/>
    <x v="0"/>
    <x v="0"/>
    <x v="508"/>
    <x v="0"/>
    <x v="0"/>
    <x v="0"/>
    <x v="0"/>
    <x v="1"/>
    <x v="8"/>
  </r>
  <r>
    <x v="1407"/>
    <x v="1407"/>
    <x v="368"/>
    <x v="0"/>
    <x v="2"/>
    <x v="1"/>
    <x v="0"/>
    <x v="0"/>
    <x v="0"/>
    <x v="508"/>
    <x v="0"/>
    <x v="0"/>
    <x v="0"/>
    <x v="0"/>
    <x v="1"/>
    <x v="8"/>
  </r>
  <r>
    <x v="1407"/>
    <x v="1407"/>
    <x v="15"/>
    <x v="0"/>
    <x v="3"/>
    <x v="1"/>
    <x v="0"/>
    <x v="0"/>
    <x v="0"/>
    <x v="490"/>
    <x v="0"/>
    <x v="0"/>
    <x v="0"/>
    <x v="0"/>
    <x v="1"/>
    <x v="8"/>
  </r>
  <r>
    <x v="1407"/>
    <x v="1407"/>
    <x v="15"/>
    <x v="0"/>
    <x v="4"/>
    <x v="1"/>
    <x v="0"/>
    <x v="0"/>
    <x v="0"/>
    <x v="486"/>
    <x v="0"/>
    <x v="0"/>
    <x v="0"/>
    <x v="0"/>
    <x v="1"/>
    <x v="8"/>
  </r>
  <r>
    <x v="1407"/>
    <x v="1407"/>
    <x v="369"/>
    <x v="0"/>
    <x v="5"/>
    <x v="1"/>
    <x v="0"/>
    <x v="0"/>
    <x v="0"/>
    <x v="486"/>
    <x v="0"/>
    <x v="0"/>
    <x v="0"/>
    <x v="0"/>
    <x v="1"/>
    <x v="8"/>
  </r>
  <r>
    <x v="1407"/>
    <x v="1407"/>
    <x v="370"/>
    <x v="0"/>
    <x v="6"/>
    <x v="0"/>
    <x v="0"/>
    <x v="0"/>
    <x v="0"/>
    <x v="509"/>
    <x v="0"/>
    <x v="0"/>
    <x v="0"/>
    <x v="0"/>
    <x v="1"/>
    <x v="8"/>
  </r>
  <r>
    <x v="1407"/>
    <x v="1407"/>
    <x v="371"/>
    <x v="0"/>
    <x v="7"/>
    <x v="0"/>
    <x v="0"/>
    <x v="0"/>
    <x v="0"/>
    <x v="486"/>
    <x v="0"/>
    <x v="0"/>
    <x v="0"/>
    <x v="0"/>
    <x v="1"/>
    <x v="8"/>
  </r>
  <r>
    <x v="1408"/>
    <x v="1408"/>
    <x v="81"/>
    <x v="0"/>
    <x v="0"/>
    <x v="0"/>
    <x v="0"/>
    <x v="0"/>
    <x v="0"/>
    <x v="492"/>
    <x v="0"/>
    <x v="0"/>
    <x v="0"/>
    <x v="1"/>
    <x v="1"/>
    <x v="8"/>
  </r>
  <r>
    <x v="1408"/>
    <x v="1408"/>
    <x v="81"/>
    <x v="0"/>
    <x v="1"/>
    <x v="0"/>
    <x v="0"/>
    <x v="0"/>
    <x v="0"/>
    <x v="492"/>
    <x v="0"/>
    <x v="0"/>
    <x v="0"/>
    <x v="2"/>
    <x v="1"/>
    <x v="8"/>
  </r>
  <r>
    <x v="1409"/>
    <x v="1409"/>
    <x v="372"/>
    <x v="0"/>
    <x v="0"/>
    <x v="0"/>
    <x v="0"/>
    <x v="0"/>
    <x v="0"/>
    <x v="510"/>
    <x v="0"/>
    <x v="0"/>
    <x v="0"/>
    <x v="0"/>
    <x v="1"/>
    <x v="8"/>
  </r>
  <r>
    <x v="1409"/>
    <x v="1409"/>
    <x v="372"/>
    <x v="0"/>
    <x v="1"/>
    <x v="1"/>
    <x v="0"/>
    <x v="0"/>
    <x v="0"/>
    <x v="511"/>
    <x v="0"/>
    <x v="0"/>
    <x v="0"/>
    <x v="0"/>
    <x v="1"/>
    <x v="8"/>
  </r>
  <r>
    <x v="1410"/>
    <x v="1410"/>
    <x v="373"/>
    <x v="0"/>
    <x v="0"/>
    <x v="0"/>
    <x v="0"/>
    <x v="0"/>
    <x v="0"/>
    <x v="512"/>
    <x v="0"/>
    <x v="0"/>
    <x v="0"/>
    <x v="0"/>
    <x v="1"/>
    <x v="8"/>
  </r>
  <r>
    <x v="1410"/>
    <x v="1410"/>
    <x v="374"/>
    <x v="0"/>
    <x v="1"/>
    <x v="0"/>
    <x v="0"/>
    <x v="2"/>
    <x v="1"/>
    <x v="513"/>
    <x v="0"/>
    <x v="0"/>
    <x v="0"/>
    <x v="0"/>
    <x v="1"/>
    <x v="8"/>
  </r>
  <r>
    <x v="1411"/>
    <x v="1411"/>
    <x v="15"/>
    <x v="0"/>
    <x v="0"/>
    <x v="0"/>
    <x v="0"/>
    <x v="2"/>
    <x v="1"/>
    <x v="0"/>
    <x v="1"/>
    <x v="0"/>
    <x v="0"/>
    <x v="0"/>
    <x v="1"/>
    <x v="8"/>
  </r>
  <r>
    <x v="1411"/>
    <x v="1411"/>
    <x v="15"/>
    <x v="0"/>
    <x v="1"/>
    <x v="0"/>
    <x v="2"/>
    <x v="2"/>
    <x v="1"/>
    <x v="0"/>
    <x v="1"/>
    <x v="0"/>
    <x v="0"/>
    <x v="0"/>
    <x v="1"/>
    <x v="8"/>
  </r>
  <r>
    <x v="1412"/>
    <x v="1412"/>
    <x v="13"/>
    <x v="0"/>
    <x v="0"/>
    <x v="0"/>
    <x v="0"/>
    <x v="2"/>
    <x v="1"/>
    <x v="214"/>
    <x v="0"/>
    <x v="0"/>
    <x v="0"/>
    <x v="78"/>
    <x v="1"/>
    <x v="8"/>
  </r>
  <r>
    <x v="1412"/>
    <x v="1412"/>
    <x v="13"/>
    <x v="0"/>
    <x v="1"/>
    <x v="0"/>
    <x v="0"/>
    <x v="2"/>
    <x v="1"/>
    <x v="214"/>
    <x v="0"/>
    <x v="0"/>
    <x v="0"/>
    <x v="79"/>
    <x v="1"/>
    <x v="8"/>
  </r>
  <r>
    <x v="1412"/>
    <x v="1412"/>
    <x v="52"/>
    <x v="0"/>
    <x v="2"/>
    <x v="0"/>
    <x v="0"/>
    <x v="0"/>
    <x v="1"/>
    <x v="278"/>
    <x v="0"/>
    <x v="0"/>
    <x v="0"/>
    <x v="78"/>
    <x v="1"/>
    <x v="8"/>
  </r>
  <r>
    <x v="1412"/>
    <x v="1412"/>
    <x v="52"/>
    <x v="0"/>
    <x v="3"/>
    <x v="0"/>
    <x v="0"/>
    <x v="0"/>
    <x v="1"/>
    <x v="278"/>
    <x v="0"/>
    <x v="0"/>
    <x v="0"/>
    <x v="79"/>
    <x v="1"/>
    <x v="8"/>
  </r>
  <r>
    <x v="1413"/>
    <x v="1413"/>
    <x v="375"/>
    <x v="0"/>
    <x v="0"/>
    <x v="0"/>
    <x v="0"/>
    <x v="2"/>
    <x v="1"/>
    <x v="0"/>
    <x v="0"/>
    <x v="0"/>
    <x v="0"/>
    <x v="0"/>
    <x v="1"/>
    <x v="8"/>
  </r>
  <r>
    <x v="1414"/>
    <x v="1414"/>
    <x v="92"/>
    <x v="0"/>
    <x v="0"/>
    <x v="0"/>
    <x v="0"/>
    <x v="0"/>
    <x v="1"/>
    <x v="514"/>
    <x v="0"/>
    <x v="0"/>
    <x v="0"/>
    <x v="0"/>
    <x v="1"/>
    <x v="8"/>
  </r>
  <r>
    <x v="1415"/>
    <x v="1415"/>
    <x v="212"/>
    <x v="0"/>
    <x v="0"/>
    <x v="1"/>
    <x v="0"/>
    <x v="0"/>
    <x v="0"/>
    <x v="515"/>
    <x v="0"/>
    <x v="0"/>
    <x v="0"/>
    <x v="0"/>
    <x v="1"/>
    <x v="8"/>
  </r>
  <r>
    <x v="1416"/>
    <x v="1416"/>
    <x v="92"/>
    <x v="0"/>
    <x v="0"/>
    <x v="0"/>
    <x v="0"/>
    <x v="2"/>
    <x v="1"/>
    <x v="516"/>
    <x v="0"/>
    <x v="0"/>
    <x v="0"/>
    <x v="0"/>
    <x v="1"/>
    <x v="8"/>
  </r>
  <r>
    <x v="1417"/>
    <x v="1417"/>
    <x v="92"/>
    <x v="0"/>
    <x v="0"/>
    <x v="0"/>
    <x v="0"/>
    <x v="2"/>
    <x v="1"/>
    <x v="0"/>
    <x v="0"/>
    <x v="0"/>
    <x v="0"/>
    <x v="80"/>
    <x v="1"/>
    <x v="8"/>
  </r>
  <r>
    <x v="1418"/>
    <x v="1418"/>
    <x v="376"/>
    <x v="0"/>
    <x v="0"/>
    <x v="0"/>
    <x v="0"/>
    <x v="2"/>
    <x v="1"/>
    <x v="517"/>
    <x v="0"/>
    <x v="0"/>
    <x v="0"/>
    <x v="0"/>
    <x v="1"/>
    <x v="8"/>
  </r>
  <r>
    <x v="1419"/>
    <x v="1419"/>
    <x v="92"/>
    <x v="0"/>
    <x v="0"/>
    <x v="0"/>
    <x v="0"/>
    <x v="2"/>
    <x v="1"/>
    <x v="224"/>
    <x v="0"/>
    <x v="0"/>
    <x v="0"/>
    <x v="0"/>
    <x v="1"/>
    <x v="8"/>
  </r>
  <r>
    <x v="1420"/>
    <x v="1420"/>
    <x v="230"/>
    <x v="0"/>
    <x v="0"/>
    <x v="0"/>
    <x v="1"/>
    <x v="2"/>
    <x v="1"/>
    <x v="518"/>
    <x v="0"/>
    <x v="0"/>
    <x v="0"/>
    <x v="0"/>
    <x v="1"/>
    <x v="8"/>
  </r>
  <r>
    <x v="1421"/>
    <x v="1421"/>
    <x v="15"/>
    <x v="0"/>
    <x v="0"/>
    <x v="0"/>
    <x v="0"/>
    <x v="2"/>
    <x v="1"/>
    <x v="518"/>
    <x v="0"/>
    <x v="0"/>
    <x v="0"/>
    <x v="0"/>
    <x v="1"/>
    <x v="8"/>
  </r>
  <r>
    <x v="1421"/>
    <x v="1421"/>
    <x v="377"/>
    <x v="0"/>
    <x v="1"/>
    <x v="1"/>
    <x v="0"/>
    <x v="2"/>
    <x v="1"/>
    <x v="519"/>
    <x v="0"/>
    <x v="0"/>
    <x v="0"/>
    <x v="0"/>
    <x v="1"/>
    <x v="8"/>
  </r>
  <r>
    <x v="1421"/>
    <x v="1421"/>
    <x v="377"/>
    <x v="0"/>
    <x v="2"/>
    <x v="0"/>
    <x v="0"/>
    <x v="2"/>
    <x v="1"/>
    <x v="520"/>
    <x v="0"/>
    <x v="0"/>
    <x v="0"/>
    <x v="0"/>
    <x v="1"/>
    <x v="8"/>
  </r>
  <r>
    <x v="1422"/>
    <x v="1422"/>
    <x v="15"/>
    <x v="0"/>
    <x v="0"/>
    <x v="0"/>
    <x v="1"/>
    <x v="0"/>
    <x v="0"/>
    <x v="514"/>
    <x v="0"/>
    <x v="0"/>
    <x v="0"/>
    <x v="0"/>
    <x v="1"/>
    <x v="8"/>
  </r>
  <r>
    <x v="1423"/>
    <x v="1423"/>
    <x v="83"/>
    <x v="0"/>
    <x v="0"/>
    <x v="0"/>
    <x v="0"/>
    <x v="2"/>
    <x v="1"/>
    <x v="0"/>
    <x v="1"/>
    <x v="0"/>
    <x v="0"/>
    <x v="80"/>
    <x v="1"/>
    <x v="8"/>
  </r>
  <r>
    <x v="1423"/>
    <x v="1423"/>
    <x v="378"/>
    <x v="0"/>
    <x v="1"/>
    <x v="0"/>
    <x v="2"/>
    <x v="2"/>
    <x v="1"/>
    <x v="0"/>
    <x v="1"/>
    <x v="0"/>
    <x v="0"/>
    <x v="0"/>
    <x v="1"/>
    <x v="8"/>
  </r>
  <r>
    <x v="1423"/>
    <x v="1423"/>
    <x v="275"/>
    <x v="0"/>
    <x v="2"/>
    <x v="0"/>
    <x v="0"/>
    <x v="2"/>
    <x v="1"/>
    <x v="518"/>
    <x v="1"/>
    <x v="0"/>
    <x v="0"/>
    <x v="0"/>
    <x v="1"/>
    <x v="8"/>
  </r>
  <r>
    <x v="1424"/>
    <x v="1424"/>
    <x v="379"/>
    <x v="0"/>
    <x v="0"/>
    <x v="0"/>
    <x v="0"/>
    <x v="0"/>
    <x v="1"/>
    <x v="492"/>
    <x v="1"/>
    <x v="0"/>
    <x v="0"/>
    <x v="0"/>
    <x v="1"/>
    <x v="8"/>
  </r>
  <r>
    <x v="1425"/>
    <x v="1425"/>
    <x v="380"/>
    <x v="0"/>
    <x v="0"/>
    <x v="0"/>
    <x v="0"/>
    <x v="0"/>
    <x v="1"/>
    <x v="0"/>
    <x v="1"/>
    <x v="0"/>
    <x v="0"/>
    <x v="0"/>
    <x v="1"/>
    <x v="8"/>
  </r>
  <r>
    <x v="1426"/>
    <x v="1426"/>
    <x v="381"/>
    <x v="0"/>
    <x v="0"/>
    <x v="0"/>
    <x v="0"/>
    <x v="0"/>
    <x v="1"/>
    <x v="0"/>
    <x v="1"/>
    <x v="0"/>
    <x v="0"/>
    <x v="0"/>
    <x v="1"/>
    <x v="8"/>
  </r>
  <r>
    <x v="1426"/>
    <x v="1426"/>
    <x v="381"/>
    <x v="0"/>
    <x v="1"/>
    <x v="0"/>
    <x v="0"/>
    <x v="0"/>
    <x v="0"/>
    <x v="515"/>
    <x v="1"/>
    <x v="0"/>
    <x v="0"/>
    <x v="0"/>
    <x v="1"/>
    <x v="8"/>
  </r>
  <r>
    <x v="1424"/>
    <x v="1427"/>
    <x v="92"/>
    <x v="0"/>
    <x v="0"/>
    <x v="0"/>
    <x v="0"/>
    <x v="0"/>
    <x v="1"/>
    <x v="213"/>
    <x v="1"/>
    <x v="0"/>
    <x v="0"/>
    <x v="0"/>
    <x v="1"/>
    <x v="8"/>
  </r>
  <r>
    <x v="1424"/>
    <x v="1427"/>
    <x v="220"/>
    <x v="0"/>
    <x v="1"/>
    <x v="0"/>
    <x v="0"/>
    <x v="0"/>
    <x v="1"/>
    <x v="316"/>
    <x v="1"/>
    <x v="0"/>
    <x v="0"/>
    <x v="0"/>
    <x v="1"/>
    <x v="8"/>
  </r>
  <r>
    <x v="1427"/>
    <x v="1428"/>
    <x v="322"/>
    <x v="0"/>
    <x v="0"/>
    <x v="0"/>
    <x v="0"/>
    <x v="2"/>
    <x v="1"/>
    <x v="0"/>
    <x v="1"/>
    <x v="0"/>
    <x v="0"/>
    <x v="0"/>
    <x v="1"/>
    <x v="8"/>
  </r>
  <r>
    <x v="1428"/>
    <x v="1429"/>
    <x v="382"/>
    <x v="0"/>
    <x v="0"/>
    <x v="0"/>
    <x v="0"/>
    <x v="2"/>
    <x v="1"/>
    <x v="521"/>
    <x v="1"/>
    <x v="0"/>
    <x v="0"/>
    <x v="0"/>
    <x v="1"/>
    <x v="8"/>
  </r>
  <r>
    <x v="1429"/>
    <x v="1430"/>
    <x v="383"/>
    <x v="0"/>
    <x v="0"/>
    <x v="0"/>
    <x v="3"/>
    <x v="2"/>
    <x v="1"/>
    <x v="0"/>
    <x v="1"/>
    <x v="0"/>
    <x v="0"/>
    <x v="0"/>
    <x v="1"/>
    <x v="8"/>
  </r>
  <r>
    <x v="1429"/>
    <x v="1430"/>
    <x v="384"/>
    <x v="0"/>
    <x v="1"/>
    <x v="0"/>
    <x v="0"/>
    <x v="2"/>
    <x v="1"/>
    <x v="0"/>
    <x v="1"/>
    <x v="0"/>
    <x v="0"/>
    <x v="0"/>
    <x v="1"/>
    <x v="8"/>
  </r>
  <r>
    <x v="1429"/>
    <x v="1430"/>
    <x v="385"/>
    <x v="0"/>
    <x v="2"/>
    <x v="0"/>
    <x v="3"/>
    <x v="2"/>
    <x v="1"/>
    <x v="0"/>
    <x v="1"/>
    <x v="0"/>
    <x v="0"/>
    <x v="0"/>
    <x v="1"/>
    <x v="8"/>
  </r>
  <r>
    <x v="1429"/>
    <x v="1430"/>
    <x v="386"/>
    <x v="0"/>
    <x v="3"/>
    <x v="0"/>
    <x v="0"/>
    <x v="2"/>
    <x v="1"/>
    <x v="0"/>
    <x v="1"/>
    <x v="0"/>
    <x v="0"/>
    <x v="0"/>
    <x v="1"/>
    <x v="8"/>
  </r>
  <r>
    <x v="1430"/>
    <x v="1431"/>
    <x v="13"/>
    <x v="0"/>
    <x v="0"/>
    <x v="0"/>
    <x v="0"/>
    <x v="2"/>
    <x v="1"/>
    <x v="518"/>
    <x v="0"/>
    <x v="0"/>
    <x v="0"/>
    <x v="0"/>
    <x v="1"/>
    <x v="8"/>
  </r>
  <r>
    <x v="1431"/>
    <x v="1432"/>
    <x v="52"/>
    <x v="0"/>
    <x v="0"/>
    <x v="0"/>
    <x v="0"/>
    <x v="2"/>
    <x v="1"/>
    <x v="518"/>
    <x v="0"/>
    <x v="0"/>
    <x v="0"/>
    <x v="0"/>
    <x v="1"/>
    <x v="8"/>
  </r>
  <r>
    <x v="1432"/>
    <x v="1433"/>
    <x v="13"/>
    <x v="0"/>
    <x v="0"/>
    <x v="0"/>
    <x v="0"/>
    <x v="2"/>
    <x v="1"/>
    <x v="0"/>
    <x v="0"/>
    <x v="0"/>
    <x v="0"/>
    <x v="81"/>
    <x v="1"/>
    <x v="8"/>
  </r>
  <r>
    <x v="1432"/>
    <x v="1433"/>
    <x v="13"/>
    <x v="0"/>
    <x v="1"/>
    <x v="0"/>
    <x v="0"/>
    <x v="0"/>
    <x v="1"/>
    <x v="515"/>
    <x v="0"/>
    <x v="0"/>
    <x v="0"/>
    <x v="0"/>
    <x v="1"/>
    <x v="8"/>
  </r>
  <r>
    <x v="1433"/>
    <x v="1434"/>
    <x v="387"/>
    <x v="0"/>
    <x v="0"/>
    <x v="0"/>
    <x v="0"/>
    <x v="2"/>
    <x v="1"/>
    <x v="518"/>
    <x v="0"/>
    <x v="0"/>
    <x v="0"/>
    <x v="0"/>
    <x v="1"/>
    <x v="8"/>
  </r>
  <r>
    <x v="1434"/>
    <x v="1435"/>
    <x v="53"/>
    <x v="0"/>
    <x v="0"/>
    <x v="0"/>
    <x v="0"/>
    <x v="2"/>
    <x v="1"/>
    <x v="519"/>
    <x v="0"/>
    <x v="0"/>
    <x v="0"/>
    <x v="0"/>
    <x v="1"/>
    <x v="8"/>
  </r>
  <r>
    <x v="1435"/>
    <x v="1436"/>
    <x v="15"/>
    <x v="0"/>
    <x v="0"/>
    <x v="0"/>
    <x v="0"/>
    <x v="0"/>
    <x v="0"/>
    <x v="0"/>
    <x v="0"/>
    <x v="0"/>
    <x v="0"/>
    <x v="1"/>
    <x v="1"/>
    <x v="8"/>
  </r>
  <r>
    <x v="1435"/>
    <x v="1436"/>
    <x v="15"/>
    <x v="0"/>
    <x v="1"/>
    <x v="0"/>
    <x v="0"/>
    <x v="0"/>
    <x v="0"/>
    <x v="0"/>
    <x v="0"/>
    <x v="0"/>
    <x v="0"/>
    <x v="2"/>
    <x v="1"/>
    <x v="8"/>
  </r>
  <r>
    <x v="1436"/>
    <x v="1437"/>
    <x v="15"/>
    <x v="0"/>
    <x v="0"/>
    <x v="0"/>
    <x v="0"/>
    <x v="0"/>
    <x v="0"/>
    <x v="522"/>
    <x v="0"/>
    <x v="0"/>
    <x v="1"/>
    <x v="1"/>
    <x v="1"/>
    <x v="8"/>
  </r>
  <r>
    <x v="1436"/>
    <x v="1437"/>
    <x v="15"/>
    <x v="0"/>
    <x v="1"/>
    <x v="0"/>
    <x v="0"/>
    <x v="0"/>
    <x v="0"/>
    <x v="522"/>
    <x v="0"/>
    <x v="0"/>
    <x v="1"/>
    <x v="2"/>
    <x v="1"/>
    <x v="8"/>
  </r>
  <r>
    <x v="1437"/>
    <x v="1438"/>
    <x v="15"/>
    <x v="0"/>
    <x v="0"/>
    <x v="0"/>
    <x v="0"/>
    <x v="0"/>
    <x v="0"/>
    <x v="0"/>
    <x v="0"/>
    <x v="0"/>
    <x v="0"/>
    <x v="0"/>
    <x v="1"/>
    <x v="8"/>
  </r>
  <r>
    <x v="1438"/>
    <x v="1439"/>
    <x v="15"/>
    <x v="0"/>
    <x v="0"/>
    <x v="0"/>
    <x v="3"/>
    <x v="0"/>
    <x v="1"/>
    <x v="0"/>
    <x v="0"/>
    <x v="0"/>
    <x v="0"/>
    <x v="0"/>
    <x v="1"/>
    <x v="8"/>
  </r>
  <r>
    <x v="1439"/>
    <x v="1440"/>
    <x v="15"/>
    <x v="0"/>
    <x v="0"/>
    <x v="0"/>
    <x v="0"/>
    <x v="0"/>
    <x v="0"/>
    <x v="0"/>
    <x v="0"/>
    <x v="0"/>
    <x v="0"/>
    <x v="0"/>
    <x v="1"/>
    <x v="8"/>
  </r>
  <r>
    <x v="1440"/>
    <x v="1441"/>
    <x v="15"/>
    <x v="0"/>
    <x v="0"/>
    <x v="0"/>
    <x v="0"/>
    <x v="0"/>
    <x v="0"/>
    <x v="523"/>
    <x v="0"/>
    <x v="0"/>
    <x v="0"/>
    <x v="1"/>
    <x v="1"/>
    <x v="8"/>
  </r>
  <r>
    <x v="1440"/>
    <x v="1441"/>
    <x v="15"/>
    <x v="0"/>
    <x v="1"/>
    <x v="0"/>
    <x v="0"/>
    <x v="0"/>
    <x v="0"/>
    <x v="523"/>
    <x v="0"/>
    <x v="0"/>
    <x v="0"/>
    <x v="2"/>
    <x v="1"/>
    <x v="8"/>
  </r>
  <r>
    <x v="1440"/>
    <x v="1441"/>
    <x v="15"/>
    <x v="0"/>
    <x v="2"/>
    <x v="0"/>
    <x v="0"/>
    <x v="0"/>
    <x v="0"/>
    <x v="524"/>
    <x v="0"/>
    <x v="0"/>
    <x v="0"/>
    <x v="0"/>
    <x v="1"/>
    <x v="8"/>
  </r>
  <r>
    <x v="1440"/>
    <x v="1441"/>
    <x v="15"/>
    <x v="0"/>
    <x v="3"/>
    <x v="0"/>
    <x v="0"/>
    <x v="0"/>
    <x v="0"/>
    <x v="525"/>
    <x v="0"/>
    <x v="0"/>
    <x v="0"/>
    <x v="0"/>
    <x v="1"/>
    <x v="8"/>
  </r>
  <r>
    <x v="1441"/>
    <x v="1442"/>
    <x v="15"/>
    <x v="0"/>
    <x v="0"/>
    <x v="0"/>
    <x v="3"/>
    <x v="0"/>
    <x v="1"/>
    <x v="0"/>
    <x v="0"/>
    <x v="0"/>
    <x v="0"/>
    <x v="0"/>
    <x v="1"/>
    <x v="8"/>
  </r>
  <r>
    <x v="1442"/>
    <x v="1443"/>
    <x v="15"/>
    <x v="0"/>
    <x v="0"/>
    <x v="0"/>
    <x v="0"/>
    <x v="0"/>
    <x v="0"/>
    <x v="0"/>
    <x v="0"/>
    <x v="0"/>
    <x v="0"/>
    <x v="0"/>
    <x v="1"/>
    <x v="8"/>
  </r>
  <r>
    <x v="1443"/>
    <x v="1444"/>
    <x v="15"/>
    <x v="0"/>
    <x v="0"/>
    <x v="0"/>
    <x v="0"/>
    <x v="0"/>
    <x v="0"/>
    <x v="526"/>
    <x v="0"/>
    <x v="0"/>
    <x v="0"/>
    <x v="0"/>
    <x v="1"/>
    <x v="8"/>
  </r>
  <r>
    <x v="1443"/>
    <x v="1444"/>
    <x v="15"/>
    <x v="0"/>
    <x v="1"/>
    <x v="0"/>
    <x v="0"/>
    <x v="0"/>
    <x v="0"/>
    <x v="527"/>
    <x v="0"/>
    <x v="0"/>
    <x v="0"/>
    <x v="0"/>
    <x v="1"/>
    <x v="8"/>
  </r>
  <r>
    <x v="1444"/>
    <x v="1445"/>
    <x v="15"/>
    <x v="0"/>
    <x v="0"/>
    <x v="0"/>
    <x v="0"/>
    <x v="0"/>
    <x v="0"/>
    <x v="343"/>
    <x v="0"/>
    <x v="0"/>
    <x v="0"/>
    <x v="0"/>
    <x v="1"/>
    <x v="8"/>
  </r>
  <r>
    <x v="1445"/>
    <x v="1446"/>
    <x v="388"/>
    <x v="0"/>
    <x v="0"/>
    <x v="0"/>
    <x v="0"/>
    <x v="1"/>
    <x v="0"/>
    <x v="528"/>
    <x v="0"/>
    <x v="0"/>
    <x v="0"/>
    <x v="1"/>
    <x v="1"/>
    <x v="8"/>
  </r>
  <r>
    <x v="1445"/>
    <x v="1446"/>
    <x v="388"/>
    <x v="0"/>
    <x v="1"/>
    <x v="0"/>
    <x v="0"/>
    <x v="1"/>
    <x v="0"/>
    <x v="528"/>
    <x v="0"/>
    <x v="0"/>
    <x v="0"/>
    <x v="2"/>
    <x v="1"/>
    <x v="8"/>
  </r>
  <r>
    <x v="1446"/>
    <x v="1447"/>
    <x v="15"/>
    <x v="0"/>
    <x v="0"/>
    <x v="0"/>
    <x v="0"/>
    <x v="0"/>
    <x v="0"/>
    <x v="213"/>
    <x v="0"/>
    <x v="0"/>
    <x v="1"/>
    <x v="0"/>
    <x v="1"/>
    <x v="8"/>
  </r>
  <r>
    <x v="1446"/>
    <x v="1447"/>
    <x v="15"/>
    <x v="0"/>
    <x v="1"/>
    <x v="0"/>
    <x v="0"/>
    <x v="0"/>
    <x v="0"/>
    <x v="492"/>
    <x v="0"/>
    <x v="0"/>
    <x v="1"/>
    <x v="0"/>
    <x v="1"/>
    <x v="8"/>
  </r>
  <r>
    <x v="1446"/>
    <x v="1447"/>
    <x v="15"/>
    <x v="0"/>
    <x v="2"/>
    <x v="0"/>
    <x v="0"/>
    <x v="0"/>
    <x v="0"/>
    <x v="343"/>
    <x v="0"/>
    <x v="0"/>
    <x v="1"/>
    <x v="0"/>
    <x v="1"/>
    <x v="8"/>
  </r>
  <r>
    <x v="1447"/>
    <x v="1448"/>
    <x v="15"/>
    <x v="0"/>
    <x v="0"/>
    <x v="1"/>
    <x v="0"/>
    <x v="0"/>
    <x v="0"/>
    <x v="213"/>
    <x v="0"/>
    <x v="0"/>
    <x v="0"/>
    <x v="0"/>
    <x v="1"/>
    <x v="8"/>
  </r>
  <r>
    <x v="1448"/>
    <x v="1449"/>
    <x v="15"/>
    <x v="0"/>
    <x v="0"/>
    <x v="0"/>
    <x v="0"/>
    <x v="0"/>
    <x v="0"/>
    <x v="213"/>
    <x v="0"/>
    <x v="0"/>
    <x v="1"/>
    <x v="0"/>
    <x v="1"/>
    <x v="8"/>
  </r>
  <r>
    <x v="1449"/>
    <x v="1450"/>
    <x v="15"/>
    <x v="0"/>
    <x v="0"/>
    <x v="0"/>
    <x v="0"/>
    <x v="0"/>
    <x v="1"/>
    <x v="490"/>
    <x v="0"/>
    <x v="0"/>
    <x v="0"/>
    <x v="0"/>
    <x v="1"/>
    <x v="8"/>
  </r>
  <r>
    <x v="1450"/>
    <x v="1451"/>
    <x v="15"/>
    <x v="0"/>
    <x v="0"/>
    <x v="0"/>
    <x v="0"/>
    <x v="0"/>
    <x v="0"/>
    <x v="0"/>
    <x v="0"/>
    <x v="0"/>
    <x v="0"/>
    <x v="0"/>
    <x v="1"/>
    <x v="8"/>
  </r>
  <r>
    <x v="1451"/>
    <x v="1452"/>
    <x v="15"/>
    <x v="0"/>
    <x v="0"/>
    <x v="0"/>
    <x v="0"/>
    <x v="0"/>
    <x v="0"/>
    <x v="213"/>
    <x v="0"/>
    <x v="0"/>
    <x v="0"/>
    <x v="0"/>
    <x v="1"/>
    <x v="8"/>
  </r>
  <r>
    <x v="1452"/>
    <x v="1453"/>
    <x v="15"/>
    <x v="0"/>
    <x v="0"/>
    <x v="0"/>
    <x v="0"/>
    <x v="2"/>
    <x v="1"/>
    <x v="529"/>
    <x v="0"/>
    <x v="0"/>
    <x v="0"/>
    <x v="0"/>
    <x v="1"/>
    <x v="8"/>
  </r>
  <r>
    <x v="1452"/>
    <x v="1453"/>
    <x v="15"/>
    <x v="0"/>
    <x v="1"/>
    <x v="0"/>
    <x v="0"/>
    <x v="0"/>
    <x v="1"/>
    <x v="530"/>
    <x v="0"/>
    <x v="0"/>
    <x v="0"/>
    <x v="0"/>
    <x v="1"/>
    <x v="8"/>
  </r>
  <r>
    <x v="1452"/>
    <x v="1453"/>
    <x v="15"/>
    <x v="0"/>
    <x v="2"/>
    <x v="0"/>
    <x v="0"/>
    <x v="0"/>
    <x v="1"/>
    <x v="531"/>
    <x v="0"/>
    <x v="0"/>
    <x v="0"/>
    <x v="0"/>
    <x v="1"/>
    <x v="8"/>
  </r>
  <r>
    <x v="1453"/>
    <x v="1454"/>
    <x v="15"/>
    <x v="0"/>
    <x v="0"/>
    <x v="0"/>
    <x v="0"/>
    <x v="0"/>
    <x v="0"/>
    <x v="311"/>
    <x v="0"/>
    <x v="0"/>
    <x v="0"/>
    <x v="0"/>
    <x v="1"/>
    <x v="8"/>
  </r>
  <r>
    <x v="1454"/>
    <x v="1455"/>
    <x v="15"/>
    <x v="0"/>
    <x v="0"/>
    <x v="0"/>
    <x v="0"/>
    <x v="0"/>
    <x v="0"/>
    <x v="0"/>
    <x v="0"/>
    <x v="0"/>
    <x v="0"/>
    <x v="0"/>
    <x v="1"/>
    <x v="8"/>
  </r>
  <r>
    <x v="1455"/>
    <x v="1456"/>
    <x v="15"/>
    <x v="0"/>
    <x v="0"/>
    <x v="0"/>
    <x v="0"/>
    <x v="0"/>
    <x v="1"/>
    <x v="531"/>
    <x v="0"/>
    <x v="0"/>
    <x v="0"/>
    <x v="0"/>
    <x v="1"/>
    <x v="8"/>
  </r>
  <r>
    <x v="1455"/>
    <x v="1456"/>
    <x v="15"/>
    <x v="0"/>
    <x v="1"/>
    <x v="0"/>
    <x v="0"/>
    <x v="0"/>
    <x v="1"/>
    <x v="532"/>
    <x v="0"/>
    <x v="0"/>
    <x v="0"/>
    <x v="0"/>
    <x v="1"/>
    <x v="8"/>
  </r>
  <r>
    <x v="1456"/>
    <x v="1457"/>
    <x v="15"/>
    <x v="0"/>
    <x v="0"/>
    <x v="0"/>
    <x v="2"/>
    <x v="0"/>
    <x v="0"/>
    <x v="0"/>
    <x v="0"/>
    <x v="0"/>
    <x v="0"/>
    <x v="0"/>
    <x v="1"/>
    <x v="8"/>
  </r>
  <r>
    <x v="1457"/>
    <x v="1458"/>
    <x v="15"/>
    <x v="0"/>
    <x v="0"/>
    <x v="0"/>
    <x v="0"/>
    <x v="0"/>
    <x v="0"/>
    <x v="0"/>
    <x v="0"/>
    <x v="0"/>
    <x v="0"/>
    <x v="0"/>
    <x v="1"/>
    <x v="8"/>
  </r>
  <r>
    <x v="1458"/>
    <x v="1459"/>
    <x v="15"/>
    <x v="0"/>
    <x v="0"/>
    <x v="0"/>
    <x v="0"/>
    <x v="2"/>
    <x v="1"/>
    <x v="533"/>
    <x v="0"/>
    <x v="0"/>
    <x v="0"/>
    <x v="0"/>
    <x v="1"/>
    <x v="8"/>
  </r>
  <r>
    <x v="1458"/>
    <x v="1459"/>
    <x v="15"/>
    <x v="0"/>
    <x v="1"/>
    <x v="0"/>
    <x v="0"/>
    <x v="0"/>
    <x v="1"/>
    <x v="221"/>
    <x v="0"/>
    <x v="0"/>
    <x v="0"/>
    <x v="0"/>
    <x v="1"/>
    <x v="8"/>
  </r>
  <r>
    <x v="1459"/>
    <x v="1460"/>
    <x v="15"/>
    <x v="0"/>
    <x v="0"/>
    <x v="0"/>
    <x v="0"/>
    <x v="0"/>
    <x v="0"/>
    <x v="534"/>
    <x v="0"/>
    <x v="0"/>
    <x v="0"/>
    <x v="0"/>
    <x v="1"/>
    <x v="8"/>
  </r>
  <r>
    <x v="1459"/>
    <x v="1460"/>
    <x v="15"/>
    <x v="0"/>
    <x v="1"/>
    <x v="0"/>
    <x v="0"/>
    <x v="0"/>
    <x v="0"/>
    <x v="535"/>
    <x v="0"/>
    <x v="0"/>
    <x v="0"/>
    <x v="0"/>
    <x v="1"/>
    <x v="8"/>
  </r>
  <r>
    <x v="1460"/>
    <x v="1461"/>
    <x v="15"/>
    <x v="0"/>
    <x v="0"/>
    <x v="0"/>
    <x v="0"/>
    <x v="0"/>
    <x v="0"/>
    <x v="316"/>
    <x v="0"/>
    <x v="0"/>
    <x v="0"/>
    <x v="0"/>
    <x v="1"/>
    <x v="8"/>
  </r>
  <r>
    <x v="1461"/>
    <x v="1462"/>
    <x v="15"/>
    <x v="0"/>
    <x v="0"/>
    <x v="0"/>
    <x v="0"/>
    <x v="0"/>
    <x v="1"/>
    <x v="531"/>
    <x v="0"/>
    <x v="0"/>
    <x v="0"/>
    <x v="0"/>
    <x v="1"/>
    <x v="8"/>
  </r>
  <r>
    <x v="1462"/>
    <x v="1463"/>
    <x v="15"/>
    <x v="0"/>
    <x v="0"/>
    <x v="0"/>
    <x v="0"/>
    <x v="0"/>
    <x v="1"/>
    <x v="531"/>
    <x v="0"/>
    <x v="0"/>
    <x v="0"/>
    <x v="0"/>
    <x v="1"/>
    <x v="8"/>
  </r>
  <r>
    <x v="1462"/>
    <x v="1463"/>
    <x v="15"/>
    <x v="0"/>
    <x v="1"/>
    <x v="0"/>
    <x v="0"/>
    <x v="0"/>
    <x v="0"/>
    <x v="492"/>
    <x v="0"/>
    <x v="0"/>
    <x v="0"/>
    <x v="0"/>
    <x v="1"/>
    <x v="8"/>
  </r>
  <r>
    <x v="1463"/>
    <x v="1464"/>
    <x v="15"/>
    <x v="0"/>
    <x v="0"/>
    <x v="0"/>
    <x v="0"/>
    <x v="0"/>
    <x v="0"/>
    <x v="0"/>
    <x v="0"/>
    <x v="0"/>
    <x v="0"/>
    <x v="0"/>
    <x v="1"/>
    <x v="8"/>
  </r>
  <r>
    <x v="1464"/>
    <x v="1465"/>
    <x v="15"/>
    <x v="0"/>
    <x v="0"/>
    <x v="0"/>
    <x v="3"/>
    <x v="0"/>
    <x v="1"/>
    <x v="0"/>
    <x v="0"/>
    <x v="0"/>
    <x v="0"/>
    <x v="0"/>
    <x v="1"/>
    <x v="8"/>
  </r>
  <r>
    <x v="1465"/>
    <x v="1466"/>
    <x v="15"/>
    <x v="0"/>
    <x v="0"/>
    <x v="0"/>
    <x v="3"/>
    <x v="0"/>
    <x v="1"/>
    <x v="0"/>
    <x v="0"/>
    <x v="0"/>
    <x v="0"/>
    <x v="0"/>
    <x v="1"/>
    <x v="8"/>
  </r>
  <r>
    <x v="1466"/>
    <x v="1467"/>
    <x v="389"/>
    <x v="0"/>
    <x v="0"/>
    <x v="0"/>
    <x v="0"/>
    <x v="2"/>
    <x v="1"/>
    <x v="536"/>
    <x v="0"/>
    <x v="0"/>
    <x v="1"/>
    <x v="0"/>
    <x v="1"/>
    <x v="8"/>
  </r>
  <r>
    <x v="1466"/>
    <x v="1467"/>
    <x v="15"/>
    <x v="0"/>
    <x v="1"/>
    <x v="0"/>
    <x v="0"/>
    <x v="2"/>
    <x v="1"/>
    <x v="537"/>
    <x v="0"/>
    <x v="0"/>
    <x v="1"/>
    <x v="0"/>
    <x v="1"/>
    <x v="8"/>
  </r>
  <r>
    <x v="1466"/>
    <x v="1467"/>
    <x v="375"/>
    <x v="0"/>
    <x v="2"/>
    <x v="0"/>
    <x v="0"/>
    <x v="2"/>
    <x v="1"/>
    <x v="537"/>
    <x v="0"/>
    <x v="0"/>
    <x v="1"/>
    <x v="0"/>
    <x v="1"/>
    <x v="8"/>
  </r>
  <r>
    <x v="1466"/>
    <x v="1467"/>
    <x v="390"/>
    <x v="0"/>
    <x v="3"/>
    <x v="0"/>
    <x v="0"/>
    <x v="2"/>
    <x v="1"/>
    <x v="0"/>
    <x v="0"/>
    <x v="0"/>
    <x v="1"/>
    <x v="0"/>
    <x v="1"/>
    <x v="8"/>
  </r>
  <r>
    <x v="1466"/>
    <x v="1467"/>
    <x v="391"/>
    <x v="0"/>
    <x v="4"/>
    <x v="0"/>
    <x v="0"/>
    <x v="2"/>
    <x v="1"/>
    <x v="0"/>
    <x v="0"/>
    <x v="0"/>
    <x v="1"/>
    <x v="0"/>
    <x v="1"/>
    <x v="8"/>
  </r>
  <r>
    <x v="1466"/>
    <x v="1467"/>
    <x v="26"/>
    <x v="0"/>
    <x v="5"/>
    <x v="0"/>
    <x v="0"/>
    <x v="2"/>
    <x v="1"/>
    <x v="0"/>
    <x v="0"/>
    <x v="0"/>
    <x v="1"/>
    <x v="0"/>
    <x v="1"/>
    <x v="8"/>
  </r>
  <r>
    <x v="1466"/>
    <x v="1467"/>
    <x v="26"/>
    <x v="0"/>
    <x v="6"/>
    <x v="0"/>
    <x v="2"/>
    <x v="2"/>
    <x v="1"/>
    <x v="0"/>
    <x v="0"/>
    <x v="0"/>
    <x v="1"/>
    <x v="0"/>
    <x v="1"/>
    <x v="8"/>
  </r>
  <r>
    <x v="1466"/>
    <x v="1467"/>
    <x v="282"/>
    <x v="0"/>
    <x v="7"/>
    <x v="0"/>
    <x v="3"/>
    <x v="2"/>
    <x v="1"/>
    <x v="0"/>
    <x v="0"/>
    <x v="0"/>
    <x v="1"/>
    <x v="0"/>
    <x v="1"/>
    <x v="8"/>
  </r>
  <r>
    <x v="1467"/>
    <x v="1468"/>
    <x v="15"/>
    <x v="0"/>
    <x v="0"/>
    <x v="0"/>
    <x v="0"/>
    <x v="2"/>
    <x v="1"/>
    <x v="538"/>
    <x v="0"/>
    <x v="0"/>
    <x v="0"/>
    <x v="1"/>
    <x v="1"/>
    <x v="8"/>
  </r>
  <r>
    <x v="1467"/>
    <x v="1468"/>
    <x v="15"/>
    <x v="0"/>
    <x v="1"/>
    <x v="0"/>
    <x v="0"/>
    <x v="2"/>
    <x v="1"/>
    <x v="538"/>
    <x v="0"/>
    <x v="0"/>
    <x v="0"/>
    <x v="2"/>
    <x v="1"/>
    <x v="8"/>
  </r>
  <r>
    <x v="1468"/>
    <x v="1469"/>
    <x v="15"/>
    <x v="0"/>
    <x v="0"/>
    <x v="0"/>
    <x v="0"/>
    <x v="2"/>
    <x v="1"/>
    <x v="538"/>
    <x v="0"/>
    <x v="0"/>
    <x v="1"/>
    <x v="1"/>
    <x v="1"/>
    <x v="8"/>
  </r>
  <r>
    <x v="1468"/>
    <x v="1469"/>
    <x v="15"/>
    <x v="0"/>
    <x v="1"/>
    <x v="0"/>
    <x v="0"/>
    <x v="2"/>
    <x v="1"/>
    <x v="538"/>
    <x v="0"/>
    <x v="0"/>
    <x v="1"/>
    <x v="2"/>
    <x v="1"/>
    <x v="8"/>
  </r>
  <r>
    <x v="1469"/>
    <x v="1470"/>
    <x v="15"/>
    <x v="0"/>
    <x v="0"/>
    <x v="1"/>
    <x v="0"/>
    <x v="2"/>
    <x v="1"/>
    <x v="539"/>
    <x v="0"/>
    <x v="0"/>
    <x v="0"/>
    <x v="0"/>
    <x v="1"/>
    <x v="8"/>
  </r>
  <r>
    <x v="1470"/>
    <x v="1471"/>
    <x v="15"/>
    <x v="0"/>
    <x v="0"/>
    <x v="0"/>
    <x v="0"/>
    <x v="2"/>
    <x v="1"/>
    <x v="540"/>
    <x v="0"/>
    <x v="0"/>
    <x v="0"/>
    <x v="0"/>
    <x v="1"/>
    <x v="8"/>
  </r>
  <r>
    <x v="1471"/>
    <x v="1472"/>
    <x v="15"/>
    <x v="0"/>
    <x v="0"/>
    <x v="0"/>
    <x v="0"/>
    <x v="2"/>
    <x v="1"/>
    <x v="0"/>
    <x v="0"/>
    <x v="0"/>
    <x v="0"/>
    <x v="0"/>
    <x v="1"/>
    <x v="8"/>
  </r>
  <r>
    <x v="1472"/>
    <x v="1473"/>
    <x v="15"/>
    <x v="0"/>
    <x v="0"/>
    <x v="0"/>
    <x v="0"/>
    <x v="2"/>
    <x v="1"/>
    <x v="0"/>
    <x v="0"/>
    <x v="0"/>
    <x v="0"/>
    <x v="0"/>
    <x v="1"/>
    <x v="8"/>
  </r>
  <r>
    <x v="1473"/>
    <x v="1474"/>
    <x v="15"/>
    <x v="0"/>
    <x v="0"/>
    <x v="0"/>
    <x v="3"/>
    <x v="2"/>
    <x v="1"/>
    <x v="0"/>
    <x v="0"/>
    <x v="0"/>
    <x v="0"/>
    <x v="0"/>
    <x v="1"/>
    <x v="8"/>
  </r>
  <r>
    <x v="1474"/>
    <x v="1475"/>
    <x v="15"/>
    <x v="0"/>
    <x v="0"/>
    <x v="0"/>
    <x v="0"/>
    <x v="2"/>
    <x v="1"/>
    <x v="0"/>
    <x v="0"/>
    <x v="0"/>
    <x v="0"/>
    <x v="0"/>
    <x v="1"/>
    <x v="8"/>
  </r>
  <r>
    <x v="1475"/>
    <x v="1476"/>
    <x v="15"/>
    <x v="0"/>
    <x v="0"/>
    <x v="0"/>
    <x v="0"/>
    <x v="2"/>
    <x v="1"/>
    <x v="541"/>
    <x v="0"/>
    <x v="0"/>
    <x v="0"/>
    <x v="1"/>
    <x v="1"/>
    <x v="8"/>
  </r>
  <r>
    <x v="1475"/>
    <x v="1476"/>
    <x v="15"/>
    <x v="0"/>
    <x v="1"/>
    <x v="0"/>
    <x v="0"/>
    <x v="2"/>
    <x v="1"/>
    <x v="541"/>
    <x v="0"/>
    <x v="0"/>
    <x v="0"/>
    <x v="2"/>
    <x v="1"/>
    <x v="8"/>
  </r>
  <r>
    <x v="1475"/>
    <x v="1476"/>
    <x v="15"/>
    <x v="0"/>
    <x v="2"/>
    <x v="0"/>
    <x v="0"/>
    <x v="2"/>
    <x v="1"/>
    <x v="492"/>
    <x v="0"/>
    <x v="0"/>
    <x v="0"/>
    <x v="0"/>
    <x v="1"/>
    <x v="8"/>
  </r>
  <r>
    <x v="1475"/>
    <x v="1476"/>
    <x v="15"/>
    <x v="0"/>
    <x v="3"/>
    <x v="0"/>
    <x v="3"/>
    <x v="2"/>
    <x v="1"/>
    <x v="0"/>
    <x v="0"/>
    <x v="0"/>
    <x v="0"/>
    <x v="0"/>
    <x v="1"/>
    <x v="8"/>
  </r>
  <r>
    <x v="1476"/>
    <x v="1477"/>
    <x v="15"/>
    <x v="0"/>
    <x v="0"/>
    <x v="3"/>
    <x v="0"/>
    <x v="2"/>
    <x v="1"/>
    <x v="542"/>
    <x v="0"/>
    <x v="0"/>
    <x v="0"/>
    <x v="0"/>
    <x v="1"/>
    <x v="8"/>
  </r>
  <r>
    <x v="1476"/>
    <x v="1477"/>
    <x v="15"/>
    <x v="0"/>
    <x v="1"/>
    <x v="0"/>
    <x v="3"/>
    <x v="2"/>
    <x v="1"/>
    <x v="0"/>
    <x v="0"/>
    <x v="0"/>
    <x v="0"/>
    <x v="0"/>
    <x v="1"/>
    <x v="8"/>
  </r>
  <r>
    <x v="1477"/>
    <x v="1478"/>
    <x v="15"/>
    <x v="0"/>
    <x v="0"/>
    <x v="1"/>
    <x v="0"/>
    <x v="2"/>
    <x v="1"/>
    <x v="543"/>
    <x v="0"/>
    <x v="0"/>
    <x v="0"/>
    <x v="0"/>
    <x v="1"/>
    <x v="8"/>
  </r>
  <r>
    <x v="1478"/>
    <x v="1479"/>
    <x v="15"/>
    <x v="0"/>
    <x v="0"/>
    <x v="1"/>
    <x v="0"/>
    <x v="2"/>
    <x v="1"/>
    <x v="544"/>
    <x v="0"/>
    <x v="0"/>
    <x v="0"/>
    <x v="0"/>
    <x v="1"/>
    <x v="8"/>
  </r>
  <r>
    <x v="1479"/>
    <x v="1480"/>
    <x v="15"/>
    <x v="0"/>
    <x v="0"/>
    <x v="0"/>
    <x v="0"/>
    <x v="2"/>
    <x v="1"/>
    <x v="545"/>
    <x v="0"/>
    <x v="0"/>
    <x v="0"/>
    <x v="0"/>
    <x v="1"/>
    <x v="8"/>
  </r>
  <r>
    <x v="1479"/>
    <x v="1480"/>
    <x v="15"/>
    <x v="0"/>
    <x v="1"/>
    <x v="0"/>
    <x v="0"/>
    <x v="2"/>
    <x v="1"/>
    <x v="492"/>
    <x v="0"/>
    <x v="0"/>
    <x v="0"/>
    <x v="0"/>
    <x v="1"/>
    <x v="8"/>
  </r>
  <r>
    <x v="1480"/>
    <x v="1481"/>
    <x v="15"/>
    <x v="0"/>
    <x v="0"/>
    <x v="0"/>
    <x v="0"/>
    <x v="2"/>
    <x v="1"/>
    <x v="544"/>
    <x v="0"/>
    <x v="0"/>
    <x v="0"/>
    <x v="0"/>
    <x v="1"/>
    <x v="8"/>
  </r>
  <r>
    <x v="1481"/>
    <x v="1482"/>
    <x v="15"/>
    <x v="0"/>
    <x v="0"/>
    <x v="1"/>
    <x v="0"/>
    <x v="2"/>
    <x v="1"/>
    <x v="546"/>
    <x v="0"/>
    <x v="0"/>
    <x v="0"/>
    <x v="0"/>
    <x v="1"/>
    <x v="8"/>
  </r>
  <r>
    <x v="1481"/>
    <x v="1482"/>
    <x v="15"/>
    <x v="0"/>
    <x v="1"/>
    <x v="0"/>
    <x v="3"/>
    <x v="2"/>
    <x v="1"/>
    <x v="0"/>
    <x v="0"/>
    <x v="0"/>
    <x v="0"/>
    <x v="0"/>
    <x v="1"/>
    <x v="8"/>
  </r>
  <r>
    <x v="1482"/>
    <x v="1483"/>
    <x v="15"/>
    <x v="0"/>
    <x v="0"/>
    <x v="0"/>
    <x v="0"/>
    <x v="2"/>
    <x v="1"/>
    <x v="538"/>
    <x v="0"/>
    <x v="0"/>
    <x v="0"/>
    <x v="0"/>
    <x v="1"/>
    <x v="8"/>
  </r>
  <r>
    <x v="1482"/>
    <x v="1483"/>
    <x v="15"/>
    <x v="0"/>
    <x v="1"/>
    <x v="0"/>
    <x v="0"/>
    <x v="2"/>
    <x v="1"/>
    <x v="547"/>
    <x v="0"/>
    <x v="0"/>
    <x v="0"/>
    <x v="0"/>
    <x v="1"/>
    <x v="8"/>
  </r>
  <r>
    <x v="1482"/>
    <x v="1483"/>
    <x v="15"/>
    <x v="0"/>
    <x v="2"/>
    <x v="0"/>
    <x v="0"/>
    <x v="2"/>
    <x v="1"/>
    <x v="548"/>
    <x v="0"/>
    <x v="0"/>
    <x v="0"/>
    <x v="0"/>
    <x v="1"/>
    <x v="8"/>
  </r>
  <r>
    <x v="1482"/>
    <x v="1483"/>
    <x v="15"/>
    <x v="0"/>
    <x v="3"/>
    <x v="0"/>
    <x v="2"/>
    <x v="2"/>
    <x v="1"/>
    <x v="548"/>
    <x v="0"/>
    <x v="0"/>
    <x v="0"/>
    <x v="0"/>
    <x v="1"/>
    <x v="8"/>
  </r>
  <r>
    <x v="1483"/>
    <x v="1484"/>
    <x v="15"/>
    <x v="0"/>
    <x v="0"/>
    <x v="0"/>
    <x v="0"/>
    <x v="2"/>
    <x v="1"/>
    <x v="0"/>
    <x v="0"/>
    <x v="0"/>
    <x v="0"/>
    <x v="0"/>
    <x v="1"/>
    <x v="8"/>
  </r>
  <r>
    <x v="1484"/>
    <x v="1485"/>
    <x v="15"/>
    <x v="0"/>
    <x v="0"/>
    <x v="3"/>
    <x v="0"/>
    <x v="2"/>
    <x v="1"/>
    <x v="549"/>
    <x v="0"/>
    <x v="0"/>
    <x v="0"/>
    <x v="0"/>
    <x v="1"/>
    <x v="8"/>
  </r>
  <r>
    <x v="1484"/>
    <x v="1485"/>
    <x v="15"/>
    <x v="0"/>
    <x v="1"/>
    <x v="0"/>
    <x v="2"/>
    <x v="2"/>
    <x v="1"/>
    <x v="549"/>
    <x v="0"/>
    <x v="0"/>
    <x v="0"/>
    <x v="0"/>
    <x v="1"/>
    <x v="8"/>
  </r>
  <r>
    <x v="1485"/>
    <x v="1486"/>
    <x v="15"/>
    <x v="0"/>
    <x v="0"/>
    <x v="0"/>
    <x v="0"/>
    <x v="2"/>
    <x v="1"/>
    <x v="550"/>
    <x v="0"/>
    <x v="0"/>
    <x v="0"/>
    <x v="0"/>
    <x v="1"/>
    <x v="8"/>
  </r>
  <r>
    <x v="1486"/>
    <x v="1487"/>
    <x v="15"/>
    <x v="0"/>
    <x v="0"/>
    <x v="1"/>
    <x v="0"/>
    <x v="2"/>
    <x v="1"/>
    <x v="0"/>
    <x v="0"/>
    <x v="0"/>
    <x v="0"/>
    <x v="0"/>
    <x v="1"/>
    <x v="8"/>
  </r>
  <r>
    <x v="1487"/>
    <x v="1488"/>
    <x v="15"/>
    <x v="0"/>
    <x v="0"/>
    <x v="0"/>
    <x v="3"/>
    <x v="2"/>
    <x v="1"/>
    <x v="0"/>
    <x v="0"/>
    <x v="0"/>
    <x v="0"/>
    <x v="0"/>
    <x v="1"/>
    <x v="8"/>
  </r>
  <r>
    <x v="1488"/>
    <x v="1489"/>
    <x v="15"/>
    <x v="0"/>
    <x v="0"/>
    <x v="0"/>
    <x v="0"/>
    <x v="2"/>
    <x v="1"/>
    <x v="551"/>
    <x v="0"/>
    <x v="0"/>
    <x v="0"/>
    <x v="0"/>
    <x v="1"/>
    <x v="8"/>
  </r>
  <r>
    <x v="1489"/>
    <x v="1490"/>
    <x v="15"/>
    <x v="0"/>
    <x v="0"/>
    <x v="0"/>
    <x v="0"/>
    <x v="2"/>
    <x v="1"/>
    <x v="552"/>
    <x v="0"/>
    <x v="0"/>
    <x v="0"/>
    <x v="0"/>
    <x v="1"/>
    <x v="8"/>
  </r>
  <r>
    <x v="1489"/>
    <x v="1490"/>
    <x v="15"/>
    <x v="0"/>
    <x v="1"/>
    <x v="0"/>
    <x v="3"/>
    <x v="2"/>
    <x v="1"/>
    <x v="0"/>
    <x v="0"/>
    <x v="0"/>
    <x v="0"/>
    <x v="0"/>
    <x v="1"/>
    <x v="8"/>
  </r>
  <r>
    <x v="1490"/>
    <x v="1491"/>
    <x v="15"/>
    <x v="0"/>
    <x v="0"/>
    <x v="0"/>
    <x v="0"/>
    <x v="2"/>
    <x v="1"/>
    <x v="0"/>
    <x v="0"/>
    <x v="0"/>
    <x v="0"/>
    <x v="0"/>
    <x v="1"/>
    <x v="8"/>
  </r>
  <r>
    <x v="1491"/>
    <x v="1492"/>
    <x v="15"/>
    <x v="0"/>
    <x v="0"/>
    <x v="0"/>
    <x v="0"/>
    <x v="2"/>
    <x v="1"/>
    <x v="553"/>
    <x v="0"/>
    <x v="0"/>
    <x v="0"/>
    <x v="0"/>
    <x v="1"/>
    <x v="8"/>
  </r>
  <r>
    <x v="1492"/>
    <x v="1493"/>
    <x v="15"/>
    <x v="0"/>
    <x v="0"/>
    <x v="0"/>
    <x v="0"/>
    <x v="2"/>
    <x v="1"/>
    <x v="492"/>
    <x v="0"/>
    <x v="0"/>
    <x v="0"/>
    <x v="0"/>
    <x v="1"/>
    <x v="8"/>
  </r>
  <r>
    <x v="1493"/>
    <x v="1494"/>
    <x v="15"/>
    <x v="0"/>
    <x v="0"/>
    <x v="0"/>
    <x v="1"/>
    <x v="0"/>
    <x v="0"/>
    <x v="311"/>
    <x v="0"/>
    <x v="0"/>
    <x v="0"/>
    <x v="0"/>
    <x v="1"/>
    <x v="8"/>
  </r>
  <r>
    <x v="1494"/>
    <x v="1495"/>
    <x v="15"/>
    <x v="0"/>
    <x v="0"/>
    <x v="0"/>
    <x v="3"/>
    <x v="0"/>
    <x v="1"/>
    <x v="0"/>
    <x v="0"/>
    <x v="0"/>
    <x v="0"/>
    <x v="0"/>
    <x v="1"/>
    <x v="8"/>
  </r>
  <r>
    <x v="1494"/>
    <x v="1495"/>
    <x v="15"/>
    <x v="0"/>
    <x v="1"/>
    <x v="0"/>
    <x v="1"/>
    <x v="0"/>
    <x v="1"/>
    <x v="0"/>
    <x v="0"/>
    <x v="0"/>
    <x v="0"/>
    <x v="0"/>
    <x v="1"/>
    <x v="8"/>
  </r>
  <r>
    <x v="1495"/>
    <x v="1496"/>
    <x v="15"/>
    <x v="0"/>
    <x v="0"/>
    <x v="0"/>
    <x v="1"/>
    <x v="0"/>
    <x v="1"/>
    <x v="0"/>
    <x v="0"/>
    <x v="0"/>
    <x v="0"/>
    <x v="1"/>
    <x v="1"/>
    <x v="8"/>
  </r>
  <r>
    <x v="1495"/>
    <x v="1496"/>
    <x v="15"/>
    <x v="0"/>
    <x v="1"/>
    <x v="0"/>
    <x v="1"/>
    <x v="0"/>
    <x v="1"/>
    <x v="0"/>
    <x v="0"/>
    <x v="0"/>
    <x v="0"/>
    <x v="2"/>
    <x v="1"/>
    <x v="8"/>
  </r>
  <r>
    <x v="1496"/>
    <x v="1497"/>
    <x v="15"/>
    <x v="0"/>
    <x v="0"/>
    <x v="0"/>
    <x v="3"/>
    <x v="0"/>
    <x v="1"/>
    <x v="0"/>
    <x v="0"/>
    <x v="0"/>
    <x v="0"/>
    <x v="0"/>
    <x v="1"/>
    <x v="8"/>
  </r>
  <r>
    <x v="1496"/>
    <x v="1497"/>
    <x v="15"/>
    <x v="0"/>
    <x v="1"/>
    <x v="0"/>
    <x v="1"/>
    <x v="0"/>
    <x v="1"/>
    <x v="0"/>
    <x v="0"/>
    <x v="0"/>
    <x v="0"/>
    <x v="0"/>
    <x v="1"/>
    <x v="8"/>
  </r>
  <r>
    <x v="1497"/>
    <x v="1498"/>
    <x v="15"/>
    <x v="0"/>
    <x v="0"/>
    <x v="0"/>
    <x v="2"/>
    <x v="0"/>
    <x v="1"/>
    <x v="0"/>
    <x v="0"/>
    <x v="0"/>
    <x v="0"/>
    <x v="1"/>
    <x v="1"/>
    <x v="8"/>
  </r>
  <r>
    <x v="1497"/>
    <x v="1498"/>
    <x v="15"/>
    <x v="0"/>
    <x v="1"/>
    <x v="0"/>
    <x v="2"/>
    <x v="0"/>
    <x v="1"/>
    <x v="0"/>
    <x v="0"/>
    <x v="0"/>
    <x v="0"/>
    <x v="2"/>
    <x v="1"/>
    <x v="8"/>
  </r>
  <r>
    <x v="1498"/>
    <x v="1499"/>
    <x v="15"/>
    <x v="0"/>
    <x v="0"/>
    <x v="0"/>
    <x v="1"/>
    <x v="0"/>
    <x v="1"/>
    <x v="0"/>
    <x v="0"/>
    <x v="0"/>
    <x v="0"/>
    <x v="1"/>
    <x v="1"/>
    <x v="8"/>
  </r>
  <r>
    <x v="1498"/>
    <x v="1499"/>
    <x v="15"/>
    <x v="0"/>
    <x v="1"/>
    <x v="0"/>
    <x v="1"/>
    <x v="0"/>
    <x v="1"/>
    <x v="0"/>
    <x v="0"/>
    <x v="0"/>
    <x v="0"/>
    <x v="2"/>
    <x v="1"/>
    <x v="8"/>
  </r>
  <r>
    <x v="1499"/>
    <x v="1500"/>
    <x v="15"/>
    <x v="0"/>
    <x v="0"/>
    <x v="0"/>
    <x v="1"/>
    <x v="0"/>
    <x v="1"/>
    <x v="0"/>
    <x v="0"/>
    <x v="0"/>
    <x v="0"/>
    <x v="1"/>
    <x v="1"/>
    <x v="8"/>
  </r>
  <r>
    <x v="1499"/>
    <x v="1500"/>
    <x v="15"/>
    <x v="0"/>
    <x v="1"/>
    <x v="0"/>
    <x v="1"/>
    <x v="0"/>
    <x v="1"/>
    <x v="0"/>
    <x v="0"/>
    <x v="0"/>
    <x v="0"/>
    <x v="2"/>
    <x v="1"/>
    <x v="8"/>
  </r>
  <r>
    <x v="1500"/>
    <x v="1501"/>
    <x v="13"/>
    <x v="0"/>
    <x v="0"/>
    <x v="0"/>
    <x v="0"/>
    <x v="0"/>
    <x v="0"/>
    <x v="554"/>
    <x v="0"/>
    <x v="0"/>
    <x v="0"/>
    <x v="0"/>
    <x v="1"/>
    <x v="8"/>
  </r>
  <r>
    <x v="1501"/>
    <x v="1502"/>
    <x v="13"/>
    <x v="0"/>
    <x v="0"/>
    <x v="0"/>
    <x v="0"/>
    <x v="0"/>
    <x v="0"/>
    <x v="555"/>
    <x v="0"/>
    <x v="0"/>
    <x v="1"/>
    <x v="82"/>
    <x v="1"/>
    <x v="8"/>
  </r>
  <r>
    <x v="1502"/>
    <x v="1503"/>
    <x v="15"/>
    <x v="0"/>
    <x v="0"/>
    <x v="0"/>
    <x v="0"/>
    <x v="0"/>
    <x v="0"/>
    <x v="556"/>
    <x v="0"/>
    <x v="0"/>
    <x v="0"/>
    <x v="0"/>
    <x v="1"/>
    <x v="8"/>
  </r>
  <r>
    <x v="1503"/>
    <x v="1504"/>
    <x v="15"/>
    <x v="0"/>
    <x v="0"/>
    <x v="0"/>
    <x v="0"/>
    <x v="0"/>
    <x v="0"/>
    <x v="557"/>
    <x v="0"/>
    <x v="0"/>
    <x v="0"/>
    <x v="0"/>
    <x v="1"/>
    <x v="8"/>
  </r>
  <r>
    <x v="1504"/>
    <x v="1505"/>
    <x v="15"/>
    <x v="0"/>
    <x v="0"/>
    <x v="0"/>
    <x v="0"/>
    <x v="0"/>
    <x v="0"/>
    <x v="558"/>
    <x v="0"/>
    <x v="0"/>
    <x v="0"/>
    <x v="0"/>
    <x v="1"/>
    <x v="8"/>
  </r>
  <r>
    <x v="1505"/>
    <x v="1506"/>
    <x v="15"/>
    <x v="0"/>
    <x v="0"/>
    <x v="0"/>
    <x v="0"/>
    <x v="0"/>
    <x v="0"/>
    <x v="559"/>
    <x v="0"/>
    <x v="0"/>
    <x v="0"/>
    <x v="0"/>
    <x v="1"/>
    <x v="8"/>
  </r>
  <r>
    <x v="1506"/>
    <x v="1507"/>
    <x v="15"/>
    <x v="0"/>
    <x v="0"/>
    <x v="0"/>
    <x v="0"/>
    <x v="0"/>
    <x v="0"/>
    <x v="560"/>
    <x v="0"/>
    <x v="0"/>
    <x v="0"/>
    <x v="0"/>
    <x v="1"/>
    <x v="8"/>
  </r>
  <r>
    <x v="1507"/>
    <x v="1508"/>
    <x v="15"/>
    <x v="0"/>
    <x v="0"/>
    <x v="0"/>
    <x v="0"/>
    <x v="0"/>
    <x v="0"/>
    <x v="213"/>
    <x v="0"/>
    <x v="0"/>
    <x v="0"/>
    <x v="0"/>
    <x v="1"/>
    <x v="8"/>
  </r>
  <r>
    <x v="1508"/>
    <x v="1509"/>
    <x v="15"/>
    <x v="0"/>
    <x v="0"/>
    <x v="0"/>
    <x v="0"/>
    <x v="0"/>
    <x v="0"/>
    <x v="343"/>
    <x v="0"/>
    <x v="0"/>
    <x v="0"/>
    <x v="0"/>
    <x v="1"/>
    <x v="8"/>
  </r>
  <r>
    <x v="1509"/>
    <x v="1510"/>
    <x v="15"/>
    <x v="0"/>
    <x v="0"/>
    <x v="0"/>
    <x v="0"/>
    <x v="0"/>
    <x v="0"/>
    <x v="561"/>
    <x v="0"/>
    <x v="0"/>
    <x v="0"/>
    <x v="0"/>
    <x v="1"/>
    <x v="8"/>
  </r>
  <r>
    <x v="1510"/>
    <x v="1511"/>
    <x v="15"/>
    <x v="0"/>
    <x v="0"/>
    <x v="0"/>
    <x v="0"/>
    <x v="0"/>
    <x v="0"/>
    <x v="492"/>
    <x v="0"/>
    <x v="0"/>
    <x v="0"/>
    <x v="0"/>
    <x v="1"/>
    <x v="8"/>
  </r>
  <r>
    <x v="1511"/>
    <x v="1512"/>
    <x v="15"/>
    <x v="0"/>
    <x v="0"/>
    <x v="0"/>
    <x v="0"/>
    <x v="0"/>
    <x v="0"/>
    <x v="213"/>
    <x v="0"/>
    <x v="0"/>
    <x v="0"/>
    <x v="0"/>
    <x v="1"/>
    <x v="8"/>
  </r>
  <r>
    <x v="1512"/>
    <x v="1513"/>
    <x v="15"/>
    <x v="0"/>
    <x v="0"/>
    <x v="0"/>
    <x v="0"/>
    <x v="0"/>
    <x v="0"/>
    <x v="213"/>
    <x v="0"/>
    <x v="0"/>
    <x v="0"/>
    <x v="0"/>
    <x v="1"/>
    <x v="8"/>
  </r>
  <r>
    <x v="1513"/>
    <x v="1514"/>
    <x v="392"/>
    <x v="0"/>
    <x v="0"/>
    <x v="0"/>
    <x v="1"/>
    <x v="0"/>
    <x v="1"/>
    <x v="0"/>
    <x v="0"/>
    <x v="0"/>
    <x v="0"/>
    <x v="0"/>
    <x v="1"/>
    <x v="9"/>
  </r>
  <r>
    <x v="1513"/>
    <x v="1514"/>
    <x v="393"/>
    <x v="0"/>
    <x v="1"/>
    <x v="0"/>
    <x v="1"/>
    <x v="0"/>
    <x v="1"/>
    <x v="0"/>
    <x v="0"/>
    <x v="0"/>
    <x v="0"/>
    <x v="0"/>
    <x v="1"/>
    <x v="9"/>
  </r>
  <r>
    <x v="1513"/>
    <x v="1514"/>
    <x v="394"/>
    <x v="0"/>
    <x v="2"/>
    <x v="1"/>
    <x v="1"/>
    <x v="0"/>
    <x v="1"/>
    <x v="0"/>
    <x v="0"/>
    <x v="0"/>
    <x v="0"/>
    <x v="0"/>
    <x v="1"/>
    <x v="9"/>
  </r>
  <r>
    <x v="1514"/>
    <x v="1515"/>
    <x v="14"/>
    <x v="0"/>
    <x v="0"/>
    <x v="0"/>
    <x v="1"/>
    <x v="2"/>
    <x v="1"/>
    <x v="0"/>
    <x v="0"/>
    <x v="0"/>
    <x v="0"/>
    <x v="83"/>
    <x v="1"/>
    <x v="9"/>
  </r>
  <r>
    <x v="1515"/>
    <x v="1516"/>
    <x v="14"/>
    <x v="0"/>
    <x v="0"/>
    <x v="0"/>
    <x v="1"/>
    <x v="2"/>
    <x v="1"/>
    <x v="0"/>
    <x v="0"/>
    <x v="0"/>
    <x v="0"/>
    <x v="0"/>
    <x v="1"/>
    <x v="9"/>
  </r>
  <r>
    <x v="1516"/>
    <x v="1517"/>
    <x v="14"/>
    <x v="0"/>
    <x v="0"/>
    <x v="0"/>
    <x v="1"/>
    <x v="2"/>
    <x v="1"/>
    <x v="0"/>
    <x v="0"/>
    <x v="0"/>
    <x v="0"/>
    <x v="0"/>
    <x v="1"/>
    <x v="9"/>
  </r>
  <r>
    <x v="1517"/>
    <x v="1518"/>
    <x v="14"/>
    <x v="0"/>
    <x v="0"/>
    <x v="0"/>
    <x v="2"/>
    <x v="2"/>
    <x v="1"/>
    <x v="0"/>
    <x v="0"/>
    <x v="0"/>
    <x v="0"/>
    <x v="0"/>
    <x v="1"/>
    <x v="9"/>
  </r>
  <r>
    <x v="1518"/>
    <x v="1519"/>
    <x v="14"/>
    <x v="0"/>
    <x v="0"/>
    <x v="0"/>
    <x v="1"/>
    <x v="2"/>
    <x v="1"/>
    <x v="0"/>
    <x v="0"/>
    <x v="0"/>
    <x v="0"/>
    <x v="0"/>
    <x v="1"/>
    <x v="9"/>
  </r>
  <r>
    <x v="1519"/>
    <x v="1520"/>
    <x v="14"/>
    <x v="0"/>
    <x v="0"/>
    <x v="0"/>
    <x v="3"/>
    <x v="2"/>
    <x v="1"/>
    <x v="0"/>
    <x v="0"/>
    <x v="0"/>
    <x v="0"/>
    <x v="0"/>
    <x v="1"/>
    <x v="9"/>
  </r>
  <r>
    <x v="1520"/>
    <x v="1521"/>
    <x v="14"/>
    <x v="0"/>
    <x v="0"/>
    <x v="0"/>
    <x v="1"/>
    <x v="2"/>
    <x v="1"/>
    <x v="0"/>
    <x v="0"/>
    <x v="0"/>
    <x v="0"/>
    <x v="0"/>
    <x v="1"/>
    <x v="9"/>
  </r>
  <r>
    <x v="1521"/>
    <x v="1522"/>
    <x v="14"/>
    <x v="0"/>
    <x v="0"/>
    <x v="0"/>
    <x v="1"/>
    <x v="2"/>
    <x v="1"/>
    <x v="0"/>
    <x v="1"/>
    <x v="0"/>
    <x v="0"/>
    <x v="0"/>
    <x v="1"/>
    <x v="9"/>
  </r>
  <r>
    <x v="1522"/>
    <x v="1523"/>
    <x v="14"/>
    <x v="0"/>
    <x v="0"/>
    <x v="1"/>
    <x v="0"/>
    <x v="2"/>
    <x v="1"/>
    <x v="0"/>
    <x v="0"/>
    <x v="0"/>
    <x v="1"/>
    <x v="0"/>
    <x v="1"/>
    <x v="9"/>
  </r>
  <r>
    <x v="1523"/>
    <x v="1524"/>
    <x v="14"/>
    <x v="0"/>
    <x v="0"/>
    <x v="0"/>
    <x v="0"/>
    <x v="2"/>
    <x v="1"/>
    <x v="562"/>
    <x v="0"/>
    <x v="0"/>
    <x v="0"/>
    <x v="0"/>
    <x v="1"/>
    <x v="9"/>
  </r>
  <r>
    <x v="1524"/>
    <x v="1525"/>
    <x v="14"/>
    <x v="0"/>
    <x v="0"/>
    <x v="0"/>
    <x v="0"/>
    <x v="2"/>
    <x v="1"/>
    <x v="0"/>
    <x v="0"/>
    <x v="0"/>
    <x v="0"/>
    <x v="0"/>
    <x v="1"/>
    <x v="9"/>
  </r>
  <r>
    <x v="1525"/>
    <x v="1526"/>
    <x v="14"/>
    <x v="0"/>
    <x v="0"/>
    <x v="0"/>
    <x v="0"/>
    <x v="2"/>
    <x v="1"/>
    <x v="0"/>
    <x v="0"/>
    <x v="0"/>
    <x v="0"/>
    <x v="0"/>
    <x v="1"/>
    <x v="9"/>
  </r>
  <r>
    <x v="1526"/>
    <x v="1527"/>
    <x v="14"/>
    <x v="0"/>
    <x v="0"/>
    <x v="0"/>
    <x v="0"/>
    <x v="2"/>
    <x v="1"/>
    <x v="0"/>
    <x v="0"/>
    <x v="0"/>
    <x v="0"/>
    <x v="0"/>
    <x v="1"/>
    <x v="9"/>
  </r>
  <r>
    <x v="1527"/>
    <x v="1528"/>
    <x v="14"/>
    <x v="0"/>
    <x v="0"/>
    <x v="0"/>
    <x v="0"/>
    <x v="2"/>
    <x v="1"/>
    <x v="0"/>
    <x v="0"/>
    <x v="0"/>
    <x v="0"/>
    <x v="0"/>
    <x v="1"/>
    <x v="9"/>
  </r>
  <r>
    <x v="1528"/>
    <x v="1529"/>
    <x v="14"/>
    <x v="0"/>
    <x v="0"/>
    <x v="1"/>
    <x v="2"/>
    <x v="2"/>
    <x v="1"/>
    <x v="0"/>
    <x v="0"/>
    <x v="0"/>
    <x v="0"/>
    <x v="84"/>
    <x v="1"/>
    <x v="9"/>
  </r>
  <r>
    <x v="1528"/>
    <x v="1529"/>
    <x v="14"/>
    <x v="0"/>
    <x v="1"/>
    <x v="4"/>
    <x v="1"/>
    <x v="2"/>
    <x v="1"/>
    <x v="0"/>
    <x v="0"/>
    <x v="0"/>
    <x v="0"/>
    <x v="85"/>
    <x v="1"/>
    <x v="9"/>
  </r>
  <r>
    <x v="1529"/>
    <x v="1530"/>
    <x v="14"/>
    <x v="0"/>
    <x v="0"/>
    <x v="3"/>
    <x v="0"/>
    <x v="0"/>
    <x v="1"/>
    <x v="0"/>
    <x v="0"/>
    <x v="0"/>
    <x v="1"/>
    <x v="0"/>
    <x v="1"/>
    <x v="9"/>
  </r>
  <r>
    <x v="1529"/>
    <x v="1530"/>
    <x v="14"/>
    <x v="0"/>
    <x v="1"/>
    <x v="1"/>
    <x v="1"/>
    <x v="0"/>
    <x v="1"/>
    <x v="0"/>
    <x v="0"/>
    <x v="0"/>
    <x v="1"/>
    <x v="0"/>
    <x v="1"/>
    <x v="9"/>
  </r>
  <r>
    <x v="1529"/>
    <x v="1530"/>
    <x v="395"/>
    <x v="0"/>
    <x v="2"/>
    <x v="3"/>
    <x v="0"/>
    <x v="0"/>
    <x v="1"/>
    <x v="0"/>
    <x v="0"/>
    <x v="0"/>
    <x v="1"/>
    <x v="0"/>
    <x v="1"/>
    <x v="9"/>
  </r>
  <r>
    <x v="1529"/>
    <x v="1530"/>
    <x v="396"/>
    <x v="0"/>
    <x v="3"/>
    <x v="0"/>
    <x v="0"/>
    <x v="0"/>
    <x v="1"/>
    <x v="0"/>
    <x v="0"/>
    <x v="0"/>
    <x v="1"/>
    <x v="0"/>
    <x v="1"/>
    <x v="9"/>
  </r>
  <r>
    <x v="1530"/>
    <x v="1531"/>
    <x v="14"/>
    <x v="0"/>
    <x v="0"/>
    <x v="0"/>
    <x v="3"/>
    <x v="2"/>
    <x v="1"/>
    <x v="0"/>
    <x v="0"/>
    <x v="0"/>
    <x v="0"/>
    <x v="0"/>
    <x v="1"/>
    <x v="9"/>
  </r>
  <r>
    <x v="1531"/>
    <x v="1532"/>
    <x v="14"/>
    <x v="0"/>
    <x v="0"/>
    <x v="0"/>
    <x v="2"/>
    <x v="2"/>
    <x v="1"/>
    <x v="0"/>
    <x v="1"/>
    <x v="0"/>
    <x v="0"/>
    <x v="0"/>
    <x v="1"/>
    <x v="9"/>
  </r>
  <r>
    <x v="1532"/>
    <x v="1533"/>
    <x v="14"/>
    <x v="0"/>
    <x v="0"/>
    <x v="7"/>
    <x v="1"/>
    <x v="2"/>
    <x v="1"/>
    <x v="0"/>
    <x v="0"/>
    <x v="0"/>
    <x v="0"/>
    <x v="86"/>
    <x v="1"/>
    <x v="9"/>
  </r>
  <r>
    <x v="1532"/>
    <x v="1533"/>
    <x v="14"/>
    <x v="0"/>
    <x v="1"/>
    <x v="8"/>
    <x v="0"/>
    <x v="2"/>
    <x v="1"/>
    <x v="0"/>
    <x v="0"/>
    <x v="0"/>
    <x v="0"/>
    <x v="87"/>
    <x v="1"/>
    <x v="9"/>
  </r>
  <r>
    <x v="1532"/>
    <x v="1533"/>
    <x v="14"/>
    <x v="0"/>
    <x v="2"/>
    <x v="4"/>
    <x v="0"/>
    <x v="2"/>
    <x v="1"/>
    <x v="0"/>
    <x v="0"/>
    <x v="0"/>
    <x v="0"/>
    <x v="88"/>
    <x v="1"/>
    <x v="9"/>
  </r>
  <r>
    <x v="1532"/>
    <x v="1533"/>
    <x v="14"/>
    <x v="0"/>
    <x v="3"/>
    <x v="4"/>
    <x v="2"/>
    <x v="2"/>
    <x v="1"/>
    <x v="0"/>
    <x v="0"/>
    <x v="0"/>
    <x v="0"/>
    <x v="89"/>
    <x v="1"/>
    <x v="9"/>
  </r>
  <r>
    <x v="1533"/>
    <x v="1534"/>
    <x v="14"/>
    <x v="0"/>
    <x v="0"/>
    <x v="4"/>
    <x v="0"/>
    <x v="0"/>
    <x v="1"/>
    <x v="0"/>
    <x v="0"/>
    <x v="0"/>
    <x v="0"/>
    <x v="0"/>
    <x v="1"/>
    <x v="9"/>
  </r>
  <r>
    <x v="1534"/>
    <x v="1535"/>
    <x v="14"/>
    <x v="0"/>
    <x v="0"/>
    <x v="3"/>
    <x v="0"/>
    <x v="2"/>
    <x v="1"/>
    <x v="0"/>
    <x v="0"/>
    <x v="0"/>
    <x v="0"/>
    <x v="0"/>
    <x v="1"/>
    <x v="9"/>
  </r>
  <r>
    <x v="1535"/>
    <x v="1536"/>
    <x v="14"/>
    <x v="0"/>
    <x v="0"/>
    <x v="1"/>
    <x v="0"/>
    <x v="2"/>
    <x v="1"/>
    <x v="0"/>
    <x v="0"/>
    <x v="0"/>
    <x v="0"/>
    <x v="0"/>
    <x v="1"/>
    <x v="9"/>
  </r>
  <r>
    <x v="1536"/>
    <x v="1537"/>
    <x v="14"/>
    <x v="0"/>
    <x v="0"/>
    <x v="4"/>
    <x v="0"/>
    <x v="2"/>
    <x v="1"/>
    <x v="0"/>
    <x v="0"/>
    <x v="0"/>
    <x v="0"/>
    <x v="90"/>
    <x v="1"/>
    <x v="9"/>
  </r>
  <r>
    <x v="1537"/>
    <x v="1538"/>
    <x v="14"/>
    <x v="0"/>
    <x v="0"/>
    <x v="1"/>
    <x v="0"/>
    <x v="2"/>
    <x v="1"/>
    <x v="0"/>
    <x v="0"/>
    <x v="0"/>
    <x v="0"/>
    <x v="0"/>
    <x v="1"/>
    <x v="9"/>
  </r>
  <r>
    <x v="1537"/>
    <x v="1538"/>
    <x v="14"/>
    <x v="0"/>
    <x v="1"/>
    <x v="1"/>
    <x v="1"/>
    <x v="2"/>
    <x v="1"/>
    <x v="0"/>
    <x v="0"/>
    <x v="0"/>
    <x v="0"/>
    <x v="0"/>
    <x v="1"/>
    <x v="9"/>
  </r>
  <r>
    <x v="1538"/>
    <x v="1539"/>
    <x v="14"/>
    <x v="0"/>
    <x v="0"/>
    <x v="0"/>
    <x v="0"/>
    <x v="2"/>
    <x v="1"/>
    <x v="0"/>
    <x v="1"/>
    <x v="0"/>
    <x v="0"/>
    <x v="90"/>
    <x v="1"/>
    <x v="9"/>
  </r>
  <r>
    <x v="1539"/>
    <x v="1540"/>
    <x v="14"/>
    <x v="0"/>
    <x v="0"/>
    <x v="4"/>
    <x v="0"/>
    <x v="2"/>
    <x v="1"/>
    <x v="0"/>
    <x v="1"/>
    <x v="0"/>
    <x v="0"/>
    <x v="90"/>
    <x v="1"/>
    <x v="9"/>
  </r>
  <r>
    <x v="1540"/>
    <x v="1541"/>
    <x v="14"/>
    <x v="0"/>
    <x v="0"/>
    <x v="2"/>
    <x v="0"/>
    <x v="2"/>
    <x v="1"/>
    <x v="0"/>
    <x v="0"/>
    <x v="0"/>
    <x v="0"/>
    <x v="91"/>
    <x v="1"/>
    <x v="9"/>
  </r>
  <r>
    <x v="1541"/>
    <x v="1542"/>
    <x v="14"/>
    <x v="0"/>
    <x v="0"/>
    <x v="0"/>
    <x v="1"/>
    <x v="2"/>
    <x v="1"/>
    <x v="0"/>
    <x v="0"/>
    <x v="0"/>
    <x v="0"/>
    <x v="0"/>
    <x v="1"/>
    <x v="9"/>
  </r>
  <r>
    <x v="1542"/>
    <x v="1543"/>
    <x v="13"/>
    <x v="0"/>
    <x v="0"/>
    <x v="0"/>
    <x v="3"/>
    <x v="2"/>
    <x v="1"/>
    <x v="0"/>
    <x v="0"/>
    <x v="0"/>
    <x v="0"/>
    <x v="0"/>
    <x v="1"/>
    <x v="9"/>
  </r>
  <r>
    <x v="1543"/>
    <x v="1544"/>
    <x v="14"/>
    <x v="0"/>
    <x v="0"/>
    <x v="0"/>
    <x v="1"/>
    <x v="2"/>
    <x v="1"/>
    <x v="563"/>
    <x v="0"/>
    <x v="0"/>
    <x v="0"/>
    <x v="0"/>
    <x v="1"/>
    <x v="9"/>
  </r>
  <r>
    <x v="1544"/>
    <x v="1545"/>
    <x v="14"/>
    <x v="0"/>
    <x v="0"/>
    <x v="8"/>
    <x v="0"/>
    <x v="2"/>
    <x v="1"/>
    <x v="0"/>
    <x v="0"/>
    <x v="0"/>
    <x v="0"/>
    <x v="0"/>
    <x v="1"/>
    <x v="9"/>
  </r>
  <r>
    <x v="1544"/>
    <x v="1545"/>
    <x v="14"/>
    <x v="0"/>
    <x v="1"/>
    <x v="1"/>
    <x v="2"/>
    <x v="2"/>
    <x v="1"/>
    <x v="0"/>
    <x v="0"/>
    <x v="0"/>
    <x v="0"/>
    <x v="0"/>
    <x v="1"/>
    <x v="9"/>
  </r>
  <r>
    <x v="1544"/>
    <x v="1545"/>
    <x v="14"/>
    <x v="0"/>
    <x v="2"/>
    <x v="1"/>
    <x v="0"/>
    <x v="2"/>
    <x v="1"/>
    <x v="564"/>
    <x v="0"/>
    <x v="0"/>
    <x v="0"/>
    <x v="90"/>
    <x v="1"/>
    <x v="9"/>
  </r>
  <r>
    <x v="1544"/>
    <x v="1545"/>
    <x v="397"/>
    <x v="0"/>
    <x v="3"/>
    <x v="0"/>
    <x v="0"/>
    <x v="2"/>
    <x v="1"/>
    <x v="565"/>
    <x v="0"/>
    <x v="0"/>
    <x v="0"/>
    <x v="0"/>
    <x v="1"/>
    <x v="9"/>
  </r>
  <r>
    <x v="1545"/>
    <x v="1546"/>
    <x v="14"/>
    <x v="0"/>
    <x v="0"/>
    <x v="3"/>
    <x v="0"/>
    <x v="2"/>
    <x v="1"/>
    <x v="0"/>
    <x v="1"/>
    <x v="0"/>
    <x v="0"/>
    <x v="90"/>
    <x v="1"/>
    <x v="9"/>
  </r>
  <r>
    <x v="1546"/>
    <x v="1547"/>
    <x v="14"/>
    <x v="0"/>
    <x v="0"/>
    <x v="0"/>
    <x v="0"/>
    <x v="2"/>
    <x v="1"/>
    <x v="0"/>
    <x v="1"/>
    <x v="0"/>
    <x v="0"/>
    <x v="0"/>
    <x v="1"/>
    <x v="9"/>
  </r>
  <r>
    <x v="1547"/>
    <x v="1548"/>
    <x v="14"/>
    <x v="0"/>
    <x v="0"/>
    <x v="1"/>
    <x v="0"/>
    <x v="2"/>
    <x v="1"/>
    <x v="0"/>
    <x v="1"/>
    <x v="0"/>
    <x v="0"/>
    <x v="0"/>
    <x v="1"/>
    <x v="9"/>
  </r>
  <r>
    <x v="1548"/>
    <x v="1549"/>
    <x v="14"/>
    <x v="0"/>
    <x v="0"/>
    <x v="1"/>
    <x v="0"/>
    <x v="2"/>
    <x v="1"/>
    <x v="0"/>
    <x v="1"/>
    <x v="0"/>
    <x v="0"/>
    <x v="0"/>
    <x v="1"/>
    <x v="9"/>
  </r>
  <r>
    <x v="1548"/>
    <x v="1549"/>
    <x v="14"/>
    <x v="0"/>
    <x v="1"/>
    <x v="0"/>
    <x v="2"/>
    <x v="2"/>
    <x v="1"/>
    <x v="0"/>
    <x v="1"/>
    <x v="0"/>
    <x v="0"/>
    <x v="0"/>
    <x v="1"/>
    <x v="9"/>
  </r>
  <r>
    <x v="1548"/>
    <x v="1549"/>
    <x v="398"/>
    <x v="0"/>
    <x v="2"/>
    <x v="0"/>
    <x v="0"/>
    <x v="2"/>
    <x v="1"/>
    <x v="0"/>
    <x v="1"/>
    <x v="0"/>
    <x v="1"/>
    <x v="0"/>
    <x v="1"/>
    <x v="9"/>
  </r>
  <r>
    <x v="1549"/>
    <x v="1550"/>
    <x v="14"/>
    <x v="0"/>
    <x v="0"/>
    <x v="3"/>
    <x v="0"/>
    <x v="2"/>
    <x v="1"/>
    <x v="0"/>
    <x v="1"/>
    <x v="0"/>
    <x v="0"/>
    <x v="0"/>
    <x v="1"/>
    <x v="9"/>
  </r>
  <r>
    <x v="1549"/>
    <x v="1550"/>
    <x v="14"/>
    <x v="0"/>
    <x v="1"/>
    <x v="0"/>
    <x v="2"/>
    <x v="2"/>
    <x v="1"/>
    <x v="0"/>
    <x v="1"/>
    <x v="0"/>
    <x v="0"/>
    <x v="0"/>
    <x v="1"/>
    <x v="9"/>
  </r>
  <r>
    <x v="1549"/>
    <x v="1550"/>
    <x v="14"/>
    <x v="0"/>
    <x v="2"/>
    <x v="0"/>
    <x v="1"/>
    <x v="2"/>
    <x v="1"/>
    <x v="0"/>
    <x v="1"/>
    <x v="0"/>
    <x v="0"/>
    <x v="0"/>
    <x v="1"/>
    <x v="9"/>
  </r>
  <r>
    <x v="1550"/>
    <x v="1551"/>
    <x v="14"/>
    <x v="0"/>
    <x v="0"/>
    <x v="0"/>
    <x v="0"/>
    <x v="2"/>
    <x v="1"/>
    <x v="0"/>
    <x v="1"/>
    <x v="0"/>
    <x v="0"/>
    <x v="0"/>
    <x v="1"/>
    <x v="9"/>
  </r>
  <r>
    <x v="1551"/>
    <x v="1552"/>
    <x v="399"/>
    <x v="0"/>
    <x v="0"/>
    <x v="0"/>
    <x v="2"/>
    <x v="0"/>
    <x v="0"/>
    <x v="473"/>
    <x v="0"/>
    <x v="0"/>
    <x v="1"/>
    <x v="0"/>
    <x v="1"/>
    <x v="10"/>
  </r>
  <r>
    <x v="1552"/>
    <x v="1553"/>
    <x v="399"/>
    <x v="0"/>
    <x v="0"/>
    <x v="0"/>
    <x v="3"/>
    <x v="0"/>
    <x v="0"/>
    <x v="0"/>
    <x v="0"/>
    <x v="0"/>
    <x v="0"/>
    <x v="0"/>
    <x v="1"/>
    <x v="10"/>
  </r>
  <r>
    <x v="1553"/>
    <x v="1554"/>
    <x v="399"/>
    <x v="0"/>
    <x v="0"/>
    <x v="0"/>
    <x v="0"/>
    <x v="0"/>
    <x v="0"/>
    <x v="0"/>
    <x v="0"/>
    <x v="0"/>
    <x v="0"/>
    <x v="0"/>
    <x v="1"/>
    <x v="10"/>
  </r>
  <r>
    <x v="1554"/>
    <x v="1555"/>
    <x v="399"/>
    <x v="0"/>
    <x v="0"/>
    <x v="0"/>
    <x v="0"/>
    <x v="2"/>
    <x v="1"/>
    <x v="566"/>
    <x v="0"/>
    <x v="0"/>
    <x v="0"/>
    <x v="0"/>
    <x v="1"/>
    <x v="10"/>
  </r>
  <r>
    <x v="1555"/>
    <x v="1556"/>
    <x v="399"/>
    <x v="0"/>
    <x v="0"/>
    <x v="0"/>
    <x v="0"/>
    <x v="0"/>
    <x v="0"/>
    <x v="0"/>
    <x v="0"/>
    <x v="0"/>
    <x v="1"/>
    <x v="0"/>
    <x v="1"/>
    <x v="10"/>
  </r>
  <r>
    <x v="1556"/>
    <x v="1557"/>
    <x v="399"/>
    <x v="0"/>
    <x v="0"/>
    <x v="0"/>
    <x v="2"/>
    <x v="0"/>
    <x v="0"/>
    <x v="0"/>
    <x v="0"/>
    <x v="0"/>
    <x v="0"/>
    <x v="0"/>
    <x v="1"/>
    <x v="10"/>
  </r>
  <r>
    <x v="1557"/>
    <x v="1558"/>
    <x v="399"/>
    <x v="0"/>
    <x v="0"/>
    <x v="0"/>
    <x v="0"/>
    <x v="0"/>
    <x v="0"/>
    <x v="0"/>
    <x v="1"/>
    <x v="0"/>
    <x v="0"/>
    <x v="0"/>
    <x v="1"/>
    <x v="10"/>
  </r>
  <r>
    <x v="1558"/>
    <x v="1559"/>
    <x v="399"/>
    <x v="0"/>
    <x v="0"/>
    <x v="0"/>
    <x v="0"/>
    <x v="2"/>
    <x v="1"/>
    <x v="566"/>
    <x v="0"/>
    <x v="0"/>
    <x v="0"/>
    <x v="0"/>
    <x v="1"/>
    <x v="10"/>
  </r>
  <r>
    <x v="1559"/>
    <x v="1560"/>
    <x v="399"/>
    <x v="0"/>
    <x v="0"/>
    <x v="0"/>
    <x v="0"/>
    <x v="0"/>
    <x v="0"/>
    <x v="567"/>
    <x v="0"/>
    <x v="0"/>
    <x v="0"/>
    <x v="0"/>
    <x v="1"/>
    <x v="10"/>
  </r>
  <r>
    <x v="1560"/>
    <x v="1561"/>
    <x v="399"/>
    <x v="0"/>
    <x v="0"/>
    <x v="0"/>
    <x v="0"/>
    <x v="2"/>
    <x v="1"/>
    <x v="0"/>
    <x v="0"/>
    <x v="0"/>
    <x v="0"/>
    <x v="0"/>
    <x v="1"/>
    <x v="10"/>
  </r>
  <r>
    <x v="1561"/>
    <x v="1562"/>
    <x v="399"/>
    <x v="0"/>
    <x v="0"/>
    <x v="0"/>
    <x v="2"/>
    <x v="2"/>
    <x v="1"/>
    <x v="0"/>
    <x v="0"/>
    <x v="0"/>
    <x v="0"/>
    <x v="0"/>
    <x v="1"/>
    <x v="10"/>
  </r>
  <r>
    <x v="1562"/>
    <x v="1563"/>
    <x v="399"/>
    <x v="0"/>
    <x v="0"/>
    <x v="0"/>
    <x v="0"/>
    <x v="2"/>
    <x v="1"/>
    <x v="0"/>
    <x v="0"/>
    <x v="0"/>
    <x v="0"/>
    <x v="0"/>
    <x v="1"/>
    <x v="10"/>
  </r>
  <r>
    <x v="1563"/>
    <x v="1564"/>
    <x v="399"/>
    <x v="0"/>
    <x v="0"/>
    <x v="0"/>
    <x v="3"/>
    <x v="2"/>
    <x v="1"/>
    <x v="0"/>
    <x v="0"/>
    <x v="0"/>
    <x v="0"/>
    <x v="0"/>
    <x v="1"/>
    <x v="10"/>
  </r>
  <r>
    <x v="1563"/>
    <x v="1564"/>
    <x v="399"/>
    <x v="0"/>
    <x v="1"/>
    <x v="1"/>
    <x v="0"/>
    <x v="2"/>
    <x v="1"/>
    <x v="0"/>
    <x v="0"/>
    <x v="0"/>
    <x v="0"/>
    <x v="0"/>
    <x v="1"/>
    <x v="10"/>
  </r>
  <r>
    <x v="1564"/>
    <x v="1565"/>
    <x v="399"/>
    <x v="0"/>
    <x v="0"/>
    <x v="0"/>
    <x v="0"/>
    <x v="0"/>
    <x v="0"/>
    <x v="568"/>
    <x v="0"/>
    <x v="0"/>
    <x v="0"/>
    <x v="0"/>
    <x v="1"/>
    <x v="10"/>
  </r>
  <r>
    <x v="1565"/>
    <x v="1566"/>
    <x v="399"/>
    <x v="0"/>
    <x v="0"/>
    <x v="0"/>
    <x v="2"/>
    <x v="0"/>
    <x v="0"/>
    <x v="0"/>
    <x v="0"/>
    <x v="0"/>
    <x v="0"/>
    <x v="0"/>
    <x v="1"/>
    <x v="10"/>
  </r>
  <r>
    <x v="1566"/>
    <x v="1567"/>
    <x v="399"/>
    <x v="0"/>
    <x v="0"/>
    <x v="0"/>
    <x v="3"/>
    <x v="2"/>
    <x v="0"/>
    <x v="0"/>
    <x v="0"/>
    <x v="0"/>
    <x v="0"/>
    <x v="0"/>
    <x v="1"/>
    <x v="10"/>
  </r>
  <r>
    <x v="1567"/>
    <x v="1568"/>
    <x v="399"/>
    <x v="0"/>
    <x v="0"/>
    <x v="0"/>
    <x v="0"/>
    <x v="0"/>
    <x v="0"/>
    <x v="569"/>
    <x v="0"/>
    <x v="0"/>
    <x v="0"/>
    <x v="92"/>
    <x v="1"/>
    <x v="10"/>
  </r>
  <r>
    <x v="1568"/>
    <x v="1569"/>
    <x v="399"/>
    <x v="0"/>
    <x v="0"/>
    <x v="0"/>
    <x v="3"/>
    <x v="2"/>
    <x v="0"/>
    <x v="0"/>
    <x v="0"/>
    <x v="0"/>
    <x v="0"/>
    <x v="0"/>
    <x v="1"/>
    <x v="10"/>
  </r>
  <r>
    <x v="1569"/>
    <x v="1570"/>
    <x v="399"/>
    <x v="0"/>
    <x v="0"/>
    <x v="0"/>
    <x v="0"/>
    <x v="0"/>
    <x v="0"/>
    <x v="568"/>
    <x v="0"/>
    <x v="0"/>
    <x v="0"/>
    <x v="0"/>
    <x v="1"/>
    <x v="10"/>
  </r>
  <r>
    <x v="1570"/>
    <x v="1571"/>
    <x v="399"/>
    <x v="0"/>
    <x v="0"/>
    <x v="0"/>
    <x v="0"/>
    <x v="0"/>
    <x v="0"/>
    <x v="570"/>
    <x v="0"/>
    <x v="0"/>
    <x v="0"/>
    <x v="0"/>
    <x v="1"/>
    <x v="10"/>
  </r>
  <r>
    <x v="1571"/>
    <x v="1572"/>
    <x v="399"/>
    <x v="0"/>
    <x v="0"/>
    <x v="0"/>
    <x v="2"/>
    <x v="0"/>
    <x v="0"/>
    <x v="0"/>
    <x v="0"/>
    <x v="0"/>
    <x v="0"/>
    <x v="0"/>
    <x v="1"/>
    <x v="10"/>
  </r>
  <r>
    <x v="1572"/>
    <x v="1573"/>
    <x v="399"/>
    <x v="0"/>
    <x v="0"/>
    <x v="0"/>
    <x v="0"/>
    <x v="0"/>
    <x v="0"/>
    <x v="571"/>
    <x v="0"/>
    <x v="0"/>
    <x v="0"/>
    <x v="0"/>
    <x v="1"/>
    <x v="10"/>
  </r>
  <r>
    <x v="1573"/>
    <x v="1574"/>
    <x v="399"/>
    <x v="0"/>
    <x v="0"/>
    <x v="0"/>
    <x v="0"/>
    <x v="2"/>
    <x v="0"/>
    <x v="0"/>
    <x v="0"/>
    <x v="0"/>
    <x v="0"/>
    <x v="93"/>
    <x v="1"/>
    <x v="10"/>
  </r>
  <r>
    <x v="1574"/>
    <x v="1575"/>
    <x v="399"/>
    <x v="0"/>
    <x v="0"/>
    <x v="1"/>
    <x v="0"/>
    <x v="2"/>
    <x v="0"/>
    <x v="0"/>
    <x v="0"/>
    <x v="0"/>
    <x v="0"/>
    <x v="93"/>
    <x v="1"/>
    <x v="10"/>
  </r>
  <r>
    <x v="1575"/>
    <x v="1576"/>
    <x v="399"/>
    <x v="0"/>
    <x v="0"/>
    <x v="0"/>
    <x v="0"/>
    <x v="0"/>
    <x v="0"/>
    <x v="0"/>
    <x v="0"/>
    <x v="0"/>
    <x v="0"/>
    <x v="92"/>
    <x v="1"/>
    <x v="10"/>
  </r>
  <r>
    <x v="1575"/>
    <x v="1576"/>
    <x v="399"/>
    <x v="0"/>
    <x v="1"/>
    <x v="0"/>
    <x v="3"/>
    <x v="0"/>
    <x v="1"/>
    <x v="0"/>
    <x v="0"/>
    <x v="0"/>
    <x v="0"/>
    <x v="0"/>
    <x v="1"/>
    <x v="10"/>
  </r>
  <r>
    <x v="1576"/>
    <x v="1577"/>
    <x v="399"/>
    <x v="0"/>
    <x v="0"/>
    <x v="0"/>
    <x v="0"/>
    <x v="2"/>
    <x v="1"/>
    <x v="572"/>
    <x v="0"/>
    <x v="0"/>
    <x v="0"/>
    <x v="94"/>
    <x v="1"/>
    <x v="10"/>
  </r>
  <r>
    <x v="1577"/>
    <x v="1578"/>
    <x v="399"/>
    <x v="0"/>
    <x v="0"/>
    <x v="0"/>
    <x v="2"/>
    <x v="2"/>
    <x v="1"/>
    <x v="0"/>
    <x v="0"/>
    <x v="0"/>
    <x v="0"/>
    <x v="0"/>
    <x v="1"/>
    <x v="10"/>
  </r>
  <r>
    <x v="1578"/>
    <x v="1579"/>
    <x v="399"/>
    <x v="0"/>
    <x v="0"/>
    <x v="0"/>
    <x v="0"/>
    <x v="2"/>
    <x v="1"/>
    <x v="0"/>
    <x v="0"/>
    <x v="0"/>
    <x v="0"/>
    <x v="0"/>
    <x v="1"/>
    <x v="10"/>
  </r>
  <r>
    <x v="1579"/>
    <x v="1580"/>
    <x v="399"/>
    <x v="0"/>
    <x v="0"/>
    <x v="0"/>
    <x v="2"/>
    <x v="2"/>
    <x v="1"/>
    <x v="0"/>
    <x v="0"/>
    <x v="0"/>
    <x v="0"/>
    <x v="0"/>
    <x v="1"/>
    <x v="10"/>
  </r>
  <r>
    <x v="1580"/>
    <x v="1581"/>
    <x v="399"/>
    <x v="0"/>
    <x v="0"/>
    <x v="0"/>
    <x v="2"/>
    <x v="2"/>
    <x v="1"/>
    <x v="0"/>
    <x v="0"/>
    <x v="0"/>
    <x v="0"/>
    <x v="0"/>
    <x v="1"/>
    <x v="10"/>
  </r>
  <r>
    <x v="1581"/>
    <x v="1582"/>
    <x v="399"/>
    <x v="0"/>
    <x v="0"/>
    <x v="0"/>
    <x v="0"/>
    <x v="2"/>
    <x v="1"/>
    <x v="0"/>
    <x v="0"/>
    <x v="0"/>
    <x v="0"/>
    <x v="0"/>
    <x v="1"/>
    <x v="10"/>
  </r>
  <r>
    <x v="1582"/>
    <x v="1583"/>
    <x v="399"/>
    <x v="0"/>
    <x v="0"/>
    <x v="0"/>
    <x v="2"/>
    <x v="0"/>
    <x v="0"/>
    <x v="0"/>
    <x v="0"/>
    <x v="0"/>
    <x v="0"/>
    <x v="0"/>
    <x v="1"/>
    <x v="10"/>
  </r>
  <r>
    <x v="1583"/>
    <x v="1584"/>
    <x v="399"/>
    <x v="0"/>
    <x v="0"/>
    <x v="0"/>
    <x v="0"/>
    <x v="0"/>
    <x v="0"/>
    <x v="0"/>
    <x v="0"/>
    <x v="0"/>
    <x v="1"/>
    <x v="0"/>
    <x v="1"/>
    <x v="10"/>
  </r>
  <r>
    <x v="1584"/>
    <x v="1585"/>
    <x v="399"/>
    <x v="0"/>
    <x v="0"/>
    <x v="0"/>
    <x v="0"/>
    <x v="0"/>
    <x v="0"/>
    <x v="0"/>
    <x v="0"/>
    <x v="0"/>
    <x v="0"/>
    <x v="0"/>
    <x v="1"/>
    <x v="10"/>
  </r>
  <r>
    <x v="1585"/>
    <x v="1586"/>
    <x v="399"/>
    <x v="0"/>
    <x v="0"/>
    <x v="0"/>
    <x v="2"/>
    <x v="2"/>
    <x v="1"/>
    <x v="0"/>
    <x v="0"/>
    <x v="0"/>
    <x v="0"/>
    <x v="0"/>
    <x v="1"/>
    <x v="10"/>
  </r>
  <r>
    <x v="1586"/>
    <x v="1587"/>
    <x v="399"/>
    <x v="0"/>
    <x v="0"/>
    <x v="0"/>
    <x v="3"/>
    <x v="2"/>
    <x v="1"/>
    <x v="0"/>
    <x v="0"/>
    <x v="0"/>
    <x v="0"/>
    <x v="0"/>
    <x v="1"/>
    <x v="10"/>
  </r>
  <r>
    <x v="1587"/>
    <x v="1588"/>
    <x v="399"/>
    <x v="0"/>
    <x v="0"/>
    <x v="3"/>
    <x v="0"/>
    <x v="4"/>
    <x v="1"/>
    <x v="573"/>
    <x v="1"/>
    <x v="0"/>
    <x v="0"/>
    <x v="0"/>
    <x v="1"/>
    <x v="10"/>
  </r>
  <r>
    <x v="1587"/>
    <x v="1588"/>
    <x v="399"/>
    <x v="0"/>
    <x v="1"/>
    <x v="0"/>
    <x v="0"/>
    <x v="1"/>
    <x v="1"/>
    <x v="574"/>
    <x v="1"/>
    <x v="0"/>
    <x v="0"/>
    <x v="95"/>
    <x v="1"/>
    <x v="10"/>
  </r>
  <r>
    <x v="1587"/>
    <x v="1588"/>
    <x v="399"/>
    <x v="0"/>
    <x v="2"/>
    <x v="3"/>
    <x v="0"/>
    <x v="5"/>
    <x v="1"/>
    <x v="575"/>
    <x v="1"/>
    <x v="0"/>
    <x v="0"/>
    <x v="95"/>
    <x v="1"/>
    <x v="10"/>
  </r>
  <r>
    <x v="1587"/>
    <x v="1588"/>
    <x v="399"/>
    <x v="0"/>
    <x v="3"/>
    <x v="3"/>
    <x v="0"/>
    <x v="4"/>
    <x v="1"/>
    <x v="576"/>
    <x v="1"/>
    <x v="0"/>
    <x v="0"/>
    <x v="95"/>
    <x v="1"/>
    <x v="10"/>
  </r>
  <r>
    <x v="1588"/>
    <x v="1589"/>
    <x v="399"/>
    <x v="0"/>
    <x v="0"/>
    <x v="0"/>
    <x v="2"/>
    <x v="2"/>
    <x v="1"/>
    <x v="0"/>
    <x v="1"/>
    <x v="0"/>
    <x v="0"/>
    <x v="0"/>
    <x v="1"/>
    <x v="10"/>
  </r>
  <r>
    <x v="1588"/>
    <x v="1589"/>
    <x v="399"/>
    <x v="0"/>
    <x v="1"/>
    <x v="0"/>
    <x v="0"/>
    <x v="2"/>
    <x v="1"/>
    <x v="0"/>
    <x v="1"/>
    <x v="0"/>
    <x v="0"/>
    <x v="0"/>
    <x v="1"/>
    <x v="10"/>
  </r>
  <r>
    <x v="1589"/>
    <x v="1590"/>
    <x v="400"/>
    <x v="0"/>
    <x v="0"/>
    <x v="0"/>
    <x v="1"/>
    <x v="2"/>
    <x v="1"/>
    <x v="577"/>
    <x v="0"/>
    <x v="0"/>
    <x v="0"/>
    <x v="0"/>
    <x v="1"/>
    <x v="10"/>
  </r>
  <r>
    <x v="1589"/>
    <x v="1590"/>
    <x v="401"/>
    <x v="0"/>
    <x v="1"/>
    <x v="0"/>
    <x v="1"/>
    <x v="2"/>
    <x v="1"/>
    <x v="578"/>
    <x v="0"/>
    <x v="0"/>
    <x v="0"/>
    <x v="0"/>
    <x v="1"/>
    <x v="10"/>
  </r>
  <r>
    <x v="1590"/>
    <x v="1591"/>
    <x v="15"/>
    <x v="0"/>
    <x v="0"/>
    <x v="1"/>
    <x v="0"/>
    <x v="2"/>
    <x v="0"/>
    <x v="577"/>
    <x v="0"/>
    <x v="0"/>
    <x v="0"/>
    <x v="0"/>
    <x v="1"/>
    <x v="10"/>
  </r>
  <r>
    <x v="1591"/>
    <x v="1592"/>
    <x v="15"/>
    <x v="0"/>
    <x v="0"/>
    <x v="0"/>
    <x v="1"/>
    <x v="2"/>
    <x v="0"/>
    <x v="579"/>
    <x v="0"/>
    <x v="0"/>
    <x v="1"/>
    <x v="96"/>
    <x v="1"/>
    <x v="10"/>
  </r>
  <r>
    <x v="1592"/>
    <x v="1593"/>
    <x v="402"/>
    <x v="0"/>
    <x v="0"/>
    <x v="0"/>
    <x v="0"/>
    <x v="2"/>
    <x v="1"/>
    <x v="0"/>
    <x v="0"/>
    <x v="0"/>
    <x v="1"/>
    <x v="0"/>
    <x v="1"/>
    <x v="10"/>
  </r>
  <r>
    <x v="1593"/>
    <x v="1594"/>
    <x v="13"/>
    <x v="0"/>
    <x v="0"/>
    <x v="0"/>
    <x v="3"/>
    <x v="2"/>
    <x v="1"/>
    <x v="0"/>
    <x v="1"/>
    <x v="0"/>
    <x v="0"/>
    <x v="0"/>
    <x v="1"/>
    <x v="10"/>
  </r>
  <r>
    <x v="1594"/>
    <x v="1595"/>
    <x v="13"/>
    <x v="0"/>
    <x v="0"/>
    <x v="0"/>
    <x v="1"/>
    <x v="2"/>
    <x v="1"/>
    <x v="577"/>
    <x v="0"/>
    <x v="0"/>
    <x v="1"/>
    <x v="96"/>
    <x v="1"/>
    <x v="10"/>
  </r>
  <r>
    <x v="1595"/>
    <x v="1596"/>
    <x v="13"/>
    <x v="0"/>
    <x v="0"/>
    <x v="0"/>
    <x v="0"/>
    <x v="2"/>
    <x v="0"/>
    <x v="577"/>
    <x v="0"/>
    <x v="0"/>
    <x v="0"/>
    <x v="0"/>
    <x v="1"/>
    <x v="10"/>
  </r>
  <r>
    <x v="1596"/>
    <x v="1597"/>
    <x v="403"/>
    <x v="0"/>
    <x v="0"/>
    <x v="1"/>
    <x v="0"/>
    <x v="2"/>
    <x v="0"/>
    <x v="580"/>
    <x v="0"/>
    <x v="0"/>
    <x v="0"/>
    <x v="0"/>
    <x v="1"/>
    <x v="10"/>
  </r>
  <r>
    <x v="1597"/>
    <x v="1598"/>
    <x v="404"/>
    <x v="0"/>
    <x v="0"/>
    <x v="0"/>
    <x v="0"/>
    <x v="2"/>
    <x v="0"/>
    <x v="581"/>
    <x v="0"/>
    <x v="0"/>
    <x v="0"/>
    <x v="0"/>
    <x v="1"/>
    <x v="10"/>
  </r>
  <r>
    <x v="1598"/>
    <x v="1599"/>
    <x v="405"/>
    <x v="0"/>
    <x v="0"/>
    <x v="0"/>
    <x v="1"/>
    <x v="2"/>
    <x v="0"/>
    <x v="577"/>
    <x v="0"/>
    <x v="0"/>
    <x v="0"/>
    <x v="0"/>
    <x v="1"/>
    <x v="10"/>
  </r>
  <r>
    <x v="1599"/>
    <x v="1600"/>
    <x v="13"/>
    <x v="0"/>
    <x v="0"/>
    <x v="0"/>
    <x v="1"/>
    <x v="2"/>
    <x v="1"/>
    <x v="579"/>
    <x v="0"/>
    <x v="0"/>
    <x v="0"/>
    <x v="96"/>
    <x v="1"/>
    <x v="10"/>
  </r>
  <r>
    <x v="1600"/>
    <x v="1601"/>
    <x v="13"/>
    <x v="0"/>
    <x v="0"/>
    <x v="1"/>
    <x v="0"/>
    <x v="2"/>
    <x v="1"/>
    <x v="582"/>
    <x v="0"/>
    <x v="0"/>
    <x v="0"/>
    <x v="96"/>
    <x v="1"/>
    <x v="10"/>
  </r>
  <r>
    <x v="1601"/>
    <x v="1602"/>
    <x v="13"/>
    <x v="0"/>
    <x v="0"/>
    <x v="0"/>
    <x v="1"/>
    <x v="2"/>
    <x v="1"/>
    <x v="0"/>
    <x v="0"/>
    <x v="0"/>
    <x v="0"/>
    <x v="0"/>
    <x v="1"/>
    <x v="10"/>
  </r>
  <r>
    <x v="1602"/>
    <x v="1603"/>
    <x v="406"/>
    <x v="0"/>
    <x v="0"/>
    <x v="0"/>
    <x v="0"/>
    <x v="2"/>
    <x v="0"/>
    <x v="583"/>
    <x v="0"/>
    <x v="0"/>
    <x v="1"/>
    <x v="0"/>
    <x v="1"/>
    <x v="10"/>
  </r>
  <r>
    <x v="1603"/>
    <x v="1604"/>
    <x v="13"/>
    <x v="0"/>
    <x v="0"/>
    <x v="0"/>
    <x v="0"/>
    <x v="2"/>
    <x v="1"/>
    <x v="577"/>
    <x v="0"/>
    <x v="0"/>
    <x v="0"/>
    <x v="0"/>
    <x v="1"/>
    <x v="10"/>
  </r>
  <r>
    <x v="1604"/>
    <x v="1605"/>
    <x v="13"/>
    <x v="0"/>
    <x v="0"/>
    <x v="0"/>
    <x v="0"/>
    <x v="2"/>
    <x v="1"/>
    <x v="577"/>
    <x v="0"/>
    <x v="0"/>
    <x v="0"/>
    <x v="0"/>
    <x v="1"/>
    <x v="10"/>
  </r>
  <r>
    <x v="1605"/>
    <x v="1606"/>
    <x v="13"/>
    <x v="0"/>
    <x v="0"/>
    <x v="0"/>
    <x v="0"/>
    <x v="2"/>
    <x v="1"/>
    <x v="579"/>
    <x v="0"/>
    <x v="0"/>
    <x v="0"/>
    <x v="0"/>
    <x v="1"/>
    <x v="10"/>
  </r>
  <r>
    <x v="1606"/>
    <x v="1607"/>
    <x v="407"/>
    <x v="0"/>
    <x v="0"/>
    <x v="0"/>
    <x v="1"/>
    <x v="0"/>
    <x v="0"/>
    <x v="584"/>
    <x v="0"/>
    <x v="0"/>
    <x v="1"/>
    <x v="0"/>
    <x v="1"/>
    <x v="10"/>
  </r>
  <r>
    <x v="1607"/>
    <x v="1608"/>
    <x v="399"/>
    <x v="0"/>
    <x v="0"/>
    <x v="0"/>
    <x v="0"/>
    <x v="0"/>
    <x v="1"/>
    <x v="584"/>
    <x v="0"/>
    <x v="0"/>
    <x v="1"/>
    <x v="92"/>
    <x v="1"/>
    <x v="10"/>
  </r>
  <r>
    <x v="1608"/>
    <x v="1609"/>
    <x v="399"/>
    <x v="0"/>
    <x v="0"/>
    <x v="0"/>
    <x v="0"/>
    <x v="0"/>
    <x v="1"/>
    <x v="585"/>
    <x v="0"/>
    <x v="0"/>
    <x v="1"/>
    <x v="92"/>
    <x v="1"/>
    <x v="10"/>
  </r>
  <r>
    <x v="1609"/>
    <x v="1610"/>
    <x v="399"/>
    <x v="0"/>
    <x v="0"/>
    <x v="0"/>
    <x v="3"/>
    <x v="0"/>
    <x v="1"/>
    <x v="0"/>
    <x v="0"/>
    <x v="0"/>
    <x v="1"/>
    <x v="92"/>
    <x v="1"/>
    <x v="10"/>
  </r>
  <r>
    <x v="1610"/>
    <x v="1611"/>
    <x v="193"/>
    <x v="0"/>
    <x v="0"/>
    <x v="0"/>
    <x v="0"/>
    <x v="0"/>
    <x v="0"/>
    <x v="467"/>
    <x v="0"/>
    <x v="0"/>
    <x v="0"/>
    <x v="0"/>
    <x v="1"/>
    <x v="10"/>
  </r>
  <r>
    <x v="1610"/>
    <x v="1611"/>
    <x v="33"/>
    <x v="0"/>
    <x v="1"/>
    <x v="0"/>
    <x v="0"/>
    <x v="0"/>
    <x v="0"/>
    <x v="0"/>
    <x v="0"/>
    <x v="0"/>
    <x v="0"/>
    <x v="0"/>
    <x v="1"/>
    <x v="10"/>
  </r>
  <r>
    <x v="1611"/>
    <x v="1612"/>
    <x v="399"/>
    <x v="0"/>
    <x v="0"/>
    <x v="0"/>
    <x v="0"/>
    <x v="0"/>
    <x v="0"/>
    <x v="586"/>
    <x v="0"/>
    <x v="0"/>
    <x v="0"/>
    <x v="97"/>
    <x v="1"/>
    <x v="10"/>
  </r>
  <r>
    <x v="1612"/>
    <x v="1613"/>
    <x v="408"/>
    <x v="0"/>
    <x v="0"/>
    <x v="0"/>
    <x v="0"/>
    <x v="0"/>
    <x v="1"/>
    <x v="587"/>
    <x v="0"/>
    <x v="0"/>
    <x v="0"/>
    <x v="0"/>
    <x v="1"/>
    <x v="10"/>
  </r>
  <r>
    <x v="1613"/>
    <x v="1614"/>
    <x v="15"/>
    <x v="0"/>
    <x v="0"/>
    <x v="0"/>
    <x v="0"/>
    <x v="0"/>
    <x v="0"/>
    <x v="586"/>
    <x v="0"/>
    <x v="0"/>
    <x v="0"/>
    <x v="0"/>
    <x v="1"/>
    <x v="10"/>
  </r>
  <r>
    <x v="1614"/>
    <x v="1615"/>
    <x v="15"/>
    <x v="0"/>
    <x v="0"/>
    <x v="0"/>
    <x v="0"/>
    <x v="0"/>
    <x v="0"/>
    <x v="586"/>
    <x v="0"/>
    <x v="0"/>
    <x v="0"/>
    <x v="97"/>
    <x v="1"/>
    <x v="10"/>
  </r>
  <r>
    <x v="1614"/>
    <x v="1615"/>
    <x v="409"/>
    <x v="0"/>
    <x v="1"/>
    <x v="0"/>
    <x v="0"/>
    <x v="0"/>
    <x v="0"/>
    <x v="0"/>
    <x v="0"/>
    <x v="0"/>
    <x v="0"/>
    <x v="97"/>
    <x v="1"/>
    <x v="10"/>
  </r>
  <r>
    <x v="1615"/>
    <x v="1616"/>
    <x v="399"/>
    <x v="0"/>
    <x v="0"/>
    <x v="0"/>
    <x v="1"/>
    <x v="0"/>
    <x v="0"/>
    <x v="588"/>
    <x v="0"/>
    <x v="0"/>
    <x v="0"/>
    <x v="0"/>
    <x v="1"/>
    <x v="10"/>
  </r>
  <r>
    <x v="1616"/>
    <x v="1617"/>
    <x v="13"/>
    <x v="0"/>
    <x v="0"/>
    <x v="0"/>
    <x v="0"/>
    <x v="2"/>
    <x v="1"/>
    <x v="589"/>
    <x v="0"/>
    <x v="0"/>
    <x v="0"/>
    <x v="97"/>
    <x v="1"/>
    <x v="10"/>
  </r>
  <r>
    <x v="1617"/>
    <x v="1618"/>
    <x v="410"/>
    <x v="0"/>
    <x v="0"/>
    <x v="0"/>
    <x v="0"/>
    <x v="0"/>
    <x v="0"/>
    <x v="590"/>
    <x v="0"/>
    <x v="0"/>
    <x v="0"/>
    <x v="0"/>
    <x v="1"/>
    <x v="10"/>
  </r>
  <r>
    <x v="1618"/>
    <x v="1619"/>
    <x v="15"/>
    <x v="0"/>
    <x v="0"/>
    <x v="0"/>
    <x v="0"/>
    <x v="0"/>
    <x v="0"/>
    <x v="586"/>
    <x v="0"/>
    <x v="0"/>
    <x v="0"/>
    <x v="0"/>
    <x v="1"/>
    <x v="10"/>
  </r>
  <r>
    <x v="1618"/>
    <x v="1619"/>
    <x v="41"/>
    <x v="0"/>
    <x v="1"/>
    <x v="0"/>
    <x v="0"/>
    <x v="0"/>
    <x v="0"/>
    <x v="584"/>
    <x v="0"/>
    <x v="0"/>
    <x v="0"/>
    <x v="0"/>
    <x v="1"/>
    <x v="10"/>
  </r>
  <r>
    <x v="1619"/>
    <x v="1620"/>
    <x v="399"/>
    <x v="0"/>
    <x v="0"/>
    <x v="0"/>
    <x v="0"/>
    <x v="0"/>
    <x v="0"/>
    <x v="591"/>
    <x v="0"/>
    <x v="0"/>
    <x v="0"/>
    <x v="0"/>
    <x v="1"/>
    <x v="10"/>
  </r>
  <r>
    <x v="1619"/>
    <x v="1620"/>
    <x v="399"/>
    <x v="0"/>
    <x v="1"/>
    <x v="1"/>
    <x v="0"/>
    <x v="0"/>
    <x v="0"/>
    <x v="0"/>
    <x v="0"/>
    <x v="0"/>
    <x v="0"/>
    <x v="97"/>
    <x v="1"/>
    <x v="10"/>
  </r>
  <r>
    <x v="1619"/>
    <x v="1620"/>
    <x v="399"/>
    <x v="0"/>
    <x v="2"/>
    <x v="1"/>
    <x v="0"/>
    <x v="0"/>
    <x v="0"/>
    <x v="0"/>
    <x v="0"/>
    <x v="0"/>
    <x v="0"/>
    <x v="0"/>
    <x v="1"/>
    <x v="10"/>
  </r>
  <r>
    <x v="1620"/>
    <x v="1621"/>
    <x v="399"/>
    <x v="0"/>
    <x v="0"/>
    <x v="0"/>
    <x v="0"/>
    <x v="2"/>
    <x v="1"/>
    <x v="592"/>
    <x v="0"/>
    <x v="0"/>
    <x v="0"/>
    <x v="0"/>
    <x v="1"/>
    <x v="10"/>
  </r>
  <r>
    <x v="1621"/>
    <x v="1622"/>
    <x v="399"/>
    <x v="0"/>
    <x v="0"/>
    <x v="0"/>
    <x v="0"/>
    <x v="2"/>
    <x v="1"/>
    <x v="589"/>
    <x v="0"/>
    <x v="0"/>
    <x v="0"/>
    <x v="0"/>
    <x v="1"/>
    <x v="10"/>
  </r>
  <r>
    <x v="1622"/>
    <x v="1623"/>
    <x v="13"/>
    <x v="0"/>
    <x v="0"/>
    <x v="0"/>
    <x v="1"/>
    <x v="2"/>
    <x v="1"/>
    <x v="589"/>
    <x v="0"/>
    <x v="0"/>
    <x v="0"/>
    <x v="0"/>
    <x v="1"/>
    <x v="10"/>
  </r>
  <r>
    <x v="1623"/>
    <x v="1624"/>
    <x v="399"/>
    <x v="0"/>
    <x v="0"/>
    <x v="0"/>
    <x v="0"/>
    <x v="1"/>
    <x v="1"/>
    <x v="593"/>
    <x v="0"/>
    <x v="0"/>
    <x v="0"/>
    <x v="97"/>
    <x v="1"/>
    <x v="10"/>
  </r>
  <r>
    <x v="1623"/>
    <x v="1624"/>
    <x v="399"/>
    <x v="0"/>
    <x v="1"/>
    <x v="0"/>
    <x v="0"/>
    <x v="1"/>
    <x v="2"/>
    <x v="594"/>
    <x v="0"/>
    <x v="0"/>
    <x v="0"/>
    <x v="98"/>
    <x v="1"/>
    <x v="10"/>
  </r>
  <r>
    <x v="1624"/>
    <x v="1625"/>
    <x v="13"/>
    <x v="0"/>
    <x v="0"/>
    <x v="0"/>
    <x v="0"/>
    <x v="2"/>
    <x v="1"/>
    <x v="0"/>
    <x v="0"/>
    <x v="0"/>
    <x v="0"/>
    <x v="97"/>
    <x v="1"/>
    <x v="10"/>
  </r>
  <r>
    <x v="1624"/>
    <x v="1625"/>
    <x v="13"/>
    <x v="0"/>
    <x v="1"/>
    <x v="0"/>
    <x v="0"/>
    <x v="2"/>
    <x v="1"/>
    <x v="595"/>
    <x v="0"/>
    <x v="0"/>
    <x v="0"/>
    <x v="97"/>
    <x v="1"/>
    <x v="10"/>
  </r>
  <r>
    <x v="1625"/>
    <x v="1626"/>
    <x v="13"/>
    <x v="0"/>
    <x v="0"/>
    <x v="0"/>
    <x v="0"/>
    <x v="0"/>
    <x v="0"/>
    <x v="0"/>
    <x v="0"/>
    <x v="0"/>
    <x v="1"/>
    <x v="99"/>
    <x v="1"/>
    <x v="10"/>
  </r>
  <r>
    <x v="1625"/>
    <x v="1626"/>
    <x v="13"/>
    <x v="0"/>
    <x v="1"/>
    <x v="0"/>
    <x v="0"/>
    <x v="0"/>
    <x v="0"/>
    <x v="0"/>
    <x v="0"/>
    <x v="0"/>
    <x v="1"/>
    <x v="100"/>
    <x v="1"/>
    <x v="10"/>
  </r>
  <r>
    <x v="1626"/>
    <x v="1627"/>
    <x v="13"/>
    <x v="0"/>
    <x v="0"/>
    <x v="0"/>
    <x v="0"/>
    <x v="2"/>
    <x v="1"/>
    <x v="595"/>
    <x v="0"/>
    <x v="0"/>
    <x v="0"/>
    <x v="0"/>
    <x v="1"/>
    <x v="10"/>
  </r>
  <r>
    <x v="1626"/>
    <x v="1627"/>
    <x v="13"/>
    <x v="0"/>
    <x v="1"/>
    <x v="0"/>
    <x v="0"/>
    <x v="2"/>
    <x v="1"/>
    <x v="0"/>
    <x v="0"/>
    <x v="0"/>
    <x v="0"/>
    <x v="0"/>
    <x v="1"/>
    <x v="10"/>
  </r>
  <r>
    <x v="1627"/>
    <x v="1628"/>
    <x v="13"/>
    <x v="0"/>
    <x v="0"/>
    <x v="1"/>
    <x v="0"/>
    <x v="0"/>
    <x v="0"/>
    <x v="596"/>
    <x v="0"/>
    <x v="0"/>
    <x v="0"/>
    <x v="0"/>
    <x v="1"/>
    <x v="10"/>
  </r>
  <r>
    <x v="1628"/>
    <x v="1629"/>
    <x v="13"/>
    <x v="0"/>
    <x v="0"/>
    <x v="0"/>
    <x v="1"/>
    <x v="2"/>
    <x v="1"/>
    <x v="589"/>
    <x v="0"/>
    <x v="0"/>
    <x v="0"/>
    <x v="97"/>
    <x v="1"/>
    <x v="10"/>
  </r>
  <r>
    <x v="1628"/>
    <x v="1629"/>
    <x v="13"/>
    <x v="0"/>
    <x v="1"/>
    <x v="0"/>
    <x v="1"/>
    <x v="2"/>
    <x v="1"/>
    <x v="595"/>
    <x v="0"/>
    <x v="0"/>
    <x v="0"/>
    <x v="97"/>
    <x v="1"/>
    <x v="10"/>
  </r>
  <r>
    <x v="1629"/>
    <x v="1630"/>
    <x v="13"/>
    <x v="0"/>
    <x v="0"/>
    <x v="0"/>
    <x v="1"/>
    <x v="0"/>
    <x v="0"/>
    <x v="586"/>
    <x v="0"/>
    <x v="0"/>
    <x v="0"/>
    <x v="97"/>
    <x v="1"/>
    <x v="10"/>
  </r>
  <r>
    <x v="1629"/>
    <x v="1630"/>
    <x v="13"/>
    <x v="0"/>
    <x v="1"/>
    <x v="0"/>
    <x v="1"/>
    <x v="0"/>
    <x v="0"/>
    <x v="597"/>
    <x v="0"/>
    <x v="0"/>
    <x v="0"/>
    <x v="97"/>
    <x v="1"/>
    <x v="10"/>
  </r>
  <r>
    <x v="1630"/>
    <x v="1631"/>
    <x v="15"/>
    <x v="0"/>
    <x v="0"/>
    <x v="0"/>
    <x v="0"/>
    <x v="0"/>
    <x v="1"/>
    <x v="597"/>
    <x v="1"/>
    <x v="0"/>
    <x v="0"/>
    <x v="0"/>
    <x v="1"/>
    <x v="10"/>
  </r>
  <r>
    <x v="1630"/>
    <x v="1631"/>
    <x v="411"/>
    <x v="0"/>
    <x v="1"/>
    <x v="0"/>
    <x v="0"/>
    <x v="0"/>
    <x v="1"/>
    <x v="586"/>
    <x v="1"/>
    <x v="0"/>
    <x v="0"/>
    <x v="0"/>
    <x v="1"/>
    <x v="10"/>
  </r>
  <r>
    <x v="1631"/>
    <x v="1632"/>
    <x v="399"/>
    <x v="0"/>
    <x v="0"/>
    <x v="0"/>
    <x v="0"/>
    <x v="2"/>
    <x v="1"/>
    <x v="598"/>
    <x v="1"/>
    <x v="0"/>
    <x v="0"/>
    <x v="0"/>
    <x v="1"/>
    <x v="10"/>
  </r>
  <r>
    <x v="1631"/>
    <x v="1632"/>
    <x v="399"/>
    <x v="0"/>
    <x v="1"/>
    <x v="0"/>
    <x v="0"/>
    <x v="2"/>
    <x v="1"/>
    <x v="599"/>
    <x v="1"/>
    <x v="0"/>
    <x v="0"/>
    <x v="0"/>
    <x v="1"/>
    <x v="10"/>
  </r>
  <r>
    <x v="1632"/>
    <x v="1633"/>
    <x v="14"/>
    <x v="0"/>
    <x v="0"/>
    <x v="3"/>
    <x v="0"/>
    <x v="0"/>
    <x v="0"/>
    <x v="600"/>
    <x v="0"/>
    <x v="0"/>
    <x v="0"/>
    <x v="101"/>
    <x v="1"/>
    <x v="11"/>
  </r>
  <r>
    <x v="1632"/>
    <x v="1633"/>
    <x v="14"/>
    <x v="0"/>
    <x v="1"/>
    <x v="1"/>
    <x v="0"/>
    <x v="0"/>
    <x v="0"/>
    <x v="17"/>
    <x v="0"/>
    <x v="0"/>
    <x v="0"/>
    <x v="102"/>
    <x v="1"/>
    <x v="11"/>
  </r>
  <r>
    <x v="1632"/>
    <x v="1633"/>
    <x v="14"/>
    <x v="0"/>
    <x v="2"/>
    <x v="1"/>
    <x v="0"/>
    <x v="0"/>
    <x v="0"/>
    <x v="167"/>
    <x v="0"/>
    <x v="0"/>
    <x v="0"/>
    <x v="103"/>
    <x v="1"/>
    <x v="11"/>
  </r>
  <r>
    <x v="1632"/>
    <x v="1633"/>
    <x v="14"/>
    <x v="0"/>
    <x v="3"/>
    <x v="1"/>
    <x v="0"/>
    <x v="0"/>
    <x v="0"/>
    <x v="601"/>
    <x v="0"/>
    <x v="0"/>
    <x v="0"/>
    <x v="104"/>
    <x v="1"/>
    <x v="11"/>
  </r>
  <r>
    <x v="1632"/>
    <x v="1633"/>
    <x v="14"/>
    <x v="0"/>
    <x v="4"/>
    <x v="6"/>
    <x v="0"/>
    <x v="0"/>
    <x v="0"/>
    <x v="0"/>
    <x v="0"/>
    <x v="0"/>
    <x v="0"/>
    <x v="105"/>
    <x v="1"/>
    <x v="11"/>
  </r>
  <r>
    <x v="1633"/>
    <x v="1634"/>
    <x v="15"/>
    <x v="0"/>
    <x v="0"/>
    <x v="0"/>
    <x v="0"/>
    <x v="0"/>
    <x v="0"/>
    <x v="175"/>
    <x v="0"/>
    <x v="0"/>
    <x v="0"/>
    <x v="0"/>
    <x v="1"/>
    <x v="11"/>
  </r>
  <r>
    <x v="1634"/>
    <x v="1635"/>
    <x v="412"/>
    <x v="0"/>
    <x v="0"/>
    <x v="0"/>
    <x v="0"/>
    <x v="0"/>
    <x v="0"/>
    <x v="602"/>
    <x v="0"/>
    <x v="0"/>
    <x v="0"/>
    <x v="0"/>
    <x v="1"/>
    <x v="11"/>
  </r>
  <r>
    <x v="1635"/>
    <x v="1636"/>
    <x v="92"/>
    <x v="0"/>
    <x v="0"/>
    <x v="0"/>
    <x v="0"/>
    <x v="0"/>
    <x v="0"/>
    <x v="603"/>
    <x v="0"/>
    <x v="0"/>
    <x v="0"/>
    <x v="0"/>
    <x v="1"/>
    <x v="11"/>
  </r>
  <r>
    <x v="1636"/>
    <x v="1637"/>
    <x v="15"/>
    <x v="0"/>
    <x v="0"/>
    <x v="0"/>
    <x v="0"/>
    <x v="0"/>
    <x v="0"/>
    <x v="604"/>
    <x v="0"/>
    <x v="0"/>
    <x v="0"/>
    <x v="0"/>
    <x v="1"/>
    <x v="11"/>
  </r>
  <r>
    <x v="1637"/>
    <x v="1638"/>
    <x v="15"/>
    <x v="0"/>
    <x v="0"/>
    <x v="0"/>
    <x v="0"/>
    <x v="0"/>
    <x v="0"/>
    <x v="605"/>
    <x v="0"/>
    <x v="0"/>
    <x v="0"/>
    <x v="0"/>
    <x v="1"/>
    <x v="11"/>
  </r>
  <r>
    <x v="1638"/>
    <x v="1639"/>
    <x v="15"/>
    <x v="0"/>
    <x v="0"/>
    <x v="0"/>
    <x v="0"/>
    <x v="0"/>
    <x v="0"/>
    <x v="606"/>
    <x v="0"/>
    <x v="0"/>
    <x v="0"/>
    <x v="0"/>
    <x v="1"/>
    <x v="11"/>
  </r>
  <r>
    <x v="1639"/>
    <x v="1640"/>
    <x v="15"/>
    <x v="0"/>
    <x v="0"/>
    <x v="0"/>
    <x v="0"/>
    <x v="0"/>
    <x v="0"/>
    <x v="164"/>
    <x v="0"/>
    <x v="0"/>
    <x v="0"/>
    <x v="0"/>
    <x v="1"/>
    <x v="11"/>
  </r>
  <r>
    <x v="1640"/>
    <x v="1641"/>
    <x v="15"/>
    <x v="0"/>
    <x v="0"/>
    <x v="0"/>
    <x v="0"/>
    <x v="0"/>
    <x v="0"/>
    <x v="607"/>
    <x v="0"/>
    <x v="0"/>
    <x v="0"/>
    <x v="0"/>
    <x v="1"/>
    <x v="11"/>
  </r>
  <r>
    <x v="1641"/>
    <x v="1642"/>
    <x v="15"/>
    <x v="0"/>
    <x v="0"/>
    <x v="0"/>
    <x v="0"/>
    <x v="0"/>
    <x v="0"/>
    <x v="9"/>
    <x v="0"/>
    <x v="0"/>
    <x v="0"/>
    <x v="0"/>
    <x v="1"/>
    <x v="11"/>
  </r>
  <r>
    <x v="1642"/>
    <x v="1643"/>
    <x v="14"/>
    <x v="0"/>
    <x v="0"/>
    <x v="5"/>
    <x v="0"/>
    <x v="0"/>
    <x v="0"/>
    <x v="0"/>
    <x v="1"/>
    <x v="0"/>
    <x v="0"/>
    <x v="106"/>
    <x v="1"/>
    <x v="11"/>
  </r>
  <r>
    <x v="1643"/>
    <x v="1644"/>
    <x v="132"/>
    <x v="0"/>
    <x v="0"/>
    <x v="0"/>
    <x v="0"/>
    <x v="0"/>
    <x v="0"/>
    <x v="608"/>
    <x v="1"/>
    <x v="0"/>
    <x v="0"/>
    <x v="0"/>
    <x v="1"/>
    <x v="11"/>
  </r>
  <r>
    <x v="1644"/>
    <x v="1645"/>
    <x v="14"/>
    <x v="0"/>
    <x v="0"/>
    <x v="0"/>
    <x v="0"/>
    <x v="0"/>
    <x v="0"/>
    <x v="609"/>
    <x v="1"/>
    <x v="0"/>
    <x v="0"/>
    <x v="0"/>
    <x v="1"/>
    <x v="11"/>
  </r>
  <r>
    <x v="1645"/>
    <x v="1646"/>
    <x v="14"/>
    <x v="0"/>
    <x v="0"/>
    <x v="0"/>
    <x v="0"/>
    <x v="0"/>
    <x v="0"/>
    <x v="610"/>
    <x v="1"/>
    <x v="0"/>
    <x v="0"/>
    <x v="0"/>
    <x v="1"/>
    <x v="11"/>
  </r>
  <r>
    <x v="1646"/>
    <x v="1647"/>
    <x v="13"/>
    <x v="0"/>
    <x v="0"/>
    <x v="1"/>
    <x v="3"/>
    <x v="0"/>
    <x v="0"/>
    <x v="0"/>
    <x v="0"/>
    <x v="0"/>
    <x v="0"/>
    <x v="107"/>
    <x v="1"/>
    <x v="11"/>
  </r>
  <r>
    <x v="1646"/>
    <x v="1647"/>
    <x v="13"/>
    <x v="0"/>
    <x v="1"/>
    <x v="3"/>
    <x v="2"/>
    <x v="0"/>
    <x v="0"/>
    <x v="0"/>
    <x v="0"/>
    <x v="0"/>
    <x v="0"/>
    <x v="108"/>
    <x v="1"/>
    <x v="11"/>
  </r>
  <r>
    <x v="1647"/>
    <x v="1648"/>
    <x v="13"/>
    <x v="0"/>
    <x v="0"/>
    <x v="0"/>
    <x v="0"/>
    <x v="0"/>
    <x v="0"/>
    <x v="0"/>
    <x v="0"/>
    <x v="0"/>
    <x v="0"/>
    <x v="109"/>
    <x v="1"/>
    <x v="11"/>
  </r>
  <r>
    <x v="1648"/>
    <x v="1649"/>
    <x v="413"/>
    <x v="0"/>
    <x v="0"/>
    <x v="0"/>
    <x v="0"/>
    <x v="0"/>
    <x v="0"/>
    <x v="191"/>
    <x v="0"/>
    <x v="0"/>
    <x v="0"/>
    <x v="0"/>
    <x v="1"/>
    <x v="11"/>
  </r>
  <r>
    <x v="1649"/>
    <x v="1650"/>
    <x v="15"/>
    <x v="0"/>
    <x v="0"/>
    <x v="0"/>
    <x v="1"/>
    <x v="0"/>
    <x v="0"/>
    <x v="0"/>
    <x v="0"/>
    <x v="0"/>
    <x v="1"/>
    <x v="0"/>
    <x v="1"/>
    <x v="11"/>
  </r>
  <r>
    <x v="1650"/>
    <x v="1651"/>
    <x v="414"/>
    <x v="0"/>
    <x v="0"/>
    <x v="0"/>
    <x v="0"/>
    <x v="0"/>
    <x v="0"/>
    <x v="182"/>
    <x v="0"/>
    <x v="0"/>
    <x v="1"/>
    <x v="0"/>
    <x v="1"/>
    <x v="11"/>
  </r>
  <r>
    <x v="1651"/>
    <x v="1652"/>
    <x v="15"/>
    <x v="0"/>
    <x v="0"/>
    <x v="1"/>
    <x v="0"/>
    <x v="0"/>
    <x v="0"/>
    <x v="611"/>
    <x v="0"/>
    <x v="0"/>
    <x v="0"/>
    <x v="0"/>
    <x v="1"/>
    <x v="11"/>
  </r>
  <r>
    <x v="1652"/>
    <x v="1653"/>
    <x v="415"/>
    <x v="0"/>
    <x v="0"/>
    <x v="0"/>
    <x v="0"/>
    <x v="0"/>
    <x v="0"/>
    <x v="0"/>
    <x v="0"/>
    <x v="0"/>
    <x v="0"/>
    <x v="0"/>
    <x v="1"/>
    <x v="11"/>
  </r>
  <r>
    <x v="1653"/>
    <x v="1654"/>
    <x v="416"/>
    <x v="0"/>
    <x v="0"/>
    <x v="0"/>
    <x v="0"/>
    <x v="2"/>
    <x v="0"/>
    <x v="19"/>
    <x v="0"/>
    <x v="0"/>
    <x v="0"/>
    <x v="109"/>
    <x v="1"/>
    <x v="11"/>
  </r>
  <r>
    <x v="1654"/>
    <x v="1655"/>
    <x v="417"/>
    <x v="0"/>
    <x v="0"/>
    <x v="0"/>
    <x v="0"/>
    <x v="0"/>
    <x v="0"/>
    <x v="0"/>
    <x v="0"/>
    <x v="0"/>
    <x v="0"/>
    <x v="0"/>
    <x v="1"/>
    <x v="11"/>
  </r>
  <r>
    <x v="1655"/>
    <x v="1656"/>
    <x v="92"/>
    <x v="0"/>
    <x v="0"/>
    <x v="5"/>
    <x v="0"/>
    <x v="0"/>
    <x v="0"/>
    <x v="0"/>
    <x v="0"/>
    <x v="0"/>
    <x v="0"/>
    <x v="110"/>
    <x v="1"/>
    <x v="11"/>
  </r>
  <r>
    <x v="1656"/>
    <x v="1657"/>
    <x v="15"/>
    <x v="0"/>
    <x v="0"/>
    <x v="0"/>
    <x v="0"/>
    <x v="0"/>
    <x v="0"/>
    <x v="167"/>
    <x v="0"/>
    <x v="0"/>
    <x v="0"/>
    <x v="0"/>
    <x v="1"/>
    <x v="11"/>
  </r>
  <r>
    <x v="1657"/>
    <x v="1658"/>
    <x v="418"/>
    <x v="0"/>
    <x v="0"/>
    <x v="0"/>
    <x v="0"/>
    <x v="2"/>
    <x v="0"/>
    <x v="0"/>
    <x v="0"/>
    <x v="0"/>
    <x v="0"/>
    <x v="109"/>
    <x v="1"/>
    <x v="11"/>
  </r>
  <r>
    <x v="1658"/>
    <x v="1659"/>
    <x v="5"/>
    <x v="0"/>
    <x v="0"/>
    <x v="1"/>
    <x v="0"/>
    <x v="0"/>
    <x v="0"/>
    <x v="612"/>
    <x v="0"/>
    <x v="0"/>
    <x v="0"/>
    <x v="0"/>
    <x v="1"/>
    <x v="11"/>
  </r>
  <r>
    <x v="1659"/>
    <x v="1660"/>
    <x v="15"/>
    <x v="0"/>
    <x v="0"/>
    <x v="0"/>
    <x v="0"/>
    <x v="0"/>
    <x v="0"/>
    <x v="167"/>
    <x v="0"/>
    <x v="0"/>
    <x v="0"/>
    <x v="0"/>
    <x v="1"/>
    <x v="11"/>
  </r>
  <r>
    <x v="1660"/>
    <x v="1661"/>
    <x v="62"/>
    <x v="0"/>
    <x v="0"/>
    <x v="0"/>
    <x v="2"/>
    <x v="2"/>
    <x v="0"/>
    <x v="0"/>
    <x v="0"/>
    <x v="0"/>
    <x v="0"/>
    <x v="111"/>
    <x v="1"/>
    <x v="11"/>
  </r>
  <r>
    <x v="1661"/>
    <x v="1662"/>
    <x v="65"/>
    <x v="0"/>
    <x v="0"/>
    <x v="0"/>
    <x v="0"/>
    <x v="2"/>
    <x v="0"/>
    <x v="613"/>
    <x v="0"/>
    <x v="0"/>
    <x v="0"/>
    <x v="0"/>
    <x v="1"/>
    <x v="11"/>
  </r>
  <r>
    <x v="1662"/>
    <x v="1663"/>
    <x v="419"/>
    <x v="0"/>
    <x v="0"/>
    <x v="0"/>
    <x v="0"/>
    <x v="0"/>
    <x v="0"/>
    <x v="614"/>
    <x v="0"/>
    <x v="0"/>
    <x v="0"/>
    <x v="0"/>
    <x v="1"/>
    <x v="11"/>
  </r>
  <r>
    <x v="1663"/>
    <x v="1664"/>
    <x v="420"/>
    <x v="0"/>
    <x v="0"/>
    <x v="0"/>
    <x v="0"/>
    <x v="0"/>
    <x v="0"/>
    <x v="191"/>
    <x v="0"/>
    <x v="0"/>
    <x v="0"/>
    <x v="0"/>
    <x v="1"/>
    <x v="11"/>
  </r>
  <r>
    <x v="1664"/>
    <x v="1665"/>
    <x v="49"/>
    <x v="0"/>
    <x v="0"/>
    <x v="0"/>
    <x v="0"/>
    <x v="0"/>
    <x v="0"/>
    <x v="615"/>
    <x v="0"/>
    <x v="0"/>
    <x v="0"/>
    <x v="0"/>
    <x v="1"/>
    <x v="11"/>
  </r>
  <r>
    <x v="1665"/>
    <x v="1666"/>
    <x v="421"/>
    <x v="0"/>
    <x v="0"/>
    <x v="0"/>
    <x v="0"/>
    <x v="0"/>
    <x v="0"/>
    <x v="209"/>
    <x v="0"/>
    <x v="0"/>
    <x v="0"/>
    <x v="0"/>
    <x v="1"/>
    <x v="11"/>
  </r>
  <r>
    <x v="1666"/>
    <x v="1667"/>
    <x v="422"/>
    <x v="0"/>
    <x v="0"/>
    <x v="0"/>
    <x v="0"/>
    <x v="2"/>
    <x v="0"/>
    <x v="616"/>
    <x v="0"/>
    <x v="0"/>
    <x v="0"/>
    <x v="111"/>
    <x v="1"/>
    <x v="11"/>
  </r>
  <r>
    <x v="1666"/>
    <x v="1667"/>
    <x v="15"/>
    <x v="0"/>
    <x v="1"/>
    <x v="0"/>
    <x v="3"/>
    <x v="2"/>
    <x v="0"/>
    <x v="0"/>
    <x v="0"/>
    <x v="0"/>
    <x v="0"/>
    <x v="0"/>
    <x v="1"/>
    <x v="11"/>
  </r>
  <r>
    <x v="1666"/>
    <x v="1667"/>
    <x v="423"/>
    <x v="0"/>
    <x v="2"/>
    <x v="0"/>
    <x v="0"/>
    <x v="2"/>
    <x v="0"/>
    <x v="39"/>
    <x v="0"/>
    <x v="0"/>
    <x v="0"/>
    <x v="111"/>
    <x v="1"/>
    <x v="11"/>
  </r>
  <r>
    <x v="1667"/>
    <x v="1668"/>
    <x v="15"/>
    <x v="0"/>
    <x v="0"/>
    <x v="0"/>
    <x v="0"/>
    <x v="0"/>
    <x v="0"/>
    <x v="182"/>
    <x v="0"/>
    <x v="0"/>
    <x v="0"/>
    <x v="0"/>
    <x v="1"/>
    <x v="11"/>
  </r>
  <r>
    <x v="1668"/>
    <x v="1669"/>
    <x v="185"/>
    <x v="0"/>
    <x v="0"/>
    <x v="0"/>
    <x v="1"/>
    <x v="0"/>
    <x v="0"/>
    <x v="0"/>
    <x v="1"/>
    <x v="0"/>
    <x v="0"/>
    <x v="0"/>
    <x v="1"/>
    <x v="11"/>
  </r>
  <r>
    <x v="1669"/>
    <x v="1670"/>
    <x v="173"/>
    <x v="0"/>
    <x v="0"/>
    <x v="1"/>
    <x v="0"/>
    <x v="2"/>
    <x v="0"/>
    <x v="0"/>
    <x v="1"/>
    <x v="0"/>
    <x v="0"/>
    <x v="111"/>
    <x v="1"/>
    <x v="11"/>
  </r>
  <r>
    <x v="1670"/>
    <x v="1671"/>
    <x v="424"/>
    <x v="0"/>
    <x v="0"/>
    <x v="0"/>
    <x v="0"/>
    <x v="0"/>
    <x v="0"/>
    <x v="0"/>
    <x v="1"/>
    <x v="0"/>
    <x v="0"/>
    <x v="0"/>
    <x v="1"/>
    <x v="11"/>
  </r>
  <r>
    <x v="1671"/>
    <x v="1672"/>
    <x v="425"/>
    <x v="0"/>
    <x v="0"/>
    <x v="0"/>
    <x v="1"/>
    <x v="2"/>
    <x v="0"/>
    <x v="0"/>
    <x v="1"/>
    <x v="0"/>
    <x v="0"/>
    <x v="0"/>
    <x v="1"/>
    <x v="11"/>
  </r>
  <r>
    <x v="1671"/>
    <x v="1672"/>
    <x v="425"/>
    <x v="0"/>
    <x v="1"/>
    <x v="0"/>
    <x v="0"/>
    <x v="2"/>
    <x v="0"/>
    <x v="0"/>
    <x v="1"/>
    <x v="0"/>
    <x v="0"/>
    <x v="111"/>
    <x v="1"/>
    <x v="11"/>
  </r>
  <r>
    <x v="1672"/>
    <x v="1673"/>
    <x v="92"/>
    <x v="0"/>
    <x v="0"/>
    <x v="0"/>
    <x v="0"/>
    <x v="2"/>
    <x v="0"/>
    <x v="613"/>
    <x v="1"/>
    <x v="0"/>
    <x v="0"/>
    <x v="0"/>
    <x v="1"/>
    <x v="11"/>
  </r>
  <r>
    <x v="1672"/>
    <x v="1673"/>
    <x v="92"/>
    <x v="0"/>
    <x v="1"/>
    <x v="0"/>
    <x v="3"/>
    <x v="2"/>
    <x v="0"/>
    <x v="0"/>
    <x v="1"/>
    <x v="0"/>
    <x v="0"/>
    <x v="0"/>
    <x v="1"/>
    <x v="11"/>
  </r>
  <r>
    <x v="1673"/>
    <x v="1674"/>
    <x v="15"/>
    <x v="0"/>
    <x v="0"/>
    <x v="1"/>
    <x v="0"/>
    <x v="2"/>
    <x v="0"/>
    <x v="613"/>
    <x v="1"/>
    <x v="0"/>
    <x v="0"/>
    <x v="0"/>
    <x v="1"/>
    <x v="11"/>
  </r>
  <r>
    <x v="1673"/>
    <x v="1674"/>
    <x v="15"/>
    <x v="0"/>
    <x v="1"/>
    <x v="0"/>
    <x v="2"/>
    <x v="2"/>
    <x v="0"/>
    <x v="613"/>
    <x v="1"/>
    <x v="0"/>
    <x v="0"/>
    <x v="0"/>
    <x v="1"/>
    <x v="11"/>
  </r>
  <r>
    <x v="1674"/>
    <x v="1675"/>
    <x v="426"/>
    <x v="0"/>
    <x v="0"/>
    <x v="3"/>
    <x v="0"/>
    <x v="0"/>
    <x v="0"/>
    <x v="0"/>
    <x v="0"/>
    <x v="0"/>
    <x v="0"/>
    <x v="112"/>
    <x v="1"/>
    <x v="11"/>
  </r>
  <r>
    <x v="1675"/>
    <x v="1676"/>
    <x v="5"/>
    <x v="0"/>
    <x v="0"/>
    <x v="3"/>
    <x v="0"/>
    <x v="0"/>
    <x v="0"/>
    <x v="0"/>
    <x v="1"/>
    <x v="0"/>
    <x v="0"/>
    <x v="113"/>
    <x v="1"/>
    <x v="11"/>
  </r>
  <r>
    <x v="1676"/>
    <x v="1677"/>
    <x v="92"/>
    <x v="0"/>
    <x v="0"/>
    <x v="0"/>
    <x v="0"/>
    <x v="0"/>
    <x v="0"/>
    <x v="617"/>
    <x v="0"/>
    <x v="0"/>
    <x v="0"/>
    <x v="0"/>
    <x v="1"/>
    <x v="11"/>
  </r>
  <r>
    <x v="1677"/>
    <x v="1678"/>
    <x v="427"/>
    <x v="0"/>
    <x v="0"/>
    <x v="0"/>
    <x v="0"/>
    <x v="0"/>
    <x v="0"/>
    <x v="182"/>
    <x v="0"/>
    <x v="0"/>
    <x v="0"/>
    <x v="0"/>
    <x v="1"/>
    <x v="11"/>
  </r>
  <r>
    <x v="1678"/>
    <x v="1679"/>
    <x v="15"/>
    <x v="0"/>
    <x v="0"/>
    <x v="0"/>
    <x v="0"/>
    <x v="0"/>
    <x v="0"/>
    <x v="618"/>
    <x v="1"/>
    <x v="0"/>
    <x v="0"/>
    <x v="0"/>
    <x v="1"/>
    <x v="11"/>
  </r>
  <r>
    <x v="1679"/>
    <x v="1680"/>
    <x v="14"/>
    <x v="0"/>
    <x v="0"/>
    <x v="1"/>
    <x v="0"/>
    <x v="0"/>
    <x v="0"/>
    <x v="619"/>
    <x v="0"/>
    <x v="0"/>
    <x v="0"/>
    <x v="0"/>
    <x v="1"/>
    <x v="11"/>
  </r>
  <r>
    <x v="1679"/>
    <x v="1680"/>
    <x v="14"/>
    <x v="0"/>
    <x v="1"/>
    <x v="2"/>
    <x v="0"/>
    <x v="0"/>
    <x v="0"/>
    <x v="39"/>
    <x v="0"/>
    <x v="0"/>
    <x v="0"/>
    <x v="0"/>
    <x v="1"/>
    <x v="11"/>
  </r>
  <r>
    <x v="1680"/>
    <x v="1681"/>
    <x v="428"/>
    <x v="0"/>
    <x v="0"/>
    <x v="0"/>
    <x v="0"/>
    <x v="0"/>
    <x v="0"/>
    <x v="620"/>
    <x v="0"/>
    <x v="0"/>
    <x v="1"/>
    <x v="0"/>
    <x v="1"/>
    <x v="11"/>
  </r>
  <r>
    <x v="1680"/>
    <x v="1681"/>
    <x v="428"/>
    <x v="0"/>
    <x v="1"/>
    <x v="1"/>
    <x v="0"/>
    <x v="0"/>
    <x v="0"/>
    <x v="0"/>
    <x v="0"/>
    <x v="0"/>
    <x v="1"/>
    <x v="114"/>
    <x v="1"/>
    <x v="11"/>
  </r>
  <r>
    <x v="1681"/>
    <x v="1682"/>
    <x v="429"/>
    <x v="0"/>
    <x v="0"/>
    <x v="0"/>
    <x v="0"/>
    <x v="0"/>
    <x v="0"/>
    <x v="621"/>
    <x v="0"/>
    <x v="0"/>
    <x v="0"/>
    <x v="0"/>
    <x v="1"/>
    <x v="11"/>
  </r>
  <r>
    <x v="1682"/>
    <x v="1683"/>
    <x v="430"/>
    <x v="0"/>
    <x v="0"/>
    <x v="0"/>
    <x v="0"/>
    <x v="0"/>
    <x v="0"/>
    <x v="622"/>
    <x v="0"/>
    <x v="0"/>
    <x v="0"/>
    <x v="109"/>
    <x v="1"/>
    <x v="11"/>
  </r>
  <r>
    <x v="1674"/>
    <x v="1684"/>
    <x v="92"/>
    <x v="0"/>
    <x v="0"/>
    <x v="3"/>
    <x v="0"/>
    <x v="0"/>
    <x v="0"/>
    <x v="167"/>
    <x v="0"/>
    <x v="0"/>
    <x v="0"/>
    <x v="115"/>
    <x v="1"/>
    <x v="11"/>
  </r>
  <r>
    <x v="1683"/>
    <x v="1685"/>
    <x v="107"/>
    <x v="0"/>
    <x v="0"/>
    <x v="0"/>
    <x v="0"/>
    <x v="0"/>
    <x v="0"/>
    <x v="463"/>
    <x v="1"/>
    <x v="0"/>
    <x v="0"/>
    <x v="0"/>
    <x v="1"/>
    <x v="11"/>
  </r>
  <r>
    <x v="1684"/>
    <x v="1686"/>
    <x v="431"/>
    <x v="0"/>
    <x v="0"/>
    <x v="0"/>
    <x v="0"/>
    <x v="0"/>
    <x v="0"/>
    <x v="436"/>
    <x v="0"/>
    <x v="0"/>
    <x v="0"/>
    <x v="0"/>
    <x v="1"/>
    <x v="11"/>
  </r>
  <r>
    <x v="1685"/>
    <x v="1687"/>
    <x v="432"/>
    <x v="0"/>
    <x v="0"/>
    <x v="0"/>
    <x v="0"/>
    <x v="0"/>
    <x v="0"/>
    <x v="0"/>
    <x v="0"/>
    <x v="0"/>
    <x v="0"/>
    <x v="114"/>
    <x v="1"/>
    <x v="11"/>
  </r>
  <r>
    <x v="1686"/>
    <x v="1688"/>
    <x v="433"/>
    <x v="0"/>
    <x v="0"/>
    <x v="0"/>
    <x v="3"/>
    <x v="0"/>
    <x v="0"/>
    <x v="0"/>
    <x v="0"/>
    <x v="0"/>
    <x v="0"/>
    <x v="0"/>
    <x v="1"/>
    <x v="11"/>
  </r>
  <r>
    <x v="1687"/>
    <x v="1689"/>
    <x v="41"/>
    <x v="0"/>
    <x v="0"/>
    <x v="0"/>
    <x v="0"/>
    <x v="0"/>
    <x v="0"/>
    <x v="182"/>
    <x v="0"/>
    <x v="0"/>
    <x v="0"/>
    <x v="0"/>
    <x v="1"/>
    <x v="11"/>
  </r>
  <r>
    <x v="1688"/>
    <x v="1690"/>
    <x v="5"/>
    <x v="0"/>
    <x v="0"/>
    <x v="0"/>
    <x v="3"/>
    <x v="0"/>
    <x v="0"/>
    <x v="0"/>
    <x v="1"/>
    <x v="0"/>
    <x v="0"/>
    <x v="0"/>
    <x v="1"/>
    <x v="11"/>
  </r>
  <r>
    <x v="1689"/>
    <x v="1691"/>
    <x v="5"/>
    <x v="0"/>
    <x v="0"/>
    <x v="1"/>
    <x v="0"/>
    <x v="0"/>
    <x v="0"/>
    <x v="0"/>
    <x v="1"/>
    <x v="0"/>
    <x v="1"/>
    <x v="109"/>
    <x v="1"/>
    <x v="11"/>
  </r>
  <r>
    <x v="1690"/>
    <x v="1692"/>
    <x v="434"/>
    <x v="0"/>
    <x v="0"/>
    <x v="0"/>
    <x v="0"/>
    <x v="0"/>
    <x v="0"/>
    <x v="614"/>
    <x v="0"/>
    <x v="0"/>
    <x v="0"/>
    <x v="0"/>
    <x v="1"/>
    <x v="11"/>
  </r>
  <r>
    <x v="1691"/>
    <x v="1693"/>
    <x v="52"/>
    <x v="0"/>
    <x v="0"/>
    <x v="0"/>
    <x v="0"/>
    <x v="0"/>
    <x v="0"/>
    <x v="0"/>
    <x v="0"/>
    <x v="0"/>
    <x v="0"/>
    <x v="114"/>
    <x v="1"/>
    <x v="11"/>
  </r>
  <r>
    <x v="1692"/>
    <x v="1694"/>
    <x v="13"/>
    <x v="0"/>
    <x v="0"/>
    <x v="0"/>
    <x v="2"/>
    <x v="0"/>
    <x v="0"/>
    <x v="0"/>
    <x v="0"/>
    <x v="0"/>
    <x v="0"/>
    <x v="0"/>
    <x v="1"/>
    <x v="11"/>
  </r>
  <r>
    <x v="1693"/>
    <x v="1695"/>
    <x v="52"/>
    <x v="0"/>
    <x v="0"/>
    <x v="0"/>
    <x v="2"/>
    <x v="0"/>
    <x v="0"/>
    <x v="0"/>
    <x v="0"/>
    <x v="0"/>
    <x v="0"/>
    <x v="0"/>
    <x v="1"/>
    <x v="11"/>
  </r>
  <r>
    <x v="1693"/>
    <x v="1695"/>
    <x v="13"/>
    <x v="0"/>
    <x v="1"/>
    <x v="0"/>
    <x v="0"/>
    <x v="0"/>
    <x v="0"/>
    <x v="39"/>
    <x v="0"/>
    <x v="0"/>
    <x v="0"/>
    <x v="0"/>
    <x v="1"/>
    <x v="11"/>
  </r>
  <r>
    <x v="1694"/>
    <x v="1696"/>
    <x v="435"/>
    <x v="0"/>
    <x v="0"/>
    <x v="0"/>
    <x v="0"/>
    <x v="0"/>
    <x v="0"/>
    <x v="167"/>
    <x v="0"/>
    <x v="0"/>
    <x v="0"/>
    <x v="0"/>
    <x v="1"/>
    <x v="11"/>
  </r>
  <r>
    <x v="1695"/>
    <x v="1697"/>
    <x v="14"/>
    <x v="0"/>
    <x v="0"/>
    <x v="1"/>
    <x v="1"/>
    <x v="0"/>
    <x v="0"/>
    <x v="0"/>
    <x v="0"/>
    <x v="0"/>
    <x v="1"/>
    <x v="116"/>
    <x v="1"/>
    <x v="11"/>
  </r>
  <r>
    <x v="1696"/>
    <x v="1698"/>
    <x v="14"/>
    <x v="0"/>
    <x v="0"/>
    <x v="0"/>
    <x v="1"/>
    <x v="0"/>
    <x v="0"/>
    <x v="0"/>
    <x v="1"/>
    <x v="0"/>
    <x v="1"/>
    <x v="1"/>
    <x v="1"/>
    <x v="11"/>
  </r>
  <r>
    <x v="1697"/>
    <x v="1699"/>
    <x v="436"/>
    <x v="0"/>
    <x v="0"/>
    <x v="0"/>
    <x v="1"/>
    <x v="0"/>
    <x v="0"/>
    <x v="0"/>
    <x v="0"/>
    <x v="0"/>
    <x v="1"/>
    <x v="1"/>
    <x v="1"/>
    <x v="11"/>
  </r>
  <r>
    <x v="1698"/>
    <x v="1700"/>
    <x v="15"/>
    <x v="0"/>
    <x v="0"/>
    <x v="0"/>
    <x v="0"/>
    <x v="0"/>
    <x v="0"/>
    <x v="167"/>
    <x v="0"/>
    <x v="0"/>
    <x v="1"/>
    <x v="0"/>
    <x v="1"/>
    <x v="11"/>
  </r>
  <r>
    <x v="1695"/>
    <x v="1701"/>
    <x v="14"/>
    <x v="0"/>
    <x v="0"/>
    <x v="4"/>
    <x v="0"/>
    <x v="0"/>
    <x v="0"/>
    <x v="0"/>
    <x v="0"/>
    <x v="0"/>
    <x v="0"/>
    <x v="117"/>
    <x v="1"/>
    <x v="11"/>
  </r>
  <r>
    <x v="1699"/>
    <x v="1702"/>
    <x v="15"/>
    <x v="0"/>
    <x v="0"/>
    <x v="0"/>
    <x v="0"/>
    <x v="2"/>
    <x v="0"/>
    <x v="623"/>
    <x v="0"/>
    <x v="0"/>
    <x v="0"/>
    <x v="0"/>
    <x v="1"/>
    <x v="11"/>
  </r>
  <r>
    <x v="1700"/>
    <x v="1703"/>
    <x v="65"/>
    <x v="0"/>
    <x v="0"/>
    <x v="0"/>
    <x v="0"/>
    <x v="0"/>
    <x v="0"/>
    <x v="436"/>
    <x v="1"/>
    <x v="0"/>
    <x v="0"/>
    <x v="0"/>
    <x v="1"/>
    <x v="11"/>
  </r>
  <r>
    <x v="1701"/>
    <x v="1704"/>
    <x v="14"/>
    <x v="0"/>
    <x v="0"/>
    <x v="1"/>
    <x v="2"/>
    <x v="0"/>
    <x v="0"/>
    <x v="0"/>
    <x v="1"/>
    <x v="0"/>
    <x v="0"/>
    <x v="118"/>
    <x v="1"/>
    <x v="11"/>
  </r>
  <r>
    <x v="1701"/>
    <x v="1704"/>
    <x v="14"/>
    <x v="0"/>
    <x v="1"/>
    <x v="1"/>
    <x v="3"/>
    <x v="0"/>
    <x v="0"/>
    <x v="0"/>
    <x v="1"/>
    <x v="0"/>
    <x v="0"/>
    <x v="119"/>
    <x v="1"/>
    <x v="11"/>
  </r>
  <r>
    <x v="1701"/>
    <x v="1704"/>
    <x v="14"/>
    <x v="0"/>
    <x v="2"/>
    <x v="2"/>
    <x v="0"/>
    <x v="0"/>
    <x v="0"/>
    <x v="11"/>
    <x v="1"/>
    <x v="0"/>
    <x v="0"/>
    <x v="120"/>
    <x v="1"/>
    <x v="11"/>
  </r>
  <r>
    <x v="1702"/>
    <x v="1705"/>
    <x v="437"/>
    <x v="0"/>
    <x v="0"/>
    <x v="0"/>
    <x v="0"/>
    <x v="0"/>
    <x v="0"/>
    <x v="182"/>
    <x v="1"/>
    <x v="0"/>
    <x v="0"/>
    <x v="0"/>
    <x v="1"/>
    <x v="11"/>
  </r>
  <r>
    <x v="1703"/>
    <x v="1706"/>
    <x v="15"/>
    <x v="0"/>
    <x v="0"/>
    <x v="0"/>
    <x v="0"/>
    <x v="0"/>
    <x v="0"/>
    <x v="624"/>
    <x v="0"/>
    <x v="0"/>
    <x v="1"/>
    <x v="0"/>
    <x v="1"/>
    <x v="11"/>
  </r>
  <r>
    <x v="1704"/>
    <x v="1707"/>
    <x v="438"/>
    <x v="0"/>
    <x v="0"/>
    <x v="0"/>
    <x v="0"/>
    <x v="0"/>
    <x v="0"/>
    <x v="625"/>
    <x v="0"/>
    <x v="0"/>
    <x v="0"/>
    <x v="0"/>
    <x v="1"/>
    <x v="11"/>
  </r>
  <r>
    <x v="1705"/>
    <x v="1708"/>
    <x v="207"/>
    <x v="0"/>
    <x v="0"/>
    <x v="0"/>
    <x v="3"/>
    <x v="2"/>
    <x v="0"/>
    <x v="0"/>
    <x v="0"/>
    <x v="0"/>
    <x v="0"/>
    <x v="0"/>
    <x v="1"/>
    <x v="11"/>
  </r>
  <r>
    <x v="1705"/>
    <x v="1708"/>
    <x v="439"/>
    <x v="0"/>
    <x v="1"/>
    <x v="0"/>
    <x v="0"/>
    <x v="0"/>
    <x v="0"/>
    <x v="626"/>
    <x v="0"/>
    <x v="0"/>
    <x v="0"/>
    <x v="109"/>
    <x v="1"/>
    <x v="11"/>
  </r>
  <r>
    <x v="1706"/>
    <x v="1709"/>
    <x v="440"/>
    <x v="0"/>
    <x v="0"/>
    <x v="0"/>
    <x v="0"/>
    <x v="0"/>
    <x v="0"/>
    <x v="614"/>
    <x v="0"/>
    <x v="0"/>
    <x v="0"/>
    <x v="0"/>
    <x v="1"/>
    <x v="11"/>
  </r>
  <r>
    <x v="1707"/>
    <x v="1710"/>
    <x v="441"/>
    <x v="0"/>
    <x v="0"/>
    <x v="0"/>
    <x v="0"/>
    <x v="0"/>
    <x v="0"/>
    <x v="0"/>
    <x v="0"/>
    <x v="0"/>
    <x v="0"/>
    <x v="121"/>
    <x v="1"/>
    <x v="11"/>
  </r>
  <r>
    <x v="1707"/>
    <x v="1710"/>
    <x v="442"/>
    <x v="0"/>
    <x v="1"/>
    <x v="0"/>
    <x v="0"/>
    <x v="0"/>
    <x v="0"/>
    <x v="627"/>
    <x v="0"/>
    <x v="0"/>
    <x v="0"/>
    <x v="109"/>
    <x v="1"/>
    <x v="11"/>
  </r>
  <r>
    <x v="1708"/>
    <x v="1711"/>
    <x v="443"/>
    <x v="0"/>
    <x v="0"/>
    <x v="0"/>
    <x v="1"/>
    <x v="0"/>
    <x v="0"/>
    <x v="0"/>
    <x v="1"/>
    <x v="0"/>
    <x v="0"/>
    <x v="109"/>
    <x v="1"/>
    <x v="11"/>
  </r>
  <r>
    <x v="1709"/>
    <x v="1712"/>
    <x v="36"/>
    <x v="0"/>
    <x v="0"/>
    <x v="0"/>
    <x v="0"/>
    <x v="0"/>
    <x v="0"/>
    <x v="618"/>
    <x v="1"/>
    <x v="0"/>
    <x v="1"/>
    <x v="0"/>
    <x v="1"/>
    <x v="11"/>
  </r>
  <r>
    <x v="1710"/>
    <x v="1713"/>
    <x v="36"/>
    <x v="0"/>
    <x v="0"/>
    <x v="0"/>
    <x v="0"/>
    <x v="0"/>
    <x v="0"/>
    <x v="628"/>
    <x v="1"/>
    <x v="0"/>
    <x v="0"/>
    <x v="0"/>
    <x v="1"/>
    <x v="11"/>
  </r>
  <r>
    <x v="1711"/>
    <x v="1714"/>
    <x v="92"/>
    <x v="0"/>
    <x v="0"/>
    <x v="0"/>
    <x v="0"/>
    <x v="2"/>
    <x v="0"/>
    <x v="629"/>
    <x v="1"/>
    <x v="0"/>
    <x v="0"/>
    <x v="0"/>
    <x v="1"/>
    <x v="11"/>
  </r>
  <r>
    <x v="1712"/>
    <x v="1715"/>
    <x v="36"/>
    <x v="0"/>
    <x v="0"/>
    <x v="0"/>
    <x v="0"/>
    <x v="0"/>
    <x v="0"/>
    <x v="630"/>
    <x v="1"/>
    <x v="0"/>
    <x v="0"/>
    <x v="0"/>
    <x v="1"/>
    <x v="11"/>
  </r>
  <r>
    <x v="1713"/>
    <x v="1716"/>
    <x v="444"/>
    <x v="0"/>
    <x v="0"/>
    <x v="1"/>
    <x v="0"/>
    <x v="2"/>
    <x v="0"/>
    <x v="182"/>
    <x v="1"/>
    <x v="0"/>
    <x v="0"/>
    <x v="109"/>
    <x v="1"/>
    <x v="11"/>
  </r>
  <r>
    <x v="1714"/>
    <x v="1717"/>
    <x v="36"/>
    <x v="0"/>
    <x v="0"/>
    <x v="0"/>
    <x v="0"/>
    <x v="2"/>
    <x v="0"/>
    <x v="631"/>
    <x v="1"/>
    <x v="0"/>
    <x v="0"/>
    <x v="0"/>
    <x v="1"/>
    <x v="11"/>
  </r>
  <r>
    <x v="1715"/>
    <x v="1718"/>
    <x v="36"/>
    <x v="0"/>
    <x v="0"/>
    <x v="1"/>
    <x v="0"/>
    <x v="0"/>
    <x v="0"/>
    <x v="0"/>
    <x v="1"/>
    <x v="0"/>
    <x v="0"/>
    <x v="122"/>
    <x v="1"/>
    <x v="11"/>
  </r>
  <r>
    <x v="1715"/>
    <x v="1718"/>
    <x v="36"/>
    <x v="0"/>
    <x v="1"/>
    <x v="1"/>
    <x v="0"/>
    <x v="0"/>
    <x v="0"/>
    <x v="615"/>
    <x v="1"/>
    <x v="0"/>
    <x v="0"/>
    <x v="123"/>
    <x v="1"/>
    <x v="11"/>
  </r>
  <r>
    <x v="1715"/>
    <x v="1718"/>
    <x v="92"/>
    <x v="0"/>
    <x v="2"/>
    <x v="1"/>
    <x v="2"/>
    <x v="2"/>
    <x v="0"/>
    <x v="0"/>
    <x v="1"/>
    <x v="0"/>
    <x v="0"/>
    <x v="124"/>
    <x v="1"/>
    <x v="11"/>
  </r>
  <r>
    <x v="1716"/>
    <x v="1719"/>
    <x v="15"/>
    <x v="0"/>
    <x v="0"/>
    <x v="0"/>
    <x v="3"/>
    <x v="2"/>
    <x v="0"/>
    <x v="0"/>
    <x v="1"/>
    <x v="0"/>
    <x v="0"/>
    <x v="0"/>
    <x v="1"/>
    <x v="11"/>
  </r>
  <r>
    <x v="1717"/>
    <x v="1720"/>
    <x v="196"/>
    <x v="0"/>
    <x v="0"/>
    <x v="0"/>
    <x v="0"/>
    <x v="0"/>
    <x v="0"/>
    <x v="632"/>
    <x v="0"/>
    <x v="0"/>
    <x v="0"/>
    <x v="0"/>
    <x v="1"/>
    <x v="11"/>
  </r>
  <r>
    <x v="1718"/>
    <x v="1721"/>
    <x v="15"/>
    <x v="0"/>
    <x v="0"/>
    <x v="0"/>
    <x v="0"/>
    <x v="0"/>
    <x v="0"/>
    <x v="633"/>
    <x v="1"/>
    <x v="0"/>
    <x v="0"/>
    <x v="1"/>
    <x v="1"/>
    <x v="11"/>
  </r>
  <r>
    <x v="1718"/>
    <x v="1721"/>
    <x v="445"/>
    <x v="0"/>
    <x v="1"/>
    <x v="0"/>
    <x v="0"/>
    <x v="0"/>
    <x v="0"/>
    <x v="633"/>
    <x v="1"/>
    <x v="0"/>
    <x v="0"/>
    <x v="2"/>
    <x v="1"/>
    <x v="11"/>
  </r>
  <r>
    <x v="1719"/>
    <x v="1722"/>
    <x v="15"/>
    <x v="0"/>
    <x v="0"/>
    <x v="1"/>
    <x v="2"/>
    <x v="0"/>
    <x v="0"/>
    <x v="164"/>
    <x v="1"/>
    <x v="0"/>
    <x v="0"/>
    <x v="125"/>
    <x v="1"/>
    <x v="11"/>
  </r>
  <r>
    <x v="1720"/>
    <x v="1723"/>
    <x v="446"/>
    <x v="0"/>
    <x v="0"/>
    <x v="0"/>
    <x v="0"/>
    <x v="0"/>
    <x v="0"/>
    <x v="19"/>
    <x v="1"/>
    <x v="0"/>
    <x v="0"/>
    <x v="0"/>
    <x v="1"/>
    <x v="11"/>
  </r>
  <r>
    <x v="1720"/>
    <x v="1723"/>
    <x v="219"/>
    <x v="0"/>
    <x v="1"/>
    <x v="0"/>
    <x v="0"/>
    <x v="0"/>
    <x v="0"/>
    <x v="634"/>
    <x v="1"/>
    <x v="0"/>
    <x v="0"/>
    <x v="0"/>
    <x v="1"/>
    <x v="11"/>
  </r>
  <r>
    <x v="1720"/>
    <x v="1723"/>
    <x v="124"/>
    <x v="0"/>
    <x v="2"/>
    <x v="0"/>
    <x v="0"/>
    <x v="0"/>
    <x v="0"/>
    <x v="635"/>
    <x v="1"/>
    <x v="0"/>
    <x v="0"/>
    <x v="0"/>
    <x v="1"/>
    <x v="11"/>
  </r>
  <r>
    <x v="1721"/>
    <x v="1724"/>
    <x v="36"/>
    <x v="0"/>
    <x v="0"/>
    <x v="0"/>
    <x v="0"/>
    <x v="0"/>
    <x v="0"/>
    <x v="636"/>
    <x v="1"/>
    <x v="0"/>
    <x v="0"/>
    <x v="0"/>
    <x v="1"/>
    <x v="11"/>
  </r>
  <r>
    <x v="1722"/>
    <x v="1725"/>
    <x v="92"/>
    <x v="0"/>
    <x v="0"/>
    <x v="1"/>
    <x v="0"/>
    <x v="0"/>
    <x v="0"/>
    <x v="24"/>
    <x v="1"/>
    <x v="0"/>
    <x v="0"/>
    <x v="0"/>
    <x v="1"/>
    <x v="11"/>
  </r>
  <r>
    <x v="1723"/>
    <x v="1726"/>
    <x v="36"/>
    <x v="0"/>
    <x v="0"/>
    <x v="0"/>
    <x v="0"/>
    <x v="0"/>
    <x v="0"/>
    <x v="637"/>
    <x v="1"/>
    <x v="0"/>
    <x v="0"/>
    <x v="0"/>
    <x v="1"/>
    <x v="11"/>
  </r>
  <r>
    <x v="1724"/>
    <x v="1727"/>
    <x v="36"/>
    <x v="0"/>
    <x v="0"/>
    <x v="1"/>
    <x v="3"/>
    <x v="0"/>
    <x v="0"/>
    <x v="164"/>
    <x v="0"/>
    <x v="0"/>
    <x v="0"/>
    <x v="126"/>
    <x v="1"/>
    <x v="11"/>
  </r>
  <r>
    <x v="1725"/>
    <x v="1728"/>
    <x v="310"/>
    <x v="0"/>
    <x v="0"/>
    <x v="1"/>
    <x v="0"/>
    <x v="0"/>
    <x v="1"/>
    <x v="0"/>
    <x v="0"/>
    <x v="0"/>
    <x v="1"/>
    <x v="127"/>
    <x v="0"/>
    <x v="12"/>
  </r>
  <r>
    <x v="1725"/>
    <x v="1728"/>
    <x v="310"/>
    <x v="0"/>
    <x v="1"/>
    <x v="1"/>
    <x v="0"/>
    <x v="0"/>
    <x v="1"/>
    <x v="0"/>
    <x v="0"/>
    <x v="0"/>
    <x v="1"/>
    <x v="128"/>
    <x v="0"/>
    <x v="12"/>
  </r>
  <r>
    <x v="1726"/>
    <x v="1729"/>
    <x v="447"/>
    <x v="0"/>
    <x v="0"/>
    <x v="0"/>
    <x v="0"/>
    <x v="2"/>
    <x v="1"/>
    <x v="638"/>
    <x v="0"/>
    <x v="0"/>
    <x v="0"/>
    <x v="127"/>
    <x v="0"/>
    <x v="12"/>
  </r>
  <r>
    <x v="1726"/>
    <x v="1729"/>
    <x v="447"/>
    <x v="0"/>
    <x v="1"/>
    <x v="0"/>
    <x v="0"/>
    <x v="2"/>
    <x v="1"/>
    <x v="638"/>
    <x v="0"/>
    <x v="0"/>
    <x v="0"/>
    <x v="128"/>
    <x v="0"/>
    <x v="12"/>
  </r>
  <r>
    <x v="1726"/>
    <x v="1729"/>
    <x v="223"/>
    <x v="0"/>
    <x v="2"/>
    <x v="1"/>
    <x v="3"/>
    <x v="0"/>
    <x v="0"/>
    <x v="639"/>
    <x v="0"/>
    <x v="0"/>
    <x v="0"/>
    <x v="0"/>
    <x v="0"/>
    <x v="12"/>
  </r>
  <r>
    <x v="1727"/>
    <x v="1730"/>
    <x v="15"/>
    <x v="0"/>
    <x v="0"/>
    <x v="0"/>
    <x v="0"/>
    <x v="0"/>
    <x v="1"/>
    <x v="640"/>
    <x v="0"/>
    <x v="0"/>
    <x v="0"/>
    <x v="129"/>
    <x v="0"/>
    <x v="12"/>
  </r>
  <r>
    <x v="1728"/>
    <x v="1731"/>
    <x v="448"/>
    <x v="0"/>
    <x v="0"/>
    <x v="0"/>
    <x v="0"/>
    <x v="2"/>
    <x v="1"/>
    <x v="641"/>
    <x v="0"/>
    <x v="0"/>
    <x v="0"/>
    <x v="0"/>
    <x v="0"/>
    <x v="12"/>
  </r>
  <r>
    <x v="1729"/>
    <x v="1732"/>
    <x v="92"/>
    <x v="0"/>
    <x v="0"/>
    <x v="0"/>
    <x v="1"/>
    <x v="0"/>
    <x v="1"/>
    <x v="642"/>
    <x v="0"/>
    <x v="0"/>
    <x v="0"/>
    <x v="129"/>
    <x v="0"/>
    <x v="12"/>
  </r>
  <r>
    <x v="1730"/>
    <x v="1733"/>
    <x v="15"/>
    <x v="0"/>
    <x v="0"/>
    <x v="0"/>
    <x v="0"/>
    <x v="0"/>
    <x v="1"/>
    <x v="643"/>
    <x v="0"/>
    <x v="0"/>
    <x v="0"/>
    <x v="0"/>
    <x v="0"/>
    <x v="12"/>
  </r>
  <r>
    <x v="1731"/>
    <x v="1734"/>
    <x v="15"/>
    <x v="0"/>
    <x v="0"/>
    <x v="0"/>
    <x v="0"/>
    <x v="0"/>
    <x v="0"/>
    <x v="19"/>
    <x v="0"/>
    <x v="0"/>
    <x v="0"/>
    <x v="0"/>
    <x v="1"/>
    <x v="12"/>
  </r>
  <r>
    <x v="1731"/>
    <x v="1734"/>
    <x v="15"/>
    <x v="0"/>
    <x v="1"/>
    <x v="0"/>
    <x v="0"/>
    <x v="0"/>
    <x v="0"/>
    <x v="9"/>
    <x v="0"/>
    <x v="0"/>
    <x v="0"/>
    <x v="0"/>
    <x v="1"/>
    <x v="12"/>
  </r>
  <r>
    <x v="1731"/>
    <x v="1734"/>
    <x v="173"/>
    <x v="0"/>
    <x v="2"/>
    <x v="0"/>
    <x v="0"/>
    <x v="0"/>
    <x v="0"/>
    <x v="644"/>
    <x v="0"/>
    <x v="0"/>
    <x v="0"/>
    <x v="0"/>
    <x v="1"/>
    <x v="12"/>
  </r>
  <r>
    <x v="1732"/>
    <x v="1735"/>
    <x v="350"/>
    <x v="0"/>
    <x v="0"/>
    <x v="0"/>
    <x v="0"/>
    <x v="0"/>
    <x v="0"/>
    <x v="645"/>
    <x v="0"/>
    <x v="0"/>
    <x v="1"/>
    <x v="1"/>
    <x v="1"/>
    <x v="12"/>
  </r>
  <r>
    <x v="1732"/>
    <x v="1735"/>
    <x v="350"/>
    <x v="0"/>
    <x v="1"/>
    <x v="0"/>
    <x v="0"/>
    <x v="0"/>
    <x v="0"/>
    <x v="645"/>
    <x v="0"/>
    <x v="0"/>
    <x v="1"/>
    <x v="2"/>
    <x v="1"/>
    <x v="12"/>
  </r>
  <r>
    <x v="1732"/>
    <x v="1735"/>
    <x v="449"/>
    <x v="0"/>
    <x v="2"/>
    <x v="0"/>
    <x v="0"/>
    <x v="0"/>
    <x v="0"/>
    <x v="646"/>
    <x v="0"/>
    <x v="0"/>
    <x v="1"/>
    <x v="0"/>
    <x v="1"/>
    <x v="12"/>
  </r>
  <r>
    <x v="1732"/>
    <x v="1735"/>
    <x v="450"/>
    <x v="0"/>
    <x v="3"/>
    <x v="0"/>
    <x v="0"/>
    <x v="0"/>
    <x v="0"/>
    <x v="645"/>
    <x v="0"/>
    <x v="0"/>
    <x v="1"/>
    <x v="0"/>
    <x v="1"/>
    <x v="12"/>
  </r>
  <r>
    <x v="1732"/>
    <x v="1735"/>
    <x v="451"/>
    <x v="0"/>
    <x v="4"/>
    <x v="0"/>
    <x v="0"/>
    <x v="0"/>
    <x v="0"/>
    <x v="647"/>
    <x v="0"/>
    <x v="0"/>
    <x v="1"/>
    <x v="0"/>
    <x v="1"/>
    <x v="12"/>
  </r>
  <r>
    <x v="1732"/>
    <x v="1735"/>
    <x v="452"/>
    <x v="0"/>
    <x v="5"/>
    <x v="0"/>
    <x v="0"/>
    <x v="0"/>
    <x v="0"/>
    <x v="648"/>
    <x v="0"/>
    <x v="0"/>
    <x v="1"/>
    <x v="0"/>
    <x v="1"/>
    <x v="12"/>
  </r>
  <r>
    <x v="1732"/>
    <x v="1735"/>
    <x v="453"/>
    <x v="0"/>
    <x v="6"/>
    <x v="0"/>
    <x v="0"/>
    <x v="0"/>
    <x v="0"/>
    <x v="647"/>
    <x v="0"/>
    <x v="0"/>
    <x v="1"/>
    <x v="0"/>
    <x v="1"/>
    <x v="12"/>
  </r>
  <r>
    <x v="1732"/>
    <x v="1735"/>
    <x v="454"/>
    <x v="0"/>
    <x v="7"/>
    <x v="0"/>
    <x v="0"/>
    <x v="0"/>
    <x v="0"/>
    <x v="648"/>
    <x v="0"/>
    <x v="0"/>
    <x v="1"/>
    <x v="0"/>
    <x v="1"/>
    <x v="12"/>
  </r>
  <r>
    <x v="1732"/>
    <x v="1735"/>
    <x v="455"/>
    <x v="0"/>
    <x v="8"/>
    <x v="0"/>
    <x v="0"/>
    <x v="0"/>
    <x v="0"/>
    <x v="648"/>
    <x v="0"/>
    <x v="0"/>
    <x v="1"/>
    <x v="0"/>
    <x v="1"/>
    <x v="12"/>
  </r>
  <r>
    <x v="1732"/>
    <x v="1735"/>
    <x v="456"/>
    <x v="0"/>
    <x v="9"/>
    <x v="0"/>
    <x v="0"/>
    <x v="0"/>
    <x v="0"/>
    <x v="648"/>
    <x v="0"/>
    <x v="0"/>
    <x v="1"/>
    <x v="0"/>
    <x v="1"/>
    <x v="12"/>
  </r>
  <r>
    <x v="1732"/>
    <x v="1735"/>
    <x v="457"/>
    <x v="0"/>
    <x v="10"/>
    <x v="0"/>
    <x v="0"/>
    <x v="0"/>
    <x v="0"/>
    <x v="648"/>
    <x v="0"/>
    <x v="0"/>
    <x v="1"/>
    <x v="0"/>
    <x v="1"/>
    <x v="12"/>
  </r>
  <r>
    <x v="1732"/>
    <x v="1735"/>
    <x v="458"/>
    <x v="0"/>
    <x v="11"/>
    <x v="0"/>
    <x v="0"/>
    <x v="0"/>
    <x v="0"/>
    <x v="0"/>
    <x v="0"/>
    <x v="0"/>
    <x v="1"/>
    <x v="1"/>
    <x v="1"/>
    <x v="12"/>
  </r>
  <r>
    <x v="1732"/>
    <x v="1735"/>
    <x v="458"/>
    <x v="0"/>
    <x v="12"/>
    <x v="0"/>
    <x v="0"/>
    <x v="0"/>
    <x v="0"/>
    <x v="0"/>
    <x v="0"/>
    <x v="0"/>
    <x v="1"/>
    <x v="2"/>
    <x v="1"/>
    <x v="12"/>
  </r>
  <r>
    <x v="1732"/>
    <x v="1735"/>
    <x v="459"/>
    <x v="0"/>
    <x v="13"/>
    <x v="0"/>
    <x v="0"/>
    <x v="0"/>
    <x v="0"/>
    <x v="0"/>
    <x v="0"/>
    <x v="0"/>
    <x v="1"/>
    <x v="0"/>
    <x v="1"/>
    <x v="12"/>
  </r>
  <r>
    <x v="1732"/>
    <x v="1735"/>
    <x v="460"/>
    <x v="0"/>
    <x v="14"/>
    <x v="0"/>
    <x v="0"/>
    <x v="0"/>
    <x v="0"/>
    <x v="0"/>
    <x v="0"/>
    <x v="0"/>
    <x v="1"/>
    <x v="0"/>
    <x v="1"/>
    <x v="12"/>
  </r>
  <r>
    <x v="1732"/>
    <x v="1735"/>
    <x v="283"/>
    <x v="0"/>
    <x v="15"/>
    <x v="0"/>
    <x v="0"/>
    <x v="0"/>
    <x v="0"/>
    <x v="0"/>
    <x v="0"/>
    <x v="0"/>
    <x v="1"/>
    <x v="0"/>
    <x v="1"/>
    <x v="12"/>
  </r>
  <r>
    <x v="1732"/>
    <x v="1735"/>
    <x v="461"/>
    <x v="0"/>
    <x v="16"/>
    <x v="0"/>
    <x v="0"/>
    <x v="0"/>
    <x v="0"/>
    <x v="648"/>
    <x v="0"/>
    <x v="0"/>
    <x v="1"/>
    <x v="0"/>
    <x v="1"/>
    <x v="12"/>
  </r>
  <r>
    <x v="1732"/>
    <x v="1735"/>
    <x v="462"/>
    <x v="0"/>
    <x v="17"/>
    <x v="0"/>
    <x v="0"/>
    <x v="0"/>
    <x v="0"/>
    <x v="647"/>
    <x v="0"/>
    <x v="0"/>
    <x v="1"/>
    <x v="0"/>
    <x v="1"/>
    <x v="12"/>
  </r>
  <r>
    <x v="1732"/>
    <x v="1735"/>
    <x v="463"/>
    <x v="0"/>
    <x v="18"/>
    <x v="0"/>
    <x v="0"/>
    <x v="0"/>
    <x v="0"/>
    <x v="646"/>
    <x v="0"/>
    <x v="0"/>
    <x v="1"/>
    <x v="0"/>
    <x v="1"/>
    <x v="12"/>
  </r>
  <r>
    <x v="1732"/>
    <x v="1735"/>
    <x v="464"/>
    <x v="0"/>
    <x v="19"/>
    <x v="0"/>
    <x v="0"/>
    <x v="0"/>
    <x v="0"/>
    <x v="0"/>
    <x v="0"/>
    <x v="0"/>
    <x v="1"/>
    <x v="0"/>
    <x v="1"/>
    <x v="12"/>
  </r>
  <r>
    <x v="1732"/>
    <x v="1735"/>
    <x v="465"/>
    <x v="0"/>
    <x v="20"/>
    <x v="0"/>
    <x v="0"/>
    <x v="0"/>
    <x v="0"/>
    <x v="648"/>
    <x v="0"/>
    <x v="0"/>
    <x v="1"/>
    <x v="0"/>
    <x v="1"/>
    <x v="12"/>
  </r>
  <r>
    <x v="1732"/>
    <x v="1735"/>
    <x v="466"/>
    <x v="0"/>
    <x v="21"/>
    <x v="0"/>
    <x v="0"/>
    <x v="0"/>
    <x v="0"/>
    <x v="646"/>
    <x v="0"/>
    <x v="0"/>
    <x v="1"/>
    <x v="0"/>
    <x v="1"/>
    <x v="12"/>
  </r>
  <r>
    <x v="1733"/>
    <x v="1736"/>
    <x v="467"/>
    <x v="0"/>
    <x v="0"/>
    <x v="0"/>
    <x v="0"/>
    <x v="0"/>
    <x v="0"/>
    <x v="649"/>
    <x v="0"/>
    <x v="0"/>
    <x v="1"/>
    <x v="1"/>
    <x v="1"/>
    <x v="12"/>
  </r>
  <r>
    <x v="1733"/>
    <x v="1736"/>
    <x v="467"/>
    <x v="0"/>
    <x v="1"/>
    <x v="0"/>
    <x v="0"/>
    <x v="0"/>
    <x v="0"/>
    <x v="649"/>
    <x v="0"/>
    <x v="0"/>
    <x v="1"/>
    <x v="2"/>
    <x v="1"/>
    <x v="12"/>
  </r>
  <r>
    <x v="1734"/>
    <x v="1737"/>
    <x v="146"/>
    <x v="0"/>
    <x v="0"/>
    <x v="0"/>
    <x v="1"/>
    <x v="0"/>
    <x v="0"/>
    <x v="650"/>
    <x v="0"/>
    <x v="0"/>
    <x v="1"/>
    <x v="1"/>
    <x v="1"/>
    <x v="12"/>
  </r>
  <r>
    <x v="1734"/>
    <x v="1737"/>
    <x v="146"/>
    <x v="0"/>
    <x v="1"/>
    <x v="0"/>
    <x v="1"/>
    <x v="0"/>
    <x v="0"/>
    <x v="650"/>
    <x v="0"/>
    <x v="0"/>
    <x v="1"/>
    <x v="2"/>
    <x v="1"/>
    <x v="12"/>
  </r>
  <r>
    <x v="1735"/>
    <x v="1738"/>
    <x v="468"/>
    <x v="0"/>
    <x v="0"/>
    <x v="0"/>
    <x v="0"/>
    <x v="0"/>
    <x v="1"/>
    <x v="651"/>
    <x v="0"/>
    <x v="0"/>
    <x v="1"/>
    <x v="0"/>
    <x v="1"/>
    <x v="12"/>
  </r>
  <r>
    <x v="1735"/>
    <x v="1738"/>
    <x v="469"/>
    <x v="0"/>
    <x v="1"/>
    <x v="0"/>
    <x v="0"/>
    <x v="0"/>
    <x v="1"/>
    <x v="652"/>
    <x v="0"/>
    <x v="0"/>
    <x v="1"/>
    <x v="0"/>
    <x v="1"/>
    <x v="12"/>
  </r>
  <r>
    <x v="1736"/>
    <x v="1739"/>
    <x v="15"/>
    <x v="0"/>
    <x v="0"/>
    <x v="0"/>
    <x v="0"/>
    <x v="0"/>
    <x v="0"/>
    <x v="653"/>
    <x v="0"/>
    <x v="0"/>
    <x v="0"/>
    <x v="1"/>
    <x v="1"/>
    <x v="12"/>
  </r>
  <r>
    <x v="1736"/>
    <x v="1739"/>
    <x v="15"/>
    <x v="0"/>
    <x v="1"/>
    <x v="0"/>
    <x v="0"/>
    <x v="0"/>
    <x v="0"/>
    <x v="653"/>
    <x v="0"/>
    <x v="0"/>
    <x v="0"/>
    <x v="2"/>
    <x v="1"/>
    <x v="12"/>
  </r>
  <r>
    <x v="1737"/>
    <x v="1740"/>
    <x v="93"/>
    <x v="0"/>
    <x v="0"/>
    <x v="0"/>
    <x v="0"/>
    <x v="0"/>
    <x v="0"/>
    <x v="0"/>
    <x v="0"/>
    <x v="0"/>
    <x v="0"/>
    <x v="0"/>
    <x v="1"/>
    <x v="12"/>
  </r>
  <r>
    <x v="1738"/>
    <x v="1741"/>
    <x v="92"/>
    <x v="0"/>
    <x v="0"/>
    <x v="0"/>
    <x v="0"/>
    <x v="0"/>
    <x v="0"/>
    <x v="654"/>
    <x v="0"/>
    <x v="0"/>
    <x v="0"/>
    <x v="0"/>
    <x v="1"/>
    <x v="12"/>
  </r>
  <r>
    <x v="1739"/>
    <x v="1742"/>
    <x v="358"/>
    <x v="0"/>
    <x v="0"/>
    <x v="0"/>
    <x v="0"/>
    <x v="0"/>
    <x v="0"/>
    <x v="217"/>
    <x v="0"/>
    <x v="0"/>
    <x v="0"/>
    <x v="0"/>
    <x v="1"/>
    <x v="12"/>
  </r>
  <r>
    <x v="1740"/>
    <x v="1743"/>
    <x v="358"/>
    <x v="0"/>
    <x v="0"/>
    <x v="0"/>
    <x v="0"/>
    <x v="0"/>
    <x v="0"/>
    <x v="655"/>
    <x v="0"/>
    <x v="0"/>
    <x v="0"/>
    <x v="0"/>
    <x v="1"/>
    <x v="12"/>
  </r>
  <r>
    <x v="1741"/>
    <x v="1744"/>
    <x v="358"/>
    <x v="0"/>
    <x v="0"/>
    <x v="0"/>
    <x v="0"/>
    <x v="0"/>
    <x v="0"/>
    <x v="656"/>
    <x v="0"/>
    <x v="0"/>
    <x v="0"/>
    <x v="0"/>
    <x v="1"/>
    <x v="12"/>
  </r>
  <r>
    <x v="1742"/>
    <x v="1745"/>
    <x v="15"/>
    <x v="0"/>
    <x v="0"/>
    <x v="0"/>
    <x v="0"/>
    <x v="0"/>
    <x v="0"/>
    <x v="657"/>
    <x v="0"/>
    <x v="0"/>
    <x v="0"/>
    <x v="0"/>
    <x v="1"/>
    <x v="12"/>
  </r>
  <r>
    <x v="1743"/>
    <x v="1746"/>
    <x v="470"/>
    <x v="0"/>
    <x v="0"/>
    <x v="0"/>
    <x v="0"/>
    <x v="2"/>
    <x v="1"/>
    <x v="658"/>
    <x v="0"/>
    <x v="0"/>
    <x v="0"/>
    <x v="130"/>
    <x v="1"/>
    <x v="12"/>
  </r>
  <r>
    <x v="1743"/>
    <x v="1746"/>
    <x v="13"/>
    <x v="0"/>
    <x v="1"/>
    <x v="0"/>
    <x v="0"/>
    <x v="2"/>
    <x v="1"/>
    <x v="0"/>
    <x v="0"/>
    <x v="0"/>
    <x v="0"/>
    <x v="0"/>
    <x v="1"/>
    <x v="12"/>
  </r>
  <r>
    <x v="1743"/>
    <x v="1746"/>
    <x v="471"/>
    <x v="0"/>
    <x v="2"/>
    <x v="0"/>
    <x v="0"/>
    <x v="2"/>
    <x v="1"/>
    <x v="0"/>
    <x v="0"/>
    <x v="0"/>
    <x v="0"/>
    <x v="0"/>
    <x v="1"/>
    <x v="12"/>
  </r>
  <r>
    <x v="1744"/>
    <x v="1747"/>
    <x v="41"/>
    <x v="0"/>
    <x v="0"/>
    <x v="0"/>
    <x v="0"/>
    <x v="2"/>
    <x v="1"/>
    <x v="659"/>
    <x v="0"/>
    <x v="0"/>
    <x v="0"/>
    <x v="0"/>
    <x v="1"/>
    <x v="12"/>
  </r>
  <r>
    <x v="1744"/>
    <x v="1747"/>
    <x v="41"/>
    <x v="0"/>
    <x v="1"/>
    <x v="0"/>
    <x v="3"/>
    <x v="2"/>
    <x v="1"/>
    <x v="0"/>
    <x v="0"/>
    <x v="0"/>
    <x v="0"/>
    <x v="0"/>
    <x v="1"/>
    <x v="12"/>
  </r>
  <r>
    <x v="1744"/>
    <x v="1747"/>
    <x v="472"/>
    <x v="0"/>
    <x v="2"/>
    <x v="0"/>
    <x v="2"/>
    <x v="2"/>
    <x v="1"/>
    <x v="0"/>
    <x v="0"/>
    <x v="0"/>
    <x v="0"/>
    <x v="0"/>
    <x v="1"/>
    <x v="12"/>
  </r>
  <r>
    <x v="1744"/>
    <x v="1747"/>
    <x v="473"/>
    <x v="0"/>
    <x v="3"/>
    <x v="0"/>
    <x v="0"/>
    <x v="2"/>
    <x v="1"/>
    <x v="660"/>
    <x v="0"/>
    <x v="0"/>
    <x v="0"/>
    <x v="0"/>
    <x v="1"/>
    <x v="12"/>
  </r>
  <r>
    <x v="1745"/>
    <x v="1748"/>
    <x v="15"/>
    <x v="0"/>
    <x v="0"/>
    <x v="0"/>
    <x v="1"/>
    <x v="0"/>
    <x v="0"/>
    <x v="661"/>
    <x v="0"/>
    <x v="0"/>
    <x v="0"/>
    <x v="0"/>
    <x v="1"/>
    <x v="12"/>
  </r>
  <r>
    <x v="1746"/>
    <x v="1749"/>
    <x v="92"/>
    <x v="0"/>
    <x v="0"/>
    <x v="0"/>
    <x v="0"/>
    <x v="0"/>
    <x v="0"/>
    <x v="347"/>
    <x v="0"/>
    <x v="0"/>
    <x v="0"/>
    <x v="0"/>
    <x v="1"/>
    <x v="12"/>
  </r>
  <r>
    <x v="1746"/>
    <x v="1749"/>
    <x v="474"/>
    <x v="0"/>
    <x v="1"/>
    <x v="0"/>
    <x v="0"/>
    <x v="0"/>
    <x v="0"/>
    <x v="662"/>
    <x v="0"/>
    <x v="0"/>
    <x v="0"/>
    <x v="0"/>
    <x v="1"/>
    <x v="12"/>
  </r>
  <r>
    <x v="1747"/>
    <x v="1750"/>
    <x v="475"/>
    <x v="0"/>
    <x v="0"/>
    <x v="0"/>
    <x v="0"/>
    <x v="0"/>
    <x v="0"/>
    <x v="663"/>
    <x v="0"/>
    <x v="0"/>
    <x v="0"/>
    <x v="0"/>
    <x v="1"/>
    <x v="12"/>
  </r>
  <r>
    <x v="1747"/>
    <x v="1750"/>
    <x v="476"/>
    <x v="0"/>
    <x v="1"/>
    <x v="0"/>
    <x v="0"/>
    <x v="0"/>
    <x v="0"/>
    <x v="664"/>
    <x v="0"/>
    <x v="0"/>
    <x v="0"/>
    <x v="0"/>
    <x v="1"/>
    <x v="12"/>
  </r>
  <r>
    <x v="1747"/>
    <x v="1750"/>
    <x v="476"/>
    <x v="0"/>
    <x v="2"/>
    <x v="1"/>
    <x v="0"/>
    <x v="0"/>
    <x v="0"/>
    <x v="665"/>
    <x v="0"/>
    <x v="0"/>
    <x v="0"/>
    <x v="0"/>
    <x v="1"/>
    <x v="12"/>
  </r>
  <r>
    <x v="1748"/>
    <x v="1751"/>
    <x v="477"/>
    <x v="0"/>
    <x v="0"/>
    <x v="0"/>
    <x v="0"/>
    <x v="0"/>
    <x v="0"/>
    <x v="648"/>
    <x v="0"/>
    <x v="0"/>
    <x v="0"/>
    <x v="130"/>
    <x v="1"/>
    <x v="12"/>
  </r>
  <r>
    <x v="1749"/>
    <x v="1752"/>
    <x v="15"/>
    <x v="0"/>
    <x v="0"/>
    <x v="0"/>
    <x v="0"/>
    <x v="0"/>
    <x v="1"/>
    <x v="666"/>
    <x v="0"/>
    <x v="0"/>
    <x v="0"/>
    <x v="1"/>
    <x v="1"/>
    <x v="12"/>
  </r>
  <r>
    <x v="1749"/>
    <x v="1752"/>
    <x v="15"/>
    <x v="0"/>
    <x v="1"/>
    <x v="0"/>
    <x v="0"/>
    <x v="0"/>
    <x v="1"/>
    <x v="666"/>
    <x v="0"/>
    <x v="0"/>
    <x v="0"/>
    <x v="2"/>
    <x v="1"/>
    <x v="12"/>
  </r>
  <r>
    <x v="1749"/>
    <x v="1752"/>
    <x v="15"/>
    <x v="0"/>
    <x v="2"/>
    <x v="1"/>
    <x v="0"/>
    <x v="0"/>
    <x v="1"/>
    <x v="667"/>
    <x v="0"/>
    <x v="0"/>
    <x v="0"/>
    <x v="0"/>
    <x v="1"/>
    <x v="12"/>
  </r>
  <r>
    <x v="1749"/>
    <x v="1752"/>
    <x v="79"/>
    <x v="0"/>
    <x v="3"/>
    <x v="1"/>
    <x v="0"/>
    <x v="0"/>
    <x v="1"/>
    <x v="668"/>
    <x v="0"/>
    <x v="0"/>
    <x v="0"/>
    <x v="0"/>
    <x v="1"/>
    <x v="12"/>
  </r>
  <r>
    <x v="1750"/>
    <x v="1753"/>
    <x v="478"/>
    <x v="0"/>
    <x v="0"/>
    <x v="1"/>
    <x v="3"/>
    <x v="0"/>
    <x v="1"/>
    <x v="0"/>
    <x v="0"/>
    <x v="0"/>
    <x v="0"/>
    <x v="0"/>
    <x v="1"/>
    <x v="12"/>
  </r>
  <r>
    <x v="1750"/>
    <x v="1753"/>
    <x v="479"/>
    <x v="0"/>
    <x v="1"/>
    <x v="0"/>
    <x v="3"/>
    <x v="0"/>
    <x v="1"/>
    <x v="0"/>
    <x v="0"/>
    <x v="0"/>
    <x v="0"/>
    <x v="0"/>
    <x v="1"/>
    <x v="12"/>
  </r>
  <r>
    <x v="1750"/>
    <x v="1753"/>
    <x v="480"/>
    <x v="0"/>
    <x v="2"/>
    <x v="0"/>
    <x v="2"/>
    <x v="0"/>
    <x v="1"/>
    <x v="0"/>
    <x v="0"/>
    <x v="0"/>
    <x v="0"/>
    <x v="0"/>
    <x v="1"/>
    <x v="12"/>
  </r>
  <r>
    <x v="1751"/>
    <x v="1754"/>
    <x v="481"/>
    <x v="0"/>
    <x v="0"/>
    <x v="0"/>
    <x v="0"/>
    <x v="0"/>
    <x v="0"/>
    <x v="669"/>
    <x v="0"/>
    <x v="0"/>
    <x v="0"/>
    <x v="0"/>
    <x v="1"/>
    <x v="12"/>
  </r>
  <r>
    <x v="1752"/>
    <x v="1755"/>
    <x v="482"/>
    <x v="0"/>
    <x v="0"/>
    <x v="1"/>
    <x v="2"/>
    <x v="2"/>
    <x v="1"/>
    <x v="0"/>
    <x v="0"/>
    <x v="0"/>
    <x v="0"/>
    <x v="0"/>
    <x v="1"/>
    <x v="12"/>
  </r>
  <r>
    <x v="1752"/>
    <x v="1755"/>
    <x v="51"/>
    <x v="0"/>
    <x v="1"/>
    <x v="3"/>
    <x v="2"/>
    <x v="2"/>
    <x v="1"/>
    <x v="0"/>
    <x v="0"/>
    <x v="0"/>
    <x v="0"/>
    <x v="0"/>
    <x v="1"/>
    <x v="12"/>
  </r>
  <r>
    <x v="1753"/>
    <x v="1756"/>
    <x v="483"/>
    <x v="0"/>
    <x v="0"/>
    <x v="0"/>
    <x v="0"/>
    <x v="0"/>
    <x v="0"/>
    <x v="670"/>
    <x v="0"/>
    <x v="0"/>
    <x v="0"/>
    <x v="0"/>
    <x v="1"/>
    <x v="12"/>
  </r>
  <r>
    <x v="1753"/>
    <x v="1756"/>
    <x v="483"/>
    <x v="0"/>
    <x v="1"/>
    <x v="0"/>
    <x v="0"/>
    <x v="0"/>
    <x v="0"/>
    <x v="671"/>
    <x v="0"/>
    <x v="0"/>
    <x v="0"/>
    <x v="0"/>
    <x v="1"/>
    <x v="12"/>
  </r>
  <r>
    <x v="1753"/>
    <x v="1756"/>
    <x v="484"/>
    <x v="0"/>
    <x v="2"/>
    <x v="0"/>
    <x v="0"/>
    <x v="0"/>
    <x v="0"/>
    <x v="672"/>
    <x v="0"/>
    <x v="0"/>
    <x v="0"/>
    <x v="0"/>
    <x v="1"/>
    <x v="12"/>
  </r>
  <r>
    <x v="1754"/>
    <x v="1757"/>
    <x v="13"/>
    <x v="0"/>
    <x v="0"/>
    <x v="0"/>
    <x v="0"/>
    <x v="0"/>
    <x v="1"/>
    <x v="673"/>
    <x v="0"/>
    <x v="0"/>
    <x v="0"/>
    <x v="0"/>
    <x v="1"/>
    <x v="12"/>
  </r>
  <r>
    <x v="1755"/>
    <x v="1758"/>
    <x v="13"/>
    <x v="0"/>
    <x v="0"/>
    <x v="0"/>
    <x v="0"/>
    <x v="0"/>
    <x v="0"/>
    <x v="674"/>
    <x v="0"/>
    <x v="0"/>
    <x v="0"/>
    <x v="0"/>
    <x v="1"/>
    <x v="12"/>
  </r>
  <r>
    <x v="1756"/>
    <x v="1759"/>
    <x v="13"/>
    <x v="0"/>
    <x v="0"/>
    <x v="0"/>
    <x v="1"/>
    <x v="0"/>
    <x v="0"/>
    <x v="675"/>
    <x v="0"/>
    <x v="0"/>
    <x v="0"/>
    <x v="0"/>
    <x v="1"/>
    <x v="12"/>
  </r>
  <r>
    <x v="1757"/>
    <x v="1760"/>
    <x v="13"/>
    <x v="0"/>
    <x v="0"/>
    <x v="0"/>
    <x v="1"/>
    <x v="2"/>
    <x v="1"/>
    <x v="676"/>
    <x v="0"/>
    <x v="0"/>
    <x v="0"/>
    <x v="130"/>
    <x v="1"/>
    <x v="12"/>
  </r>
  <r>
    <x v="1758"/>
    <x v="1761"/>
    <x v="13"/>
    <x v="0"/>
    <x v="0"/>
    <x v="0"/>
    <x v="1"/>
    <x v="0"/>
    <x v="0"/>
    <x v="343"/>
    <x v="0"/>
    <x v="0"/>
    <x v="0"/>
    <x v="0"/>
    <x v="1"/>
    <x v="12"/>
  </r>
  <r>
    <x v="1759"/>
    <x v="1762"/>
    <x v="13"/>
    <x v="0"/>
    <x v="0"/>
    <x v="0"/>
    <x v="0"/>
    <x v="0"/>
    <x v="0"/>
    <x v="0"/>
    <x v="0"/>
    <x v="0"/>
    <x v="0"/>
    <x v="0"/>
    <x v="1"/>
    <x v="12"/>
  </r>
  <r>
    <x v="1760"/>
    <x v="1763"/>
    <x v="13"/>
    <x v="0"/>
    <x v="0"/>
    <x v="0"/>
    <x v="0"/>
    <x v="0"/>
    <x v="0"/>
    <x v="0"/>
    <x v="0"/>
    <x v="0"/>
    <x v="0"/>
    <x v="0"/>
    <x v="1"/>
    <x v="12"/>
  </r>
  <r>
    <x v="1761"/>
    <x v="1764"/>
    <x v="15"/>
    <x v="0"/>
    <x v="0"/>
    <x v="0"/>
    <x v="1"/>
    <x v="0"/>
    <x v="0"/>
    <x v="677"/>
    <x v="0"/>
    <x v="0"/>
    <x v="0"/>
    <x v="0"/>
    <x v="1"/>
    <x v="12"/>
  </r>
  <r>
    <x v="1762"/>
    <x v="1765"/>
    <x v="92"/>
    <x v="0"/>
    <x v="0"/>
    <x v="0"/>
    <x v="0"/>
    <x v="0"/>
    <x v="0"/>
    <x v="678"/>
    <x v="1"/>
    <x v="0"/>
    <x v="0"/>
    <x v="0"/>
    <x v="1"/>
    <x v="12"/>
  </r>
  <r>
    <x v="1763"/>
    <x v="1766"/>
    <x v="15"/>
    <x v="0"/>
    <x v="0"/>
    <x v="0"/>
    <x v="0"/>
    <x v="0"/>
    <x v="0"/>
    <x v="0"/>
    <x v="1"/>
    <x v="0"/>
    <x v="0"/>
    <x v="0"/>
    <x v="1"/>
    <x v="12"/>
  </r>
  <r>
    <x v="1764"/>
    <x v="1767"/>
    <x v="485"/>
    <x v="0"/>
    <x v="0"/>
    <x v="0"/>
    <x v="0"/>
    <x v="0"/>
    <x v="0"/>
    <x v="679"/>
    <x v="1"/>
    <x v="0"/>
    <x v="0"/>
    <x v="0"/>
    <x v="1"/>
    <x v="12"/>
  </r>
  <r>
    <x v="1764"/>
    <x v="1767"/>
    <x v="485"/>
    <x v="0"/>
    <x v="1"/>
    <x v="0"/>
    <x v="0"/>
    <x v="0"/>
    <x v="1"/>
    <x v="0"/>
    <x v="1"/>
    <x v="0"/>
    <x v="0"/>
    <x v="0"/>
    <x v="1"/>
    <x v="12"/>
  </r>
  <r>
    <x v="1765"/>
    <x v="1768"/>
    <x v="398"/>
    <x v="0"/>
    <x v="0"/>
    <x v="0"/>
    <x v="0"/>
    <x v="0"/>
    <x v="1"/>
    <x v="0"/>
    <x v="1"/>
    <x v="0"/>
    <x v="0"/>
    <x v="0"/>
    <x v="1"/>
    <x v="12"/>
  </r>
  <r>
    <x v="1766"/>
    <x v="1769"/>
    <x v="486"/>
    <x v="0"/>
    <x v="0"/>
    <x v="0"/>
    <x v="0"/>
    <x v="0"/>
    <x v="1"/>
    <x v="343"/>
    <x v="1"/>
    <x v="0"/>
    <x v="0"/>
    <x v="0"/>
    <x v="1"/>
    <x v="12"/>
  </r>
  <r>
    <x v="1767"/>
    <x v="1770"/>
    <x v="487"/>
    <x v="0"/>
    <x v="0"/>
    <x v="1"/>
    <x v="0"/>
    <x v="0"/>
    <x v="0"/>
    <x v="680"/>
    <x v="1"/>
    <x v="0"/>
    <x v="0"/>
    <x v="0"/>
    <x v="1"/>
    <x v="12"/>
  </r>
  <r>
    <x v="1767"/>
    <x v="1770"/>
    <x v="488"/>
    <x v="0"/>
    <x v="1"/>
    <x v="0"/>
    <x v="0"/>
    <x v="0"/>
    <x v="1"/>
    <x v="217"/>
    <x v="1"/>
    <x v="0"/>
    <x v="0"/>
    <x v="0"/>
    <x v="1"/>
    <x v="12"/>
  </r>
  <r>
    <x v="1767"/>
    <x v="1770"/>
    <x v="488"/>
    <x v="0"/>
    <x v="2"/>
    <x v="0"/>
    <x v="0"/>
    <x v="0"/>
    <x v="0"/>
    <x v="681"/>
    <x v="1"/>
    <x v="0"/>
    <x v="0"/>
    <x v="0"/>
    <x v="1"/>
    <x v="12"/>
  </r>
  <r>
    <x v="1767"/>
    <x v="1770"/>
    <x v="236"/>
    <x v="0"/>
    <x v="3"/>
    <x v="1"/>
    <x v="0"/>
    <x v="0"/>
    <x v="1"/>
    <x v="0"/>
    <x v="1"/>
    <x v="0"/>
    <x v="0"/>
    <x v="0"/>
    <x v="1"/>
    <x v="12"/>
  </r>
  <r>
    <x v="1768"/>
    <x v="1771"/>
    <x v="13"/>
    <x v="0"/>
    <x v="0"/>
    <x v="0"/>
    <x v="0"/>
    <x v="2"/>
    <x v="1"/>
    <x v="682"/>
    <x v="1"/>
    <x v="0"/>
    <x v="0"/>
    <x v="0"/>
    <x v="1"/>
    <x v="12"/>
  </r>
  <r>
    <x v="1768"/>
    <x v="1771"/>
    <x v="13"/>
    <x v="0"/>
    <x v="1"/>
    <x v="0"/>
    <x v="0"/>
    <x v="0"/>
    <x v="1"/>
    <x v="0"/>
    <x v="1"/>
    <x v="0"/>
    <x v="0"/>
    <x v="0"/>
    <x v="1"/>
    <x v="12"/>
  </r>
  <r>
    <x v="1769"/>
    <x v="1772"/>
    <x v="15"/>
    <x v="0"/>
    <x v="0"/>
    <x v="0"/>
    <x v="0"/>
    <x v="0"/>
    <x v="0"/>
    <x v="683"/>
    <x v="1"/>
    <x v="0"/>
    <x v="0"/>
    <x v="0"/>
    <x v="1"/>
    <x v="12"/>
  </r>
  <r>
    <x v="1770"/>
    <x v="1773"/>
    <x v="358"/>
    <x v="0"/>
    <x v="0"/>
    <x v="3"/>
    <x v="0"/>
    <x v="2"/>
    <x v="1"/>
    <x v="0"/>
    <x v="1"/>
    <x v="0"/>
    <x v="0"/>
    <x v="0"/>
    <x v="1"/>
    <x v="12"/>
  </r>
  <r>
    <x v="1771"/>
    <x v="1774"/>
    <x v="13"/>
    <x v="0"/>
    <x v="0"/>
    <x v="0"/>
    <x v="0"/>
    <x v="0"/>
    <x v="0"/>
    <x v="684"/>
    <x v="1"/>
    <x v="0"/>
    <x v="0"/>
    <x v="0"/>
    <x v="1"/>
    <x v="12"/>
  </r>
  <r>
    <x v="1772"/>
    <x v="1775"/>
    <x v="26"/>
    <x v="0"/>
    <x v="0"/>
    <x v="1"/>
    <x v="0"/>
    <x v="0"/>
    <x v="1"/>
    <x v="0"/>
    <x v="0"/>
    <x v="0"/>
    <x v="0"/>
    <x v="131"/>
    <x v="1"/>
    <x v="12"/>
  </r>
  <r>
    <x v="1772"/>
    <x v="1775"/>
    <x v="26"/>
    <x v="0"/>
    <x v="1"/>
    <x v="1"/>
    <x v="0"/>
    <x v="0"/>
    <x v="1"/>
    <x v="0"/>
    <x v="0"/>
    <x v="0"/>
    <x v="0"/>
    <x v="132"/>
    <x v="1"/>
    <x v="12"/>
  </r>
  <r>
    <x v="1772"/>
    <x v="1775"/>
    <x v="282"/>
    <x v="0"/>
    <x v="2"/>
    <x v="1"/>
    <x v="0"/>
    <x v="0"/>
    <x v="1"/>
    <x v="0"/>
    <x v="0"/>
    <x v="0"/>
    <x v="0"/>
    <x v="131"/>
    <x v="1"/>
    <x v="12"/>
  </r>
  <r>
    <x v="1772"/>
    <x v="1775"/>
    <x v="282"/>
    <x v="0"/>
    <x v="3"/>
    <x v="1"/>
    <x v="0"/>
    <x v="0"/>
    <x v="1"/>
    <x v="0"/>
    <x v="0"/>
    <x v="0"/>
    <x v="0"/>
    <x v="132"/>
    <x v="1"/>
    <x v="12"/>
  </r>
  <r>
    <x v="1772"/>
    <x v="1775"/>
    <x v="350"/>
    <x v="0"/>
    <x v="4"/>
    <x v="0"/>
    <x v="0"/>
    <x v="0"/>
    <x v="1"/>
    <x v="0"/>
    <x v="0"/>
    <x v="0"/>
    <x v="0"/>
    <x v="131"/>
    <x v="1"/>
    <x v="12"/>
  </r>
  <r>
    <x v="1772"/>
    <x v="1775"/>
    <x v="350"/>
    <x v="0"/>
    <x v="5"/>
    <x v="0"/>
    <x v="0"/>
    <x v="0"/>
    <x v="1"/>
    <x v="0"/>
    <x v="0"/>
    <x v="0"/>
    <x v="0"/>
    <x v="132"/>
    <x v="1"/>
    <x v="12"/>
  </r>
  <r>
    <x v="1773"/>
    <x v="1776"/>
    <x v="489"/>
    <x v="0"/>
    <x v="0"/>
    <x v="0"/>
    <x v="0"/>
    <x v="0"/>
    <x v="0"/>
    <x v="0"/>
    <x v="0"/>
    <x v="0"/>
    <x v="1"/>
    <x v="1"/>
    <x v="1"/>
    <x v="12"/>
  </r>
  <r>
    <x v="1773"/>
    <x v="1776"/>
    <x v="489"/>
    <x v="0"/>
    <x v="1"/>
    <x v="0"/>
    <x v="0"/>
    <x v="0"/>
    <x v="0"/>
    <x v="0"/>
    <x v="0"/>
    <x v="0"/>
    <x v="1"/>
    <x v="2"/>
    <x v="1"/>
    <x v="12"/>
  </r>
  <r>
    <x v="1774"/>
    <x v="1777"/>
    <x v="31"/>
    <x v="0"/>
    <x v="0"/>
    <x v="0"/>
    <x v="0"/>
    <x v="0"/>
    <x v="0"/>
    <x v="213"/>
    <x v="0"/>
    <x v="0"/>
    <x v="1"/>
    <x v="1"/>
    <x v="1"/>
    <x v="12"/>
  </r>
  <r>
    <x v="1774"/>
    <x v="1777"/>
    <x v="31"/>
    <x v="0"/>
    <x v="1"/>
    <x v="0"/>
    <x v="0"/>
    <x v="0"/>
    <x v="0"/>
    <x v="213"/>
    <x v="0"/>
    <x v="0"/>
    <x v="1"/>
    <x v="2"/>
    <x v="1"/>
    <x v="12"/>
  </r>
  <r>
    <x v="1774"/>
    <x v="1777"/>
    <x v="490"/>
    <x v="0"/>
    <x v="2"/>
    <x v="0"/>
    <x v="0"/>
    <x v="0"/>
    <x v="0"/>
    <x v="217"/>
    <x v="0"/>
    <x v="0"/>
    <x v="1"/>
    <x v="1"/>
    <x v="1"/>
    <x v="12"/>
  </r>
  <r>
    <x v="1774"/>
    <x v="1777"/>
    <x v="490"/>
    <x v="0"/>
    <x v="3"/>
    <x v="0"/>
    <x v="0"/>
    <x v="0"/>
    <x v="0"/>
    <x v="217"/>
    <x v="0"/>
    <x v="0"/>
    <x v="1"/>
    <x v="2"/>
    <x v="1"/>
    <x v="12"/>
  </r>
  <r>
    <x v="1774"/>
    <x v="1777"/>
    <x v="491"/>
    <x v="0"/>
    <x v="4"/>
    <x v="0"/>
    <x v="0"/>
    <x v="0"/>
    <x v="0"/>
    <x v="685"/>
    <x v="0"/>
    <x v="0"/>
    <x v="1"/>
    <x v="1"/>
    <x v="1"/>
    <x v="12"/>
  </r>
  <r>
    <x v="1774"/>
    <x v="1777"/>
    <x v="491"/>
    <x v="0"/>
    <x v="5"/>
    <x v="0"/>
    <x v="0"/>
    <x v="0"/>
    <x v="0"/>
    <x v="685"/>
    <x v="0"/>
    <x v="0"/>
    <x v="1"/>
    <x v="2"/>
    <x v="1"/>
    <x v="12"/>
  </r>
  <r>
    <x v="1774"/>
    <x v="1777"/>
    <x v="15"/>
    <x v="0"/>
    <x v="6"/>
    <x v="0"/>
    <x v="0"/>
    <x v="0"/>
    <x v="0"/>
    <x v="0"/>
    <x v="0"/>
    <x v="0"/>
    <x v="1"/>
    <x v="1"/>
    <x v="1"/>
    <x v="12"/>
  </r>
  <r>
    <x v="1774"/>
    <x v="1777"/>
    <x v="15"/>
    <x v="0"/>
    <x v="7"/>
    <x v="0"/>
    <x v="0"/>
    <x v="0"/>
    <x v="0"/>
    <x v="0"/>
    <x v="0"/>
    <x v="0"/>
    <x v="1"/>
    <x v="2"/>
    <x v="1"/>
    <x v="12"/>
  </r>
  <r>
    <x v="1774"/>
    <x v="1777"/>
    <x v="492"/>
    <x v="0"/>
    <x v="8"/>
    <x v="0"/>
    <x v="0"/>
    <x v="0"/>
    <x v="0"/>
    <x v="278"/>
    <x v="0"/>
    <x v="0"/>
    <x v="1"/>
    <x v="1"/>
    <x v="1"/>
    <x v="12"/>
  </r>
  <r>
    <x v="1774"/>
    <x v="1777"/>
    <x v="492"/>
    <x v="0"/>
    <x v="9"/>
    <x v="0"/>
    <x v="0"/>
    <x v="0"/>
    <x v="0"/>
    <x v="278"/>
    <x v="0"/>
    <x v="0"/>
    <x v="1"/>
    <x v="2"/>
    <x v="1"/>
    <x v="12"/>
  </r>
  <r>
    <x v="1775"/>
    <x v="1778"/>
    <x v="15"/>
    <x v="0"/>
    <x v="0"/>
    <x v="0"/>
    <x v="0"/>
    <x v="0"/>
    <x v="0"/>
    <x v="686"/>
    <x v="0"/>
    <x v="0"/>
    <x v="1"/>
    <x v="133"/>
    <x v="1"/>
    <x v="12"/>
  </r>
  <r>
    <x v="1775"/>
    <x v="1778"/>
    <x v="15"/>
    <x v="0"/>
    <x v="1"/>
    <x v="0"/>
    <x v="0"/>
    <x v="0"/>
    <x v="0"/>
    <x v="686"/>
    <x v="0"/>
    <x v="0"/>
    <x v="1"/>
    <x v="134"/>
    <x v="1"/>
    <x v="12"/>
  </r>
  <r>
    <x v="1775"/>
    <x v="1778"/>
    <x v="493"/>
    <x v="0"/>
    <x v="2"/>
    <x v="0"/>
    <x v="0"/>
    <x v="0"/>
    <x v="0"/>
    <x v="687"/>
    <x v="0"/>
    <x v="0"/>
    <x v="1"/>
    <x v="135"/>
    <x v="1"/>
    <x v="12"/>
  </r>
  <r>
    <x v="1776"/>
    <x v="1779"/>
    <x v="15"/>
    <x v="0"/>
    <x v="0"/>
    <x v="0"/>
    <x v="2"/>
    <x v="0"/>
    <x v="1"/>
    <x v="0"/>
    <x v="0"/>
    <x v="0"/>
    <x v="1"/>
    <x v="0"/>
    <x v="1"/>
    <x v="12"/>
  </r>
  <r>
    <x v="1777"/>
    <x v="1780"/>
    <x v="15"/>
    <x v="0"/>
    <x v="0"/>
    <x v="0"/>
    <x v="2"/>
    <x v="0"/>
    <x v="1"/>
    <x v="0"/>
    <x v="0"/>
    <x v="0"/>
    <x v="0"/>
    <x v="0"/>
    <x v="1"/>
    <x v="12"/>
  </r>
  <r>
    <x v="1778"/>
    <x v="1781"/>
    <x v="230"/>
    <x v="0"/>
    <x v="0"/>
    <x v="0"/>
    <x v="0"/>
    <x v="0"/>
    <x v="0"/>
    <x v="688"/>
    <x v="0"/>
    <x v="0"/>
    <x v="0"/>
    <x v="0"/>
    <x v="1"/>
    <x v="12"/>
  </r>
  <r>
    <x v="1779"/>
    <x v="1782"/>
    <x v="494"/>
    <x v="0"/>
    <x v="0"/>
    <x v="0"/>
    <x v="0"/>
    <x v="0"/>
    <x v="1"/>
    <x v="689"/>
    <x v="0"/>
    <x v="0"/>
    <x v="0"/>
    <x v="0"/>
    <x v="1"/>
    <x v="12"/>
  </r>
  <r>
    <x v="1780"/>
    <x v="1783"/>
    <x v="194"/>
    <x v="0"/>
    <x v="0"/>
    <x v="0"/>
    <x v="1"/>
    <x v="0"/>
    <x v="1"/>
    <x v="690"/>
    <x v="0"/>
    <x v="0"/>
    <x v="0"/>
    <x v="136"/>
    <x v="1"/>
    <x v="12"/>
  </r>
  <r>
    <x v="1780"/>
    <x v="1783"/>
    <x v="230"/>
    <x v="0"/>
    <x v="1"/>
    <x v="0"/>
    <x v="1"/>
    <x v="0"/>
    <x v="1"/>
    <x v="691"/>
    <x v="0"/>
    <x v="0"/>
    <x v="0"/>
    <x v="136"/>
    <x v="1"/>
    <x v="12"/>
  </r>
  <r>
    <x v="1780"/>
    <x v="1783"/>
    <x v="183"/>
    <x v="0"/>
    <x v="2"/>
    <x v="0"/>
    <x v="1"/>
    <x v="0"/>
    <x v="1"/>
    <x v="688"/>
    <x v="0"/>
    <x v="0"/>
    <x v="0"/>
    <x v="132"/>
    <x v="1"/>
    <x v="12"/>
  </r>
  <r>
    <x v="1780"/>
    <x v="1783"/>
    <x v="183"/>
    <x v="0"/>
    <x v="3"/>
    <x v="0"/>
    <x v="1"/>
    <x v="0"/>
    <x v="1"/>
    <x v="688"/>
    <x v="0"/>
    <x v="0"/>
    <x v="0"/>
    <x v="131"/>
    <x v="1"/>
    <x v="12"/>
  </r>
  <r>
    <x v="1781"/>
    <x v="1784"/>
    <x v="341"/>
    <x v="0"/>
    <x v="0"/>
    <x v="0"/>
    <x v="0"/>
    <x v="0"/>
    <x v="1"/>
    <x v="692"/>
    <x v="0"/>
    <x v="0"/>
    <x v="0"/>
    <x v="0"/>
    <x v="1"/>
    <x v="12"/>
  </r>
  <r>
    <x v="1782"/>
    <x v="1785"/>
    <x v="495"/>
    <x v="0"/>
    <x v="0"/>
    <x v="0"/>
    <x v="0"/>
    <x v="0"/>
    <x v="0"/>
    <x v="693"/>
    <x v="0"/>
    <x v="0"/>
    <x v="0"/>
    <x v="0"/>
    <x v="1"/>
    <x v="12"/>
  </r>
  <r>
    <x v="1782"/>
    <x v="1785"/>
    <x v="496"/>
    <x v="0"/>
    <x v="1"/>
    <x v="0"/>
    <x v="0"/>
    <x v="0"/>
    <x v="1"/>
    <x v="694"/>
    <x v="0"/>
    <x v="0"/>
    <x v="0"/>
    <x v="0"/>
    <x v="1"/>
    <x v="12"/>
  </r>
  <r>
    <x v="1782"/>
    <x v="1785"/>
    <x v="107"/>
    <x v="0"/>
    <x v="2"/>
    <x v="0"/>
    <x v="0"/>
    <x v="0"/>
    <x v="1"/>
    <x v="695"/>
    <x v="0"/>
    <x v="0"/>
    <x v="0"/>
    <x v="0"/>
    <x v="1"/>
    <x v="12"/>
  </r>
  <r>
    <x v="1783"/>
    <x v="1786"/>
    <x v="92"/>
    <x v="0"/>
    <x v="0"/>
    <x v="1"/>
    <x v="2"/>
    <x v="0"/>
    <x v="1"/>
    <x v="0"/>
    <x v="0"/>
    <x v="0"/>
    <x v="0"/>
    <x v="0"/>
    <x v="1"/>
    <x v="12"/>
  </r>
  <r>
    <x v="1784"/>
    <x v="1787"/>
    <x v="497"/>
    <x v="0"/>
    <x v="0"/>
    <x v="0"/>
    <x v="0"/>
    <x v="0"/>
    <x v="0"/>
    <x v="674"/>
    <x v="0"/>
    <x v="0"/>
    <x v="0"/>
    <x v="131"/>
    <x v="1"/>
    <x v="12"/>
  </r>
  <r>
    <x v="1784"/>
    <x v="1787"/>
    <x v="497"/>
    <x v="0"/>
    <x v="1"/>
    <x v="0"/>
    <x v="0"/>
    <x v="0"/>
    <x v="0"/>
    <x v="674"/>
    <x v="0"/>
    <x v="0"/>
    <x v="0"/>
    <x v="132"/>
    <x v="1"/>
    <x v="12"/>
  </r>
  <r>
    <x v="1785"/>
    <x v="1788"/>
    <x v="230"/>
    <x v="0"/>
    <x v="0"/>
    <x v="0"/>
    <x v="2"/>
    <x v="0"/>
    <x v="0"/>
    <x v="0"/>
    <x v="0"/>
    <x v="0"/>
    <x v="0"/>
    <x v="136"/>
    <x v="1"/>
    <x v="12"/>
  </r>
  <r>
    <x v="1786"/>
    <x v="1789"/>
    <x v="498"/>
    <x v="0"/>
    <x v="0"/>
    <x v="0"/>
    <x v="0"/>
    <x v="0"/>
    <x v="1"/>
    <x v="315"/>
    <x v="0"/>
    <x v="0"/>
    <x v="0"/>
    <x v="136"/>
    <x v="1"/>
    <x v="12"/>
  </r>
  <r>
    <x v="1787"/>
    <x v="1790"/>
    <x v="230"/>
    <x v="0"/>
    <x v="0"/>
    <x v="0"/>
    <x v="0"/>
    <x v="2"/>
    <x v="1"/>
    <x v="223"/>
    <x v="0"/>
    <x v="0"/>
    <x v="0"/>
    <x v="0"/>
    <x v="1"/>
    <x v="12"/>
  </r>
  <r>
    <x v="1787"/>
    <x v="1790"/>
    <x v="230"/>
    <x v="0"/>
    <x v="1"/>
    <x v="1"/>
    <x v="3"/>
    <x v="2"/>
    <x v="1"/>
    <x v="0"/>
    <x v="0"/>
    <x v="0"/>
    <x v="0"/>
    <x v="0"/>
    <x v="1"/>
    <x v="12"/>
  </r>
  <r>
    <x v="1788"/>
    <x v="1791"/>
    <x v="499"/>
    <x v="0"/>
    <x v="0"/>
    <x v="3"/>
    <x v="0"/>
    <x v="0"/>
    <x v="1"/>
    <x v="689"/>
    <x v="0"/>
    <x v="0"/>
    <x v="0"/>
    <x v="2"/>
    <x v="1"/>
    <x v="12"/>
  </r>
  <r>
    <x v="1788"/>
    <x v="1791"/>
    <x v="499"/>
    <x v="0"/>
    <x v="1"/>
    <x v="3"/>
    <x v="0"/>
    <x v="0"/>
    <x v="1"/>
    <x v="696"/>
    <x v="0"/>
    <x v="0"/>
    <x v="0"/>
    <x v="1"/>
    <x v="1"/>
    <x v="12"/>
  </r>
  <r>
    <x v="1789"/>
    <x v="1792"/>
    <x v="500"/>
    <x v="0"/>
    <x v="0"/>
    <x v="0"/>
    <x v="0"/>
    <x v="0"/>
    <x v="0"/>
    <x v="217"/>
    <x v="0"/>
    <x v="0"/>
    <x v="0"/>
    <x v="0"/>
    <x v="1"/>
    <x v="12"/>
  </r>
  <r>
    <x v="1789"/>
    <x v="1792"/>
    <x v="500"/>
    <x v="0"/>
    <x v="1"/>
    <x v="0"/>
    <x v="0"/>
    <x v="0"/>
    <x v="0"/>
    <x v="695"/>
    <x v="0"/>
    <x v="0"/>
    <x v="0"/>
    <x v="0"/>
    <x v="1"/>
    <x v="12"/>
  </r>
  <r>
    <x v="1790"/>
    <x v="1793"/>
    <x v="15"/>
    <x v="0"/>
    <x v="0"/>
    <x v="1"/>
    <x v="0"/>
    <x v="2"/>
    <x v="1"/>
    <x v="224"/>
    <x v="0"/>
    <x v="0"/>
    <x v="0"/>
    <x v="0"/>
    <x v="1"/>
    <x v="12"/>
  </r>
  <r>
    <x v="1791"/>
    <x v="1794"/>
    <x v="13"/>
    <x v="0"/>
    <x v="0"/>
    <x v="0"/>
    <x v="0"/>
    <x v="2"/>
    <x v="1"/>
    <x v="0"/>
    <x v="0"/>
    <x v="0"/>
    <x v="0"/>
    <x v="0"/>
    <x v="1"/>
    <x v="12"/>
  </r>
  <r>
    <x v="1792"/>
    <x v="1795"/>
    <x v="13"/>
    <x v="0"/>
    <x v="0"/>
    <x v="0"/>
    <x v="0"/>
    <x v="0"/>
    <x v="0"/>
    <x v="217"/>
    <x v="0"/>
    <x v="0"/>
    <x v="0"/>
    <x v="0"/>
    <x v="1"/>
    <x v="12"/>
  </r>
  <r>
    <x v="1792"/>
    <x v="1795"/>
    <x v="13"/>
    <x v="0"/>
    <x v="1"/>
    <x v="0"/>
    <x v="0"/>
    <x v="2"/>
    <x v="1"/>
    <x v="0"/>
    <x v="0"/>
    <x v="0"/>
    <x v="0"/>
    <x v="1"/>
    <x v="1"/>
    <x v="12"/>
  </r>
  <r>
    <x v="1792"/>
    <x v="1795"/>
    <x v="13"/>
    <x v="0"/>
    <x v="2"/>
    <x v="0"/>
    <x v="0"/>
    <x v="2"/>
    <x v="1"/>
    <x v="0"/>
    <x v="0"/>
    <x v="0"/>
    <x v="0"/>
    <x v="2"/>
    <x v="1"/>
    <x v="12"/>
  </r>
  <r>
    <x v="1793"/>
    <x v="1796"/>
    <x v="13"/>
    <x v="0"/>
    <x v="0"/>
    <x v="3"/>
    <x v="0"/>
    <x v="0"/>
    <x v="0"/>
    <x v="697"/>
    <x v="0"/>
    <x v="0"/>
    <x v="0"/>
    <x v="0"/>
    <x v="1"/>
    <x v="12"/>
  </r>
  <r>
    <x v="1794"/>
    <x v="1797"/>
    <x v="13"/>
    <x v="0"/>
    <x v="0"/>
    <x v="1"/>
    <x v="0"/>
    <x v="0"/>
    <x v="0"/>
    <x v="698"/>
    <x v="0"/>
    <x v="0"/>
    <x v="0"/>
    <x v="0"/>
    <x v="1"/>
    <x v="12"/>
  </r>
  <r>
    <x v="1794"/>
    <x v="1797"/>
    <x v="52"/>
    <x v="0"/>
    <x v="1"/>
    <x v="1"/>
    <x v="0"/>
    <x v="0"/>
    <x v="0"/>
    <x v="699"/>
    <x v="0"/>
    <x v="0"/>
    <x v="0"/>
    <x v="0"/>
    <x v="1"/>
    <x v="12"/>
  </r>
  <r>
    <x v="1795"/>
    <x v="1798"/>
    <x v="52"/>
    <x v="0"/>
    <x v="0"/>
    <x v="0"/>
    <x v="1"/>
    <x v="0"/>
    <x v="0"/>
    <x v="0"/>
    <x v="0"/>
    <x v="0"/>
    <x v="0"/>
    <x v="2"/>
    <x v="1"/>
    <x v="12"/>
  </r>
  <r>
    <x v="1795"/>
    <x v="1798"/>
    <x v="52"/>
    <x v="0"/>
    <x v="1"/>
    <x v="0"/>
    <x v="1"/>
    <x v="0"/>
    <x v="0"/>
    <x v="0"/>
    <x v="0"/>
    <x v="0"/>
    <x v="0"/>
    <x v="1"/>
    <x v="1"/>
    <x v="12"/>
  </r>
  <r>
    <x v="1795"/>
    <x v="1798"/>
    <x v="13"/>
    <x v="0"/>
    <x v="2"/>
    <x v="0"/>
    <x v="0"/>
    <x v="2"/>
    <x v="0"/>
    <x v="0"/>
    <x v="0"/>
    <x v="0"/>
    <x v="0"/>
    <x v="0"/>
    <x v="1"/>
    <x v="12"/>
  </r>
  <r>
    <x v="1796"/>
    <x v="1799"/>
    <x v="13"/>
    <x v="0"/>
    <x v="0"/>
    <x v="0"/>
    <x v="0"/>
    <x v="0"/>
    <x v="1"/>
    <x v="700"/>
    <x v="0"/>
    <x v="0"/>
    <x v="0"/>
    <x v="2"/>
    <x v="1"/>
    <x v="12"/>
  </r>
  <r>
    <x v="1796"/>
    <x v="1799"/>
    <x v="13"/>
    <x v="0"/>
    <x v="1"/>
    <x v="0"/>
    <x v="0"/>
    <x v="0"/>
    <x v="1"/>
    <x v="700"/>
    <x v="0"/>
    <x v="0"/>
    <x v="0"/>
    <x v="1"/>
    <x v="1"/>
    <x v="12"/>
  </r>
  <r>
    <x v="1796"/>
    <x v="1799"/>
    <x v="13"/>
    <x v="0"/>
    <x v="2"/>
    <x v="1"/>
    <x v="0"/>
    <x v="0"/>
    <x v="0"/>
    <x v="697"/>
    <x v="0"/>
    <x v="0"/>
    <x v="0"/>
    <x v="0"/>
    <x v="1"/>
    <x v="12"/>
  </r>
  <r>
    <x v="1797"/>
    <x v="1800"/>
    <x v="13"/>
    <x v="0"/>
    <x v="0"/>
    <x v="1"/>
    <x v="0"/>
    <x v="0"/>
    <x v="1"/>
    <x v="701"/>
    <x v="0"/>
    <x v="0"/>
    <x v="0"/>
    <x v="0"/>
    <x v="1"/>
    <x v="12"/>
  </r>
  <r>
    <x v="1797"/>
    <x v="1800"/>
    <x v="13"/>
    <x v="0"/>
    <x v="1"/>
    <x v="1"/>
    <x v="3"/>
    <x v="2"/>
    <x v="1"/>
    <x v="0"/>
    <x v="0"/>
    <x v="0"/>
    <x v="0"/>
    <x v="0"/>
    <x v="1"/>
    <x v="12"/>
  </r>
  <r>
    <x v="1798"/>
    <x v="1801"/>
    <x v="13"/>
    <x v="0"/>
    <x v="0"/>
    <x v="0"/>
    <x v="0"/>
    <x v="2"/>
    <x v="1"/>
    <x v="702"/>
    <x v="0"/>
    <x v="0"/>
    <x v="0"/>
    <x v="0"/>
    <x v="1"/>
    <x v="12"/>
  </r>
  <r>
    <x v="1799"/>
    <x v="1802"/>
    <x v="13"/>
    <x v="0"/>
    <x v="0"/>
    <x v="0"/>
    <x v="0"/>
    <x v="2"/>
    <x v="1"/>
    <x v="0"/>
    <x v="0"/>
    <x v="0"/>
    <x v="0"/>
    <x v="136"/>
    <x v="1"/>
    <x v="12"/>
  </r>
  <r>
    <x v="1800"/>
    <x v="1803"/>
    <x v="13"/>
    <x v="0"/>
    <x v="0"/>
    <x v="0"/>
    <x v="1"/>
    <x v="0"/>
    <x v="0"/>
    <x v="703"/>
    <x v="0"/>
    <x v="0"/>
    <x v="0"/>
    <x v="1"/>
    <x v="1"/>
    <x v="12"/>
  </r>
  <r>
    <x v="1800"/>
    <x v="1803"/>
    <x v="13"/>
    <x v="0"/>
    <x v="1"/>
    <x v="0"/>
    <x v="1"/>
    <x v="0"/>
    <x v="0"/>
    <x v="703"/>
    <x v="0"/>
    <x v="0"/>
    <x v="0"/>
    <x v="2"/>
    <x v="1"/>
    <x v="12"/>
  </r>
  <r>
    <x v="1800"/>
    <x v="1803"/>
    <x v="13"/>
    <x v="0"/>
    <x v="2"/>
    <x v="0"/>
    <x v="1"/>
    <x v="0"/>
    <x v="0"/>
    <x v="704"/>
    <x v="0"/>
    <x v="0"/>
    <x v="0"/>
    <x v="0"/>
    <x v="1"/>
    <x v="12"/>
  </r>
  <r>
    <x v="1800"/>
    <x v="1803"/>
    <x v="13"/>
    <x v="0"/>
    <x v="3"/>
    <x v="0"/>
    <x v="1"/>
    <x v="0"/>
    <x v="0"/>
    <x v="705"/>
    <x v="0"/>
    <x v="0"/>
    <x v="0"/>
    <x v="0"/>
    <x v="1"/>
    <x v="12"/>
  </r>
  <r>
    <x v="1801"/>
    <x v="1804"/>
    <x v="13"/>
    <x v="0"/>
    <x v="0"/>
    <x v="0"/>
    <x v="0"/>
    <x v="0"/>
    <x v="1"/>
    <x v="706"/>
    <x v="0"/>
    <x v="0"/>
    <x v="0"/>
    <x v="0"/>
    <x v="1"/>
    <x v="12"/>
  </r>
  <r>
    <x v="1801"/>
    <x v="1804"/>
    <x v="13"/>
    <x v="0"/>
    <x v="1"/>
    <x v="0"/>
    <x v="0"/>
    <x v="0"/>
    <x v="1"/>
    <x v="707"/>
    <x v="0"/>
    <x v="0"/>
    <x v="0"/>
    <x v="0"/>
    <x v="1"/>
    <x v="12"/>
  </r>
  <r>
    <x v="1801"/>
    <x v="1804"/>
    <x v="13"/>
    <x v="0"/>
    <x v="2"/>
    <x v="0"/>
    <x v="0"/>
    <x v="0"/>
    <x v="1"/>
    <x v="708"/>
    <x v="0"/>
    <x v="0"/>
    <x v="0"/>
    <x v="0"/>
    <x v="1"/>
    <x v="12"/>
  </r>
  <r>
    <x v="1802"/>
    <x v="1805"/>
    <x v="13"/>
    <x v="0"/>
    <x v="0"/>
    <x v="0"/>
    <x v="1"/>
    <x v="0"/>
    <x v="1"/>
    <x v="0"/>
    <x v="0"/>
    <x v="0"/>
    <x v="0"/>
    <x v="2"/>
    <x v="1"/>
    <x v="12"/>
  </r>
  <r>
    <x v="1802"/>
    <x v="1805"/>
    <x v="13"/>
    <x v="0"/>
    <x v="1"/>
    <x v="0"/>
    <x v="1"/>
    <x v="0"/>
    <x v="1"/>
    <x v="0"/>
    <x v="0"/>
    <x v="0"/>
    <x v="0"/>
    <x v="1"/>
    <x v="1"/>
    <x v="12"/>
  </r>
  <r>
    <x v="1802"/>
    <x v="1805"/>
    <x v="52"/>
    <x v="0"/>
    <x v="2"/>
    <x v="0"/>
    <x v="0"/>
    <x v="0"/>
    <x v="1"/>
    <x v="709"/>
    <x v="0"/>
    <x v="0"/>
    <x v="0"/>
    <x v="2"/>
    <x v="1"/>
    <x v="12"/>
  </r>
  <r>
    <x v="1802"/>
    <x v="1805"/>
    <x v="52"/>
    <x v="0"/>
    <x v="3"/>
    <x v="0"/>
    <x v="0"/>
    <x v="0"/>
    <x v="1"/>
    <x v="709"/>
    <x v="0"/>
    <x v="0"/>
    <x v="0"/>
    <x v="1"/>
    <x v="1"/>
    <x v="12"/>
  </r>
  <r>
    <x v="1803"/>
    <x v="1806"/>
    <x v="13"/>
    <x v="0"/>
    <x v="0"/>
    <x v="0"/>
    <x v="0"/>
    <x v="0"/>
    <x v="0"/>
    <x v="703"/>
    <x v="0"/>
    <x v="0"/>
    <x v="0"/>
    <x v="0"/>
    <x v="1"/>
    <x v="12"/>
  </r>
  <r>
    <x v="1803"/>
    <x v="1806"/>
    <x v="13"/>
    <x v="0"/>
    <x v="1"/>
    <x v="0"/>
    <x v="0"/>
    <x v="0"/>
    <x v="0"/>
    <x v="692"/>
    <x v="0"/>
    <x v="0"/>
    <x v="0"/>
    <x v="0"/>
    <x v="1"/>
    <x v="12"/>
  </r>
  <r>
    <x v="1803"/>
    <x v="1806"/>
    <x v="13"/>
    <x v="0"/>
    <x v="2"/>
    <x v="0"/>
    <x v="0"/>
    <x v="0"/>
    <x v="0"/>
    <x v="710"/>
    <x v="0"/>
    <x v="0"/>
    <x v="0"/>
    <x v="0"/>
    <x v="1"/>
    <x v="12"/>
  </r>
  <r>
    <x v="1804"/>
    <x v="1807"/>
    <x v="52"/>
    <x v="0"/>
    <x v="0"/>
    <x v="0"/>
    <x v="3"/>
    <x v="2"/>
    <x v="1"/>
    <x v="0"/>
    <x v="0"/>
    <x v="0"/>
    <x v="0"/>
    <x v="0"/>
    <x v="1"/>
    <x v="12"/>
  </r>
  <r>
    <x v="1804"/>
    <x v="1807"/>
    <x v="13"/>
    <x v="0"/>
    <x v="1"/>
    <x v="0"/>
    <x v="0"/>
    <x v="2"/>
    <x v="1"/>
    <x v="711"/>
    <x v="0"/>
    <x v="0"/>
    <x v="0"/>
    <x v="1"/>
    <x v="1"/>
    <x v="12"/>
  </r>
  <r>
    <x v="1804"/>
    <x v="1807"/>
    <x v="13"/>
    <x v="0"/>
    <x v="2"/>
    <x v="0"/>
    <x v="0"/>
    <x v="2"/>
    <x v="1"/>
    <x v="711"/>
    <x v="0"/>
    <x v="0"/>
    <x v="0"/>
    <x v="2"/>
    <x v="1"/>
    <x v="12"/>
  </r>
  <r>
    <x v="1805"/>
    <x v="1808"/>
    <x v="13"/>
    <x v="0"/>
    <x v="0"/>
    <x v="0"/>
    <x v="0"/>
    <x v="0"/>
    <x v="0"/>
    <x v="0"/>
    <x v="0"/>
    <x v="0"/>
    <x v="0"/>
    <x v="0"/>
    <x v="1"/>
    <x v="12"/>
  </r>
  <r>
    <x v="1805"/>
    <x v="1808"/>
    <x v="52"/>
    <x v="0"/>
    <x v="1"/>
    <x v="0"/>
    <x v="0"/>
    <x v="2"/>
    <x v="1"/>
    <x v="0"/>
    <x v="0"/>
    <x v="0"/>
    <x v="0"/>
    <x v="1"/>
    <x v="1"/>
    <x v="12"/>
  </r>
  <r>
    <x v="1805"/>
    <x v="1808"/>
    <x v="52"/>
    <x v="0"/>
    <x v="2"/>
    <x v="0"/>
    <x v="0"/>
    <x v="2"/>
    <x v="1"/>
    <x v="0"/>
    <x v="0"/>
    <x v="0"/>
    <x v="0"/>
    <x v="2"/>
    <x v="1"/>
    <x v="12"/>
  </r>
  <r>
    <x v="1806"/>
    <x v="1809"/>
    <x v="501"/>
    <x v="0"/>
    <x v="0"/>
    <x v="0"/>
    <x v="0"/>
    <x v="0"/>
    <x v="0"/>
    <x v="343"/>
    <x v="0"/>
    <x v="0"/>
    <x v="0"/>
    <x v="0"/>
    <x v="1"/>
    <x v="12"/>
  </r>
  <r>
    <x v="1806"/>
    <x v="1809"/>
    <x v="501"/>
    <x v="0"/>
    <x v="1"/>
    <x v="1"/>
    <x v="0"/>
    <x v="0"/>
    <x v="0"/>
    <x v="712"/>
    <x v="0"/>
    <x v="0"/>
    <x v="0"/>
    <x v="1"/>
    <x v="1"/>
    <x v="12"/>
  </r>
  <r>
    <x v="1806"/>
    <x v="1809"/>
    <x v="501"/>
    <x v="0"/>
    <x v="2"/>
    <x v="1"/>
    <x v="0"/>
    <x v="0"/>
    <x v="0"/>
    <x v="712"/>
    <x v="0"/>
    <x v="0"/>
    <x v="0"/>
    <x v="2"/>
    <x v="1"/>
    <x v="12"/>
  </r>
  <r>
    <x v="1807"/>
    <x v="1810"/>
    <x v="225"/>
    <x v="0"/>
    <x v="0"/>
    <x v="0"/>
    <x v="1"/>
    <x v="0"/>
    <x v="0"/>
    <x v="712"/>
    <x v="0"/>
    <x v="0"/>
    <x v="1"/>
    <x v="137"/>
    <x v="1"/>
    <x v="12"/>
  </r>
  <r>
    <x v="1807"/>
    <x v="1810"/>
    <x v="223"/>
    <x v="0"/>
    <x v="1"/>
    <x v="0"/>
    <x v="0"/>
    <x v="0"/>
    <x v="0"/>
    <x v="213"/>
    <x v="0"/>
    <x v="0"/>
    <x v="0"/>
    <x v="0"/>
    <x v="1"/>
    <x v="12"/>
  </r>
  <r>
    <x v="1807"/>
    <x v="1810"/>
    <x v="225"/>
    <x v="0"/>
    <x v="2"/>
    <x v="0"/>
    <x v="0"/>
    <x v="0"/>
    <x v="0"/>
    <x v="343"/>
    <x v="0"/>
    <x v="0"/>
    <x v="0"/>
    <x v="0"/>
    <x v="1"/>
    <x v="12"/>
  </r>
  <r>
    <x v="1808"/>
    <x v="1811"/>
    <x v="15"/>
    <x v="0"/>
    <x v="0"/>
    <x v="0"/>
    <x v="0"/>
    <x v="0"/>
    <x v="0"/>
    <x v="213"/>
    <x v="0"/>
    <x v="0"/>
    <x v="1"/>
    <x v="1"/>
    <x v="1"/>
    <x v="12"/>
  </r>
  <r>
    <x v="1808"/>
    <x v="1811"/>
    <x v="15"/>
    <x v="0"/>
    <x v="1"/>
    <x v="0"/>
    <x v="0"/>
    <x v="0"/>
    <x v="0"/>
    <x v="213"/>
    <x v="0"/>
    <x v="0"/>
    <x v="1"/>
    <x v="2"/>
    <x v="1"/>
    <x v="12"/>
  </r>
  <r>
    <x v="1809"/>
    <x v="1812"/>
    <x v="92"/>
    <x v="0"/>
    <x v="0"/>
    <x v="0"/>
    <x v="0"/>
    <x v="0"/>
    <x v="0"/>
    <x v="213"/>
    <x v="0"/>
    <x v="0"/>
    <x v="0"/>
    <x v="0"/>
    <x v="1"/>
    <x v="12"/>
  </r>
  <r>
    <x v="1810"/>
    <x v="1813"/>
    <x v="15"/>
    <x v="0"/>
    <x v="0"/>
    <x v="0"/>
    <x v="0"/>
    <x v="0"/>
    <x v="0"/>
    <x v="713"/>
    <x v="0"/>
    <x v="0"/>
    <x v="0"/>
    <x v="1"/>
    <x v="1"/>
    <x v="12"/>
  </r>
  <r>
    <x v="1810"/>
    <x v="1813"/>
    <x v="15"/>
    <x v="0"/>
    <x v="1"/>
    <x v="0"/>
    <x v="0"/>
    <x v="0"/>
    <x v="0"/>
    <x v="713"/>
    <x v="0"/>
    <x v="0"/>
    <x v="0"/>
    <x v="2"/>
    <x v="1"/>
    <x v="12"/>
  </r>
  <r>
    <x v="1811"/>
    <x v="1814"/>
    <x v="502"/>
    <x v="0"/>
    <x v="0"/>
    <x v="0"/>
    <x v="0"/>
    <x v="0"/>
    <x v="0"/>
    <x v="0"/>
    <x v="0"/>
    <x v="0"/>
    <x v="0"/>
    <x v="138"/>
    <x v="1"/>
    <x v="12"/>
  </r>
  <r>
    <x v="1811"/>
    <x v="1814"/>
    <x v="502"/>
    <x v="0"/>
    <x v="1"/>
    <x v="0"/>
    <x v="0"/>
    <x v="0"/>
    <x v="0"/>
    <x v="0"/>
    <x v="0"/>
    <x v="0"/>
    <x v="0"/>
    <x v="139"/>
    <x v="1"/>
    <x v="12"/>
  </r>
  <r>
    <x v="1812"/>
    <x v="1815"/>
    <x v="15"/>
    <x v="0"/>
    <x v="0"/>
    <x v="0"/>
    <x v="0"/>
    <x v="0"/>
    <x v="0"/>
    <x v="217"/>
    <x v="0"/>
    <x v="0"/>
    <x v="0"/>
    <x v="0"/>
    <x v="1"/>
    <x v="12"/>
  </r>
  <r>
    <x v="1812"/>
    <x v="1815"/>
    <x v="15"/>
    <x v="0"/>
    <x v="1"/>
    <x v="0"/>
    <x v="0"/>
    <x v="0"/>
    <x v="0"/>
    <x v="343"/>
    <x v="0"/>
    <x v="0"/>
    <x v="0"/>
    <x v="0"/>
    <x v="1"/>
    <x v="12"/>
  </r>
  <r>
    <x v="1813"/>
    <x v="1816"/>
    <x v="92"/>
    <x v="0"/>
    <x v="0"/>
    <x v="0"/>
    <x v="0"/>
    <x v="0"/>
    <x v="0"/>
    <x v="217"/>
    <x v="0"/>
    <x v="0"/>
    <x v="0"/>
    <x v="137"/>
    <x v="1"/>
    <x v="12"/>
  </r>
  <r>
    <x v="1814"/>
    <x v="1817"/>
    <x v="503"/>
    <x v="0"/>
    <x v="0"/>
    <x v="0"/>
    <x v="0"/>
    <x v="0"/>
    <x v="0"/>
    <x v="714"/>
    <x v="0"/>
    <x v="0"/>
    <x v="0"/>
    <x v="137"/>
    <x v="1"/>
    <x v="12"/>
  </r>
  <r>
    <x v="1815"/>
    <x v="1818"/>
    <x v="92"/>
    <x v="0"/>
    <x v="0"/>
    <x v="0"/>
    <x v="0"/>
    <x v="0"/>
    <x v="0"/>
    <x v="715"/>
    <x v="0"/>
    <x v="0"/>
    <x v="0"/>
    <x v="0"/>
    <x v="1"/>
    <x v="12"/>
  </r>
  <r>
    <x v="1816"/>
    <x v="1819"/>
    <x v="81"/>
    <x v="0"/>
    <x v="0"/>
    <x v="0"/>
    <x v="0"/>
    <x v="0"/>
    <x v="0"/>
    <x v="257"/>
    <x v="0"/>
    <x v="0"/>
    <x v="0"/>
    <x v="137"/>
    <x v="1"/>
    <x v="12"/>
  </r>
  <r>
    <x v="1816"/>
    <x v="1819"/>
    <x v="81"/>
    <x v="0"/>
    <x v="1"/>
    <x v="0"/>
    <x v="0"/>
    <x v="0"/>
    <x v="0"/>
    <x v="716"/>
    <x v="0"/>
    <x v="0"/>
    <x v="0"/>
    <x v="0"/>
    <x v="1"/>
    <x v="12"/>
  </r>
  <r>
    <x v="1817"/>
    <x v="1820"/>
    <x v="142"/>
    <x v="0"/>
    <x v="0"/>
    <x v="0"/>
    <x v="0"/>
    <x v="0"/>
    <x v="0"/>
    <x v="343"/>
    <x v="0"/>
    <x v="0"/>
    <x v="0"/>
    <x v="1"/>
    <x v="1"/>
    <x v="12"/>
  </r>
  <r>
    <x v="1817"/>
    <x v="1820"/>
    <x v="142"/>
    <x v="0"/>
    <x v="1"/>
    <x v="0"/>
    <x v="0"/>
    <x v="0"/>
    <x v="0"/>
    <x v="343"/>
    <x v="0"/>
    <x v="0"/>
    <x v="0"/>
    <x v="2"/>
    <x v="1"/>
    <x v="12"/>
  </r>
  <r>
    <x v="1818"/>
    <x v="1821"/>
    <x v="15"/>
    <x v="0"/>
    <x v="0"/>
    <x v="0"/>
    <x v="0"/>
    <x v="0"/>
    <x v="0"/>
    <x v="717"/>
    <x v="0"/>
    <x v="0"/>
    <x v="0"/>
    <x v="0"/>
    <x v="1"/>
    <x v="12"/>
  </r>
  <r>
    <x v="1819"/>
    <x v="1822"/>
    <x v="15"/>
    <x v="0"/>
    <x v="0"/>
    <x v="0"/>
    <x v="0"/>
    <x v="0"/>
    <x v="0"/>
    <x v="213"/>
    <x v="0"/>
    <x v="0"/>
    <x v="0"/>
    <x v="0"/>
    <x v="1"/>
    <x v="12"/>
  </r>
  <r>
    <x v="1820"/>
    <x v="1823"/>
    <x v="504"/>
    <x v="0"/>
    <x v="0"/>
    <x v="0"/>
    <x v="0"/>
    <x v="0"/>
    <x v="0"/>
    <x v="233"/>
    <x v="0"/>
    <x v="0"/>
    <x v="0"/>
    <x v="137"/>
    <x v="1"/>
    <x v="12"/>
  </r>
  <r>
    <x v="1820"/>
    <x v="1823"/>
    <x v="41"/>
    <x v="0"/>
    <x v="1"/>
    <x v="0"/>
    <x v="0"/>
    <x v="0"/>
    <x v="1"/>
    <x v="343"/>
    <x v="0"/>
    <x v="0"/>
    <x v="0"/>
    <x v="137"/>
    <x v="1"/>
    <x v="12"/>
  </r>
  <r>
    <x v="1820"/>
    <x v="1823"/>
    <x v="15"/>
    <x v="0"/>
    <x v="2"/>
    <x v="0"/>
    <x v="2"/>
    <x v="0"/>
    <x v="1"/>
    <x v="0"/>
    <x v="0"/>
    <x v="0"/>
    <x v="0"/>
    <x v="0"/>
    <x v="1"/>
    <x v="12"/>
  </r>
  <r>
    <x v="1821"/>
    <x v="1824"/>
    <x v="505"/>
    <x v="0"/>
    <x v="0"/>
    <x v="1"/>
    <x v="0"/>
    <x v="0"/>
    <x v="0"/>
    <x v="644"/>
    <x v="0"/>
    <x v="0"/>
    <x v="0"/>
    <x v="136"/>
    <x v="1"/>
    <x v="12"/>
  </r>
  <r>
    <x v="1822"/>
    <x v="1825"/>
    <x v="52"/>
    <x v="0"/>
    <x v="0"/>
    <x v="0"/>
    <x v="0"/>
    <x v="2"/>
    <x v="0"/>
    <x v="0"/>
    <x v="0"/>
    <x v="0"/>
    <x v="0"/>
    <x v="1"/>
    <x v="1"/>
    <x v="12"/>
  </r>
  <r>
    <x v="1822"/>
    <x v="1825"/>
    <x v="52"/>
    <x v="0"/>
    <x v="1"/>
    <x v="0"/>
    <x v="0"/>
    <x v="2"/>
    <x v="0"/>
    <x v="0"/>
    <x v="0"/>
    <x v="0"/>
    <x v="0"/>
    <x v="2"/>
    <x v="1"/>
    <x v="12"/>
  </r>
  <r>
    <x v="1823"/>
    <x v="1826"/>
    <x v="13"/>
    <x v="0"/>
    <x v="0"/>
    <x v="0"/>
    <x v="2"/>
    <x v="2"/>
    <x v="0"/>
    <x v="0"/>
    <x v="0"/>
    <x v="0"/>
    <x v="0"/>
    <x v="0"/>
    <x v="1"/>
    <x v="12"/>
  </r>
  <r>
    <x v="1824"/>
    <x v="1827"/>
    <x v="52"/>
    <x v="0"/>
    <x v="0"/>
    <x v="0"/>
    <x v="0"/>
    <x v="0"/>
    <x v="0"/>
    <x v="714"/>
    <x v="0"/>
    <x v="0"/>
    <x v="0"/>
    <x v="0"/>
    <x v="1"/>
    <x v="12"/>
  </r>
  <r>
    <x v="1824"/>
    <x v="1827"/>
    <x v="13"/>
    <x v="0"/>
    <x v="1"/>
    <x v="0"/>
    <x v="0"/>
    <x v="0"/>
    <x v="0"/>
    <x v="213"/>
    <x v="0"/>
    <x v="0"/>
    <x v="0"/>
    <x v="0"/>
    <x v="1"/>
    <x v="12"/>
  </r>
  <r>
    <x v="1824"/>
    <x v="1827"/>
    <x v="13"/>
    <x v="0"/>
    <x v="2"/>
    <x v="0"/>
    <x v="0"/>
    <x v="0"/>
    <x v="0"/>
    <x v="712"/>
    <x v="0"/>
    <x v="0"/>
    <x v="0"/>
    <x v="0"/>
    <x v="1"/>
    <x v="12"/>
  </r>
  <r>
    <x v="1825"/>
    <x v="1828"/>
    <x v="52"/>
    <x v="0"/>
    <x v="0"/>
    <x v="0"/>
    <x v="0"/>
    <x v="2"/>
    <x v="0"/>
    <x v="0"/>
    <x v="0"/>
    <x v="0"/>
    <x v="0"/>
    <x v="0"/>
    <x v="1"/>
    <x v="12"/>
  </r>
  <r>
    <x v="1825"/>
    <x v="1828"/>
    <x v="13"/>
    <x v="0"/>
    <x v="1"/>
    <x v="0"/>
    <x v="0"/>
    <x v="2"/>
    <x v="0"/>
    <x v="217"/>
    <x v="0"/>
    <x v="0"/>
    <x v="0"/>
    <x v="0"/>
    <x v="1"/>
    <x v="12"/>
  </r>
  <r>
    <x v="1826"/>
    <x v="1829"/>
    <x v="15"/>
    <x v="0"/>
    <x v="0"/>
    <x v="0"/>
    <x v="0"/>
    <x v="0"/>
    <x v="0"/>
    <x v="0"/>
    <x v="0"/>
    <x v="0"/>
    <x v="0"/>
    <x v="0"/>
    <x v="1"/>
    <x v="12"/>
  </r>
  <r>
    <x v="1827"/>
    <x v="1830"/>
    <x v="15"/>
    <x v="0"/>
    <x v="0"/>
    <x v="0"/>
    <x v="0"/>
    <x v="0"/>
    <x v="0"/>
    <x v="718"/>
    <x v="0"/>
    <x v="0"/>
    <x v="1"/>
    <x v="140"/>
    <x v="1"/>
    <x v="12"/>
  </r>
  <r>
    <x v="1828"/>
    <x v="1831"/>
    <x v="15"/>
    <x v="0"/>
    <x v="0"/>
    <x v="0"/>
    <x v="0"/>
    <x v="1"/>
    <x v="0"/>
    <x v="719"/>
    <x v="0"/>
    <x v="0"/>
    <x v="0"/>
    <x v="0"/>
    <x v="1"/>
    <x v="12"/>
  </r>
  <r>
    <x v="1828"/>
    <x v="1831"/>
    <x v="15"/>
    <x v="0"/>
    <x v="1"/>
    <x v="0"/>
    <x v="0"/>
    <x v="1"/>
    <x v="0"/>
    <x v="205"/>
    <x v="0"/>
    <x v="0"/>
    <x v="0"/>
    <x v="0"/>
    <x v="1"/>
    <x v="12"/>
  </r>
  <r>
    <x v="1829"/>
    <x v="1832"/>
    <x v="15"/>
    <x v="0"/>
    <x v="0"/>
    <x v="0"/>
    <x v="0"/>
    <x v="0"/>
    <x v="0"/>
    <x v="0"/>
    <x v="0"/>
    <x v="0"/>
    <x v="0"/>
    <x v="0"/>
    <x v="1"/>
    <x v="12"/>
  </r>
  <r>
    <x v="1830"/>
    <x v="1833"/>
    <x v="506"/>
    <x v="0"/>
    <x v="0"/>
    <x v="0"/>
    <x v="0"/>
    <x v="2"/>
    <x v="1"/>
    <x v="720"/>
    <x v="0"/>
    <x v="0"/>
    <x v="0"/>
    <x v="141"/>
    <x v="1"/>
    <x v="12"/>
  </r>
  <r>
    <x v="1830"/>
    <x v="1833"/>
    <x v="15"/>
    <x v="0"/>
    <x v="1"/>
    <x v="0"/>
    <x v="0"/>
    <x v="0"/>
    <x v="0"/>
    <x v="0"/>
    <x v="0"/>
    <x v="0"/>
    <x v="0"/>
    <x v="0"/>
    <x v="1"/>
    <x v="12"/>
  </r>
  <r>
    <x v="1831"/>
    <x v="1834"/>
    <x v="507"/>
    <x v="0"/>
    <x v="0"/>
    <x v="0"/>
    <x v="0"/>
    <x v="2"/>
    <x v="1"/>
    <x v="721"/>
    <x v="0"/>
    <x v="0"/>
    <x v="0"/>
    <x v="0"/>
    <x v="1"/>
    <x v="12"/>
  </r>
  <r>
    <x v="1832"/>
    <x v="1835"/>
    <x v="14"/>
    <x v="0"/>
    <x v="0"/>
    <x v="0"/>
    <x v="0"/>
    <x v="0"/>
    <x v="0"/>
    <x v="722"/>
    <x v="0"/>
    <x v="0"/>
    <x v="0"/>
    <x v="0"/>
    <x v="1"/>
    <x v="12"/>
  </r>
  <r>
    <x v="1833"/>
    <x v="1836"/>
    <x v="14"/>
    <x v="0"/>
    <x v="0"/>
    <x v="0"/>
    <x v="0"/>
    <x v="0"/>
    <x v="0"/>
    <x v="723"/>
    <x v="0"/>
    <x v="0"/>
    <x v="0"/>
    <x v="0"/>
    <x v="1"/>
    <x v="12"/>
  </r>
  <r>
    <x v="1834"/>
    <x v="1837"/>
    <x v="508"/>
    <x v="0"/>
    <x v="0"/>
    <x v="1"/>
    <x v="0"/>
    <x v="0"/>
    <x v="0"/>
    <x v="724"/>
    <x v="0"/>
    <x v="0"/>
    <x v="0"/>
    <x v="141"/>
    <x v="1"/>
    <x v="12"/>
  </r>
  <r>
    <x v="1835"/>
    <x v="1838"/>
    <x v="509"/>
    <x v="0"/>
    <x v="0"/>
    <x v="1"/>
    <x v="0"/>
    <x v="0"/>
    <x v="0"/>
    <x v="725"/>
    <x v="1"/>
    <x v="0"/>
    <x v="0"/>
    <x v="0"/>
    <x v="1"/>
    <x v="12"/>
  </r>
  <r>
    <x v="1836"/>
    <x v="1839"/>
    <x v="15"/>
    <x v="0"/>
    <x v="0"/>
    <x v="0"/>
    <x v="0"/>
    <x v="0"/>
    <x v="0"/>
    <x v="0"/>
    <x v="1"/>
    <x v="0"/>
    <x v="0"/>
    <x v="0"/>
    <x v="1"/>
    <x v="12"/>
  </r>
  <r>
    <x v="1836"/>
    <x v="1839"/>
    <x v="36"/>
    <x v="0"/>
    <x v="1"/>
    <x v="0"/>
    <x v="0"/>
    <x v="0"/>
    <x v="0"/>
    <x v="0"/>
    <x v="1"/>
    <x v="0"/>
    <x v="0"/>
    <x v="0"/>
    <x v="1"/>
    <x v="12"/>
  </r>
  <r>
    <x v="1837"/>
    <x v="1840"/>
    <x v="36"/>
    <x v="0"/>
    <x v="0"/>
    <x v="1"/>
    <x v="0"/>
    <x v="0"/>
    <x v="0"/>
    <x v="0"/>
    <x v="1"/>
    <x v="0"/>
    <x v="0"/>
    <x v="0"/>
    <x v="1"/>
    <x v="12"/>
  </r>
  <r>
    <x v="1838"/>
    <x v="1841"/>
    <x v="15"/>
    <x v="0"/>
    <x v="0"/>
    <x v="0"/>
    <x v="0"/>
    <x v="0"/>
    <x v="0"/>
    <x v="0"/>
    <x v="1"/>
    <x v="0"/>
    <x v="0"/>
    <x v="0"/>
    <x v="1"/>
    <x v="12"/>
  </r>
  <r>
    <x v="1838"/>
    <x v="1841"/>
    <x v="15"/>
    <x v="0"/>
    <x v="1"/>
    <x v="0"/>
    <x v="3"/>
    <x v="2"/>
    <x v="1"/>
    <x v="0"/>
    <x v="1"/>
    <x v="0"/>
    <x v="0"/>
    <x v="0"/>
    <x v="1"/>
    <x v="12"/>
  </r>
  <r>
    <x v="1839"/>
    <x v="1842"/>
    <x v="65"/>
    <x v="0"/>
    <x v="0"/>
    <x v="4"/>
    <x v="0"/>
    <x v="2"/>
    <x v="1"/>
    <x v="726"/>
    <x v="1"/>
    <x v="0"/>
    <x v="0"/>
    <x v="0"/>
    <x v="1"/>
    <x v="12"/>
  </r>
  <r>
    <x v="1839"/>
    <x v="1842"/>
    <x v="36"/>
    <x v="0"/>
    <x v="1"/>
    <x v="3"/>
    <x v="0"/>
    <x v="2"/>
    <x v="1"/>
    <x v="727"/>
    <x v="1"/>
    <x v="0"/>
    <x v="0"/>
    <x v="0"/>
    <x v="1"/>
    <x v="12"/>
  </r>
  <r>
    <x v="1839"/>
    <x v="1842"/>
    <x v="36"/>
    <x v="0"/>
    <x v="2"/>
    <x v="1"/>
    <x v="0"/>
    <x v="0"/>
    <x v="0"/>
    <x v="0"/>
    <x v="1"/>
    <x v="0"/>
    <x v="0"/>
    <x v="0"/>
    <x v="1"/>
    <x v="12"/>
  </r>
  <r>
    <x v="1839"/>
    <x v="1842"/>
    <x v="36"/>
    <x v="0"/>
    <x v="3"/>
    <x v="0"/>
    <x v="2"/>
    <x v="0"/>
    <x v="0"/>
    <x v="0"/>
    <x v="1"/>
    <x v="0"/>
    <x v="0"/>
    <x v="0"/>
    <x v="1"/>
    <x v="12"/>
  </r>
  <r>
    <x v="1840"/>
    <x v="1843"/>
    <x v="510"/>
    <x v="0"/>
    <x v="0"/>
    <x v="2"/>
    <x v="0"/>
    <x v="0"/>
    <x v="0"/>
    <x v="0"/>
    <x v="1"/>
    <x v="0"/>
    <x v="0"/>
    <x v="0"/>
    <x v="1"/>
    <x v="12"/>
  </r>
  <r>
    <x v="1840"/>
    <x v="1843"/>
    <x v="510"/>
    <x v="0"/>
    <x v="1"/>
    <x v="0"/>
    <x v="2"/>
    <x v="0"/>
    <x v="0"/>
    <x v="0"/>
    <x v="1"/>
    <x v="0"/>
    <x v="0"/>
    <x v="0"/>
    <x v="1"/>
    <x v="12"/>
  </r>
  <r>
    <x v="1841"/>
    <x v="1844"/>
    <x v="510"/>
    <x v="0"/>
    <x v="0"/>
    <x v="1"/>
    <x v="0"/>
    <x v="0"/>
    <x v="0"/>
    <x v="728"/>
    <x v="1"/>
    <x v="0"/>
    <x v="0"/>
    <x v="0"/>
    <x v="1"/>
    <x v="12"/>
  </r>
  <r>
    <x v="1842"/>
    <x v="1845"/>
    <x v="510"/>
    <x v="0"/>
    <x v="0"/>
    <x v="1"/>
    <x v="0"/>
    <x v="0"/>
    <x v="0"/>
    <x v="728"/>
    <x v="1"/>
    <x v="0"/>
    <x v="0"/>
    <x v="0"/>
    <x v="1"/>
    <x v="12"/>
  </r>
  <r>
    <x v="1843"/>
    <x v="1846"/>
    <x v="36"/>
    <x v="0"/>
    <x v="0"/>
    <x v="0"/>
    <x v="3"/>
    <x v="2"/>
    <x v="1"/>
    <x v="0"/>
    <x v="1"/>
    <x v="0"/>
    <x v="0"/>
    <x v="0"/>
    <x v="1"/>
    <x v="12"/>
  </r>
  <r>
    <x v="1843"/>
    <x v="1846"/>
    <x v="36"/>
    <x v="0"/>
    <x v="1"/>
    <x v="1"/>
    <x v="0"/>
    <x v="2"/>
    <x v="1"/>
    <x v="0"/>
    <x v="1"/>
    <x v="0"/>
    <x v="0"/>
    <x v="0"/>
    <x v="1"/>
    <x v="12"/>
  </r>
  <r>
    <x v="1844"/>
    <x v="1847"/>
    <x v="225"/>
    <x v="0"/>
    <x v="0"/>
    <x v="0"/>
    <x v="0"/>
    <x v="0"/>
    <x v="1"/>
    <x v="217"/>
    <x v="0"/>
    <x v="0"/>
    <x v="1"/>
    <x v="142"/>
    <x v="1"/>
    <x v="12"/>
  </r>
  <r>
    <x v="1844"/>
    <x v="1847"/>
    <x v="14"/>
    <x v="0"/>
    <x v="1"/>
    <x v="0"/>
    <x v="0"/>
    <x v="0"/>
    <x v="1"/>
    <x v="343"/>
    <x v="0"/>
    <x v="0"/>
    <x v="1"/>
    <x v="0"/>
    <x v="1"/>
    <x v="12"/>
  </r>
  <r>
    <x v="1845"/>
    <x v="1848"/>
    <x v="14"/>
    <x v="0"/>
    <x v="0"/>
    <x v="0"/>
    <x v="0"/>
    <x v="0"/>
    <x v="1"/>
    <x v="213"/>
    <x v="0"/>
    <x v="0"/>
    <x v="1"/>
    <x v="0"/>
    <x v="1"/>
    <x v="12"/>
  </r>
  <r>
    <x v="1846"/>
    <x v="1849"/>
    <x v="14"/>
    <x v="0"/>
    <x v="0"/>
    <x v="0"/>
    <x v="0"/>
    <x v="0"/>
    <x v="1"/>
    <x v="0"/>
    <x v="0"/>
    <x v="0"/>
    <x v="0"/>
    <x v="0"/>
    <x v="1"/>
    <x v="12"/>
  </r>
  <r>
    <x v="1847"/>
    <x v="1850"/>
    <x v="14"/>
    <x v="0"/>
    <x v="0"/>
    <x v="0"/>
    <x v="0"/>
    <x v="2"/>
    <x v="1"/>
    <x v="0"/>
    <x v="0"/>
    <x v="0"/>
    <x v="0"/>
    <x v="0"/>
    <x v="1"/>
    <x v="12"/>
  </r>
  <r>
    <x v="1847"/>
    <x v="1850"/>
    <x v="14"/>
    <x v="0"/>
    <x v="1"/>
    <x v="0"/>
    <x v="2"/>
    <x v="2"/>
    <x v="1"/>
    <x v="0"/>
    <x v="0"/>
    <x v="0"/>
    <x v="0"/>
    <x v="0"/>
    <x v="1"/>
    <x v="12"/>
  </r>
  <r>
    <x v="1848"/>
    <x v="1851"/>
    <x v="14"/>
    <x v="0"/>
    <x v="0"/>
    <x v="0"/>
    <x v="0"/>
    <x v="2"/>
    <x v="1"/>
    <x v="729"/>
    <x v="0"/>
    <x v="0"/>
    <x v="0"/>
    <x v="143"/>
    <x v="1"/>
    <x v="12"/>
  </r>
  <r>
    <x v="1848"/>
    <x v="1851"/>
    <x v="14"/>
    <x v="0"/>
    <x v="1"/>
    <x v="0"/>
    <x v="0"/>
    <x v="2"/>
    <x v="1"/>
    <x v="729"/>
    <x v="0"/>
    <x v="0"/>
    <x v="0"/>
    <x v="144"/>
    <x v="1"/>
    <x v="12"/>
  </r>
  <r>
    <x v="1848"/>
    <x v="1851"/>
    <x v="14"/>
    <x v="0"/>
    <x v="2"/>
    <x v="0"/>
    <x v="0"/>
    <x v="2"/>
    <x v="1"/>
    <x v="730"/>
    <x v="0"/>
    <x v="0"/>
    <x v="0"/>
    <x v="145"/>
    <x v="1"/>
    <x v="12"/>
  </r>
  <r>
    <x v="1849"/>
    <x v="1852"/>
    <x v="15"/>
    <x v="0"/>
    <x v="0"/>
    <x v="0"/>
    <x v="0"/>
    <x v="2"/>
    <x v="1"/>
    <x v="731"/>
    <x v="0"/>
    <x v="0"/>
    <x v="0"/>
    <x v="0"/>
    <x v="1"/>
    <x v="12"/>
  </r>
  <r>
    <x v="1849"/>
    <x v="1852"/>
    <x v="14"/>
    <x v="0"/>
    <x v="1"/>
    <x v="0"/>
    <x v="0"/>
    <x v="2"/>
    <x v="1"/>
    <x v="278"/>
    <x v="0"/>
    <x v="0"/>
    <x v="0"/>
    <x v="0"/>
    <x v="1"/>
    <x v="12"/>
  </r>
  <r>
    <x v="1850"/>
    <x v="1853"/>
    <x v="14"/>
    <x v="0"/>
    <x v="0"/>
    <x v="0"/>
    <x v="0"/>
    <x v="0"/>
    <x v="1"/>
    <x v="481"/>
    <x v="0"/>
    <x v="0"/>
    <x v="0"/>
    <x v="0"/>
    <x v="1"/>
    <x v="12"/>
  </r>
  <r>
    <x v="1850"/>
    <x v="1853"/>
    <x v="14"/>
    <x v="0"/>
    <x v="1"/>
    <x v="0"/>
    <x v="0"/>
    <x v="0"/>
    <x v="1"/>
    <x v="732"/>
    <x v="0"/>
    <x v="0"/>
    <x v="0"/>
    <x v="0"/>
    <x v="1"/>
    <x v="12"/>
  </r>
  <r>
    <x v="1851"/>
    <x v="1854"/>
    <x v="14"/>
    <x v="0"/>
    <x v="0"/>
    <x v="1"/>
    <x v="0"/>
    <x v="2"/>
    <x v="1"/>
    <x v="733"/>
    <x v="0"/>
    <x v="0"/>
    <x v="0"/>
    <x v="0"/>
    <x v="1"/>
    <x v="12"/>
  </r>
  <r>
    <x v="1852"/>
    <x v="1855"/>
    <x v="14"/>
    <x v="0"/>
    <x v="0"/>
    <x v="0"/>
    <x v="0"/>
    <x v="0"/>
    <x v="1"/>
    <x v="734"/>
    <x v="0"/>
    <x v="0"/>
    <x v="0"/>
    <x v="0"/>
    <x v="1"/>
    <x v="12"/>
  </r>
  <r>
    <x v="1852"/>
    <x v="1855"/>
    <x v="14"/>
    <x v="0"/>
    <x v="1"/>
    <x v="0"/>
    <x v="0"/>
    <x v="0"/>
    <x v="1"/>
    <x v="0"/>
    <x v="0"/>
    <x v="0"/>
    <x v="0"/>
    <x v="0"/>
    <x v="1"/>
    <x v="12"/>
  </r>
  <r>
    <x v="1853"/>
    <x v="1856"/>
    <x v="14"/>
    <x v="0"/>
    <x v="0"/>
    <x v="0"/>
    <x v="0"/>
    <x v="0"/>
    <x v="1"/>
    <x v="235"/>
    <x v="0"/>
    <x v="0"/>
    <x v="0"/>
    <x v="0"/>
    <x v="1"/>
    <x v="12"/>
  </r>
  <r>
    <x v="1854"/>
    <x v="1857"/>
    <x v="14"/>
    <x v="0"/>
    <x v="0"/>
    <x v="0"/>
    <x v="0"/>
    <x v="2"/>
    <x v="1"/>
    <x v="0"/>
    <x v="1"/>
    <x v="0"/>
    <x v="0"/>
    <x v="0"/>
    <x v="1"/>
    <x v="12"/>
  </r>
  <r>
    <x v="1854"/>
    <x v="1857"/>
    <x v="14"/>
    <x v="0"/>
    <x v="1"/>
    <x v="0"/>
    <x v="2"/>
    <x v="2"/>
    <x v="1"/>
    <x v="0"/>
    <x v="1"/>
    <x v="0"/>
    <x v="0"/>
    <x v="0"/>
    <x v="1"/>
    <x v="12"/>
  </r>
  <r>
    <x v="1855"/>
    <x v="1858"/>
    <x v="14"/>
    <x v="0"/>
    <x v="0"/>
    <x v="1"/>
    <x v="0"/>
    <x v="0"/>
    <x v="1"/>
    <x v="735"/>
    <x v="1"/>
    <x v="0"/>
    <x v="0"/>
    <x v="146"/>
    <x v="1"/>
    <x v="12"/>
  </r>
  <r>
    <x v="1855"/>
    <x v="1858"/>
    <x v="14"/>
    <x v="0"/>
    <x v="1"/>
    <x v="0"/>
    <x v="0"/>
    <x v="0"/>
    <x v="1"/>
    <x v="278"/>
    <x v="1"/>
    <x v="0"/>
    <x v="0"/>
    <x v="146"/>
    <x v="1"/>
    <x v="12"/>
  </r>
  <r>
    <x v="1856"/>
    <x v="1859"/>
    <x v="14"/>
    <x v="0"/>
    <x v="0"/>
    <x v="0"/>
    <x v="0"/>
    <x v="2"/>
    <x v="1"/>
    <x v="0"/>
    <x v="1"/>
    <x v="0"/>
    <x v="0"/>
    <x v="0"/>
    <x v="1"/>
    <x v="12"/>
  </r>
  <r>
    <x v="1857"/>
    <x v="1860"/>
    <x v="14"/>
    <x v="0"/>
    <x v="0"/>
    <x v="0"/>
    <x v="0"/>
    <x v="0"/>
    <x v="1"/>
    <x v="213"/>
    <x v="1"/>
    <x v="0"/>
    <x v="0"/>
    <x v="0"/>
    <x v="1"/>
    <x v="12"/>
  </r>
  <r>
    <x v="1857"/>
    <x v="1860"/>
    <x v="14"/>
    <x v="0"/>
    <x v="1"/>
    <x v="0"/>
    <x v="0"/>
    <x v="0"/>
    <x v="1"/>
    <x v="278"/>
    <x v="1"/>
    <x v="0"/>
    <x v="0"/>
    <x v="0"/>
    <x v="1"/>
    <x v="12"/>
  </r>
  <r>
    <x v="1857"/>
    <x v="1860"/>
    <x v="14"/>
    <x v="0"/>
    <x v="2"/>
    <x v="0"/>
    <x v="0"/>
    <x v="0"/>
    <x v="1"/>
    <x v="343"/>
    <x v="1"/>
    <x v="0"/>
    <x v="0"/>
    <x v="0"/>
    <x v="1"/>
    <x v="12"/>
  </r>
  <r>
    <x v="1858"/>
    <x v="1861"/>
    <x v="14"/>
    <x v="0"/>
    <x v="0"/>
    <x v="0"/>
    <x v="0"/>
    <x v="0"/>
    <x v="1"/>
    <x v="736"/>
    <x v="1"/>
    <x v="0"/>
    <x v="0"/>
    <x v="0"/>
    <x v="1"/>
    <x v="12"/>
  </r>
  <r>
    <x v="1858"/>
    <x v="1861"/>
    <x v="14"/>
    <x v="0"/>
    <x v="1"/>
    <x v="1"/>
    <x v="0"/>
    <x v="0"/>
    <x v="1"/>
    <x v="213"/>
    <x v="1"/>
    <x v="0"/>
    <x v="0"/>
    <x v="0"/>
    <x v="1"/>
    <x v="12"/>
  </r>
  <r>
    <x v="1858"/>
    <x v="1861"/>
    <x v="14"/>
    <x v="0"/>
    <x v="2"/>
    <x v="1"/>
    <x v="0"/>
    <x v="0"/>
    <x v="1"/>
    <x v="278"/>
    <x v="1"/>
    <x v="0"/>
    <x v="0"/>
    <x v="0"/>
    <x v="1"/>
    <x v="12"/>
  </r>
  <r>
    <x v="1859"/>
    <x v="1862"/>
    <x v="15"/>
    <x v="0"/>
    <x v="0"/>
    <x v="1"/>
    <x v="0"/>
    <x v="2"/>
    <x v="1"/>
    <x v="737"/>
    <x v="0"/>
    <x v="0"/>
    <x v="0"/>
    <x v="0"/>
    <x v="1"/>
    <x v="12"/>
  </r>
  <r>
    <x v="1859"/>
    <x v="1862"/>
    <x v="389"/>
    <x v="0"/>
    <x v="1"/>
    <x v="0"/>
    <x v="0"/>
    <x v="2"/>
    <x v="1"/>
    <x v="738"/>
    <x v="0"/>
    <x v="0"/>
    <x v="0"/>
    <x v="0"/>
    <x v="1"/>
    <x v="12"/>
  </r>
  <r>
    <x v="1859"/>
    <x v="1862"/>
    <x v="350"/>
    <x v="0"/>
    <x v="2"/>
    <x v="1"/>
    <x v="0"/>
    <x v="2"/>
    <x v="1"/>
    <x v="739"/>
    <x v="0"/>
    <x v="0"/>
    <x v="0"/>
    <x v="0"/>
    <x v="1"/>
    <x v="12"/>
  </r>
  <r>
    <x v="1859"/>
    <x v="1862"/>
    <x v="511"/>
    <x v="0"/>
    <x v="3"/>
    <x v="0"/>
    <x v="0"/>
    <x v="2"/>
    <x v="1"/>
    <x v="738"/>
    <x v="0"/>
    <x v="0"/>
    <x v="0"/>
    <x v="0"/>
    <x v="1"/>
    <x v="12"/>
  </r>
  <r>
    <x v="1859"/>
    <x v="1862"/>
    <x v="512"/>
    <x v="0"/>
    <x v="4"/>
    <x v="0"/>
    <x v="0"/>
    <x v="2"/>
    <x v="1"/>
    <x v="738"/>
    <x v="0"/>
    <x v="0"/>
    <x v="0"/>
    <x v="0"/>
    <x v="1"/>
    <x v="12"/>
  </r>
  <r>
    <x v="1859"/>
    <x v="1862"/>
    <x v="513"/>
    <x v="0"/>
    <x v="5"/>
    <x v="0"/>
    <x v="0"/>
    <x v="2"/>
    <x v="1"/>
    <x v="739"/>
    <x v="0"/>
    <x v="0"/>
    <x v="0"/>
    <x v="0"/>
    <x v="1"/>
    <x v="12"/>
  </r>
  <r>
    <x v="1859"/>
    <x v="1862"/>
    <x v="514"/>
    <x v="0"/>
    <x v="6"/>
    <x v="0"/>
    <x v="0"/>
    <x v="2"/>
    <x v="1"/>
    <x v="739"/>
    <x v="0"/>
    <x v="0"/>
    <x v="0"/>
    <x v="0"/>
    <x v="1"/>
    <x v="12"/>
  </r>
  <r>
    <x v="1859"/>
    <x v="1862"/>
    <x v="515"/>
    <x v="0"/>
    <x v="7"/>
    <x v="0"/>
    <x v="0"/>
    <x v="2"/>
    <x v="1"/>
    <x v="739"/>
    <x v="0"/>
    <x v="0"/>
    <x v="0"/>
    <x v="0"/>
    <x v="1"/>
    <x v="12"/>
  </r>
  <r>
    <x v="1859"/>
    <x v="1862"/>
    <x v="516"/>
    <x v="0"/>
    <x v="8"/>
    <x v="0"/>
    <x v="2"/>
    <x v="2"/>
    <x v="1"/>
    <x v="739"/>
    <x v="0"/>
    <x v="0"/>
    <x v="0"/>
    <x v="0"/>
    <x v="1"/>
    <x v="12"/>
  </r>
  <r>
    <x v="1859"/>
    <x v="1862"/>
    <x v="517"/>
    <x v="0"/>
    <x v="9"/>
    <x v="0"/>
    <x v="0"/>
    <x v="2"/>
    <x v="1"/>
    <x v="739"/>
    <x v="0"/>
    <x v="0"/>
    <x v="0"/>
    <x v="0"/>
    <x v="1"/>
    <x v="12"/>
  </r>
  <r>
    <x v="1859"/>
    <x v="1862"/>
    <x v="518"/>
    <x v="0"/>
    <x v="10"/>
    <x v="0"/>
    <x v="0"/>
    <x v="2"/>
    <x v="1"/>
    <x v="740"/>
    <x v="0"/>
    <x v="0"/>
    <x v="0"/>
    <x v="0"/>
    <x v="1"/>
    <x v="12"/>
  </r>
  <r>
    <x v="1859"/>
    <x v="1862"/>
    <x v="519"/>
    <x v="0"/>
    <x v="11"/>
    <x v="0"/>
    <x v="0"/>
    <x v="2"/>
    <x v="1"/>
    <x v="740"/>
    <x v="0"/>
    <x v="0"/>
    <x v="0"/>
    <x v="0"/>
    <x v="1"/>
    <x v="12"/>
  </r>
  <r>
    <x v="1859"/>
    <x v="1862"/>
    <x v="520"/>
    <x v="0"/>
    <x v="12"/>
    <x v="0"/>
    <x v="0"/>
    <x v="2"/>
    <x v="1"/>
    <x v="740"/>
    <x v="0"/>
    <x v="0"/>
    <x v="0"/>
    <x v="0"/>
    <x v="1"/>
    <x v="12"/>
  </r>
  <r>
    <x v="1859"/>
    <x v="1862"/>
    <x v="521"/>
    <x v="0"/>
    <x v="13"/>
    <x v="0"/>
    <x v="0"/>
    <x v="0"/>
    <x v="0"/>
    <x v="741"/>
    <x v="0"/>
    <x v="0"/>
    <x v="0"/>
    <x v="0"/>
    <x v="1"/>
    <x v="12"/>
  </r>
  <r>
    <x v="1859"/>
    <x v="1862"/>
    <x v="522"/>
    <x v="0"/>
    <x v="14"/>
    <x v="0"/>
    <x v="0"/>
    <x v="0"/>
    <x v="0"/>
    <x v="741"/>
    <x v="0"/>
    <x v="0"/>
    <x v="0"/>
    <x v="0"/>
    <x v="1"/>
    <x v="12"/>
  </r>
  <r>
    <x v="1859"/>
    <x v="1862"/>
    <x v="523"/>
    <x v="0"/>
    <x v="15"/>
    <x v="0"/>
    <x v="0"/>
    <x v="2"/>
    <x v="1"/>
    <x v="742"/>
    <x v="0"/>
    <x v="0"/>
    <x v="0"/>
    <x v="0"/>
    <x v="1"/>
    <x v="12"/>
  </r>
  <r>
    <x v="1859"/>
    <x v="1862"/>
    <x v="524"/>
    <x v="0"/>
    <x v="16"/>
    <x v="0"/>
    <x v="0"/>
    <x v="2"/>
    <x v="1"/>
    <x v="743"/>
    <x v="0"/>
    <x v="0"/>
    <x v="0"/>
    <x v="0"/>
    <x v="1"/>
    <x v="12"/>
  </r>
  <r>
    <x v="1859"/>
    <x v="1862"/>
    <x v="525"/>
    <x v="0"/>
    <x v="17"/>
    <x v="0"/>
    <x v="0"/>
    <x v="2"/>
    <x v="1"/>
    <x v="742"/>
    <x v="0"/>
    <x v="0"/>
    <x v="0"/>
    <x v="0"/>
    <x v="1"/>
    <x v="12"/>
  </r>
  <r>
    <x v="1859"/>
    <x v="1862"/>
    <x v="526"/>
    <x v="0"/>
    <x v="18"/>
    <x v="0"/>
    <x v="0"/>
    <x v="2"/>
    <x v="1"/>
    <x v="742"/>
    <x v="0"/>
    <x v="0"/>
    <x v="0"/>
    <x v="0"/>
    <x v="1"/>
    <x v="12"/>
  </r>
  <r>
    <x v="1859"/>
    <x v="1862"/>
    <x v="527"/>
    <x v="0"/>
    <x v="19"/>
    <x v="0"/>
    <x v="0"/>
    <x v="2"/>
    <x v="1"/>
    <x v="742"/>
    <x v="0"/>
    <x v="0"/>
    <x v="0"/>
    <x v="0"/>
    <x v="1"/>
    <x v="12"/>
  </r>
  <r>
    <x v="1859"/>
    <x v="1862"/>
    <x v="528"/>
    <x v="0"/>
    <x v="20"/>
    <x v="0"/>
    <x v="0"/>
    <x v="2"/>
    <x v="1"/>
    <x v="742"/>
    <x v="0"/>
    <x v="0"/>
    <x v="0"/>
    <x v="0"/>
    <x v="1"/>
    <x v="12"/>
  </r>
  <r>
    <x v="1859"/>
    <x v="1862"/>
    <x v="529"/>
    <x v="0"/>
    <x v="21"/>
    <x v="0"/>
    <x v="0"/>
    <x v="2"/>
    <x v="1"/>
    <x v="742"/>
    <x v="0"/>
    <x v="0"/>
    <x v="0"/>
    <x v="0"/>
    <x v="1"/>
    <x v="12"/>
  </r>
  <r>
    <x v="1859"/>
    <x v="1862"/>
    <x v="530"/>
    <x v="0"/>
    <x v="22"/>
    <x v="0"/>
    <x v="0"/>
    <x v="2"/>
    <x v="1"/>
    <x v="742"/>
    <x v="0"/>
    <x v="0"/>
    <x v="0"/>
    <x v="0"/>
    <x v="1"/>
    <x v="12"/>
  </r>
  <r>
    <x v="1859"/>
    <x v="1862"/>
    <x v="531"/>
    <x v="0"/>
    <x v="23"/>
    <x v="0"/>
    <x v="0"/>
    <x v="2"/>
    <x v="1"/>
    <x v="742"/>
    <x v="0"/>
    <x v="0"/>
    <x v="0"/>
    <x v="0"/>
    <x v="1"/>
    <x v="12"/>
  </r>
  <r>
    <x v="1859"/>
    <x v="1862"/>
    <x v="532"/>
    <x v="0"/>
    <x v="24"/>
    <x v="0"/>
    <x v="0"/>
    <x v="2"/>
    <x v="1"/>
    <x v="742"/>
    <x v="0"/>
    <x v="0"/>
    <x v="0"/>
    <x v="0"/>
    <x v="1"/>
    <x v="12"/>
  </r>
  <r>
    <x v="1859"/>
    <x v="1862"/>
    <x v="533"/>
    <x v="0"/>
    <x v="25"/>
    <x v="0"/>
    <x v="0"/>
    <x v="2"/>
    <x v="1"/>
    <x v="742"/>
    <x v="0"/>
    <x v="0"/>
    <x v="0"/>
    <x v="0"/>
    <x v="1"/>
    <x v="12"/>
  </r>
  <r>
    <x v="1859"/>
    <x v="1862"/>
    <x v="534"/>
    <x v="0"/>
    <x v="26"/>
    <x v="0"/>
    <x v="0"/>
    <x v="2"/>
    <x v="1"/>
    <x v="742"/>
    <x v="0"/>
    <x v="0"/>
    <x v="0"/>
    <x v="0"/>
    <x v="1"/>
    <x v="12"/>
  </r>
  <r>
    <x v="1859"/>
    <x v="1862"/>
    <x v="535"/>
    <x v="0"/>
    <x v="27"/>
    <x v="0"/>
    <x v="0"/>
    <x v="2"/>
    <x v="1"/>
    <x v="742"/>
    <x v="0"/>
    <x v="0"/>
    <x v="0"/>
    <x v="0"/>
    <x v="1"/>
    <x v="12"/>
  </r>
  <r>
    <x v="1860"/>
    <x v="1863"/>
    <x v="536"/>
    <x v="0"/>
    <x v="0"/>
    <x v="1"/>
    <x v="0"/>
    <x v="0"/>
    <x v="1"/>
    <x v="0"/>
    <x v="0"/>
    <x v="0"/>
    <x v="0"/>
    <x v="0"/>
    <x v="1"/>
    <x v="12"/>
  </r>
  <r>
    <x v="1860"/>
    <x v="1863"/>
    <x v="536"/>
    <x v="0"/>
    <x v="1"/>
    <x v="1"/>
    <x v="3"/>
    <x v="2"/>
    <x v="1"/>
    <x v="0"/>
    <x v="0"/>
    <x v="0"/>
    <x v="0"/>
    <x v="0"/>
    <x v="1"/>
    <x v="12"/>
  </r>
  <r>
    <x v="1861"/>
    <x v="1864"/>
    <x v="13"/>
    <x v="0"/>
    <x v="0"/>
    <x v="0"/>
    <x v="0"/>
    <x v="0"/>
    <x v="0"/>
    <x v="744"/>
    <x v="0"/>
    <x v="0"/>
    <x v="0"/>
    <x v="0"/>
    <x v="1"/>
    <x v="12"/>
  </r>
  <r>
    <x v="1861"/>
    <x v="1864"/>
    <x v="13"/>
    <x v="0"/>
    <x v="1"/>
    <x v="0"/>
    <x v="2"/>
    <x v="0"/>
    <x v="0"/>
    <x v="0"/>
    <x v="0"/>
    <x v="0"/>
    <x v="0"/>
    <x v="0"/>
    <x v="1"/>
    <x v="12"/>
  </r>
  <r>
    <x v="1861"/>
    <x v="1864"/>
    <x v="13"/>
    <x v="0"/>
    <x v="2"/>
    <x v="0"/>
    <x v="0"/>
    <x v="0"/>
    <x v="0"/>
    <x v="217"/>
    <x v="0"/>
    <x v="0"/>
    <x v="0"/>
    <x v="0"/>
    <x v="1"/>
    <x v="12"/>
  </r>
  <r>
    <x v="1862"/>
    <x v="1865"/>
    <x v="15"/>
    <x v="0"/>
    <x v="0"/>
    <x v="0"/>
    <x v="1"/>
    <x v="0"/>
    <x v="0"/>
    <x v="0"/>
    <x v="1"/>
    <x v="0"/>
    <x v="0"/>
    <x v="0"/>
    <x v="1"/>
    <x v="12"/>
  </r>
  <r>
    <x v="1863"/>
    <x v="1866"/>
    <x v="15"/>
    <x v="0"/>
    <x v="0"/>
    <x v="1"/>
    <x v="0"/>
    <x v="0"/>
    <x v="1"/>
    <x v="0"/>
    <x v="1"/>
    <x v="0"/>
    <x v="0"/>
    <x v="2"/>
    <x v="1"/>
    <x v="12"/>
  </r>
  <r>
    <x v="1864"/>
    <x v="1867"/>
    <x v="537"/>
    <x v="0"/>
    <x v="0"/>
    <x v="0"/>
    <x v="0"/>
    <x v="0"/>
    <x v="1"/>
    <x v="213"/>
    <x v="1"/>
    <x v="0"/>
    <x v="0"/>
    <x v="0"/>
    <x v="1"/>
    <x v="12"/>
  </r>
  <r>
    <x v="1865"/>
    <x v="1868"/>
    <x v="31"/>
    <x v="0"/>
    <x v="0"/>
    <x v="0"/>
    <x v="1"/>
    <x v="0"/>
    <x v="0"/>
    <x v="745"/>
    <x v="1"/>
    <x v="0"/>
    <x v="0"/>
    <x v="0"/>
    <x v="1"/>
    <x v="12"/>
  </r>
  <r>
    <x v="1866"/>
    <x v="1869"/>
    <x v="15"/>
    <x v="0"/>
    <x v="0"/>
    <x v="1"/>
    <x v="0"/>
    <x v="0"/>
    <x v="1"/>
    <x v="746"/>
    <x v="1"/>
    <x v="0"/>
    <x v="0"/>
    <x v="0"/>
    <x v="1"/>
    <x v="12"/>
  </r>
  <r>
    <x v="1866"/>
    <x v="1869"/>
    <x v="140"/>
    <x v="0"/>
    <x v="1"/>
    <x v="0"/>
    <x v="0"/>
    <x v="2"/>
    <x v="1"/>
    <x v="0"/>
    <x v="1"/>
    <x v="0"/>
    <x v="0"/>
    <x v="0"/>
    <x v="1"/>
    <x v="12"/>
  </r>
  <r>
    <x v="1867"/>
    <x v="1870"/>
    <x v="15"/>
    <x v="0"/>
    <x v="0"/>
    <x v="0"/>
    <x v="0"/>
    <x v="2"/>
    <x v="1"/>
    <x v="0"/>
    <x v="1"/>
    <x v="0"/>
    <x v="0"/>
    <x v="2"/>
    <x v="1"/>
    <x v="12"/>
  </r>
  <r>
    <x v="1867"/>
    <x v="1870"/>
    <x v="15"/>
    <x v="0"/>
    <x v="1"/>
    <x v="0"/>
    <x v="0"/>
    <x v="2"/>
    <x v="1"/>
    <x v="0"/>
    <x v="1"/>
    <x v="0"/>
    <x v="0"/>
    <x v="1"/>
    <x v="1"/>
    <x v="12"/>
  </r>
  <r>
    <x v="1868"/>
    <x v="1871"/>
    <x v="15"/>
    <x v="0"/>
    <x v="0"/>
    <x v="0"/>
    <x v="3"/>
    <x v="2"/>
    <x v="1"/>
    <x v="0"/>
    <x v="1"/>
    <x v="0"/>
    <x v="0"/>
    <x v="0"/>
    <x v="1"/>
    <x v="12"/>
  </r>
  <r>
    <x v="1868"/>
    <x v="1871"/>
    <x v="33"/>
    <x v="0"/>
    <x v="1"/>
    <x v="0"/>
    <x v="0"/>
    <x v="2"/>
    <x v="1"/>
    <x v="0"/>
    <x v="1"/>
    <x v="0"/>
    <x v="0"/>
    <x v="0"/>
    <x v="1"/>
    <x v="12"/>
  </r>
  <r>
    <x v="1869"/>
    <x v="1872"/>
    <x v="15"/>
    <x v="0"/>
    <x v="0"/>
    <x v="0"/>
    <x v="0"/>
    <x v="2"/>
    <x v="1"/>
    <x v="0"/>
    <x v="1"/>
    <x v="0"/>
    <x v="0"/>
    <x v="0"/>
    <x v="1"/>
    <x v="12"/>
  </r>
  <r>
    <x v="1870"/>
    <x v="1873"/>
    <x v="15"/>
    <x v="0"/>
    <x v="0"/>
    <x v="0"/>
    <x v="0"/>
    <x v="2"/>
    <x v="1"/>
    <x v="0"/>
    <x v="1"/>
    <x v="0"/>
    <x v="0"/>
    <x v="0"/>
    <x v="1"/>
    <x v="12"/>
  </r>
  <r>
    <x v="1871"/>
    <x v="1874"/>
    <x v="92"/>
    <x v="0"/>
    <x v="0"/>
    <x v="0"/>
    <x v="2"/>
    <x v="2"/>
    <x v="1"/>
    <x v="0"/>
    <x v="1"/>
    <x v="0"/>
    <x v="0"/>
    <x v="0"/>
    <x v="1"/>
    <x v="12"/>
  </r>
  <r>
    <x v="1871"/>
    <x v="1874"/>
    <x v="538"/>
    <x v="0"/>
    <x v="1"/>
    <x v="0"/>
    <x v="0"/>
    <x v="2"/>
    <x v="1"/>
    <x v="39"/>
    <x v="1"/>
    <x v="0"/>
    <x v="0"/>
    <x v="0"/>
    <x v="1"/>
    <x v="12"/>
  </r>
  <r>
    <x v="1871"/>
    <x v="1874"/>
    <x v="92"/>
    <x v="0"/>
    <x v="2"/>
    <x v="0"/>
    <x v="3"/>
    <x v="2"/>
    <x v="1"/>
    <x v="0"/>
    <x v="1"/>
    <x v="0"/>
    <x v="0"/>
    <x v="0"/>
    <x v="1"/>
    <x v="12"/>
  </r>
  <r>
    <x v="1871"/>
    <x v="1874"/>
    <x v="539"/>
    <x v="0"/>
    <x v="3"/>
    <x v="0"/>
    <x v="0"/>
    <x v="2"/>
    <x v="1"/>
    <x v="747"/>
    <x v="1"/>
    <x v="0"/>
    <x v="0"/>
    <x v="0"/>
    <x v="1"/>
    <x v="12"/>
  </r>
  <r>
    <x v="1871"/>
    <x v="1874"/>
    <x v="398"/>
    <x v="0"/>
    <x v="4"/>
    <x v="0"/>
    <x v="0"/>
    <x v="2"/>
    <x v="1"/>
    <x v="748"/>
    <x v="1"/>
    <x v="0"/>
    <x v="0"/>
    <x v="0"/>
    <x v="1"/>
    <x v="12"/>
  </r>
  <r>
    <x v="1871"/>
    <x v="1874"/>
    <x v="539"/>
    <x v="0"/>
    <x v="5"/>
    <x v="0"/>
    <x v="0"/>
    <x v="2"/>
    <x v="1"/>
    <x v="749"/>
    <x v="1"/>
    <x v="0"/>
    <x v="0"/>
    <x v="0"/>
    <x v="1"/>
    <x v="12"/>
  </r>
  <r>
    <x v="1872"/>
    <x v="1875"/>
    <x v="15"/>
    <x v="0"/>
    <x v="0"/>
    <x v="0"/>
    <x v="0"/>
    <x v="2"/>
    <x v="1"/>
    <x v="0"/>
    <x v="1"/>
    <x v="0"/>
    <x v="0"/>
    <x v="0"/>
    <x v="1"/>
    <x v="12"/>
  </r>
  <r>
    <x v="1872"/>
    <x v="1875"/>
    <x v="540"/>
    <x v="0"/>
    <x v="1"/>
    <x v="0"/>
    <x v="0"/>
    <x v="2"/>
    <x v="1"/>
    <x v="0"/>
    <x v="1"/>
    <x v="0"/>
    <x v="0"/>
    <x v="0"/>
    <x v="1"/>
    <x v="12"/>
  </r>
  <r>
    <x v="1872"/>
    <x v="1875"/>
    <x v="541"/>
    <x v="0"/>
    <x v="2"/>
    <x v="0"/>
    <x v="0"/>
    <x v="2"/>
    <x v="1"/>
    <x v="0"/>
    <x v="1"/>
    <x v="0"/>
    <x v="0"/>
    <x v="0"/>
    <x v="1"/>
    <x v="12"/>
  </r>
  <r>
    <x v="1872"/>
    <x v="1875"/>
    <x v="542"/>
    <x v="0"/>
    <x v="3"/>
    <x v="0"/>
    <x v="0"/>
    <x v="2"/>
    <x v="1"/>
    <x v="0"/>
    <x v="1"/>
    <x v="0"/>
    <x v="0"/>
    <x v="0"/>
    <x v="1"/>
    <x v="12"/>
  </r>
  <r>
    <x v="1873"/>
    <x v="1876"/>
    <x v="92"/>
    <x v="0"/>
    <x v="0"/>
    <x v="0"/>
    <x v="0"/>
    <x v="0"/>
    <x v="1"/>
    <x v="750"/>
    <x v="1"/>
    <x v="0"/>
    <x v="0"/>
    <x v="0"/>
    <x v="1"/>
    <x v="12"/>
  </r>
  <r>
    <x v="1874"/>
    <x v="1877"/>
    <x v="543"/>
    <x v="0"/>
    <x v="0"/>
    <x v="1"/>
    <x v="0"/>
    <x v="0"/>
    <x v="1"/>
    <x v="0"/>
    <x v="1"/>
    <x v="0"/>
    <x v="0"/>
    <x v="0"/>
    <x v="1"/>
    <x v="12"/>
  </r>
  <r>
    <x v="1875"/>
    <x v="1878"/>
    <x v="168"/>
    <x v="0"/>
    <x v="0"/>
    <x v="0"/>
    <x v="3"/>
    <x v="2"/>
    <x v="1"/>
    <x v="0"/>
    <x v="1"/>
    <x v="0"/>
    <x v="0"/>
    <x v="0"/>
    <x v="1"/>
    <x v="12"/>
  </r>
  <r>
    <x v="1875"/>
    <x v="1878"/>
    <x v="220"/>
    <x v="0"/>
    <x v="1"/>
    <x v="1"/>
    <x v="0"/>
    <x v="0"/>
    <x v="1"/>
    <x v="751"/>
    <x v="1"/>
    <x v="0"/>
    <x v="0"/>
    <x v="0"/>
    <x v="1"/>
    <x v="12"/>
  </r>
  <r>
    <x v="1876"/>
    <x v="1879"/>
    <x v="92"/>
    <x v="0"/>
    <x v="0"/>
    <x v="0"/>
    <x v="0"/>
    <x v="2"/>
    <x v="1"/>
    <x v="752"/>
    <x v="1"/>
    <x v="0"/>
    <x v="0"/>
    <x v="0"/>
    <x v="1"/>
    <x v="12"/>
  </r>
  <r>
    <x v="1876"/>
    <x v="1879"/>
    <x v="92"/>
    <x v="0"/>
    <x v="1"/>
    <x v="0"/>
    <x v="2"/>
    <x v="2"/>
    <x v="1"/>
    <x v="0"/>
    <x v="1"/>
    <x v="0"/>
    <x v="0"/>
    <x v="0"/>
    <x v="1"/>
    <x v="12"/>
  </r>
  <r>
    <x v="1876"/>
    <x v="1879"/>
    <x v="92"/>
    <x v="0"/>
    <x v="2"/>
    <x v="0"/>
    <x v="0"/>
    <x v="2"/>
    <x v="1"/>
    <x v="753"/>
    <x v="1"/>
    <x v="0"/>
    <x v="0"/>
    <x v="0"/>
    <x v="1"/>
    <x v="12"/>
  </r>
  <r>
    <x v="1876"/>
    <x v="1879"/>
    <x v="92"/>
    <x v="0"/>
    <x v="3"/>
    <x v="0"/>
    <x v="0"/>
    <x v="2"/>
    <x v="1"/>
    <x v="0"/>
    <x v="1"/>
    <x v="0"/>
    <x v="0"/>
    <x v="0"/>
    <x v="1"/>
    <x v="12"/>
  </r>
  <r>
    <x v="1876"/>
    <x v="1879"/>
    <x v="92"/>
    <x v="0"/>
    <x v="4"/>
    <x v="0"/>
    <x v="3"/>
    <x v="2"/>
    <x v="1"/>
    <x v="0"/>
    <x v="1"/>
    <x v="0"/>
    <x v="0"/>
    <x v="0"/>
    <x v="1"/>
    <x v="12"/>
  </r>
  <r>
    <x v="1876"/>
    <x v="1879"/>
    <x v="544"/>
    <x v="0"/>
    <x v="5"/>
    <x v="1"/>
    <x v="0"/>
    <x v="2"/>
    <x v="1"/>
    <x v="0"/>
    <x v="1"/>
    <x v="0"/>
    <x v="0"/>
    <x v="0"/>
    <x v="1"/>
    <x v="12"/>
  </r>
  <r>
    <x v="1877"/>
    <x v="1880"/>
    <x v="15"/>
    <x v="0"/>
    <x v="0"/>
    <x v="0"/>
    <x v="0"/>
    <x v="2"/>
    <x v="1"/>
    <x v="0"/>
    <x v="1"/>
    <x v="0"/>
    <x v="0"/>
    <x v="0"/>
    <x v="1"/>
    <x v="12"/>
  </r>
  <r>
    <x v="1878"/>
    <x v="1881"/>
    <x v="545"/>
    <x v="0"/>
    <x v="0"/>
    <x v="0"/>
    <x v="1"/>
    <x v="2"/>
    <x v="1"/>
    <x v="754"/>
    <x v="1"/>
    <x v="0"/>
    <x v="0"/>
    <x v="0"/>
    <x v="1"/>
    <x v="12"/>
  </r>
  <r>
    <x v="1879"/>
    <x v="1882"/>
    <x v="546"/>
    <x v="0"/>
    <x v="0"/>
    <x v="0"/>
    <x v="0"/>
    <x v="0"/>
    <x v="0"/>
    <x v="0"/>
    <x v="0"/>
    <x v="0"/>
    <x v="1"/>
    <x v="2"/>
    <x v="1"/>
    <x v="12"/>
  </r>
  <r>
    <x v="1879"/>
    <x v="1882"/>
    <x v="546"/>
    <x v="0"/>
    <x v="1"/>
    <x v="0"/>
    <x v="0"/>
    <x v="0"/>
    <x v="0"/>
    <x v="0"/>
    <x v="0"/>
    <x v="0"/>
    <x v="1"/>
    <x v="1"/>
    <x v="1"/>
    <x v="12"/>
  </r>
  <r>
    <x v="1880"/>
    <x v="1883"/>
    <x v="547"/>
    <x v="0"/>
    <x v="0"/>
    <x v="0"/>
    <x v="0"/>
    <x v="2"/>
    <x v="1"/>
    <x v="0"/>
    <x v="0"/>
    <x v="0"/>
    <x v="1"/>
    <x v="0"/>
    <x v="1"/>
    <x v="12"/>
  </r>
  <r>
    <x v="1881"/>
    <x v="1884"/>
    <x v="548"/>
    <x v="0"/>
    <x v="0"/>
    <x v="0"/>
    <x v="0"/>
    <x v="2"/>
    <x v="1"/>
    <x v="217"/>
    <x v="0"/>
    <x v="0"/>
    <x v="0"/>
    <x v="0"/>
    <x v="1"/>
    <x v="12"/>
  </r>
  <r>
    <x v="1881"/>
    <x v="1884"/>
    <x v="549"/>
    <x v="0"/>
    <x v="1"/>
    <x v="0"/>
    <x v="0"/>
    <x v="2"/>
    <x v="1"/>
    <x v="216"/>
    <x v="0"/>
    <x v="0"/>
    <x v="0"/>
    <x v="0"/>
    <x v="1"/>
    <x v="12"/>
  </r>
  <r>
    <x v="1881"/>
    <x v="1884"/>
    <x v="23"/>
    <x v="0"/>
    <x v="2"/>
    <x v="0"/>
    <x v="0"/>
    <x v="0"/>
    <x v="0"/>
    <x v="0"/>
    <x v="0"/>
    <x v="0"/>
    <x v="0"/>
    <x v="1"/>
    <x v="1"/>
    <x v="12"/>
  </r>
  <r>
    <x v="1881"/>
    <x v="1884"/>
    <x v="23"/>
    <x v="0"/>
    <x v="3"/>
    <x v="0"/>
    <x v="0"/>
    <x v="0"/>
    <x v="0"/>
    <x v="0"/>
    <x v="0"/>
    <x v="0"/>
    <x v="0"/>
    <x v="2"/>
    <x v="1"/>
    <x v="12"/>
  </r>
  <r>
    <x v="1881"/>
    <x v="1884"/>
    <x v="225"/>
    <x v="0"/>
    <x v="4"/>
    <x v="0"/>
    <x v="2"/>
    <x v="0"/>
    <x v="0"/>
    <x v="0"/>
    <x v="0"/>
    <x v="0"/>
    <x v="0"/>
    <x v="0"/>
    <x v="1"/>
    <x v="12"/>
  </r>
  <r>
    <x v="1882"/>
    <x v="1885"/>
    <x v="550"/>
    <x v="0"/>
    <x v="0"/>
    <x v="0"/>
    <x v="0"/>
    <x v="0"/>
    <x v="1"/>
    <x v="343"/>
    <x v="0"/>
    <x v="0"/>
    <x v="0"/>
    <x v="0"/>
    <x v="1"/>
    <x v="12"/>
  </r>
  <r>
    <x v="1883"/>
    <x v="1886"/>
    <x v="15"/>
    <x v="0"/>
    <x v="0"/>
    <x v="0"/>
    <x v="0"/>
    <x v="0"/>
    <x v="1"/>
    <x v="343"/>
    <x v="0"/>
    <x v="0"/>
    <x v="0"/>
    <x v="0"/>
    <x v="1"/>
    <x v="12"/>
  </r>
  <r>
    <x v="1884"/>
    <x v="1887"/>
    <x v="15"/>
    <x v="0"/>
    <x v="0"/>
    <x v="0"/>
    <x v="0"/>
    <x v="0"/>
    <x v="0"/>
    <x v="213"/>
    <x v="0"/>
    <x v="0"/>
    <x v="0"/>
    <x v="0"/>
    <x v="1"/>
    <x v="12"/>
  </r>
  <r>
    <x v="1885"/>
    <x v="1888"/>
    <x v="15"/>
    <x v="0"/>
    <x v="0"/>
    <x v="0"/>
    <x v="0"/>
    <x v="0"/>
    <x v="0"/>
    <x v="213"/>
    <x v="0"/>
    <x v="0"/>
    <x v="0"/>
    <x v="0"/>
    <x v="1"/>
    <x v="12"/>
  </r>
  <r>
    <x v="1885"/>
    <x v="1888"/>
    <x v="499"/>
    <x v="0"/>
    <x v="1"/>
    <x v="0"/>
    <x v="0"/>
    <x v="0"/>
    <x v="0"/>
    <x v="755"/>
    <x v="0"/>
    <x v="0"/>
    <x v="0"/>
    <x v="0"/>
    <x v="1"/>
    <x v="12"/>
  </r>
  <r>
    <x v="1885"/>
    <x v="1888"/>
    <x v="551"/>
    <x v="0"/>
    <x v="2"/>
    <x v="0"/>
    <x v="0"/>
    <x v="0"/>
    <x v="0"/>
    <x v="9"/>
    <x v="0"/>
    <x v="0"/>
    <x v="0"/>
    <x v="0"/>
    <x v="1"/>
    <x v="12"/>
  </r>
  <r>
    <x v="1886"/>
    <x v="1889"/>
    <x v="552"/>
    <x v="0"/>
    <x v="0"/>
    <x v="0"/>
    <x v="1"/>
    <x v="2"/>
    <x v="1"/>
    <x v="756"/>
    <x v="0"/>
    <x v="0"/>
    <x v="0"/>
    <x v="0"/>
    <x v="1"/>
    <x v="12"/>
  </r>
  <r>
    <x v="1886"/>
    <x v="1889"/>
    <x v="83"/>
    <x v="0"/>
    <x v="1"/>
    <x v="0"/>
    <x v="1"/>
    <x v="2"/>
    <x v="1"/>
    <x v="217"/>
    <x v="0"/>
    <x v="0"/>
    <x v="0"/>
    <x v="0"/>
    <x v="1"/>
    <x v="12"/>
  </r>
  <r>
    <x v="1887"/>
    <x v="1890"/>
    <x v="375"/>
    <x v="0"/>
    <x v="0"/>
    <x v="0"/>
    <x v="1"/>
    <x v="0"/>
    <x v="1"/>
    <x v="0"/>
    <x v="1"/>
    <x v="0"/>
    <x v="0"/>
    <x v="0"/>
    <x v="1"/>
    <x v="12"/>
  </r>
  <r>
    <x v="1888"/>
    <x v="1891"/>
    <x v="15"/>
    <x v="0"/>
    <x v="0"/>
    <x v="0"/>
    <x v="0"/>
    <x v="2"/>
    <x v="1"/>
    <x v="0"/>
    <x v="1"/>
    <x v="0"/>
    <x v="0"/>
    <x v="0"/>
    <x v="1"/>
    <x v="12"/>
  </r>
  <r>
    <x v="1889"/>
    <x v="1892"/>
    <x v="15"/>
    <x v="0"/>
    <x v="0"/>
    <x v="0"/>
    <x v="0"/>
    <x v="0"/>
    <x v="0"/>
    <x v="0"/>
    <x v="1"/>
    <x v="0"/>
    <x v="0"/>
    <x v="0"/>
    <x v="1"/>
    <x v="12"/>
  </r>
  <r>
    <x v="1890"/>
    <x v="1893"/>
    <x v="15"/>
    <x v="0"/>
    <x v="0"/>
    <x v="0"/>
    <x v="0"/>
    <x v="2"/>
    <x v="1"/>
    <x v="757"/>
    <x v="1"/>
    <x v="0"/>
    <x v="0"/>
    <x v="0"/>
    <x v="1"/>
    <x v="12"/>
  </r>
  <r>
    <x v="1891"/>
    <x v="1894"/>
    <x v="553"/>
    <x v="0"/>
    <x v="0"/>
    <x v="0"/>
    <x v="0"/>
    <x v="0"/>
    <x v="0"/>
    <x v="758"/>
    <x v="1"/>
    <x v="0"/>
    <x v="0"/>
    <x v="0"/>
    <x v="1"/>
    <x v="12"/>
  </r>
  <r>
    <x v="1892"/>
    <x v="1895"/>
    <x v="13"/>
    <x v="0"/>
    <x v="0"/>
    <x v="0"/>
    <x v="0"/>
    <x v="0"/>
    <x v="0"/>
    <x v="213"/>
    <x v="1"/>
    <x v="0"/>
    <x v="0"/>
    <x v="0"/>
    <x v="1"/>
    <x v="12"/>
  </r>
  <r>
    <x v="1893"/>
    <x v="1896"/>
    <x v="554"/>
    <x v="0"/>
    <x v="0"/>
    <x v="0"/>
    <x v="0"/>
    <x v="0"/>
    <x v="1"/>
    <x v="759"/>
    <x v="1"/>
    <x v="0"/>
    <x v="0"/>
    <x v="0"/>
    <x v="1"/>
    <x v="12"/>
  </r>
  <r>
    <x v="1893"/>
    <x v="1896"/>
    <x v="555"/>
    <x v="0"/>
    <x v="1"/>
    <x v="0"/>
    <x v="0"/>
    <x v="0"/>
    <x v="1"/>
    <x v="760"/>
    <x v="1"/>
    <x v="0"/>
    <x v="0"/>
    <x v="0"/>
    <x v="1"/>
    <x v="12"/>
  </r>
  <r>
    <x v="1894"/>
    <x v="1897"/>
    <x v="132"/>
    <x v="0"/>
    <x v="0"/>
    <x v="0"/>
    <x v="0"/>
    <x v="2"/>
    <x v="1"/>
    <x v="761"/>
    <x v="1"/>
    <x v="0"/>
    <x v="0"/>
    <x v="0"/>
    <x v="1"/>
    <x v="12"/>
  </r>
  <r>
    <x v="1895"/>
    <x v="1898"/>
    <x v="556"/>
    <x v="0"/>
    <x v="0"/>
    <x v="0"/>
    <x v="0"/>
    <x v="0"/>
    <x v="0"/>
    <x v="762"/>
    <x v="1"/>
    <x v="0"/>
    <x v="0"/>
    <x v="0"/>
    <x v="1"/>
    <x v="12"/>
  </r>
  <r>
    <x v="1895"/>
    <x v="1898"/>
    <x v="557"/>
    <x v="0"/>
    <x v="1"/>
    <x v="0"/>
    <x v="0"/>
    <x v="2"/>
    <x v="1"/>
    <x v="757"/>
    <x v="1"/>
    <x v="0"/>
    <x v="0"/>
    <x v="0"/>
    <x v="1"/>
    <x v="12"/>
  </r>
  <r>
    <x v="1896"/>
    <x v="1899"/>
    <x v="15"/>
    <x v="0"/>
    <x v="0"/>
    <x v="0"/>
    <x v="0"/>
    <x v="0"/>
    <x v="0"/>
    <x v="278"/>
    <x v="1"/>
    <x v="0"/>
    <x v="0"/>
    <x v="0"/>
    <x v="1"/>
    <x v="12"/>
  </r>
  <r>
    <x v="1897"/>
    <x v="1900"/>
    <x v="558"/>
    <x v="0"/>
    <x v="0"/>
    <x v="0"/>
    <x v="0"/>
    <x v="0"/>
    <x v="0"/>
    <x v="763"/>
    <x v="1"/>
    <x v="0"/>
    <x v="0"/>
    <x v="1"/>
    <x v="1"/>
    <x v="12"/>
  </r>
  <r>
    <x v="1897"/>
    <x v="1900"/>
    <x v="558"/>
    <x v="0"/>
    <x v="1"/>
    <x v="0"/>
    <x v="0"/>
    <x v="0"/>
    <x v="0"/>
    <x v="763"/>
    <x v="1"/>
    <x v="0"/>
    <x v="0"/>
    <x v="2"/>
    <x v="1"/>
    <x v="12"/>
  </r>
  <r>
    <x v="1898"/>
    <x v="1901"/>
    <x v="559"/>
    <x v="0"/>
    <x v="0"/>
    <x v="0"/>
    <x v="0"/>
    <x v="2"/>
    <x v="1"/>
    <x v="764"/>
    <x v="1"/>
    <x v="0"/>
    <x v="0"/>
    <x v="0"/>
    <x v="1"/>
    <x v="12"/>
  </r>
  <r>
    <x v="1898"/>
    <x v="1901"/>
    <x v="15"/>
    <x v="0"/>
    <x v="1"/>
    <x v="0"/>
    <x v="2"/>
    <x v="2"/>
    <x v="1"/>
    <x v="9"/>
    <x v="1"/>
    <x v="0"/>
    <x v="0"/>
    <x v="0"/>
    <x v="1"/>
    <x v="12"/>
  </r>
  <r>
    <x v="1899"/>
    <x v="1902"/>
    <x v="560"/>
    <x v="0"/>
    <x v="0"/>
    <x v="1"/>
    <x v="0"/>
    <x v="2"/>
    <x v="1"/>
    <x v="0"/>
    <x v="0"/>
    <x v="0"/>
    <x v="1"/>
    <x v="147"/>
    <x v="1"/>
    <x v="12"/>
  </r>
  <r>
    <x v="1900"/>
    <x v="1903"/>
    <x v="561"/>
    <x v="0"/>
    <x v="0"/>
    <x v="0"/>
    <x v="1"/>
    <x v="0"/>
    <x v="1"/>
    <x v="9"/>
    <x v="0"/>
    <x v="0"/>
    <x v="0"/>
    <x v="0"/>
    <x v="1"/>
    <x v="12"/>
  </r>
  <r>
    <x v="1900"/>
    <x v="1903"/>
    <x v="230"/>
    <x v="0"/>
    <x v="1"/>
    <x v="0"/>
    <x v="3"/>
    <x v="0"/>
    <x v="1"/>
    <x v="0"/>
    <x v="0"/>
    <x v="0"/>
    <x v="0"/>
    <x v="0"/>
    <x v="1"/>
    <x v="12"/>
  </r>
  <r>
    <x v="1901"/>
    <x v="1904"/>
    <x v="562"/>
    <x v="0"/>
    <x v="0"/>
    <x v="0"/>
    <x v="0"/>
    <x v="2"/>
    <x v="1"/>
    <x v="0"/>
    <x v="0"/>
    <x v="0"/>
    <x v="0"/>
    <x v="0"/>
    <x v="1"/>
    <x v="12"/>
  </r>
  <r>
    <x v="1902"/>
    <x v="1905"/>
    <x v="140"/>
    <x v="0"/>
    <x v="0"/>
    <x v="0"/>
    <x v="2"/>
    <x v="2"/>
    <x v="1"/>
    <x v="0"/>
    <x v="0"/>
    <x v="0"/>
    <x v="0"/>
    <x v="0"/>
    <x v="1"/>
    <x v="12"/>
  </r>
  <r>
    <x v="1902"/>
    <x v="1905"/>
    <x v="140"/>
    <x v="0"/>
    <x v="1"/>
    <x v="0"/>
    <x v="0"/>
    <x v="2"/>
    <x v="1"/>
    <x v="0"/>
    <x v="0"/>
    <x v="0"/>
    <x v="0"/>
    <x v="0"/>
    <x v="1"/>
    <x v="12"/>
  </r>
  <r>
    <x v="1902"/>
    <x v="1905"/>
    <x v="92"/>
    <x v="0"/>
    <x v="2"/>
    <x v="0"/>
    <x v="0"/>
    <x v="0"/>
    <x v="1"/>
    <x v="19"/>
    <x v="0"/>
    <x v="0"/>
    <x v="0"/>
    <x v="0"/>
    <x v="1"/>
    <x v="12"/>
  </r>
  <r>
    <x v="1903"/>
    <x v="1906"/>
    <x v="15"/>
    <x v="0"/>
    <x v="0"/>
    <x v="1"/>
    <x v="0"/>
    <x v="0"/>
    <x v="0"/>
    <x v="0"/>
    <x v="0"/>
    <x v="0"/>
    <x v="0"/>
    <x v="1"/>
    <x v="1"/>
    <x v="12"/>
  </r>
  <r>
    <x v="1903"/>
    <x v="1906"/>
    <x v="15"/>
    <x v="0"/>
    <x v="1"/>
    <x v="1"/>
    <x v="0"/>
    <x v="0"/>
    <x v="0"/>
    <x v="0"/>
    <x v="0"/>
    <x v="0"/>
    <x v="0"/>
    <x v="2"/>
    <x v="1"/>
    <x v="12"/>
  </r>
  <r>
    <x v="1904"/>
    <x v="1907"/>
    <x v="225"/>
    <x v="0"/>
    <x v="0"/>
    <x v="1"/>
    <x v="0"/>
    <x v="0"/>
    <x v="0"/>
    <x v="0"/>
    <x v="0"/>
    <x v="0"/>
    <x v="1"/>
    <x v="1"/>
    <x v="1"/>
    <x v="12"/>
  </r>
  <r>
    <x v="1904"/>
    <x v="1907"/>
    <x v="225"/>
    <x v="0"/>
    <x v="1"/>
    <x v="1"/>
    <x v="0"/>
    <x v="0"/>
    <x v="0"/>
    <x v="0"/>
    <x v="0"/>
    <x v="0"/>
    <x v="1"/>
    <x v="2"/>
    <x v="1"/>
    <x v="12"/>
  </r>
  <r>
    <x v="1904"/>
    <x v="1907"/>
    <x v="502"/>
    <x v="0"/>
    <x v="2"/>
    <x v="0"/>
    <x v="0"/>
    <x v="0"/>
    <x v="0"/>
    <x v="0"/>
    <x v="0"/>
    <x v="0"/>
    <x v="1"/>
    <x v="0"/>
    <x v="1"/>
    <x v="12"/>
  </r>
  <r>
    <x v="1905"/>
    <x v="1908"/>
    <x v="31"/>
    <x v="0"/>
    <x v="0"/>
    <x v="1"/>
    <x v="0"/>
    <x v="0"/>
    <x v="0"/>
    <x v="0"/>
    <x v="0"/>
    <x v="0"/>
    <x v="1"/>
    <x v="1"/>
    <x v="1"/>
    <x v="12"/>
  </r>
  <r>
    <x v="1905"/>
    <x v="1908"/>
    <x v="31"/>
    <x v="0"/>
    <x v="1"/>
    <x v="1"/>
    <x v="0"/>
    <x v="0"/>
    <x v="0"/>
    <x v="0"/>
    <x v="0"/>
    <x v="0"/>
    <x v="1"/>
    <x v="2"/>
    <x v="1"/>
    <x v="12"/>
  </r>
  <r>
    <x v="1906"/>
    <x v="1909"/>
    <x v="15"/>
    <x v="0"/>
    <x v="0"/>
    <x v="0"/>
    <x v="2"/>
    <x v="0"/>
    <x v="0"/>
    <x v="0"/>
    <x v="0"/>
    <x v="0"/>
    <x v="1"/>
    <x v="148"/>
    <x v="1"/>
    <x v="12"/>
  </r>
  <r>
    <x v="1907"/>
    <x v="1910"/>
    <x v="15"/>
    <x v="0"/>
    <x v="0"/>
    <x v="0"/>
    <x v="0"/>
    <x v="0"/>
    <x v="0"/>
    <x v="765"/>
    <x v="0"/>
    <x v="0"/>
    <x v="0"/>
    <x v="0"/>
    <x v="1"/>
    <x v="12"/>
  </r>
  <r>
    <x v="1908"/>
    <x v="1911"/>
    <x v="225"/>
    <x v="0"/>
    <x v="0"/>
    <x v="1"/>
    <x v="0"/>
    <x v="0"/>
    <x v="0"/>
    <x v="0"/>
    <x v="0"/>
    <x v="0"/>
    <x v="0"/>
    <x v="1"/>
    <x v="1"/>
    <x v="12"/>
  </r>
  <r>
    <x v="1908"/>
    <x v="1911"/>
    <x v="225"/>
    <x v="0"/>
    <x v="1"/>
    <x v="1"/>
    <x v="0"/>
    <x v="0"/>
    <x v="0"/>
    <x v="0"/>
    <x v="0"/>
    <x v="0"/>
    <x v="0"/>
    <x v="2"/>
    <x v="1"/>
    <x v="12"/>
  </r>
  <r>
    <x v="1908"/>
    <x v="1911"/>
    <x v="225"/>
    <x v="0"/>
    <x v="2"/>
    <x v="0"/>
    <x v="0"/>
    <x v="0"/>
    <x v="0"/>
    <x v="0"/>
    <x v="0"/>
    <x v="0"/>
    <x v="0"/>
    <x v="0"/>
    <x v="1"/>
    <x v="12"/>
  </r>
  <r>
    <x v="1909"/>
    <x v="1912"/>
    <x v="15"/>
    <x v="0"/>
    <x v="0"/>
    <x v="0"/>
    <x v="3"/>
    <x v="0"/>
    <x v="0"/>
    <x v="0"/>
    <x v="0"/>
    <x v="0"/>
    <x v="0"/>
    <x v="0"/>
    <x v="1"/>
    <x v="12"/>
  </r>
  <r>
    <x v="1909"/>
    <x v="1912"/>
    <x v="15"/>
    <x v="0"/>
    <x v="1"/>
    <x v="0"/>
    <x v="2"/>
    <x v="0"/>
    <x v="0"/>
    <x v="0"/>
    <x v="0"/>
    <x v="0"/>
    <x v="0"/>
    <x v="0"/>
    <x v="1"/>
    <x v="12"/>
  </r>
  <r>
    <x v="1910"/>
    <x v="1913"/>
    <x v="15"/>
    <x v="0"/>
    <x v="0"/>
    <x v="0"/>
    <x v="3"/>
    <x v="0"/>
    <x v="0"/>
    <x v="0"/>
    <x v="0"/>
    <x v="0"/>
    <x v="0"/>
    <x v="0"/>
    <x v="1"/>
    <x v="12"/>
  </r>
  <r>
    <x v="1910"/>
    <x v="1913"/>
    <x v="15"/>
    <x v="0"/>
    <x v="1"/>
    <x v="0"/>
    <x v="2"/>
    <x v="0"/>
    <x v="0"/>
    <x v="0"/>
    <x v="0"/>
    <x v="0"/>
    <x v="0"/>
    <x v="0"/>
    <x v="1"/>
    <x v="12"/>
  </r>
  <r>
    <x v="1911"/>
    <x v="1914"/>
    <x v="15"/>
    <x v="0"/>
    <x v="0"/>
    <x v="0"/>
    <x v="3"/>
    <x v="0"/>
    <x v="0"/>
    <x v="0"/>
    <x v="0"/>
    <x v="0"/>
    <x v="0"/>
    <x v="0"/>
    <x v="1"/>
    <x v="12"/>
  </r>
  <r>
    <x v="1912"/>
    <x v="1915"/>
    <x v="15"/>
    <x v="0"/>
    <x v="0"/>
    <x v="0"/>
    <x v="3"/>
    <x v="0"/>
    <x v="0"/>
    <x v="0"/>
    <x v="0"/>
    <x v="0"/>
    <x v="0"/>
    <x v="0"/>
    <x v="1"/>
    <x v="12"/>
  </r>
  <r>
    <x v="1913"/>
    <x v="1916"/>
    <x v="563"/>
    <x v="0"/>
    <x v="0"/>
    <x v="0"/>
    <x v="0"/>
    <x v="1"/>
    <x v="1"/>
    <x v="766"/>
    <x v="0"/>
    <x v="0"/>
    <x v="0"/>
    <x v="131"/>
    <x v="1"/>
    <x v="12"/>
  </r>
  <r>
    <x v="1913"/>
    <x v="1916"/>
    <x v="563"/>
    <x v="0"/>
    <x v="1"/>
    <x v="0"/>
    <x v="0"/>
    <x v="1"/>
    <x v="1"/>
    <x v="766"/>
    <x v="0"/>
    <x v="0"/>
    <x v="0"/>
    <x v="132"/>
    <x v="1"/>
    <x v="12"/>
  </r>
  <r>
    <x v="1914"/>
    <x v="1917"/>
    <x v="15"/>
    <x v="0"/>
    <x v="0"/>
    <x v="0"/>
    <x v="0"/>
    <x v="1"/>
    <x v="1"/>
    <x v="767"/>
    <x v="0"/>
    <x v="0"/>
    <x v="0"/>
    <x v="0"/>
    <x v="1"/>
    <x v="12"/>
  </r>
  <r>
    <x v="1914"/>
    <x v="1917"/>
    <x v="15"/>
    <x v="0"/>
    <x v="1"/>
    <x v="0"/>
    <x v="1"/>
    <x v="1"/>
    <x v="1"/>
    <x v="12"/>
    <x v="0"/>
    <x v="0"/>
    <x v="0"/>
    <x v="0"/>
    <x v="1"/>
    <x v="12"/>
  </r>
  <r>
    <x v="1915"/>
    <x v="1918"/>
    <x v="13"/>
    <x v="0"/>
    <x v="0"/>
    <x v="0"/>
    <x v="0"/>
    <x v="0"/>
    <x v="1"/>
    <x v="768"/>
    <x v="0"/>
    <x v="0"/>
    <x v="0"/>
    <x v="0"/>
    <x v="1"/>
    <x v="13"/>
  </r>
  <r>
    <x v="1916"/>
    <x v="1919"/>
    <x v="564"/>
    <x v="0"/>
    <x v="0"/>
    <x v="0"/>
    <x v="0"/>
    <x v="0"/>
    <x v="0"/>
    <x v="226"/>
    <x v="0"/>
    <x v="0"/>
    <x v="0"/>
    <x v="0"/>
    <x v="1"/>
    <x v="13"/>
  </r>
  <r>
    <x v="1916"/>
    <x v="1919"/>
    <x v="565"/>
    <x v="0"/>
    <x v="1"/>
    <x v="0"/>
    <x v="0"/>
    <x v="0"/>
    <x v="0"/>
    <x v="769"/>
    <x v="0"/>
    <x v="0"/>
    <x v="0"/>
    <x v="0"/>
    <x v="1"/>
    <x v="13"/>
  </r>
  <r>
    <x v="1917"/>
    <x v="1920"/>
    <x v="13"/>
    <x v="0"/>
    <x v="0"/>
    <x v="0"/>
    <x v="0"/>
    <x v="0"/>
    <x v="0"/>
    <x v="0"/>
    <x v="0"/>
    <x v="0"/>
    <x v="0"/>
    <x v="149"/>
    <x v="1"/>
    <x v="13"/>
  </r>
  <r>
    <x v="1918"/>
    <x v="1921"/>
    <x v="566"/>
    <x v="0"/>
    <x v="0"/>
    <x v="0"/>
    <x v="0"/>
    <x v="0"/>
    <x v="0"/>
    <x v="770"/>
    <x v="0"/>
    <x v="0"/>
    <x v="0"/>
    <x v="0"/>
    <x v="1"/>
    <x v="13"/>
  </r>
  <r>
    <x v="1918"/>
    <x v="1921"/>
    <x v="567"/>
    <x v="0"/>
    <x v="1"/>
    <x v="0"/>
    <x v="0"/>
    <x v="0"/>
    <x v="0"/>
    <x v="771"/>
    <x v="0"/>
    <x v="0"/>
    <x v="0"/>
    <x v="0"/>
    <x v="1"/>
    <x v="13"/>
  </r>
  <r>
    <x v="1919"/>
    <x v="1922"/>
    <x v="568"/>
    <x v="0"/>
    <x v="0"/>
    <x v="0"/>
    <x v="0"/>
    <x v="1"/>
    <x v="0"/>
    <x v="772"/>
    <x v="0"/>
    <x v="0"/>
    <x v="0"/>
    <x v="0"/>
    <x v="1"/>
    <x v="13"/>
  </r>
  <r>
    <x v="1920"/>
    <x v="1923"/>
    <x v="13"/>
    <x v="0"/>
    <x v="0"/>
    <x v="0"/>
    <x v="0"/>
    <x v="0"/>
    <x v="0"/>
    <x v="0"/>
    <x v="0"/>
    <x v="0"/>
    <x v="0"/>
    <x v="149"/>
    <x v="1"/>
    <x v="13"/>
  </r>
  <r>
    <x v="1921"/>
    <x v="1924"/>
    <x v="358"/>
    <x v="0"/>
    <x v="0"/>
    <x v="0"/>
    <x v="0"/>
    <x v="2"/>
    <x v="1"/>
    <x v="0"/>
    <x v="1"/>
    <x v="0"/>
    <x v="0"/>
    <x v="149"/>
    <x v="1"/>
    <x v="13"/>
  </r>
  <r>
    <x v="1922"/>
    <x v="1925"/>
    <x v="569"/>
    <x v="0"/>
    <x v="0"/>
    <x v="0"/>
    <x v="0"/>
    <x v="2"/>
    <x v="1"/>
    <x v="773"/>
    <x v="1"/>
    <x v="0"/>
    <x v="0"/>
    <x v="149"/>
    <x v="1"/>
    <x v="13"/>
  </r>
  <r>
    <x v="1922"/>
    <x v="1925"/>
    <x v="15"/>
    <x v="0"/>
    <x v="1"/>
    <x v="0"/>
    <x v="0"/>
    <x v="2"/>
    <x v="1"/>
    <x v="774"/>
    <x v="1"/>
    <x v="0"/>
    <x v="0"/>
    <x v="0"/>
    <x v="1"/>
    <x v="13"/>
  </r>
  <r>
    <x v="1923"/>
    <x v="1926"/>
    <x v="358"/>
    <x v="0"/>
    <x v="0"/>
    <x v="0"/>
    <x v="0"/>
    <x v="2"/>
    <x v="1"/>
    <x v="775"/>
    <x v="1"/>
    <x v="0"/>
    <x v="0"/>
    <x v="0"/>
    <x v="1"/>
    <x v="13"/>
  </r>
  <r>
    <x v="1923"/>
    <x v="1926"/>
    <x v="358"/>
    <x v="0"/>
    <x v="1"/>
    <x v="0"/>
    <x v="0"/>
    <x v="2"/>
    <x v="1"/>
    <x v="0"/>
    <x v="1"/>
    <x v="0"/>
    <x v="0"/>
    <x v="149"/>
    <x v="1"/>
    <x v="13"/>
  </r>
  <r>
    <x v="1924"/>
    <x v="1927"/>
    <x v="358"/>
    <x v="0"/>
    <x v="0"/>
    <x v="0"/>
    <x v="2"/>
    <x v="2"/>
    <x v="1"/>
    <x v="0"/>
    <x v="1"/>
    <x v="0"/>
    <x v="0"/>
    <x v="0"/>
    <x v="1"/>
    <x v="13"/>
  </r>
  <r>
    <x v="1924"/>
    <x v="1927"/>
    <x v="358"/>
    <x v="0"/>
    <x v="1"/>
    <x v="1"/>
    <x v="0"/>
    <x v="2"/>
    <x v="1"/>
    <x v="775"/>
    <x v="1"/>
    <x v="0"/>
    <x v="0"/>
    <x v="0"/>
    <x v="1"/>
    <x v="13"/>
  </r>
  <r>
    <x v="1925"/>
    <x v="1928"/>
    <x v="570"/>
    <x v="0"/>
    <x v="0"/>
    <x v="0"/>
    <x v="0"/>
    <x v="2"/>
    <x v="1"/>
    <x v="775"/>
    <x v="1"/>
    <x v="0"/>
    <x v="0"/>
    <x v="0"/>
    <x v="1"/>
    <x v="13"/>
  </r>
  <r>
    <x v="1925"/>
    <x v="1928"/>
    <x v="571"/>
    <x v="0"/>
    <x v="1"/>
    <x v="1"/>
    <x v="0"/>
    <x v="2"/>
    <x v="1"/>
    <x v="0"/>
    <x v="1"/>
    <x v="0"/>
    <x v="0"/>
    <x v="0"/>
    <x v="1"/>
    <x v="13"/>
  </r>
  <r>
    <x v="1926"/>
    <x v="1929"/>
    <x v="358"/>
    <x v="0"/>
    <x v="0"/>
    <x v="0"/>
    <x v="0"/>
    <x v="2"/>
    <x v="1"/>
    <x v="0"/>
    <x v="1"/>
    <x v="0"/>
    <x v="0"/>
    <x v="0"/>
    <x v="1"/>
    <x v="13"/>
  </r>
  <r>
    <x v="1927"/>
    <x v="1930"/>
    <x v="358"/>
    <x v="0"/>
    <x v="0"/>
    <x v="2"/>
    <x v="0"/>
    <x v="2"/>
    <x v="1"/>
    <x v="0"/>
    <x v="0"/>
    <x v="0"/>
    <x v="0"/>
    <x v="150"/>
    <x v="1"/>
    <x v="13"/>
  </r>
  <r>
    <x v="1928"/>
    <x v="1931"/>
    <x v="15"/>
    <x v="0"/>
    <x v="0"/>
    <x v="0"/>
    <x v="2"/>
    <x v="0"/>
    <x v="1"/>
    <x v="0"/>
    <x v="0"/>
    <x v="0"/>
    <x v="0"/>
    <x v="0"/>
    <x v="1"/>
    <x v="13"/>
  </r>
  <r>
    <x v="1928"/>
    <x v="1931"/>
    <x v="460"/>
    <x v="0"/>
    <x v="1"/>
    <x v="0"/>
    <x v="0"/>
    <x v="0"/>
    <x v="1"/>
    <x v="0"/>
    <x v="0"/>
    <x v="0"/>
    <x v="0"/>
    <x v="149"/>
    <x v="1"/>
    <x v="13"/>
  </r>
  <r>
    <x v="1928"/>
    <x v="1931"/>
    <x v="572"/>
    <x v="0"/>
    <x v="2"/>
    <x v="0"/>
    <x v="0"/>
    <x v="0"/>
    <x v="1"/>
    <x v="0"/>
    <x v="0"/>
    <x v="0"/>
    <x v="0"/>
    <x v="149"/>
    <x v="1"/>
    <x v="13"/>
  </r>
  <r>
    <x v="1928"/>
    <x v="1931"/>
    <x v="285"/>
    <x v="0"/>
    <x v="3"/>
    <x v="0"/>
    <x v="0"/>
    <x v="0"/>
    <x v="1"/>
    <x v="0"/>
    <x v="0"/>
    <x v="0"/>
    <x v="0"/>
    <x v="149"/>
    <x v="1"/>
    <x v="13"/>
  </r>
  <r>
    <x v="1929"/>
    <x v="1932"/>
    <x v="13"/>
    <x v="0"/>
    <x v="0"/>
    <x v="0"/>
    <x v="0"/>
    <x v="2"/>
    <x v="1"/>
    <x v="0"/>
    <x v="0"/>
    <x v="0"/>
    <x v="0"/>
    <x v="149"/>
    <x v="1"/>
    <x v="13"/>
  </r>
  <r>
    <x v="1930"/>
    <x v="1933"/>
    <x v="573"/>
    <x v="0"/>
    <x v="0"/>
    <x v="0"/>
    <x v="0"/>
    <x v="2"/>
    <x v="1"/>
    <x v="776"/>
    <x v="0"/>
    <x v="0"/>
    <x v="0"/>
    <x v="149"/>
    <x v="1"/>
    <x v="13"/>
  </r>
  <r>
    <x v="1931"/>
    <x v="1934"/>
    <x v="52"/>
    <x v="0"/>
    <x v="0"/>
    <x v="0"/>
    <x v="0"/>
    <x v="2"/>
    <x v="1"/>
    <x v="0"/>
    <x v="0"/>
    <x v="0"/>
    <x v="0"/>
    <x v="149"/>
    <x v="1"/>
    <x v="13"/>
  </r>
  <r>
    <x v="1932"/>
    <x v="1935"/>
    <x v="13"/>
    <x v="0"/>
    <x v="0"/>
    <x v="0"/>
    <x v="0"/>
    <x v="2"/>
    <x v="1"/>
    <x v="777"/>
    <x v="0"/>
    <x v="0"/>
    <x v="0"/>
    <x v="149"/>
    <x v="1"/>
    <x v="13"/>
  </r>
  <r>
    <x v="1933"/>
    <x v="1936"/>
    <x v="574"/>
    <x v="0"/>
    <x v="0"/>
    <x v="0"/>
    <x v="0"/>
    <x v="2"/>
    <x v="1"/>
    <x v="0"/>
    <x v="1"/>
    <x v="0"/>
    <x v="0"/>
    <x v="151"/>
    <x v="1"/>
    <x v="13"/>
  </r>
  <r>
    <x v="1934"/>
    <x v="1937"/>
    <x v="92"/>
    <x v="0"/>
    <x v="0"/>
    <x v="0"/>
    <x v="0"/>
    <x v="2"/>
    <x v="1"/>
    <x v="0"/>
    <x v="1"/>
    <x v="0"/>
    <x v="0"/>
    <x v="149"/>
    <x v="1"/>
    <x v="13"/>
  </r>
  <r>
    <x v="1935"/>
    <x v="1938"/>
    <x v="133"/>
    <x v="0"/>
    <x v="0"/>
    <x v="1"/>
    <x v="0"/>
    <x v="2"/>
    <x v="1"/>
    <x v="0"/>
    <x v="1"/>
    <x v="0"/>
    <x v="0"/>
    <x v="149"/>
    <x v="1"/>
    <x v="13"/>
  </r>
  <r>
    <x v="1935"/>
    <x v="1938"/>
    <x v="133"/>
    <x v="0"/>
    <x v="1"/>
    <x v="0"/>
    <x v="2"/>
    <x v="2"/>
    <x v="1"/>
    <x v="0"/>
    <x v="1"/>
    <x v="0"/>
    <x v="0"/>
    <x v="0"/>
    <x v="1"/>
    <x v="13"/>
  </r>
  <r>
    <x v="1936"/>
    <x v="1939"/>
    <x v="358"/>
    <x v="0"/>
    <x v="0"/>
    <x v="0"/>
    <x v="0"/>
    <x v="2"/>
    <x v="1"/>
    <x v="778"/>
    <x v="1"/>
    <x v="0"/>
    <x v="0"/>
    <x v="149"/>
    <x v="1"/>
    <x v="13"/>
  </r>
  <r>
    <x v="1937"/>
    <x v="1940"/>
    <x v="575"/>
    <x v="0"/>
    <x v="0"/>
    <x v="0"/>
    <x v="0"/>
    <x v="0"/>
    <x v="1"/>
    <x v="779"/>
    <x v="0"/>
    <x v="0"/>
    <x v="0"/>
    <x v="0"/>
    <x v="1"/>
    <x v="13"/>
  </r>
  <r>
    <x v="1937"/>
    <x v="1940"/>
    <x v="576"/>
    <x v="0"/>
    <x v="1"/>
    <x v="0"/>
    <x v="0"/>
    <x v="0"/>
    <x v="1"/>
    <x v="779"/>
    <x v="0"/>
    <x v="0"/>
    <x v="0"/>
    <x v="0"/>
    <x v="1"/>
    <x v="13"/>
  </r>
  <r>
    <x v="1938"/>
    <x v="1941"/>
    <x v="577"/>
    <x v="0"/>
    <x v="0"/>
    <x v="0"/>
    <x v="0"/>
    <x v="0"/>
    <x v="1"/>
    <x v="780"/>
    <x v="0"/>
    <x v="0"/>
    <x v="1"/>
    <x v="0"/>
    <x v="1"/>
    <x v="13"/>
  </r>
  <r>
    <x v="1938"/>
    <x v="1941"/>
    <x v="578"/>
    <x v="0"/>
    <x v="1"/>
    <x v="0"/>
    <x v="0"/>
    <x v="0"/>
    <x v="1"/>
    <x v="0"/>
    <x v="0"/>
    <x v="0"/>
    <x v="1"/>
    <x v="149"/>
    <x v="1"/>
    <x v="13"/>
  </r>
  <r>
    <x v="1939"/>
    <x v="1942"/>
    <x v="13"/>
    <x v="0"/>
    <x v="0"/>
    <x v="0"/>
    <x v="0"/>
    <x v="0"/>
    <x v="1"/>
    <x v="0"/>
    <x v="0"/>
    <x v="0"/>
    <x v="1"/>
    <x v="149"/>
    <x v="1"/>
    <x v="13"/>
  </r>
  <r>
    <x v="1940"/>
    <x v="1943"/>
    <x v="332"/>
    <x v="0"/>
    <x v="0"/>
    <x v="0"/>
    <x v="0"/>
    <x v="0"/>
    <x v="1"/>
    <x v="781"/>
    <x v="0"/>
    <x v="0"/>
    <x v="0"/>
    <x v="0"/>
    <x v="1"/>
    <x v="13"/>
  </r>
  <r>
    <x v="1941"/>
    <x v="1944"/>
    <x v="15"/>
    <x v="0"/>
    <x v="0"/>
    <x v="0"/>
    <x v="0"/>
    <x v="0"/>
    <x v="1"/>
    <x v="490"/>
    <x v="0"/>
    <x v="0"/>
    <x v="0"/>
    <x v="0"/>
    <x v="1"/>
    <x v="13"/>
  </r>
  <r>
    <x v="1941"/>
    <x v="1944"/>
    <x v="92"/>
    <x v="0"/>
    <x v="1"/>
    <x v="0"/>
    <x v="0"/>
    <x v="0"/>
    <x v="1"/>
    <x v="782"/>
    <x v="0"/>
    <x v="0"/>
    <x v="0"/>
    <x v="0"/>
    <x v="1"/>
    <x v="13"/>
  </r>
  <r>
    <x v="1941"/>
    <x v="1944"/>
    <x v="92"/>
    <x v="0"/>
    <x v="2"/>
    <x v="0"/>
    <x v="0"/>
    <x v="0"/>
    <x v="1"/>
    <x v="783"/>
    <x v="0"/>
    <x v="0"/>
    <x v="0"/>
    <x v="0"/>
    <x v="1"/>
    <x v="13"/>
  </r>
  <r>
    <x v="1942"/>
    <x v="1945"/>
    <x v="15"/>
    <x v="0"/>
    <x v="0"/>
    <x v="0"/>
    <x v="0"/>
    <x v="0"/>
    <x v="1"/>
    <x v="784"/>
    <x v="0"/>
    <x v="0"/>
    <x v="0"/>
    <x v="0"/>
    <x v="1"/>
    <x v="13"/>
  </r>
  <r>
    <x v="1943"/>
    <x v="1946"/>
    <x v="579"/>
    <x v="0"/>
    <x v="0"/>
    <x v="0"/>
    <x v="0"/>
    <x v="0"/>
    <x v="0"/>
    <x v="785"/>
    <x v="0"/>
    <x v="0"/>
    <x v="0"/>
    <x v="0"/>
    <x v="1"/>
    <x v="13"/>
  </r>
  <r>
    <x v="1944"/>
    <x v="1947"/>
    <x v="580"/>
    <x v="0"/>
    <x v="0"/>
    <x v="0"/>
    <x v="0"/>
    <x v="0"/>
    <x v="1"/>
    <x v="0"/>
    <x v="0"/>
    <x v="0"/>
    <x v="0"/>
    <x v="149"/>
    <x v="1"/>
    <x v="13"/>
  </r>
  <r>
    <x v="1945"/>
    <x v="1948"/>
    <x v="13"/>
    <x v="0"/>
    <x v="0"/>
    <x v="0"/>
    <x v="0"/>
    <x v="2"/>
    <x v="1"/>
    <x v="786"/>
    <x v="0"/>
    <x v="0"/>
    <x v="0"/>
    <x v="0"/>
    <x v="1"/>
    <x v="13"/>
  </r>
  <r>
    <x v="1946"/>
    <x v="1949"/>
    <x v="581"/>
    <x v="0"/>
    <x v="0"/>
    <x v="1"/>
    <x v="0"/>
    <x v="2"/>
    <x v="1"/>
    <x v="787"/>
    <x v="0"/>
    <x v="0"/>
    <x v="0"/>
    <x v="0"/>
    <x v="1"/>
    <x v="13"/>
  </r>
  <r>
    <x v="1947"/>
    <x v="1950"/>
    <x v="582"/>
    <x v="0"/>
    <x v="0"/>
    <x v="0"/>
    <x v="0"/>
    <x v="2"/>
    <x v="1"/>
    <x v="788"/>
    <x v="0"/>
    <x v="0"/>
    <x v="0"/>
    <x v="0"/>
    <x v="1"/>
    <x v="13"/>
  </r>
  <r>
    <x v="1948"/>
    <x v="1951"/>
    <x v="13"/>
    <x v="0"/>
    <x v="0"/>
    <x v="0"/>
    <x v="0"/>
    <x v="0"/>
    <x v="1"/>
    <x v="327"/>
    <x v="0"/>
    <x v="0"/>
    <x v="0"/>
    <x v="0"/>
    <x v="1"/>
    <x v="13"/>
  </r>
  <r>
    <x v="1949"/>
    <x v="1952"/>
    <x v="583"/>
    <x v="0"/>
    <x v="0"/>
    <x v="0"/>
    <x v="0"/>
    <x v="2"/>
    <x v="1"/>
    <x v="789"/>
    <x v="0"/>
    <x v="0"/>
    <x v="0"/>
    <x v="0"/>
    <x v="1"/>
    <x v="13"/>
  </r>
  <r>
    <x v="1950"/>
    <x v="1953"/>
    <x v="42"/>
    <x v="0"/>
    <x v="0"/>
    <x v="0"/>
    <x v="2"/>
    <x v="2"/>
    <x v="1"/>
    <x v="0"/>
    <x v="0"/>
    <x v="0"/>
    <x v="0"/>
    <x v="0"/>
    <x v="1"/>
    <x v="13"/>
  </r>
  <r>
    <x v="1951"/>
    <x v="1954"/>
    <x v="13"/>
    <x v="0"/>
    <x v="0"/>
    <x v="0"/>
    <x v="0"/>
    <x v="0"/>
    <x v="1"/>
    <x v="0"/>
    <x v="0"/>
    <x v="0"/>
    <x v="0"/>
    <x v="149"/>
    <x v="1"/>
    <x v="13"/>
  </r>
  <r>
    <x v="1952"/>
    <x v="1955"/>
    <x v="13"/>
    <x v="0"/>
    <x v="0"/>
    <x v="0"/>
    <x v="0"/>
    <x v="0"/>
    <x v="1"/>
    <x v="685"/>
    <x v="0"/>
    <x v="0"/>
    <x v="0"/>
    <x v="0"/>
    <x v="1"/>
    <x v="13"/>
  </r>
  <r>
    <x v="1952"/>
    <x v="1955"/>
    <x v="13"/>
    <x v="0"/>
    <x v="1"/>
    <x v="0"/>
    <x v="2"/>
    <x v="0"/>
    <x v="1"/>
    <x v="0"/>
    <x v="0"/>
    <x v="0"/>
    <x v="0"/>
    <x v="0"/>
    <x v="1"/>
    <x v="13"/>
  </r>
  <r>
    <x v="1952"/>
    <x v="1955"/>
    <x v="13"/>
    <x v="0"/>
    <x v="2"/>
    <x v="0"/>
    <x v="1"/>
    <x v="0"/>
    <x v="1"/>
    <x v="0"/>
    <x v="0"/>
    <x v="0"/>
    <x v="0"/>
    <x v="0"/>
    <x v="1"/>
    <x v="13"/>
  </r>
  <r>
    <x v="1953"/>
    <x v="1956"/>
    <x v="52"/>
    <x v="0"/>
    <x v="0"/>
    <x v="0"/>
    <x v="0"/>
    <x v="2"/>
    <x v="1"/>
    <x v="0"/>
    <x v="0"/>
    <x v="0"/>
    <x v="0"/>
    <x v="149"/>
    <x v="1"/>
    <x v="13"/>
  </r>
  <r>
    <x v="1953"/>
    <x v="1956"/>
    <x v="13"/>
    <x v="0"/>
    <x v="1"/>
    <x v="0"/>
    <x v="0"/>
    <x v="2"/>
    <x v="1"/>
    <x v="790"/>
    <x v="0"/>
    <x v="0"/>
    <x v="0"/>
    <x v="0"/>
    <x v="1"/>
    <x v="13"/>
  </r>
  <r>
    <x v="1954"/>
    <x v="1957"/>
    <x v="52"/>
    <x v="0"/>
    <x v="0"/>
    <x v="1"/>
    <x v="0"/>
    <x v="2"/>
    <x v="1"/>
    <x v="0"/>
    <x v="0"/>
    <x v="0"/>
    <x v="0"/>
    <x v="149"/>
    <x v="1"/>
    <x v="13"/>
  </r>
  <r>
    <x v="1955"/>
    <x v="1958"/>
    <x v="52"/>
    <x v="0"/>
    <x v="0"/>
    <x v="0"/>
    <x v="0"/>
    <x v="2"/>
    <x v="1"/>
    <x v="0"/>
    <x v="0"/>
    <x v="0"/>
    <x v="0"/>
    <x v="149"/>
    <x v="1"/>
    <x v="13"/>
  </r>
  <r>
    <x v="1956"/>
    <x v="1959"/>
    <x v="13"/>
    <x v="0"/>
    <x v="0"/>
    <x v="0"/>
    <x v="0"/>
    <x v="0"/>
    <x v="0"/>
    <x v="791"/>
    <x v="0"/>
    <x v="0"/>
    <x v="0"/>
    <x v="0"/>
    <x v="1"/>
    <x v="13"/>
  </r>
  <r>
    <x v="1956"/>
    <x v="1959"/>
    <x v="13"/>
    <x v="0"/>
    <x v="1"/>
    <x v="0"/>
    <x v="0"/>
    <x v="0"/>
    <x v="0"/>
    <x v="361"/>
    <x v="0"/>
    <x v="0"/>
    <x v="0"/>
    <x v="0"/>
    <x v="1"/>
    <x v="13"/>
  </r>
  <r>
    <x v="1957"/>
    <x v="1960"/>
    <x v="13"/>
    <x v="0"/>
    <x v="0"/>
    <x v="0"/>
    <x v="0"/>
    <x v="2"/>
    <x v="1"/>
    <x v="0"/>
    <x v="0"/>
    <x v="0"/>
    <x v="0"/>
    <x v="149"/>
    <x v="1"/>
    <x v="13"/>
  </r>
  <r>
    <x v="1958"/>
    <x v="1961"/>
    <x v="358"/>
    <x v="0"/>
    <x v="0"/>
    <x v="0"/>
    <x v="0"/>
    <x v="0"/>
    <x v="1"/>
    <x v="324"/>
    <x v="1"/>
    <x v="0"/>
    <x v="0"/>
    <x v="0"/>
    <x v="1"/>
    <x v="13"/>
  </r>
  <r>
    <x v="1958"/>
    <x v="1961"/>
    <x v="358"/>
    <x v="0"/>
    <x v="1"/>
    <x v="0"/>
    <x v="0"/>
    <x v="0"/>
    <x v="1"/>
    <x v="0"/>
    <x v="1"/>
    <x v="0"/>
    <x v="0"/>
    <x v="149"/>
    <x v="1"/>
    <x v="13"/>
  </r>
  <r>
    <x v="1958"/>
    <x v="1961"/>
    <x v="358"/>
    <x v="0"/>
    <x v="2"/>
    <x v="0"/>
    <x v="0"/>
    <x v="0"/>
    <x v="1"/>
    <x v="490"/>
    <x v="1"/>
    <x v="0"/>
    <x v="0"/>
    <x v="0"/>
    <x v="1"/>
    <x v="13"/>
  </r>
  <r>
    <x v="1958"/>
    <x v="1961"/>
    <x v="358"/>
    <x v="0"/>
    <x v="3"/>
    <x v="0"/>
    <x v="0"/>
    <x v="0"/>
    <x v="0"/>
    <x v="0"/>
    <x v="1"/>
    <x v="0"/>
    <x v="0"/>
    <x v="149"/>
    <x v="1"/>
    <x v="13"/>
  </r>
  <r>
    <x v="1959"/>
    <x v="1962"/>
    <x v="358"/>
    <x v="0"/>
    <x v="0"/>
    <x v="1"/>
    <x v="0"/>
    <x v="2"/>
    <x v="1"/>
    <x v="0"/>
    <x v="1"/>
    <x v="0"/>
    <x v="0"/>
    <x v="149"/>
    <x v="1"/>
    <x v="13"/>
  </r>
  <r>
    <x v="1959"/>
    <x v="1962"/>
    <x v="358"/>
    <x v="0"/>
    <x v="1"/>
    <x v="0"/>
    <x v="0"/>
    <x v="0"/>
    <x v="0"/>
    <x v="0"/>
    <x v="1"/>
    <x v="0"/>
    <x v="0"/>
    <x v="149"/>
    <x v="1"/>
    <x v="13"/>
  </r>
  <r>
    <x v="1959"/>
    <x v="1962"/>
    <x v="358"/>
    <x v="0"/>
    <x v="2"/>
    <x v="0"/>
    <x v="0"/>
    <x v="2"/>
    <x v="1"/>
    <x v="792"/>
    <x v="1"/>
    <x v="0"/>
    <x v="0"/>
    <x v="0"/>
    <x v="1"/>
    <x v="13"/>
  </r>
  <r>
    <x v="1960"/>
    <x v="1963"/>
    <x v="358"/>
    <x v="0"/>
    <x v="0"/>
    <x v="0"/>
    <x v="0"/>
    <x v="0"/>
    <x v="1"/>
    <x v="793"/>
    <x v="1"/>
    <x v="0"/>
    <x v="0"/>
    <x v="0"/>
    <x v="1"/>
    <x v="13"/>
  </r>
  <r>
    <x v="1960"/>
    <x v="1963"/>
    <x v="358"/>
    <x v="0"/>
    <x v="1"/>
    <x v="0"/>
    <x v="0"/>
    <x v="2"/>
    <x v="1"/>
    <x v="0"/>
    <x v="1"/>
    <x v="0"/>
    <x v="0"/>
    <x v="149"/>
    <x v="1"/>
    <x v="13"/>
  </r>
  <r>
    <x v="1960"/>
    <x v="1963"/>
    <x v="358"/>
    <x v="0"/>
    <x v="2"/>
    <x v="0"/>
    <x v="0"/>
    <x v="0"/>
    <x v="1"/>
    <x v="794"/>
    <x v="1"/>
    <x v="0"/>
    <x v="0"/>
    <x v="0"/>
    <x v="1"/>
    <x v="13"/>
  </r>
  <r>
    <x v="1960"/>
    <x v="1963"/>
    <x v="358"/>
    <x v="0"/>
    <x v="3"/>
    <x v="0"/>
    <x v="0"/>
    <x v="0"/>
    <x v="1"/>
    <x v="795"/>
    <x v="1"/>
    <x v="0"/>
    <x v="0"/>
    <x v="0"/>
    <x v="1"/>
    <x v="13"/>
  </r>
  <r>
    <x v="1961"/>
    <x v="1964"/>
    <x v="358"/>
    <x v="0"/>
    <x v="0"/>
    <x v="0"/>
    <x v="0"/>
    <x v="2"/>
    <x v="1"/>
    <x v="0"/>
    <x v="1"/>
    <x v="0"/>
    <x v="0"/>
    <x v="149"/>
    <x v="1"/>
    <x v="13"/>
  </r>
  <r>
    <x v="1962"/>
    <x v="1965"/>
    <x v="584"/>
    <x v="0"/>
    <x v="0"/>
    <x v="0"/>
    <x v="0"/>
    <x v="2"/>
    <x v="1"/>
    <x v="0"/>
    <x v="1"/>
    <x v="0"/>
    <x v="0"/>
    <x v="149"/>
    <x v="1"/>
    <x v="13"/>
  </r>
  <r>
    <x v="1962"/>
    <x v="1965"/>
    <x v="585"/>
    <x v="0"/>
    <x v="1"/>
    <x v="0"/>
    <x v="0"/>
    <x v="2"/>
    <x v="1"/>
    <x v="796"/>
    <x v="1"/>
    <x v="0"/>
    <x v="0"/>
    <x v="0"/>
    <x v="1"/>
    <x v="13"/>
  </r>
  <r>
    <x v="1963"/>
    <x v="1966"/>
    <x v="358"/>
    <x v="0"/>
    <x v="0"/>
    <x v="0"/>
    <x v="1"/>
    <x v="2"/>
    <x v="1"/>
    <x v="255"/>
    <x v="1"/>
    <x v="0"/>
    <x v="0"/>
    <x v="149"/>
    <x v="1"/>
    <x v="13"/>
  </r>
  <r>
    <x v="1963"/>
    <x v="1966"/>
    <x v="358"/>
    <x v="0"/>
    <x v="1"/>
    <x v="0"/>
    <x v="0"/>
    <x v="2"/>
    <x v="1"/>
    <x v="797"/>
    <x v="1"/>
    <x v="0"/>
    <x v="0"/>
    <x v="149"/>
    <x v="1"/>
    <x v="13"/>
  </r>
  <r>
    <x v="1963"/>
    <x v="1966"/>
    <x v="358"/>
    <x v="0"/>
    <x v="2"/>
    <x v="0"/>
    <x v="0"/>
    <x v="2"/>
    <x v="1"/>
    <x v="798"/>
    <x v="1"/>
    <x v="0"/>
    <x v="0"/>
    <x v="149"/>
    <x v="1"/>
    <x v="13"/>
  </r>
  <r>
    <x v="1964"/>
    <x v="1967"/>
    <x v="358"/>
    <x v="0"/>
    <x v="0"/>
    <x v="0"/>
    <x v="0"/>
    <x v="0"/>
    <x v="1"/>
    <x v="0"/>
    <x v="1"/>
    <x v="0"/>
    <x v="0"/>
    <x v="149"/>
    <x v="1"/>
    <x v="13"/>
  </r>
  <r>
    <x v="1965"/>
    <x v="1968"/>
    <x v="358"/>
    <x v="0"/>
    <x v="0"/>
    <x v="5"/>
    <x v="0"/>
    <x v="2"/>
    <x v="1"/>
    <x v="0"/>
    <x v="0"/>
    <x v="0"/>
    <x v="0"/>
    <x v="152"/>
    <x v="1"/>
    <x v="13"/>
  </r>
  <r>
    <x v="1966"/>
    <x v="1969"/>
    <x v="358"/>
    <x v="0"/>
    <x v="0"/>
    <x v="1"/>
    <x v="0"/>
    <x v="0"/>
    <x v="0"/>
    <x v="490"/>
    <x v="0"/>
    <x v="0"/>
    <x v="1"/>
    <x v="0"/>
    <x v="1"/>
    <x v="13"/>
  </r>
  <r>
    <x v="1967"/>
    <x v="1970"/>
    <x v="83"/>
    <x v="0"/>
    <x v="0"/>
    <x v="0"/>
    <x v="0"/>
    <x v="0"/>
    <x v="1"/>
    <x v="213"/>
    <x v="0"/>
    <x v="0"/>
    <x v="0"/>
    <x v="0"/>
    <x v="1"/>
    <x v="13"/>
  </r>
  <r>
    <x v="1968"/>
    <x v="1971"/>
    <x v="13"/>
    <x v="0"/>
    <x v="0"/>
    <x v="0"/>
    <x v="0"/>
    <x v="0"/>
    <x v="1"/>
    <x v="0"/>
    <x v="0"/>
    <x v="0"/>
    <x v="0"/>
    <x v="149"/>
    <x v="1"/>
    <x v="13"/>
  </r>
  <r>
    <x v="1969"/>
    <x v="1972"/>
    <x v="25"/>
    <x v="0"/>
    <x v="0"/>
    <x v="0"/>
    <x v="0"/>
    <x v="0"/>
    <x v="0"/>
    <x v="799"/>
    <x v="0"/>
    <x v="0"/>
    <x v="0"/>
    <x v="0"/>
    <x v="1"/>
    <x v="13"/>
  </r>
  <r>
    <x v="1970"/>
    <x v="1973"/>
    <x v="586"/>
    <x v="0"/>
    <x v="0"/>
    <x v="0"/>
    <x v="0"/>
    <x v="0"/>
    <x v="0"/>
    <x v="324"/>
    <x v="0"/>
    <x v="0"/>
    <x v="0"/>
    <x v="0"/>
    <x v="1"/>
    <x v="13"/>
  </r>
  <r>
    <x v="1971"/>
    <x v="1974"/>
    <x v="15"/>
    <x v="0"/>
    <x v="0"/>
    <x v="0"/>
    <x v="0"/>
    <x v="2"/>
    <x v="1"/>
    <x v="0"/>
    <x v="0"/>
    <x v="0"/>
    <x v="0"/>
    <x v="149"/>
    <x v="1"/>
    <x v="13"/>
  </r>
  <r>
    <x v="1972"/>
    <x v="1975"/>
    <x v="13"/>
    <x v="0"/>
    <x v="0"/>
    <x v="0"/>
    <x v="0"/>
    <x v="0"/>
    <x v="1"/>
    <x v="800"/>
    <x v="0"/>
    <x v="0"/>
    <x v="0"/>
    <x v="0"/>
    <x v="1"/>
    <x v="13"/>
  </r>
  <r>
    <x v="1972"/>
    <x v="1975"/>
    <x v="587"/>
    <x v="0"/>
    <x v="1"/>
    <x v="0"/>
    <x v="2"/>
    <x v="0"/>
    <x v="1"/>
    <x v="0"/>
    <x v="0"/>
    <x v="0"/>
    <x v="0"/>
    <x v="0"/>
    <x v="1"/>
    <x v="13"/>
  </r>
  <r>
    <x v="1973"/>
    <x v="1976"/>
    <x v="13"/>
    <x v="0"/>
    <x v="0"/>
    <x v="0"/>
    <x v="0"/>
    <x v="2"/>
    <x v="1"/>
    <x v="0"/>
    <x v="0"/>
    <x v="0"/>
    <x v="0"/>
    <x v="149"/>
    <x v="1"/>
    <x v="13"/>
  </r>
  <r>
    <x v="1974"/>
    <x v="1977"/>
    <x v="187"/>
    <x v="0"/>
    <x v="0"/>
    <x v="0"/>
    <x v="1"/>
    <x v="2"/>
    <x v="1"/>
    <x v="801"/>
    <x v="0"/>
    <x v="0"/>
    <x v="0"/>
    <x v="0"/>
    <x v="1"/>
    <x v="13"/>
  </r>
  <r>
    <x v="1975"/>
    <x v="1978"/>
    <x v="13"/>
    <x v="0"/>
    <x v="0"/>
    <x v="0"/>
    <x v="0"/>
    <x v="0"/>
    <x v="1"/>
    <x v="361"/>
    <x v="0"/>
    <x v="0"/>
    <x v="0"/>
    <x v="0"/>
    <x v="1"/>
    <x v="13"/>
  </r>
  <r>
    <x v="1976"/>
    <x v="1979"/>
    <x v="588"/>
    <x v="0"/>
    <x v="0"/>
    <x v="0"/>
    <x v="0"/>
    <x v="0"/>
    <x v="0"/>
    <x v="802"/>
    <x v="0"/>
    <x v="0"/>
    <x v="0"/>
    <x v="0"/>
    <x v="1"/>
    <x v="13"/>
  </r>
  <r>
    <x v="1976"/>
    <x v="1979"/>
    <x v="589"/>
    <x v="0"/>
    <x v="1"/>
    <x v="0"/>
    <x v="0"/>
    <x v="0"/>
    <x v="0"/>
    <x v="232"/>
    <x v="0"/>
    <x v="0"/>
    <x v="0"/>
    <x v="0"/>
    <x v="1"/>
    <x v="13"/>
  </r>
  <r>
    <x v="1976"/>
    <x v="1979"/>
    <x v="589"/>
    <x v="0"/>
    <x v="2"/>
    <x v="0"/>
    <x v="0"/>
    <x v="0"/>
    <x v="0"/>
    <x v="534"/>
    <x v="0"/>
    <x v="0"/>
    <x v="0"/>
    <x v="0"/>
    <x v="1"/>
    <x v="13"/>
  </r>
  <r>
    <x v="1977"/>
    <x v="1980"/>
    <x v="13"/>
    <x v="0"/>
    <x v="0"/>
    <x v="0"/>
    <x v="0"/>
    <x v="0"/>
    <x v="0"/>
    <x v="490"/>
    <x v="0"/>
    <x v="0"/>
    <x v="0"/>
    <x v="0"/>
    <x v="1"/>
    <x v="13"/>
  </r>
  <r>
    <x v="1978"/>
    <x v="1981"/>
    <x v="13"/>
    <x v="0"/>
    <x v="0"/>
    <x v="0"/>
    <x v="1"/>
    <x v="2"/>
    <x v="1"/>
    <x v="0"/>
    <x v="0"/>
    <x v="0"/>
    <x v="0"/>
    <x v="0"/>
    <x v="1"/>
    <x v="13"/>
  </r>
  <r>
    <x v="1979"/>
    <x v="1982"/>
    <x v="13"/>
    <x v="0"/>
    <x v="0"/>
    <x v="0"/>
    <x v="0"/>
    <x v="0"/>
    <x v="1"/>
    <x v="0"/>
    <x v="0"/>
    <x v="0"/>
    <x v="0"/>
    <x v="149"/>
    <x v="1"/>
    <x v="13"/>
  </r>
  <r>
    <x v="1980"/>
    <x v="1983"/>
    <x v="13"/>
    <x v="0"/>
    <x v="0"/>
    <x v="0"/>
    <x v="0"/>
    <x v="0"/>
    <x v="1"/>
    <x v="0"/>
    <x v="0"/>
    <x v="0"/>
    <x v="0"/>
    <x v="149"/>
    <x v="1"/>
    <x v="13"/>
  </r>
  <r>
    <x v="1981"/>
    <x v="1984"/>
    <x v="13"/>
    <x v="0"/>
    <x v="0"/>
    <x v="0"/>
    <x v="0"/>
    <x v="0"/>
    <x v="1"/>
    <x v="0"/>
    <x v="0"/>
    <x v="0"/>
    <x v="0"/>
    <x v="149"/>
    <x v="1"/>
    <x v="13"/>
  </r>
  <r>
    <x v="1982"/>
    <x v="1985"/>
    <x v="13"/>
    <x v="0"/>
    <x v="0"/>
    <x v="0"/>
    <x v="0"/>
    <x v="0"/>
    <x v="1"/>
    <x v="803"/>
    <x v="0"/>
    <x v="0"/>
    <x v="0"/>
    <x v="0"/>
    <x v="1"/>
    <x v="13"/>
  </r>
  <r>
    <x v="1983"/>
    <x v="1986"/>
    <x v="358"/>
    <x v="0"/>
    <x v="0"/>
    <x v="5"/>
    <x v="0"/>
    <x v="0"/>
    <x v="1"/>
    <x v="0"/>
    <x v="1"/>
    <x v="0"/>
    <x v="0"/>
    <x v="153"/>
    <x v="1"/>
    <x v="13"/>
  </r>
  <r>
    <x v="1984"/>
    <x v="1987"/>
    <x v="590"/>
    <x v="0"/>
    <x v="0"/>
    <x v="0"/>
    <x v="0"/>
    <x v="0"/>
    <x v="0"/>
    <x v="488"/>
    <x v="0"/>
    <x v="0"/>
    <x v="1"/>
    <x v="0"/>
    <x v="1"/>
    <x v="13"/>
  </r>
  <r>
    <x v="1985"/>
    <x v="1988"/>
    <x v="591"/>
    <x v="0"/>
    <x v="0"/>
    <x v="0"/>
    <x v="0"/>
    <x v="0"/>
    <x v="0"/>
    <x v="804"/>
    <x v="0"/>
    <x v="0"/>
    <x v="0"/>
    <x v="0"/>
    <x v="1"/>
    <x v="13"/>
  </r>
  <r>
    <x v="1986"/>
    <x v="1989"/>
    <x v="15"/>
    <x v="0"/>
    <x v="0"/>
    <x v="0"/>
    <x v="0"/>
    <x v="0"/>
    <x v="0"/>
    <x v="805"/>
    <x v="0"/>
    <x v="0"/>
    <x v="0"/>
    <x v="0"/>
    <x v="1"/>
    <x v="13"/>
  </r>
  <r>
    <x v="1987"/>
    <x v="1990"/>
    <x v="592"/>
    <x v="0"/>
    <x v="0"/>
    <x v="0"/>
    <x v="0"/>
    <x v="0"/>
    <x v="0"/>
    <x v="806"/>
    <x v="0"/>
    <x v="0"/>
    <x v="0"/>
    <x v="0"/>
    <x v="1"/>
    <x v="13"/>
  </r>
  <r>
    <x v="1988"/>
    <x v="1991"/>
    <x v="358"/>
    <x v="0"/>
    <x v="0"/>
    <x v="0"/>
    <x v="0"/>
    <x v="0"/>
    <x v="0"/>
    <x v="487"/>
    <x v="1"/>
    <x v="0"/>
    <x v="0"/>
    <x v="0"/>
    <x v="1"/>
    <x v="13"/>
  </r>
  <r>
    <x v="1989"/>
    <x v="1992"/>
    <x v="358"/>
    <x v="0"/>
    <x v="0"/>
    <x v="0"/>
    <x v="0"/>
    <x v="0"/>
    <x v="0"/>
    <x v="807"/>
    <x v="1"/>
    <x v="0"/>
    <x v="0"/>
    <x v="0"/>
    <x v="1"/>
    <x v="13"/>
  </r>
  <r>
    <x v="1990"/>
    <x v="1993"/>
    <x v="358"/>
    <x v="0"/>
    <x v="0"/>
    <x v="0"/>
    <x v="0"/>
    <x v="0"/>
    <x v="0"/>
    <x v="316"/>
    <x v="1"/>
    <x v="0"/>
    <x v="0"/>
    <x v="0"/>
    <x v="1"/>
    <x v="13"/>
  </r>
  <r>
    <x v="1991"/>
    <x v="1994"/>
    <x v="258"/>
    <x v="0"/>
    <x v="0"/>
    <x v="0"/>
    <x v="0"/>
    <x v="0"/>
    <x v="1"/>
    <x v="0"/>
    <x v="0"/>
    <x v="0"/>
    <x v="1"/>
    <x v="149"/>
    <x v="1"/>
    <x v="13"/>
  </r>
  <r>
    <x v="1992"/>
    <x v="1995"/>
    <x v="13"/>
    <x v="0"/>
    <x v="0"/>
    <x v="0"/>
    <x v="0"/>
    <x v="2"/>
    <x v="1"/>
    <x v="0"/>
    <x v="0"/>
    <x v="0"/>
    <x v="1"/>
    <x v="149"/>
    <x v="1"/>
    <x v="13"/>
  </r>
  <r>
    <x v="1993"/>
    <x v="1996"/>
    <x v="593"/>
    <x v="0"/>
    <x v="0"/>
    <x v="0"/>
    <x v="0"/>
    <x v="2"/>
    <x v="1"/>
    <x v="775"/>
    <x v="0"/>
    <x v="0"/>
    <x v="1"/>
    <x v="149"/>
    <x v="1"/>
    <x v="13"/>
  </r>
  <r>
    <x v="1994"/>
    <x v="1997"/>
    <x v="13"/>
    <x v="0"/>
    <x v="0"/>
    <x v="0"/>
    <x v="0"/>
    <x v="0"/>
    <x v="1"/>
    <x v="0"/>
    <x v="0"/>
    <x v="0"/>
    <x v="1"/>
    <x v="149"/>
    <x v="1"/>
    <x v="13"/>
  </r>
  <r>
    <x v="1995"/>
    <x v="1998"/>
    <x v="15"/>
    <x v="0"/>
    <x v="0"/>
    <x v="0"/>
    <x v="0"/>
    <x v="0"/>
    <x v="1"/>
    <x v="808"/>
    <x v="0"/>
    <x v="0"/>
    <x v="0"/>
    <x v="149"/>
    <x v="1"/>
    <x v="13"/>
  </r>
  <r>
    <x v="1995"/>
    <x v="1998"/>
    <x v="594"/>
    <x v="0"/>
    <x v="1"/>
    <x v="0"/>
    <x v="0"/>
    <x v="0"/>
    <x v="1"/>
    <x v="486"/>
    <x v="0"/>
    <x v="0"/>
    <x v="0"/>
    <x v="149"/>
    <x v="1"/>
    <x v="13"/>
  </r>
  <r>
    <x v="1996"/>
    <x v="1999"/>
    <x v="595"/>
    <x v="0"/>
    <x v="0"/>
    <x v="0"/>
    <x v="0"/>
    <x v="0"/>
    <x v="1"/>
    <x v="0"/>
    <x v="0"/>
    <x v="0"/>
    <x v="0"/>
    <x v="149"/>
    <x v="1"/>
    <x v="13"/>
  </r>
  <r>
    <x v="1997"/>
    <x v="2000"/>
    <x v="596"/>
    <x v="0"/>
    <x v="0"/>
    <x v="0"/>
    <x v="0"/>
    <x v="2"/>
    <x v="1"/>
    <x v="809"/>
    <x v="0"/>
    <x v="0"/>
    <x v="0"/>
    <x v="149"/>
    <x v="1"/>
    <x v="13"/>
  </r>
  <r>
    <x v="1998"/>
    <x v="2001"/>
    <x v="597"/>
    <x v="0"/>
    <x v="0"/>
    <x v="0"/>
    <x v="0"/>
    <x v="2"/>
    <x v="1"/>
    <x v="0"/>
    <x v="0"/>
    <x v="0"/>
    <x v="0"/>
    <x v="149"/>
    <x v="1"/>
    <x v="13"/>
  </r>
  <r>
    <x v="1999"/>
    <x v="2002"/>
    <x v="598"/>
    <x v="0"/>
    <x v="0"/>
    <x v="0"/>
    <x v="0"/>
    <x v="0"/>
    <x v="1"/>
    <x v="324"/>
    <x v="0"/>
    <x v="0"/>
    <x v="0"/>
    <x v="149"/>
    <x v="1"/>
    <x v="13"/>
  </r>
  <r>
    <x v="2000"/>
    <x v="2003"/>
    <x v="599"/>
    <x v="0"/>
    <x v="0"/>
    <x v="0"/>
    <x v="0"/>
    <x v="2"/>
    <x v="1"/>
    <x v="810"/>
    <x v="0"/>
    <x v="0"/>
    <x v="0"/>
    <x v="149"/>
    <x v="1"/>
    <x v="13"/>
  </r>
  <r>
    <x v="2001"/>
    <x v="2004"/>
    <x v="358"/>
    <x v="0"/>
    <x v="0"/>
    <x v="0"/>
    <x v="0"/>
    <x v="2"/>
    <x v="1"/>
    <x v="0"/>
    <x v="0"/>
    <x v="0"/>
    <x v="0"/>
    <x v="149"/>
    <x v="1"/>
    <x v="13"/>
  </r>
  <r>
    <x v="2002"/>
    <x v="2005"/>
    <x v="358"/>
    <x v="0"/>
    <x v="0"/>
    <x v="0"/>
    <x v="0"/>
    <x v="2"/>
    <x v="1"/>
    <x v="0"/>
    <x v="1"/>
    <x v="0"/>
    <x v="1"/>
    <x v="149"/>
    <x v="1"/>
    <x v="13"/>
  </r>
  <r>
    <x v="2003"/>
    <x v="2006"/>
    <x v="358"/>
    <x v="0"/>
    <x v="0"/>
    <x v="0"/>
    <x v="2"/>
    <x v="2"/>
    <x v="1"/>
    <x v="0"/>
    <x v="1"/>
    <x v="0"/>
    <x v="0"/>
    <x v="149"/>
    <x v="1"/>
    <x v="13"/>
  </r>
  <r>
    <x v="2004"/>
    <x v="2007"/>
    <x v="358"/>
    <x v="0"/>
    <x v="0"/>
    <x v="0"/>
    <x v="0"/>
    <x v="2"/>
    <x v="1"/>
    <x v="811"/>
    <x v="1"/>
    <x v="0"/>
    <x v="0"/>
    <x v="149"/>
    <x v="1"/>
    <x v="13"/>
  </r>
  <r>
    <x v="2005"/>
    <x v="2008"/>
    <x v="358"/>
    <x v="0"/>
    <x v="0"/>
    <x v="4"/>
    <x v="0"/>
    <x v="2"/>
    <x v="1"/>
    <x v="0"/>
    <x v="1"/>
    <x v="0"/>
    <x v="0"/>
    <x v="154"/>
    <x v="1"/>
    <x v="13"/>
  </r>
  <r>
    <x v="2006"/>
    <x v="2009"/>
    <x v="358"/>
    <x v="0"/>
    <x v="0"/>
    <x v="0"/>
    <x v="0"/>
    <x v="0"/>
    <x v="1"/>
    <x v="0"/>
    <x v="1"/>
    <x v="0"/>
    <x v="0"/>
    <x v="151"/>
    <x v="1"/>
    <x v="13"/>
  </r>
  <r>
    <x v="2007"/>
    <x v="2010"/>
    <x v="358"/>
    <x v="0"/>
    <x v="0"/>
    <x v="0"/>
    <x v="0"/>
    <x v="0"/>
    <x v="1"/>
    <x v="316"/>
    <x v="0"/>
    <x v="0"/>
    <x v="0"/>
    <x v="0"/>
    <x v="1"/>
    <x v="13"/>
  </r>
  <r>
    <x v="2008"/>
    <x v="2011"/>
    <x v="358"/>
    <x v="0"/>
    <x v="0"/>
    <x v="0"/>
    <x v="0"/>
    <x v="0"/>
    <x v="0"/>
    <x v="0"/>
    <x v="0"/>
    <x v="0"/>
    <x v="1"/>
    <x v="149"/>
    <x v="1"/>
    <x v="13"/>
  </r>
  <r>
    <x v="2009"/>
    <x v="2012"/>
    <x v="358"/>
    <x v="0"/>
    <x v="0"/>
    <x v="0"/>
    <x v="0"/>
    <x v="2"/>
    <x v="1"/>
    <x v="0"/>
    <x v="0"/>
    <x v="0"/>
    <x v="0"/>
    <x v="149"/>
    <x v="1"/>
    <x v="13"/>
  </r>
  <r>
    <x v="2010"/>
    <x v="2013"/>
    <x v="358"/>
    <x v="0"/>
    <x v="0"/>
    <x v="0"/>
    <x v="2"/>
    <x v="0"/>
    <x v="1"/>
    <x v="0"/>
    <x v="1"/>
    <x v="0"/>
    <x v="0"/>
    <x v="0"/>
    <x v="1"/>
    <x v="13"/>
  </r>
  <r>
    <x v="2011"/>
    <x v="2014"/>
    <x v="358"/>
    <x v="0"/>
    <x v="0"/>
    <x v="0"/>
    <x v="0"/>
    <x v="2"/>
    <x v="1"/>
    <x v="812"/>
    <x v="1"/>
    <x v="0"/>
    <x v="0"/>
    <x v="0"/>
    <x v="1"/>
    <x v="13"/>
  </r>
  <r>
    <x v="2012"/>
    <x v="2015"/>
    <x v="358"/>
    <x v="0"/>
    <x v="0"/>
    <x v="5"/>
    <x v="0"/>
    <x v="0"/>
    <x v="1"/>
    <x v="0"/>
    <x v="0"/>
    <x v="0"/>
    <x v="0"/>
    <x v="155"/>
    <x v="1"/>
    <x v="13"/>
  </r>
  <r>
    <x v="2012"/>
    <x v="2015"/>
    <x v="358"/>
    <x v="0"/>
    <x v="1"/>
    <x v="1"/>
    <x v="1"/>
    <x v="0"/>
    <x v="0"/>
    <x v="0"/>
    <x v="0"/>
    <x v="0"/>
    <x v="0"/>
    <x v="156"/>
    <x v="1"/>
    <x v="13"/>
  </r>
  <r>
    <x v="2012"/>
    <x v="2015"/>
    <x v="358"/>
    <x v="0"/>
    <x v="2"/>
    <x v="4"/>
    <x v="0"/>
    <x v="0"/>
    <x v="1"/>
    <x v="0"/>
    <x v="1"/>
    <x v="0"/>
    <x v="0"/>
    <x v="157"/>
    <x v="1"/>
    <x v="13"/>
  </r>
  <r>
    <x v="2012"/>
    <x v="2015"/>
    <x v="358"/>
    <x v="0"/>
    <x v="3"/>
    <x v="3"/>
    <x v="1"/>
    <x v="0"/>
    <x v="0"/>
    <x v="0"/>
    <x v="1"/>
    <x v="0"/>
    <x v="0"/>
    <x v="158"/>
    <x v="1"/>
    <x v="13"/>
  </r>
  <r>
    <x v="2012"/>
    <x v="2015"/>
    <x v="358"/>
    <x v="0"/>
    <x v="4"/>
    <x v="1"/>
    <x v="0"/>
    <x v="0"/>
    <x v="1"/>
    <x v="755"/>
    <x v="1"/>
    <x v="0"/>
    <x v="0"/>
    <x v="159"/>
    <x v="1"/>
    <x v="13"/>
  </r>
  <r>
    <x v="2013"/>
    <x v="2016"/>
    <x v="600"/>
    <x v="1"/>
    <x v="0"/>
    <x v="1"/>
    <x v="0"/>
    <x v="3"/>
    <x v="0"/>
    <x v="813"/>
    <x v="0"/>
    <x v="1"/>
    <x v="1"/>
    <x v="160"/>
    <x v="0"/>
    <x v="2"/>
  </r>
  <r>
    <x v="2013"/>
    <x v="2016"/>
    <x v="600"/>
    <x v="1"/>
    <x v="1"/>
    <x v="0"/>
    <x v="0"/>
    <x v="3"/>
    <x v="0"/>
    <x v="814"/>
    <x v="0"/>
    <x v="1"/>
    <x v="0"/>
    <x v="160"/>
    <x v="0"/>
    <x v="2"/>
  </r>
  <r>
    <x v="2013"/>
    <x v="2016"/>
    <x v="600"/>
    <x v="1"/>
    <x v="2"/>
    <x v="0"/>
    <x v="0"/>
    <x v="3"/>
    <x v="0"/>
    <x v="815"/>
    <x v="0"/>
    <x v="1"/>
    <x v="0"/>
    <x v="161"/>
    <x v="0"/>
    <x v="2"/>
  </r>
  <r>
    <x v="2013"/>
    <x v="2016"/>
    <x v="600"/>
    <x v="1"/>
    <x v="3"/>
    <x v="0"/>
    <x v="0"/>
    <x v="3"/>
    <x v="0"/>
    <x v="816"/>
    <x v="0"/>
    <x v="1"/>
    <x v="0"/>
    <x v="160"/>
    <x v="0"/>
    <x v="2"/>
  </r>
  <r>
    <x v="2013"/>
    <x v="2016"/>
    <x v="600"/>
    <x v="1"/>
    <x v="4"/>
    <x v="0"/>
    <x v="0"/>
    <x v="0"/>
    <x v="0"/>
    <x v="817"/>
    <x v="0"/>
    <x v="1"/>
    <x v="0"/>
    <x v="160"/>
    <x v="0"/>
    <x v="2"/>
  </r>
  <r>
    <x v="2013"/>
    <x v="2016"/>
    <x v="600"/>
    <x v="1"/>
    <x v="5"/>
    <x v="1"/>
    <x v="0"/>
    <x v="0"/>
    <x v="0"/>
    <x v="818"/>
    <x v="0"/>
    <x v="1"/>
    <x v="0"/>
    <x v="160"/>
    <x v="0"/>
    <x v="2"/>
  </r>
  <r>
    <x v="2013"/>
    <x v="2016"/>
    <x v="600"/>
    <x v="1"/>
    <x v="6"/>
    <x v="0"/>
    <x v="0"/>
    <x v="0"/>
    <x v="0"/>
    <x v="819"/>
    <x v="0"/>
    <x v="1"/>
    <x v="0"/>
    <x v="160"/>
    <x v="0"/>
    <x v="2"/>
  </r>
  <r>
    <x v="2013"/>
    <x v="2016"/>
    <x v="600"/>
    <x v="1"/>
    <x v="7"/>
    <x v="0"/>
    <x v="0"/>
    <x v="0"/>
    <x v="0"/>
    <x v="820"/>
    <x v="0"/>
    <x v="1"/>
    <x v="0"/>
    <x v="161"/>
    <x v="0"/>
    <x v="2"/>
  </r>
  <r>
    <x v="2013"/>
    <x v="2016"/>
    <x v="601"/>
    <x v="1"/>
    <x v="8"/>
    <x v="0"/>
    <x v="0"/>
    <x v="0"/>
    <x v="0"/>
    <x v="821"/>
    <x v="0"/>
    <x v="1"/>
    <x v="0"/>
    <x v="162"/>
    <x v="0"/>
    <x v="2"/>
  </r>
  <r>
    <x v="2013"/>
    <x v="2016"/>
    <x v="601"/>
    <x v="1"/>
    <x v="9"/>
    <x v="0"/>
    <x v="0"/>
    <x v="0"/>
    <x v="0"/>
    <x v="822"/>
    <x v="0"/>
    <x v="1"/>
    <x v="0"/>
    <x v="163"/>
    <x v="0"/>
    <x v="2"/>
  </r>
  <r>
    <x v="2013"/>
    <x v="2016"/>
    <x v="601"/>
    <x v="1"/>
    <x v="10"/>
    <x v="3"/>
    <x v="0"/>
    <x v="0"/>
    <x v="0"/>
    <x v="823"/>
    <x v="0"/>
    <x v="1"/>
    <x v="0"/>
    <x v="164"/>
    <x v="0"/>
    <x v="2"/>
  </r>
  <r>
    <x v="2013"/>
    <x v="2016"/>
    <x v="601"/>
    <x v="1"/>
    <x v="11"/>
    <x v="0"/>
    <x v="0"/>
    <x v="0"/>
    <x v="0"/>
    <x v="824"/>
    <x v="0"/>
    <x v="1"/>
    <x v="0"/>
    <x v="164"/>
    <x v="0"/>
    <x v="2"/>
  </r>
  <r>
    <x v="2013"/>
    <x v="2016"/>
    <x v="601"/>
    <x v="1"/>
    <x v="12"/>
    <x v="0"/>
    <x v="0"/>
    <x v="0"/>
    <x v="0"/>
    <x v="825"/>
    <x v="0"/>
    <x v="1"/>
    <x v="0"/>
    <x v="165"/>
    <x v="0"/>
    <x v="2"/>
  </r>
  <r>
    <x v="2013"/>
    <x v="2016"/>
    <x v="601"/>
    <x v="1"/>
    <x v="13"/>
    <x v="1"/>
    <x v="3"/>
    <x v="0"/>
    <x v="0"/>
    <x v="0"/>
    <x v="0"/>
    <x v="1"/>
    <x v="0"/>
    <x v="165"/>
    <x v="0"/>
    <x v="2"/>
  </r>
  <r>
    <x v="2013"/>
    <x v="2016"/>
    <x v="602"/>
    <x v="1"/>
    <x v="14"/>
    <x v="1"/>
    <x v="0"/>
    <x v="0"/>
    <x v="0"/>
    <x v="826"/>
    <x v="0"/>
    <x v="1"/>
    <x v="0"/>
    <x v="161"/>
    <x v="0"/>
    <x v="2"/>
  </r>
  <r>
    <x v="2013"/>
    <x v="2016"/>
    <x v="602"/>
    <x v="1"/>
    <x v="15"/>
    <x v="0"/>
    <x v="2"/>
    <x v="0"/>
    <x v="0"/>
    <x v="826"/>
    <x v="0"/>
    <x v="1"/>
    <x v="0"/>
    <x v="161"/>
    <x v="0"/>
    <x v="2"/>
  </r>
  <r>
    <x v="2013"/>
    <x v="2016"/>
    <x v="602"/>
    <x v="1"/>
    <x v="16"/>
    <x v="3"/>
    <x v="0"/>
    <x v="0"/>
    <x v="0"/>
    <x v="827"/>
    <x v="0"/>
    <x v="1"/>
    <x v="0"/>
    <x v="165"/>
    <x v="0"/>
    <x v="2"/>
  </r>
  <r>
    <x v="2013"/>
    <x v="2016"/>
    <x v="602"/>
    <x v="1"/>
    <x v="17"/>
    <x v="0"/>
    <x v="0"/>
    <x v="0"/>
    <x v="0"/>
    <x v="828"/>
    <x v="0"/>
    <x v="1"/>
    <x v="0"/>
    <x v="165"/>
    <x v="0"/>
    <x v="2"/>
  </r>
  <r>
    <x v="2013"/>
    <x v="2016"/>
    <x v="602"/>
    <x v="1"/>
    <x v="18"/>
    <x v="0"/>
    <x v="0"/>
    <x v="0"/>
    <x v="0"/>
    <x v="829"/>
    <x v="0"/>
    <x v="1"/>
    <x v="0"/>
    <x v="165"/>
    <x v="0"/>
    <x v="2"/>
  </r>
  <r>
    <x v="2013"/>
    <x v="2016"/>
    <x v="603"/>
    <x v="1"/>
    <x v="19"/>
    <x v="0"/>
    <x v="0"/>
    <x v="0"/>
    <x v="1"/>
    <x v="830"/>
    <x v="0"/>
    <x v="1"/>
    <x v="0"/>
    <x v="161"/>
    <x v="0"/>
    <x v="2"/>
  </r>
  <r>
    <x v="2013"/>
    <x v="2016"/>
    <x v="604"/>
    <x v="1"/>
    <x v="20"/>
    <x v="0"/>
    <x v="0"/>
    <x v="0"/>
    <x v="1"/>
    <x v="831"/>
    <x v="0"/>
    <x v="1"/>
    <x v="0"/>
    <x v="161"/>
    <x v="0"/>
    <x v="2"/>
  </r>
  <r>
    <x v="2013"/>
    <x v="2016"/>
    <x v="605"/>
    <x v="1"/>
    <x v="21"/>
    <x v="0"/>
    <x v="0"/>
    <x v="0"/>
    <x v="1"/>
    <x v="832"/>
    <x v="0"/>
    <x v="1"/>
    <x v="0"/>
    <x v="165"/>
    <x v="0"/>
    <x v="2"/>
  </r>
  <r>
    <x v="2013"/>
    <x v="2016"/>
    <x v="605"/>
    <x v="1"/>
    <x v="22"/>
    <x v="0"/>
    <x v="0"/>
    <x v="0"/>
    <x v="1"/>
    <x v="833"/>
    <x v="0"/>
    <x v="1"/>
    <x v="0"/>
    <x v="165"/>
    <x v="0"/>
    <x v="2"/>
  </r>
  <r>
    <x v="2013"/>
    <x v="2016"/>
    <x v="606"/>
    <x v="1"/>
    <x v="23"/>
    <x v="1"/>
    <x v="0"/>
    <x v="0"/>
    <x v="0"/>
    <x v="834"/>
    <x v="0"/>
    <x v="1"/>
    <x v="0"/>
    <x v="164"/>
    <x v="0"/>
    <x v="2"/>
  </r>
  <r>
    <x v="2013"/>
    <x v="2016"/>
    <x v="607"/>
    <x v="1"/>
    <x v="24"/>
    <x v="1"/>
    <x v="0"/>
    <x v="0"/>
    <x v="0"/>
    <x v="834"/>
    <x v="0"/>
    <x v="1"/>
    <x v="0"/>
    <x v="164"/>
    <x v="0"/>
    <x v="2"/>
  </r>
  <r>
    <x v="2013"/>
    <x v="2016"/>
    <x v="608"/>
    <x v="1"/>
    <x v="25"/>
    <x v="0"/>
    <x v="0"/>
    <x v="0"/>
    <x v="1"/>
    <x v="835"/>
    <x v="0"/>
    <x v="1"/>
    <x v="0"/>
    <x v="166"/>
    <x v="0"/>
    <x v="2"/>
  </r>
  <r>
    <x v="2013"/>
    <x v="2016"/>
    <x v="609"/>
    <x v="1"/>
    <x v="26"/>
    <x v="0"/>
    <x v="0"/>
    <x v="0"/>
    <x v="0"/>
    <x v="836"/>
    <x v="0"/>
    <x v="1"/>
    <x v="1"/>
    <x v="166"/>
    <x v="0"/>
    <x v="2"/>
  </r>
  <r>
    <x v="2014"/>
    <x v="2017"/>
    <x v="610"/>
    <x v="0"/>
    <x v="0"/>
    <x v="1"/>
    <x v="0"/>
    <x v="0"/>
    <x v="0"/>
    <x v="837"/>
    <x v="1"/>
    <x v="0"/>
    <x v="0"/>
    <x v="167"/>
    <x v="0"/>
    <x v="2"/>
  </r>
  <r>
    <x v="2014"/>
    <x v="2017"/>
    <x v="610"/>
    <x v="0"/>
    <x v="1"/>
    <x v="3"/>
    <x v="0"/>
    <x v="0"/>
    <x v="0"/>
    <x v="0"/>
    <x v="1"/>
    <x v="0"/>
    <x v="0"/>
    <x v="167"/>
    <x v="0"/>
    <x v="2"/>
  </r>
  <r>
    <x v="2015"/>
    <x v="2018"/>
    <x v="611"/>
    <x v="1"/>
    <x v="0"/>
    <x v="0"/>
    <x v="0"/>
    <x v="0"/>
    <x v="1"/>
    <x v="0"/>
    <x v="0"/>
    <x v="0"/>
    <x v="0"/>
    <x v="168"/>
    <x v="1"/>
    <x v="10"/>
  </r>
  <r>
    <x v="2015"/>
    <x v="2018"/>
    <x v="611"/>
    <x v="1"/>
    <x v="1"/>
    <x v="0"/>
    <x v="3"/>
    <x v="0"/>
    <x v="1"/>
    <x v="0"/>
    <x v="0"/>
    <x v="0"/>
    <x v="0"/>
    <x v="168"/>
    <x v="1"/>
    <x v="10"/>
  </r>
  <r>
    <x v="2015"/>
    <x v="2018"/>
    <x v="611"/>
    <x v="1"/>
    <x v="2"/>
    <x v="0"/>
    <x v="2"/>
    <x v="0"/>
    <x v="1"/>
    <x v="0"/>
    <x v="0"/>
    <x v="0"/>
    <x v="0"/>
    <x v="168"/>
    <x v="1"/>
    <x v="10"/>
  </r>
  <r>
    <x v="2016"/>
    <x v="2019"/>
    <x v="612"/>
    <x v="1"/>
    <x v="0"/>
    <x v="1"/>
    <x v="0"/>
    <x v="0"/>
    <x v="1"/>
    <x v="0"/>
    <x v="0"/>
    <x v="0"/>
    <x v="0"/>
    <x v="168"/>
    <x v="1"/>
    <x v="7"/>
  </r>
  <r>
    <x v="2016"/>
    <x v="2019"/>
    <x v="613"/>
    <x v="1"/>
    <x v="1"/>
    <x v="5"/>
    <x v="0"/>
    <x v="0"/>
    <x v="1"/>
    <x v="0"/>
    <x v="0"/>
    <x v="0"/>
    <x v="0"/>
    <x v="168"/>
    <x v="1"/>
    <x v="7"/>
  </r>
  <r>
    <x v="2016"/>
    <x v="2019"/>
    <x v="613"/>
    <x v="1"/>
    <x v="2"/>
    <x v="0"/>
    <x v="3"/>
    <x v="0"/>
    <x v="1"/>
    <x v="0"/>
    <x v="0"/>
    <x v="0"/>
    <x v="0"/>
    <x v="168"/>
    <x v="1"/>
    <x v="7"/>
  </r>
  <r>
    <x v="2016"/>
    <x v="2019"/>
    <x v="613"/>
    <x v="1"/>
    <x v="3"/>
    <x v="0"/>
    <x v="2"/>
    <x v="0"/>
    <x v="1"/>
    <x v="0"/>
    <x v="0"/>
    <x v="0"/>
    <x v="0"/>
    <x v="168"/>
    <x v="1"/>
    <x v="7"/>
  </r>
  <r>
    <x v="2016"/>
    <x v="2019"/>
    <x v="614"/>
    <x v="1"/>
    <x v="4"/>
    <x v="1"/>
    <x v="0"/>
    <x v="0"/>
    <x v="1"/>
    <x v="0"/>
    <x v="0"/>
    <x v="0"/>
    <x v="0"/>
    <x v="168"/>
    <x v="1"/>
    <x v="7"/>
  </r>
  <r>
    <x v="2016"/>
    <x v="2019"/>
    <x v="615"/>
    <x v="1"/>
    <x v="5"/>
    <x v="1"/>
    <x v="0"/>
    <x v="0"/>
    <x v="1"/>
    <x v="0"/>
    <x v="0"/>
    <x v="0"/>
    <x v="0"/>
    <x v="168"/>
    <x v="1"/>
    <x v="7"/>
  </r>
  <r>
    <x v="2017"/>
    <x v="2020"/>
    <x v="616"/>
    <x v="1"/>
    <x v="0"/>
    <x v="1"/>
    <x v="0"/>
    <x v="0"/>
    <x v="1"/>
    <x v="0"/>
    <x v="0"/>
    <x v="0"/>
    <x v="0"/>
    <x v="168"/>
    <x v="1"/>
    <x v="4"/>
  </r>
  <r>
    <x v="2018"/>
    <x v="2021"/>
    <x v="617"/>
    <x v="1"/>
    <x v="0"/>
    <x v="0"/>
    <x v="0"/>
    <x v="0"/>
    <x v="1"/>
    <x v="0"/>
    <x v="0"/>
    <x v="0"/>
    <x v="0"/>
    <x v="168"/>
    <x v="1"/>
    <x v="3"/>
  </r>
  <r>
    <x v="2018"/>
    <x v="2021"/>
    <x v="618"/>
    <x v="1"/>
    <x v="1"/>
    <x v="0"/>
    <x v="0"/>
    <x v="0"/>
    <x v="1"/>
    <x v="0"/>
    <x v="0"/>
    <x v="0"/>
    <x v="0"/>
    <x v="168"/>
    <x v="1"/>
    <x v="3"/>
  </r>
  <r>
    <x v="2019"/>
    <x v="2022"/>
    <x v="619"/>
    <x v="1"/>
    <x v="0"/>
    <x v="1"/>
    <x v="0"/>
    <x v="0"/>
    <x v="1"/>
    <x v="0"/>
    <x v="0"/>
    <x v="0"/>
    <x v="0"/>
    <x v="168"/>
    <x v="1"/>
    <x v="11"/>
  </r>
  <r>
    <x v="2019"/>
    <x v="2022"/>
    <x v="620"/>
    <x v="1"/>
    <x v="1"/>
    <x v="0"/>
    <x v="0"/>
    <x v="0"/>
    <x v="1"/>
    <x v="0"/>
    <x v="0"/>
    <x v="0"/>
    <x v="0"/>
    <x v="168"/>
    <x v="1"/>
    <x v="11"/>
  </r>
  <r>
    <x v="2020"/>
    <x v="2023"/>
    <x v="621"/>
    <x v="1"/>
    <x v="0"/>
    <x v="3"/>
    <x v="0"/>
    <x v="0"/>
    <x v="1"/>
    <x v="0"/>
    <x v="0"/>
    <x v="0"/>
    <x v="0"/>
    <x v="168"/>
    <x v="1"/>
    <x v="2"/>
  </r>
  <r>
    <x v="2020"/>
    <x v="2023"/>
    <x v="622"/>
    <x v="1"/>
    <x v="1"/>
    <x v="1"/>
    <x v="0"/>
    <x v="0"/>
    <x v="1"/>
    <x v="0"/>
    <x v="0"/>
    <x v="0"/>
    <x v="0"/>
    <x v="168"/>
    <x v="1"/>
    <x v="2"/>
  </r>
  <r>
    <x v="2020"/>
    <x v="2023"/>
    <x v="623"/>
    <x v="1"/>
    <x v="2"/>
    <x v="2"/>
    <x v="0"/>
    <x v="0"/>
    <x v="1"/>
    <x v="0"/>
    <x v="0"/>
    <x v="0"/>
    <x v="0"/>
    <x v="168"/>
    <x v="1"/>
    <x v="2"/>
  </r>
  <r>
    <x v="2021"/>
    <x v="2024"/>
    <x v="624"/>
    <x v="1"/>
    <x v="0"/>
    <x v="0"/>
    <x v="3"/>
    <x v="2"/>
    <x v="1"/>
    <x v="0"/>
    <x v="0"/>
    <x v="0"/>
    <x v="0"/>
    <x v="168"/>
    <x v="1"/>
    <x v="0"/>
  </r>
  <r>
    <x v="2021"/>
    <x v="2024"/>
    <x v="625"/>
    <x v="1"/>
    <x v="1"/>
    <x v="0"/>
    <x v="0"/>
    <x v="2"/>
    <x v="1"/>
    <x v="0"/>
    <x v="0"/>
    <x v="0"/>
    <x v="0"/>
    <x v="169"/>
    <x v="1"/>
    <x v="0"/>
  </r>
  <r>
    <x v="2021"/>
    <x v="2024"/>
    <x v="626"/>
    <x v="1"/>
    <x v="2"/>
    <x v="1"/>
    <x v="0"/>
    <x v="2"/>
    <x v="1"/>
    <x v="0"/>
    <x v="0"/>
    <x v="0"/>
    <x v="0"/>
    <x v="169"/>
    <x v="1"/>
    <x v="0"/>
  </r>
  <r>
    <x v="2022"/>
    <x v="2025"/>
    <x v="627"/>
    <x v="1"/>
    <x v="0"/>
    <x v="0"/>
    <x v="0"/>
    <x v="0"/>
    <x v="1"/>
    <x v="835"/>
    <x v="0"/>
    <x v="0"/>
    <x v="0"/>
    <x v="170"/>
    <x v="1"/>
    <x v="2"/>
  </r>
  <r>
    <x v="2022"/>
    <x v="2025"/>
    <x v="628"/>
    <x v="1"/>
    <x v="1"/>
    <x v="0"/>
    <x v="3"/>
    <x v="2"/>
    <x v="1"/>
    <x v="0"/>
    <x v="0"/>
    <x v="0"/>
    <x v="0"/>
    <x v="168"/>
    <x v="1"/>
    <x v="2"/>
  </r>
  <r>
    <x v="2022"/>
    <x v="2025"/>
    <x v="629"/>
    <x v="1"/>
    <x v="2"/>
    <x v="0"/>
    <x v="0"/>
    <x v="2"/>
    <x v="1"/>
    <x v="0"/>
    <x v="0"/>
    <x v="0"/>
    <x v="0"/>
    <x v="171"/>
    <x v="1"/>
    <x v="2"/>
  </r>
  <r>
    <x v="2022"/>
    <x v="2025"/>
    <x v="630"/>
    <x v="1"/>
    <x v="3"/>
    <x v="0"/>
    <x v="0"/>
    <x v="2"/>
    <x v="1"/>
    <x v="0"/>
    <x v="0"/>
    <x v="0"/>
    <x v="0"/>
    <x v="171"/>
    <x v="1"/>
    <x v="2"/>
  </r>
  <r>
    <x v="2022"/>
    <x v="2025"/>
    <x v="631"/>
    <x v="1"/>
    <x v="4"/>
    <x v="0"/>
    <x v="0"/>
    <x v="2"/>
    <x v="1"/>
    <x v="0"/>
    <x v="0"/>
    <x v="0"/>
    <x v="0"/>
    <x v="171"/>
    <x v="1"/>
    <x v="2"/>
  </r>
  <r>
    <x v="2023"/>
    <x v="2026"/>
    <x v="628"/>
    <x v="1"/>
    <x v="0"/>
    <x v="0"/>
    <x v="0"/>
    <x v="2"/>
    <x v="1"/>
    <x v="838"/>
    <x v="0"/>
    <x v="0"/>
    <x v="0"/>
    <x v="172"/>
    <x v="1"/>
    <x v="2"/>
  </r>
  <r>
    <x v="2023"/>
    <x v="2026"/>
    <x v="632"/>
    <x v="1"/>
    <x v="1"/>
    <x v="0"/>
    <x v="0"/>
    <x v="0"/>
    <x v="1"/>
    <x v="839"/>
    <x v="0"/>
    <x v="0"/>
    <x v="0"/>
    <x v="170"/>
    <x v="1"/>
    <x v="2"/>
  </r>
  <r>
    <x v="2023"/>
    <x v="2026"/>
    <x v="627"/>
    <x v="1"/>
    <x v="2"/>
    <x v="0"/>
    <x v="0"/>
    <x v="0"/>
    <x v="1"/>
    <x v="155"/>
    <x v="0"/>
    <x v="0"/>
    <x v="0"/>
    <x v="170"/>
    <x v="1"/>
    <x v="2"/>
  </r>
  <r>
    <x v="2023"/>
    <x v="2026"/>
    <x v="627"/>
    <x v="1"/>
    <x v="3"/>
    <x v="0"/>
    <x v="0"/>
    <x v="2"/>
    <x v="1"/>
    <x v="0"/>
    <x v="0"/>
    <x v="0"/>
    <x v="0"/>
    <x v="173"/>
    <x v="1"/>
    <x v="2"/>
  </r>
  <r>
    <x v="2023"/>
    <x v="2026"/>
    <x v="633"/>
    <x v="1"/>
    <x v="4"/>
    <x v="1"/>
    <x v="0"/>
    <x v="2"/>
    <x v="1"/>
    <x v="840"/>
    <x v="0"/>
    <x v="0"/>
    <x v="0"/>
    <x v="168"/>
    <x v="1"/>
    <x v="2"/>
  </r>
  <r>
    <x v="2023"/>
    <x v="2026"/>
    <x v="634"/>
    <x v="1"/>
    <x v="5"/>
    <x v="0"/>
    <x v="0"/>
    <x v="0"/>
    <x v="0"/>
    <x v="0"/>
    <x v="0"/>
    <x v="0"/>
    <x v="0"/>
    <x v="168"/>
    <x v="1"/>
    <x v="2"/>
  </r>
  <r>
    <x v="2024"/>
    <x v="2027"/>
    <x v="632"/>
    <x v="1"/>
    <x v="0"/>
    <x v="0"/>
    <x v="0"/>
    <x v="0"/>
    <x v="0"/>
    <x v="830"/>
    <x v="0"/>
    <x v="0"/>
    <x v="0"/>
    <x v="170"/>
    <x v="1"/>
    <x v="2"/>
  </r>
  <r>
    <x v="2024"/>
    <x v="2027"/>
    <x v="632"/>
    <x v="1"/>
    <x v="1"/>
    <x v="0"/>
    <x v="0"/>
    <x v="0"/>
    <x v="0"/>
    <x v="841"/>
    <x v="0"/>
    <x v="0"/>
    <x v="0"/>
    <x v="174"/>
    <x v="1"/>
    <x v="2"/>
  </r>
  <r>
    <x v="2024"/>
    <x v="2027"/>
    <x v="635"/>
    <x v="1"/>
    <x v="2"/>
    <x v="0"/>
    <x v="0"/>
    <x v="0"/>
    <x v="0"/>
    <x v="0"/>
    <x v="0"/>
    <x v="0"/>
    <x v="0"/>
    <x v="175"/>
    <x v="1"/>
    <x v="2"/>
  </r>
  <r>
    <x v="2024"/>
    <x v="2027"/>
    <x v="628"/>
    <x v="1"/>
    <x v="3"/>
    <x v="0"/>
    <x v="0"/>
    <x v="2"/>
    <x v="1"/>
    <x v="838"/>
    <x v="0"/>
    <x v="0"/>
    <x v="0"/>
    <x v="170"/>
    <x v="1"/>
    <x v="2"/>
  </r>
  <r>
    <x v="2024"/>
    <x v="2027"/>
    <x v="628"/>
    <x v="1"/>
    <x v="4"/>
    <x v="0"/>
    <x v="0"/>
    <x v="0"/>
    <x v="1"/>
    <x v="831"/>
    <x v="0"/>
    <x v="0"/>
    <x v="0"/>
    <x v="170"/>
    <x v="1"/>
    <x v="2"/>
  </r>
  <r>
    <x v="2024"/>
    <x v="2027"/>
    <x v="624"/>
    <x v="1"/>
    <x v="5"/>
    <x v="0"/>
    <x v="0"/>
    <x v="2"/>
    <x v="1"/>
    <x v="840"/>
    <x v="0"/>
    <x v="0"/>
    <x v="0"/>
    <x v="168"/>
    <x v="1"/>
    <x v="2"/>
  </r>
  <r>
    <x v="2025"/>
    <x v="2028"/>
    <x v="627"/>
    <x v="1"/>
    <x v="0"/>
    <x v="0"/>
    <x v="0"/>
    <x v="0"/>
    <x v="0"/>
    <x v="155"/>
    <x v="0"/>
    <x v="0"/>
    <x v="0"/>
    <x v="170"/>
    <x v="1"/>
    <x v="2"/>
  </r>
  <r>
    <x v="2025"/>
    <x v="2028"/>
    <x v="636"/>
    <x v="1"/>
    <x v="1"/>
    <x v="0"/>
    <x v="0"/>
    <x v="0"/>
    <x v="1"/>
    <x v="0"/>
    <x v="0"/>
    <x v="0"/>
    <x v="0"/>
    <x v="168"/>
    <x v="1"/>
    <x v="2"/>
  </r>
  <r>
    <x v="2025"/>
    <x v="2028"/>
    <x v="637"/>
    <x v="1"/>
    <x v="2"/>
    <x v="0"/>
    <x v="0"/>
    <x v="0"/>
    <x v="1"/>
    <x v="0"/>
    <x v="0"/>
    <x v="0"/>
    <x v="0"/>
    <x v="168"/>
    <x v="1"/>
    <x v="2"/>
  </r>
  <r>
    <x v="2026"/>
    <x v="2029"/>
    <x v="635"/>
    <x v="1"/>
    <x v="0"/>
    <x v="0"/>
    <x v="0"/>
    <x v="0"/>
    <x v="0"/>
    <x v="155"/>
    <x v="0"/>
    <x v="0"/>
    <x v="0"/>
    <x v="170"/>
    <x v="1"/>
    <x v="0"/>
  </r>
  <r>
    <x v="2027"/>
    <x v="2030"/>
    <x v="628"/>
    <x v="1"/>
    <x v="0"/>
    <x v="0"/>
    <x v="3"/>
    <x v="2"/>
    <x v="1"/>
    <x v="0"/>
    <x v="0"/>
    <x v="0"/>
    <x v="0"/>
    <x v="168"/>
    <x v="1"/>
    <x v="2"/>
  </r>
  <r>
    <x v="2027"/>
    <x v="2030"/>
    <x v="624"/>
    <x v="1"/>
    <x v="1"/>
    <x v="0"/>
    <x v="0"/>
    <x v="2"/>
    <x v="1"/>
    <x v="0"/>
    <x v="0"/>
    <x v="0"/>
    <x v="0"/>
    <x v="176"/>
    <x v="1"/>
    <x v="2"/>
  </r>
  <r>
    <x v="2027"/>
    <x v="2030"/>
    <x v="638"/>
    <x v="1"/>
    <x v="2"/>
    <x v="1"/>
    <x v="0"/>
    <x v="2"/>
    <x v="1"/>
    <x v="0"/>
    <x v="0"/>
    <x v="0"/>
    <x v="0"/>
    <x v="176"/>
    <x v="1"/>
    <x v="2"/>
  </r>
  <r>
    <x v="2028"/>
    <x v="2031"/>
    <x v="635"/>
    <x v="1"/>
    <x v="0"/>
    <x v="1"/>
    <x v="0"/>
    <x v="2"/>
    <x v="1"/>
    <x v="842"/>
    <x v="0"/>
    <x v="0"/>
    <x v="0"/>
    <x v="174"/>
    <x v="1"/>
    <x v="12"/>
  </r>
  <r>
    <x v="2028"/>
    <x v="2031"/>
    <x v="632"/>
    <x v="1"/>
    <x v="1"/>
    <x v="0"/>
    <x v="0"/>
    <x v="0"/>
    <x v="0"/>
    <x v="0"/>
    <x v="0"/>
    <x v="0"/>
    <x v="0"/>
    <x v="177"/>
    <x v="1"/>
    <x v="12"/>
  </r>
  <r>
    <x v="2028"/>
    <x v="2031"/>
    <x v="639"/>
    <x v="1"/>
    <x v="2"/>
    <x v="0"/>
    <x v="3"/>
    <x v="2"/>
    <x v="1"/>
    <x v="0"/>
    <x v="0"/>
    <x v="0"/>
    <x v="0"/>
    <x v="168"/>
    <x v="1"/>
    <x v="12"/>
  </r>
  <r>
    <x v="2028"/>
    <x v="2031"/>
    <x v="640"/>
    <x v="1"/>
    <x v="3"/>
    <x v="0"/>
    <x v="0"/>
    <x v="0"/>
    <x v="0"/>
    <x v="836"/>
    <x v="0"/>
    <x v="0"/>
    <x v="1"/>
    <x v="170"/>
    <x v="1"/>
    <x v="12"/>
  </r>
  <r>
    <x v="2029"/>
    <x v="2032"/>
    <x v="627"/>
    <x v="1"/>
    <x v="0"/>
    <x v="0"/>
    <x v="0"/>
    <x v="0"/>
    <x v="0"/>
    <x v="155"/>
    <x v="0"/>
    <x v="0"/>
    <x v="0"/>
    <x v="170"/>
    <x v="1"/>
    <x v="3"/>
  </r>
  <r>
    <x v="2029"/>
    <x v="2032"/>
    <x v="641"/>
    <x v="1"/>
    <x v="1"/>
    <x v="0"/>
    <x v="0"/>
    <x v="2"/>
    <x v="1"/>
    <x v="0"/>
    <x v="0"/>
    <x v="0"/>
    <x v="0"/>
    <x v="178"/>
    <x v="1"/>
    <x v="3"/>
  </r>
  <r>
    <x v="2029"/>
    <x v="2032"/>
    <x v="642"/>
    <x v="1"/>
    <x v="2"/>
    <x v="0"/>
    <x v="0"/>
    <x v="2"/>
    <x v="1"/>
    <x v="0"/>
    <x v="0"/>
    <x v="0"/>
    <x v="0"/>
    <x v="178"/>
    <x v="1"/>
    <x v="3"/>
  </r>
  <r>
    <x v="2029"/>
    <x v="2032"/>
    <x v="635"/>
    <x v="1"/>
    <x v="3"/>
    <x v="0"/>
    <x v="0"/>
    <x v="0"/>
    <x v="0"/>
    <x v="841"/>
    <x v="0"/>
    <x v="0"/>
    <x v="0"/>
    <x v="174"/>
    <x v="1"/>
    <x v="3"/>
  </r>
  <r>
    <x v="2030"/>
    <x v="2033"/>
    <x v="635"/>
    <x v="1"/>
    <x v="0"/>
    <x v="0"/>
    <x v="0"/>
    <x v="0"/>
    <x v="0"/>
    <x v="843"/>
    <x v="0"/>
    <x v="0"/>
    <x v="0"/>
    <x v="174"/>
    <x v="1"/>
    <x v="2"/>
  </r>
  <r>
    <x v="2030"/>
    <x v="2033"/>
    <x v="628"/>
    <x v="1"/>
    <x v="1"/>
    <x v="0"/>
    <x v="0"/>
    <x v="2"/>
    <x v="1"/>
    <x v="844"/>
    <x v="0"/>
    <x v="0"/>
    <x v="0"/>
    <x v="168"/>
    <x v="1"/>
    <x v="2"/>
  </r>
  <r>
    <x v="2030"/>
    <x v="2033"/>
    <x v="629"/>
    <x v="1"/>
    <x v="2"/>
    <x v="1"/>
    <x v="0"/>
    <x v="0"/>
    <x v="1"/>
    <x v="0"/>
    <x v="0"/>
    <x v="0"/>
    <x v="0"/>
    <x v="179"/>
    <x v="1"/>
    <x v="2"/>
  </r>
  <r>
    <x v="2031"/>
    <x v="2034"/>
    <x v="643"/>
    <x v="1"/>
    <x v="0"/>
    <x v="1"/>
    <x v="1"/>
    <x v="2"/>
    <x v="1"/>
    <x v="0"/>
    <x v="0"/>
    <x v="0"/>
    <x v="0"/>
    <x v="168"/>
    <x v="1"/>
    <x v="3"/>
  </r>
  <r>
    <x v="2031"/>
    <x v="2034"/>
    <x v="628"/>
    <x v="1"/>
    <x v="1"/>
    <x v="0"/>
    <x v="2"/>
    <x v="2"/>
    <x v="1"/>
    <x v="0"/>
    <x v="0"/>
    <x v="0"/>
    <x v="0"/>
    <x v="168"/>
    <x v="1"/>
    <x v="3"/>
  </r>
  <r>
    <x v="2031"/>
    <x v="2034"/>
    <x v="629"/>
    <x v="1"/>
    <x v="2"/>
    <x v="1"/>
    <x v="0"/>
    <x v="2"/>
    <x v="1"/>
    <x v="0"/>
    <x v="0"/>
    <x v="0"/>
    <x v="0"/>
    <x v="168"/>
    <x v="1"/>
    <x v="3"/>
  </r>
  <r>
    <x v="2032"/>
    <x v="2035"/>
    <x v="643"/>
    <x v="1"/>
    <x v="0"/>
    <x v="0"/>
    <x v="0"/>
    <x v="2"/>
    <x v="1"/>
    <x v="0"/>
    <x v="0"/>
    <x v="0"/>
    <x v="0"/>
    <x v="168"/>
    <x v="1"/>
    <x v="3"/>
  </r>
  <r>
    <x v="2032"/>
    <x v="2035"/>
    <x v="628"/>
    <x v="1"/>
    <x v="1"/>
    <x v="0"/>
    <x v="1"/>
    <x v="2"/>
    <x v="1"/>
    <x v="0"/>
    <x v="0"/>
    <x v="0"/>
    <x v="0"/>
    <x v="168"/>
    <x v="1"/>
    <x v="3"/>
  </r>
  <r>
    <x v="2032"/>
    <x v="2035"/>
    <x v="624"/>
    <x v="1"/>
    <x v="2"/>
    <x v="0"/>
    <x v="2"/>
    <x v="2"/>
    <x v="1"/>
    <x v="0"/>
    <x v="0"/>
    <x v="0"/>
    <x v="0"/>
    <x v="168"/>
    <x v="1"/>
    <x v="3"/>
  </r>
  <r>
    <x v="2032"/>
    <x v="2035"/>
    <x v="644"/>
    <x v="1"/>
    <x v="3"/>
    <x v="0"/>
    <x v="1"/>
    <x v="2"/>
    <x v="1"/>
    <x v="0"/>
    <x v="0"/>
    <x v="0"/>
    <x v="0"/>
    <x v="168"/>
    <x v="1"/>
    <x v="3"/>
  </r>
  <r>
    <x v="2032"/>
    <x v="2035"/>
    <x v="645"/>
    <x v="1"/>
    <x v="4"/>
    <x v="0"/>
    <x v="1"/>
    <x v="2"/>
    <x v="1"/>
    <x v="0"/>
    <x v="0"/>
    <x v="0"/>
    <x v="0"/>
    <x v="168"/>
    <x v="1"/>
    <x v="3"/>
  </r>
  <r>
    <x v="2033"/>
    <x v="2036"/>
    <x v="639"/>
    <x v="1"/>
    <x v="0"/>
    <x v="1"/>
    <x v="0"/>
    <x v="0"/>
    <x v="1"/>
    <x v="0"/>
    <x v="0"/>
    <x v="0"/>
    <x v="0"/>
    <x v="178"/>
    <x v="1"/>
    <x v="3"/>
  </r>
  <r>
    <x v="2033"/>
    <x v="2036"/>
    <x v="639"/>
    <x v="1"/>
    <x v="1"/>
    <x v="0"/>
    <x v="0"/>
    <x v="0"/>
    <x v="1"/>
    <x v="845"/>
    <x v="0"/>
    <x v="0"/>
    <x v="0"/>
    <x v="174"/>
    <x v="1"/>
    <x v="3"/>
  </r>
  <r>
    <x v="2034"/>
    <x v="2037"/>
    <x v="635"/>
    <x v="1"/>
    <x v="0"/>
    <x v="0"/>
    <x v="0"/>
    <x v="2"/>
    <x v="1"/>
    <x v="840"/>
    <x v="0"/>
    <x v="0"/>
    <x v="0"/>
    <x v="168"/>
    <x v="1"/>
    <x v="2"/>
  </r>
  <r>
    <x v="2034"/>
    <x v="2037"/>
    <x v="646"/>
    <x v="1"/>
    <x v="1"/>
    <x v="0"/>
    <x v="0"/>
    <x v="0"/>
    <x v="0"/>
    <x v="0"/>
    <x v="0"/>
    <x v="0"/>
    <x v="0"/>
    <x v="168"/>
    <x v="1"/>
    <x v="2"/>
  </r>
  <r>
    <x v="2035"/>
    <x v="2038"/>
    <x v="647"/>
    <x v="1"/>
    <x v="0"/>
    <x v="0"/>
    <x v="3"/>
    <x v="2"/>
    <x v="1"/>
    <x v="0"/>
    <x v="0"/>
    <x v="0"/>
    <x v="0"/>
    <x v="168"/>
    <x v="1"/>
    <x v="3"/>
  </r>
  <r>
    <x v="2035"/>
    <x v="2038"/>
    <x v="648"/>
    <x v="1"/>
    <x v="1"/>
    <x v="0"/>
    <x v="0"/>
    <x v="2"/>
    <x v="1"/>
    <x v="0"/>
    <x v="0"/>
    <x v="0"/>
    <x v="0"/>
    <x v="168"/>
    <x v="1"/>
    <x v="3"/>
  </r>
  <r>
    <x v="2035"/>
    <x v="2038"/>
    <x v="635"/>
    <x v="1"/>
    <x v="2"/>
    <x v="0"/>
    <x v="0"/>
    <x v="2"/>
    <x v="1"/>
    <x v="0"/>
    <x v="0"/>
    <x v="0"/>
    <x v="0"/>
    <x v="168"/>
    <x v="1"/>
    <x v="3"/>
  </r>
  <r>
    <x v="2035"/>
    <x v="2038"/>
    <x v="627"/>
    <x v="1"/>
    <x v="3"/>
    <x v="0"/>
    <x v="0"/>
    <x v="2"/>
    <x v="1"/>
    <x v="0"/>
    <x v="0"/>
    <x v="0"/>
    <x v="0"/>
    <x v="168"/>
    <x v="1"/>
    <x v="3"/>
  </r>
  <r>
    <x v="2036"/>
    <x v="2039"/>
    <x v="649"/>
    <x v="1"/>
    <x v="0"/>
    <x v="1"/>
    <x v="2"/>
    <x v="2"/>
    <x v="1"/>
    <x v="0"/>
    <x v="0"/>
    <x v="0"/>
    <x v="0"/>
    <x v="168"/>
    <x v="1"/>
    <x v="2"/>
  </r>
  <r>
    <x v="2036"/>
    <x v="2039"/>
    <x v="650"/>
    <x v="1"/>
    <x v="1"/>
    <x v="0"/>
    <x v="0"/>
    <x v="2"/>
    <x v="1"/>
    <x v="0"/>
    <x v="0"/>
    <x v="0"/>
    <x v="0"/>
    <x v="180"/>
    <x v="1"/>
    <x v="2"/>
  </r>
  <r>
    <x v="2036"/>
    <x v="2039"/>
    <x v="651"/>
    <x v="1"/>
    <x v="2"/>
    <x v="0"/>
    <x v="0"/>
    <x v="2"/>
    <x v="1"/>
    <x v="0"/>
    <x v="0"/>
    <x v="0"/>
    <x v="0"/>
    <x v="180"/>
    <x v="1"/>
    <x v="2"/>
  </r>
  <r>
    <x v="2036"/>
    <x v="2039"/>
    <x v="632"/>
    <x v="1"/>
    <x v="3"/>
    <x v="0"/>
    <x v="0"/>
    <x v="0"/>
    <x v="0"/>
    <x v="0"/>
    <x v="0"/>
    <x v="0"/>
    <x v="0"/>
    <x v="181"/>
    <x v="1"/>
    <x v="2"/>
  </r>
  <r>
    <x v="2037"/>
    <x v="2040"/>
    <x v="652"/>
    <x v="1"/>
    <x v="0"/>
    <x v="0"/>
    <x v="3"/>
    <x v="2"/>
    <x v="1"/>
    <x v="0"/>
    <x v="0"/>
    <x v="0"/>
    <x v="0"/>
    <x v="168"/>
    <x v="1"/>
    <x v="10"/>
  </r>
  <r>
    <x v="2037"/>
    <x v="2040"/>
    <x v="629"/>
    <x v="1"/>
    <x v="1"/>
    <x v="1"/>
    <x v="0"/>
    <x v="2"/>
    <x v="1"/>
    <x v="0"/>
    <x v="0"/>
    <x v="0"/>
    <x v="0"/>
    <x v="182"/>
    <x v="1"/>
    <x v="10"/>
  </r>
  <r>
    <x v="2037"/>
    <x v="2040"/>
    <x v="643"/>
    <x v="1"/>
    <x v="2"/>
    <x v="0"/>
    <x v="0"/>
    <x v="0"/>
    <x v="0"/>
    <x v="0"/>
    <x v="0"/>
    <x v="0"/>
    <x v="0"/>
    <x v="182"/>
    <x v="1"/>
    <x v="10"/>
  </r>
  <r>
    <x v="2038"/>
    <x v="2041"/>
    <x v="628"/>
    <x v="1"/>
    <x v="0"/>
    <x v="0"/>
    <x v="0"/>
    <x v="2"/>
    <x v="1"/>
    <x v="838"/>
    <x v="0"/>
    <x v="0"/>
    <x v="0"/>
    <x v="172"/>
    <x v="1"/>
    <x v="4"/>
  </r>
  <r>
    <x v="2038"/>
    <x v="2041"/>
    <x v="628"/>
    <x v="1"/>
    <x v="1"/>
    <x v="0"/>
    <x v="0"/>
    <x v="2"/>
    <x v="1"/>
    <x v="846"/>
    <x v="0"/>
    <x v="0"/>
    <x v="0"/>
    <x v="183"/>
    <x v="1"/>
    <x v="4"/>
  </r>
  <r>
    <x v="2038"/>
    <x v="2041"/>
    <x v="635"/>
    <x v="1"/>
    <x v="2"/>
    <x v="0"/>
    <x v="2"/>
    <x v="2"/>
    <x v="1"/>
    <x v="0"/>
    <x v="0"/>
    <x v="0"/>
    <x v="0"/>
    <x v="168"/>
    <x v="1"/>
    <x v="4"/>
  </r>
  <r>
    <x v="2038"/>
    <x v="2041"/>
    <x v="653"/>
    <x v="1"/>
    <x v="3"/>
    <x v="0"/>
    <x v="0"/>
    <x v="0"/>
    <x v="1"/>
    <x v="834"/>
    <x v="0"/>
    <x v="0"/>
    <x v="0"/>
    <x v="168"/>
    <x v="1"/>
    <x v="4"/>
  </r>
  <r>
    <x v="2038"/>
    <x v="2041"/>
    <x v="643"/>
    <x v="1"/>
    <x v="4"/>
    <x v="1"/>
    <x v="0"/>
    <x v="2"/>
    <x v="1"/>
    <x v="0"/>
    <x v="0"/>
    <x v="0"/>
    <x v="0"/>
    <x v="168"/>
    <x v="1"/>
    <x v="4"/>
  </r>
  <r>
    <x v="2038"/>
    <x v="2041"/>
    <x v="640"/>
    <x v="1"/>
    <x v="5"/>
    <x v="0"/>
    <x v="2"/>
    <x v="2"/>
    <x v="1"/>
    <x v="0"/>
    <x v="0"/>
    <x v="0"/>
    <x v="0"/>
    <x v="168"/>
    <x v="1"/>
    <x v="4"/>
  </r>
  <r>
    <x v="2038"/>
    <x v="2041"/>
    <x v="654"/>
    <x v="1"/>
    <x v="6"/>
    <x v="0"/>
    <x v="0"/>
    <x v="2"/>
    <x v="1"/>
    <x v="0"/>
    <x v="0"/>
    <x v="0"/>
    <x v="0"/>
    <x v="168"/>
    <x v="1"/>
    <x v="4"/>
  </r>
  <r>
    <x v="2038"/>
    <x v="2041"/>
    <x v="655"/>
    <x v="1"/>
    <x v="7"/>
    <x v="0"/>
    <x v="0"/>
    <x v="2"/>
    <x v="1"/>
    <x v="0"/>
    <x v="0"/>
    <x v="0"/>
    <x v="0"/>
    <x v="168"/>
    <x v="1"/>
    <x v="4"/>
  </r>
  <r>
    <x v="2039"/>
    <x v="2042"/>
    <x v="656"/>
    <x v="1"/>
    <x v="0"/>
    <x v="1"/>
    <x v="0"/>
    <x v="0"/>
    <x v="1"/>
    <x v="0"/>
    <x v="0"/>
    <x v="0"/>
    <x v="0"/>
    <x v="168"/>
    <x v="1"/>
    <x v="2"/>
  </r>
  <r>
    <x v="2039"/>
    <x v="2042"/>
    <x v="657"/>
    <x v="1"/>
    <x v="1"/>
    <x v="0"/>
    <x v="0"/>
    <x v="0"/>
    <x v="1"/>
    <x v="0"/>
    <x v="0"/>
    <x v="0"/>
    <x v="0"/>
    <x v="168"/>
    <x v="1"/>
    <x v="2"/>
  </r>
  <r>
    <x v="2040"/>
    <x v="2043"/>
    <x v="624"/>
    <x v="1"/>
    <x v="0"/>
    <x v="1"/>
    <x v="0"/>
    <x v="2"/>
    <x v="1"/>
    <x v="0"/>
    <x v="0"/>
    <x v="0"/>
    <x v="0"/>
    <x v="168"/>
    <x v="1"/>
    <x v="2"/>
  </r>
  <r>
    <x v="2040"/>
    <x v="2043"/>
    <x v="632"/>
    <x v="1"/>
    <x v="1"/>
    <x v="0"/>
    <x v="0"/>
    <x v="2"/>
    <x v="1"/>
    <x v="847"/>
    <x v="0"/>
    <x v="0"/>
    <x v="0"/>
    <x v="170"/>
    <x v="1"/>
    <x v="2"/>
  </r>
  <r>
    <x v="2040"/>
    <x v="2043"/>
    <x v="627"/>
    <x v="1"/>
    <x v="2"/>
    <x v="0"/>
    <x v="0"/>
    <x v="2"/>
    <x v="1"/>
    <x v="848"/>
    <x v="0"/>
    <x v="0"/>
    <x v="0"/>
    <x v="170"/>
    <x v="1"/>
    <x v="2"/>
  </r>
  <r>
    <x v="2040"/>
    <x v="2043"/>
    <x v="658"/>
    <x v="1"/>
    <x v="3"/>
    <x v="0"/>
    <x v="0"/>
    <x v="2"/>
    <x v="1"/>
    <x v="0"/>
    <x v="0"/>
    <x v="0"/>
    <x v="0"/>
    <x v="168"/>
    <x v="1"/>
    <x v="2"/>
  </r>
  <r>
    <x v="2040"/>
    <x v="2043"/>
    <x v="659"/>
    <x v="1"/>
    <x v="4"/>
    <x v="0"/>
    <x v="0"/>
    <x v="0"/>
    <x v="0"/>
    <x v="0"/>
    <x v="0"/>
    <x v="0"/>
    <x v="0"/>
    <x v="184"/>
    <x v="1"/>
    <x v="2"/>
  </r>
  <r>
    <x v="2041"/>
    <x v="2044"/>
    <x v="632"/>
    <x v="1"/>
    <x v="0"/>
    <x v="1"/>
    <x v="0"/>
    <x v="0"/>
    <x v="0"/>
    <x v="0"/>
    <x v="0"/>
    <x v="0"/>
    <x v="0"/>
    <x v="181"/>
    <x v="1"/>
    <x v="6"/>
  </r>
  <r>
    <x v="2041"/>
    <x v="2044"/>
    <x v="627"/>
    <x v="1"/>
    <x v="1"/>
    <x v="0"/>
    <x v="0"/>
    <x v="0"/>
    <x v="0"/>
    <x v="0"/>
    <x v="0"/>
    <x v="0"/>
    <x v="0"/>
    <x v="168"/>
    <x v="1"/>
    <x v="6"/>
  </r>
  <r>
    <x v="2041"/>
    <x v="2044"/>
    <x v="660"/>
    <x v="1"/>
    <x v="2"/>
    <x v="0"/>
    <x v="0"/>
    <x v="0"/>
    <x v="0"/>
    <x v="841"/>
    <x v="0"/>
    <x v="0"/>
    <x v="0"/>
    <x v="174"/>
    <x v="1"/>
    <x v="6"/>
  </r>
  <r>
    <x v="2042"/>
    <x v="2045"/>
    <x v="661"/>
    <x v="2"/>
    <x v="0"/>
    <x v="0"/>
    <x v="0"/>
    <x v="0"/>
    <x v="0"/>
    <x v="9"/>
    <x v="0"/>
    <x v="0"/>
    <x v="0"/>
    <x v="185"/>
    <x v="0"/>
    <x v="2"/>
  </r>
  <r>
    <x v="2042"/>
    <x v="2045"/>
    <x v="661"/>
    <x v="2"/>
    <x v="1"/>
    <x v="0"/>
    <x v="0"/>
    <x v="0"/>
    <x v="0"/>
    <x v="9"/>
    <x v="0"/>
    <x v="0"/>
    <x v="0"/>
    <x v="186"/>
    <x v="0"/>
    <x v="2"/>
  </r>
  <r>
    <x v="2042"/>
    <x v="2045"/>
    <x v="661"/>
    <x v="0"/>
    <x v="2"/>
    <x v="0"/>
    <x v="0"/>
    <x v="0"/>
    <x v="0"/>
    <x v="167"/>
    <x v="0"/>
    <x v="0"/>
    <x v="0"/>
    <x v="0"/>
    <x v="0"/>
    <x v="2"/>
  </r>
  <r>
    <x v="2042"/>
    <x v="2045"/>
    <x v="661"/>
    <x v="0"/>
    <x v="3"/>
    <x v="0"/>
    <x v="0"/>
    <x v="0"/>
    <x v="0"/>
    <x v="849"/>
    <x v="0"/>
    <x v="0"/>
    <x v="0"/>
    <x v="0"/>
    <x v="0"/>
    <x v="2"/>
  </r>
  <r>
    <x v="2043"/>
    <x v="2046"/>
    <x v="610"/>
    <x v="2"/>
    <x v="0"/>
    <x v="1"/>
    <x v="0"/>
    <x v="0"/>
    <x v="0"/>
    <x v="182"/>
    <x v="0"/>
    <x v="0"/>
    <x v="0"/>
    <x v="187"/>
    <x v="1"/>
    <x v="10"/>
  </r>
  <r>
    <x v="2043"/>
    <x v="2046"/>
    <x v="662"/>
    <x v="2"/>
    <x v="1"/>
    <x v="1"/>
    <x v="0"/>
    <x v="0"/>
    <x v="0"/>
    <x v="182"/>
    <x v="0"/>
    <x v="0"/>
    <x v="0"/>
    <x v="187"/>
    <x v="1"/>
    <x v="10"/>
  </r>
  <r>
    <x v="2044"/>
    <x v="2047"/>
    <x v="610"/>
    <x v="0"/>
    <x v="0"/>
    <x v="0"/>
    <x v="0"/>
    <x v="0"/>
    <x v="0"/>
    <x v="850"/>
    <x v="0"/>
    <x v="0"/>
    <x v="0"/>
    <x v="188"/>
    <x v="1"/>
    <x v="4"/>
  </r>
  <r>
    <x v="2044"/>
    <x v="2047"/>
    <x v="610"/>
    <x v="0"/>
    <x v="1"/>
    <x v="0"/>
    <x v="3"/>
    <x v="0"/>
    <x v="0"/>
    <x v="0"/>
    <x v="0"/>
    <x v="0"/>
    <x v="0"/>
    <x v="189"/>
    <x v="1"/>
    <x v="4"/>
  </r>
  <r>
    <x v="2045"/>
    <x v="2048"/>
    <x v="610"/>
    <x v="2"/>
    <x v="0"/>
    <x v="0"/>
    <x v="0"/>
    <x v="0"/>
    <x v="1"/>
    <x v="0"/>
    <x v="0"/>
    <x v="0"/>
    <x v="0"/>
    <x v="190"/>
    <x v="1"/>
    <x v="7"/>
  </r>
  <r>
    <x v="2045"/>
    <x v="2048"/>
    <x v="663"/>
    <x v="3"/>
    <x v="1"/>
    <x v="0"/>
    <x v="0"/>
    <x v="0"/>
    <x v="0"/>
    <x v="182"/>
    <x v="0"/>
    <x v="0"/>
    <x v="0"/>
    <x v="191"/>
    <x v="1"/>
    <x v="7"/>
  </r>
  <r>
    <x v="2045"/>
    <x v="2048"/>
    <x v="664"/>
    <x v="2"/>
    <x v="2"/>
    <x v="0"/>
    <x v="0"/>
    <x v="0"/>
    <x v="0"/>
    <x v="182"/>
    <x v="0"/>
    <x v="0"/>
    <x v="0"/>
    <x v="192"/>
    <x v="1"/>
    <x v="7"/>
  </r>
  <r>
    <x v="2045"/>
    <x v="2048"/>
    <x v="665"/>
    <x v="2"/>
    <x v="3"/>
    <x v="0"/>
    <x v="0"/>
    <x v="0"/>
    <x v="0"/>
    <x v="182"/>
    <x v="0"/>
    <x v="0"/>
    <x v="0"/>
    <x v="193"/>
    <x v="1"/>
    <x v="7"/>
  </r>
  <r>
    <x v="2045"/>
    <x v="2048"/>
    <x v="666"/>
    <x v="2"/>
    <x v="4"/>
    <x v="0"/>
    <x v="0"/>
    <x v="0"/>
    <x v="0"/>
    <x v="182"/>
    <x v="0"/>
    <x v="0"/>
    <x v="0"/>
    <x v="194"/>
    <x v="1"/>
    <x v="7"/>
  </r>
  <r>
    <x v="2046"/>
    <x v="2049"/>
    <x v="610"/>
    <x v="2"/>
    <x v="0"/>
    <x v="3"/>
    <x v="0"/>
    <x v="0"/>
    <x v="0"/>
    <x v="9"/>
    <x v="0"/>
    <x v="0"/>
    <x v="0"/>
    <x v="195"/>
    <x v="1"/>
    <x v="0"/>
  </r>
  <r>
    <x v="2046"/>
    <x v="2049"/>
    <x v="610"/>
    <x v="0"/>
    <x v="1"/>
    <x v="0"/>
    <x v="0"/>
    <x v="0"/>
    <x v="0"/>
    <x v="851"/>
    <x v="0"/>
    <x v="0"/>
    <x v="0"/>
    <x v="196"/>
    <x v="1"/>
    <x v="0"/>
  </r>
  <r>
    <x v="2047"/>
    <x v="2050"/>
    <x v="610"/>
    <x v="0"/>
    <x v="0"/>
    <x v="0"/>
    <x v="0"/>
    <x v="0"/>
    <x v="1"/>
    <x v="0"/>
    <x v="0"/>
    <x v="0"/>
    <x v="0"/>
    <x v="197"/>
    <x v="1"/>
    <x v="3"/>
  </r>
  <r>
    <x v="2047"/>
    <x v="2050"/>
    <x v="610"/>
    <x v="0"/>
    <x v="1"/>
    <x v="0"/>
    <x v="0"/>
    <x v="0"/>
    <x v="1"/>
    <x v="0"/>
    <x v="0"/>
    <x v="0"/>
    <x v="0"/>
    <x v="198"/>
    <x v="1"/>
    <x v="3"/>
  </r>
  <r>
    <x v="2047"/>
    <x v="2050"/>
    <x v="610"/>
    <x v="0"/>
    <x v="2"/>
    <x v="0"/>
    <x v="0"/>
    <x v="0"/>
    <x v="1"/>
    <x v="19"/>
    <x v="0"/>
    <x v="0"/>
    <x v="0"/>
    <x v="199"/>
    <x v="1"/>
    <x v="3"/>
  </r>
  <r>
    <x v="2047"/>
    <x v="2050"/>
    <x v="610"/>
    <x v="0"/>
    <x v="3"/>
    <x v="0"/>
    <x v="0"/>
    <x v="0"/>
    <x v="1"/>
    <x v="155"/>
    <x v="0"/>
    <x v="0"/>
    <x v="0"/>
    <x v="199"/>
    <x v="1"/>
    <x v="3"/>
  </r>
  <r>
    <x v="2047"/>
    <x v="2050"/>
    <x v="610"/>
    <x v="0"/>
    <x v="4"/>
    <x v="0"/>
    <x v="0"/>
    <x v="0"/>
    <x v="1"/>
    <x v="167"/>
    <x v="0"/>
    <x v="0"/>
    <x v="0"/>
    <x v="200"/>
    <x v="1"/>
    <x v="3"/>
  </r>
  <r>
    <x v="2047"/>
    <x v="2050"/>
    <x v="610"/>
    <x v="0"/>
    <x v="5"/>
    <x v="0"/>
    <x v="0"/>
    <x v="0"/>
    <x v="1"/>
    <x v="167"/>
    <x v="0"/>
    <x v="0"/>
    <x v="0"/>
    <x v="201"/>
    <x v="1"/>
    <x v="3"/>
  </r>
  <r>
    <x v="2047"/>
    <x v="2050"/>
    <x v="667"/>
    <x v="0"/>
    <x v="6"/>
    <x v="0"/>
    <x v="0"/>
    <x v="0"/>
    <x v="1"/>
    <x v="9"/>
    <x v="0"/>
    <x v="0"/>
    <x v="0"/>
    <x v="200"/>
    <x v="1"/>
    <x v="3"/>
  </r>
  <r>
    <x v="2047"/>
    <x v="2050"/>
    <x v="667"/>
    <x v="0"/>
    <x v="7"/>
    <x v="0"/>
    <x v="0"/>
    <x v="0"/>
    <x v="1"/>
    <x v="9"/>
    <x v="0"/>
    <x v="0"/>
    <x v="0"/>
    <x v="201"/>
    <x v="1"/>
    <x v="3"/>
  </r>
  <r>
    <x v="2048"/>
    <x v="2051"/>
    <x v="610"/>
    <x v="0"/>
    <x v="0"/>
    <x v="0"/>
    <x v="0"/>
    <x v="0"/>
    <x v="1"/>
    <x v="182"/>
    <x v="0"/>
    <x v="0"/>
    <x v="0"/>
    <x v="202"/>
    <x v="1"/>
    <x v="6"/>
  </r>
  <r>
    <x v="2048"/>
    <x v="2051"/>
    <x v="610"/>
    <x v="0"/>
    <x v="1"/>
    <x v="0"/>
    <x v="0"/>
    <x v="0"/>
    <x v="1"/>
    <x v="182"/>
    <x v="0"/>
    <x v="0"/>
    <x v="0"/>
    <x v="203"/>
    <x v="1"/>
    <x v="6"/>
  </r>
  <r>
    <x v="2048"/>
    <x v="2051"/>
    <x v="610"/>
    <x v="0"/>
    <x v="2"/>
    <x v="0"/>
    <x v="2"/>
    <x v="0"/>
    <x v="1"/>
    <x v="0"/>
    <x v="0"/>
    <x v="0"/>
    <x v="0"/>
    <x v="204"/>
    <x v="1"/>
    <x v="6"/>
  </r>
  <r>
    <x v="2048"/>
    <x v="2051"/>
    <x v="610"/>
    <x v="0"/>
    <x v="3"/>
    <x v="0"/>
    <x v="0"/>
    <x v="0"/>
    <x v="1"/>
    <x v="852"/>
    <x v="0"/>
    <x v="0"/>
    <x v="0"/>
    <x v="204"/>
    <x v="1"/>
    <x v="6"/>
  </r>
  <r>
    <x v="2049"/>
    <x v="2052"/>
    <x v="610"/>
    <x v="0"/>
    <x v="0"/>
    <x v="0"/>
    <x v="0"/>
    <x v="0"/>
    <x v="0"/>
    <x v="155"/>
    <x v="0"/>
    <x v="0"/>
    <x v="0"/>
    <x v="205"/>
    <x v="1"/>
    <x v="10"/>
  </r>
  <r>
    <x v="2049"/>
    <x v="2052"/>
    <x v="610"/>
    <x v="0"/>
    <x v="1"/>
    <x v="0"/>
    <x v="0"/>
    <x v="0"/>
    <x v="0"/>
    <x v="155"/>
    <x v="0"/>
    <x v="0"/>
    <x v="0"/>
    <x v="206"/>
    <x v="1"/>
    <x v="10"/>
  </r>
  <r>
    <x v="2049"/>
    <x v="2052"/>
    <x v="610"/>
    <x v="0"/>
    <x v="2"/>
    <x v="0"/>
    <x v="3"/>
    <x v="0"/>
    <x v="0"/>
    <x v="0"/>
    <x v="0"/>
    <x v="0"/>
    <x v="0"/>
    <x v="0"/>
    <x v="1"/>
    <x v="10"/>
  </r>
  <r>
    <x v="2050"/>
    <x v="2053"/>
    <x v="610"/>
    <x v="0"/>
    <x v="0"/>
    <x v="0"/>
    <x v="0"/>
    <x v="0"/>
    <x v="0"/>
    <x v="155"/>
    <x v="0"/>
    <x v="0"/>
    <x v="0"/>
    <x v="0"/>
    <x v="1"/>
    <x v="0"/>
  </r>
  <r>
    <x v="2050"/>
    <x v="2053"/>
    <x v="610"/>
    <x v="2"/>
    <x v="1"/>
    <x v="0"/>
    <x v="0"/>
    <x v="0"/>
    <x v="0"/>
    <x v="9"/>
    <x v="0"/>
    <x v="0"/>
    <x v="0"/>
    <x v="207"/>
    <x v="1"/>
    <x v="0"/>
  </r>
  <r>
    <x v="2050"/>
    <x v="2053"/>
    <x v="610"/>
    <x v="2"/>
    <x v="2"/>
    <x v="0"/>
    <x v="0"/>
    <x v="0"/>
    <x v="0"/>
    <x v="9"/>
    <x v="0"/>
    <x v="0"/>
    <x v="0"/>
    <x v="208"/>
    <x v="1"/>
    <x v="0"/>
  </r>
  <r>
    <x v="2051"/>
    <x v="2054"/>
    <x v="610"/>
    <x v="0"/>
    <x v="0"/>
    <x v="0"/>
    <x v="0"/>
    <x v="0"/>
    <x v="1"/>
    <x v="852"/>
    <x v="0"/>
    <x v="0"/>
    <x v="0"/>
    <x v="209"/>
    <x v="1"/>
    <x v="12"/>
  </r>
  <r>
    <x v="2051"/>
    <x v="2054"/>
    <x v="668"/>
    <x v="0"/>
    <x v="1"/>
    <x v="1"/>
    <x v="0"/>
    <x v="2"/>
    <x v="1"/>
    <x v="0"/>
    <x v="0"/>
    <x v="0"/>
    <x v="0"/>
    <x v="209"/>
    <x v="1"/>
    <x v="12"/>
  </r>
  <r>
    <x v="2051"/>
    <x v="2054"/>
    <x v="669"/>
    <x v="0"/>
    <x v="2"/>
    <x v="0"/>
    <x v="0"/>
    <x v="0"/>
    <x v="1"/>
    <x v="9"/>
    <x v="0"/>
    <x v="0"/>
    <x v="0"/>
    <x v="210"/>
    <x v="1"/>
    <x v="12"/>
  </r>
  <r>
    <x v="2052"/>
    <x v="2055"/>
    <x v="661"/>
    <x v="2"/>
    <x v="0"/>
    <x v="0"/>
    <x v="0"/>
    <x v="0"/>
    <x v="0"/>
    <x v="9"/>
    <x v="0"/>
    <x v="0"/>
    <x v="0"/>
    <x v="211"/>
    <x v="0"/>
    <x v="0"/>
  </r>
  <r>
    <x v="2052"/>
    <x v="2055"/>
    <x v="661"/>
    <x v="0"/>
    <x v="1"/>
    <x v="0"/>
    <x v="2"/>
    <x v="0"/>
    <x v="0"/>
    <x v="0"/>
    <x v="0"/>
    <x v="0"/>
    <x v="0"/>
    <x v="0"/>
    <x v="0"/>
    <x v="0"/>
  </r>
  <r>
    <x v="2053"/>
    <x v="2056"/>
    <x v="610"/>
    <x v="2"/>
    <x v="0"/>
    <x v="0"/>
    <x v="0"/>
    <x v="0"/>
    <x v="0"/>
    <x v="9"/>
    <x v="0"/>
    <x v="0"/>
    <x v="0"/>
    <x v="211"/>
    <x v="0"/>
    <x v="0"/>
  </r>
  <r>
    <x v="2053"/>
    <x v="2056"/>
    <x v="610"/>
    <x v="0"/>
    <x v="1"/>
    <x v="0"/>
    <x v="0"/>
    <x v="0"/>
    <x v="0"/>
    <x v="11"/>
    <x v="0"/>
    <x v="0"/>
    <x v="0"/>
    <x v="0"/>
    <x v="0"/>
    <x v="0"/>
  </r>
  <r>
    <x v="2053"/>
    <x v="2056"/>
    <x v="610"/>
    <x v="0"/>
    <x v="2"/>
    <x v="0"/>
    <x v="0"/>
    <x v="0"/>
    <x v="0"/>
    <x v="853"/>
    <x v="0"/>
    <x v="0"/>
    <x v="0"/>
    <x v="0"/>
    <x v="0"/>
    <x v="0"/>
  </r>
  <r>
    <x v="2053"/>
    <x v="2056"/>
    <x v="610"/>
    <x v="0"/>
    <x v="3"/>
    <x v="0"/>
    <x v="0"/>
    <x v="0"/>
    <x v="0"/>
    <x v="852"/>
    <x v="0"/>
    <x v="0"/>
    <x v="0"/>
    <x v="0"/>
    <x v="0"/>
    <x v="0"/>
  </r>
  <r>
    <x v="2053"/>
    <x v="2056"/>
    <x v="610"/>
    <x v="0"/>
    <x v="4"/>
    <x v="0"/>
    <x v="0"/>
    <x v="0"/>
    <x v="0"/>
    <x v="854"/>
    <x v="0"/>
    <x v="0"/>
    <x v="0"/>
    <x v="0"/>
    <x v="0"/>
    <x v="0"/>
  </r>
  <r>
    <x v="2054"/>
    <x v="2057"/>
    <x v="610"/>
    <x v="0"/>
    <x v="0"/>
    <x v="0"/>
    <x v="0"/>
    <x v="0"/>
    <x v="0"/>
    <x v="11"/>
    <x v="0"/>
    <x v="0"/>
    <x v="0"/>
    <x v="0"/>
    <x v="1"/>
    <x v="1"/>
  </r>
  <r>
    <x v="2055"/>
    <x v="2058"/>
    <x v="610"/>
    <x v="0"/>
    <x v="0"/>
    <x v="0"/>
    <x v="0"/>
    <x v="0"/>
    <x v="1"/>
    <x v="855"/>
    <x v="0"/>
    <x v="0"/>
    <x v="0"/>
    <x v="0"/>
    <x v="0"/>
    <x v="3"/>
  </r>
  <r>
    <x v="2056"/>
    <x v="2059"/>
    <x v="610"/>
    <x v="4"/>
    <x v="0"/>
    <x v="0"/>
    <x v="0"/>
    <x v="0"/>
    <x v="0"/>
    <x v="0"/>
    <x v="0"/>
    <x v="0"/>
    <x v="0"/>
    <x v="212"/>
    <x v="1"/>
    <x v="4"/>
  </r>
  <r>
    <x v="2057"/>
    <x v="2060"/>
    <x v="610"/>
    <x v="5"/>
    <x v="0"/>
    <x v="0"/>
    <x v="0"/>
    <x v="0"/>
    <x v="1"/>
    <x v="0"/>
    <x v="0"/>
    <x v="0"/>
    <x v="0"/>
    <x v="213"/>
    <x v="1"/>
    <x v="4"/>
  </r>
  <r>
    <x v="2058"/>
    <x v="2061"/>
    <x v="610"/>
    <x v="0"/>
    <x v="0"/>
    <x v="0"/>
    <x v="0"/>
    <x v="0"/>
    <x v="0"/>
    <x v="20"/>
    <x v="0"/>
    <x v="0"/>
    <x v="0"/>
    <x v="72"/>
    <x v="1"/>
    <x v="7"/>
  </r>
  <r>
    <x v="2058"/>
    <x v="2061"/>
    <x v="610"/>
    <x v="0"/>
    <x v="1"/>
    <x v="0"/>
    <x v="0"/>
    <x v="0"/>
    <x v="1"/>
    <x v="856"/>
    <x v="0"/>
    <x v="0"/>
    <x v="0"/>
    <x v="214"/>
    <x v="1"/>
    <x v="7"/>
  </r>
  <r>
    <x v="2058"/>
    <x v="2061"/>
    <x v="610"/>
    <x v="0"/>
    <x v="2"/>
    <x v="0"/>
    <x v="0"/>
    <x v="2"/>
    <x v="1"/>
    <x v="857"/>
    <x v="0"/>
    <x v="0"/>
    <x v="0"/>
    <x v="72"/>
    <x v="1"/>
    <x v="7"/>
  </r>
  <r>
    <x v="2058"/>
    <x v="2061"/>
    <x v="610"/>
    <x v="5"/>
    <x v="3"/>
    <x v="0"/>
    <x v="0"/>
    <x v="0"/>
    <x v="1"/>
    <x v="0"/>
    <x v="0"/>
    <x v="0"/>
    <x v="0"/>
    <x v="215"/>
    <x v="1"/>
    <x v="7"/>
  </r>
  <r>
    <x v="2059"/>
    <x v="2062"/>
    <x v="610"/>
    <x v="3"/>
    <x v="0"/>
    <x v="0"/>
    <x v="0"/>
    <x v="0"/>
    <x v="0"/>
    <x v="0"/>
    <x v="0"/>
    <x v="0"/>
    <x v="0"/>
    <x v="216"/>
    <x v="1"/>
    <x v="7"/>
  </r>
  <r>
    <x v="2060"/>
    <x v="2063"/>
    <x v="610"/>
    <x v="3"/>
    <x v="0"/>
    <x v="0"/>
    <x v="0"/>
    <x v="0"/>
    <x v="0"/>
    <x v="0"/>
    <x v="0"/>
    <x v="0"/>
    <x v="0"/>
    <x v="216"/>
    <x v="1"/>
    <x v="7"/>
  </r>
  <r>
    <x v="2061"/>
    <x v="2064"/>
    <x v="610"/>
    <x v="3"/>
    <x v="0"/>
    <x v="0"/>
    <x v="0"/>
    <x v="0"/>
    <x v="0"/>
    <x v="0"/>
    <x v="0"/>
    <x v="0"/>
    <x v="0"/>
    <x v="216"/>
    <x v="1"/>
    <x v="7"/>
  </r>
  <r>
    <x v="2062"/>
    <x v="2065"/>
    <x v="610"/>
    <x v="4"/>
    <x v="0"/>
    <x v="0"/>
    <x v="0"/>
    <x v="0"/>
    <x v="0"/>
    <x v="858"/>
    <x v="0"/>
    <x v="0"/>
    <x v="0"/>
    <x v="217"/>
    <x v="1"/>
    <x v="11"/>
  </r>
  <r>
    <x v="2062"/>
    <x v="2065"/>
    <x v="610"/>
    <x v="4"/>
    <x v="1"/>
    <x v="0"/>
    <x v="0"/>
    <x v="0"/>
    <x v="0"/>
    <x v="858"/>
    <x v="0"/>
    <x v="0"/>
    <x v="0"/>
    <x v="218"/>
    <x v="1"/>
    <x v="11"/>
  </r>
  <r>
    <x v="2062"/>
    <x v="2065"/>
    <x v="610"/>
    <x v="0"/>
    <x v="2"/>
    <x v="0"/>
    <x v="0"/>
    <x v="0"/>
    <x v="0"/>
    <x v="0"/>
    <x v="0"/>
    <x v="0"/>
    <x v="0"/>
    <x v="0"/>
    <x v="1"/>
    <x v="11"/>
  </r>
  <r>
    <x v="2062"/>
    <x v="2065"/>
    <x v="610"/>
    <x v="3"/>
    <x v="3"/>
    <x v="0"/>
    <x v="0"/>
    <x v="0"/>
    <x v="0"/>
    <x v="0"/>
    <x v="0"/>
    <x v="0"/>
    <x v="0"/>
    <x v="216"/>
    <x v="1"/>
    <x v="11"/>
  </r>
  <r>
    <x v="2063"/>
    <x v="2066"/>
    <x v="610"/>
    <x v="0"/>
    <x v="0"/>
    <x v="0"/>
    <x v="0"/>
    <x v="0"/>
    <x v="0"/>
    <x v="859"/>
    <x v="0"/>
    <x v="0"/>
    <x v="0"/>
    <x v="219"/>
    <x v="1"/>
    <x v="12"/>
  </r>
  <r>
    <x v="2063"/>
    <x v="2066"/>
    <x v="610"/>
    <x v="0"/>
    <x v="1"/>
    <x v="0"/>
    <x v="0"/>
    <x v="0"/>
    <x v="0"/>
    <x v="860"/>
    <x v="0"/>
    <x v="0"/>
    <x v="0"/>
    <x v="0"/>
    <x v="1"/>
    <x v="12"/>
  </r>
  <r>
    <x v="2063"/>
    <x v="2066"/>
    <x v="610"/>
    <x v="0"/>
    <x v="2"/>
    <x v="0"/>
    <x v="0"/>
    <x v="0"/>
    <x v="0"/>
    <x v="861"/>
    <x v="0"/>
    <x v="0"/>
    <x v="0"/>
    <x v="219"/>
    <x v="1"/>
    <x v="12"/>
  </r>
  <r>
    <x v="2063"/>
    <x v="2066"/>
    <x v="610"/>
    <x v="5"/>
    <x v="3"/>
    <x v="0"/>
    <x v="3"/>
    <x v="0"/>
    <x v="0"/>
    <x v="9"/>
    <x v="0"/>
    <x v="0"/>
    <x v="0"/>
    <x v="215"/>
    <x v="1"/>
    <x v="12"/>
  </r>
  <r>
    <x v="2064"/>
    <x v="2067"/>
    <x v="610"/>
    <x v="5"/>
    <x v="0"/>
    <x v="0"/>
    <x v="0"/>
    <x v="0"/>
    <x v="0"/>
    <x v="0"/>
    <x v="0"/>
    <x v="0"/>
    <x v="0"/>
    <x v="220"/>
    <x v="1"/>
    <x v="12"/>
  </r>
  <r>
    <x v="2065"/>
    <x v="2068"/>
    <x v="610"/>
    <x v="5"/>
    <x v="0"/>
    <x v="0"/>
    <x v="0"/>
    <x v="0"/>
    <x v="0"/>
    <x v="0"/>
    <x v="0"/>
    <x v="0"/>
    <x v="0"/>
    <x v="215"/>
    <x v="1"/>
    <x v="12"/>
  </r>
  <r>
    <x v="2066"/>
    <x v="2069"/>
    <x v="661"/>
    <x v="4"/>
    <x v="0"/>
    <x v="0"/>
    <x v="0"/>
    <x v="0"/>
    <x v="0"/>
    <x v="0"/>
    <x v="0"/>
    <x v="0"/>
    <x v="0"/>
    <x v="221"/>
    <x v="0"/>
    <x v="2"/>
  </r>
  <r>
    <x v="2066"/>
    <x v="2069"/>
    <x v="661"/>
    <x v="4"/>
    <x v="1"/>
    <x v="0"/>
    <x v="0"/>
    <x v="0"/>
    <x v="0"/>
    <x v="0"/>
    <x v="0"/>
    <x v="0"/>
    <x v="0"/>
    <x v="222"/>
    <x v="0"/>
    <x v="2"/>
  </r>
  <r>
    <x v="2066"/>
    <x v="2069"/>
    <x v="661"/>
    <x v="0"/>
    <x v="2"/>
    <x v="0"/>
    <x v="1"/>
    <x v="0"/>
    <x v="0"/>
    <x v="205"/>
    <x v="0"/>
    <x v="0"/>
    <x v="0"/>
    <x v="0"/>
    <x v="0"/>
    <x v="2"/>
  </r>
  <r>
    <x v="2067"/>
    <x v="2070"/>
    <x v="610"/>
    <x v="0"/>
    <x v="0"/>
    <x v="1"/>
    <x v="0"/>
    <x v="0"/>
    <x v="0"/>
    <x v="11"/>
    <x v="0"/>
    <x v="0"/>
    <x v="0"/>
    <x v="223"/>
    <x v="1"/>
    <x v="0"/>
  </r>
  <r>
    <x v="2067"/>
    <x v="2070"/>
    <x v="610"/>
    <x v="0"/>
    <x v="1"/>
    <x v="0"/>
    <x v="0"/>
    <x v="0"/>
    <x v="0"/>
    <x v="862"/>
    <x v="0"/>
    <x v="0"/>
    <x v="0"/>
    <x v="0"/>
    <x v="1"/>
    <x v="0"/>
  </r>
  <r>
    <x v="2067"/>
    <x v="2070"/>
    <x v="610"/>
    <x v="4"/>
    <x v="2"/>
    <x v="0"/>
    <x v="0"/>
    <x v="0"/>
    <x v="0"/>
    <x v="863"/>
    <x v="0"/>
    <x v="0"/>
    <x v="0"/>
    <x v="224"/>
    <x v="1"/>
    <x v="0"/>
  </r>
  <r>
    <x v="2067"/>
    <x v="2070"/>
    <x v="610"/>
    <x v="4"/>
    <x v="3"/>
    <x v="0"/>
    <x v="3"/>
    <x v="0"/>
    <x v="0"/>
    <x v="0"/>
    <x v="0"/>
    <x v="0"/>
    <x v="0"/>
    <x v="0"/>
    <x v="1"/>
    <x v="0"/>
  </r>
  <r>
    <x v="2067"/>
    <x v="2070"/>
    <x v="610"/>
    <x v="5"/>
    <x v="4"/>
    <x v="0"/>
    <x v="0"/>
    <x v="2"/>
    <x v="1"/>
    <x v="864"/>
    <x v="0"/>
    <x v="0"/>
    <x v="0"/>
    <x v="215"/>
    <x v="1"/>
    <x v="0"/>
  </r>
  <r>
    <x v="2068"/>
    <x v="2071"/>
    <x v="610"/>
    <x v="0"/>
    <x v="0"/>
    <x v="0"/>
    <x v="0"/>
    <x v="0"/>
    <x v="0"/>
    <x v="205"/>
    <x v="0"/>
    <x v="0"/>
    <x v="1"/>
    <x v="0"/>
    <x v="1"/>
    <x v="3"/>
  </r>
  <r>
    <x v="2068"/>
    <x v="2071"/>
    <x v="610"/>
    <x v="0"/>
    <x v="1"/>
    <x v="0"/>
    <x v="0"/>
    <x v="0"/>
    <x v="0"/>
    <x v="865"/>
    <x v="0"/>
    <x v="0"/>
    <x v="0"/>
    <x v="225"/>
    <x v="1"/>
    <x v="3"/>
  </r>
  <r>
    <x v="2068"/>
    <x v="2071"/>
    <x v="610"/>
    <x v="5"/>
    <x v="2"/>
    <x v="0"/>
    <x v="0"/>
    <x v="0"/>
    <x v="0"/>
    <x v="0"/>
    <x v="0"/>
    <x v="0"/>
    <x v="0"/>
    <x v="226"/>
    <x v="1"/>
    <x v="3"/>
  </r>
  <r>
    <x v="2069"/>
    <x v="2072"/>
    <x v="610"/>
    <x v="0"/>
    <x v="0"/>
    <x v="0"/>
    <x v="0"/>
    <x v="0"/>
    <x v="1"/>
    <x v="858"/>
    <x v="0"/>
    <x v="0"/>
    <x v="0"/>
    <x v="214"/>
    <x v="1"/>
    <x v="6"/>
  </r>
  <r>
    <x v="2070"/>
    <x v="2073"/>
    <x v="610"/>
    <x v="0"/>
    <x v="0"/>
    <x v="0"/>
    <x v="0"/>
    <x v="0"/>
    <x v="0"/>
    <x v="866"/>
    <x v="0"/>
    <x v="0"/>
    <x v="0"/>
    <x v="0"/>
    <x v="1"/>
    <x v="0"/>
  </r>
  <r>
    <x v="2070"/>
    <x v="2073"/>
    <x v="610"/>
    <x v="0"/>
    <x v="1"/>
    <x v="0"/>
    <x v="0"/>
    <x v="0"/>
    <x v="0"/>
    <x v="867"/>
    <x v="0"/>
    <x v="0"/>
    <x v="0"/>
    <x v="0"/>
    <x v="1"/>
    <x v="0"/>
  </r>
  <r>
    <x v="2070"/>
    <x v="2073"/>
    <x v="610"/>
    <x v="0"/>
    <x v="2"/>
    <x v="0"/>
    <x v="2"/>
    <x v="0"/>
    <x v="0"/>
    <x v="0"/>
    <x v="0"/>
    <x v="0"/>
    <x v="0"/>
    <x v="0"/>
    <x v="1"/>
    <x v="0"/>
  </r>
  <r>
    <x v="2071"/>
    <x v="2074"/>
    <x v="610"/>
    <x v="4"/>
    <x v="0"/>
    <x v="1"/>
    <x v="0"/>
    <x v="0"/>
    <x v="0"/>
    <x v="858"/>
    <x v="0"/>
    <x v="0"/>
    <x v="0"/>
    <x v="224"/>
    <x v="1"/>
    <x v="12"/>
  </r>
  <r>
    <x v="2071"/>
    <x v="2074"/>
    <x v="610"/>
    <x v="0"/>
    <x v="1"/>
    <x v="0"/>
    <x v="0"/>
    <x v="0"/>
    <x v="0"/>
    <x v="11"/>
    <x v="0"/>
    <x v="0"/>
    <x v="0"/>
    <x v="0"/>
    <x v="1"/>
    <x v="12"/>
  </r>
  <r>
    <x v="2072"/>
    <x v="2075"/>
    <x v="661"/>
    <x v="4"/>
    <x v="0"/>
    <x v="0"/>
    <x v="0"/>
    <x v="0"/>
    <x v="0"/>
    <x v="9"/>
    <x v="0"/>
    <x v="0"/>
    <x v="0"/>
    <x v="221"/>
    <x v="0"/>
    <x v="0"/>
  </r>
  <r>
    <x v="2072"/>
    <x v="2075"/>
    <x v="661"/>
    <x v="4"/>
    <x v="1"/>
    <x v="0"/>
    <x v="0"/>
    <x v="0"/>
    <x v="0"/>
    <x v="9"/>
    <x v="0"/>
    <x v="0"/>
    <x v="0"/>
    <x v="222"/>
    <x v="0"/>
    <x v="0"/>
  </r>
  <r>
    <x v="2073"/>
    <x v="2076"/>
    <x v="610"/>
    <x v="4"/>
    <x v="0"/>
    <x v="4"/>
    <x v="0"/>
    <x v="0"/>
    <x v="0"/>
    <x v="0"/>
    <x v="0"/>
    <x v="0"/>
    <x v="0"/>
    <x v="212"/>
    <x v="0"/>
    <x v="0"/>
  </r>
  <r>
    <x v="2074"/>
    <x v="2077"/>
    <x v="610"/>
    <x v="4"/>
    <x v="0"/>
    <x v="3"/>
    <x v="0"/>
    <x v="0"/>
    <x v="0"/>
    <x v="0"/>
    <x v="0"/>
    <x v="0"/>
    <x v="0"/>
    <x v="212"/>
    <x v="1"/>
    <x v="1"/>
  </r>
  <r>
    <x v="2075"/>
    <x v="2078"/>
    <x v="610"/>
    <x v="0"/>
    <x v="0"/>
    <x v="0"/>
    <x v="0"/>
    <x v="0"/>
    <x v="1"/>
    <x v="868"/>
    <x v="0"/>
    <x v="0"/>
    <x v="0"/>
    <x v="0"/>
    <x v="0"/>
    <x v="3"/>
  </r>
  <r>
    <x v="2075"/>
    <x v="2078"/>
    <x v="610"/>
    <x v="0"/>
    <x v="1"/>
    <x v="0"/>
    <x v="2"/>
    <x v="0"/>
    <x v="1"/>
    <x v="869"/>
    <x v="0"/>
    <x v="0"/>
    <x v="0"/>
    <x v="0"/>
    <x v="0"/>
    <x v="3"/>
  </r>
  <r>
    <x v="2076"/>
    <x v="2079"/>
    <x v="610"/>
    <x v="4"/>
    <x v="0"/>
    <x v="0"/>
    <x v="0"/>
    <x v="0"/>
    <x v="0"/>
    <x v="0"/>
    <x v="0"/>
    <x v="0"/>
    <x v="0"/>
    <x v="221"/>
    <x v="0"/>
    <x v="4"/>
  </r>
  <r>
    <x v="2076"/>
    <x v="2079"/>
    <x v="610"/>
    <x v="4"/>
    <x v="1"/>
    <x v="0"/>
    <x v="0"/>
    <x v="0"/>
    <x v="0"/>
    <x v="0"/>
    <x v="0"/>
    <x v="0"/>
    <x v="0"/>
    <x v="222"/>
    <x v="0"/>
    <x v="4"/>
  </r>
  <r>
    <x v="2076"/>
    <x v="2079"/>
    <x v="610"/>
    <x v="0"/>
    <x v="2"/>
    <x v="0"/>
    <x v="0"/>
    <x v="0"/>
    <x v="0"/>
    <x v="206"/>
    <x v="0"/>
    <x v="0"/>
    <x v="0"/>
    <x v="223"/>
    <x v="0"/>
    <x v="4"/>
  </r>
  <r>
    <x v="2077"/>
    <x v="2080"/>
    <x v="670"/>
    <x v="0"/>
    <x v="0"/>
    <x v="0"/>
    <x v="0"/>
    <x v="0"/>
    <x v="0"/>
    <x v="870"/>
    <x v="1"/>
    <x v="0"/>
    <x v="0"/>
    <x v="0"/>
    <x v="0"/>
    <x v="2"/>
  </r>
  <r>
    <x v="2077"/>
    <x v="2080"/>
    <x v="671"/>
    <x v="0"/>
    <x v="1"/>
    <x v="1"/>
    <x v="0"/>
    <x v="0"/>
    <x v="0"/>
    <x v="870"/>
    <x v="1"/>
    <x v="0"/>
    <x v="0"/>
    <x v="0"/>
    <x v="0"/>
    <x v="2"/>
  </r>
  <r>
    <x v="2078"/>
    <x v="2081"/>
    <x v="672"/>
    <x v="0"/>
    <x v="0"/>
    <x v="0"/>
    <x v="0"/>
    <x v="0"/>
    <x v="0"/>
    <x v="871"/>
    <x v="0"/>
    <x v="1"/>
    <x v="0"/>
    <x v="227"/>
    <x v="0"/>
    <x v="2"/>
  </r>
  <r>
    <x v="2078"/>
    <x v="2081"/>
    <x v="673"/>
    <x v="0"/>
    <x v="1"/>
    <x v="0"/>
    <x v="0"/>
    <x v="3"/>
    <x v="0"/>
    <x v="872"/>
    <x v="0"/>
    <x v="1"/>
    <x v="0"/>
    <x v="227"/>
    <x v="0"/>
    <x v="2"/>
  </r>
  <r>
    <x v="2079"/>
    <x v="2082"/>
    <x v="674"/>
    <x v="6"/>
    <x v="0"/>
    <x v="9"/>
    <x v="0"/>
    <x v="2"/>
    <x v="1"/>
    <x v="873"/>
    <x v="0"/>
    <x v="0"/>
    <x v="0"/>
    <x v="228"/>
    <x v="0"/>
    <x v="2"/>
  </r>
  <r>
    <x v="2079"/>
    <x v="2082"/>
    <x v="674"/>
    <x v="6"/>
    <x v="1"/>
    <x v="2"/>
    <x v="0"/>
    <x v="2"/>
    <x v="1"/>
    <x v="874"/>
    <x v="0"/>
    <x v="0"/>
    <x v="0"/>
    <x v="228"/>
    <x v="0"/>
    <x v="2"/>
  </r>
  <r>
    <x v="2079"/>
    <x v="2082"/>
    <x v="674"/>
    <x v="6"/>
    <x v="2"/>
    <x v="2"/>
    <x v="0"/>
    <x v="2"/>
    <x v="1"/>
    <x v="875"/>
    <x v="0"/>
    <x v="0"/>
    <x v="0"/>
    <x v="228"/>
    <x v="0"/>
    <x v="2"/>
  </r>
  <r>
    <x v="2079"/>
    <x v="2082"/>
    <x v="674"/>
    <x v="6"/>
    <x v="3"/>
    <x v="9"/>
    <x v="1"/>
    <x v="2"/>
    <x v="1"/>
    <x v="873"/>
    <x v="0"/>
    <x v="0"/>
    <x v="0"/>
    <x v="228"/>
    <x v="0"/>
    <x v="2"/>
  </r>
  <r>
    <x v="2079"/>
    <x v="2082"/>
    <x v="674"/>
    <x v="6"/>
    <x v="4"/>
    <x v="9"/>
    <x v="1"/>
    <x v="2"/>
    <x v="1"/>
    <x v="874"/>
    <x v="0"/>
    <x v="0"/>
    <x v="0"/>
    <x v="228"/>
    <x v="0"/>
    <x v="2"/>
  </r>
  <r>
    <x v="2079"/>
    <x v="2082"/>
    <x v="674"/>
    <x v="6"/>
    <x v="5"/>
    <x v="2"/>
    <x v="1"/>
    <x v="2"/>
    <x v="1"/>
    <x v="875"/>
    <x v="0"/>
    <x v="0"/>
    <x v="0"/>
    <x v="228"/>
    <x v="0"/>
    <x v="2"/>
  </r>
  <r>
    <x v="2079"/>
    <x v="2082"/>
    <x v="674"/>
    <x v="6"/>
    <x v="6"/>
    <x v="3"/>
    <x v="0"/>
    <x v="1"/>
    <x v="1"/>
    <x v="876"/>
    <x v="0"/>
    <x v="0"/>
    <x v="0"/>
    <x v="228"/>
    <x v="0"/>
    <x v="2"/>
  </r>
  <r>
    <x v="2079"/>
    <x v="2082"/>
    <x v="674"/>
    <x v="6"/>
    <x v="7"/>
    <x v="1"/>
    <x v="0"/>
    <x v="1"/>
    <x v="1"/>
    <x v="877"/>
    <x v="0"/>
    <x v="0"/>
    <x v="0"/>
    <x v="229"/>
    <x v="0"/>
    <x v="2"/>
  </r>
  <r>
    <x v="2079"/>
    <x v="2082"/>
    <x v="674"/>
    <x v="6"/>
    <x v="8"/>
    <x v="0"/>
    <x v="0"/>
    <x v="1"/>
    <x v="1"/>
    <x v="878"/>
    <x v="0"/>
    <x v="0"/>
    <x v="0"/>
    <x v="228"/>
    <x v="0"/>
    <x v="2"/>
  </r>
  <r>
    <x v="2079"/>
    <x v="2082"/>
    <x v="674"/>
    <x v="6"/>
    <x v="9"/>
    <x v="1"/>
    <x v="0"/>
    <x v="0"/>
    <x v="1"/>
    <x v="167"/>
    <x v="0"/>
    <x v="0"/>
    <x v="0"/>
    <x v="228"/>
    <x v="0"/>
    <x v="2"/>
  </r>
  <r>
    <x v="2079"/>
    <x v="2082"/>
    <x v="674"/>
    <x v="6"/>
    <x v="10"/>
    <x v="0"/>
    <x v="0"/>
    <x v="1"/>
    <x v="1"/>
    <x v="852"/>
    <x v="0"/>
    <x v="0"/>
    <x v="0"/>
    <x v="228"/>
    <x v="0"/>
    <x v="2"/>
  </r>
  <r>
    <x v="2079"/>
    <x v="2082"/>
    <x v="674"/>
    <x v="6"/>
    <x v="11"/>
    <x v="0"/>
    <x v="0"/>
    <x v="1"/>
    <x v="1"/>
    <x v="879"/>
    <x v="0"/>
    <x v="0"/>
    <x v="0"/>
    <x v="228"/>
    <x v="0"/>
    <x v="2"/>
  </r>
  <r>
    <x v="2079"/>
    <x v="2082"/>
    <x v="674"/>
    <x v="6"/>
    <x v="12"/>
    <x v="0"/>
    <x v="0"/>
    <x v="0"/>
    <x v="1"/>
    <x v="880"/>
    <x v="0"/>
    <x v="0"/>
    <x v="0"/>
    <x v="230"/>
    <x v="0"/>
    <x v="2"/>
  </r>
  <r>
    <x v="2079"/>
    <x v="2082"/>
    <x v="674"/>
    <x v="6"/>
    <x v="13"/>
    <x v="2"/>
    <x v="0"/>
    <x v="0"/>
    <x v="1"/>
    <x v="0"/>
    <x v="0"/>
    <x v="0"/>
    <x v="0"/>
    <x v="228"/>
    <x v="0"/>
    <x v="2"/>
  </r>
  <r>
    <x v="2079"/>
    <x v="2082"/>
    <x v="674"/>
    <x v="6"/>
    <x v="14"/>
    <x v="1"/>
    <x v="2"/>
    <x v="2"/>
    <x v="1"/>
    <x v="0"/>
    <x v="0"/>
    <x v="0"/>
    <x v="0"/>
    <x v="228"/>
    <x v="0"/>
    <x v="2"/>
  </r>
  <r>
    <x v="2079"/>
    <x v="2082"/>
    <x v="674"/>
    <x v="6"/>
    <x v="15"/>
    <x v="1"/>
    <x v="3"/>
    <x v="2"/>
    <x v="1"/>
    <x v="0"/>
    <x v="0"/>
    <x v="0"/>
    <x v="0"/>
    <x v="228"/>
    <x v="0"/>
    <x v="2"/>
  </r>
  <r>
    <x v="2080"/>
    <x v="2083"/>
    <x v="674"/>
    <x v="6"/>
    <x v="0"/>
    <x v="3"/>
    <x v="1"/>
    <x v="2"/>
    <x v="1"/>
    <x v="875"/>
    <x v="0"/>
    <x v="0"/>
    <x v="0"/>
    <x v="228"/>
    <x v="0"/>
    <x v="2"/>
  </r>
  <r>
    <x v="2080"/>
    <x v="2083"/>
    <x v="674"/>
    <x v="6"/>
    <x v="1"/>
    <x v="2"/>
    <x v="1"/>
    <x v="2"/>
    <x v="1"/>
    <x v="881"/>
    <x v="0"/>
    <x v="0"/>
    <x v="0"/>
    <x v="228"/>
    <x v="0"/>
    <x v="2"/>
  </r>
  <r>
    <x v="2080"/>
    <x v="2083"/>
    <x v="674"/>
    <x v="6"/>
    <x v="2"/>
    <x v="3"/>
    <x v="1"/>
    <x v="2"/>
    <x v="1"/>
    <x v="874"/>
    <x v="0"/>
    <x v="0"/>
    <x v="0"/>
    <x v="228"/>
    <x v="0"/>
    <x v="2"/>
  </r>
  <r>
    <x v="2080"/>
    <x v="2083"/>
    <x v="674"/>
    <x v="6"/>
    <x v="3"/>
    <x v="1"/>
    <x v="0"/>
    <x v="2"/>
    <x v="1"/>
    <x v="873"/>
    <x v="0"/>
    <x v="0"/>
    <x v="0"/>
    <x v="228"/>
    <x v="0"/>
    <x v="2"/>
  </r>
  <r>
    <x v="2080"/>
    <x v="2083"/>
    <x v="674"/>
    <x v="6"/>
    <x v="4"/>
    <x v="3"/>
    <x v="0"/>
    <x v="2"/>
    <x v="1"/>
    <x v="875"/>
    <x v="0"/>
    <x v="0"/>
    <x v="0"/>
    <x v="228"/>
    <x v="0"/>
    <x v="2"/>
  </r>
  <r>
    <x v="2080"/>
    <x v="2083"/>
    <x v="674"/>
    <x v="6"/>
    <x v="5"/>
    <x v="3"/>
    <x v="0"/>
    <x v="1"/>
    <x v="1"/>
    <x v="876"/>
    <x v="0"/>
    <x v="0"/>
    <x v="0"/>
    <x v="228"/>
    <x v="0"/>
    <x v="2"/>
  </r>
  <r>
    <x v="2080"/>
    <x v="2083"/>
    <x v="674"/>
    <x v="6"/>
    <x v="6"/>
    <x v="0"/>
    <x v="0"/>
    <x v="0"/>
    <x v="1"/>
    <x v="167"/>
    <x v="0"/>
    <x v="0"/>
    <x v="0"/>
    <x v="228"/>
    <x v="0"/>
    <x v="2"/>
  </r>
  <r>
    <x v="2080"/>
    <x v="2083"/>
    <x v="674"/>
    <x v="6"/>
    <x v="7"/>
    <x v="0"/>
    <x v="0"/>
    <x v="1"/>
    <x v="1"/>
    <x v="878"/>
    <x v="0"/>
    <x v="0"/>
    <x v="0"/>
    <x v="228"/>
    <x v="0"/>
    <x v="2"/>
  </r>
  <r>
    <x v="2080"/>
    <x v="2083"/>
    <x v="674"/>
    <x v="6"/>
    <x v="8"/>
    <x v="0"/>
    <x v="0"/>
    <x v="0"/>
    <x v="1"/>
    <x v="821"/>
    <x v="0"/>
    <x v="0"/>
    <x v="0"/>
    <x v="230"/>
    <x v="0"/>
    <x v="2"/>
  </r>
  <r>
    <x v="2080"/>
    <x v="2083"/>
    <x v="674"/>
    <x v="6"/>
    <x v="9"/>
    <x v="0"/>
    <x v="0"/>
    <x v="1"/>
    <x v="1"/>
    <x v="52"/>
    <x v="0"/>
    <x v="0"/>
    <x v="0"/>
    <x v="231"/>
    <x v="0"/>
    <x v="2"/>
  </r>
  <r>
    <x v="2080"/>
    <x v="2083"/>
    <x v="674"/>
    <x v="6"/>
    <x v="10"/>
    <x v="0"/>
    <x v="1"/>
    <x v="1"/>
    <x v="1"/>
    <x v="155"/>
    <x v="0"/>
    <x v="0"/>
    <x v="0"/>
    <x v="232"/>
    <x v="0"/>
    <x v="2"/>
  </r>
  <r>
    <x v="2080"/>
    <x v="2083"/>
    <x v="674"/>
    <x v="6"/>
    <x v="11"/>
    <x v="0"/>
    <x v="0"/>
    <x v="0"/>
    <x v="1"/>
    <x v="0"/>
    <x v="0"/>
    <x v="0"/>
    <x v="0"/>
    <x v="233"/>
    <x v="0"/>
    <x v="2"/>
  </r>
  <r>
    <x v="2080"/>
    <x v="2083"/>
    <x v="674"/>
    <x v="6"/>
    <x v="12"/>
    <x v="0"/>
    <x v="2"/>
    <x v="2"/>
    <x v="1"/>
    <x v="0"/>
    <x v="0"/>
    <x v="0"/>
    <x v="0"/>
    <x v="228"/>
    <x v="0"/>
    <x v="2"/>
  </r>
  <r>
    <x v="2080"/>
    <x v="2083"/>
    <x v="674"/>
    <x v="6"/>
    <x v="13"/>
    <x v="0"/>
    <x v="3"/>
    <x v="2"/>
    <x v="1"/>
    <x v="0"/>
    <x v="0"/>
    <x v="0"/>
    <x v="0"/>
    <x v="228"/>
    <x v="0"/>
    <x v="2"/>
  </r>
  <r>
    <x v="2081"/>
    <x v="2084"/>
    <x v="674"/>
    <x v="6"/>
    <x v="0"/>
    <x v="2"/>
    <x v="0"/>
    <x v="2"/>
    <x v="1"/>
    <x v="882"/>
    <x v="0"/>
    <x v="0"/>
    <x v="0"/>
    <x v="234"/>
    <x v="0"/>
    <x v="2"/>
  </r>
  <r>
    <x v="2081"/>
    <x v="2084"/>
    <x v="674"/>
    <x v="6"/>
    <x v="1"/>
    <x v="2"/>
    <x v="0"/>
    <x v="2"/>
    <x v="1"/>
    <x v="873"/>
    <x v="0"/>
    <x v="0"/>
    <x v="0"/>
    <x v="234"/>
    <x v="0"/>
    <x v="2"/>
  </r>
  <r>
    <x v="2081"/>
    <x v="2084"/>
    <x v="674"/>
    <x v="6"/>
    <x v="2"/>
    <x v="2"/>
    <x v="0"/>
    <x v="2"/>
    <x v="1"/>
    <x v="874"/>
    <x v="0"/>
    <x v="0"/>
    <x v="0"/>
    <x v="234"/>
    <x v="0"/>
    <x v="2"/>
  </r>
  <r>
    <x v="2081"/>
    <x v="2084"/>
    <x v="674"/>
    <x v="6"/>
    <x v="3"/>
    <x v="3"/>
    <x v="0"/>
    <x v="1"/>
    <x v="1"/>
    <x v="876"/>
    <x v="0"/>
    <x v="0"/>
    <x v="0"/>
    <x v="234"/>
    <x v="0"/>
    <x v="2"/>
  </r>
  <r>
    <x v="2081"/>
    <x v="2084"/>
    <x v="674"/>
    <x v="6"/>
    <x v="4"/>
    <x v="2"/>
    <x v="1"/>
    <x v="2"/>
    <x v="1"/>
    <x v="882"/>
    <x v="0"/>
    <x v="0"/>
    <x v="0"/>
    <x v="234"/>
    <x v="0"/>
    <x v="2"/>
  </r>
  <r>
    <x v="2081"/>
    <x v="2084"/>
    <x v="674"/>
    <x v="6"/>
    <x v="5"/>
    <x v="2"/>
    <x v="1"/>
    <x v="2"/>
    <x v="1"/>
    <x v="873"/>
    <x v="0"/>
    <x v="0"/>
    <x v="0"/>
    <x v="234"/>
    <x v="0"/>
    <x v="2"/>
  </r>
  <r>
    <x v="2081"/>
    <x v="2084"/>
    <x v="674"/>
    <x v="6"/>
    <x v="6"/>
    <x v="2"/>
    <x v="1"/>
    <x v="2"/>
    <x v="1"/>
    <x v="874"/>
    <x v="0"/>
    <x v="0"/>
    <x v="0"/>
    <x v="234"/>
    <x v="0"/>
    <x v="2"/>
  </r>
  <r>
    <x v="2081"/>
    <x v="2084"/>
    <x v="674"/>
    <x v="6"/>
    <x v="7"/>
    <x v="1"/>
    <x v="0"/>
    <x v="1"/>
    <x v="1"/>
    <x v="883"/>
    <x v="0"/>
    <x v="0"/>
    <x v="0"/>
    <x v="234"/>
    <x v="0"/>
    <x v="2"/>
  </r>
  <r>
    <x v="2081"/>
    <x v="2084"/>
    <x v="674"/>
    <x v="6"/>
    <x v="8"/>
    <x v="1"/>
    <x v="0"/>
    <x v="1"/>
    <x v="1"/>
    <x v="884"/>
    <x v="0"/>
    <x v="0"/>
    <x v="0"/>
    <x v="234"/>
    <x v="0"/>
    <x v="2"/>
  </r>
  <r>
    <x v="2081"/>
    <x v="2084"/>
    <x v="674"/>
    <x v="6"/>
    <x v="9"/>
    <x v="0"/>
    <x v="0"/>
    <x v="1"/>
    <x v="1"/>
    <x v="885"/>
    <x v="0"/>
    <x v="0"/>
    <x v="0"/>
    <x v="234"/>
    <x v="0"/>
    <x v="2"/>
  </r>
  <r>
    <x v="2081"/>
    <x v="2084"/>
    <x v="675"/>
    <x v="7"/>
    <x v="10"/>
    <x v="1"/>
    <x v="0"/>
    <x v="0"/>
    <x v="1"/>
    <x v="821"/>
    <x v="0"/>
    <x v="0"/>
    <x v="0"/>
    <x v="235"/>
    <x v="0"/>
    <x v="2"/>
  </r>
  <r>
    <x v="2081"/>
    <x v="2084"/>
    <x v="675"/>
    <x v="7"/>
    <x v="11"/>
    <x v="0"/>
    <x v="0"/>
    <x v="0"/>
    <x v="1"/>
    <x v="886"/>
    <x v="0"/>
    <x v="0"/>
    <x v="0"/>
    <x v="235"/>
    <x v="0"/>
    <x v="2"/>
  </r>
  <r>
    <x v="2081"/>
    <x v="2084"/>
    <x v="675"/>
    <x v="8"/>
    <x v="12"/>
    <x v="1"/>
    <x v="0"/>
    <x v="2"/>
    <x v="1"/>
    <x v="887"/>
    <x v="0"/>
    <x v="0"/>
    <x v="0"/>
    <x v="236"/>
    <x v="0"/>
    <x v="2"/>
  </r>
  <r>
    <x v="2081"/>
    <x v="2084"/>
    <x v="674"/>
    <x v="6"/>
    <x v="13"/>
    <x v="1"/>
    <x v="0"/>
    <x v="0"/>
    <x v="1"/>
    <x v="167"/>
    <x v="0"/>
    <x v="0"/>
    <x v="0"/>
    <x v="234"/>
    <x v="0"/>
    <x v="2"/>
  </r>
  <r>
    <x v="2081"/>
    <x v="2084"/>
    <x v="674"/>
    <x v="6"/>
    <x v="14"/>
    <x v="1"/>
    <x v="0"/>
    <x v="0"/>
    <x v="1"/>
    <x v="0"/>
    <x v="0"/>
    <x v="0"/>
    <x v="0"/>
    <x v="234"/>
    <x v="0"/>
    <x v="2"/>
  </r>
  <r>
    <x v="2081"/>
    <x v="2084"/>
    <x v="674"/>
    <x v="6"/>
    <x v="15"/>
    <x v="1"/>
    <x v="2"/>
    <x v="2"/>
    <x v="1"/>
    <x v="0"/>
    <x v="0"/>
    <x v="0"/>
    <x v="0"/>
    <x v="234"/>
    <x v="0"/>
    <x v="2"/>
  </r>
  <r>
    <x v="2081"/>
    <x v="2084"/>
    <x v="674"/>
    <x v="6"/>
    <x v="16"/>
    <x v="1"/>
    <x v="3"/>
    <x v="2"/>
    <x v="1"/>
    <x v="0"/>
    <x v="0"/>
    <x v="0"/>
    <x v="0"/>
    <x v="234"/>
    <x v="0"/>
    <x v="2"/>
  </r>
  <r>
    <x v="2082"/>
    <x v="2085"/>
    <x v="676"/>
    <x v="6"/>
    <x v="0"/>
    <x v="2"/>
    <x v="0"/>
    <x v="2"/>
    <x v="1"/>
    <x v="888"/>
    <x v="0"/>
    <x v="0"/>
    <x v="0"/>
    <x v="228"/>
    <x v="0"/>
    <x v="2"/>
  </r>
  <r>
    <x v="2082"/>
    <x v="2085"/>
    <x v="676"/>
    <x v="6"/>
    <x v="1"/>
    <x v="0"/>
    <x v="0"/>
    <x v="1"/>
    <x v="1"/>
    <x v="52"/>
    <x v="0"/>
    <x v="0"/>
    <x v="0"/>
    <x v="231"/>
    <x v="0"/>
    <x v="2"/>
  </r>
  <r>
    <x v="2082"/>
    <x v="2085"/>
    <x v="676"/>
    <x v="6"/>
    <x v="2"/>
    <x v="1"/>
    <x v="0"/>
    <x v="1"/>
    <x v="1"/>
    <x v="889"/>
    <x v="0"/>
    <x v="0"/>
    <x v="0"/>
    <x v="228"/>
    <x v="0"/>
    <x v="2"/>
  </r>
  <r>
    <x v="2083"/>
    <x v="2086"/>
    <x v="674"/>
    <x v="6"/>
    <x v="0"/>
    <x v="8"/>
    <x v="0"/>
    <x v="2"/>
    <x v="1"/>
    <x v="873"/>
    <x v="0"/>
    <x v="0"/>
    <x v="0"/>
    <x v="228"/>
    <x v="0"/>
    <x v="2"/>
  </r>
  <r>
    <x v="2083"/>
    <x v="2086"/>
    <x v="674"/>
    <x v="6"/>
    <x v="1"/>
    <x v="6"/>
    <x v="0"/>
    <x v="2"/>
    <x v="1"/>
    <x v="890"/>
    <x v="0"/>
    <x v="0"/>
    <x v="0"/>
    <x v="228"/>
    <x v="0"/>
    <x v="2"/>
  </r>
  <r>
    <x v="2083"/>
    <x v="2086"/>
    <x v="674"/>
    <x v="6"/>
    <x v="2"/>
    <x v="5"/>
    <x v="0"/>
    <x v="2"/>
    <x v="1"/>
    <x v="891"/>
    <x v="0"/>
    <x v="0"/>
    <x v="0"/>
    <x v="228"/>
    <x v="0"/>
    <x v="2"/>
  </r>
  <r>
    <x v="2083"/>
    <x v="2086"/>
    <x v="674"/>
    <x v="6"/>
    <x v="3"/>
    <x v="8"/>
    <x v="0"/>
    <x v="1"/>
    <x v="1"/>
    <x v="876"/>
    <x v="0"/>
    <x v="0"/>
    <x v="0"/>
    <x v="228"/>
    <x v="0"/>
    <x v="2"/>
  </r>
  <r>
    <x v="2083"/>
    <x v="2086"/>
    <x v="674"/>
    <x v="6"/>
    <x v="4"/>
    <x v="4"/>
    <x v="0"/>
    <x v="2"/>
    <x v="1"/>
    <x v="875"/>
    <x v="0"/>
    <x v="0"/>
    <x v="0"/>
    <x v="228"/>
    <x v="0"/>
    <x v="2"/>
  </r>
  <r>
    <x v="2083"/>
    <x v="2086"/>
    <x v="674"/>
    <x v="6"/>
    <x v="5"/>
    <x v="0"/>
    <x v="0"/>
    <x v="0"/>
    <x v="1"/>
    <x v="821"/>
    <x v="0"/>
    <x v="0"/>
    <x v="0"/>
    <x v="230"/>
    <x v="0"/>
    <x v="2"/>
  </r>
  <r>
    <x v="2083"/>
    <x v="2086"/>
    <x v="674"/>
    <x v="6"/>
    <x v="6"/>
    <x v="1"/>
    <x v="0"/>
    <x v="0"/>
    <x v="1"/>
    <x v="892"/>
    <x v="0"/>
    <x v="0"/>
    <x v="0"/>
    <x v="230"/>
    <x v="0"/>
    <x v="2"/>
  </r>
  <r>
    <x v="2083"/>
    <x v="2086"/>
    <x v="674"/>
    <x v="6"/>
    <x v="7"/>
    <x v="1"/>
    <x v="0"/>
    <x v="1"/>
    <x v="1"/>
    <x v="39"/>
    <x v="0"/>
    <x v="0"/>
    <x v="0"/>
    <x v="228"/>
    <x v="0"/>
    <x v="2"/>
  </r>
  <r>
    <x v="2083"/>
    <x v="2086"/>
    <x v="674"/>
    <x v="6"/>
    <x v="8"/>
    <x v="1"/>
    <x v="0"/>
    <x v="1"/>
    <x v="1"/>
    <x v="884"/>
    <x v="0"/>
    <x v="0"/>
    <x v="0"/>
    <x v="228"/>
    <x v="0"/>
    <x v="2"/>
  </r>
  <r>
    <x v="2083"/>
    <x v="2086"/>
    <x v="674"/>
    <x v="6"/>
    <x v="9"/>
    <x v="0"/>
    <x v="0"/>
    <x v="0"/>
    <x v="1"/>
    <x v="167"/>
    <x v="0"/>
    <x v="0"/>
    <x v="0"/>
    <x v="228"/>
    <x v="0"/>
    <x v="2"/>
  </r>
  <r>
    <x v="2083"/>
    <x v="2086"/>
    <x v="674"/>
    <x v="6"/>
    <x v="10"/>
    <x v="0"/>
    <x v="0"/>
    <x v="1"/>
    <x v="1"/>
    <x v="852"/>
    <x v="0"/>
    <x v="0"/>
    <x v="0"/>
    <x v="228"/>
    <x v="0"/>
    <x v="2"/>
  </r>
  <r>
    <x v="2083"/>
    <x v="2086"/>
    <x v="674"/>
    <x v="6"/>
    <x v="11"/>
    <x v="4"/>
    <x v="0"/>
    <x v="0"/>
    <x v="1"/>
    <x v="0"/>
    <x v="0"/>
    <x v="0"/>
    <x v="0"/>
    <x v="228"/>
    <x v="0"/>
    <x v="2"/>
  </r>
  <r>
    <x v="2083"/>
    <x v="2086"/>
    <x v="674"/>
    <x v="6"/>
    <x v="12"/>
    <x v="1"/>
    <x v="2"/>
    <x v="2"/>
    <x v="1"/>
    <x v="0"/>
    <x v="0"/>
    <x v="0"/>
    <x v="0"/>
    <x v="228"/>
    <x v="0"/>
    <x v="2"/>
  </r>
  <r>
    <x v="2083"/>
    <x v="2086"/>
    <x v="674"/>
    <x v="6"/>
    <x v="13"/>
    <x v="1"/>
    <x v="3"/>
    <x v="2"/>
    <x v="1"/>
    <x v="0"/>
    <x v="0"/>
    <x v="0"/>
    <x v="0"/>
    <x v="228"/>
    <x v="0"/>
    <x v="2"/>
  </r>
  <r>
    <x v="2084"/>
    <x v="2087"/>
    <x v="674"/>
    <x v="6"/>
    <x v="0"/>
    <x v="4"/>
    <x v="0"/>
    <x v="2"/>
    <x v="1"/>
    <x v="875"/>
    <x v="0"/>
    <x v="0"/>
    <x v="0"/>
    <x v="228"/>
    <x v="0"/>
    <x v="2"/>
  </r>
  <r>
    <x v="2084"/>
    <x v="2087"/>
    <x v="674"/>
    <x v="6"/>
    <x v="1"/>
    <x v="1"/>
    <x v="0"/>
    <x v="2"/>
    <x v="1"/>
    <x v="873"/>
    <x v="0"/>
    <x v="0"/>
    <x v="0"/>
    <x v="228"/>
    <x v="0"/>
    <x v="2"/>
  </r>
  <r>
    <x v="2084"/>
    <x v="2087"/>
    <x v="674"/>
    <x v="6"/>
    <x v="2"/>
    <x v="1"/>
    <x v="0"/>
    <x v="2"/>
    <x v="1"/>
    <x v="874"/>
    <x v="0"/>
    <x v="0"/>
    <x v="0"/>
    <x v="228"/>
    <x v="0"/>
    <x v="2"/>
  </r>
  <r>
    <x v="2084"/>
    <x v="2087"/>
    <x v="674"/>
    <x v="6"/>
    <x v="3"/>
    <x v="1"/>
    <x v="0"/>
    <x v="1"/>
    <x v="1"/>
    <x v="876"/>
    <x v="0"/>
    <x v="0"/>
    <x v="0"/>
    <x v="228"/>
    <x v="0"/>
    <x v="2"/>
  </r>
  <r>
    <x v="2084"/>
    <x v="2087"/>
    <x v="674"/>
    <x v="6"/>
    <x v="4"/>
    <x v="0"/>
    <x v="0"/>
    <x v="1"/>
    <x v="1"/>
    <x v="893"/>
    <x v="0"/>
    <x v="0"/>
    <x v="0"/>
    <x v="228"/>
    <x v="0"/>
    <x v="2"/>
  </r>
  <r>
    <x v="2084"/>
    <x v="2087"/>
    <x v="674"/>
    <x v="6"/>
    <x v="5"/>
    <x v="0"/>
    <x v="0"/>
    <x v="1"/>
    <x v="1"/>
    <x v="11"/>
    <x v="0"/>
    <x v="0"/>
    <x v="0"/>
    <x v="232"/>
    <x v="0"/>
    <x v="2"/>
  </r>
  <r>
    <x v="2084"/>
    <x v="2087"/>
    <x v="675"/>
    <x v="8"/>
    <x v="6"/>
    <x v="0"/>
    <x v="0"/>
    <x v="2"/>
    <x v="1"/>
    <x v="887"/>
    <x v="0"/>
    <x v="0"/>
    <x v="0"/>
    <x v="228"/>
    <x v="0"/>
    <x v="2"/>
  </r>
  <r>
    <x v="2084"/>
    <x v="2087"/>
    <x v="674"/>
    <x v="6"/>
    <x v="7"/>
    <x v="0"/>
    <x v="0"/>
    <x v="1"/>
    <x v="1"/>
    <x v="884"/>
    <x v="0"/>
    <x v="0"/>
    <x v="0"/>
    <x v="233"/>
    <x v="0"/>
    <x v="2"/>
  </r>
  <r>
    <x v="2084"/>
    <x v="2087"/>
    <x v="674"/>
    <x v="6"/>
    <x v="8"/>
    <x v="0"/>
    <x v="2"/>
    <x v="2"/>
    <x v="1"/>
    <x v="0"/>
    <x v="0"/>
    <x v="0"/>
    <x v="0"/>
    <x v="228"/>
    <x v="0"/>
    <x v="2"/>
  </r>
  <r>
    <x v="2084"/>
    <x v="2087"/>
    <x v="674"/>
    <x v="6"/>
    <x v="9"/>
    <x v="0"/>
    <x v="3"/>
    <x v="2"/>
    <x v="1"/>
    <x v="0"/>
    <x v="0"/>
    <x v="0"/>
    <x v="0"/>
    <x v="228"/>
    <x v="0"/>
    <x v="2"/>
  </r>
  <r>
    <x v="2085"/>
    <x v="2088"/>
    <x v="674"/>
    <x v="6"/>
    <x v="0"/>
    <x v="4"/>
    <x v="0"/>
    <x v="2"/>
    <x v="1"/>
    <x v="894"/>
    <x v="0"/>
    <x v="0"/>
    <x v="0"/>
    <x v="228"/>
    <x v="0"/>
    <x v="2"/>
  </r>
  <r>
    <x v="2085"/>
    <x v="2088"/>
    <x v="674"/>
    <x v="6"/>
    <x v="1"/>
    <x v="0"/>
    <x v="0"/>
    <x v="2"/>
    <x v="1"/>
    <x v="874"/>
    <x v="0"/>
    <x v="0"/>
    <x v="0"/>
    <x v="228"/>
    <x v="0"/>
    <x v="2"/>
  </r>
  <r>
    <x v="2085"/>
    <x v="2088"/>
    <x v="674"/>
    <x v="6"/>
    <x v="2"/>
    <x v="3"/>
    <x v="0"/>
    <x v="2"/>
    <x v="1"/>
    <x v="895"/>
    <x v="0"/>
    <x v="0"/>
    <x v="0"/>
    <x v="228"/>
    <x v="0"/>
    <x v="2"/>
  </r>
  <r>
    <x v="2085"/>
    <x v="2088"/>
    <x v="674"/>
    <x v="6"/>
    <x v="3"/>
    <x v="0"/>
    <x v="0"/>
    <x v="1"/>
    <x v="1"/>
    <x v="878"/>
    <x v="0"/>
    <x v="0"/>
    <x v="0"/>
    <x v="228"/>
    <x v="0"/>
    <x v="2"/>
  </r>
  <r>
    <x v="2085"/>
    <x v="2088"/>
    <x v="677"/>
    <x v="9"/>
    <x v="4"/>
    <x v="0"/>
    <x v="0"/>
    <x v="1"/>
    <x v="1"/>
    <x v="896"/>
    <x v="0"/>
    <x v="0"/>
    <x v="0"/>
    <x v="233"/>
    <x v="0"/>
    <x v="2"/>
  </r>
  <r>
    <x v="2085"/>
    <x v="2088"/>
    <x v="674"/>
    <x v="6"/>
    <x v="5"/>
    <x v="1"/>
    <x v="0"/>
    <x v="0"/>
    <x v="1"/>
    <x v="167"/>
    <x v="0"/>
    <x v="0"/>
    <x v="0"/>
    <x v="228"/>
    <x v="0"/>
    <x v="2"/>
  </r>
  <r>
    <x v="2085"/>
    <x v="2088"/>
    <x v="674"/>
    <x v="6"/>
    <x v="6"/>
    <x v="0"/>
    <x v="0"/>
    <x v="1"/>
    <x v="1"/>
    <x v="897"/>
    <x v="0"/>
    <x v="0"/>
    <x v="0"/>
    <x v="231"/>
    <x v="0"/>
    <x v="2"/>
  </r>
  <r>
    <x v="2085"/>
    <x v="2088"/>
    <x v="677"/>
    <x v="9"/>
    <x v="7"/>
    <x v="0"/>
    <x v="0"/>
    <x v="1"/>
    <x v="1"/>
    <x v="898"/>
    <x v="0"/>
    <x v="0"/>
    <x v="0"/>
    <x v="233"/>
    <x v="0"/>
    <x v="2"/>
  </r>
  <r>
    <x v="2085"/>
    <x v="2088"/>
    <x v="677"/>
    <x v="9"/>
    <x v="8"/>
    <x v="0"/>
    <x v="0"/>
    <x v="1"/>
    <x v="1"/>
    <x v="11"/>
    <x v="0"/>
    <x v="0"/>
    <x v="0"/>
    <x v="233"/>
    <x v="0"/>
    <x v="2"/>
  </r>
  <r>
    <x v="2085"/>
    <x v="2088"/>
    <x v="674"/>
    <x v="7"/>
    <x v="9"/>
    <x v="0"/>
    <x v="0"/>
    <x v="2"/>
    <x v="1"/>
    <x v="899"/>
    <x v="0"/>
    <x v="0"/>
    <x v="0"/>
    <x v="237"/>
    <x v="0"/>
    <x v="2"/>
  </r>
  <r>
    <x v="2085"/>
    <x v="2088"/>
    <x v="674"/>
    <x v="7"/>
    <x v="10"/>
    <x v="0"/>
    <x v="0"/>
    <x v="2"/>
    <x v="1"/>
    <x v="900"/>
    <x v="0"/>
    <x v="0"/>
    <x v="0"/>
    <x v="230"/>
    <x v="0"/>
    <x v="2"/>
  </r>
  <r>
    <x v="2085"/>
    <x v="2088"/>
    <x v="674"/>
    <x v="7"/>
    <x v="11"/>
    <x v="0"/>
    <x v="0"/>
    <x v="0"/>
    <x v="1"/>
    <x v="886"/>
    <x v="0"/>
    <x v="0"/>
    <x v="0"/>
    <x v="238"/>
    <x v="0"/>
    <x v="2"/>
  </r>
  <r>
    <x v="2085"/>
    <x v="2088"/>
    <x v="674"/>
    <x v="7"/>
    <x v="12"/>
    <x v="0"/>
    <x v="0"/>
    <x v="0"/>
    <x v="1"/>
    <x v="821"/>
    <x v="0"/>
    <x v="0"/>
    <x v="0"/>
    <x v="238"/>
    <x v="0"/>
    <x v="2"/>
  </r>
  <r>
    <x v="2085"/>
    <x v="2088"/>
    <x v="674"/>
    <x v="7"/>
    <x v="13"/>
    <x v="1"/>
    <x v="0"/>
    <x v="0"/>
    <x v="1"/>
    <x v="821"/>
    <x v="0"/>
    <x v="0"/>
    <x v="0"/>
    <x v="230"/>
    <x v="0"/>
    <x v="2"/>
  </r>
  <r>
    <x v="2085"/>
    <x v="2088"/>
    <x v="674"/>
    <x v="7"/>
    <x v="14"/>
    <x v="0"/>
    <x v="0"/>
    <x v="0"/>
    <x v="1"/>
    <x v="821"/>
    <x v="0"/>
    <x v="0"/>
    <x v="0"/>
    <x v="239"/>
    <x v="0"/>
    <x v="2"/>
  </r>
  <r>
    <x v="2085"/>
    <x v="2088"/>
    <x v="674"/>
    <x v="8"/>
    <x v="15"/>
    <x v="2"/>
    <x v="0"/>
    <x v="2"/>
    <x v="1"/>
    <x v="887"/>
    <x v="0"/>
    <x v="0"/>
    <x v="0"/>
    <x v="240"/>
    <x v="0"/>
    <x v="2"/>
  </r>
  <r>
    <x v="2085"/>
    <x v="2088"/>
    <x v="674"/>
    <x v="6"/>
    <x v="16"/>
    <x v="0"/>
    <x v="2"/>
    <x v="2"/>
    <x v="1"/>
    <x v="0"/>
    <x v="0"/>
    <x v="0"/>
    <x v="0"/>
    <x v="228"/>
    <x v="0"/>
    <x v="2"/>
  </r>
  <r>
    <x v="2085"/>
    <x v="2088"/>
    <x v="674"/>
    <x v="6"/>
    <x v="17"/>
    <x v="1"/>
    <x v="3"/>
    <x v="2"/>
    <x v="1"/>
    <x v="0"/>
    <x v="0"/>
    <x v="0"/>
    <x v="0"/>
    <x v="228"/>
    <x v="0"/>
    <x v="2"/>
  </r>
  <r>
    <x v="2086"/>
    <x v="2089"/>
    <x v="674"/>
    <x v="6"/>
    <x v="0"/>
    <x v="9"/>
    <x v="0"/>
    <x v="2"/>
    <x v="1"/>
    <x v="873"/>
    <x v="0"/>
    <x v="0"/>
    <x v="0"/>
    <x v="228"/>
    <x v="1"/>
    <x v="2"/>
  </r>
  <r>
    <x v="2086"/>
    <x v="2089"/>
    <x v="674"/>
    <x v="6"/>
    <x v="1"/>
    <x v="2"/>
    <x v="0"/>
    <x v="2"/>
    <x v="1"/>
    <x v="873"/>
    <x v="0"/>
    <x v="0"/>
    <x v="0"/>
    <x v="241"/>
    <x v="1"/>
    <x v="2"/>
  </r>
  <r>
    <x v="2086"/>
    <x v="2089"/>
    <x v="674"/>
    <x v="6"/>
    <x v="2"/>
    <x v="7"/>
    <x v="0"/>
    <x v="2"/>
    <x v="1"/>
    <x v="873"/>
    <x v="0"/>
    <x v="0"/>
    <x v="0"/>
    <x v="228"/>
    <x v="1"/>
    <x v="2"/>
  </r>
  <r>
    <x v="2086"/>
    <x v="2089"/>
    <x v="674"/>
    <x v="6"/>
    <x v="3"/>
    <x v="8"/>
    <x v="0"/>
    <x v="2"/>
    <x v="1"/>
    <x v="874"/>
    <x v="0"/>
    <x v="0"/>
    <x v="0"/>
    <x v="228"/>
    <x v="1"/>
    <x v="2"/>
  </r>
  <r>
    <x v="2086"/>
    <x v="2089"/>
    <x v="674"/>
    <x v="6"/>
    <x v="4"/>
    <x v="0"/>
    <x v="0"/>
    <x v="1"/>
    <x v="1"/>
    <x v="876"/>
    <x v="0"/>
    <x v="0"/>
    <x v="0"/>
    <x v="228"/>
    <x v="1"/>
    <x v="2"/>
  </r>
  <r>
    <x v="2086"/>
    <x v="2089"/>
    <x v="674"/>
    <x v="6"/>
    <x v="5"/>
    <x v="1"/>
    <x v="0"/>
    <x v="1"/>
    <x v="1"/>
    <x v="901"/>
    <x v="0"/>
    <x v="0"/>
    <x v="0"/>
    <x v="228"/>
    <x v="1"/>
    <x v="2"/>
  </r>
  <r>
    <x v="2086"/>
    <x v="2089"/>
    <x v="674"/>
    <x v="6"/>
    <x v="6"/>
    <x v="0"/>
    <x v="0"/>
    <x v="1"/>
    <x v="1"/>
    <x v="878"/>
    <x v="0"/>
    <x v="0"/>
    <x v="0"/>
    <x v="228"/>
    <x v="1"/>
    <x v="2"/>
  </r>
  <r>
    <x v="2086"/>
    <x v="2089"/>
    <x v="674"/>
    <x v="6"/>
    <x v="7"/>
    <x v="0"/>
    <x v="0"/>
    <x v="0"/>
    <x v="1"/>
    <x v="880"/>
    <x v="0"/>
    <x v="0"/>
    <x v="0"/>
    <x v="230"/>
    <x v="1"/>
    <x v="2"/>
  </r>
  <r>
    <x v="2086"/>
    <x v="2089"/>
    <x v="674"/>
    <x v="6"/>
    <x v="8"/>
    <x v="1"/>
    <x v="0"/>
    <x v="1"/>
    <x v="1"/>
    <x v="884"/>
    <x v="0"/>
    <x v="0"/>
    <x v="0"/>
    <x v="233"/>
    <x v="1"/>
    <x v="2"/>
  </r>
  <r>
    <x v="2086"/>
    <x v="2089"/>
    <x v="674"/>
    <x v="6"/>
    <x v="9"/>
    <x v="0"/>
    <x v="0"/>
    <x v="0"/>
    <x v="1"/>
    <x v="0"/>
    <x v="0"/>
    <x v="0"/>
    <x v="0"/>
    <x v="228"/>
    <x v="1"/>
    <x v="2"/>
  </r>
  <r>
    <x v="2086"/>
    <x v="2089"/>
    <x v="674"/>
    <x v="6"/>
    <x v="10"/>
    <x v="1"/>
    <x v="2"/>
    <x v="2"/>
    <x v="1"/>
    <x v="0"/>
    <x v="0"/>
    <x v="0"/>
    <x v="0"/>
    <x v="228"/>
    <x v="1"/>
    <x v="2"/>
  </r>
  <r>
    <x v="2086"/>
    <x v="2089"/>
    <x v="674"/>
    <x v="6"/>
    <x v="11"/>
    <x v="1"/>
    <x v="3"/>
    <x v="2"/>
    <x v="1"/>
    <x v="0"/>
    <x v="0"/>
    <x v="0"/>
    <x v="0"/>
    <x v="228"/>
    <x v="1"/>
    <x v="2"/>
  </r>
  <r>
    <x v="2087"/>
    <x v="2090"/>
    <x v="674"/>
    <x v="6"/>
    <x v="0"/>
    <x v="3"/>
    <x v="0"/>
    <x v="2"/>
    <x v="1"/>
    <x v="874"/>
    <x v="0"/>
    <x v="0"/>
    <x v="0"/>
    <x v="228"/>
    <x v="0"/>
    <x v="2"/>
  </r>
  <r>
    <x v="2087"/>
    <x v="2090"/>
    <x v="674"/>
    <x v="6"/>
    <x v="1"/>
    <x v="0"/>
    <x v="0"/>
    <x v="2"/>
    <x v="1"/>
    <x v="873"/>
    <x v="0"/>
    <x v="0"/>
    <x v="0"/>
    <x v="228"/>
    <x v="0"/>
    <x v="2"/>
  </r>
  <r>
    <x v="2087"/>
    <x v="2090"/>
    <x v="674"/>
    <x v="6"/>
    <x v="2"/>
    <x v="3"/>
    <x v="0"/>
    <x v="2"/>
    <x v="1"/>
    <x v="882"/>
    <x v="0"/>
    <x v="0"/>
    <x v="0"/>
    <x v="228"/>
    <x v="0"/>
    <x v="2"/>
  </r>
  <r>
    <x v="2087"/>
    <x v="2090"/>
    <x v="674"/>
    <x v="9"/>
    <x v="3"/>
    <x v="1"/>
    <x v="0"/>
    <x v="1"/>
    <x v="1"/>
    <x v="902"/>
    <x v="0"/>
    <x v="0"/>
    <x v="0"/>
    <x v="231"/>
    <x v="0"/>
    <x v="2"/>
  </r>
  <r>
    <x v="2087"/>
    <x v="2090"/>
    <x v="674"/>
    <x v="9"/>
    <x v="4"/>
    <x v="1"/>
    <x v="0"/>
    <x v="1"/>
    <x v="1"/>
    <x v="901"/>
    <x v="0"/>
    <x v="0"/>
    <x v="0"/>
    <x v="228"/>
    <x v="0"/>
    <x v="2"/>
  </r>
  <r>
    <x v="2087"/>
    <x v="2090"/>
    <x v="674"/>
    <x v="6"/>
    <x v="5"/>
    <x v="1"/>
    <x v="0"/>
    <x v="0"/>
    <x v="1"/>
    <x v="821"/>
    <x v="0"/>
    <x v="0"/>
    <x v="0"/>
    <x v="230"/>
    <x v="0"/>
    <x v="2"/>
  </r>
  <r>
    <x v="2087"/>
    <x v="2090"/>
    <x v="674"/>
    <x v="6"/>
    <x v="6"/>
    <x v="0"/>
    <x v="2"/>
    <x v="2"/>
    <x v="1"/>
    <x v="0"/>
    <x v="0"/>
    <x v="0"/>
    <x v="0"/>
    <x v="228"/>
    <x v="0"/>
    <x v="2"/>
  </r>
  <r>
    <x v="2087"/>
    <x v="2090"/>
    <x v="674"/>
    <x v="6"/>
    <x v="7"/>
    <x v="0"/>
    <x v="3"/>
    <x v="2"/>
    <x v="1"/>
    <x v="0"/>
    <x v="0"/>
    <x v="0"/>
    <x v="0"/>
    <x v="228"/>
    <x v="0"/>
    <x v="2"/>
  </r>
  <r>
    <x v="2088"/>
    <x v="2091"/>
    <x v="674"/>
    <x v="6"/>
    <x v="0"/>
    <x v="5"/>
    <x v="0"/>
    <x v="2"/>
    <x v="1"/>
    <x v="873"/>
    <x v="0"/>
    <x v="0"/>
    <x v="0"/>
    <x v="228"/>
    <x v="0"/>
    <x v="2"/>
  </r>
  <r>
    <x v="2088"/>
    <x v="2091"/>
    <x v="674"/>
    <x v="6"/>
    <x v="1"/>
    <x v="2"/>
    <x v="0"/>
    <x v="2"/>
    <x v="1"/>
    <x v="875"/>
    <x v="0"/>
    <x v="0"/>
    <x v="0"/>
    <x v="228"/>
    <x v="0"/>
    <x v="2"/>
  </r>
  <r>
    <x v="2088"/>
    <x v="2091"/>
    <x v="674"/>
    <x v="6"/>
    <x v="2"/>
    <x v="1"/>
    <x v="0"/>
    <x v="1"/>
    <x v="1"/>
    <x v="903"/>
    <x v="0"/>
    <x v="0"/>
    <x v="0"/>
    <x v="228"/>
    <x v="0"/>
    <x v="2"/>
  </r>
  <r>
    <x v="2088"/>
    <x v="2091"/>
    <x v="674"/>
    <x v="6"/>
    <x v="3"/>
    <x v="1"/>
    <x v="0"/>
    <x v="1"/>
    <x v="1"/>
    <x v="904"/>
    <x v="0"/>
    <x v="0"/>
    <x v="0"/>
    <x v="228"/>
    <x v="0"/>
    <x v="2"/>
  </r>
  <r>
    <x v="2088"/>
    <x v="2091"/>
    <x v="674"/>
    <x v="6"/>
    <x v="4"/>
    <x v="0"/>
    <x v="0"/>
    <x v="2"/>
    <x v="1"/>
    <x v="905"/>
    <x v="0"/>
    <x v="0"/>
    <x v="0"/>
    <x v="233"/>
    <x v="0"/>
    <x v="2"/>
  </r>
  <r>
    <x v="2088"/>
    <x v="2091"/>
    <x v="675"/>
    <x v="7"/>
    <x v="5"/>
    <x v="0"/>
    <x v="0"/>
    <x v="2"/>
    <x v="1"/>
    <x v="906"/>
    <x v="0"/>
    <x v="0"/>
    <x v="0"/>
    <x v="230"/>
    <x v="0"/>
    <x v="2"/>
  </r>
  <r>
    <x v="2088"/>
    <x v="2091"/>
    <x v="675"/>
    <x v="8"/>
    <x v="6"/>
    <x v="0"/>
    <x v="0"/>
    <x v="2"/>
    <x v="1"/>
    <x v="887"/>
    <x v="0"/>
    <x v="0"/>
    <x v="0"/>
    <x v="242"/>
    <x v="0"/>
    <x v="2"/>
  </r>
  <r>
    <x v="2088"/>
    <x v="2091"/>
    <x v="674"/>
    <x v="6"/>
    <x v="7"/>
    <x v="3"/>
    <x v="0"/>
    <x v="2"/>
    <x v="1"/>
    <x v="0"/>
    <x v="0"/>
    <x v="0"/>
    <x v="0"/>
    <x v="241"/>
    <x v="0"/>
    <x v="2"/>
  </r>
  <r>
    <x v="2088"/>
    <x v="2091"/>
    <x v="674"/>
    <x v="6"/>
    <x v="8"/>
    <x v="0"/>
    <x v="2"/>
    <x v="2"/>
    <x v="1"/>
    <x v="0"/>
    <x v="0"/>
    <x v="0"/>
    <x v="0"/>
    <x v="228"/>
    <x v="0"/>
    <x v="2"/>
  </r>
  <r>
    <x v="2088"/>
    <x v="2091"/>
    <x v="674"/>
    <x v="6"/>
    <x v="9"/>
    <x v="1"/>
    <x v="3"/>
    <x v="2"/>
    <x v="1"/>
    <x v="0"/>
    <x v="0"/>
    <x v="0"/>
    <x v="0"/>
    <x v="228"/>
    <x v="0"/>
    <x v="2"/>
  </r>
  <r>
    <x v="2089"/>
    <x v="2092"/>
    <x v="674"/>
    <x v="6"/>
    <x v="0"/>
    <x v="3"/>
    <x v="0"/>
    <x v="2"/>
    <x v="1"/>
    <x v="907"/>
    <x v="0"/>
    <x v="0"/>
    <x v="0"/>
    <x v="228"/>
    <x v="0"/>
    <x v="2"/>
  </r>
  <r>
    <x v="2089"/>
    <x v="2092"/>
    <x v="674"/>
    <x v="6"/>
    <x v="1"/>
    <x v="1"/>
    <x v="0"/>
    <x v="2"/>
    <x v="1"/>
    <x v="908"/>
    <x v="0"/>
    <x v="0"/>
    <x v="0"/>
    <x v="228"/>
    <x v="0"/>
    <x v="2"/>
  </r>
  <r>
    <x v="2089"/>
    <x v="2092"/>
    <x v="674"/>
    <x v="6"/>
    <x v="2"/>
    <x v="0"/>
    <x v="0"/>
    <x v="1"/>
    <x v="1"/>
    <x v="39"/>
    <x v="0"/>
    <x v="0"/>
    <x v="0"/>
    <x v="228"/>
    <x v="0"/>
    <x v="2"/>
  </r>
  <r>
    <x v="2090"/>
    <x v="2093"/>
    <x v="674"/>
    <x v="6"/>
    <x v="0"/>
    <x v="4"/>
    <x v="0"/>
    <x v="2"/>
    <x v="1"/>
    <x v="909"/>
    <x v="0"/>
    <x v="0"/>
    <x v="0"/>
    <x v="228"/>
    <x v="0"/>
    <x v="2"/>
  </r>
  <r>
    <x v="2090"/>
    <x v="2093"/>
    <x v="674"/>
    <x v="6"/>
    <x v="1"/>
    <x v="1"/>
    <x v="0"/>
    <x v="2"/>
    <x v="1"/>
    <x v="910"/>
    <x v="0"/>
    <x v="0"/>
    <x v="0"/>
    <x v="228"/>
    <x v="0"/>
    <x v="2"/>
  </r>
  <r>
    <x v="2090"/>
    <x v="2093"/>
    <x v="674"/>
    <x v="6"/>
    <x v="2"/>
    <x v="1"/>
    <x v="0"/>
    <x v="2"/>
    <x v="1"/>
    <x v="911"/>
    <x v="0"/>
    <x v="0"/>
    <x v="0"/>
    <x v="228"/>
    <x v="0"/>
    <x v="2"/>
  </r>
  <r>
    <x v="2090"/>
    <x v="2093"/>
    <x v="674"/>
    <x v="6"/>
    <x v="3"/>
    <x v="0"/>
    <x v="0"/>
    <x v="1"/>
    <x v="1"/>
    <x v="876"/>
    <x v="0"/>
    <x v="0"/>
    <x v="0"/>
    <x v="228"/>
    <x v="0"/>
    <x v="2"/>
  </r>
  <r>
    <x v="2090"/>
    <x v="2093"/>
    <x v="674"/>
    <x v="6"/>
    <x v="4"/>
    <x v="0"/>
    <x v="3"/>
    <x v="2"/>
    <x v="1"/>
    <x v="0"/>
    <x v="0"/>
    <x v="0"/>
    <x v="0"/>
    <x v="228"/>
    <x v="0"/>
    <x v="2"/>
  </r>
  <r>
    <x v="2091"/>
    <x v="2094"/>
    <x v="674"/>
    <x v="6"/>
    <x v="0"/>
    <x v="2"/>
    <x v="0"/>
    <x v="2"/>
    <x v="1"/>
    <x v="875"/>
    <x v="0"/>
    <x v="0"/>
    <x v="0"/>
    <x v="243"/>
    <x v="1"/>
    <x v="2"/>
  </r>
  <r>
    <x v="2091"/>
    <x v="2094"/>
    <x v="674"/>
    <x v="6"/>
    <x v="1"/>
    <x v="4"/>
    <x v="0"/>
    <x v="2"/>
    <x v="1"/>
    <x v="874"/>
    <x v="0"/>
    <x v="0"/>
    <x v="0"/>
    <x v="244"/>
    <x v="1"/>
    <x v="2"/>
  </r>
  <r>
    <x v="2091"/>
    <x v="2094"/>
    <x v="674"/>
    <x v="6"/>
    <x v="2"/>
    <x v="8"/>
    <x v="0"/>
    <x v="2"/>
    <x v="1"/>
    <x v="912"/>
    <x v="0"/>
    <x v="0"/>
    <x v="0"/>
    <x v="244"/>
    <x v="1"/>
    <x v="2"/>
  </r>
  <r>
    <x v="2091"/>
    <x v="2094"/>
    <x v="674"/>
    <x v="6"/>
    <x v="3"/>
    <x v="0"/>
    <x v="0"/>
    <x v="1"/>
    <x v="1"/>
    <x v="878"/>
    <x v="0"/>
    <x v="0"/>
    <x v="0"/>
    <x v="228"/>
    <x v="1"/>
    <x v="2"/>
  </r>
  <r>
    <x v="2091"/>
    <x v="2094"/>
    <x v="674"/>
    <x v="6"/>
    <x v="4"/>
    <x v="1"/>
    <x v="0"/>
    <x v="2"/>
    <x v="1"/>
    <x v="821"/>
    <x v="0"/>
    <x v="0"/>
    <x v="0"/>
    <x v="230"/>
    <x v="1"/>
    <x v="2"/>
  </r>
  <r>
    <x v="2091"/>
    <x v="2094"/>
    <x v="674"/>
    <x v="6"/>
    <x v="5"/>
    <x v="0"/>
    <x v="0"/>
    <x v="2"/>
    <x v="1"/>
    <x v="913"/>
    <x v="0"/>
    <x v="0"/>
    <x v="0"/>
    <x v="230"/>
    <x v="1"/>
    <x v="2"/>
  </r>
  <r>
    <x v="2091"/>
    <x v="2094"/>
    <x v="674"/>
    <x v="6"/>
    <x v="6"/>
    <x v="0"/>
    <x v="0"/>
    <x v="0"/>
    <x v="1"/>
    <x v="0"/>
    <x v="0"/>
    <x v="0"/>
    <x v="0"/>
    <x v="245"/>
    <x v="1"/>
    <x v="2"/>
  </r>
  <r>
    <x v="2091"/>
    <x v="2094"/>
    <x v="674"/>
    <x v="6"/>
    <x v="7"/>
    <x v="2"/>
    <x v="0"/>
    <x v="2"/>
    <x v="1"/>
    <x v="0"/>
    <x v="0"/>
    <x v="0"/>
    <x v="0"/>
    <x v="228"/>
    <x v="1"/>
    <x v="2"/>
  </r>
  <r>
    <x v="2091"/>
    <x v="2094"/>
    <x v="674"/>
    <x v="6"/>
    <x v="8"/>
    <x v="1"/>
    <x v="2"/>
    <x v="2"/>
    <x v="1"/>
    <x v="0"/>
    <x v="0"/>
    <x v="0"/>
    <x v="0"/>
    <x v="228"/>
    <x v="1"/>
    <x v="2"/>
  </r>
  <r>
    <x v="2091"/>
    <x v="2094"/>
    <x v="674"/>
    <x v="6"/>
    <x v="9"/>
    <x v="1"/>
    <x v="3"/>
    <x v="2"/>
    <x v="1"/>
    <x v="0"/>
    <x v="0"/>
    <x v="0"/>
    <x v="0"/>
    <x v="228"/>
    <x v="1"/>
    <x v="2"/>
  </r>
  <r>
    <x v="2092"/>
    <x v="2095"/>
    <x v="674"/>
    <x v="6"/>
    <x v="0"/>
    <x v="2"/>
    <x v="1"/>
    <x v="2"/>
    <x v="1"/>
    <x v="914"/>
    <x v="0"/>
    <x v="0"/>
    <x v="0"/>
    <x v="228"/>
    <x v="1"/>
    <x v="2"/>
  </r>
  <r>
    <x v="2092"/>
    <x v="2095"/>
    <x v="674"/>
    <x v="6"/>
    <x v="1"/>
    <x v="7"/>
    <x v="0"/>
    <x v="2"/>
    <x v="1"/>
    <x v="915"/>
    <x v="0"/>
    <x v="0"/>
    <x v="0"/>
    <x v="228"/>
    <x v="1"/>
    <x v="2"/>
  </r>
  <r>
    <x v="2092"/>
    <x v="2095"/>
    <x v="674"/>
    <x v="6"/>
    <x v="2"/>
    <x v="8"/>
    <x v="0"/>
    <x v="2"/>
    <x v="1"/>
    <x v="916"/>
    <x v="0"/>
    <x v="0"/>
    <x v="0"/>
    <x v="228"/>
    <x v="1"/>
    <x v="2"/>
  </r>
  <r>
    <x v="2092"/>
    <x v="2095"/>
    <x v="674"/>
    <x v="6"/>
    <x v="3"/>
    <x v="1"/>
    <x v="0"/>
    <x v="0"/>
    <x v="1"/>
    <x v="917"/>
    <x v="0"/>
    <x v="0"/>
    <x v="0"/>
    <x v="230"/>
    <x v="1"/>
    <x v="2"/>
  </r>
  <r>
    <x v="2092"/>
    <x v="2095"/>
    <x v="674"/>
    <x v="6"/>
    <x v="4"/>
    <x v="1"/>
    <x v="0"/>
    <x v="1"/>
    <x v="1"/>
    <x v="876"/>
    <x v="0"/>
    <x v="0"/>
    <x v="0"/>
    <x v="228"/>
    <x v="1"/>
    <x v="2"/>
  </r>
  <r>
    <x v="2092"/>
    <x v="2095"/>
    <x v="674"/>
    <x v="6"/>
    <x v="5"/>
    <x v="0"/>
    <x v="0"/>
    <x v="1"/>
    <x v="1"/>
    <x v="878"/>
    <x v="0"/>
    <x v="0"/>
    <x v="0"/>
    <x v="228"/>
    <x v="1"/>
    <x v="2"/>
  </r>
  <r>
    <x v="2092"/>
    <x v="2095"/>
    <x v="674"/>
    <x v="6"/>
    <x v="6"/>
    <x v="0"/>
    <x v="0"/>
    <x v="1"/>
    <x v="1"/>
    <x v="901"/>
    <x v="0"/>
    <x v="0"/>
    <x v="0"/>
    <x v="228"/>
    <x v="1"/>
    <x v="2"/>
  </r>
  <r>
    <x v="2092"/>
    <x v="2095"/>
    <x v="674"/>
    <x v="6"/>
    <x v="7"/>
    <x v="0"/>
    <x v="0"/>
    <x v="0"/>
    <x v="1"/>
    <x v="0"/>
    <x v="0"/>
    <x v="0"/>
    <x v="0"/>
    <x v="233"/>
    <x v="1"/>
    <x v="2"/>
  </r>
  <r>
    <x v="2092"/>
    <x v="2095"/>
    <x v="674"/>
    <x v="6"/>
    <x v="8"/>
    <x v="1"/>
    <x v="2"/>
    <x v="2"/>
    <x v="1"/>
    <x v="0"/>
    <x v="0"/>
    <x v="0"/>
    <x v="0"/>
    <x v="228"/>
    <x v="1"/>
    <x v="2"/>
  </r>
  <r>
    <x v="2092"/>
    <x v="2095"/>
    <x v="674"/>
    <x v="6"/>
    <x v="9"/>
    <x v="1"/>
    <x v="3"/>
    <x v="2"/>
    <x v="1"/>
    <x v="0"/>
    <x v="0"/>
    <x v="0"/>
    <x v="0"/>
    <x v="228"/>
    <x v="1"/>
    <x v="2"/>
  </r>
  <r>
    <x v="2093"/>
    <x v="2096"/>
    <x v="674"/>
    <x v="6"/>
    <x v="0"/>
    <x v="5"/>
    <x v="0"/>
    <x v="2"/>
    <x v="1"/>
    <x v="873"/>
    <x v="0"/>
    <x v="0"/>
    <x v="0"/>
    <x v="228"/>
    <x v="1"/>
    <x v="2"/>
  </r>
  <r>
    <x v="2093"/>
    <x v="2096"/>
    <x v="674"/>
    <x v="6"/>
    <x v="1"/>
    <x v="4"/>
    <x v="0"/>
    <x v="2"/>
    <x v="1"/>
    <x v="874"/>
    <x v="0"/>
    <x v="0"/>
    <x v="0"/>
    <x v="228"/>
    <x v="1"/>
    <x v="2"/>
  </r>
  <r>
    <x v="2093"/>
    <x v="2096"/>
    <x v="674"/>
    <x v="6"/>
    <x v="2"/>
    <x v="5"/>
    <x v="0"/>
    <x v="2"/>
    <x v="1"/>
    <x v="875"/>
    <x v="0"/>
    <x v="0"/>
    <x v="0"/>
    <x v="228"/>
    <x v="1"/>
    <x v="2"/>
  </r>
  <r>
    <x v="2093"/>
    <x v="2096"/>
    <x v="674"/>
    <x v="6"/>
    <x v="3"/>
    <x v="1"/>
    <x v="0"/>
    <x v="2"/>
    <x v="1"/>
    <x v="918"/>
    <x v="0"/>
    <x v="0"/>
    <x v="0"/>
    <x v="246"/>
    <x v="1"/>
    <x v="2"/>
  </r>
  <r>
    <x v="2093"/>
    <x v="2096"/>
    <x v="674"/>
    <x v="6"/>
    <x v="4"/>
    <x v="3"/>
    <x v="0"/>
    <x v="2"/>
    <x v="1"/>
    <x v="875"/>
    <x v="0"/>
    <x v="0"/>
    <x v="0"/>
    <x v="246"/>
    <x v="1"/>
    <x v="2"/>
  </r>
  <r>
    <x v="2093"/>
    <x v="2096"/>
    <x v="674"/>
    <x v="7"/>
    <x v="5"/>
    <x v="1"/>
    <x v="0"/>
    <x v="2"/>
    <x v="1"/>
    <x v="919"/>
    <x v="0"/>
    <x v="0"/>
    <x v="0"/>
    <x v="230"/>
    <x v="1"/>
    <x v="2"/>
  </r>
  <r>
    <x v="2093"/>
    <x v="2096"/>
    <x v="674"/>
    <x v="6"/>
    <x v="6"/>
    <x v="1"/>
    <x v="0"/>
    <x v="2"/>
    <x v="1"/>
    <x v="920"/>
    <x v="0"/>
    <x v="0"/>
    <x v="0"/>
    <x v="231"/>
    <x v="1"/>
    <x v="2"/>
  </r>
  <r>
    <x v="2093"/>
    <x v="2096"/>
    <x v="674"/>
    <x v="6"/>
    <x v="7"/>
    <x v="0"/>
    <x v="0"/>
    <x v="2"/>
    <x v="1"/>
    <x v="921"/>
    <x v="0"/>
    <x v="0"/>
    <x v="0"/>
    <x v="228"/>
    <x v="1"/>
    <x v="2"/>
  </r>
  <r>
    <x v="2093"/>
    <x v="2096"/>
    <x v="674"/>
    <x v="6"/>
    <x v="8"/>
    <x v="2"/>
    <x v="0"/>
    <x v="2"/>
    <x v="1"/>
    <x v="0"/>
    <x v="0"/>
    <x v="0"/>
    <x v="0"/>
    <x v="246"/>
    <x v="1"/>
    <x v="2"/>
  </r>
  <r>
    <x v="2093"/>
    <x v="2096"/>
    <x v="674"/>
    <x v="6"/>
    <x v="9"/>
    <x v="1"/>
    <x v="2"/>
    <x v="2"/>
    <x v="1"/>
    <x v="0"/>
    <x v="0"/>
    <x v="0"/>
    <x v="0"/>
    <x v="228"/>
    <x v="1"/>
    <x v="2"/>
  </r>
  <r>
    <x v="2093"/>
    <x v="2096"/>
    <x v="674"/>
    <x v="6"/>
    <x v="10"/>
    <x v="1"/>
    <x v="3"/>
    <x v="2"/>
    <x v="1"/>
    <x v="0"/>
    <x v="0"/>
    <x v="0"/>
    <x v="0"/>
    <x v="228"/>
    <x v="1"/>
    <x v="2"/>
  </r>
  <r>
    <x v="2094"/>
    <x v="2097"/>
    <x v="674"/>
    <x v="6"/>
    <x v="0"/>
    <x v="6"/>
    <x v="0"/>
    <x v="2"/>
    <x v="1"/>
    <x v="873"/>
    <x v="0"/>
    <x v="0"/>
    <x v="0"/>
    <x v="228"/>
    <x v="1"/>
    <x v="2"/>
  </r>
  <r>
    <x v="2094"/>
    <x v="2097"/>
    <x v="674"/>
    <x v="6"/>
    <x v="1"/>
    <x v="6"/>
    <x v="0"/>
    <x v="2"/>
    <x v="1"/>
    <x v="922"/>
    <x v="0"/>
    <x v="0"/>
    <x v="0"/>
    <x v="228"/>
    <x v="1"/>
    <x v="2"/>
  </r>
  <r>
    <x v="2094"/>
    <x v="2097"/>
    <x v="674"/>
    <x v="6"/>
    <x v="2"/>
    <x v="6"/>
    <x v="0"/>
    <x v="2"/>
    <x v="1"/>
    <x v="874"/>
    <x v="0"/>
    <x v="0"/>
    <x v="0"/>
    <x v="228"/>
    <x v="1"/>
    <x v="2"/>
  </r>
  <r>
    <x v="2094"/>
    <x v="2097"/>
    <x v="674"/>
    <x v="6"/>
    <x v="3"/>
    <x v="5"/>
    <x v="0"/>
    <x v="2"/>
    <x v="1"/>
    <x v="875"/>
    <x v="0"/>
    <x v="0"/>
    <x v="0"/>
    <x v="228"/>
    <x v="1"/>
    <x v="2"/>
  </r>
  <r>
    <x v="2094"/>
    <x v="2097"/>
    <x v="674"/>
    <x v="6"/>
    <x v="4"/>
    <x v="0"/>
    <x v="0"/>
    <x v="1"/>
    <x v="1"/>
    <x v="920"/>
    <x v="0"/>
    <x v="0"/>
    <x v="0"/>
    <x v="231"/>
    <x v="1"/>
    <x v="2"/>
  </r>
  <r>
    <x v="2094"/>
    <x v="2097"/>
    <x v="674"/>
    <x v="6"/>
    <x v="5"/>
    <x v="0"/>
    <x v="0"/>
    <x v="2"/>
    <x v="1"/>
    <x v="923"/>
    <x v="0"/>
    <x v="0"/>
    <x v="0"/>
    <x v="228"/>
    <x v="1"/>
    <x v="2"/>
  </r>
  <r>
    <x v="2094"/>
    <x v="2097"/>
    <x v="674"/>
    <x v="6"/>
    <x v="6"/>
    <x v="0"/>
    <x v="0"/>
    <x v="1"/>
    <x v="1"/>
    <x v="901"/>
    <x v="0"/>
    <x v="0"/>
    <x v="0"/>
    <x v="228"/>
    <x v="1"/>
    <x v="2"/>
  </r>
  <r>
    <x v="2094"/>
    <x v="2097"/>
    <x v="674"/>
    <x v="6"/>
    <x v="7"/>
    <x v="0"/>
    <x v="0"/>
    <x v="1"/>
    <x v="1"/>
    <x v="878"/>
    <x v="0"/>
    <x v="0"/>
    <x v="0"/>
    <x v="228"/>
    <x v="1"/>
    <x v="2"/>
  </r>
  <r>
    <x v="2094"/>
    <x v="2097"/>
    <x v="675"/>
    <x v="7"/>
    <x v="8"/>
    <x v="0"/>
    <x v="0"/>
    <x v="2"/>
    <x v="1"/>
    <x v="924"/>
    <x v="0"/>
    <x v="0"/>
    <x v="0"/>
    <x v="230"/>
    <x v="1"/>
    <x v="2"/>
  </r>
  <r>
    <x v="2094"/>
    <x v="2097"/>
    <x v="674"/>
    <x v="6"/>
    <x v="9"/>
    <x v="0"/>
    <x v="0"/>
    <x v="0"/>
    <x v="1"/>
    <x v="0"/>
    <x v="0"/>
    <x v="0"/>
    <x v="0"/>
    <x v="228"/>
    <x v="1"/>
    <x v="2"/>
  </r>
  <r>
    <x v="2094"/>
    <x v="2097"/>
    <x v="674"/>
    <x v="6"/>
    <x v="10"/>
    <x v="1"/>
    <x v="2"/>
    <x v="2"/>
    <x v="1"/>
    <x v="0"/>
    <x v="0"/>
    <x v="0"/>
    <x v="0"/>
    <x v="228"/>
    <x v="1"/>
    <x v="2"/>
  </r>
  <r>
    <x v="2094"/>
    <x v="2097"/>
    <x v="674"/>
    <x v="6"/>
    <x v="11"/>
    <x v="1"/>
    <x v="3"/>
    <x v="2"/>
    <x v="1"/>
    <x v="0"/>
    <x v="0"/>
    <x v="0"/>
    <x v="0"/>
    <x v="228"/>
    <x v="1"/>
    <x v="2"/>
  </r>
  <r>
    <x v="2095"/>
    <x v="2098"/>
    <x v="674"/>
    <x v="6"/>
    <x v="0"/>
    <x v="9"/>
    <x v="0"/>
    <x v="2"/>
    <x v="1"/>
    <x v="873"/>
    <x v="0"/>
    <x v="0"/>
    <x v="0"/>
    <x v="228"/>
    <x v="1"/>
    <x v="2"/>
  </r>
  <r>
    <x v="2095"/>
    <x v="2098"/>
    <x v="674"/>
    <x v="6"/>
    <x v="1"/>
    <x v="7"/>
    <x v="0"/>
    <x v="2"/>
    <x v="1"/>
    <x v="925"/>
    <x v="0"/>
    <x v="0"/>
    <x v="0"/>
    <x v="228"/>
    <x v="1"/>
    <x v="2"/>
  </r>
  <r>
    <x v="2095"/>
    <x v="2098"/>
    <x v="674"/>
    <x v="6"/>
    <x v="2"/>
    <x v="1"/>
    <x v="0"/>
    <x v="2"/>
    <x v="1"/>
    <x v="921"/>
    <x v="0"/>
    <x v="0"/>
    <x v="0"/>
    <x v="228"/>
    <x v="1"/>
    <x v="2"/>
  </r>
  <r>
    <x v="2095"/>
    <x v="2098"/>
    <x v="674"/>
    <x v="6"/>
    <x v="3"/>
    <x v="1"/>
    <x v="0"/>
    <x v="1"/>
    <x v="1"/>
    <x v="901"/>
    <x v="0"/>
    <x v="0"/>
    <x v="0"/>
    <x v="228"/>
    <x v="1"/>
    <x v="2"/>
  </r>
  <r>
    <x v="2095"/>
    <x v="2098"/>
    <x v="674"/>
    <x v="6"/>
    <x v="4"/>
    <x v="0"/>
    <x v="0"/>
    <x v="2"/>
    <x v="1"/>
    <x v="821"/>
    <x v="0"/>
    <x v="0"/>
    <x v="0"/>
    <x v="230"/>
    <x v="1"/>
    <x v="2"/>
  </r>
  <r>
    <x v="2095"/>
    <x v="2098"/>
    <x v="674"/>
    <x v="6"/>
    <x v="5"/>
    <x v="0"/>
    <x v="0"/>
    <x v="2"/>
    <x v="1"/>
    <x v="887"/>
    <x v="0"/>
    <x v="0"/>
    <x v="0"/>
    <x v="230"/>
    <x v="1"/>
    <x v="2"/>
  </r>
  <r>
    <x v="2095"/>
    <x v="2098"/>
    <x v="674"/>
    <x v="6"/>
    <x v="6"/>
    <x v="5"/>
    <x v="0"/>
    <x v="2"/>
    <x v="1"/>
    <x v="0"/>
    <x v="0"/>
    <x v="0"/>
    <x v="0"/>
    <x v="228"/>
    <x v="1"/>
    <x v="2"/>
  </r>
  <r>
    <x v="2095"/>
    <x v="2098"/>
    <x v="674"/>
    <x v="6"/>
    <x v="7"/>
    <x v="1"/>
    <x v="2"/>
    <x v="2"/>
    <x v="1"/>
    <x v="0"/>
    <x v="0"/>
    <x v="0"/>
    <x v="0"/>
    <x v="228"/>
    <x v="1"/>
    <x v="2"/>
  </r>
  <r>
    <x v="2095"/>
    <x v="2098"/>
    <x v="674"/>
    <x v="6"/>
    <x v="8"/>
    <x v="1"/>
    <x v="3"/>
    <x v="2"/>
    <x v="1"/>
    <x v="0"/>
    <x v="0"/>
    <x v="0"/>
    <x v="0"/>
    <x v="228"/>
    <x v="1"/>
    <x v="2"/>
  </r>
  <r>
    <x v="2096"/>
    <x v="2099"/>
    <x v="674"/>
    <x v="6"/>
    <x v="0"/>
    <x v="3"/>
    <x v="0"/>
    <x v="2"/>
    <x v="1"/>
    <x v="909"/>
    <x v="0"/>
    <x v="0"/>
    <x v="0"/>
    <x v="228"/>
    <x v="1"/>
    <x v="2"/>
  </r>
  <r>
    <x v="2096"/>
    <x v="2099"/>
    <x v="674"/>
    <x v="6"/>
    <x v="1"/>
    <x v="3"/>
    <x v="0"/>
    <x v="2"/>
    <x v="1"/>
    <x v="881"/>
    <x v="0"/>
    <x v="0"/>
    <x v="0"/>
    <x v="228"/>
    <x v="1"/>
    <x v="2"/>
  </r>
  <r>
    <x v="2096"/>
    <x v="2099"/>
    <x v="674"/>
    <x v="6"/>
    <x v="2"/>
    <x v="4"/>
    <x v="0"/>
    <x v="2"/>
    <x v="1"/>
    <x v="926"/>
    <x v="0"/>
    <x v="0"/>
    <x v="0"/>
    <x v="228"/>
    <x v="1"/>
    <x v="2"/>
  </r>
  <r>
    <x v="2096"/>
    <x v="2099"/>
    <x v="674"/>
    <x v="6"/>
    <x v="3"/>
    <x v="0"/>
    <x v="0"/>
    <x v="2"/>
    <x v="1"/>
    <x v="927"/>
    <x v="0"/>
    <x v="0"/>
    <x v="0"/>
    <x v="228"/>
    <x v="1"/>
    <x v="2"/>
  </r>
  <r>
    <x v="2096"/>
    <x v="2099"/>
    <x v="674"/>
    <x v="6"/>
    <x v="4"/>
    <x v="1"/>
    <x v="0"/>
    <x v="2"/>
    <x v="1"/>
    <x v="928"/>
    <x v="0"/>
    <x v="0"/>
    <x v="0"/>
    <x v="228"/>
    <x v="1"/>
    <x v="2"/>
  </r>
  <r>
    <x v="2096"/>
    <x v="2099"/>
    <x v="675"/>
    <x v="7"/>
    <x v="5"/>
    <x v="0"/>
    <x v="0"/>
    <x v="0"/>
    <x v="1"/>
    <x v="821"/>
    <x v="0"/>
    <x v="0"/>
    <x v="0"/>
    <x v="230"/>
    <x v="1"/>
    <x v="2"/>
  </r>
  <r>
    <x v="2096"/>
    <x v="2099"/>
    <x v="675"/>
    <x v="10"/>
    <x v="6"/>
    <x v="0"/>
    <x v="0"/>
    <x v="0"/>
    <x v="1"/>
    <x v="892"/>
    <x v="0"/>
    <x v="0"/>
    <x v="0"/>
    <x v="230"/>
    <x v="1"/>
    <x v="2"/>
  </r>
  <r>
    <x v="2096"/>
    <x v="2099"/>
    <x v="675"/>
    <x v="8"/>
    <x v="7"/>
    <x v="0"/>
    <x v="0"/>
    <x v="2"/>
    <x v="1"/>
    <x v="887"/>
    <x v="0"/>
    <x v="0"/>
    <x v="0"/>
    <x v="230"/>
    <x v="1"/>
    <x v="2"/>
  </r>
  <r>
    <x v="2096"/>
    <x v="2099"/>
    <x v="674"/>
    <x v="6"/>
    <x v="8"/>
    <x v="0"/>
    <x v="2"/>
    <x v="2"/>
    <x v="1"/>
    <x v="0"/>
    <x v="0"/>
    <x v="0"/>
    <x v="0"/>
    <x v="228"/>
    <x v="1"/>
    <x v="2"/>
  </r>
  <r>
    <x v="2096"/>
    <x v="2099"/>
    <x v="674"/>
    <x v="6"/>
    <x v="9"/>
    <x v="0"/>
    <x v="3"/>
    <x v="2"/>
    <x v="1"/>
    <x v="0"/>
    <x v="0"/>
    <x v="0"/>
    <x v="0"/>
    <x v="228"/>
    <x v="1"/>
    <x v="2"/>
  </r>
  <r>
    <x v="2097"/>
    <x v="2100"/>
    <x v="674"/>
    <x v="6"/>
    <x v="0"/>
    <x v="0"/>
    <x v="0"/>
    <x v="1"/>
    <x v="1"/>
    <x v="929"/>
    <x v="0"/>
    <x v="0"/>
    <x v="0"/>
    <x v="247"/>
    <x v="1"/>
    <x v="2"/>
  </r>
  <r>
    <x v="2097"/>
    <x v="2100"/>
    <x v="674"/>
    <x v="6"/>
    <x v="1"/>
    <x v="0"/>
    <x v="0"/>
    <x v="2"/>
    <x v="1"/>
    <x v="901"/>
    <x v="0"/>
    <x v="0"/>
    <x v="0"/>
    <x v="228"/>
    <x v="1"/>
    <x v="2"/>
  </r>
  <r>
    <x v="2097"/>
    <x v="2100"/>
    <x v="674"/>
    <x v="6"/>
    <x v="2"/>
    <x v="0"/>
    <x v="0"/>
    <x v="2"/>
    <x v="1"/>
    <x v="930"/>
    <x v="0"/>
    <x v="0"/>
    <x v="0"/>
    <x v="231"/>
    <x v="1"/>
    <x v="2"/>
  </r>
  <r>
    <x v="2097"/>
    <x v="2100"/>
    <x v="674"/>
    <x v="6"/>
    <x v="3"/>
    <x v="0"/>
    <x v="0"/>
    <x v="2"/>
    <x v="1"/>
    <x v="931"/>
    <x v="0"/>
    <x v="0"/>
    <x v="0"/>
    <x v="228"/>
    <x v="1"/>
    <x v="2"/>
  </r>
  <r>
    <x v="2097"/>
    <x v="2100"/>
    <x v="674"/>
    <x v="6"/>
    <x v="4"/>
    <x v="0"/>
    <x v="0"/>
    <x v="2"/>
    <x v="1"/>
    <x v="932"/>
    <x v="0"/>
    <x v="0"/>
    <x v="0"/>
    <x v="248"/>
    <x v="1"/>
    <x v="2"/>
  </r>
  <r>
    <x v="2097"/>
    <x v="2100"/>
    <x v="674"/>
    <x v="6"/>
    <x v="5"/>
    <x v="1"/>
    <x v="0"/>
    <x v="2"/>
    <x v="1"/>
    <x v="933"/>
    <x v="0"/>
    <x v="0"/>
    <x v="0"/>
    <x v="228"/>
    <x v="1"/>
    <x v="2"/>
  </r>
  <r>
    <x v="2097"/>
    <x v="2100"/>
    <x v="674"/>
    <x v="6"/>
    <x v="6"/>
    <x v="1"/>
    <x v="0"/>
    <x v="2"/>
    <x v="1"/>
    <x v="890"/>
    <x v="0"/>
    <x v="0"/>
    <x v="0"/>
    <x v="228"/>
    <x v="1"/>
    <x v="2"/>
  </r>
  <r>
    <x v="2097"/>
    <x v="2100"/>
    <x v="674"/>
    <x v="6"/>
    <x v="7"/>
    <x v="1"/>
    <x v="0"/>
    <x v="2"/>
    <x v="1"/>
    <x v="915"/>
    <x v="0"/>
    <x v="0"/>
    <x v="0"/>
    <x v="228"/>
    <x v="1"/>
    <x v="2"/>
  </r>
  <r>
    <x v="2097"/>
    <x v="2100"/>
    <x v="674"/>
    <x v="6"/>
    <x v="8"/>
    <x v="0"/>
    <x v="3"/>
    <x v="2"/>
    <x v="1"/>
    <x v="0"/>
    <x v="0"/>
    <x v="0"/>
    <x v="0"/>
    <x v="228"/>
    <x v="1"/>
    <x v="2"/>
  </r>
  <r>
    <x v="2098"/>
    <x v="2101"/>
    <x v="678"/>
    <x v="6"/>
    <x v="0"/>
    <x v="1"/>
    <x v="0"/>
    <x v="2"/>
    <x v="1"/>
    <x v="934"/>
    <x v="0"/>
    <x v="0"/>
    <x v="0"/>
    <x v="249"/>
    <x v="0"/>
    <x v="2"/>
  </r>
  <r>
    <x v="2098"/>
    <x v="2101"/>
    <x v="678"/>
    <x v="6"/>
    <x v="1"/>
    <x v="0"/>
    <x v="0"/>
    <x v="2"/>
    <x v="1"/>
    <x v="935"/>
    <x v="0"/>
    <x v="0"/>
    <x v="0"/>
    <x v="249"/>
    <x v="0"/>
    <x v="2"/>
  </r>
  <r>
    <x v="2098"/>
    <x v="2101"/>
    <x v="678"/>
    <x v="6"/>
    <x v="2"/>
    <x v="1"/>
    <x v="0"/>
    <x v="1"/>
    <x v="1"/>
    <x v="936"/>
    <x v="0"/>
    <x v="0"/>
    <x v="0"/>
    <x v="249"/>
    <x v="0"/>
    <x v="2"/>
  </r>
  <r>
    <x v="2099"/>
    <x v="2102"/>
    <x v="678"/>
    <x v="6"/>
    <x v="0"/>
    <x v="4"/>
    <x v="1"/>
    <x v="2"/>
    <x v="1"/>
    <x v="937"/>
    <x v="0"/>
    <x v="0"/>
    <x v="0"/>
    <x v="250"/>
    <x v="0"/>
    <x v="2"/>
  </r>
  <r>
    <x v="2099"/>
    <x v="2102"/>
    <x v="678"/>
    <x v="6"/>
    <x v="1"/>
    <x v="0"/>
    <x v="0"/>
    <x v="1"/>
    <x v="1"/>
    <x v="938"/>
    <x v="0"/>
    <x v="0"/>
    <x v="0"/>
    <x v="251"/>
    <x v="0"/>
    <x v="2"/>
  </r>
  <r>
    <x v="2099"/>
    <x v="2102"/>
    <x v="678"/>
    <x v="6"/>
    <x v="2"/>
    <x v="0"/>
    <x v="0"/>
    <x v="2"/>
    <x v="1"/>
    <x v="939"/>
    <x v="0"/>
    <x v="0"/>
    <x v="0"/>
    <x v="233"/>
    <x v="0"/>
    <x v="2"/>
  </r>
  <r>
    <x v="2100"/>
    <x v="2103"/>
    <x v="678"/>
    <x v="6"/>
    <x v="0"/>
    <x v="1"/>
    <x v="0"/>
    <x v="0"/>
    <x v="1"/>
    <x v="38"/>
    <x v="0"/>
    <x v="0"/>
    <x v="0"/>
    <x v="232"/>
    <x v="1"/>
    <x v="2"/>
  </r>
  <r>
    <x v="2100"/>
    <x v="2103"/>
    <x v="678"/>
    <x v="6"/>
    <x v="1"/>
    <x v="1"/>
    <x v="0"/>
    <x v="0"/>
    <x v="1"/>
    <x v="940"/>
    <x v="0"/>
    <x v="0"/>
    <x v="0"/>
    <x v="233"/>
    <x v="1"/>
    <x v="2"/>
  </r>
  <r>
    <x v="2100"/>
    <x v="2103"/>
    <x v="678"/>
    <x v="6"/>
    <x v="2"/>
    <x v="1"/>
    <x v="0"/>
    <x v="0"/>
    <x v="1"/>
    <x v="941"/>
    <x v="0"/>
    <x v="0"/>
    <x v="0"/>
    <x v="233"/>
    <x v="1"/>
    <x v="2"/>
  </r>
  <r>
    <x v="2100"/>
    <x v="2103"/>
    <x v="678"/>
    <x v="6"/>
    <x v="3"/>
    <x v="1"/>
    <x v="0"/>
    <x v="0"/>
    <x v="1"/>
    <x v="942"/>
    <x v="0"/>
    <x v="0"/>
    <x v="0"/>
    <x v="250"/>
    <x v="1"/>
    <x v="2"/>
  </r>
  <r>
    <x v="2100"/>
    <x v="2103"/>
    <x v="678"/>
    <x v="6"/>
    <x v="4"/>
    <x v="0"/>
    <x v="0"/>
    <x v="2"/>
    <x v="1"/>
    <x v="943"/>
    <x v="0"/>
    <x v="0"/>
    <x v="0"/>
    <x v="252"/>
    <x v="1"/>
    <x v="2"/>
  </r>
  <r>
    <x v="2100"/>
    <x v="2103"/>
    <x v="678"/>
    <x v="6"/>
    <x v="5"/>
    <x v="0"/>
    <x v="0"/>
    <x v="0"/>
    <x v="1"/>
    <x v="944"/>
    <x v="0"/>
    <x v="0"/>
    <x v="0"/>
    <x v="239"/>
    <x v="1"/>
    <x v="2"/>
  </r>
  <r>
    <x v="2101"/>
    <x v="2104"/>
    <x v="679"/>
    <x v="11"/>
    <x v="0"/>
    <x v="1"/>
    <x v="0"/>
    <x v="0"/>
    <x v="1"/>
    <x v="155"/>
    <x v="0"/>
    <x v="0"/>
    <x v="0"/>
    <x v="248"/>
    <x v="1"/>
    <x v="2"/>
  </r>
  <r>
    <x v="2101"/>
    <x v="2104"/>
    <x v="679"/>
    <x v="11"/>
    <x v="1"/>
    <x v="1"/>
    <x v="0"/>
    <x v="0"/>
    <x v="1"/>
    <x v="945"/>
    <x v="0"/>
    <x v="0"/>
    <x v="0"/>
    <x v="233"/>
    <x v="1"/>
    <x v="2"/>
  </r>
  <r>
    <x v="2101"/>
    <x v="2104"/>
    <x v="678"/>
    <x v="6"/>
    <x v="2"/>
    <x v="6"/>
    <x v="0"/>
    <x v="2"/>
    <x v="1"/>
    <x v="946"/>
    <x v="0"/>
    <x v="0"/>
    <x v="0"/>
    <x v="250"/>
    <x v="1"/>
    <x v="2"/>
  </r>
  <r>
    <x v="2101"/>
    <x v="2104"/>
    <x v="678"/>
    <x v="6"/>
    <x v="3"/>
    <x v="4"/>
    <x v="0"/>
    <x v="2"/>
    <x v="1"/>
    <x v="947"/>
    <x v="0"/>
    <x v="0"/>
    <x v="0"/>
    <x v="250"/>
    <x v="1"/>
    <x v="2"/>
  </r>
  <r>
    <x v="2101"/>
    <x v="2104"/>
    <x v="678"/>
    <x v="6"/>
    <x v="4"/>
    <x v="1"/>
    <x v="0"/>
    <x v="2"/>
    <x v="1"/>
    <x v="948"/>
    <x v="0"/>
    <x v="0"/>
    <x v="0"/>
    <x v="253"/>
    <x v="1"/>
    <x v="2"/>
  </r>
  <r>
    <x v="2101"/>
    <x v="2104"/>
    <x v="675"/>
    <x v="7"/>
    <x v="5"/>
    <x v="1"/>
    <x v="0"/>
    <x v="2"/>
    <x v="1"/>
    <x v="949"/>
    <x v="0"/>
    <x v="0"/>
    <x v="0"/>
    <x v="254"/>
    <x v="1"/>
    <x v="2"/>
  </r>
  <r>
    <x v="2101"/>
    <x v="2104"/>
    <x v="675"/>
    <x v="7"/>
    <x v="6"/>
    <x v="0"/>
    <x v="0"/>
    <x v="0"/>
    <x v="1"/>
    <x v="950"/>
    <x v="0"/>
    <x v="0"/>
    <x v="0"/>
    <x v="254"/>
    <x v="1"/>
    <x v="2"/>
  </r>
  <r>
    <x v="2102"/>
    <x v="2105"/>
    <x v="680"/>
    <x v="1"/>
    <x v="0"/>
    <x v="9"/>
    <x v="0"/>
    <x v="0"/>
    <x v="0"/>
    <x v="0"/>
    <x v="0"/>
    <x v="0"/>
    <x v="0"/>
    <x v="255"/>
    <x v="0"/>
    <x v="0"/>
  </r>
  <r>
    <x v="2102"/>
    <x v="2105"/>
    <x v="680"/>
    <x v="1"/>
    <x v="1"/>
    <x v="9"/>
    <x v="0"/>
    <x v="0"/>
    <x v="0"/>
    <x v="0"/>
    <x v="0"/>
    <x v="0"/>
    <x v="0"/>
    <x v="256"/>
    <x v="0"/>
    <x v="0"/>
  </r>
  <r>
    <x v="2102"/>
    <x v="2105"/>
    <x v="681"/>
    <x v="12"/>
    <x v="2"/>
    <x v="0"/>
    <x v="0"/>
    <x v="0"/>
    <x v="0"/>
    <x v="951"/>
    <x v="0"/>
    <x v="0"/>
    <x v="0"/>
    <x v="170"/>
    <x v="0"/>
    <x v="0"/>
  </r>
  <r>
    <x v="2102"/>
    <x v="2105"/>
    <x v="681"/>
    <x v="13"/>
    <x v="3"/>
    <x v="0"/>
    <x v="0"/>
    <x v="1"/>
    <x v="0"/>
    <x v="836"/>
    <x v="0"/>
    <x v="0"/>
    <x v="0"/>
    <x v="257"/>
    <x v="0"/>
    <x v="0"/>
  </r>
  <r>
    <x v="2102"/>
    <x v="2105"/>
    <x v="682"/>
    <x v="1"/>
    <x v="4"/>
    <x v="0"/>
    <x v="0"/>
    <x v="0"/>
    <x v="0"/>
    <x v="952"/>
    <x v="0"/>
    <x v="0"/>
    <x v="0"/>
    <x v="174"/>
    <x v="0"/>
    <x v="0"/>
  </r>
  <r>
    <x v="2102"/>
    <x v="2105"/>
    <x v="682"/>
    <x v="1"/>
    <x v="5"/>
    <x v="0"/>
    <x v="0"/>
    <x v="0"/>
    <x v="0"/>
    <x v="953"/>
    <x v="0"/>
    <x v="0"/>
    <x v="0"/>
    <x v="174"/>
    <x v="0"/>
    <x v="0"/>
  </r>
  <r>
    <x v="2102"/>
    <x v="2105"/>
    <x v="683"/>
    <x v="1"/>
    <x v="6"/>
    <x v="8"/>
    <x v="0"/>
    <x v="0"/>
    <x v="0"/>
    <x v="0"/>
    <x v="0"/>
    <x v="0"/>
    <x v="0"/>
    <x v="258"/>
    <x v="0"/>
    <x v="0"/>
  </r>
  <r>
    <x v="2102"/>
    <x v="2105"/>
    <x v="683"/>
    <x v="1"/>
    <x v="7"/>
    <x v="1"/>
    <x v="3"/>
    <x v="0"/>
    <x v="0"/>
    <x v="0"/>
    <x v="0"/>
    <x v="0"/>
    <x v="0"/>
    <x v="258"/>
    <x v="0"/>
    <x v="0"/>
  </r>
  <r>
    <x v="2102"/>
    <x v="2105"/>
    <x v="683"/>
    <x v="1"/>
    <x v="8"/>
    <x v="6"/>
    <x v="0"/>
    <x v="0"/>
    <x v="0"/>
    <x v="9"/>
    <x v="0"/>
    <x v="0"/>
    <x v="0"/>
    <x v="258"/>
    <x v="0"/>
    <x v="0"/>
  </r>
  <r>
    <x v="2102"/>
    <x v="2105"/>
    <x v="684"/>
    <x v="14"/>
    <x v="9"/>
    <x v="1"/>
    <x v="0"/>
    <x v="0"/>
    <x v="0"/>
    <x v="954"/>
    <x v="0"/>
    <x v="0"/>
    <x v="0"/>
    <x v="170"/>
    <x v="0"/>
    <x v="0"/>
  </r>
  <r>
    <x v="2102"/>
    <x v="2105"/>
    <x v="685"/>
    <x v="15"/>
    <x v="10"/>
    <x v="0"/>
    <x v="0"/>
    <x v="0"/>
    <x v="0"/>
    <x v="955"/>
    <x v="0"/>
    <x v="0"/>
    <x v="0"/>
    <x v="170"/>
    <x v="0"/>
    <x v="0"/>
  </r>
  <r>
    <x v="2102"/>
    <x v="2105"/>
    <x v="686"/>
    <x v="1"/>
    <x v="11"/>
    <x v="8"/>
    <x v="0"/>
    <x v="0"/>
    <x v="0"/>
    <x v="0"/>
    <x v="0"/>
    <x v="0"/>
    <x v="0"/>
    <x v="258"/>
    <x v="0"/>
    <x v="0"/>
  </r>
  <r>
    <x v="2102"/>
    <x v="2105"/>
    <x v="686"/>
    <x v="1"/>
    <x v="12"/>
    <x v="1"/>
    <x v="3"/>
    <x v="0"/>
    <x v="0"/>
    <x v="0"/>
    <x v="0"/>
    <x v="0"/>
    <x v="0"/>
    <x v="258"/>
    <x v="0"/>
    <x v="0"/>
  </r>
  <r>
    <x v="2102"/>
    <x v="2105"/>
    <x v="686"/>
    <x v="1"/>
    <x v="13"/>
    <x v="7"/>
    <x v="0"/>
    <x v="0"/>
    <x v="0"/>
    <x v="9"/>
    <x v="0"/>
    <x v="0"/>
    <x v="0"/>
    <x v="258"/>
    <x v="0"/>
    <x v="0"/>
  </r>
  <r>
    <x v="2102"/>
    <x v="2105"/>
    <x v="687"/>
    <x v="14"/>
    <x v="14"/>
    <x v="0"/>
    <x v="0"/>
    <x v="0"/>
    <x v="0"/>
    <x v="954"/>
    <x v="0"/>
    <x v="0"/>
    <x v="0"/>
    <x v="170"/>
    <x v="0"/>
    <x v="0"/>
  </r>
  <r>
    <x v="2102"/>
    <x v="2105"/>
    <x v="688"/>
    <x v="1"/>
    <x v="15"/>
    <x v="9"/>
    <x v="0"/>
    <x v="0"/>
    <x v="0"/>
    <x v="9"/>
    <x v="0"/>
    <x v="0"/>
    <x v="0"/>
    <x v="258"/>
    <x v="0"/>
    <x v="0"/>
  </r>
  <r>
    <x v="2102"/>
    <x v="2105"/>
    <x v="688"/>
    <x v="1"/>
    <x v="16"/>
    <x v="8"/>
    <x v="0"/>
    <x v="0"/>
    <x v="0"/>
    <x v="0"/>
    <x v="0"/>
    <x v="0"/>
    <x v="0"/>
    <x v="258"/>
    <x v="0"/>
    <x v="0"/>
  </r>
  <r>
    <x v="2102"/>
    <x v="2105"/>
    <x v="688"/>
    <x v="1"/>
    <x v="17"/>
    <x v="1"/>
    <x v="3"/>
    <x v="0"/>
    <x v="0"/>
    <x v="0"/>
    <x v="0"/>
    <x v="0"/>
    <x v="0"/>
    <x v="258"/>
    <x v="0"/>
    <x v="0"/>
  </r>
  <r>
    <x v="2102"/>
    <x v="2105"/>
    <x v="689"/>
    <x v="1"/>
    <x v="18"/>
    <x v="8"/>
    <x v="0"/>
    <x v="0"/>
    <x v="0"/>
    <x v="0"/>
    <x v="0"/>
    <x v="0"/>
    <x v="0"/>
    <x v="258"/>
    <x v="0"/>
    <x v="0"/>
  </r>
  <r>
    <x v="2102"/>
    <x v="2105"/>
    <x v="689"/>
    <x v="1"/>
    <x v="19"/>
    <x v="1"/>
    <x v="3"/>
    <x v="0"/>
    <x v="0"/>
    <x v="0"/>
    <x v="0"/>
    <x v="0"/>
    <x v="0"/>
    <x v="258"/>
    <x v="0"/>
    <x v="0"/>
  </r>
  <r>
    <x v="2102"/>
    <x v="2105"/>
    <x v="689"/>
    <x v="1"/>
    <x v="20"/>
    <x v="8"/>
    <x v="0"/>
    <x v="0"/>
    <x v="0"/>
    <x v="9"/>
    <x v="0"/>
    <x v="0"/>
    <x v="0"/>
    <x v="258"/>
    <x v="0"/>
    <x v="0"/>
  </r>
  <r>
    <x v="2102"/>
    <x v="2105"/>
    <x v="690"/>
    <x v="15"/>
    <x v="21"/>
    <x v="1"/>
    <x v="0"/>
    <x v="0"/>
    <x v="0"/>
    <x v="955"/>
    <x v="0"/>
    <x v="0"/>
    <x v="0"/>
    <x v="170"/>
    <x v="0"/>
    <x v="0"/>
  </r>
  <r>
    <x v="2102"/>
    <x v="2105"/>
    <x v="691"/>
    <x v="1"/>
    <x v="22"/>
    <x v="1"/>
    <x v="0"/>
    <x v="0"/>
    <x v="0"/>
    <x v="0"/>
    <x v="0"/>
    <x v="0"/>
    <x v="0"/>
    <x v="258"/>
    <x v="0"/>
    <x v="0"/>
  </r>
  <r>
    <x v="2102"/>
    <x v="2105"/>
    <x v="691"/>
    <x v="1"/>
    <x v="23"/>
    <x v="1"/>
    <x v="0"/>
    <x v="0"/>
    <x v="0"/>
    <x v="0"/>
    <x v="0"/>
    <x v="0"/>
    <x v="0"/>
    <x v="174"/>
    <x v="0"/>
    <x v="0"/>
  </r>
  <r>
    <x v="2102"/>
    <x v="2105"/>
    <x v="692"/>
    <x v="15"/>
    <x v="24"/>
    <x v="1"/>
    <x v="0"/>
    <x v="0"/>
    <x v="0"/>
    <x v="955"/>
    <x v="0"/>
    <x v="0"/>
    <x v="0"/>
    <x v="170"/>
    <x v="0"/>
    <x v="0"/>
  </r>
  <r>
    <x v="2102"/>
    <x v="2105"/>
    <x v="693"/>
    <x v="1"/>
    <x v="25"/>
    <x v="8"/>
    <x v="0"/>
    <x v="0"/>
    <x v="0"/>
    <x v="0"/>
    <x v="0"/>
    <x v="0"/>
    <x v="0"/>
    <x v="258"/>
    <x v="0"/>
    <x v="0"/>
  </r>
  <r>
    <x v="2102"/>
    <x v="2105"/>
    <x v="693"/>
    <x v="1"/>
    <x v="26"/>
    <x v="1"/>
    <x v="3"/>
    <x v="0"/>
    <x v="0"/>
    <x v="0"/>
    <x v="0"/>
    <x v="0"/>
    <x v="0"/>
    <x v="258"/>
    <x v="0"/>
    <x v="0"/>
  </r>
  <r>
    <x v="2102"/>
    <x v="2105"/>
    <x v="693"/>
    <x v="1"/>
    <x v="27"/>
    <x v="5"/>
    <x v="0"/>
    <x v="0"/>
    <x v="0"/>
    <x v="9"/>
    <x v="0"/>
    <x v="0"/>
    <x v="0"/>
    <x v="258"/>
    <x v="0"/>
    <x v="0"/>
  </r>
  <r>
    <x v="2102"/>
    <x v="2105"/>
    <x v="694"/>
    <x v="14"/>
    <x v="28"/>
    <x v="1"/>
    <x v="0"/>
    <x v="0"/>
    <x v="0"/>
    <x v="954"/>
    <x v="0"/>
    <x v="0"/>
    <x v="0"/>
    <x v="170"/>
    <x v="0"/>
    <x v="0"/>
  </r>
  <r>
    <x v="2102"/>
    <x v="2105"/>
    <x v="695"/>
    <x v="15"/>
    <x v="29"/>
    <x v="1"/>
    <x v="0"/>
    <x v="0"/>
    <x v="0"/>
    <x v="955"/>
    <x v="0"/>
    <x v="0"/>
    <x v="0"/>
    <x v="170"/>
    <x v="0"/>
    <x v="0"/>
  </r>
  <r>
    <x v="2102"/>
    <x v="2105"/>
    <x v="696"/>
    <x v="1"/>
    <x v="30"/>
    <x v="8"/>
    <x v="0"/>
    <x v="0"/>
    <x v="0"/>
    <x v="0"/>
    <x v="0"/>
    <x v="0"/>
    <x v="0"/>
    <x v="258"/>
    <x v="0"/>
    <x v="0"/>
  </r>
  <r>
    <x v="2102"/>
    <x v="2105"/>
    <x v="696"/>
    <x v="1"/>
    <x v="31"/>
    <x v="1"/>
    <x v="2"/>
    <x v="0"/>
    <x v="0"/>
    <x v="0"/>
    <x v="0"/>
    <x v="0"/>
    <x v="0"/>
    <x v="258"/>
    <x v="0"/>
    <x v="0"/>
  </r>
  <r>
    <x v="2102"/>
    <x v="2105"/>
    <x v="696"/>
    <x v="1"/>
    <x v="32"/>
    <x v="2"/>
    <x v="0"/>
    <x v="0"/>
    <x v="0"/>
    <x v="9"/>
    <x v="0"/>
    <x v="0"/>
    <x v="0"/>
    <x v="258"/>
    <x v="0"/>
    <x v="0"/>
  </r>
  <r>
    <x v="2102"/>
    <x v="2105"/>
    <x v="696"/>
    <x v="1"/>
    <x v="33"/>
    <x v="4"/>
    <x v="0"/>
    <x v="0"/>
    <x v="0"/>
    <x v="0"/>
    <x v="0"/>
    <x v="0"/>
    <x v="0"/>
    <x v="258"/>
    <x v="0"/>
    <x v="0"/>
  </r>
  <r>
    <x v="2102"/>
    <x v="2105"/>
    <x v="697"/>
    <x v="14"/>
    <x v="34"/>
    <x v="0"/>
    <x v="0"/>
    <x v="0"/>
    <x v="0"/>
    <x v="954"/>
    <x v="0"/>
    <x v="0"/>
    <x v="0"/>
    <x v="170"/>
    <x v="0"/>
    <x v="0"/>
  </r>
  <r>
    <x v="2103"/>
    <x v="2106"/>
    <x v="674"/>
    <x v="6"/>
    <x v="0"/>
    <x v="9"/>
    <x v="0"/>
    <x v="0"/>
    <x v="0"/>
    <x v="0"/>
    <x v="0"/>
    <x v="0"/>
    <x v="0"/>
    <x v="228"/>
    <x v="0"/>
    <x v="2"/>
  </r>
  <r>
    <x v="2103"/>
    <x v="2106"/>
    <x v="674"/>
    <x v="6"/>
    <x v="1"/>
    <x v="9"/>
    <x v="0"/>
    <x v="0"/>
    <x v="0"/>
    <x v="0"/>
    <x v="0"/>
    <x v="0"/>
    <x v="0"/>
    <x v="228"/>
    <x v="0"/>
    <x v="2"/>
  </r>
  <r>
    <x v="2103"/>
    <x v="2106"/>
    <x v="674"/>
    <x v="6"/>
    <x v="2"/>
    <x v="5"/>
    <x v="3"/>
    <x v="0"/>
    <x v="0"/>
    <x v="0"/>
    <x v="0"/>
    <x v="0"/>
    <x v="0"/>
    <x v="228"/>
    <x v="0"/>
    <x v="2"/>
  </r>
  <r>
    <x v="2104"/>
    <x v="2107"/>
    <x v="674"/>
    <x v="6"/>
    <x v="0"/>
    <x v="9"/>
    <x v="1"/>
    <x v="0"/>
    <x v="0"/>
    <x v="0"/>
    <x v="0"/>
    <x v="0"/>
    <x v="0"/>
    <x v="228"/>
    <x v="0"/>
    <x v="2"/>
  </r>
  <r>
    <x v="2104"/>
    <x v="2107"/>
    <x v="674"/>
    <x v="6"/>
    <x v="1"/>
    <x v="9"/>
    <x v="1"/>
    <x v="0"/>
    <x v="0"/>
    <x v="0"/>
    <x v="0"/>
    <x v="0"/>
    <x v="0"/>
    <x v="228"/>
    <x v="0"/>
    <x v="2"/>
  </r>
  <r>
    <x v="2105"/>
    <x v="2108"/>
    <x v="678"/>
    <x v="6"/>
    <x v="0"/>
    <x v="6"/>
    <x v="1"/>
    <x v="0"/>
    <x v="0"/>
    <x v="0"/>
    <x v="0"/>
    <x v="0"/>
    <x v="0"/>
    <x v="250"/>
    <x v="0"/>
    <x v="0"/>
  </r>
  <r>
    <x v="2106"/>
    <x v="2109"/>
    <x v="678"/>
    <x v="6"/>
    <x v="0"/>
    <x v="6"/>
    <x v="0"/>
    <x v="0"/>
    <x v="0"/>
    <x v="0"/>
    <x v="0"/>
    <x v="0"/>
    <x v="0"/>
    <x v="233"/>
    <x v="0"/>
    <x v="0"/>
  </r>
  <r>
    <x v="2107"/>
    <x v="2110"/>
    <x v="0"/>
    <x v="16"/>
    <x v="0"/>
    <x v="0"/>
    <x v="0"/>
    <x v="0"/>
    <x v="0"/>
    <x v="956"/>
    <x v="0"/>
    <x v="0"/>
    <x v="0"/>
    <x v="232"/>
    <x v="0"/>
    <x v="0"/>
  </r>
  <r>
    <x v="2108"/>
    <x v="2111"/>
    <x v="698"/>
    <x v="4"/>
    <x v="0"/>
    <x v="1"/>
    <x v="0"/>
    <x v="0"/>
    <x v="0"/>
    <x v="9"/>
    <x v="0"/>
    <x v="0"/>
    <x v="0"/>
    <x v="259"/>
    <x v="0"/>
    <x v="0"/>
  </r>
  <r>
    <x v="2108"/>
    <x v="2111"/>
    <x v="698"/>
    <x v="4"/>
    <x v="1"/>
    <x v="1"/>
    <x v="0"/>
    <x v="0"/>
    <x v="0"/>
    <x v="9"/>
    <x v="0"/>
    <x v="0"/>
    <x v="0"/>
    <x v="260"/>
    <x v="0"/>
    <x v="0"/>
  </r>
  <r>
    <x v="2108"/>
    <x v="2111"/>
    <x v="698"/>
    <x v="16"/>
    <x v="2"/>
    <x v="0"/>
    <x v="0"/>
    <x v="0"/>
    <x v="0"/>
    <x v="24"/>
    <x v="0"/>
    <x v="0"/>
    <x v="0"/>
    <x v="0"/>
    <x v="0"/>
    <x v="0"/>
  </r>
  <r>
    <x v="2108"/>
    <x v="2111"/>
    <x v="699"/>
    <x v="3"/>
    <x v="3"/>
    <x v="5"/>
    <x v="0"/>
    <x v="0"/>
    <x v="0"/>
    <x v="9"/>
    <x v="0"/>
    <x v="0"/>
    <x v="0"/>
    <x v="261"/>
    <x v="0"/>
    <x v="0"/>
  </r>
  <r>
    <x v="2109"/>
    <x v="2112"/>
    <x v="698"/>
    <x v="2"/>
    <x v="0"/>
    <x v="0"/>
    <x v="0"/>
    <x v="0"/>
    <x v="0"/>
    <x v="9"/>
    <x v="0"/>
    <x v="0"/>
    <x v="0"/>
    <x v="262"/>
    <x v="0"/>
    <x v="0"/>
  </r>
  <r>
    <x v="2109"/>
    <x v="2112"/>
    <x v="698"/>
    <x v="2"/>
    <x v="1"/>
    <x v="0"/>
    <x v="0"/>
    <x v="0"/>
    <x v="0"/>
    <x v="9"/>
    <x v="0"/>
    <x v="0"/>
    <x v="0"/>
    <x v="224"/>
    <x v="0"/>
    <x v="0"/>
  </r>
  <r>
    <x v="2109"/>
    <x v="2112"/>
    <x v="698"/>
    <x v="17"/>
    <x v="2"/>
    <x v="0"/>
    <x v="0"/>
    <x v="0"/>
    <x v="0"/>
    <x v="155"/>
    <x v="0"/>
    <x v="0"/>
    <x v="0"/>
    <x v="0"/>
    <x v="0"/>
    <x v="0"/>
  </r>
  <r>
    <x v="2109"/>
    <x v="2112"/>
    <x v="698"/>
    <x v="17"/>
    <x v="3"/>
    <x v="0"/>
    <x v="0"/>
    <x v="1"/>
    <x v="0"/>
    <x v="957"/>
    <x v="0"/>
    <x v="0"/>
    <x v="0"/>
    <x v="0"/>
    <x v="0"/>
    <x v="0"/>
  </r>
  <r>
    <x v="2109"/>
    <x v="2112"/>
    <x v="698"/>
    <x v="17"/>
    <x v="4"/>
    <x v="3"/>
    <x v="0"/>
    <x v="0"/>
    <x v="0"/>
    <x v="0"/>
    <x v="0"/>
    <x v="0"/>
    <x v="0"/>
    <x v="0"/>
    <x v="0"/>
    <x v="0"/>
  </r>
  <r>
    <x v="2110"/>
    <x v="2113"/>
    <x v="698"/>
    <x v="2"/>
    <x v="0"/>
    <x v="0"/>
    <x v="0"/>
    <x v="0"/>
    <x v="0"/>
    <x v="9"/>
    <x v="0"/>
    <x v="0"/>
    <x v="0"/>
    <x v="263"/>
    <x v="0"/>
    <x v="0"/>
  </r>
  <r>
    <x v="2110"/>
    <x v="2113"/>
    <x v="698"/>
    <x v="2"/>
    <x v="1"/>
    <x v="0"/>
    <x v="0"/>
    <x v="0"/>
    <x v="0"/>
    <x v="9"/>
    <x v="0"/>
    <x v="0"/>
    <x v="0"/>
    <x v="264"/>
    <x v="0"/>
    <x v="0"/>
  </r>
  <r>
    <x v="2110"/>
    <x v="2113"/>
    <x v="698"/>
    <x v="17"/>
    <x v="2"/>
    <x v="1"/>
    <x v="0"/>
    <x v="0"/>
    <x v="0"/>
    <x v="0"/>
    <x v="0"/>
    <x v="0"/>
    <x v="0"/>
    <x v="0"/>
    <x v="0"/>
    <x v="0"/>
  </r>
  <r>
    <x v="2111"/>
    <x v="2114"/>
    <x v="0"/>
    <x v="4"/>
    <x v="0"/>
    <x v="4"/>
    <x v="0"/>
    <x v="0"/>
    <x v="0"/>
    <x v="0"/>
    <x v="0"/>
    <x v="0"/>
    <x v="0"/>
    <x v="259"/>
    <x v="0"/>
    <x v="0"/>
  </r>
  <r>
    <x v="2111"/>
    <x v="2114"/>
    <x v="0"/>
    <x v="4"/>
    <x v="1"/>
    <x v="4"/>
    <x v="0"/>
    <x v="0"/>
    <x v="0"/>
    <x v="0"/>
    <x v="0"/>
    <x v="0"/>
    <x v="0"/>
    <x v="260"/>
    <x v="0"/>
    <x v="0"/>
  </r>
  <r>
    <x v="2112"/>
    <x v="2115"/>
    <x v="0"/>
    <x v="4"/>
    <x v="0"/>
    <x v="1"/>
    <x v="0"/>
    <x v="0"/>
    <x v="0"/>
    <x v="9"/>
    <x v="0"/>
    <x v="0"/>
    <x v="0"/>
    <x v="217"/>
    <x v="0"/>
    <x v="0"/>
  </r>
  <r>
    <x v="2112"/>
    <x v="2115"/>
    <x v="0"/>
    <x v="4"/>
    <x v="1"/>
    <x v="1"/>
    <x v="0"/>
    <x v="0"/>
    <x v="0"/>
    <x v="9"/>
    <x v="0"/>
    <x v="0"/>
    <x v="0"/>
    <x v="218"/>
    <x v="0"/>
    <x v="0"/>
  </r>
  <r>
    <x v="2112"/>
    <x v="2115"/>
    <x v="0"/>
    <x v="4"/>
    <x v="2"/>
    <x v="1"/>
    <x v="0"/>
    <x v="0"/>
    <x v="0"/>
    <x v="9"/>
    <x v="0"/>
    <x v="0"/>
    <x v="0"/>
    <x v="259"/>
    <x v="0"/>
    <x v="0"/>
  </r>
  <r>
    <x v="2112"/>
    <x v="2115"/>
    <x v="0"/>
    <x v="4"/>
    <x v="3"/>
    <x v="1"/>
    <x v="0"/>
    <x v="0"/>
    <x v="0"/>
    <x v="9"/>
    <x v="0"/>
    <x v="0"/>
    <x v="0"/>
    <x v="260"/>
    <x v="0"/>
    <x v="0"/>
  </r>
  <r>
    <x v="2113"/>
    <x v="2116"/>
    <x v="0"/>
    <x v="0"/>
    <x v="0"/>
    <x v="0"/>
    <x v="0"/>
    <x v="0"/>
    <x v="0"/>
    <x v="9"/>
    <x v="0"/>
    <x v="0"/>
    <x v="0"/>
    <x v="224"/>
    <x v="0"/>
    <x v="0"/>
  </r>
  <r>
    <x v="2113"/>
    <x v="2116"/>
    <x v="0"/>
    <x v="2"/>
    <x v="1"/>
    <x v="0"/>
    <x v="0"/>
    <x v="0"/>
    <x v="0"/>
    <x v="0"/>
    <x v="0"/>
    <x v="0"/>
    <x v="0"/>
    <x v="262"/>
    <x v="0"/>
    <x v="0"/>
  </r>
  <r>
    <x v="2113"/>
    <x v="2116"/>
    <x v="0"/>
    <x v="3"/>
    <x v="2"/>
    <x v="0"/>
    <x v="0"/>
    <x v="0"/>
    <x v="0"/>
    <x v="0"/>
    <x v="0"/>
    <x v="0"/>
    <x v="0"/>
    <x v="265"/>
    <x v="0"/>
    <x v="0"/>
  </r>
  <r>
    <x v="2114"/>
    <x v="2117"/>
    <x v="0"/>
    <x v="0"/>
    <x v="0"/>
    <x v="0"/>
    <x v="0"/>
    <x v="0"/>
    <x v="0"/>
    <x v="9"/>
    <x v="1"/>
    <x v="0"/>
    <x v="0"/>
    <x v="1"/>
    <x v="0"/>
    <x v="0"/>
  </r>
  <r>
    <x v="2114"/>
    <x v="2117"/>
    <x v="0"/>
    <x v="0"/>
    <x v="1"/>
    <x v="0"/>
    <x v="0"/>
    <x v="0"/>
    <x v="0"/>
    <x v="9"/>
    <x v="1"/>
    <x v="0"/>
    <x v="0"/>
    <x v="2"/>
    <x v="0"/>
    <x v="0"/>
  </r>
  <r>
    <x v="2115"/>
    <x v="2118"/>
    <x v="700"/>
    <x v="0"/>
    <x v="0"/>
    <x v="0"/>
    <x v="0"/>
    <x v="0"/>
    <x v="0"/>
    <x v="9"/>
    <x v="0"/>
    <x v="0"/>
    <x v="0"/>
    <x v="1"/>
    <x v="0"/>
    <x v="0"/>
  </r>
  <r>
    <x v="2115"/>
    <x v="2118"/>
    <x v="700"/>
    <x v="0"/>
    <x v="1"/>
    <x v="0"/>
    <x v="0"/>
    <x v="0"/>
    <x v="0"/>
    <x v="9"/>
    <x v="0"/>
    <x v="0"/>
    <x v="0"/>
    <x v="2"/>
    <x v="0"/>
    <x v="0"/>
  </r>
  <r>
    <x v="2115"/>
    <x v="2118"/>
    <x v="700"/>
    <x v="0"/>
    <x v="2"/>
    <x v="0"/>
    <x v="0"/>
    <x v="0"/>
    <x v="0"/>
    <x v="9"/>
    <x v="0"/>
    <x v="0"/>
    <x v="0"/>
    <x v="0"/>
    <x v="0"/>
    <x v="0"/>
  </r>
  <r>
    <x v="2116"/>
    <x v="2119"/>
    <x v="0"/>
    <x v="4"/>
    <x v="0"/>
    <x v="3"/>
    <x v="0"/>
    <x v="0"/>
    <x v="0"/>
    <x v="9"/>
    <x v="0"/>
    <x v="0"/>
    <x v="0"/>
    <x v="259"/>
    <x v="0"/>
    <x v="0"/>
  </r>
  <r>
    <x v="2116"/>
    <x v="2119"/>
    <x v="0"/>
    <x v="4"/>
    <x v="1"/>
    <x v="3"/>
    <x v="0"/>
    <x v="0"/>
    <x v="0"/>
    <x v="9"/>
    <x v="0"/>
    <x v="0"/>
    <x v="0"/>
    <x v="260"/>
    <x v="0"/>
    <x v="0"/>
  </r>
  <r>
    <x v="2117"/>
    <x v="2120"/>
    <x v="0"/>
    <x v="0"/>
    <x v="0"/>
    <x v="0"/>
    <x v="0"/>
    <x v="0"/>
    <x v="0"/>
    <x v="155"/>
    <x v="0"/>
    <x v="0"/>
    <x v="0"/>
    <x v="0"/>
    <x v="0"/>
    <x v="0"/>
  </r>
  <r>
    <x v="2117"/>
    <x v="2120"/>
    <x v="0"/>
    <x v="0"/>
    <x v="1"/>
    <x v="0"/>
    <x v="0"/>
    <x v="0"/>
    <x v="0"/>
    <x v="0"/>
    <x v="0"/>
    <x v="0"/>
    <x v="0"/>
    <x v="0"/>
    <x v="0"/>
    <x v="0"/>
  </r>
  <r>
    <x v="2117"/>
    <x v="2120"/>
    <x v="0"/>
    <x v="2"/>
    <x v="2"/>
    <x v="1"/>
    <x v="0"/>
    <x v="0"/>
    <x v="0"/>
    <x v="9"/>
    <x v="0"/>
    <x v="0"/>
    <x v="0"/>
    <x v="266"/>
    <x v="0"/>
    <x v="0"/>
  </r>
  <r>
    <x v="2118"/>
    <x v="2121"/>
    <x v="700"/>
    <x v="0"/>
    <x v="0"/>
    <x v="1"/>
    <x v="0"/>
    <x v="0"/>
    <x v="0"/>
    <x v="182"/>
    <x v="0"/>
    <x v="0"/>
    <x v="0"/>
    <x v="1"/>
    <x v="0"/>
    <x v="0"/>
  </r>
  <r>
    <x v="2118"/>
    <x v="2121"/>
    <x v="700"/>
    <x v="0"/>
    <x v="1"/>
    <x v="1"/>
    <x v="0"/>
    <x v="0"/>
    <x v="0"/>
    <x v="182"/>
    <x v="0"/>
    <x v="0"/>
    <x v="0"/>
    <x v="2"/>
    <x v="0"/>
    <x v="0"/>
  </r>
  <r>
    <x v="2118"/>
    <x v="2121"/>
    <x v="700"/>
    <x v="0"/>
    <x v="2"/>
    <x v="0"/>
    <x v="0"/>
    <x v="0"/>
    <x v="0"/>
    <x v="182"/>
    <x v="0"/>
    <x v="0"/>
    <x v="0"/>
    <x v="0"/>
    <x v="0"/>
    <x v="0"/>
  </r>
  <r>
    <x v="2119"/>
    <x v="2122"/>
    <x v="5"/>
    <x v="4"/>
    <x v="0"/>
    <x v="1"/>
    <x v="0"/>
    <x v="0"/>
    <x v="0"/>
    <x v="0"/>
    <x v="0"/>
    <x v="0"/>
    <x v="0"/>
    <x v="259"/>
    <x v="0"/>
    <x v="0"/>
  </r>
  <r>
    <x v="2119"/>
    <x v="2122"/>
    <x v="5"/>
    <x v="4"/>
    <x v="1"/>
    <x v="1"/>
    <x v="0"/>
    <x v="0"/>
    <x v="0"/>
    <x v="0"/>
    <x v="0"/>
    <x v="0"/>
    <x v="0"/>
    <x v="260"/>
    <x v="0"/>
    <x v="0"/>
  </r>
  <r>
    <x v="2120"/>
    <x v="2123"/>
    <x v="5"/>
    <x v="2"/>
    <x v="0"/>
    <x v="0"/>
    <x v="0"/>
    <x v="0"/>
    <x v="0"/>
    <x v="9"/>
    <x v="0"/>
    <x v="0"/>
    <x v="0"/>
    <x v="259"/>
    <x v="0"/>
    <x v="0"/>
  </r>
  <r>
    <x v="2120"/>
    <x v="2123"/>
    <x v="5"/>
    <x v="2"/>
    <x v="1"/>
    <x v="0"/>
    <x v="0"/>
    <x v="0"/>
    <x v="0"/>
    <x v="9"/>
    <x v="0"/>
    <x v="0"/>
    <x v="0"/>
    <x v="260"/>
    <x v="0"/>
    <x v="0"/>
  </r>
  <r>
    <x v="2121"/>
    <x v="2124"/>
    <x v="699"/>
    <x v="3"/>
    <x v="0"/>
    <x v="0"/>
    <x v="3"/>
    <x v="0"/>
    <x v="0"/>
    <x v="0"/>
    <x v="0"/>
    <x v="0"/>
    <x v="0"/>
    <x v="267"/>
    <x v="0"/>
    <x v="0"/>
  </r>
  <r>
    <x v="2122"/>
    <x v="2125"/>
    <x v="0"/>
    <x v="0"/>
    <x v="0"/>
    <x v="0"/>
    <x v="0"/>
    <x v="0"/>
    <x v="0"/>
    <x v="870"/>
    <x v="0"/>
    <x v="0"/>
    <x v="0"/>
    <x v="268"/>
    <x v="0"/>
    <x v="0"/>
  </r>
  <r>
    <x v="2122"/>
    <x v="2125"/>
    <x v="0"/>
    <x v="0"/>
    <x v="1"/>
    <x v="0"/>
    <x v="0"/>
    <x v="0"/>
    <x v="0"/>
    <x v="870"/>
    <x v="0"/>
    <x v="0"/>
    <x v="0"/>
    <x v="269"/>
    <x v="0"/>
    <x v="0"/>
  </r>
  <r>
    <x v="2123"/>
    <x v="2126"/>
    <x v="699"/>
    <x v="3"/>
    <x v="0"/>
    <x v="1"/>
    <x v="0"/>
    <x v="0"/>
    <x v="0"/>
    <x v="9"/>
    <x v="0"/>
    <x v="0"/>
    <x v="0"/>
    <x v="261"/>
    <x v="0"/>
    <x v="0"/>
  </r>
  <r>
    <x v="2123"/>
    <x v="2126"/>
    <x v="0"/>
    <x v="0"/>
    <x v="1"/>
    <x v="0"/>
    <x v="0"/>
    <x v="0"/>
    <x v="0"/>
    <x v="0"/>
    <x v="0"/>
    <x v="0"/>
    <x v="0"/>
    <x v="0"/>
    <x v="0"/>
    <x v="0"/>
  </r>
  <r>
    <x v="2124"/>
    <x v="2127"/>
    <x v="0"/>
    <x v="4"/>
    <x v="0"/>
    <x v="1"/>
    <x v="0"/>
    <x v="0"/>
    <x v="0"/>
    <x v="9"/>
    <x v="0"/>
    <x v="0"/>
    <x v="0"/>
    <x v="259"/>
    <x v="0"/>
    <x v="0"/>
  </r>
  <r>
    <x v="2124"/>
    <x v="2127"/>
    <x v="0"/>
    <x v="4"/>
    <x v="1"/>
    <x v="1"/>
    <x v="0"/>
    <x v="0"/>
    <x v="0"/>
    <x v="9"/>
    <x v="0"/>
    <x v="0"/>
    <x v="0"/>
    <x v="260"/>
    <x v="0"/>
    <x v="0"/>
  </r>
  <r>
    <x v="2125"/>
    <x v="2128"/>
    <x v="0"/>
    <x v="17"/>
    <x v="0"/>
    <x v="0"/>
    <x v="0"/>
    <x v="0"/>
    <x v="0"/>
    <x v="958"/>
    <x v="0"/>
    <x v="0"/>
    <x v="0"/>
    <x v="0"/>
    <x v="0"/>
    <x v="0"/>
  </r>
  <r>
    <x v="2125"/>
    <x v="2128"/>
    <x v="0"/>
    <x v="17"/>
    <x v="1"/>
    <x v="0"/>
    <x v="0"/>
    <x v="0"/>
    <x v="0"/>
    <x v="0"/>
    <x v="0"/>
    <x v="0"/>
    <x v="0"/>
    <x v="1"/>
    <x v="0"/>
    <x v="0"/>
  </r>
  <r>
    <x v="2125"/>
    <x v="2128"/>
    <x v="0"/>
    <x v="17"/>
    <x v="2"/>
    <x v="0"/>
    <x v="0"/>
    <x v="0"/>
    <x v="0"/>
    <x v="0"/>
    <x v="0"/>
    <x v="0"/>
    <x v="0"/>
    <x v="2"/>
    <x v="0"/>
    <x v="0"/>
  </r>
  <r>
    <x v="2126"/>
    <x v="2129"/>
    <x v="0"/>
    <x v="0"/>
    <x v="0"/>
    <x v="0"/>
    <x v="0"/>
    <x v="0"/>
    <x v="1"/>
    <x v="0"/>
    <x v="0"/>
    <x v="0"/>
    <x v="0"/>
    <x v="270"/>
    <x v="0"/>
    <x v="0"/>
  </r>
  <r>
    <x v="2127"/>
    <x v="2130"/>
    <x v="0"/>
    <x v="4"/>
    <x v="0"/>
    <x v="1"/>
    <x v="0"/>
    <x v="0"/>
    <x v="0"/>
    <x v="0"/>
    <x v="0"/>
    <x v="0"/>
    <x v="0"/>
    <x v="259"/>
    <x v="0"/>
    <x v="0"/>
  </r>
  <r>
    <x v="2127"/>
    <x v="2130"/>
    <x v="0"/>
    <x v="4"/>
    <x v="1"/>
    <x v="1"/>
    <x v="0"/>
    <x v="0"/>
    <x v="0"/>
    <x v="0"/>
    <x v="0"/>
    <x v="0"/>
    <x v="0"/>
    <x v="260"/>
    <x v="0"/>
    <x v="0"/>
  </r>
  <r>
    <x v="2127"/>
    <x v="2130"/>
    <x v="0"/>
    <x v="4"/>
    <x v="2"/>
    <x v="1"/>
    <x v="0"/>
    <x v="0"/>
    <x v="0"/>
    <x v="9"/>
    <x v="0"/>
    <x v="0"/>
    <x v="0"/>
    <x v="217"/>
    <x v="0"/>
    <x v="0"/>
  </r>
  <r>
    <x v="2127"/>
    <x v="2130"/>
    <x v="0"/>
    <x v="4"/>
    <x v="3"/>
    <x v="1"/>
    <x v="0"/>
    <x v="0"/>
    <x v="0"/>
    <x v="9"/>
    <x v="0"/>
    <x v="0"/>
    <x v="0"/>
    <x v="218"/>
    <x v="0"/>
    <x v="0"/>
  </r>
  <r>
    <x v="2127"/>
    <x v="2130"/>
    <x v="0"/>
    <x v="0"/>
    <x v="4"/>
    <x v="0"/>
    <x v="0"/>
    <x v="0"/>
    <x v="0"/>
    <x v="155"/>
    <x v="0"/>
    <x v="0"/>
    <x v="0"/>
    <x v="0"/>
    <x v="0"/>
    <x v="0"/>
  </r>
  <r>
    <x v="2127"/>
    <x v="2130"/>
    <x v="0"/>
    <x v="0"/>
    <x v="5"/>
    <x v="0"/>
    <x v="2"/>
    <x v="0"/>
    <x v="0"/>
    <x v="0"/>
    <x v="0"/>
    <x v="0"/>
    <x v="0"/>
    <x v="0"/>
    <x v="0"/>
    <x v="0"/>
  </r>
  <r>
    <x v="2128"/>
    <x v="2131"/>
    <x v="0"/>
    <x v="2"/>
    <x v="0"/>
    <x v="0"/>
    <x v="0"/>
    <x v="0"/>
    <x v="0"/>
    <x v="0"/>
    <x v="0"/>
    <x v="0"/>
    <x v="0"/>
    <x v="259"/>
    <x v="0"/>
    <x v="0"/>
  </r>
  <r>
    <x v="2128"/>
    <x v="2131"/>
    <x v="0"/>
    <x v="2"/>
    <x v="1"/>
    <x v="0"/>
    <x v="0"/>
    <x v="0"/>
    <x v="0"/>
    <x v="0"/>
    <x v="0"/>
    <x v="0"/>
    <x v="0"/>
    <x v="260"/>
    <x v="0"/>
    <x v="0"/>
  </r>
  <r>
    <x v="2128"/>
    <x v="2131"/>
    <x v="0"/>
    <x v="0"/>
    <x v="2"/>
    <x v="0"/>
    <x v="0"/>
    <x v="0"/>
    <x v="0"/>
    <x v="25"/>
    <x v="0"/>
    <x v="0"/>
    <x v="0"/>
    <x v="0"/>
    <x v="0"/>
    <x v="0"/>
  </r>
  <r>
    <x v="2129"/>
    <x v="2132"/>
    <x v="0"/>
    <x v="0"/>
    <x v="0"/>
    <x v="0"/>
    <x v="3"/>
    <x v="0"/>
    <x v="0"/>
    <x v="0"/>
    <x v="0"/>
    <x v="0"/>
    <x v="0"/>
    <x v="0"/>
    <x v="0"/>
    <x v="0"/>
  </r>
  <r>
    <x v="2130"/>
    <x v="2133"/>
    <x v="701"/>
    <x v="1"/>
    <x v="0"/>
    <x v="2"/>
    <x v="1"/>
    <x v="0"/>
    <x v="0"/>
    <x v="0"/>
    <x v="0"/>
    <x v="0"/>
    <x v="0"/>
    <x v="258"/>
    <x v="0"/>
    <x v="0"/>
  </r>
  <r>
    <x v="2130"/>
    <x v="2133"/>
    <x v="701"/>
    <x v="1"/>
    <x v="1"/>
    <x v="9"/>
    <x v="0"/>
    <x v="0"/>
    <x v="0"/>
    <x v="0"/>
    <x v="0"/>
    <x v="0"/>
    <x v="0"/>
    <x v="258"/>
    <x v="0"/>
    <x v="0"/>
  </r>
  <r>
    <x v="2131"/>
    <x v="2134"/>
    <x v="0"/>
    <x v="0"/>
    <x v="0"/>
    <x v="0"/>
    <x v="0"/>
    <x v="0"/>
    <x v="0"/>
    <x v="0"/>
    <x v="0"/>
    <x v="0"/>
    <x v="0"/>
    <x v="0"/>
    <x v="0"/>
    <x v="0"/>
  </r>
  <r>
    <x v="2131"/>
    <x v="2134"/>
    <x v="0"/>
    <x v="0"/>
    <x v="1"/>
    <x v="0"/>
    <x v="0"/>
    <x v="0"/>
    <x v="0"/>
    <x v="19"/>
    <x v="0"/>
    <x v="0"/>
    <x v="0"/>
    <x v="0"/>
    <x v="0"/>
    <x v="0"/>
  </r>
  <r>
    <x v="2132"/>
    <x v="2135"/>
    <x v="0"/>
    <x v="0"/>
    <x v="0"/>
    <x v="0"/>
    <x v="0"/>
    <x v="0"/>
    <x v="0"/>
    <x v="0"/>
    <x v="0"/>
    <x v="0"/>
    <x v="0"/>
    <x v="1"/>
    <x v="0"/>
    <x v="0"/>
  </r>
  <r>
    <x v="2132"/>
    <x v="2135"/>
    <x v="0"/>
    <x v="0"/>
    <x v="1"/>
    <x v="0"/>
    <x v="0"/>
    <x v="0"/>
    <x v="0"/>
    <x v="0"/>
    <x v="0"/>
    <x v="0"/>
    <x v="0"/>
    <x v="2"/>
    <x v="0"/>
    <x v="0"/>
  </r>
  <r>
    <x v="2132"/>
    <x v="2135"/>
    <x v="699"/>
    <x v="3"/>
    <x v="2"/>
    <x v="1"/>
    <x v="0"/>
    <x v="0"/>
    <x v="0"/>
    <x v="0"/>
    <x v="0"/>
    <x v="0"/>
    <x v="0"/>
    <x v="261"/>
    <x v="0"/>
    <x v="0"/>
  </r>
  <r>
    <x v="2132"/>
    <x v="2135"/>
    <x v="0"/>
    <x v="4"/>
    <x v="3"/>
    <x v="1"/>
    <x v="0"/>
    <x v="0"/>
    <x v="0"/>
    <x v="0"/>
    <x v="0"/>
    <x v="0"/>
    <x v="0"/>
    <x v="259"/>
    <x v="0"/>
    <x v="0"/>
  </r>
  <r>
    <x v="2132"/>
    <x v="2135"/>
    <x v="0"/>
    <x v="4"/>
    <x v="4"/>
    <x v="1"/>
    <x v="0"/>
    <x v="0"/>
    <x v="0"/>
    <x v="0"/>
    <x v="0"/>
    <x v="0"/>
    <x v="0"/>
    <x v="260"/>
    <x v="0"/>
    <x v="0"/>
  </r>
  <r>
    <x v="2133"/>
    <x v="2136"/>
    <x v="702"/>
    <x v="1"/>
    <x v="0"/>
    <x v="4"/>
    <x v="0"/>
    <x v="2"/>
    <x v="1"/>
    <x v="0"/>
    <x v="0"/>
    <x v="0"/>
    <x v="0"/>
    <x v="258"/>
    <x v="1"/>
    <x v="0"/>
  </r>
  <r>
    <x v="2134"/>
    <x v="2137"/>
    <x v="0"/>
    <x v="0"/>
    <x v="0"/>
    <x v="0"/>
    <x v="0"/>
    <x v="2"/>
    <x v="1"/>
    <x v="0"/>
    <x v="0"/>
    <x v="0"/>
    <x v="0"/>
    <x v="9"/>
    <x v="1"/>
    <x v="0"/>
  </r>
  <r>
    <x v="2135"/>
    <x v="2138"/>
    <x v="0"/>
    <x v="3"/>
    <x v="0"/>
    <x v="0"/>
    <x v="0"/>
    <x v="0"/>
    <x v="1"/>
    <x v="0"/>
    <x v="0"/>
    <x v="0"/>
    <x v="0"/>
    <x v="267"/>
    <x v="1"/>
    <x v="0"/>
  </r>
  <r>
    <x v="2136"/>
    <x v="2139"/>
    <x v="0"/>
    <x v="0"/>
    <x v="0"/>
    <x v="0"/>
    <x v="0"/>
    <x v="0"/>
    <x v="0"/>
    <x v="12"/>
    <x v="0"/>
    <x v="0"/>
    <x v="0"/>
    <x v="0"/>
    <x v="1"/>
    <x v="0"/>
  </r>
  <r>
    <x v="2137"/>
    <x v="2140"/>
    <x v="0"/>
    <x v="0"/>
    <x v="0"/>
    <x v="0"/>
    <x v="0"/>
    <x v="0"/>
    <x v="0"/>
    <x v="959"/>
    <x v="0"/>
    <x v="0"/>
    <x v="0"/>
    <x v="0"/>
    <x v="1"/>
    <x v="0"/>
  </r>
  <r>
    <x v="2137"/>
    <x v="2140"/>
    <x v="0"/>
    <x v="0"/>
    <x v="1"/>
    <x v="0"/>
    <x v="0"/>
    <x v="0"/>
    <x v="0"/>
    <x v="0"/>
    <x v="0"/>
    <x v="0"/>
    <x v="0"/>
    <x v="0"/>
    <x v="1"/>
    <x v="0"/>
  </r>
  <r>
    <x v="2137"/>
    <x v="2140"/>
    <x v="699"/>
    <x v="3"/>
    <x v="2"/>
    <x v="0"/>
    <x v="0"/>
    <x v="0"/>
    <x v="0"/>
    <x v="9"/>
    <x v="0"/>
    <x v="0"/>
    <x v="0"/>
    <x v="271"/>
    <x v="1"/>
    <x v="0"/>
  </r>
  <r>
    <x v="2137"/>
    <x v="2140"/>
    <x v="699"/>
    <x v="3"/>
    <x v="3"/>
    <x v="0"/>
    <x v="0"/>
    <x v="0"/>
    <x v="0"/>
    <x v="9"/>
    <x v="0"/>
    <x v="0"/>
    <x v="0"/>
    <x v="272"/>
    <x v="1"/>
    <x v="0"/>
  </r>
  <r>
    <x v="2137"/>
    <x v="2140"/>
    <x v="0"/>
    <x v="4"/>
    <x v="4"/>
    <x v="0"/>
    <x v="0"/>
    <x v="0"/>
    <x v="0"/>
    <x v="9"/>
    <x v="0"/>
    <x v="0"/>
    <x v="0"/>
    <x v="1"/>
    <x v="1"/>
    <x v="0"/>
  </r>
  <r>
    <x v="2137"/>
    <x v="2140"/>
    <x v="0"/>
    <x v="4"/>
    <x v="5"/>
    <x v="0"/>
    <x v="0"/>
    <x v="0"/>
    <x v="0"/>
    <x v="9"/>
    <x v="0"/>
    <x v="0"/>
    <x v="0"/>
    <x v="2"/>
    <x v="1"/>
    <x v="0"/>
  </r>
  <r>
    <x v="2138"/>
    <x v="2141"/>
    <x v="0"/>
    <x v="0"/>
    <x v="0"/>
    <x v="0"/>
    <x v="0"/>
    <x v="0"/>
    <x v="1"/>
    <x v="9"/>
    <x v="0"/>
    <x v="0"/>
    <x v="0"/>
    <x v="0"/>
    <x v="1"/>
    <x v="0"/>
  </r>
  <r>
    <x v="2139"/>
    <x v="2142"/>
    <x v="701"/>
    <x v="1"/>
    <x v="0"/>
    <x v="9"/>
    <x v="0"/>
    <x v="0"/>
    <x v="1"/>
    <x v="0"/>
    <x v="0"/>
    <x v="0"/>
    <x v="0"/>
    <x v="258"/>
    <x v="1"/>
    <x v="0"/>
  </r>
  <r>
    <x v="2140"/>
    <x v="2143"/>
    <x v="5"/>
    <x v="0"/>
    <x v="0"/>
    <x v="0"/>
    <x v="0"/>
    <x v="2"/>
    <x v="1"/>
    <x v="0"/>
    <x v="0"/>
    <x v="0"/>
    <x v="0"/>
    <x v="0"/>
    <x v="1"/>
    <x v="0"/>
  </r>
  <r>
    <x v="2140"/>
    <x v="2143"/>
    <x v="5"/>
    <x v="4"/>
    <x v="1"/>
    <x v="1"/>
    <x v="0"/>
    <x v="0"/>
    <x v="0"/>
    <x v="9"/>
    <x v="0"/>
    <x v="0"/>
    <x v="0"/>
    <x v="224"/>
    <x v="1"/>
    <x v="0"/>
  </r>
  <r>
    <x v="2141"/>
    <x v="2144"/>
    <x v="5"/>
    <x v="0"/>
    <x v="0"/>
    <x v="0"/>
    <x v="0"/>
    <x v="0"/>
    <x v="0"/>
    <x v="0"/>
    <x v="0"/>
    <x v="0"/>
    <x v="0"/>
    <x v="0"/>
    <x v="1"/>
    <x v="0"/>
  </r>
  <r>
    <x v="2142"/>
    <x v="2145"/>
    <x v="701"/>
    <x v="0"/>
    <x v="0"/>
    <x v="0"/>
    <x v="0"/>
    <x v="2"/>
    <x v="1"/>
    <x v="0"/>
    <x v="0"/>
    <x v="0"/>
    <x v="0"/>
    <x v="273"/>
    <x v="1"/>
    <x v="0"/>
  </r>
  <r>
    <x v="2142"/>
    <x v="2145"/>
    <x v="701"/>
    <x v="0"/>
    <x v="1"/>
    <x v="0"/>
    <x v="0"/>
    <x v="0"/>
    <x v="1"/>
    <x v="960"/>
    <x v="0"/>
    <x v="0"/>
    <x v="0"/>
    <x v="170"/>
    <x v="1"/>
    <x v="0"/>
  </r>
  <r>
    <x v="2143"/>
    <x v="2146"/>
    <x v="0"/>
    <x v="0"/>
    <x v="0"/>
    <x v="0"/>
    <x v="0"/>
    <x v="0"/>
    <x v="1"/>
    <x v="9"/>
    <x v="0"/>
    <x v="0"/>
    <x v="0"/>
    <x v="1"/>
    <x v="1"/>
    <x v="0"/>
  </r>
  <r>
    <x v="2143"/>
    <x v="2146"/>
    <x v="0"/>
    <x v="0"/>
    <x v="1"/>
    <x v="0"/>
    <x v="0"/>
    <x v="0"/>
    <x v="1"/>
    <x v="9"/>
    <x v="0"/>
    <x v="0"/>
    <x v="0"/>
    <x v="2"/>
    <x v="1"/>
    <x v="0"/>
  </r>
  <r>
    <x v="2143"/>
    <x v="2146"/>
    <x v="700"/>
    <x v="0"/>
    <x v="2"/>
    <x v="0"/>
    <x v="3"/>
    <x v="2"/>
    <x v="1"/>
    <x v="0"/>
    <x v="0"/>
    <x v="0"/>
    <x v="0"/>
    <x v="0"/>
    <x v="1"/>
    <x v="0"/>
  </r>
  <r>
    <x v="2144"/>
    <x v="2147"/>
    <x v="703"/>
    <x v="4"/>
    <x v="0"/>
    <x v="0"/>
    <x v="0"/>
    <x v="0"/>
    <x v="0"/>
    <x v="9"/>
    <x v="0"/>
    <x v="0"/>
    <x v="0"/>
    <x v="217"/>
    <x v="1"/>
    <x v="0"/>
  </r>
  <r>
    <x v="2144"/>
    <x v="2147"/>
    <x v="703"/>
    <x v="4"/>
    <x v="1"/>
    <x v="0"/>
    <x v="0"/>
    <x v="0"/>
    <x v="0"/>
    <x v="9"/>
    <x v="0"/>
    <x v="0"/>
    <x v="0"/>
    <x v="218"/>
    <x v="1"/>
    <x v="0"/>
  </r>
  <r>
    <x v="2145"/>
    <x v="2148"/>
    <x v="0"/>
    <x v="0"/>
    <x v="0"/>
    <x v="0"/>
    <x v="0"/>
    <x v="0"/>
    <x v="0"/>
    <x v="9"/>
    <x v="0"/>
    <x v="0"/>
    <x v="0"/>
    <x v="274"/>
    <x v="1"/>
    <x v="0"/>
  </r>
  <r>
    <x v="2145"/>
    <x v="2148"/>
    <x v="704"/>
    <x v="0"/>
    <x v="1"/>
    <x v="0"/>
    <x v="0"/>
    <x v="0"/>
    <x v="0"/>
    <x v="0"/>
    <x v="0"/>
    <x v="0"/>
    <x v="0"/>
    <x v="12"/>
    <x v="1"/>
    <x v="0"/>
  </r>
  <r>
    <x v="2146"/>
    <x v="2149"/>
    <x v="700"/>
    <x v="0"/>
    <x v="0"/>
    <x v="1"/>
    <x v="0"/>
    <x v="0"/>
    <x v="1"/>
    <x v="961"/>
    <x v="0"/>
    <x v="0"/>
    <x v="0"/>
    <x v="0"/>
    <x v="1"/>
    <x v="0"/>
  </r>
  <r>
    <x v="2147"/>
    <x v="2150"/>
    <x v="701"/>
    <x v="1"/>
    <x v="0"/>
    <x v="1"/>
    <x v="3"/>
    <x v="2"/>
    <x v="1"/>
    <x v="0"/>
    <x v="0"/>
    <x v="0"/>
    <x v="0"/>
    <x v="258"/>
    <x v="1"/>
    <x v="0"/>
  </r>
  <r>
    <x v="2148"/>
    <x v="2151"/>
    <x v="0"/>
    <x v="0"/>
    <x v="0"/>
    <x v="0"/>
    <x v="0"/>
    <x v="0"/>
    <x v="1"/>
    <x v="34"/>
    <x v="0"/>
    <x v="0"/>
    <x v="0"/>
    <x v="0"/>
    <x v="1"/>
    <x v="0"/>
  </r>
  <r>
    <x v="2149"/>
    <x v="2152"/>
    <x v="0"/>
    <x v="0"/>
    <x v="0"/>
    <x v="0"/>
    <x v="0"/>
    <x v="0"/>
    <x v="0"/>
    <x v="0"/>
    <x v="0"/>
    <x v="0"/>
    <x v="0"/>
    <x v="0"/>
    <x v="1"/>
    <x v="0"/>
  </r>
  <r>
    <x v="2149"/>
    <x v="2152"/>
    <x v="0"/>
    <x v="0"/>
    <x v="1"/>
    <x v="0"/>
    <x v="0"/>
    <x v="0"/>
    <x v="1"/>
    <x v="34"/>
    <x v="0"/>
    <x v="0"/>
    <x v="0"/>
    <x v="0"/>
    <x v="1"/>
    <x v="0"/>
  </r>
  <r>
    <x v="2150"/>
    <x v="2153"/>
    <x v="0"/>
    <x v="0"/>
    <x v="0"/>
    <x v="0"/>
    <x v="0"/>
    <x v="0"/>
    <x v="1"/>
    <x v="962"/>
    <x v="0"/>
    <x v="0"/>
    <x v="0"/>
    <x v="0"/>
    <x v="1"/>
    <x v="0"/>
  </r>
  <r>
    <x v="2151"/>
    <x v="2154"/>
    <x v="701"/>
    <x v="1"/>
    <x v="0"/>
    <x v="6"/>
    <x v="0"/>
    <x v="2"/>
    <x v="1"/>
    <x v="0"/>
    <x v="0"/>
    <x v="0"/>
    <x v="0"/>
    <x v="275"/>
    <x v="1"/>
    <x v="0"/>
  </r>
  <r>
    <x v="2151"/>
    <x v="2154"/>
    <x v="0"/>
    <x v="1"/>
    <x v="1"/>
    <x v="0"/>
    <x v="0"/>
    <x v="0"/>
    <x v="1"/>
    <x v="19"/>
    <x v="0"/>
    <x v="0"/>
    <x v="0"/>
    <x v="276"/>
    <x v="1"/>
    <x v="0"/>
  </r>
  <r>
    <x v="2152"/>
    <x v="2155"/>
    <x v="0"/>
    <x v="0"/>
    <x v="0"/>
    <x v="0"/>
    <x v="0"/>
    <x v="0"/>
    <x v="0"/>
    <x v="182"/>
    <x v="0"/>
    <x v="0"/>
    <x v="0"/>
    <x v="1"/>
    <x v="1"/>
    <x v="0"/>
  </r>
  <r>
    <x v="2152"/>
    <x v="2155"/>
    <x v="0"/>
    <x v="0"/>
    <x v="1"/>
    <x v="0"/>
    <x v="0"/>
    <x v="0"/>
    <x v="0"/>
    <x v="182"/>
    <x v="0"/>
    <x v="0"/>
    <x v="0"/>
    <x v="2"/>
    <x v="1"/>
    <x v="0"/>
  </r>
  <r>
    <x v="2153"/>
    <x v="2156"/>
    <x v="0"/>
    <x v="17"/>
    <x v="0"/>
    <x v="0"/>
    <x v="0"/>
    <x v="0"/>
    <x v="0"/>
    <x v="0"/>
    <x v="0"/>
    <x v="0"/>
    <x v="0"/>
    <x v="19"/>
    <x v="1"/>
    <x v="0"/>
  </r>
  <r>
    <x v="2153"/>
    <x v="2156"/>
    <x v="0"/>
    <x v="17"/>
    <x v="1"/>
    <x v="0"/>
    <x v="0"/>
    <x v="0"/>
    <x v="1"/>
    <x v="963"/>
    <x v="0"/>
    <x v="0"/>
    <x v="0"/>
    <x v="19"/>
    <x v="1"/>
    <x v="0"/>
  </r>
  <r>
    <x v="2154"/>
    <x v="2157"/>
    <x v="701"/>
    <x v="1"/>
    <x v="0"/>
    <x v="5"/>
    <x v="0"/>
    <x v="2"/>
    <x v="1"/>
    <x v="0"/>
    <x v="0"/>
    <x v="0"/>
    <x v="0"/>
    <x v="277"/>
    <x v="1"/>
    <x v="0"/>
  </r>
  <r>
    <x v="2155"/>
    <x v="2158"/>
    <x v="699"/>
    <x v="3"/>
    <x v="0"/>
    <x v="0"/>
    <x v="0"/>
    <x v="0"/>
    <x v="0"/>
    <x v="0"/>
    <x v="0"/>
    <x v="0"/>
    <x v="0"/>
    <x v="278"/>
    <x v="1"/>
    <x v="0"/>
  </r>
  <r>
    <x v="2156"/>
    <x v="2159"/>
    <x v="0"/>
    <x v="0"/>
    <x v="0"/>
    <x v="0"/>
    <x v="1"/>
    <x v="0"/>
    <x v="1"/>
    <x v="0"/>
    <x v="0"/>
    <x v="0"/>
    <x v="0"/>
    <x v="0"/>
    <x v="1"/>
    <x v="0"/>
  </r>
  <r>
    <x v="2157"/>
    <x v="2160"/>
    <x v="701"/>
    <x v="1"/>
    <x v="0"/>
    <x v="0"/>
    <x v="0"/>
    <x v="2"/>
    <x v="1"/>
    <x v="0"/>
    <x v="0"/>
    <x v="0"/>
    <x v="0"/>
    <x v="279"/>
    <x v="1"/>
    <x v="0"/>
  </r>
  <r>
    <x v="2158"/>
    <x v="2161"/>
    <x v="0"/>
    <x v="0"/>
    <x v="0"/>
    <x v="0"/>
    <x v="0"/>
    <x v="0"/>
    <x v="0"/>
    <x v="19"/>
    <x v="0"/>
    <x v="0"/>
    <x v="0"/>
    <x v="0"/>
    <x v="1"/>
    <x v="0"/>
  </r>
  <r>
    <x v="2159"/>
    <x v="2162"/>
    <x v="5"/>
    <x v="4"/>
    <x v="0"/>
    <x v="0"/>
    <x v="0"/>
    <x v="0"/>
    <x v="0"/>
    <x v="9"/>
    <x v="0"/>
    <x v="0"/>
    <x v="0"/>
    <x v="217"/>
    <x v="1"/>
    <x v="0"/>
  </r>
  <r>
    <x v="2159"/>
    <x v="2162"/>
    <x v="5"/>
    <x v="4"/>
    <x v="1"/>
    <x v="0"/>
    <x v="0"/>
    <x v="0"/>
    <x v="0"/>
    <x v="9"/>
    <x v="0"/>
    <x v="0"/>
    <x v="0"/>
    <x v="218"/>
    <x v="1"/>
    <x v="0"/>
  </r>
  <r>
    <x v="2160"/>
    <x v="2163"/>
    <x v="0"/>
    <x v="0"/>
    <x v="0"/>
    <x v="0"/>
    <x v="0"/>
    <x v="0"/>
    <x v="0"/>
    <x v="964"/>
    <x v="0"/>
    <x v="0"/>
    <x v="0"/>
    <x v="0"/>
    <x v="1"/>
    <x v="0"/>
  </r>
  <r>
    <x v="2161"/>
    <x v="2164"/>
    <x v="0"/>
    <x v="4"/>
    <x v="0"/>
    <x v="0"/>
    <x v="0"/>
    <x v="0"/>
    <x v="0"/>
    <x v="9"/>
    <x v="0"/>
    <x v="0"/>
    <x v="0"/>
    <x v="259"/>
    <x v="1"/>
    <x v="0"/>
  </r>
  <r>
    <x v="2161"/>
    <x v="2164"/>
    <x v="0"/>
    <x v="4"/>
    <x v="1"/>
    <x v="0"/>
    <x v="0"/>
    <x v="0"/>
    <x v="0"/>
    <x v="9"/>
    <x v="0"/>
    <x v="0"/>
    <x v="0"/>
    <x v="260"/>
    <x v="1"/>
    <x v="0"/>
  </r>
  <r>
    <x v="2161"/>
    <x v="2164"/>
    <x v="0"/>
    <x v="4"/>
    <x v="2"/>
    <x v="0"/>
    <x v="0"/>
    <x v="0"/>
    <x v="0"/>
    <x v="0"/>
    <x v="0"/>
    <x v="0"/>
    <x v="0"/>
    <x v="0"/>
    <x v="1"/>
    <x v="0"/>
  </r>
  <r>
    <x v="2162"/>
    <x v="2165"/>
    <x v="0"/>
    <x v="0"/>
    <x v="0"/>
    <x v="0"/>
    <x v="0"/>
    <x v="0"/>
    <x v="0"/>
    <x v="9"/>
    <x v="0"/>
    <x v="0"/>
    <x v="0"/>
    <x v="0"/>
    <x v="1"/>
    <x v="0"/>
  </r>
  <r>
    <x v="2163"/>
    <x v="2166"/>
    <x v="705"/>
    <x v="1"/>
    <x v="0"/>
    <x v="7"/>
    <x v="0"/>
    <x v="0"/>
    <x v="0"/>
    <x v="0"/>
    <x v="0"/>
    <x v="0"/>
    <x v="0"/>
    <x v="280"/>
    <x v="1"/>
    <x v="1"/>
  </r>
  <r>
    <x v="2163"/>
    <x v="2166"/>
    <x v="705"/>
    <x v="1"/>
    <x v="1"/>
    <x v="7"/>
    <x v="3"/>
    <x v="0"/>
    <x v="0"/>
    <x v="0"/>
    <x v="0"/>
    <x v="0"/>
    <x v="0"/>
    <x v="280"/>
    <x v="1"/>
    <x v="1"/>
  </r>
  <r>
    <x v="2163"/>
    <x v="2166"/>
    <x v="706"/>
    <x v="1"/>
    <x v="2"/>
    <x v="1"/>
    <x v="0"/>
    <x v="1"/>
    <x v="0"/>
    <x v="965"/>
    <x v="0"/>
    <x v="0"/>
    <x v="0"/>
    <x v="281"/>
    <x v="1"/>
    <x v="1"/>
  </r>
  <r>
    <x v="2163"/>
    <x v="2166"/>
    <x v="707"/>
    <x v="1"/>
    <x v="3"/>
    <x v="0"/>
    <x v="0"/>
    <x v="0"/>
    <x v="0"/>
    <x v="966"/>
    <x v="0"/>
    <x v="0"/>
    <x v="0"/>
    <x v="281"/>
    <x v="1"/>
    <x v="1"/>
  </r>
  <r>
    <x v="2163"/>
    <x v="2166"/>
    <x v="705"/>
    <x v="1"/>
    <x v="4"/>
    <x v="5"/>
    <x v="0"/>
    <x v="0"/>
    <x v="0"/>
    <x v="967"/>
    <x v="0"/>
    <x v="0"/>
    <x v="0"/>
    <x v="281"/>
    <x v="1"/>
    <x v="1"/>
  </r>
  <r>
    <x v="2163"/>
    <x v="2166"/>
    <x v="705"/>
    <x v="1"/>
    <x v="5"/>
    <x v="3"/>
    <x v="0"/>
    <x v="0"/>
    <x v="0"/>
    <x v="968"/>
    <x v="0"/>
    <x v="0"/>
    <x v="0"/>
    <x v="281"/>
    <x v="1"/>
    <x v="1"/>
  </r>
  <r>
    <x v="2164"/>
    <x v="2167"/>
    <x v="6"/>
    <x v="3"/>
    <x v="0"/>
    <x v="0"/>
    <x v="1"/>
    <x v="0"/>
    <x v="0"/>
    <x v="969"/>
    <x v="0"/>
    <x v="0"/>
    <x v="0"/>
    <x v="282"/>
    <x v="0"/>
    <x v="1"/>
  </r>
  <r>
    <x v="2164"/>
    <x v="2167"/>
    <x v="6"/>
    <x v="3"/>
    <x v="1"/>
    <x v="0"/>
    <x v="3"/>
    <x v="0"/>
    <x v="0"/>
    <x v="0"/>
    <x v="0"/>
    <x v="0"/>
    <x v="0"/>
    <x v="282"/>
    <x v="0"/>
    <x v="1"/>
  </r>
  <r>
    <x v="2164"/>
    <x v="2167"/>
    <x v="5"/>
    <x v="2"/>
    <x v="2"/>
    <x v="1"/>
    <x v="0"/>
    <x v="0"/>
    <x v="0"/>
    <x v="969"/>
    <x v="0"/>
    <x v="0"/>
    <x v="0"/>
    <x v="217"/>
    <x v="0"/>
    <x v="1"/>
  </r>
  <r>
    <x v="2164"/>
    <x v="2167"/>
    <x v="5"/>
    <x v="2"/>
    <x v="3"/>
    <x v="1"/>
    <x v="0"/>
    <x v="0"/>
    <x v="0"/>
    <x v="969"/>
    <x v="0"/>
    <x v="0"/>
    <x v="0"/>
    <x v="218"/>
    <x v="0"/>
    <x v="1"/>
  </r>
  <r>
    <x v="2164"/>
    <x v="2167"/>
    <x v="6"/>
    <x v="0"/>
    <x v="4"/>
    <x v="1"/>
    <x v="1"/>
    <x v="0"/>
    <x v="0"/>
    <x v="969"/>
    <x v="0"/>
    <x v="0"/>
    <x v="0"/>
    <x v="1"/>
    <x v="0"/>
    <x v="1"/>
  </r>
  <r>
    <x v="2164"/>
    <x v="2167"/>
    <x v="6"/>
    <x v="0"/>
    <x v="5"/>
    <x v="1"/>
    <x v="1"/>
    <x v="0"/>
    <x v="0"/>
    <x v="969"/>
    <x v="0"/>
    <x v="0"/>
    <x v="0"/>
    <x v="2"/>
    <x v="0"/>
    <x v="1"/>
  </r>
  <r>
    <x v="2165"/>
    <x v="2168"/>
    <x v="5"/>
    <x v="2"/>
    <x v="0"/>
    <x v="0"/>
    <x v="0"/>
    <x v="0"/>
    <x v="0"/>
    <x v="969"/>
    <x v="0"/>
    <x v="0"/>
    <x v="0"/>
    <x v="283"/>
    <x v="0"/>
    <x v="1"/>
  </r>
  <r>
    <x v="2166"/>
    <x v="2169"/>
    <x v="699"/>
    <x v="3"/>
    <x v="0"/>
    <x v="0"/>
    <x v="1"/>
    <x v="0"/>
    <x v="0"/>
    <x v="970"/>
    <x v="0"/>
    <x v="0"/>
    <x v="0"/>
    <x v="284"/>
    <x v="0"/>
    <x v="1"/>
  </r>
  <r>
    <x v="2166"/>
    <x v="2169"/>
    <x v="5"/>
    <x v="4"/>
    <x v="1"/>
    <x v="6"/>
    <x v="0"/>
    <x v="0"/>
    <x v="0"/>
    <x v="969"/>
    <x v="0"/>
    <x v="0"/>
    <x v="0"/>
    <x v="217"/>
    <x v="0"/>
    <x v="1"/>
  </r>
  <r>
    <x v="2166"/>
    <x v="2169"/>
    <x v="5"/>
    <x v="4"/>
    <x v="2"/>
    <x v="6"/>
    <x v="0"/>
    <x v="0"/>
    <x v="0"/>
    <x v="969"/>
    <x v="0"/>
    <x v="0"/>
    <x v="0"/>
    <x v="218"/>
    <x v="0"/>
    <x v="1"/>
  </r>
  <r>
    <x v="2166"/>
    <x v="2169"/>
    <x v="6"/>
    <x v="0"/>
    <x v="3"/>
    <x v="0"/>
    <x v="0"/>
    <x v="0"/>
    <x v="0"/>
    <x v="971"/>
    <x v="0"/>
    <x v="0"/>
    <x v="0"/>
    <x v="0"/>
    <x v="0"/>
    <x v="1"/>
  </r>
  <r>
    <x v="2166"/>
    <x v="2169"/>
    <x v="6"/>
    <x v="0"/>
    <x v="4"/>
    <x v="3"/>
    <x v="1"/>
    <x v="0"/>
    <x v="0"/>
    <x v="75"/>
    <x v="0"/>
    <x v="0"/>
    <x v="0"/>
    <x v="0"/>
    <x v="0"/>
    <x v="1"/>
  </r>
  <r>
    <x v="2166"/>
    <x v="2169"/>
    <x v="6"/>
    <x v="0"/>
    <x v="5"/>
    <x v="3"/>
    <x v="1"/>
    <x v="0"/>
    <x v="0"/>
    <x v="972"/>
    <x v="0"/>
    <x v="0"/>
    <x v="0"/>
    <x v="0"/>
    <x v="0"/>
    <x v="1"/>
  </r>
  <r>
    <x v="2166"/>
    <x v="2169"/>
    <x v="6"/>
    <x v="0"/>
    <x v="6"/>
    <x v="0"/>
    <x v="1"/>
    <x v="0"/>
    <x v="0"/>
    <x v="973"/>
    <x v="0"/>
    <x v="0"/>
    <x v="0"/>
    <x v="0"/>
    <x v="0"/>
    <x v="1"/>
  </r>
  <r>
    <x v="2166"/>
    <x v="2169"/>
    <x v="6"/>
    <x v="0"/>
    <x v="7"/>
    <x v="0"/>
    <x v="1"/>
    <x v="0"/>
    <x v="0"/>
    <x v="974"/>
    <x v="0"/>
    <x v="0"/>
    <x v="0"/>
    <x v="0"/>
    <x v="0"/>
    <x v="1"/>
  </r>
  <r>
    <x v="2166"/>
    <x v="2169"/>
    <x v="6"/>
    <x v="0"/>
    <x v="8"/>
    <x v="1"/>
    <x v="0"/>
    <x v="0"/>
    <x v="0"/>
    <x v="975"/>
    <x v="0"/>
    <x v="0"/>
    <x v="1"/>
    <x v="0"/>
    <x v="0"/>
    <x v="1"/>
  </r>
  <r>
    <x v="2166"/>
    <x v="2169"/>
    <x v="6"/>
    <x v="0"/>
    <x v="9"/>
    <x v="2"/>
    <x v="1"/>
    <x v="0"/>
    <x v="0"/>
    <x v="976"/>
    <x v="0"/>
    <x v="0"/>
    <x v="0"/>
    <x v="0"/>
    <x v="0"/>
    <x v="1"/>
  </r>
  <r>
    <x v="2167"/>
    <x v="2170"/>
    <x v="5"/>
    <x v="0"/>
    <x v="0"/>
    <x v="1"/>
    <x v="0"/>
    <x v="0"/>
    <x v="0"/>
    <x v="113"/>
    <x v="1"/>
    <x v="0"/>
    <x v="0"/>
    <x v="1"/>
    <x v="0"/>
    <x v="1"/>
  </r>
  <r>
    <x v="2167"/>
    <x v="2170"/>
    <x v="5"/>
    <x v="0"/>
    <x v="1"/>
    <x v="1"/>
    <x v="0"/>
    <x v="0"/>
    <x v="0"/>
    <x v="113"/>
    <x v="1"/>
    <x v="0"/>
    <x v="0"/>
    <x v="2"/>
    <x v="0"/>
    <x v="1"/>
  </r>
  <r>
    <x v="2168"/>
    <x v="2171"/>
    <x v="6"/>
    <x v="0"/>
    <x v="0"/>
    <x v="0"/>
    <x v="1"/>
    <x v="0"/>
    <x v="0"/>
    <x v="75"/>
    <x v="0"/>
    <x v="0"/>
    <x v="0"/>
    <x v="0"/>
    <x v="1"/>
    <x v="1"/>
  </r>
  <r>
    <x v="2168"/>
    <x v="2171"/>
    <x v="6"/>
    <x v="0"/>
    <x v="1"/>
    <x v="0"/>
    <x v="1"/>
    <x v="0"/>
    <x v="0"/>
    <x v="969"/>
    <x v="0"/>
    <x v="0"/>
    <x v="0"/>
    <x v="0"/>
    <x v="1"/>
    <x v="1"/>
  </r>
  <r>
    <x v="2169"/>
    <x v="2172"/>
    <x v="5"/>
    <x v="4"/>
    <x v="0"/>
    <x v="4"/>
    <x v="0"/>
    <x v="0"/>
    <x v="0"/>
    <x v="969"/>
    <x v="0"/>
    <x v="0"/>
    <x v="0"/>
    <x v="285"/>
    <x v="1"/>
    <x v="1"/>
  </r>
  <r>
    <x v="2170"/>
    <x v="2173"/>
    <x v="5"/>
    <x v="4"/>
    <x v="0"/>
    <x v="1"/>
    <x v="0"/>
    <x v="0"/>
    <x v="0"/>
    <x v="969"/>
    <x v="0"/>
    <x v="0"/>
    <x v="0"/>
    <x v="285"/>
    <x v="1"/>
    <x v="1"/>
  </r>
  <r>
    <x v="2170"/>
    <x v="2173"/>
    <x v="5"/>
    <x v="5"/>
    <x v="1"/>
    <x v="0"/>
    <x v="0"/>
    <x v="0"/>
    <x v="0"/>
    <x v="0"/>
    <x v="0"/>
    <x v="0"/>
    <x v="0"/>
    <x v="286"/>
    <x v="1"/>
    <x v="1"/>
  </r>
  <r>
    <x v="2170"/>
    <x v="2173"/>
    <x v="5"/>
    <x v="5"/>
    <x v="2"/>
    <x v="0"/>
    <x v="0"/>
    <x v="0"/>
    <x v="0"/>
    <x v="0"/>
    <x v="0"/>
    <x v="0"/>
    <x v="0"/>
    <x v="287"/>
    <x v="1"/>
    <x v="1"/>
  </r>
  <r>
    <x v="2171"/>
    <x v="2174"/>
    <x v="5"/>
    <x v="5"/>
    <x v="0"/>
    <x v="0"/>
    <x v="0"/>
    <x v="0"/>
    <x v="0"/>
    <x v="0"/>
    <x v="0"/>
    <x v="0"/>
    <x v="0"/>
    <x v="286"/>
    <x v="1"/>
    <x v="1"/>
  </r>
  <r>
    <x v="2171"/>
    <x v="2174"/>
    <x v="5"/>
    <x v="5"/>
    <x v="1"/>
    <x v="0"/>
    <x v="0"/>
    <x v="0"/>
    <x v="0"/>
    <x v="0"/>
    <x v="0"/>
    <x v="0"/>
    <x v="0"/>
    <x v="287"/>
    <x v="1"/>
    <x v="1"/>
  </r>
  <r>
    <x v="2172"/>
    <x v="2175"/>
    <x v="5"/>
    <x v="5"/>
    <x v="0"/>
    <x v="0"/>
    <x v="0"/>
    <x v="0"/>
    <x v="0"/>
    <x v="0"/>
    <x v="0"/>
    <x v="0"/>
    <x v="0"/>
    <x v="288"/>
    <x v="1"/>
    <x v="1"/>
  </r>
  <r>
    <x v="2173"/>
    <x v="2176"/>
    <x v="5"/>
    <x v="5"/>
    <x v="0"/>
    <x v="0"/>
    <x v="0"/>
    <x v="0"/>
    <x v="0"/>
    <x v="0"/>
    <x v="0"/>
    <x v="0"/>
    <x v="0"/>
    <x v="286"/>
    <x v="1"/>
    <x v="1"/>
  </r>
  <r>
    <x v="2173"/>
    <x v="2176"/>
    <x v="5"/>
    <x v="5"/>
    <x v="1"/>
    <x v="0"/>
    <x v="0"/>
    <x v="0"/>
    <x v="0"/>
    <x v="0"/>
    <x v="0"/>
    <x v="0"/>
    <x v="0"/>
    <x v="287"/>
    <x v="1"/>
    <x v="1"/>
  </r>
  <r>
    <x v="2173"/>
    <x v="2176"/>
    <x v="5"/>
    <x v="5"/>
    <x v="2"/>
    <x v="0"/>
    <x v="0"/>
    <x v="0"/>
    <x v="0"/>
    <x v="0"/>
    <x v="0"/>
    <x v="0"/>
    <x v="0"/>
    <x v="288"/>
    <x v="1"/>
    <x v="1"/>
  </r>
  <r>
    <x v="2169"/>
    <x v="2177"/>
    <x v="699"/>
    <x v="3"/>
    <x v="0"/>
    <x v="1"/>
    <x v="3"/>
    <x v="0"/>
    <x v="0"/>
    <x v="0"/>
    <x v="0"/>
    <x v="0"/>
    <x v="0"/>
    <x v="284"/>
    <x v="1"/>
    <x v="1"/>
  </r>
  <r>
    <x v="2169"/>
    <x v="2177"/>
    <x v="699"/>
    <x v="3"/>
    <x v="1"/>
    <x v="0"/>
    <x v="0"/>
    <x v="0"/>
    <x v="0"/>
    <x v="0"/>
    <x v="0"/>
    <x v="0"/>
    <x v="0"/>
    <x v="289"/>
    <x v="1"/>
    <x v="1"/>
  </r>
  <r>
    <x v="2174"/>
    <x v="2178"/>
    <x v="5"/>
    <x v="1"/>
    <x v="0"/>
    <x v="0"/>
    <x v="1"/>
    <x v="0"/>
    <x v="0"/>
    <x v="75"/>
    <x v="0"/>
    <x v="0"/>
    <x v="0"/>
    <x v="290"/>
    <x v="1"/>
    <x v="1"/>
  </r>
  <r>
    <x v="2174"/>
    <x v="2178"/>
    <x v="5"/>
    <x v="1"/>
    <x v="1"/>
    <x v="0"/>
    <x v="3"/>
    <x v="2"/>
    <x v="0"/>
    <x v="0"/>
    <x v="0"/>
    <x v="0"/>
    <x v="0"/>
    <x v="291"/>
    <x v="1"/>
    <x v="1"/>
  </r>
  <r>
    <x v="2174"/>
    <x v="2178"/>
    <x v="708"/>
    <x v="1"/>
    <x v="2"/>
    <x v="0"/>
    <x v="0"/>
    <x v="0"/>
    <x v="0"/>
    <x v="0"/>
    <x v="0"/>
    <x v="0"/>
    <x v="0"/>
    <x v="291"/>
    <x v="1"/>
    <x v="1"/>
  </r>
  <r>
    <x v="2175"/>
    <x v="2179"/>
    <x v="5"/>
    <x v="2"/>
    <x v="0"/>
    <x v="0"/>
    <x v="0"/>
    <x v="0"/>
    <x v="0"/>
    <x v="969"/>
    <x v="0"/>
    <x v="0"/>
    <x v="0"/>
    <x v="217"/>
    <x v="1"/>
    <x v="1"/>
  </r>
  <r>
    <x v="2175"/>
    <x v="2179"/>
    <x v="5"/>
    <x v="2"/>
    <x v="1"/>
    <x v="0"/>
    <x v="0"/>
    <x v="0"/>
    <x v="0"/>
    <x v="969"/>
    <x v="0"/>
    <x v="0"/>
    <x v="0"/>
    <x v="218"/>
    <x v="1"/>
    <x v="1"/>
  </r>
  <r>
    <x v="2176"/>
    <x v="2180"/>
    <x v="6"/>
    <x v="0"/>
    <x v="0"/>
    <x v="0"/>
    <x v="2"/>
    <x v="0"/>
    <x v="0"/>
    <x v="977"/>
    <x v="0"/>
    <x v="0"/>
    <x v="0"/>
    <x v="21"/>
    <x v="1"/>
    <x v="1"/>
  </r>
  <r>
    <x v="2176"/>
    <x v="2180"/>
    <x v="5"/>
    <x v="5"/>
    <x v="1"/>
    <x v="3"/>
    <x v="0"/>
    <x v="0"/>
    <x v="0"/>
    <x v="0"/>
    <x v="0"/>
    <x v="0"/>
    <x v="0"/>
    <x v="286"/>
    <x v="1"/>
    <x v="1"/>
  </r>
  <r>
    <x v="2176"/>
    <x v="2180"/>
    <x v="5"/>
    <x v="5"/>
    <x v="2"/>
    <x v="3"/>
    <x v="0"/>
    <x v="0"/>
    <x v="0"/>
    <x v="0"/>
    <x v="0"/>
    <x v="0"/>
    <x v="0"/>
    <x v="287"/>
    <x v="1"/>
    <x v="1"/>
  </r>
  <r>
    <x v="2176"/>
    <x v="2180"/>
    <x v="699"/>
    <x v="3"/>
    <x v="3"/>
    <x v="0"/>
    <x v="0"/>
    <x v="0"/>
    <x v="0"/>
    <x v="0"/>
    <x v="0"/>
    <x v="0"/>
    <x v="0"/>
    <x v="289"/>
    <x v="1"/>
    <x v="1"/>
  </r>
  <r>
    <x v="2177"/>
    <x v="2181"/>
    <x v="5"/>
    <x v="1"/>
    <x v="0"/>
    <x v="0"/>
    <x v="0"/>
    <x v="0"/>
    <x v="0"/>
    <x v="83"/>
    <x v="0"/>
    <x v="0"/>
    <x v="0"/>
    <x v="281"/>
    <x v="1"/>
    <x v="1"/>
  </r>
  <r>
    <x v="2177"/>
    <x v="2181"/>
    <x v="5"/>
    <x v="1"/>
    <x v="1"/>
    <x v="0"/>
    <x v="0"/>
    <x v="0"/>
    <x v="0"/>
    <x v="978"/>
    <x v="0"/>
    <x v="0"/>
    <x v="0"/>
    <x v="281"/>
    <x v="1"/>
    <x v="1"/>
  </r>
  <r>
    <x v="2178"/>
    <x v="2182"/>
    <x v="6"/>
    <x v="0"/>
    <x v="0"/>
    <x v="0"/>
    <x v="0"/>
    <x v="0"/>
    <x v="0"/>
    <x v="75"/>
    <x v="0"/>
    <x v="0"/>
    <x v="0"/>
    <x v="21"/>
    <x v="1"/>
    <x v="1"/>
  </r>
  <r>
    <x v="2178"/>
    <x v="2182"/>
    <x v="6"/>
    <x v="0"/>
    <x v="1"/>
    <x v="0"/>
    <x v="0"/>
    <x v="0"/>
    <x v="0"/>
    <x v="979"/>
    <x v="0"/>
    <x v="0"/>
    <x v="0"/>
    <x v="21"/>
    <x v="1"/>
    <x v="1"/>
  </r>
  <r>
    <x v="2178"/>
    <x v="2182"/>
    <x v="5"/>
    <x v="4"/>
    <x v="2"/>
    <x v="1"/>
    <x v="0"/>
    <x v="0"/>
    <x v="0"/>
    <x v="969"/>
    <x v="0"/>
    <x v="0"/>
    <x v="0"/>
    <x v="292"/>
    <x v="1"/>
    <x v="1"/>
  </r>
  <r>
    <x v="2178"/>
    <x v="2182"/>
    <x v="5"/>
    <x v="4"/>
    <x v="3"/>
    <x v="1"/>
    <x v="0"/>
    <x v="0"/>
    <x v="0"/>
    <x v="969"/>
    <x v="0"/>
    <x v="0"/>
    <x v="0"/>
    <x v="293"/>
    <x v="1"/>
    <x v="1"/>
  </r>
  <r>
    <x v="2179"/>
    <x v="2183"/>
    <x v="5"/>
    <x v="0"/>
    <x v="0"/>
    <x v="0"/>
    <x v="0"/>
    <x v="0"/>
    <x v="0"/>
    <x v="969"/>
    <x v="0"/>
    <x v="0"/>
    <x v="0"/>
    <x v="1"/>
    <x v="1"/>
    <x v="1"/>
  </r>
  <r>
    <x v="2179"/>
    <x v="2183"/>
    <x v="5"/>
    <x v="0"/>
    <x v="1"/>
    <x v="0"/>
    <x v="0"/>
    <x v="0"/>
    <x v="0"/>
    <x v="969"/>
    <x v="0"/>
    <x v="0"/>
    <x v="0"/>
    <x v="2"/>
    <x v="1"/>
    <x v="1"/>
  </r>
  <r>
    <x v="2180"/>
    <x v="2184"/>
    <x v="5"/>
    <x v="1"/>
    <x v="0"/>
    <x v="3"/>
    <x v="0"/>
    <x v="0"/>
    <x v="0"/>
    <x v="0"/>
    <x v="0"/>
    <x v="0"/>
    <x v="0"/>
    <x v="280"/>
    <x v="1"/>
    <x v="1"/>
  </r>
  <r>
    <x v="2181"/>
    <x v="2185"/>
    <x v="6"/>
    <x v="0"/>
    <x v="0"/>
    <x v="0"/>
    <x v="1"/>
    <x v="0"/>
    <x v="0"/>
    <x v="980"/>
    <x v="0"/>
    <x v="0"/>
    <x v="0"/>
    <x v="0"/>
    <x v="1"/>
    <x v="1"/>
  </r>
  <r>
    <x v="2181"/>
    <x v="2185"/>
    <x v="5"/>
    <x v="2"/>
    <x v="1"/>
    <x v="0"/>
    <x v="0"/>
    <x v="0"/>
    <x v="0"/>
    <x v="969"/>
    <x v="0"/>
    <x v="0"/>
    <x v="0"/>
    <x v="224"/>
    <x v="1"/>
    <x v="1"/>
  </r>
  <r>
    <x v="2182"/>
    <x v="2186"/>
    <x v="5"/>
    <x v="5"/>
    <x v="0"/>
    <x v="3"/>
    <x v="0"/>
    <x v="0"/>
    <x v="0"/>
    <x v="0"/>
    <x v="0"/>
    <x v="0"/>
    <x v="0"/>
    <x v="294"/>
    <x v="1"/>
    <x v="1"/>
  </r>
  <r>
    <x v="2182"/>
    <x v="2186"/>
    <x v="5"/>
    <x v="5"/>
    <x v="1"/>
    <x v="3"/>
    <x v="0"/>
    <x v="0"/>
    <x v="0"/>
    <x v="0"/>
    <x v="0"/>
    <x v="0"/>
    <x v="0"/>
    <x v="295"/>
    <x v="1"/>
    <x v="1"/>
  </r>
  <r>
    <x v="2182"/>
    <x v="2186"/>
    <x v="6"/>
    <x v="0"/>
    <x v="2"/>
    <x v="0"/>
    <x v="1"/>
    <x v="0"/>
    <x v="0"/>
    <x v="0"/>
    <x v="0"/>
    <x v="0"/>
    <x v="0"/>
    <x v="0"/>
    <x v="1"/>
    <x v="1"/>
  </r>
  <r>
    <x v="2183"/>
    <x v="2187"/>
    <x v="709"/>
    <x v="0"/>
    <x v="0"/>
    <x v="0"/>
    <x v="0"/>
    <x v="0"/>
    <x v="0"/>
    <x v="113"/>
    <x v="0"/>
    <x v="0"/>
    <x v="0"/>
    <x v="0"/>
    <x v="1"/>
    <x v="1"/>
  </r>
  <r>
    <x v="2184"/>
    <x v="2188"/>
    <x v="5"/>
    <x v="1"/>
    <x v="0"/>
    <x v="1"/>
    <x v="3"/>
    <x v="0"/>
    <x v="0"/>
    <x v="0"/>
    <x v="0"/>
    <x v="0"/>
    <x v="0"/>
    <x v="280"/>
    <x v="1"/>
    <x v="1"/>
  </r>
  <r>
    <x v="2184"/>
    <x v="2188"/>
    <x v="5"/>
    <x v="1"/>
    <x v="1"/>
    <x v="1"/>
    <x v="0"/>
    <x v="0"/>
    <x v="0"/>
    <x v="0"/>
    <x v="0"/>
    <x v="0"/>
    <x v="0"/>
    <x v="280"/>
    <x v="1"/>
    <x v="1"/>
  </r>
  <r>
    <x v="2185"/>
    <x v="2189"/>
    <x v="5"/>
    <x v="2"/>
    <x v="0"/>
    <x v="0"/>
    <x v="0"/>
    <x v="0"/>
    <x v="0"/>
    <x v="969"/>
    <x v="0"/>
    <x v="0"/>
    <x v="0"/>
    <x v="224"/>
    <x v="1"/>
    <x v="1"/>
  </r>
  <r>
    <x v="2186"/>
    <x v="2190"/>
    <x v="5"/>
    <x v="4"/>
    <x v="0"/>
    <x v="0"/>
    <x v="0"/>
    <x v="0"/>
    <x v="0"/>
    <x v="969"/>
    <x v="0"/>
    <x v="0"/>
    <x v="0"/>
    <x v="224"/>
    <x v="1"/>
    <x v="1"/>
  </r>
  <r>
    <x v="2186"/>
    <x v="2190"/>
    <x v="5"/>
    <x v="5"/>
    <x v="1"/>
    <x v="1"/>
    <x v="0"/>
    <x v="0"/>
    <x v="0"/>
    <x v="0"/>
    <x v="0"/>
    <x v="0"/>
    <x v="0"/>
    <x v="294"/>
    <x v="1"/>
    <x v="1"/>
  </r>
  <r>
    <x v="2186"/>
    <x v="2190"/>
    <x v="5"/>
    <x v="5"/>
    <x v="2"/>
    <x v="1"/>
    <x v="0"/>
    <x v="0"/>
    <x v="0"/>
    <x v="0"/>
    <x v="0"/>
    <x v="0"/>
    <x v="0"/>
    <x v="295"/>
    <x v="1"/>
    <x v="1"/>
  </r>
  <r>
    <x v="2186"/>
    <x v="2190"/>
    <x v="6"/>
    <x v="0"/>
    <x v="3"/>
    <x v="3"/>
    <x v="0"/>
    <x v="0"/>
    <x v="0"/>
    <x v="0"/>
    <x v="0"/>
    <x v="0"/>
    <x v="0"/>
    <x v="1"/>
    <x v="1"/>
    <x v="1"/>
  </r>
  <r>
    <x v="2186"/>
    <x v="2190"/>
    <x v="6"/>
    <x v="0"/>
    <x v="4"/>
    <x v="3"/>
    <x v="0"/>
    <x v="0"/>
    <x v="0"/>
    <x v="0"/>
    <x v="0"/>
    <x v="0"/>
    <x v="0"/>
    <x v="2"/>
    <x v="1"/>
    <x v="1"/>
  </r>
  <r>
    <x v="2186"/>
    <x v="2190"/>
    <x v="6"/>
    <x v="0"/>
    <x v="5"/>
    <x v="1"/>
    <x v="3"/>
    <x v="0"/>
    <x v="0"/>
    <x v="0"/>
    <x v="0"/>
    <x v="0"/>
    <x v="0"/>
    <x v="0"/>
    <x v="1"/>
    <x v="1"/>
  </r>
  <r>
    <x v="2187"/>
    <x v="2191"/>
    <x v="709"/>
    <x v="0"/>
    <x v="0"/>
    <x v="0"/>
    <x v="0"/>
    <x v="0"/>
    <x v="0"/>
    <x v="0"/>
    <x v="0"/>
    <x v="0"/>
    <x v="0"/>
    <x v="0"/>
    <x v="1"/>
    <x v="1"/>
  </r>
  <r>
    <x v="2188"/>
    <x v="2192"/>
    <x v="708"/>
    <x v="1"/>
    <x v="0"/>
    <x v="1"/>
    <x v="3"/>
    <x v="2"/>
    <x v="0"/>
    <x v="0"/>
    <x v="0"/>
    <x v="0"/>
    <x v="0"/>
    <x v="280"/>
    <x v="1"/>
    <x v="1"/>
  </r>
  <r>
    <x v="2188"/>
    <x v="2192"/>
    <x v="708"/>
    <x v="1"/>
    <x v="1"/>
    <x v="1"/>
    <x v="0"/>
    <x v="0"/>
    <x v="0"/>
    <x v="0"/>
    <x v="0"/>
    <x v="0"/>
    <x v="0"/>
    <x v="280"/>
    <x v="1"/>
    <x v="1"/>
  </r>
  <r>
    <x v="2188"/>
    <x v="2192"/>
    <x v="5"/>
    <x v="1"/>
    <x v="2"/>
    <x v="0"/>
    <x v="0"/>
    <x v="0"/>
    <x v="0"/>
    <x v="981"/>
    <x v="0"/>
    <x v="0"/>
    <x v="0"/>
    <x v="280"/>
    <x v="1"/>
    <x v="1"/>
  </r>
  <r>
    <x v="2188"/>
    <x v="2192"/>
    <x v="5"/>
    <x v="1"/>
    <x v="3"/>
    <x v="0"/>
    <x v="0"/>
    <x v="0"/>
    <x v="0"/>
    <x v="75"/>
    <x v="0"/>
    <x v="0"/>
    <x v="0"/>
    <x v="281"/>
    <x v="1"/>
    <x v="1"/>
  </r>
  <r>
    <x v="2189"/>
    <x v="2193"/>
    <x v="6"/>
    <x v="0"/>
    <x v="0"/>
    <x v="0"/>
    <x v="1"/>
    <x v="0"/>
    <x v="0"/>
    <x v="969"/>
    <x v="0"/>
    <x v="0"/>
    <x v="0"/>
    <x v="0"/>
    <x v="1"/>
    <x v="1"/>
  </r>
  <r>
    <x v="2190"/>
    <x v="2194"/>
    <x v="5"/>
    <x v="4"/>
    <x v="0"/>
    <x v="0"/>
    <x v="0"/>
    <x v="0"/>
    <x v="0"/>
    <x v="969"/>
    <x v="0"/>
    <x v="0"/>
    <x v="0"/>
    <x v="217"/>
    <x v="1"/>
    <x v="1"/>
  </r>
  <r>
    <x v="2190"/>
    <x v="2194"/>
    <x v="5"/>
    <x v="4"/>
    <x v="1"/>
    <x v="0"/>
    <x v="0"/>
    <x v="0"/>
    <x v="0"/>
    <x v="969"/>
    <x v="0"/>
    <x v="0"/>
    <x v="0"/>
    <x v="218"/>
    <x v="1"/>
    <x v="1"/>
  </r>
  <r>
    <x v="2191"/>
    <x v="2195"/>
    <x v="5"/>
    <x v="14"/>
    <x v="0"/>
    <x v="0"/>
    <x v="0"/>
    <x v="0"/>
    <x v="0"/>
    <x v="982"/>
    <x v="0"/>
    <x v="0"/>
    <x v="0"/>
    <x v="296"/>
    <x v="1"/>
    <x v="1"/>
  </r>
  <r>
    <x v="2191"/>
    <x v="2195"/>
    <x v="5"/>
    <x v="1"/>
    <x v="1"/>
    <x v="3"/>
    <x v="0"/>
    <x v="0"/>
    <x v="0"/>
    <x v="0"/>
    <x v="0"/>
    <x v="0"/>
    <x v="0"/>
    <x v="280"/>
    <x v="1"/>
    <x v="1"/>
  </r>
  <r>
    <x v="2192"/>
    <x v="2196"/>
    <x v="5"/>
    <x v="2"/>
    <x v="0"/>
    <x v="0"/>
    <x v="0"/>
    <x v="0"/>
    <x v="0"/>
    <x v="969"/>
    <x v="0"/>
    <x v="0"/>
    <x v="0"/>
    <x v="217"/>
    <x v="1"/>
    <x v="1"/>
  </r>
  <r>
    <x v="2192"/>
    <x v="2196"/>
    <x v="5"/>
    <x v="2"/>
    <x v="1"/>
    <x v="0"/>
    <x v="0"/>
    <x v="0"/>
    <x v="0"/>
    <x v="969"/>
    <x v="0"/>
    <x v="0"/>
    <x v="0"/>
    <x v="218"/>
    <x v="1"/>
    <x v="1"/>
  </r>
  <r>
    <x v="2193"/>
    <x v="2197"/>
    <x v="5"/>
    <x v="5"/>
    <x v="0"/>
    <x v="0"/>
    <x v="0"/>
    <x v="0"/>
    <x v="0"/>
    <x v="0"/>
    <x v="0"/>
    <x v="0"/>
    <x v="0"/>
    <x v="294"/>
    <x v="1"/>
    <x v="1"/>
  </r>
  <r>
    <x v="2193"/>
    <x v="2197"/>
    <x v="5"/>
    <x v="5"/>
    <x v="1"/>
    <x v="0"/>
    <x v="0"/>
    <x v="0"/>
    <x v="0"/>
    <x v="0"/>
    <x v="0"/>
    <x v="0"/>
    <x v="0"/>
    <x v="295"/>
    <x v="1"/>
    <x v="1"/>
  </r>
  <r>
    <x v="2193"/>
    <x v="2197"/>
    <x v="699"/>
    <x v="3"/>
    <x v="2"/>
    <x v="0"/>
    <x v="0"/>
    <x v="0"/>
    <x v="0"/>
    <x v="0"/>
    <x v="0"/>
    <x v="0"/>
    <x v="0"/>
    <x v="284"/>
    <x v="1"/>
    <x v="1"/>
  </r>
  <r>
    <x v="2193"/>
    <x v="2197"/>
    <x v="699"/>
    <x v="3"/>
    <x v="3"/>
    <x v="0"/>
    <x v="1"/>
    <x v="0"/>
    <x v="0"/>
    <x v="0"/>
    <x v="0"/>
    <x v="0"/>
    <x v="0"/>
    <x v="284"/>
    <x v="1"/>
    <x v="1"/>
  </r>
  <r>
    <x v="2194"/>
    <x v="2198"/>
    <x v="5"/>
    <x v="4"/>
    <x v="0"/>
    <x v="0"/>
    <x v="0"/>
    <x v="0"/>
    <x v="0"/>
    <x v="969"/>
    <x v="0"/>
    <x v="0"/>
    <x v="0"/>
    <x v="224"/>
    <x v="1"/>
    <x v="1"/>
  </r>
  <r>
    <x v="2195"/>
    <x v="2199"/>
    <x v="6"/>
    <x v="0"/>
    <x v="0"/>
    <x v="0"/>
    <x v="0"/>
    <x v="0"/>
    <x v="0"/>
    <x v="983"/>
    <x v="0"/>
    <x v="0"/>
    <x v="0"/>
    <x v="0"/>
    <x v="1"/>
    <x v="1"/>
  </r>
  <r>
    <x v="2196"/>
    <x v="2200"/>
    <x v="6"/>
    <x v="0"/>
    <x v="0"/>
    <x v="0"/>
    <x v="0"/>
    <x v="0"/>
    <x v="0"/>
    <x v="75"/>
    <x v="0"/>
    <x v="0"/>
    <x v="0"/>
    <x v="0"/>
    <x v="1"/>
    <x v="7"/>
  </r>
  <r>
    <x v="2197"/>
    <x v="2201"/>
    <x v="709"/>
    <x v="0"/>
    <x v="0"/>
    <x v="0"/>
    <x v="0"/>
    <x v="0"/>
    <x v="0"/>
    <x v="969"/>
    <x v="0"/>
    <x v="0"/>
    <x v="0"/>
    <x v="21"/>
    <x v="1"/>
    <x v="1"/>
  </r>
  <r>
    <x v="2198"/>
    <x v="2202"/>
    <x v="5"/>
    <x v="1"/>
    <x v="0"/>
    <x v="1"/>
    <x v="0"/>
    <x v="0"/>
    <x v="0"/>
    <x v="984"/>
    <x v="0"/>
    <x v="0"/>
    <x v="0"/>
    <x v="281"/>
    <x v="0"/>
    <x v="1"/>
  </r>
  <r>
    <x v="2198"/>
    <x v="2202"/>
    <x v="5"/>
    <x v="1"/>
    <x v="1"/>
    <x v="0"/>
    <x v="0"/>
    <x v="0"/>
    <x v="0"/>
    <x v="985"/>
    <x v="0"/>
    <x v="0"/>
    <x v="0"/>
    <x v="281"/>
    <x v="0"/>
    <x v="1"/>
  </r>
  <r>
    <x v="2198"/>
    <x v="2202"/>
    <x v="5"/>
    <x v="1"/>
    <x v="2"/>
    <x v="9"/>
    <x v="0"/>
    <x v="0"/>
    <x v="0"/>
    <x v="0"/>
    <x v="0"/>
    <x v="0"/>
    <x v="0"/>
    <x v="280"/>
    <x v="0"/>
    <x v="1"/>
  </r>
  <r>
    <x v="2199"/>
    <x v="2203"/>
    <x v="6"/>
    <x v="0"/>
    <x v="0"/>
    <x v="0"/>
    <x v="0"/>
    <x v="0"/>
    <x v="0"/>
    <x v="75"/>
    <x v="0"/>
    <x v="0"/>
    <x v="0"/>
    <x v="22"/>
    <x v="0"/>
    <x v="1"/>
  </r>
  <r>
    <x v="2199"/>
    <x v="2203"/>
    <x v="6"/>
    <x v="0"/>
    <x v="1"/>
    <x v="0"/>
    <x v="0"/>
    <x v="0"/>
    <x v="0"/>
    <x v="75"/>
    <x v="0"/>
    <x v="0"/>
    <x v="0"/>
    <x v="23"/>
    <x v="0"/>
    <x v="1"/>
  </r>
  <r>
    <x v="2199"/>
    <x v="2203"/>
    <x v="5"/>
    <x v="5"/>
    <x v="2"/>
    <x v="0"/>
    <x v="0"/>
    <x v="0"/>
    <x v="0"/>
    <x v="0"/>
    <x v="0"/>
    <x v="0"/>
    <x v="0"/>
    <x v="286"/>
    <x v="0"/>
    <x v="1"/>
  </r>
  <r>
    <x v="2199"/>
    <x v="2203"/>
    <x v="5"/>
    <x v="5"/>
    <x v="3"/>
    <x v="0"/>
    <x v="0"/>
    <x v="0"/>
    <x v="0"/>
    <x v="0"/>
    <x v="0"/>
    <x v="0"/>
    <x v="0"/>
    <x v="287"/>
    <x v="0"/>
    <x v="1"/>
  </r>
  <r>
    <x v="2200"/>
    <x v="2204"/>
    <x v="6"/>
    <x v="0"/>
    <x v="0"/>
    <x v="0"/>
    <x v="0"/>
    <x v="0"/>
    <x v="0"/>
    <x v="83"/>
    <x v="0"/>
    <x v="0"/>
    <x v="0"/>
    <x v="0"/>
    <x v="0"/>
    <x v="1"/>
  </r>
  <r>
    <x v="2201"/>
    <x v="2205"/>
    <x v="6"/>
    <x v="0"/>
    <x v="0"/>
    <x v="3"/>
    <x v="0"/>
    <x v="0"/>
    <x v="0"/>
    <x v="0"/>
    <x v="1"/>
    <x v="0"/>
    <x v="0"/>
    <x v="0"/>
    <x v="0"/>
    <x v="1"/>
  </r>
  <r>
    <x v="2202"/>
    <x v="2206"/>
    <x v="5"/>
    <x v="1"/>
    <x v="0"/>
    <x v="4"/>
    <x v="1"/>
    <x v="2"/>
    <x v="0"/>
    <x v="0"/>
    <x v="0"/>
    <x v="0"/>
    <x v="0"/>
    <x v="280"/>
    <x v="1"/>
    <x v="1"/>
  </r>
  <r>
    <x v="2202"/>
    <x v="2206"/>
    <x v="710"/>
    <x v="1"/>
    <x v="1"/>
    <x v="1"/>
    <x v="0"/>
    <x v="0"/>
    <x v="0"/>
    <x v="0"/>
    <x v="0"/>
    <x v="0"/>
    <x v="0"/>
    <x v="280"/>
    <x v="1"/>
    <x v="1"/>
  </r>
  <r>
    <x v="2203"/>
    <x v="2207"/>
    <x v="6"/>
    <x v="0"/>
    <x v="0"/>
    <x v="0"/>
    <x v="1"/>
    <x v="0"/>
    <x v="0"/>
    <x v="83"/>
    <x v="0"/>
    <x v="0"/>
    <x v="0"/>
    <x v="0"/>
    <x v="1"/>
    <x v="1"/>
  </r>
  <r>
    <x v="2203"/>
    <x v="2207"/>
    <x v="6"/>
    <x v="0"/>
    <x v="1"/>
    <x v="0"/>
    <x v="1"/>
    <x v="0"/>
    <x v="0"/>
    <x v="980"/>
    <x v="0"/>
    <x v="0"/>
    <x v="0"/>
    <x v="0"/>
    <x v="1"/>
    <x v="1"/>
  </r>
  <r>
    <x v="2203"/>
    <x v="2207"/>
    <x v="6"/>
    <x v="0"/>
    <x v="2"/>
    <x v="0"/>
    <x v="2"/>
    <x v="0"/>
    <x v="0"/>
    <x v="0"/>
    <x v="0"/>
    <x v="0"/>
    <x v="0"/>
    <x v="0"/>
    <x v="1"/>
    <x v="1"/>
  </r>
  <r>
    <x v="2204"/>
    <x v="2208"/>
    <x v="6"/>
    <x v="0"/>
    <x v="0"/>
    <x v="0"/>
    <x v="0"/>
    <x v="0"/>
    <x v="0"/>
    <x v="979"/>
    <x v="0"/>
    <x v="0"/>
    <x v="0"/>
    <x v="0"/>
    <x v="1"/>
    <x v="1"/>
  </r>
  <r>
    <x v="2204"/>
    <x v="2208"/>
    <x v="6"/>
    <x v="0"/>
    <x v="1"/>
    <x v="0"/>
    <x v="0"/>
    <x v="0"/>
    <x v="0"/>
    <x v="983"/>
    <x v="0"/>
    <x v="0"/>
    <x v="0"/>
    <x v="1"/>
    <x v="1"/>
    <x v="1"/>
  </r>
  <r>
    <x v="2204"/>
    <x v="2208"/>
    <x v="6"/>
    <x v="0"/>
    <x v="2"/>
    <x v="0"/>
    <x v="0"/>
    <x v="0"/>
    <x v="0"/>
    <x v="983"/>
    <x v="0"/>
    <x v="0"/>
    <x v="0"/>
    <x v="2"/>
    <x v="1"/>
    <x v="1"/>
  </r>
  <r>
    <x v="2205"/>
    <x v="2209"/>
    <x v="6"/>
    <x v="0"/>
    <x v="0"/>
    <x v="0"/>
    <x v="1"/>
    <x v="0"/>
    <x v="0"/>
    <x v="969"/>
    <x v="0"/>
    <x v="0"/>
    <x v="0"/>
    <x v="0"/>
    <x v="1"/>
    <x v="1"/>
  </r>
  <r>
    <x v="2206"/>
    <x v="2210"/>
    <x v="6"/>
    <x v="0"/>
    <x v="0"/>
    <x v="1"/>
    <x v="1"/>
    <x v="0"/>
    <x v="0"/>
    <x v="983"/>
    <x v="0"/>
    <x v="0"/>
    <x v="0"/>
    <x v="21"/>
    <x v="1"/>
    <x v="1"/>
  </r>
  <r>
    <x v="2206"/>
    <x v="2210"/>
    <x v="6"/>
    <x v="0"/>
    <x v="1"/>
    <x v="0"/>
    <x v="1"/>
    <x v="0"/>
    <x v="0"/>
    <x v="979"/>
    <x v="0"/>
    <x v="0"/>
    <x v="0"/>
    <x v="21"/>
    <x v="1"/>
    <x v="1"/>
  </r>
  <r>
    <x v="2206"/>
    <x v="2210"/>
    <x v="699"/>
    <x v="3"/>
    <x v="2"/>
    <x v="0"/>
    <x v="0"/>
    <x v="0"/>
    <x v="0"/>
    <x v="0"/>
    <x v="0"/>
    <x v="0"/>
    <x v="0"/>
    <x v="297"/>
    <x v="1"/>
    <x v="1"/>
  </r>
  <r>
    <x v="2207"/>
    <x v="2211"/>
    <x v="5"/>
    <x v="2"/>
    <x v="0"/>
    <x v="0"/>
    <x v="0"/>
    <x v="0"/>
    <x v="0"/>
    <x v="969"/>
    <x v="0"/>
    <x v="0"/>
    <x v="0"/>
    <x v="212"/>
    <x v="1"/>
    <x v="1"/>
  </r>
  <r>
    <x v="2207"/>
    <x v="2211"/>
    <x v="5"/>
    <x v="2"/>
    <x v="1"/>
    <x v="0"/>
    <x v="3"/>
    <x v="0"/>
    <x v="0"/>
    <x v="969"/>
    <x v="0"/>
    <x v="0"/>
    <x v="0"/>
    <x v="224"/>
    <x v="1"/>
    <x v="1"/>
  </r>
  <r>
    <x v="2208"/>
    <x v="2212"/>
    <x v="6"/>
    <x v="0"/>
    <x v="0"/>
    <x v="0"/>
    <x v="1"/>
    <x v="0"/>
    <x v="0"/>
    <x v="75"/>
    <x v="0"/>
    <x v="0"/>
    <x v="0"/>
    <x v="0"/>
    <x v="1"/>
    <x v="1"/>
  </r>
  <r>
    <x v="2208"/>
    <x v="2212"/>
    <x v="5"/>
    <x v="4"/>
    <x v="1"/>
    <x v="0"/>
    <x v="0"/>
    <x v="0"/>
    <x v="0"/>
    <x v="969"/>
    <x v="0"/>
    <x v="0"/>
    <x v="0"/>
    <x v="217"/>
    <x v="1"/>
    <x v="1"/>
  </r>
  <r>
    <x v="2208"/>
    <x v="2212"/>
    <x v="5"/>
    <x v="4"/>
    <x v="2"/>
    <x v="0"/>
    <x v="0"/>
    <x v="0"/>
    <x v="0"/>
    <x v="969"/>
    <x v="0"/>
    <x v="0"/>
    <x v="0"/>
    <x v="218"/>
    <x v="1"/>
    <x v="1"/>
  </r>
  <r>
    <x v="2209"/>
    <x v="2213"/>
    <x v="5"/>
    <x v="2"/>
    <x v="0"/>
    <x v="0"/>
    <x v="0"/>
    <x v="0"/>
    <x v="0"/>
    <x v="969"/>
    <x v="0"/>
    <x v="0"/>
    <x v="0"/>
    <x v="224"/>
    <x v="1"/>
    <x v="1"/>
  </r>
  <r>
    <x v="2209"/>
    <x v="2213"/>
    <x v="6"/>
    <x v="0"/>
    <x v="1"/>
    <x v="0"/>
    <x v="1"/>
    <x v="0"/>
    <x v="0"/>
    <x v="75"/>
    <x v="0"/>
    <x v="0"/>
    <x v="0"/>
    <x v="0"/>
    <x v="1"/>
    <x v="1"/>
  </r>
  <r>
    <x v="2210"/>
    <x v="2214"/>
    <x v="6"/>
    <x v="0"/>
    <x v="0"/>
    <x v="0"/>
    <x v="1"/>
    <x v="0"/>
    <x v="0"/>
    <x v="969"/>
    <x v="0"/>
    <x v="0"/>
    <x v="0"/>
    <x v="0"/>
    <x v="1"/>
    <x v="1"/>
  </r>
  <r>
    <x v="2210"/>
    <x v="2214"/>
    <x v="6"/>
    <x v="0"/>
    <x v="1"/>
    <x v="0"/>
    <x v="1"/>
    <x v="0"/>
    <x v="0"/>
    <x v="980"/>
    <x v="0"/>
    <x v="0"/>
    <x v="0"/>
    <x v="0"/>
    <x v="1"/>
    <x v="1"/>
  </r>
  <r>
    <x v="2211"/>
    <x v="2215"/>
    <x v="5"/>
    <x v="5"/>
    <x v="0"/>
    <x v="3"/>
    <x v="1"/>
    <x v="0"/>
    <x v="0"/>
    <x v="0"/>
    <x v="0"/>
    <x v="0"/>
    <x v="0"/>
    <x v="288"/>
    <x v="1"/>
    <x v="1"/>
  </r>
  <r>
    <x v="2212"/>
    <x v="2216"/>
    <x v="5"/>
    <x v="4"/>
    <x v="0"/>
    <x v="0"/>
    <x v="0"/>
    <x v="0"/>
    <x v="0"/>
    <x v="969"/>
    <x v="0"/>
    <x v="0"/>
    <x v="0"/>
    <x v="285"/>
    <x v="1"/>
    <x v="1"/>
  </r>
  <r>
    <x v="2212"/>
    <x v="2216"/>
    <x v="6"/>
    <x v="0"/>
    <x v="1"/>
    <x v="0"/>
    <x v="0"/>
    <x v="0"/>
    <x v="0"/>
    <x v="0"/>
    <x v="0"/>
    <x v="0"/>
    <x v="0"/>
    <x v="21"/>
    <x v="1"/>
    <x v="1"/>
  </r>
  <r>
    <x v="2213"/>
    <x v="2217"/>
    <x v="5"/>
    <x v="4"/>
    <x v="0"/>
    <x v="0"/>
    <x v="0"/>
    <x v="0"/>
    <x v="0"/>
    <x v="969"/>
    <x v="0"/>
    <x v="0"/>
    <x v="0"/>
    <x v="224"/>
    <x v="1"/>
    <x v="1"/>
  </r>
  <r>
    <x v="2214"/>
    <x v="2218"/>
    <x v="5"/>
    <x v="4"/>
    <x v="0"/>
    <x v="0"/>
    <x v="0"/>
    <x v="0"/>
    <x v="0"/>
    <x v="969"/>
    <x v="0"/>
    <x v="0"/>
    <x v="0"/>
    <x v="224"/>
    <x v="1"/>
    <x v="1"/>
  </r>
  <r>
    <x v="2215"/>
    <x v="2219"/>
    <x v="699"/>
    <x v="3"/>
    <x v="0"/>
    <x v="0"/>
    <x v="0"/>
    <x v="0"/>
    <x v="0"/>
    <x v="0"/>
    <x v="0"/>
    <x v="0"/>
    <x v="0"/>
    <x v="284"/>
    <x v="1"/>
    <x v="1"/>
  </r>
  <r>
    <x v="2216"/>
    <x v="2220"/>
    <x v="6"/>
    <x v="0"/>
    <x v="0"/>
    <x v="0"/>
    <x v="1"/>
    <x v="0"/>
    <x v="0"/>
    <x v="979"/>
    <x v="0"/>
    <x v="0"/>
    <x v="0"/>
    <x v="0"/>
    <x v="1"/>
    <x v="1"/>
  </r>
  <r>
    <x v="2216"/>
    <x v="2220"/>
    <x v="6"/>
    <x v="0"/>
    <x v="1"/>
    <x v="0"/>
    <x v="1"/>
    <x v="0"/>
    <x v="0"/>
    <x v="75"/>
    <x v="0"/>
    <x v="0"/>
    <x v="0"/>
    <x v="0"/>
    <x v="1"/>
    <x v="1"/>
  </r>
  <r>
    <x v="2217"/>
    <x v="2221"/>
    <x v="711"/>
    <x v="9"/>
    <x v="0"/>
    <x v="0"/>
    <x v="0"/>
    <x v="0"/>
    <x v="0"/>
    <x v="772"/>
    <x v="0"/>
    <x v="0"/>
    <x v="0"/>
    <x v="298"/>
    <x v="0"/>
    <x v="3"/>
  </r>
  <r>
    <x v="2217"/>
    <x v="2221"/>
    <x v="712"/>
    <x v="9"/>
    <x v="1"/>
    <x v="0"/>
    <x v="0"/>
    <x v="0"/>
    <x v="0"/>
    <x v="986"/>
    <x v="0"/>
    <x v="0"/>
    <x v="0"/>
    <x v="298"/>
    <x v="0"/>
    <x v="3"/>
  </r>
  <r>
    <x v="2217"/>
    <x v="2221"/>
    <x v="713"/>
    <x v="9"/>
    <x v="2"/>
    <x v="0"/>
    <x v="0"/>
    <x v="0"/>
    <x v="0"/>
    <x v="836"/>
    <x v="0"/>
    <x v="0"/>
    <x v="0"/>
    <x v="299"/>
    <x v="0"/>
    <x v="3"/>
  </r>
  <r>
    <x v="2217"/>
    <x v="2221"/>
    <x v="714"/>
    <x v="9"/>
    <x v="3"/>
    <x v="0"/>
    <x v="0"/>
    <x v="0"/>
    <x v="0"/>
    <x v="836"/>
    <x v="0"/>
    <x v="0"/>
    <x v="0"/>
    <x v="299"/>
    <x v="0"/>
    <x v="3"/>
  </r>
  <r>
    <x v="2217"/>
    <x v="2221"/>
    <x v="715"/>
    <x v="9"/>
    <x v="4"/>
    <x v="9"/>
    <x v="0"/>
    <x v="0"/>
    <x v="0"/>
    <x v="987"/>
    <x v="0"/>
    <x v="0"/>
    <x v="0"/>
    <x v="298"/>
    <x v="0"/>
    <x v="3"/>
  </r>
  <r>
    <x v="2217"/>
    <x v="2221"/>
    <x v="716"/>
    <x v="9"/>
    <x v="5"/>
    <x v="0"/>
    <x v="0"/>
    <x v="0"/>
    <x v="0"/>
    <x v="988"/>
    <x v="0"/>
    <x v="0"/>
    <x v="0"/>
    <x v="298"/>
    <x v="0"/>
    <x v="3"/>
  </r>
  <r>
    <x v="2217"/>
    <x v="2221"/>
    <x v="717"/>
    <x v="9"/>
    <x v="6"/>
    <x v="0"/>
    <x v="0"/>
    <x v="0"/>
    <x v="0"/>
    <x v="989"/>
    <x v="0"/>
    <x v="0"/>
    <x v="0"/>
    <x v="298"/>
    <x v="0"/>
    <x v="3"/>
  </r>
  <r>
    <x v="2217"/>
    <x v="2221"/>
    <x v="718"/>
    <x v="9"/>
    <x v="7"/>
    <x v="4"/>
    <x v="0"/>
    <x v="0"/>
    <x v="0"/>
    <x v="0"/>
    <x v="0"/>
    <x v="0"/>
    <x v="0"/>
    <x v="298"/>
    <x v="0"/>
    <x v="3"/>
  </r>
  <r>
    <x v="2217"/>
    <x v="2221"/>
    <x v="718"/>
    <x v="9"/>
    <x v="8"/>
    <x v="9"/>
    <x v="0"/>
    <x v="0"/>
    <x v="0"/>
    <x v="0"/>
    <x v="0"/>
    <x v="0"/>
    <x v="0"/>
    <x v="298"/>
    <x v="0"/>
    <x v="3"/>
  </r>
  <r>
    <x v="2217"/>
    <x v="2221"/>
    <x v="718"/>
    <x v="9"/>
    <x v="9"/>
    <x v="9"/>
    <x v="0"/>
    <x v="0"/>
    <x v="0"/>
    <x v="0"/>
    <x v="0"/>
    <x v="0"/>
    <x v="0"/>
    <x v="298"/>
    <x v="0"/>
    <x v="3"/>
  </r>
  <r>
    <x v="2218"/>
    <x v="2222"/>
    <x v="719"/>
    <x v="0"/>
    <x v="0"/>
    <x v="0"/>
    <x v="0"/>
    <x v="0"/>
    <x v="1"/>
    <x v="990"/>
    <x v="0"/>
    <x v="0"/>
    <x v="0"/>
    <x v="1"/>
    <x v="0"/>
    <x v="3"/>
  </r>
  <r>
    <x v="2218"/>
    <x v="2222"/>
    <x v="719"/>
    <x v="0"/>
    <x v="1"/>
    <x v="0"/>
    <x v="0"/>
    <x v="0"/>
    <x v="1"/>
    <x v="991"/>
    <x v="0"/>
    <x v="0"/>
    <x v="0"/>
    <x v="2"/>
    <x v="0"/>
    <x v="3"/>
  </r>
  <r>
    <x v="2219"/>
    <x v="2223"/>
    <x v="700"/>
    <x v="0"/>
    <x v="0"/>
    <x v="3"/>
    <x v="0"/>
    <x v="2"/>
    <x v="1"/>
    <x v="0"/>
    <x v="0"/>
    <x v="0"/>
    <x v="0"/>
    <x v="1"/>
    <x v="2"/>
    <x v="3"/>
  </r>
  <r>
    <x v="2219"/>
    <x v="2223"/>
    <x v="700"/>
    <x v="0"/>
    <x v="1"/>
    <x v="3"/>
    <x v="0"/>
    <x v="2"/>
    <x v="1"/>
    <x v="0"/>
    <x v="0"/>
    <x v="0"/>
    <x v="0"/>
    <x v="2"/>
    <x v="2"/>
    <x v="3"/>
  </r>
  <r>
    <x v="2220"/>
    <x v="2224"/>
    <x v="710"/>
    <x v="9"/>
    <x v="0"/>
    <x v="1"/>
    <x v="0"/>
    <x v="2"/>
    <x v="1"/>
    <x v="0"/>
    <x v="0"/>
    <x v="0"/>
    <x v="0"/>
    <x v="300"/>
    <x v="2"/>
    <x v="3"/>
  </r>
  <r>
    <x v="2220"/>
    <x v="2224"/>
    <x v="710"/>
    <x v="9"/>
    <x v="1"/>
    <x v="3"/>
    <x v="3"/>
    <x v="2"/>
    <x v="1"/>
    <x v="0"/>
    <x v="0"/>
    <x v="0"/>
    <x v="0"/>
    <x v="300"/>
    <x v="2"/>
    <x v="3"/>
  </r>
  <r>
    <x v="2220"/>
    <x v="2224"/>
    <x v="710"/>
    <x v="9"/>
    <x v="2"/>
    <x v="0"/>
    <x v="0"/>
    <x v="0"/>
    <x v="1"/>
    <x v="992"/>
    <x v="0"/>
    <x v="0"/>
    <x v="0"/>
    <x v="300"/>
    <x v="2"/>
    <x v="3"/>
  </r>
  <r>
    <x v="2220"/>
    <x v="2224"/>
    <x v="710"/>
    <x v="9"/>
    <x v="3"/>
    <x v="0"/>
    <x v="0"/>
    <x v="0"/>
    <x v="1"/>
    <x v="993"/>
    <x v="0"/>
    <x v="0"/>
    <x v="0"/>
    <x v="300"/>
    <x v="2"/>
    <x v="3"/>
  </r>
  <r>
    <x v="2221"/>
    <x v="2225"/>
    <x v="720"/>
    <x v="0"/>
    <x v="0"/>
    <x v="0"/>
    <x v="1"/>
    <x v="0"/>
    <x v="0"/>
    <x v="9"/>
    <x v="0"/>
    <x v="0"/>
    <x v="0"/>
    <x v="1"/>
    <x v="2"/>
    <x v="3"/>
  </r>
  <r>
    <x v="2221"/>
    <x v="2225"/>
    <x v="720"/>
    <x v="0"/>
    <x v="1"/>
    <x v="0"/>
    <x v="1"/>
    <x v="0"/>
    <x v="0"/>
    <x v="9"/>
    <x v="0"/>
    <x v="0"/>
    <x v="0"/>
    <x v="2"/>
    <x v="2"/>
    <x v="3"/>
  </r>
  <r>
    <x v="2222"/>
    <x v="2226"/>
    <x v="721"/>
    <x v="9"/>
    <x v="0"/>
    <x v="0"/>
    <x v="0"/>
    <x v="0"/>
    <x v="0"/>
    <x v="994"/>
    <x v="0"/>
    <x v="0"/>
    <x v="0"/>
    <x v="301"/>
    <x v="2"/>
    <x v="3"/>
  </r>
  <r>
    <x v="2222"/>
    <x v="2226"/>
    <x v="722"/>
    <x v="9"/>
    <x v="1"/>
    <x v="0"/>
    <x v="0"/>
    <x v="0"/>
    <x v="0"/>
    <x v="995"/>
    <x v="0"/>
    <x v="0"/>
    <x v="0"/>
    <x v="301"/>
    <x v="2"/>
    <x v="3"/>
  </r>
  <r>
    <x v="2223"/>
    <x v="2227"/>
    <x v="635"/>
    <x v="9"/>
    <x v="0"/>
    <x v="0"/>
    <x v="0"/>
    <x v="0"/>
    <x v="1"/>
    <x v="996"/>
    <x v="0"/>
    <x v="0"/>
    <x v="0"/>
    <x v="302"/>
    <x v="2"/>
    <x v="3"/>
  </r>
  <r>
    <x v="2223"/>
    <x v="2227"/>
    <x v="723"/>
    <x v="9"/>
    <x v="1"/>
    <x v="3"/>
    <x v="0"/>
    <x v="0"/>
    <x v="1"/>
    <x v="997"/>
    <x v="0"/>
    <x v="0"/>
    <x v="0"/>
    <x v="302"/>
    <x v="2"/>
    <x v="3"/>
  </r>
  <r>
    <x v="2223"/>
    <x v="2227"/>
    <x v="724"/>
    <x v="9"/>
    <x v="2"/>
    <x v="0"/>
    <x v="0"/>
    <x v="0"/>
    <x v="1"/>
    <x v="19"/>
    <x v="0"/>
    <x v="0"/>
    <x v="0"/>
    <x v="303"/>
    <x v="2"/>
    <x v="3"/>
  </r>
  <r>
    <x v="2223"/>
    <x v="2227"/>
    <x v="724"/>
    <x v="9"/>
    <x v="3"/>
    <x v="1"/>
    <x v="0"/>
    <x v="0"/>
    <x v="1"/>
    <x v="12"/>
    <x v="0"/>
    <x v="0"/>
    <x v="0"/>
    <x v="304"/>
    <x v="2"/>
    <x v="3"/>
  </r>
  <r>
    <x v="2223"/>
    <x v="2227"/>
    <x v="725"/>
    <x v="9"/>
    <x v="4"/>
    <x v="0"/>
    <x v="0"/>
    <x v="0"/>
    <x v="1"/>
    <x v="997"/>
    <x v="0"/>
    <x v="0"/>
    <x v="0"/>
    <x v="305"/>
    <x v="2"/>
    <x v="3"/>
  </r>
  <r>
    <x v="2223"/>
    <x v="2227"/>
    <x v="639"/>
    <x v="9"/>
    <x v="5"/>
    <x v="0"/>
    <x v="1"/>
    <x v="2"/>
    <x v="1"/>
    <x v="0"/>
    <x v="0"/>
    <x v="0"/>
    <x v="0"/>
    <x v="302"/>
    <x v="2"/>
    <x v="3"/>
  </r>
  <r>
    <x v="2223"/>
    <x v="2227"/>
    <x v="639"/>
    <x v="9"/>
    <x v="6"/>
    <x v="0"/>
    <x v="0"/>
    <x v="2"/>
    <x v="1"/>
    <x v="0"/>
    <x v="0"/>
    <x v="0"/>
    <x v="0"/>
    <x v="306"/>
    <x v="2"/>
    <x v="3"/>
  </r>
  <r>
    <x v="2224"/>
    <x v="2228"/>
    <x v="726"/>
    <x v="9"/>
    <x v="0"/>
    <x v="0"/>
    <x v="0"/>
    <x v="0"/>
    <x v="0"/>
    <x v="998"/>
    <x v="0"/>
    <x v="0"/>
    <x v="0"/>
    <x v="307"/>
    <x v="2"/>
    <x v="3"/>
  </r>
  <r>
    <x v="2224"/>
    <x v="2228"/>
    <x v="727"/>
    <x v="9"/>
    <x v="1"/>
    <x v="1"/>
    <x v="3"/>
    <x v="0"/>
    <x v="0"/>
    <x v="0"/>
    <x v="0"/>
    <x v="0"/>
    <x v="0"/>
    <x v="308"/>
    <x v="2"/>
    <x v="3"/>
  </r>
  <r>
    <x v="2225"/>
    <x v="2229"/>
    <x v="728"/>
    <x v="0"/>
    <x v="0"/>
    <x v="0"/>
    <x v="0"/>
    <x v="0"/>
    <x v="0"/>
    <x v="9"/>
    <x v="0"/>
    <x v="0"/>
    <x v="0"/>
    <x v="0"/>
    <x v="2"/>
    <x v="3"/>
  </r>
  <r>
    <x v="2226"/>
    <x v="2230"/>
    <x v="647"/>
    <x v="9"/>
    <x v="0"/>
    <x v="3"/>
    <x v="1"/>
    <x v="2"/>
    <x v="1"/>
    <x v="0"/>
    <x v="0"/>
    <x v="0"/>
    <x v="0"/>
    <x v="309"/>
    <x v="2"/>
    <x v="3"/>
  </r>
  <r>
    <x v="2226"/>
    <x v="2230"/>
    <x v="729"/>
    <x v="9"/>
    <x v="1"/>
    <x v="1"/>
    <x v="1"/>
    <x v="2"/>
    <x v="1"/>
    <x v="0"/>
    <x v="0"/>
    <x v="0"/>
    <x v="0"/>
    <x v="309"/>
    <x v="2"/>
    <x v="3"/>
  </r>
  <r>
    <x v="2227"/>
    <x v="2231"/>
    <x v="730"/>
    <x v="0"/>
    <x v="0"/>
    <x v="0"/>
    <x v="0"/>
    <x v="0"/>
    <x v="1"/>
    <x v="182"/>
    <x v="0"/>
    <x v="0"/>
    <x v="0"/>
    <x v="310"/>
    <x v="2"/>
    <x v="3"/>
  </r>
  <r>
    <x v="2227"/>
    <x v="2231"/>
    <x v="730"/>
    <x v="0"/>
    <x v="1"/>
    <x v="0"/>
    <x v="0"/>
    <x v="0"/>
    <x v="1"/>
    <x v="182"/>
    <x v="0"/>
    <x v="0"/>
    <x v="0"/>
    <x v="311"/>
    <x v="2"/>
    <x v="3"/>
  </r>
  <r>
    <x v="2227"/>
    <x v="2231"/>
    <x v="731"/>
    <x v="0"/>
    <x v="2"/>
    <x v="0"/>
    <x v="0"/>
    <x v="0"/>
    <x v="1"/>
    <x v="0"/>
    <x v="0"/>
    <x v="0"/>
    <x v="0"/>
    <x v="310"/>
    <x v="2"/>
    <x v="3"/>
  </r>
  <r>
    <x v="2227"/>
    <x v="2231"/>
    <x v="731"/>
    <x v="0"/>
    <x v="3"/>
    <x v="0"/>
    <x v="0"/>
    <x v="0"/>
    <x v="1"/>
    <x v="0"/>
    <x v="0"/>
    <x v="0"/>
    <x v="0"/>
    <x v="311"/>
    <x v="2"/>
    <x v="3"/>
  </r>
  <r>
    <x v="2228"/>
    <x v="2232"/>
    <x v="732"/>
    <x v="0"/>
    <x v="0"/>
    <x v="0"/>
    <x v="0"/>
    <x v="0"/>
    <x v="0"/>
    <x v="52"/>
    <x v="0"/>
    <x v="0"/>
    <x v="0"/>
    <x v="224"/>
    <x v="0"/>
    <x v="3"/>
  </r>
  <r>
    <x v="2228"/>
    <x v="2232"/>
    <x v="733"/>
    <x v="18"/>
    <x v="1"/>
    <x v="0"/>
    <x v="0"/>
    <x v="0"/>
    <x v="0"/>
    <x v="9"/>
    <x v="0"/>
    <x v="0"/>
    <x v="0"/>
    <x v="262"/>
    <x v="0"/>
    <x v="3"/>
  </r>
  <r>
    <x v="2228"/>
    <x v="2232"/>
    <x v="734"/>
    <x v="9"/>
    <x v="2"/>
    <x v="0"/>
    <x v="3"/>
    <x v="0"/>
    <x v="0"/>
    <x v="0"/>
    <x v="0"/>
    <x v="0"/>
    <x v="0"/>
    <x v="312"/>
    <x v="0"/>
    <x v="3"/>
  </r>
  <r>
    <x v="2229"/>
    <x v="2233"/>
    <x v="15"/>
    <x v="0"/>
    <x v="0"/>
    <x v="0"/>
    <x v="0"/>
    <x v="0"/>
    <x v="0"/>
    <x v="11"/>
    <x v="0"/>
    <x v="0"/>
    <x v="0"/>
    <x v="224"/>
    <x v="0"/>
    <x v="3"/>
  </r>
  <r>
    <x v="2229"/>
    <x v="2233"/>
    <x v="15"/>
    <x v="0"/>
    <x v="1"/>
    <x v="0"/>
    <x v="0"/>
    <x v="0"/>
    <x v="0"/>
    <x v="999"/>
    <x v="0"/>
    <x v="0"/>
    <x v="0"/>
    <x v="224"/>
    <x v="0"/>
    <x v="3"/>
  </r>
  <r>
    <x v="2229"/>
    <x v="2233"/>
    <x v="733"/>
    <x v="19"/>
    <x v="2"/>
    <x v="0"/>
    <x v="0"/>
    <x v="0"/>
    <x v="0"/>
    <x v="9"/>
    <x v="0"/>
    <x v="0"/>
    <x v="0"/>
    <x v="224"/>
    <x v="0"/>
    <x v="3"/>
  </r>
  <r>
    <x v="2230"/>
    <x v="2234"/>
    <x v="735"/>
    <x v="0"/>
    <x v="0"/>
    <x v="0"/>
    <x v="0"/>
    <x v="0"/>
    <x v="0"/>
    <x v="1000"/>
    <x v="0"/>
    <x v="0"/>
    <x v="0"/>
    <x v="224"/>
    <x v="0"/>
    <x v="3"/>
  </r>
  <r>
    <x v="2230"/>
    <x v="2234"/>
    <x v="733"/>
    <x v="18"/>
    <x v="1"/>
    <x v="0"/>
    <x v="0"/>
    <x v="0"/>
    <x v="0"/>
    <x v="9"/>
    <x v="0"/>
    <x v="0"/>
    <x v="0"/>
    <x v="259"/>
    <x v="0"/>
    <x v="3"/>
  </r>
  <r>
    <x v="2230"/>
    <x v="2234"/>
    <x v="733"/>
    <x v="18"/>
    <x v="2"/>
    <x v="0"/>
    <x v="0"/>
    <x v="0"/>
    <x v="0"/>
    <x v="9"/>
    <x v="0"/>
    <x v="0"/>
    <x v="0"/>
    <x v="260"/>
    <x v="0"/>
    <x v="3"/>
  </r>
  <r>
    <x v="2230"/>
    <x v="2234"/>
    <x v="733"/>
    <x v="18"/>
    <x v="3"/>
    <x v="0"/>
    <x v="0"/>
    <x v="0"/>
    <x v="0"/>
    <x v="9"/>
    <x v="0"/>
    <x v="0"/>
    <x v="0"/>
    <x v="262"/>
    <x v="0"/>
    <x v="3"/>
  </r>
  <r>
    <x v="2231"/>
    <x v="2235"/>
    <x v="733"/>
    <x v="18"/>
    <x v="0"/>
    <x v="0"/>
    <x v="0"/>
    <x v="0"/>
    <x v="0"/>
    <x v="9"/>
    <x v="0"/>
    <x v="0"/>
    <x v="0"/>
    <x v="262"/>
    <x v="0"/>
    <x v="3"/>
  </r>
  <r>
    <x v="2232"/>
    <x v="2236"/>
    <x v="699"/>
    <x v="9"/>
    <x v="0"/>
    <x v="0"/>
    <x v="0"/>
    <x v="0"/>
    <x v="0"/>
    <x v="0"/>
    <x v="0"/>
    <x v="0"/>
    <x v="0"/>
    <x v="313"/>
    <x v="2"/>
    <x v="3"/>
  </r>
  <r>
    <x v="2233"/>
    <x v="2237"/>
    <x v="736"/>
    <x v="19"/>
    <x v="0"/>
    <x v="0"/>
    <x v="0"/>
    <x v="0"/>
    <x v="0"/>
    <x v="0"/>
    <x v="0"/>
    <x v="0"/>
    <x v="0"/>
    <x v="314"/>
    <x v="2"/>
    <x v="3"/>
  </r>
  <r>
    <x v="2233"/>
    <x v="2237"/>
    <x v="736"/>
    <x v="19"/>
    <x v="1"/>
    <x v="0"/>
    <x v="0"/>
    <x v="0"/>
    <x v="0"/>
    <x v="0"/>
    <x v="0"/>
    <x v="0"/>
    <x v="0"/>
    <x v="315"/>
    <x v="2"/>
    <x v="3"/>
  </r>
  <r>
    <x v="2234"/>
    <x v="2238"/>
    <x v="737"/>
    <x v="19"/>
    <x v="0"/>
    <x v="0"/>
    <x v="0"/>
    <x v="0"/>
    <x v="0"/>
    <x v="9"/>
    <x v="0"/>
    <x v="0"/>
    <x v="0"/>
    <x v="316"/>
    <x v="2"/>
    <x v="3"/>
  </r>
  <r>
    <x v="2235"/>
    <x v="2239"/>
    <x v="733"/>
    <x v="19"/>
    <x v="0"/>
    <x v="0"/>
    <x v="0"/>
    <x v="0"/>
    <x v="0"/>
    <x v="0"/>
    <x v="0"/>
    <x v="0"/>
    <x v="0"/>
    <x v="317"/>
    <x v="2"/>
    <x v="3"/>
  </r>
  <r>
    <x v="2236"/>
    <x v="2240"/>
    <x v="735"/>
    <x v="0"/>
    <x v="0"/>
    <x v="0"/>
    <x v="0"/>
    <x v="0"/>
    <x v="0"/>
    <x v="0"/>
    <x v="0"/>
    <x v="0"/>
    <x v="0"/>
    <x v="318"/>
    <x v="2"/>
    <x v="3"/>
  </r>
  <r>
    <x v="2236"/>
    <x v="2240"/>
    <x v="13"/>
    <x v="0"/>
    <x v="1"/>
    <x v="0"/>
    <x v="0"/>
    <x v="0"/>
    <x v="0"/>
    <x v="0"/>
    <x v="0"/>
    <x v="0"/>
    <x v="0"/>
    <x v="318"/>
    <x v="2"/>
    <x v="3"/>
  </r>
  <r>
    <x v="2236"/>
    <x v="2240"/>
    <x v="733"/>
    <x v="18"/>
    <x v="2"/>
    <x v="1"/>
    <x v="0"/>
    <x v="0"/>
    <x v="0"/>
    <x v="9"/>
    <x v="0"/>
    <x v="0"/>
    <x v="0"/>
    <x v="319"/>
    <x v="2"/>
    <x v="3"/>
  </r>
  <r>
    <x v="2237"/>
    <x v="2241"/>
    <x v="733"/>
    <x v="18"/>
    <x v="0"/>
    <x v="3"/>
    <x v="0"/>
    <x v="0"/>
    <x v="0"/>
    <x v="0"/>
    <x v="0"/>
    <x v="0"/>
    <x v="0"/>
    <x v="262"/>
    <x v="2"/>
    <x v="3"/>
  </r>
  <r>
    <x v="2237"/>
    <x v="2241"/>
    <x v="15"/>
    <x v="0"/>
    <x v="1"/>
    <x v="0"/>
    <x v="0"/>
    <x v="0"/>
    <x v="0"/>
    <x v="1001"/>
    <x v="0"/>
    <x v="0"/>
    <x v="0"/>
    <x v="224"/>
    <x v="2"/>
    <x v="3"/>
  </r>
  <r>
    <x v="2238"/>
    <x v="2242"/>
    <x v="14"/>
    <x v="20"/>
    <x v="0"/>
    <x v="0"/>
    <x v="0"/>
    <x v="0"/>
    <x v="0"/>
    <x v="9"/>
    <x v="0"/>
    <x v="0"/>
    <x v="0"/>
    <x v="320"/>
    <x v="0"/>
    <x v="3"/>
  </r>
  <r>
    <x v="2238"/>
    <x v="2242"/>
    <x v="14"/>
    <x v="20"/>
    <x v="1"/>
    <x v="0"/>
    <x v="0"/>
    <x v="0"/>
    <x v="0"/>
    <x v="9"/>
    <x v="0"/>
    <x v="0"/>
    <x v="0"/>
    <x v="321"/>
    <x v="0"/>
    <x v="3"/>
  </r>
  <r>
    <x v="2238"/>
    <x v="2242"/>
    <x v="224"/>
    <x v="0"/>
    <x v="2"/>
    <x v="0"/>
    <x v="0"/>
    <x v="0"/>
    <x v="0"/>
    <x v="1000"/>
    <x v="0"/>
    <x v="0"/>
    <x v="0"/>
    <x v="322"/>
    <x v="0"/>
    <x v="3"/>
  </r>
  <r>
    <x v="2238"/>
    <x v="2242"/>
    <x v="738"/>
    <x v="0"/>
    <x v="3"/>
    <x v="0"/>
    <x v="0"/>
    <x v="0"/>
    <x v="0"/>
    <x v="1002"/>
    <x v="0"/>
    <x v="0"/>
    <x v="0"/>
    <x v="322"/>
    <x v="0"/>
    <x v="3"/>
  </r>
  <r>
    <x v="2239"/>
    <x v="2243"/>
    <x v="14"/>
    <x v="20"/>
    <x v="0"/>
    <x v="0"/>
    <x v="0"/>
    <x v="0"/>
    <x v="0"/>
    <x v="9"/>
    <x v="0"/>
    <x v="0"/>
    <x v="0"/>
    <x v="323"/>
    <x v="0"/>
    <x v="3"/>
  </r>
  <r>
    <x v="2240"/>
    <x v="2244"/>
    <x v="653"/>
    <x v="9"/>
    <x v="0"/>
    <x v="1"/>
    <x v="0"/>
    <x v="2"/>
    <x v="1"/>
    <x v="0"/>
    <x v="0"/>
    <x v="0"/>
    <x v="0"/>
    <x v="324"/>
    <x v="2"/>
    <x v="3"/>
  </r>
  <r>
    <x v="2240"/>
    <x v="2244"/>
    <x v="726"/>
    <x v="9"/>
    <x v="1"/>
    <x v="1"/>
    <x v="0"/>
    <x v="2"/>
    <x v="1"/>
    <x v="0"/>
    <x v="0"/>
    <x v="0"/>
    <x v="0"/>
    <x v="324"/>
    <x v="2"/>
    <x v="3"/>
  </r>
  <r>
    <x v="2240"/>
    <x v="2244"/>
    <x v="739"/>
    <x v="9"/>
    <x v="2"/>
    <x v="1"/>
    <x v="0"/>
    <x v="2"/>
    <x v="1"/>
    <x v="0"/>
    <x v="0"/>
    <x v="0"/>
    <x v="0"/>
    <x v="324"/>
    <x v="2"/>
    <x v="3"/>
  </r>
  <r>
    <x v="2240"/>
    <x v="2244"/>
    <x v="722"/>
    <x v="9"/>
    <x v="3"/>
    <x v="1"/>
    <x v="0"/>
    <x v="2"/>
    <x v="1"/>
    <x v="0"/>
    <x v="0"/>
    <x v="0"/>
    <x v="0"/>
    <x v="324"/>
    <x v="2"/>
    <x v="3"/>
  </r>
  <r>
    <x v="2240"/>
    <x v="2244"/>
    <x v="740"/>
    <x v="9"/>
    <x v="4"/>
    <x v="1"/>
    <x v="0"/>
    <x v="2"/>
    <x v="1"/>
    <x v="0"/>
    <x v="0"/>
    <x v="0"/>
    <x v="0"/>
    <x v="324"/>
    <x v="2"/>
    <x v="3"/>
  </r>
  <r>
    <x v="2240"/>
    <x v="2244"/>
    <x v="718"/>
    <x v="9"/>
    <x v="5"/>
    <x v="3"/>
    <x v="0"/>
    <x v="2"/>
    <x v="1"/>
    <x v="0"/>
    <x v="0"/>
    <x v="0"/>
    <x v="0"/>
    <x v="324"/>
    <x v="2"/>
    <x v="3"/>
  </r>
  <r>
    <x v="2240"/>
    <x v="2244"/>
    <x v="718"/>
    <x v="9"/>
    <x v="6"/>
    <x v="6"/>
    <x v="3"/>
    <x v="2"/>
    <x v="1"/>
    <x v="0"/>
    <x v="0"/>
    <x v="0"/>
    <x v="0"/>
    <x v="324"/>
    <x v="2"/>
    <x v="3"/>
  </r>
  <r>
    <x v="2241"/>
    <x v="2245"/>
    <x v="14"/>
    <x v="20"/>
    <x v="0"/>
    <x v="0"/>
    <x v="0"/>
    <x v="0"/>
    <x v="0"/>
    <x v="9"/>
    <x v="0"/>
    <x v="0"/>
    <x v="0"/>
    <x v="323"/>
    <x v="2"/>
    <x v="3"/>
  </r>
  <r>
    <x v="2242"/>
    <x v="2246"/>
    <x v="14"/>
    <x v="20"/>
    <x v="0"/>
    <x v="0"/>
    <x v="0"/>
    <x v="0"/>
    <x v="0"/>
    <x v="0"/>
    <x v="0"/>
    <x v="0"/>
    <x v="0"/>
    <x v="320"/>
    <x v="2"/>
    <x v="3"/>
  </r>
  <r>
    <x v="2242"/>
    <x v="2246"/>
    <x v="14"/>
    <x v="20"/>
    <x v="1"/>
    <x v="0"/>
    <x v="0"/>
    <x v="0"/>
    <x v="0"/>
    <x v="0"/>
    <x v="0"/>
    <x v="0"/>
    <x v="0"/>
    <x v="321"/>
    <x v="2"/>
    <x v="3"/>
  </r>
  <r>
    <x v="2243"/>
    <x v="2247"/>
    <x v="15"/>
    <x v="0"/>
    <x v="0"/>
    <x v="0"/>
    <x v="0"/>
    <x v="0"/>
    <x v="0"/>
    <x v="1003"/>
    <x v="0"/>
    <x v="0"/>
    <x v="0"/>
    <x v="325"/>
    <x v="2"/>
    <x v="3"/>
  </r>
  <r>
    <x v="2243"/>
    <x v="2247"/>
    <x v="14"/>
    <x v="20"/>
    <x v="1"/>
    <x v="3"/>
    <x v="0"/>
    <x v="0"/>
    <x v="0"/>
    <x v="0"/>
    <x v="0"/>
    <x v="0"/>
    <x v="0"/>
    <x v="326"/>
    <x v="2"/>
    <x v="3"/>
  </r>
  <r>
    <x v="2244"/>
    <x v="2248"/>
    <x v="699"/>
    <x v="9"/>
    <x v="0"/>
    <x v="0"/>
    <x v="0"/>
    <x v="0"/>
    <x v="0"/>
    <x v="1004"/>
    <x v="0"/>
    <x v="0"/>
    <x v="0"/>
    <x v="327"/>
    <x v="2"/>
    <x v="3"/>
  </r>
  <r>
    <x v="2245"/>
    <x v="2249"/>
    <x v="741"/>
    <x v="1"/>
    <x v="0"/>
    <x v="0"/>
    <x v="0"/>
    <x v="0"/>
    <x v="0"/>
    <x v="1005"/>
    <x v="0"/>
    <x v="0"/>
    <x v="0"/>
    <x v="328"/>
    <x v="0"/>
    <x v="4"/>
  </r>
  <r>
    <x v="2245"/>
    <x v="2249"/>
    <x v="741"/>
    <x v="1"/>
    <x v="1"/>
    <x v="0"/>
    <x v="0"/>
    <x v="0"/>
    <x v="0"/>
    <x v="1006"/>
    <x v="0"/>
    <x v="0"/>
    <x v="0"/>
    <x v="328"/>
    <x v="0"/>
    <x v="4"/>
  </r>
  <r>
    <x v="2245"/>
    <x v="2249"/>
    <x v="682"/>
    <x v="1"/>
    <x v="2"/>
    <x v="2"/>
    <x v="0"/>
    <x v="0"/>
    <x v="1"/>
    <x v="1007"/>
    <x v="0"/>
    <x v="0"/>
    <x v="1"/>
    <x v="329"/>
    <x v="0"/>
    <x v="4"/>
  </r>
  <r>
    <x v="2245"/>
    <x v="2249"/>
    <x v="682"/>
    <x v="1"/>
    <x v="3"/>
    <x v="1"/>
    <x v="0"/>
    <x v="0"/>
    <x v="0"/>
    <x v="1008"/>
    <x v="0"/>
    <x v="0"/>
    <x v="1"/>
    <x v="329"/>
    <x v="0"/>
    <x v="4"/>
  </r>
  <r>
    <x v="2245"/>
    <x v="2249"/>
    <x v="682"/>
    <x v="1"/>
    <x v="4"/>
    <x v="1"/>
    <x v="0"/>
    <x v="0"/>
    <x v="0"/>
    <x v="1008"/>
    <x v="0"/>
    <x v="0"/>
    <x v="1"/>
    <x v="328"/>
    <x v="0"/>
    <x v="4"/>
  </r>
  <r>
    <x v="2245"/>
    <x v="2249"/>
    <x v="742"/>
    <x v="1"/>
    <x v="5"/>
    <x v="1"/>
    <x v="0"/>
    <x v="0"/>
    <x v="0"/>
    <x v="1009"/>
    <x v="0"/>
    <x v="0"/>
    <x v="0"/>
    <x v="329"/>
    <x v="0"/>
    <x v="4"/>
  </r>
  <r>
    <x v="2245"/>
    <x v="2249"/>
    <x v="743"/>
    <x v="1"/>
    <x v="6"/>
    <x v="1"/>
    <x v="0"/>
    <x v="0"/>
    <x v="0"/>
    <x v="1010"/>
    <x v="0"/>
    <x v="0"/>
    <x v="0"/>
    <x v="330"/>
    <x v="0"/>
    <x v="4"/>
  </r>
  <r>
    <x v="2245"/>
    <x v="2249"/>
    <x v="744"/>
    <x v="1"/>
    <x v="7"/>
    <x v="1"/>
    <x v="0"/>
    <x v="0"/>
    <x v="0"/>
    <x v="1011"/>
    <x v="0"/>
    <x v="0"/>
    <x v="1"/>
    <x v="328"/>
    <x v="0"/>
    <x v="4"/>
  </r>
  <r>
    <x v="2245"/>
    <x v="2249"/>
    <x v="639"/>
    <x v="1"/>
    <x v="8"/>
    <x v="7"/>
    <x v="0"/>
    <x v="0"/>
    <x v="1"/>
    <x v="0"/>
    <x v="0"/>
    <x v="0"/>
    <x v="0"/>
    <x v="331"/>
    <x v="0"/>
    <x v="4"/>
  </r>
  <r>
    <x v="2245"/>
    <x v="2249"/>
    <x v="639"/>
    <x v="1"/>
    <x v="9"/>
    <x v="7"/>
    <x v="0"/>
    <x v="0"/>
    <x v="1"/>
    <x v="0"/>
    <x v="0"/>
    <x v="0"/>
    <x v="0"/>
    <x v="328"/>
    <x v="0"/>
    <x v="4"/>
  </r>
  <r>
    <x v="2245"/>
    <x v="2249"/>
    <x v="745"/>
    <x v="1"/>
    <x v="10"/>
    <x v="1"/>
    <x v="0"/>
    <x v="0"/>
    <x v="1"/>
    <x v="1012"/>
    <x v="0"/>
    <x v="0"/>
    <x v="0"/>
    <x v="329"/>
    <x v="0"/>
    <x v="4"/>
  </r>
  <r>
    <x v="2245"/>
    <x v="2249"/>
    <x v="745"/>
    <x v="1"/>
    <x v="11"/>
    <x v="1"/>
    <x v="0"/>
    <x v="0"/>
    <x v="1"/>
    <x v="1012"/>
    <x v="0"/>
    <x v="0"/>
    <x v="0"/>
    <x v="328"/>
    <x v="0"/>
    <x v="4"/>
  </r>
  <r>
    <x v="2245"/>
    <x v="2249"/>
    <x v="745"/>
    <x v="1"/>
    <x v="12"/>
    <x v="4"/>
    <x v="1"/>
    <x v="0"/>
    <x v="0"/>
    <x v="1013"/>
    <x v="0"/>
    <x v="0"/>
    <x v="0"/>
    <x v="329"/>
    <x v="0"/>
    <x v="4"/>
  </r>
  <r>
    <x v="2245"/>
    <x v="2249"/>
    <x v="746"/>
    <x v="1"/>
    <x v="13"/>
    <x v="5"/>
    <x v="0"/>
    <x v="0"/>
    <x v="1"/>
    <x v="0"/>
    <x v="0"/>
    <x v="0"/>
    <x v="0"/>
    <x v="332"/>
    <x v="0"/>
    <x v="4"/>
  </r>
  <r>
    <x v="2245"/>
    <x v="2249"/>
    <x v="746"/>
    <x v="1"/>
    <x v="14"/>
    <x v="1"/>
    <x v="0"/>
    <x v="0"/>
    <x v="1"/>
    <x v="0"/>
    <x v="0"/>
    <x v="0"/>
    <x v="0"/>
    <x v="333"/>
    <x v="0"/>
    <x v="4"/>
  </r>
  <r>
    <x v="2245"/>
    <x v="2249"/>
    <x v="747"/>
    <x v="1"/>
    <x v="15"/>
    <x v="5"/>
    <x v="0"/>
    <x v="0"/>
    <x v="1"/>
    <x v="0"/>
    <x v="0"/>
    <x v="0"/>
    <x v="0"/>
    <x v="332"/>
    <x v="0"/>
    <x v="4"/>
  </r>
  <r>
    <x v="2245"/>
    <x v="2249"/>
    <x v="747"/>
    <x v="1"/>
    <x v="16"/>
    <x v="1"/>
    <x v="0"/>
    <x v="0"/>
    <x v="1"/>
    <x v="0"/>
    <x v="0"/>
    <x v="0"/>
    <x v="0"/>
    <x v="333"/>
    <x v="0"/>
    <x v="4"/>
  </r>
  <r>
    <x v="2245"/>
    <x v="2249"/>
    <x v="748"/>
    <x v="1"/>
    <x v="17"/>
    <x v="5"/>
    <x v="0"/>
    <x v="0"/>
    <x v="1"/>
    <x v="0"/>
    <x v="0"/>
    <x v="0"/>
    <x v="0"/>
    <x v="332"/>
    <x v="0"/>
    <x v="4"/>
  </r>
  <r>
    <x v="2245"/>
    <x v="2249"/>
    <x v="748"/>
    <x v="1"/>
    <x v="18"/>
    <x v="1"/>
    <x v="0"/>
    <x v="0"/>
    <x v="1"/>
    <x v="0"/>
    <x v="0"/>
    <x v="0"/>
    <x v="0"/>
    <x v="333"/>
    <x v="0"/>
    <x v="4"/>
  </r>
  <r>
    <x v="2245"/>
    <x v="2249"/>
    <x v="749"/>
    <x v="1"/>
    <x v="19"/>
    <x v="5"/>
    <x v="0"/>
    <x v="0"/>
    <x v="1"/>
    <x v="0"/>
    <x v="0"/>
    <x v="0"/>
    <x v="0"/>
    <x v="332"/>
    <x v="0"/>
    <x v="4"/>
  </r>
  <r>
    <x v="2245"/>
    <x v="2249"/>
    <x v="749"/>
    <x v="1"/>
    <x v="20"/>
    <x v="1"/>
    <x v="0"/>
    <x v="0"/>
    <x v="1"/>
    <x v="0"/>
    <x v="0"/>
    <x v="0"/>
    <x v="0"/>
    <x v="333"/>
    <x v="0"/>
    <x v="4"/>
  </r>
  <r>
    <x v="2246"/>
    <x v="2250"/>
    <x v="750"/>
    <x v="1"/>
    <x v="0"/>
    <x v="1"/>
    <x v="0"/>
    <x v="0"/>
    <x v="0"/>
    <x v="1014"/>
    <x v="0"/>
    <x v="0"/>
    <x v="0"/>
    <x v="334"/>
    <x v="0"/>
    <x v="4"/>
  </r>
  <r>
    <x v="2246"/>
    <x v="2250"/>
    <x v="751"/>
    <x v="1"/>
    <x v="1"/>
    <x v="1"/>
    <x v="1"/>
    <x v="0"/>
    <x v="0"/>
    <x v="1015"/>
    <x v="0"/>
    <x v="0"/>
    <x v="0"/>
    <x v="334"/>
    <x v="0"/>
    <x v="4"/>
  </r>
  <r>
    <x v="2246"/>
    <x v="2250"/>
    <x v="752"/>
    <x v="1"/>
    <x v="2"/>
    <x v="1"/>
    <x v="1"/>
    <x v="0"/>
    <x v="0"/>
    <x v="1016"/>
    <x v="0"/>
    <x v="0"/>
    <x v="0"/>
    <x v="335"/>
    <x v="0"/>
    <x v="4"/>
  </r>
  <r>
    <x v="2246"/>
    <x v="2250"/>
    <x v="753"/>
    <x v="1"/>
    <x v="3"/>
    <x v="0"/>
    <x v="0"/>
    <x v="0"/>
    <x v="0"/>
    <x v="1017"/>
    <x v="0"/>
    <x v="0"/>
    <x v="0"/>
    <x v="328"/>
    <x v="0"/>
    <x v="4"/>
  </r>
  <r>
    <x v="2246"/>
    <x v="2250"/>
    <x v="754"/>
    <x v="1"/>
    <x v="4"/>
    <x v="0"/>
    <x v="0"/>
    <x v="0"/>
    <x v="0"/>
    <x v="1018"/>
    <x v="0"/>
    <x v="0"/>
    <x v="0"/>
    <x v="334"/>
    <x v="0"/>
    <x v="4"/>
  </r>
  <r>
    <x v="2246"/>
    <x v="2250"/>
    <x v="755"/>
    <x v="1"/>
    <x v="5"/>
    <x v="0"/>
    <x v="0"/>
    <x v="0"/>
    <x v="0"/>
    <x v="1019"/>
    <x v="0"/>
    <x v="0"/>
    <x v="0"/>
    <x v="334"/>
    <x v="0"/>
    <x v="4"/>
  </r>
  <r>
    <x v="2247"/>
    <x v="2251"/>
    <x v="6"/>
    <x v="0"/>
    <x v="0"/>
    <x v="0"/>
    <x v="0"/>
    <x v="0"/>
    <x v="0"/>
    <x v="1020"/>
    <x v="0"/>
    <x v="0"/>
    <x v="0"/>
    <x v="0"/>
    <x v="0"/>
    <x v="4"/>
  </r>
  <r>
    <x v="2247"/>
    <x v="2251"/>
    <x v="6"/>
    <x v="0"/>
    <x v="1"/>
    <x v="0"/>
    <x v="0"/>
    <x v="0"/>
    <x v="0"/>
    <x v="674"/>
    <x v="0"/>
    <x v="0"/>
    <x v="0"/>
    <x v="0"/>
    <x v="0"/>
    <x v="4"/>
  </r>
  <r>
    <x v="2248"/>
    <x v="2252"/>
    <x v="5"/>
    <x v="4"/>
    <x v="0"/>
    <x v="0"/>
    <x v="0"/>
    <x v="0"/>
    <x v="0"/>
    <x v="0"/>
    <x v="0"/>
    <x v="0"/>
    <x v="0"/>
    <x v="336"/>
    <x v="0"/>
    <x v="4"/>
  </r>
  <r>
    <x v="2249"/>
    <x v="2253"/>
    <x v="5"/>
    <x v="4"/>
    <x v="0"/>
    <x v="0"/>
    <x v="0"/>
    <x v="0"/>
    <x v="0"/>
    <x v="0"/>
    <x v="0"/>
    <x v="0"/>
    <x v="0"/>
    <x v="337"/>
    <x v="0"/>
    <x v="4"/>
  </r>
  <r>
    <x v="2249"/>
    <x v="2253"/>
    <x v="5"/>
    <x v="4"/>
    <x v="1"/>
    <x v="0"/>
    <x v="0"/>
    <x v="0"/>
    <x v="0"/>
    <x v="0"/>
    <x v="0"/>
    <x v="0"/>
    <x v="0"/>
    <x v="338"/>
    <x v="0"/>
    <x v="4"/>
  </r>
  <r>
    <x v="2249"/>
    <x v="2253"/>
    <x v="5"/>
    <x v="4"/>
    <x v="2"/>
    <x v="0"/>
    <x v="0"/>
    <x v="0"/>
    <x v="0"/>
    <x v="0"/>
    <x v="0"/>
    <x v="0"/>
    <x v="0"/>
    <x v="336"/>
    <x v="0"/>
    <x v="4"/>
  </r>
  <r>
    <x v="2249"/>
    <x v="2253"/>
    <x v="6"/>
    <x v="0"/>
    <x v="3"/>
    <x v="0"/>
    <x v="0"/>
    <x v="0"/>
    <x v="0"/>
    <x v="1021"/>
    <x v="0"/>
    <x v="0"/>
    <x v="0"/>
    <x v="0"/>
    <x v="0"/>
    <x v="4"/>
  </r>
  <r>
    <x v="2250"/>
    <x v="2254"/>
    <x v="6"/>
    <x v="0"/>
    <x v="0"/>
    <x v="0"/>
    <x v="0"/>
    <x v="0"/>
    <x v="0"/>
    <x v="674"/>
    <x v="0"/>
    <x v="0"/>
    <x v="0"/>
    <x v="0"/>
    <x v="0"/>
    <x v="4"/>
  </r>
  <r>
    <x v="2251"/>
    <x v="2255"/>
    <x v="5"/>
    <x v="5"/>
    <x v="0"/>
    <x v="0"/>
    <x v="0"/>
    <x v="0"/>
    <x v="0"/>
    <x v="1022"/>
    <x v="0"/>
    <x v="0"/>
    <x v="0"/>
    <x v="0"/>
    <x v="0"/>
    <x v="4"/>
  </r>
  <r>
    <x v="2252"/>
    <x v="2256"/>
    <x v="5"/>
    <x v="4"/>
    <x v="0"/>
    <x v="0"/>
    <x v="0"/>
    <x v="0"/>
    <x v="0"/>
    <x v="0"/>
    <x v="0"/>
    <x v="0"/>
    <x v="0"/>
    <x v="336"/>
    <x v="1"/>
    <x v="4"/>
  </r>
  <r>
    <x v="2253"/>
    <x v="2257"/>
    <x v="5"/>
    <x v="4"/>
    <x v="0"/>
    <x v="0"/>
    <x v="0"/>
    <x v="0"/>
    <x v="0"/>
    <x v="0"/>
    <x v="0"/>
    <x v="0"/>
    <x v="0"/>
    <x v="336"/>
    <x v="1"/>
    <x v="4"/>
  </r>
  <r>
    <x v="2254"/>
    <x v="2258"/>
    <x v="5"/>
    <x v="4"/>
    <x v="0"/>
    <x v="0"/>
    <x v="0"/>
    <x v="0"/>
    <x v="0"/>
    <x v="1023"/>
    <x v="0"/>
    <x v="0"/>
    <x v="0"/>
    <x v="339"/>
    <x v="1"/>
    <x v="4"/>
  </r>
  <r>
    <x v="2254"/>
    <x v="2258"/>
    <x v="5"/>
    <x v="4"/>
    <x v="1"/>
    <x v="0"/>
    <x v="0"/>
    <x v="0"/>
    <x v="0"/>
    <x v="1023"/>
    <x v="0"/>
    <x v="0"/>
    <x v="0"/>
    <x v="340"/>
    <x v="1"/>
    <x v="4"/>
  </r>
  <r>
    <x v="2255"/>
    <x v="2259"/>
    <x v="6"/>
    <x v="3"/>
    <x v="0"/>
    <x v="1"/>
    <x v="0"/>
    <x v="2"/>
    <x v="1"/>
    <x v="0"/>
    <x v="0"/>
    <x v="0"/>
    <x v="0"/>
    <x v="261"/>
    <x v="1"/>
    <x v="4"/>
  </r>
  <r>
    <x v="2255"/>
    <x v="2259"/>
    <x v="5"/>
    <x v="4"/>
    <x v="1"/>
    <x v="0"/>
    <x v="0"/>
    <x v="0"/>
    <x v="0"/>
    <x v="0"/>
    <x v="0"/>
    <x v="0"/>
    <x v="0"/>
    <x v="341"/>
    <x v="1"/>
    <x v="4"/>
  </r>
  <r>
    <x v="2255"/>
    <x v="2259"/>
    <x v="5"/>
    <x v="4"/>
    <x v="2"/>
    <x v="0"/>
    <x v="0"/>
    <x v="0"/>
    <x v="0"/>
    <x v="0"/>
    <x v="0"/>
    <x v="0"/>
    <x v="0"/>
    <x v="342"/>
    <x v="1"/>
    <x v="4"/>
  </r>
  <r>
    <x v="2256"/>
    <x v="2260"/>
    <x v="5"/>
    <x v="4"/>
    <x v="0"/>
    <x v="1"/>
    <x v="0"/>
    <x v="0"/>
    <x v="1"/>
    <x v="1022"/>
    <x v="0"/>
    <x v="0"/>
    <x v="0"/>
    <x v="343"/>
    <x v="1"/>
    <x v="4"/>
  </r>
  <r>
    <x v="2256"/>
    <x v="2260"/>
    <x v="5"/>
    <x v="4"/>
    <x v="1"/>
    <x v="1"/>
    <x v="0"/>
    <x v="0"/>
    <x v="1"/>
    <x v="1022"/>
    <x v="0"/>
    <x v="0"/>
    <x v="0"/>
    <x v="344"/>
    <x v="1"/>
    <x v="4"/>
  </r>
  <r>
    <x v="2257"/>
    <x v="2261"/>
    <x v="5"/>
    <x v="4"/>
    <x v="0"/>
    <x v="0"/>
    <x v="0"/>
    <x v="0"/>
    <x v="0"/>
    <x v="1024"/>
    <x v="0"/>
    <x v="0"/>
    <x v="0"/>
    <x v="343"/>
    <x v="1"/>
    <x v="4"/>
  </r>
  <r>
    <x v="2258"/>
    <x v="2262"/>
    <x v="5"/>
    <x v="4"/>
    <x v="0"/>
    <x v="0"/>
    <x v="0"/>
    <x v="0"/>
    <x v="0"/>
    <x v="1025"/>
    <x v="0"/>
    <x v="0"/>
    <x v="0"/>
    <x v="345"/>
    <x v="1"/>
    <x v="4"/>
  </r>
  <r>
    <x v="2258"/>
    <x v="2262"/>
    <x v="5"/>
    <x v="5"/>
    <x v="1"/>
    <x v="0"/>
    <x v="0"/>
    <x v="0"/>
    <x v="0"/>
    <x v="1025"/>
    <x v="0"/>
    <x v="0"/>
    <x v="0"/>
    <x v="346"/>
    <x v="1"/>
    <x v="4"/>
  </r>
  <r>
    <x v="2258"/>
    <x v="2262"/>
    <x v="5"/>
    <x v="5"/>
    <x v="2"/>
    <x v="0"/>
    <x v="0"/>
    <x v="0"/>
    <x v="0"/>
    <x v="1025"/>
    <x v="0"/>
    <x v="0"/>
    <x v="0"/>
    <x v="347"/>
    <x v="1"/>
    <x v="4"/>
  </r>
  <r>
    <x v="2259"/>
    <x v="2263"/>
    <x v="5"/>
    <x v="4"/>
    <x v="0"/>
    <x v="0"/>
    <x v="0"/>
    <x v="0"/>
    <x v="0"/>
    <x v="0"/>
    <x v="0"/>
    <x v="0"/>
    <x v="0"/>
    <x v="343"/>
    <x v="1"/>
    <x v="4"/>
  </r>
  <r>
    <x v="2259"/>
    <x v="2263"/>
    <x v="6"/>
    <x v="0"/>
    <x v="1"/>
    <x v="0"/>
    <x v="0"/>
    <x v="0"/>
    <x v="0"/>
    <x v="1026"/>
    <x v="0"/>
    <x v="0"/>
    <x v="0"/>
    <x v="0"/>
    <x v="1"/>
    <x v="4"/>
  </r>
  <r>
    <x v="2260"/>
    <x v="2264"/>
    <x v="6"/>
    <x v="0"/>
    <x v="0"/>
    <x v="0"/>
    <x v="0"/>
    <x v="0"/>
    <x v="0"/>
    <x v="1027"/>
    <x v="0"/>
    <x v="0"/>
    <x v="0"/>
    <x v="0"/>
    <x v="0"/>
    <x v="4"/>
  </r>
  <r>
    <x v="2260"/>
    <x v="2264"/>
    <x v="6"/>
    <x v="0"/>
    <x v="1"/>
    <x v="0"/>
    <x v="0"/>
    <x v="0"/>
    <x v="0"/>
    <x v="688"/>
    <x v="0"/>
    <x v="0"/>
    <x v="0"/>
    <x v="0"/>
    <x v="0"/>
    <x v="4"/>
  </r>
  <r>
    <x v="2260"/>
    <x v="2264"/>
    <x v="5"/>
    <x v="2"/>
    <x v="2"/>
    <x v="0"/>
    <x v="0"/>
    <x v="0"/>
    <x v="0"/>
    <x v="802"/>
    <x v="0"/>
    <x v="0"/>
    <x v="0"/>
    <x v="348"/>
    <x v="0"/>
    <x v="4"/>
  </r>
  <r>
    <x v="2260"/>
    <x v="2264"/>
    <x v="5"/>
    <x v="2"/>
    <x v="3"/>
    <x v="0"/>
    <x v="0"/>
    <x v="0"/>
    <x v="0"/>
    <x v="802"/>
    <x v="0"/>
    <x v="0"/>
    <x v="0"/>
    <x v="349"/>
    <x v="0"/>
    <x v="4"/>
  </r>
  <r>
    <x v="2260"/>
    <x v="2264"/>
    <x v="6"/>
    <x v="3"/>
    <x v="4"/>
    <x v="0"/>
    <x v="0"/>
    <x v="0"/>
    <x v="0"/>
    <x v="1028"/>
    <x v="0"/>
    <x v="0"/>
    <x v="0"/>
    <x v="350"/>
    <x v="0"/>
    <x v="4"/>
  </r>
  <r>
    <x v="2261"/>
    <x v="2265"/>
    <x v="6"/>
    <x v="3"/>
    <x v="0"/>
    <x v="1"/>
    <x v="0"/>
    <x v="0"/>
    <x v="0"/>
    <x v="0"/>
    <x v="0"/>
    <x v="0"/>
    <x v="0"/>
    <x v="351"/>
    <x v="1"/>
    <x v="4"/>
  </r>
  <r>
    <x v="2262"/>
    <x v="2266"/>
    <x v="6"/>
    <x v="0"/>
    <x v="0"/>
    <x v="0"/>
    <x v="0"/>
    <x v="0"/>
    <x v="0"/>
    <x v="688"/>
    <x v="0"/>
    <x v="0"/>
    <x v="0"/>
    <x v="0"/>
    <x v="1"/>
    <x v="4"/>
  </r>
  <r>
    <x v="2262"/>
    <x v="2266"/>
    <x v="6"/>
    <x v="0"/>
    <x v="1"/>
    <x v="0"/>
    <x v="0"/>
    <x v="0"/>
    <x v="0"/>
    <x v="495"/>
    <x v="0"/>
    <x v="0"/>
    <x v="0"/>
    <x v="0"/>
    <x v="1"/>
    <x v="4"/>
  </r>
  <r>
    <x v="2263"/>
    <x v="2267"/>
    <x v="5"/>
    <x v="2"/>
    <x v="0"/>
    <x v="0"/>
    <x v="0"/>
    <x v="0"/>
    <x v="1"/>
    <x v="1029"/>
    <x v="0"/>
    <x v="0"/>
    <x v="0"/>
    <x v="352"/>
    <x v="1"/>
    <x v="4"/>
  </r>
  <r>
    <x v="2263"/>
    <x v="2267"/>
    <x v="5"/>
    <x v="2"/>
    <x v="1"/>
    <x v="0"/>
    <x v="0"/>
    <x v="0"/>
    <x v="1"/>
    <x v="1029"/>
    <x v="0"/>
    <x v="0"/>
    <x v="0"/>
    <x v="353"/>
    <x v="1"/>
    <x v="4"/>
  </r>
  <r>
    <x v="2263"/>
    <x v="2267"/>
    <x v="6"/>
    <x v="0"/>
    <x v="2"/>
    <x v="0"/>
    <x v="0"/>
    <x v="2"/>
    <x v="1"/>
    <x v="1030"/>
    <x v="0"/>
    <x v="0"/>
    <x v="0"/>
    <x v="61"/>
    <x v="1"/>
    <x v="4"/>
  </r>
  <r>
    <x v="2264"/>
    <x v="2268"/>
    <x v="724"/>
    <x v="1"/>
    <x v="0"/>
    <x v="1"/>
    <x v="1"/>
    <x v="0"/>
    <x v="1"/>
    <x v="1031"/>
    <x v="0"/>
    <x v="0"/>
    <x v="0"/>
    <x v="354"/>
    <x v="1"/>
    <x v="4"/>
  </r>
  <r>
    <x v="2264"/>
    <x v="2268"/>
    <x v="756"/>
    <x v="1"/>
    <x v="1"/>
    <x v="0"/>
    <x v="1"/>
    <x v="2"/>
    <x v="1"/>
    <x v="1032"/>
    <x v="0"/>
    <x v="0"/>
    <x v="0"/>
    <x v="174"/>
    <x v="1"/>
    <x v="4"/>
  </r>
  <r>
    <x v="2264"/>
    <x v="2268"/>
    <x v="757"/>
    <x v="1"/>
    <x v="2"/>
    <x v="0"/>
    <x v="1"/>
    <x v="2"/>
    <x v="1"/>
    <x v="214"/>
    <x v="0"/>
    <x v="0"/>
    <x v="0"/>
    <x v="174"/>
    <x v="1"/>
    <x v="4"/>
  </r>
  <r>
    <x v="2264"/>
    <x v="2268"/>
    <x v="635"/>
    <x v="1"/>
    <x v="3"/>
    <x v="0"/>
    <x v="1"/>
    <x v="0"/>
    <x v="1"/>
    <x v="213"/>
    <x v="0"/>
    <x v="0"/>
    <x v="0"/>
    <x v="174"/>
    <x v="1"/>
    <x v="4"/>
  </r>
  <r>
    <x v="2264"/>
    <x v="2268"/>
    <x v="632"/>
    <x v="1"/>
    <x v="4"/>
    <x v="0"/>
    <x v="1"/>
    <x v="0"/>
    <x v="1"/>
    <x v="1031"/>
    <x v="0"/>
    <x v="0"/>
    <x v="0"/>
    <x v="333"/>
    <x v="1"/>
    <x v="4"/>
  </r>
  <r>
    <x v="2264"/>
    <x v="2268"/>
    <x v="628"/>
    <x v="1"/>
    <x v="5"/>
    <x v="0"/>
    <x v="0"/>
    <x v="0"/>
    <x v="1"/>
    <x v="1031"/>
    <x v="0"/>
    <x v="0"/>
    <x v="0"/>
    <x v="333"/>
    <x v="1"/>
    <x v="4"/>
  </r>
  <r>
    <x v="2264"/>
    <x v="2268"/>
    <x v="624"/>
    <x v="1"/>
    <x v="6"/>
    <x v="0"/>
    <x v="3"/>
    <x v="2"/>
    <x v="1"/>
    <x v="0"/>
    <x v="0"/>
    <x v="0"/>
    <x v="0"/>
    <x v="174"/>
    <x v="1"/>
    <x v="4"/>
  </r>
  <r>
    <x v="2264"/>
    <x v="2268"/>
    <x v="758"/>
    <x v="1"/>
    <x v="7"/>
    <x v="1"/>
    <x v="3"/>
    <x v="2"/>
    <x v="1"/>
    <x v="0"/>
    <x v="0"/>
    <x v="0"/>
    <x v="0"/>
    <x v="174"/>
    <x v="1"/>
    <x v="4"/>
  </r>
  <r>
    <x v="2264"/>
    <x v="2268"/>
    <x v="759"/>
    <x v="1"/>
    <x v="8"/>
    <x v="0"/>
    <x v="3"/>
    <x v="2"/>
    <x v="1"/>
    <x v="0"/>
    <x v="0"/>
    <x v="0"/>
    <x v="0"/>
    <x v="174"/>
    <x v="1"/>
    <x v="4"/>
  </r>
  <r>
    <x v="2264"/>
    <x v="2268"/>
    <x v="760"/>
    <x v="1"/>
    <x v="9"/>
    <x v="0"/>
    <x v="0"/>
    <x v="0"/>
    <x v="1"/>
    <x v="0"/>
    <x v="0"/>
    <x v="0"/>
    <x v="0"/>
    <x v="332"/>
    <x v="1"/>
    <x v="4"/>
  </r>
  <r>
    <x v="2265"/>
    <x v="2269"/>
    <x v="761"/>
    <x v="0"/>
    <x v="0"/>
    <x v="0"/>
    <x v="0"/>
    <x v="2"/>
    <x v="0"/>
    <x v="1033"/>
    <x v="0"/>
    <x v="0"/>
    <x v="0"/>
    <x v="0"/>
    <x v="1"/>
    <x v="4"/>
  </r>
  <r>
    <x v="2265"/>
    <x v="2269"/>
    <x v="762"/>
    <x v="0"/>
    <x v="1"/>
    <x v="0"/>
    <x v="0"/>
    <x v="2"/>
    <x v="0"/>
    <x v="214"/>
    <x v="0"/>
    <x v="0"/>
    <x v="0"/>
    <x v="0"/>
    <x v="1"/>
    <x v="4"/>
  </r>
  <r>
    <x v="2266"/>
    <x v="2270"/>
    <x v="763"/>
    <x v="1"/>
    <x v="0"/>
    <x v="1"/>
    <x v="0"/>
    <x v="0"/>
    <x v="0"/>
    <x v="1034"/>
    <x v="0"/>
    <x v="0"/>
    <x v="0"/>
    <x v="172"/>
    <x v="1"/>
    <x v="4"/>
  </r>
  <r>
    <x v="2266"/>
    <x v="2270"/>
    <x v="725"/>
    <x v="1"/>
    <x v="1"/>
    <x v="1"/>
    <x v="0"/>
    <x v="2"/>
    <x v="0"/>
    <x v="223"/>
    <x v="0"/>
    <x v="0"/>
    <x v="0"/>
    <x v="267"/>
    <x v="1"/>
    <x v="4"/>
  </r>
  <r>
    <x v="2266"/>
    <x v="2270"/>
    <x v="764"/>
    <x v="1"/>
    <x v="2"/>
    <x v="1"/>
    <x v="0"/>
    <x v="2"/>
    <x v="0"/>
    <x v="350"/>
    <x v="0"/>
    <x v="0"/>
    <x v="0"/>
    <x v="355"/>
    <x v="1"/>
    <x v="4"/>
  </r>
  <r>
    <x v="2266"/>
    <x v="2270"/>
    <x v="764"/>
    <x v="1"/>
    <x v="3"/>
    <x v="1"/>
    <x v="0"/>
    <x v="0"/>
    <x v="0"/>
    <x v="257"/>
    <x v="0"/>
    <x v="0"/>
    <x v="0"/>
    <x v="267"/>
    <x v="1"/>
    <x v="4"/>
  </r>
  <r>
    <x v="2266"/>
    <x v="2270"/>
    <x v="723"/>
    <x v="1"/>
    <x v="4"/>
    <x v="1"/>
    <x v="0"/>
    <x v="2"/>
    <x v="0"/>
    <x v="1035"/>
    <x v="0"/>
    <x v="0"/>
    <x v="0"/>
    <x v="267"/>
    <x v="1"/>
    <x v="4"/>
  </r>
  <r>
    <x v="2266"/>
    <x v="2270"/>
    <x v="635"/>
    <x v="1"/>
    <x v="5"/>
    <x v="1"/>
    <x v="0"/>
    <x v="0"/>
    <x v="0"/>
    <x v="1036"/>
    <x v="0"/>
    <x v="0"/>
    <x v="0"/>
    <x v="267"/>
    <x v="1"/>
    <x v="4"/>
  </r>
  <r>
    <x v="2266"/>
    <x v="2270"/>
    <x v="765"/>
    <x v="1"/>
    <x v="6"/>
    <x v="1"/>
    <x v="0"/>
    <x v="2"/>
    <x v="0"/>
    <x v="1037"/>
    <x v="0"/>
    <x v="0"/>
    <x v="0"/>
    <x v="355"/>
    <x v="1"/>
    <x v="4"/>
  </r>
  <r>
    <x v="2266"/>
    <x v="2270"/>
    <x v="766"/>
    <x v="1"/>
    <x v="7"/>
    <x v="1"/>
    <x v="0"/>
    <x v="0"/>
    <x v="0"/>
    <x v="0"/>
    <x v="0"/>
    <x v="0"/>
    <x v="0"/>
    <x v="356"/>
    <x v="1"/>
    <x v="4"/>
  </r>
  <r>
    <x v="2267"/>
    <x v="2271"/>
    <x v="709"/>
    <x v="0"/>
    <x v="0"/>
    <x v="0"/>
    <x v="0"/>
    <x v="0"/>
    <x v="0"/>
    <x v="0"/>
    <x v="0"/>
    <x v="0"/>
    <x v="0"/>
    <x v="0"/>
    <x v="1"/>
    <x v="4"/>
  </r>
  <r>
    <x v="2267"/>
    <x v="2271"/>
    <x v="709"/>
    <x v="0"/>
    <x v="1"/>
    <x v="0"/>
    <x v="0"/>
    <x v="2"/>
    <x v="0"/>
    <x v="1038"/>
    <x v="0"/>
    <x v="0"/>
    <x v="0"/>
    <x v="0"/>
    <x v="1"/>
    <x v="4"/>
  </r>
  <r>
    <x v="2268"/>
    <x v="2272"/>
    <x v="628"/>
    <x v="14"/>
    <x v="0"/>
    <x v="0"/>
    <x v="0"/>
    <x v="2"/>
    <x v="1"/>
    <x v="1039"/>
    <x v="0"/>
    <x v="0"/>
    <x v="0"/>
    <x v="170"/>
    <x v="1"/>
    <x v="4"/>
  </r>
  <r>
    <x v="2268"/>
    <x v="2272"/>
    <x v="635"/>
    <x v="1"/>
    <x v="1"/>
    <x v="0"/>
    <x v="0"/>
    <x v="0"/>
    <x v="1"/>
    <x v="0"/>
    <x v="0"/>
    <x v="0"/>
    <x v="0"/>
    <x v="174"/>
    <x v="1"/>
    <x v="4"/>
  </r>
  <r>
    <x v="2268"/>
    <x v="2272"/>
    <x v="632"/>
    <x v="1"/>
    <x v="2"/>
    <x v="0"/>
    <x v="2"/>
    <x v="2"/>
    <x v="1"/>
    <x v="0"/>
    <x v="0"/>
    <x v="0"/>
    <x v="0"/>
    <x v="174"/>
    <x v="1"/>
    <x v="4"/>
  </r>
  <r>
    <x v="2269"/>
    <x v="2273"/>
    <x v="767"/>
    <x v="1"/>
    <x v="0"/>
    <x v="0"/>
    <x v="0"/>
    <x v="0"/>
    <x v="1"/>
    <x v="0"/>
    <x v="0"/>
    <x v="0"/>
    <x v="0"/>
    <x v="356"/>
    <x v="1"/>
    <x v="4"/>
  </r>
  <r>
    <x v="2270"/>
    <x v="2274"/>
    <x v="639"/>
    <x v="1"/>
    <x v="0"/>
    <x v="3"/>
    <x v="0"/>
    <x v="0"/>
    <x v="1"/>
    <x v="0"/>
    <x v="0"/>
    <x v="0"/>
    <x v="0"/>
    <x v="356"/>
    <x v="1"/>
    <x v="4"/>
  </r>
  <r>
    <x v="2271"/>
    <x v="2275"/>
    <x v="768"/>
    <x v="1"/>
    <x v="0"/>
    <x v="0"/>
    <x v="0"/>
    <x v="0"/>
    <x v="1"/>
    <x v="0"/>
    <x v="0"/>
    <x v="0"/>
    <x v="0"/>
    <x v="356"/>
    <x v="1"/>
    <x v="4"/>
  </r>
  <r>
    <x v="2272"/>
    <x v="2276"/>
    <x v="769"/>
    <x v="1"/>
    <x v="0"/>
    <x v="0"/>
    <x v="0"/>
    <x v="0"/>
    <x v="1"/>
    <x v="0"/>
    <x v="0"/>
    <x v="0"/>
    <x v="0"/>
    <x v="356"/>
    <x v="1"/>
    <x v="4"/>
  </r>
  <r>
    <x v="2273"/>
    <x v="2277"/>
    <x v="770"/>
    <x v="1"/>
    <x v="0"/>
    <x v="0"/>
    <x v="0"/>
    <x v="0"/>
    <x v="1"/>
    <x v="0"/>
    <x v="0"/>
    <x v="0"/>
    <x v="0"/>
    <x v="357"/>
    <x v="1"/>
    <x v="4"/>
  </r>
  <r>
    <x v="2268"/>
    <x v="2278"/>
    <x v="624"/>
    <x v="1"/>
    <x v="0"/>
    <x v="0"/>
    <x v="3"/>
    <x v="2"/>
    <x v="1"/>
    <x v="0"/>
    <x v="0"/>
    <x v="0"/>
    <x v="0"/>
    <x v="174"/>
    <x v="1"/>
    <x v="4"/>
  </r>
  <r>
    <x v="2268"/>
    <x v="2278"/>
    <x v="628"/>
    <x v="1"/>
    <x v="1"/>
    <x v="0"/>
    <x v="0"/>
    <x v="0"/>
    <x v="1"/>
    <x v="0"/>
    <x v="0"/>
    <x v="0"/>
    <x v="0"/>
    <x v="358"/>
    <x v="1"/>
    <x v="4"/>
  </r>
  <r>
    <x v="2274"/>
    <x v="2279"/>
    <x v="725"/>
    <x v="1"/>
    <x v="0"/>
    <x v="0"/>
    <x v="0"/>
    <x v="2"/>
    <x v="1"/>
    <x v="223"/>
    <x v="0"/>
    <x v="0"/>
    <x v="0"/>
    <x v="359"/>
    <x v="1"/>
    <x v="4"/>
  </r>
  <r>
    <x v="2274"/>
    <x v="2279"/>
    <x v="771"/>
    <x v="1"/>
    <x v="1"/>
    <x v="1"/>
    <x v="0"/>
    <x v="2"/>
    <x v="1"/>
    <x v="1039"/>
    <x v="0"/>
    <x v="0"/>
    <x v="0"/>
    <x v="360"/>
    <x v="1"/>
    <x v="4"/>
  </r>
  <r>
    <x v="2274"/>
    <x v="2279"/>
    <x v="628"/>
    <x v="1"/>
    <x v="2"/>
    <x v="1"/>
    <x v="0"/>
    <x v="0"/>
    <x v="1"/>
    <x v="1040"/>
    <x v="0"/>
    <x v="0"/>
    <x v="0"/>
    <x v="359"/>
    <x v="1"/>
    <x v="4"/>
  </r>
  <r>
    <x v="2274"/>
    <x v="2279"/>
    <x v="772"/>
    <x v="1"/>
    <x v="3"/>
    <x v="1"/>
    <x v="1"/>
    <x v="0"/>
    <x v="1"/>
    <x v="0"/>
    <x v="0"/>
    <x v="0"/>
    <x v="0"/>
    <x v="359"/>
    <x v="1"/>
    <x v="4"/>
  </r>
  <r>
    <x v="2274"/>
    <x v="2279"/>
    <x v="773"/>
    <x v="1"/>
    <x v="4"/>
    <x v="0"/>
    <x v="3"/>
    <x v="2"/>
    <x v="1"/>
    <x v="0"/>
    <x v="0"/>
    <x v="0"/>
    <x v="0"/>
    <x v="174"/>
    <x v="1"/>
    <x v="4"/>
  </r>
  <r>
    <x v="2274"/>
    <x v="2279"/>
    <x v="646"/>
    <x v="1"/>
    <x v="5"/>
    <x v="0"/>
    <x v="3"/>
    <x v="2"/>
    <x v="1"/>
    <x v="0"/>
    <x v="0"/>
    <x v="0"/>
    <x v="0"/>
    <x v="174"/>
    <x v="1"/>
    <x v="4"/>
  </r>
  <r>
    <x v="2274"/>
    <x v="2279"/>
    <x v="774"/>
    <x v="1"/>
    <x v="6"/>
    <x v="0"/>
    <x v="0"/>
    <x v="2"/>
    <x v="1"/>
    <x v="0"/>
    <x v="0"/>
    <x v="0"/>
    <x v="0"/>
    <x v="361"/>
    <x v="1"/>
    <x v="4"/>
  </r>
  <r>
    <x v="2274"/>
    <x v="2279"/>
    <x v="775"/>
    <x v="1"/>
    <x v="7"/>
    <x v="0"/>
    <x v="0"/>
    <x v="2"/>
    <x v="1"/>
    <x v="0"/>
    <x v="0"/>
    <x v="0"/>
    <x v="0"/>
    <x v="361"/>
    <x v="1"/>
    <x v="4"/>
  </r>
  <r>
    <x v="2274"/>
    <x v="2279"/>
    <x v="776"/>
    <x v="1"/>
    <x v="8"/>
    <x v="0"/>
    <x v="0"/>
    <x v="0"/>
    <x v="1"/>
    <x v="0"/>
    <x v="0"/>
    <x v="0"/>
    <x v="0"/>
    <x v="361"/>
    <x v="1"/>
    <x v="4"/>
  </r>
  <r>
    <x v="2274"/>
    <x v="2279"/>
    <x v="639"/>
    <x v="1"/>
    <x v="9"/>
    <x v="3"/>
    <x v="0"/>
    <x v="0"/>
    <x v="1"/>
    <x v="0"/>
    <x v="0"/>
    <x v="0"/>
    <x v="0"/>
    <x v="362"/>
    <x v="1"/>
    <x v="4"/>
  </r>
  <r>
    <x v="2275"/>
    <x v="2280"/>
    <x v="777"/>
    <x v="1"/>
    <x v="0"/>
    <x v="0"/>
    <x v="0"/>
    <x v="2"/>
    <x v="1"/>
    <x v="0"/>
    <x v="0"/>
    <x v="0"/>
    <x v="0"/>
    <x v="363"/>
    <x v="1"/>
    <x v="4"/>
  </r>
  <r>
    <x v="2275"/>
    <x v="2280"/>
    <x v="778"/>
    <x v="1"/>
    <x v="1"/>
    <x v="0"/>
    <x v="0"/>
    <x v="0"/>
    <x v="0"/>
    <x v="1041"/>
    <x v="0"/>
    <x v="0"/>
    <x v="0"/>
    <x v="363"/>
    <x v="1"/>
    <x v="4"/>
  </r>
  <r>
    <x v="2275"/>
    <x v="2280"/>
    <x v="779"/>
    <x v="1"/>
    <x v="2"/>
    <x v="0"/>
    <x v="0"/>
    <x v="0"/>
    <x v="0"/>
    <x v="245"/>
    <x v="0"/>
    <x v="0"/>
    <x v="0"/>
    <x v="364"/>
    <x v="1"/>
    <x v="4"/>
  </r>
  <r>
    <x v="2275"/>
    <x v="2280"/>
    <x v="780"/>
    <x v="1"/>
    <x v="3"/>
    <x v="0"/>
    <x v="0"/>
    <x v="2"/>
    <x v="0"/>
    <x v="278"/>
    <x v="0"/>
    <x v="0"/>
    <x v="0"/>
    <x v="364"/>
    <x v="1"/>
    <x v="4"/>
  </r>
  <r>
    <x v="2275"/>
    <x v="2280"/>
    <x v="726"/>
    <x v="1"/>
    <x v="4"/>
    <x v="0"/>
    <x v="1"/>
    <x v="0"/>
    <x v="0"/>
    <x v="217"/>
    <x v="0"/>
    <x v="0"/>
    <x v="0"/>
    <x v="365"/>
    <x v="1"/>
    <x v="4"/>
  </r>
  <r>
    <x v="2275"/>
    <x v="2280"/>
    <x v="727"/>
    <x v="1"/>
    <x v="5"/>
    <x v="0"/>
    <x v="0"/>
    <x v="0"/>
    <x v="0"/>
    <x v="1042"/>
    <x v="0"/>
    <x v="0"/>
    <x v="0"/>
    <x v="364"/>
    <x v="1"/>
    <x v="4"/>
  </r>
  <r>
    <x v="2275"/>
    <x v="2280"/>
    <x v="781"/>
    <x v="1"/>
    <x v="6"/>
    <x v="0"/>
    <x v="0"/>
    <x v="0"/>
    <x v="0"/>
    <x v="1043"/>
    <x v="0"/>
    <x v="0"/>
    <x v="0"/>
    <x v="366"/>
    <x v="1"/>
    <x v="4"/>
  </r>
  <r>
    <x v="2276"/>
    <x v="2281"/>
    <x v="782"/>
    <x v="1"/>
    <x v="0"/>
    <x v="0"/>
    <x v="0"/>
    <x v="0"/>
    <x v="0"/>
    <x v="0"/>
    <x v="0"/>
    <x v="0"/>
    <x v="0"/>
    <x v="367"/>
    <x v="1"/>
    <x v="4"/>
  </r>
  <r>
    <x v="2276"/>
    <x v="2281"/>
    <x v="639"/>
    <x v="1"/>
    <x v="1"/>
    <x v="0"/>
    <x v="2"/>
    <x v="2"/>
    <x v="0"/>
    <x v="0"/>
    <x v="0"/>
    <x v="0"/>
    <x v="0"/>
    <x v="174"/>
    <x v="1"/>
    <x v="4"/>
  </r>
  <r>
    <x v="2276"/>
    <x v="2281"/>
    <x v="639"/>
    <x v="1"/>
    <x v="2"/>
    <x v="0"/>
    <x v="0"/>
    <x v="0"/>
    <x v="0"/>
    <x v="1044"/>
    <x v="0"/>
    <x v="0"/>
    <x v="0"/>
    <x v="367"/>
    <x v="1"/>
    <x v="4"/>
  </r>
  <r>
    <x v="2276"/>
    <x v="2281"/>
    <x v="639"/>
    <x v="1"/>
    <x v="3"/>
    <x v="0"/>
    <x v="0"/>
    <x v="0"/>
    <x v="0"/>
    <x v="1045"/>
    <x v="0"/>
    <x v="0"/>
    <x v="0"/>
    <x v="368"/>
    <x v="1"/>
    <x v="4"/>
  </r>
  <r>
    <x v="2276"/>
    <x v="2281"/>
    <x v="639"/>
    <x v="1"/>
    <x v="4"/>
    <x v="0"/>
    <x v="0"/>
    <x v="0"/>
    <x v="0"/>
    <x v="0"/>
    <x v="0"/>
    <x v="0"/>
    <x v="0"/>
    <x v="367"/>
    <x v="1"/>
    <x v="4"/>
  </r>
  <r>
    <x v="2277"/>
    <x v="2282"/>
    <x v="734"/>
    <x v="3"/>
    <x v="0"/>
    <x v="4"/>
    <x v="0"/>
    <x v="0"/>
    <x v="0"/>
    <x v="290"/>
    <x v="0"/>
    <x v="0"/>
    <x v="0"/>
    <x v="369"/>
    <x v="0"/>
    <x v="5"/>
  </r>
  <r>
    <x v="2277"/>
    <x v="2282"/>
    <x v="734"/>
    <x v="3"/>
    <x v="1"/>
    <x v="0"/>
    <x v="0"/>
    <x v="0"/>
    <x v="0"/>
    <x v="290"/>
    <x v="0"/>
    <x v="0"/>
    <x v="0"/>
    <x v="370"/>
    <x v="0"/>
    <x v="5"/>
  </r>
  <r>
    <x v="2277"/>
    <x v="2282"/>
    <x v="224"/>
    <x v="0"/>
    <x v="2"/>
    <x v="0"/>
    <x v="0"/>
    <x v="0"/>
    <x v="0"/>
    <x v="1046"/>
    <x v="0"/>
    <x v="0"/>
    <x v="0"/>
    <x v="224"/>
    <x v="0"/>
    <x v="5"/>
  </r>
  <r>
    <x v="2278"/>
    <x v="2283"/>
    <x v="783"/>
    <x v="4"/>
    <x v="0"/>
    <x v="0"/>
    <x v="0"/>
    <x v="0"/>
    <x v="0"/>
    <x v="0"/>
    <x v="0"/>
    <x v="0"/>
    <x v="0"/>
    <x v="221"/>
    <x v="0"/>
    <x v="5"/>
  </r>
  <r>
    <x v="2278"/>
    <x v="2283"/>
    <x v="783"/>
    <x v="4"/>
    <x v="1"/>
    <x v="0"/>
    <x v="0"/>
    <x v="0"/>
    <x v="0"/>
    <x v="0"/>
    <x v="0"/>
    <x v="0"/>
    <x v="0"/>
    <x v="222"/>
    <x v="0"/>
    <x v="5"/>
  </r>
  <r>
    <x v="2279"/>
    <x v="2284"/>
    <x v="14"/>
    <x v="2"/>
    <x v="0"/>
    <x v="0"/>
    <x v="1"/>
    <x v="0"/>
    <x v="0"/>
    <x v="769"/>
    <x v="0"/>
    <x v="0"/>
    <x v="0"/>
    <x v="212"/>
    <x v="0"/>
    <x v="5"/>
  </r>
  <r>
    <x v="2279"/>
    <x v="2284"/>
    <x v="699"/>
    <x v="3"/>
    <x v="1"/>
    <x v="0"/>
    <x v="1"/>
    <x v="0"/>
    <x v="0"/>
    <x v="1047"/>
    <x v="0"/>
    <x v="0"/>
    <x v="0"/>
    <x v="371"/>
    <x v="0"/>
    <x v="5"/>
  </r>
  <r>
    <x v="2280"/>
    <x v="2285"/>
    <x v="784"/>
    <x v="1"/>
    <x v="0"/>
    <x v="9"/>
    <x v="0"/>
    <x v="0"/>
    <x v="1"/>
    <x v="0"/>
    <x v="0"/>
    <x v="0"/>
    <x v="0"/>
    <x v="280"/>
    <x v="0"/>
    <x v="5"/>
  </r>
  <r>
    <x v="2280"/>
    <x v="2285"/>
    <x v="785"/>
    <x v="1"/>
    <x v="1"/>
    <x v="9"/>
    <x v="0"/>
    <x v="0"/>
    <x v="1"/>
    <x v="0"/>
    <x v="0"/>
    <x v="0"/>
    <x v="0"/>
    <x v="280"/>
    <x v="0"/>
    <x v="5"/>
  </r>
  <r>
    <x v="2280"/>
    <x v="2285"/>
    <x v="786"/>
    <x v="1"/>
    <x v="2"/>
    <x v="9"/>
    <x v="0"/>
    <x v="0"/>
    <x v="1"/>
    <x v="0"/>
    <x v="0"/>
    <x v="0"/>
    <x v="0"/>
    <x v="280"/>
    <x v="0"/>
    <x v="5"/>
  </r>
  <r>
    <x v="2280"/>
    <x v="2285"/>
    <x v="787"/>
    <x v="1"/>
    <x v="3"/>
    <x v="9"/>
    <x v="1"/>
    <x v="0"/>
    <x v="1"/>
    <x v="0"/>
    <x v="0"/>
    <x v="0"/>
    <x v="0"/>
    <x v="280"/>
    <x v="0"/>
    <x v="5"/>
  </r>
  <r>
    <x v="2280"/>
    <x v="2285"/>
    <x v="788"/>
    <x v="1"/>
    <x v="4"/>
    <x v="9"/>
    <x v="1"/>
    <x v="0"/>
    <x v="1"/>
    <x v="0"/>
    <x v="0"/>
    <x v="0"/>
    <x v="0"/>
    <x v="280"/>
    <x v="0"/>
    <x v="5"/>
  </r>
  <r>
    <x v="2280"/>
    <x v="2285"/>
    <x v="789"/>
    <x v="1"/>
    <x v="5"/>
    <x v="8"/>
    <x v="0"/>
    <x v="0"/>
    <x v="1"/>
    <x v="0"/>
    <x v="0"/>
    <x v="0"/>
    <x v="0"/>
    <x v="281"/>
    <x v="0"/>
    <x v="5"/>
  </r>
  <r>
    <x v="2280"/>
    <x v="2285"/>
    <x v="790"/>
    <x v="1"/>
    <x v="6"/>
    <x v="6"/>
    <x v="2"/>
    <x v="0"/>
    <x v="1"/>
    <x v="0"/>
    <x v="0"/>
    <x v="0"/>
    <x v="0"/>
    <x v="280"/>
    <x v="0"/>
    <x v="5"/>
  </r>
  <r>
    <x v="2280"/>
    <x v="2285"/>
    <x v="791"/>
    <x v="1"/>
    <x v="7"/>
    <x v="6"/>
    <x v="3"/>
    <x v="0"/>
    <x v="1"/>
    <x v="0"/>
    <x v="0"/>
    <x v="0"/>
    <x v="0"/>
    <x v="280"/>
    <x v="0"/>
    <x v="5"/>
  </r>
  <r>
    <x v="2281"/>
    <x v="2286"/>
    <x v="792"/>
    <x v="1"/>
    <x v="0"/>
    <x v="1"/>
    <x v="0"/>
    <x v="0"/>
    <x v="1"/>
    <x v="0"/>
    <x v="0"/>
    <x v="0"/>
    <x v="0"/>
    <x v="372"/>
    <x v="0"/>
    <x v="5"/>
  </r>
  <r>
    <x v="2281"/>
    <x v="2286"/>
    <x v="793"/>
    <x v="1"/>
    <x v="1"/>
    <x v="3"/>
    <x v="0"/>
    <x v="0"/>
    <x v="1"/>
    <x v="0"/>
    <x v="0"/>
    <x v="0"/>
    <x v="0"/>
    <x v="372"/>
    <x v="0"/>
    <x v="5"/>
  </r>
  <r>
    <x v="2282"/>
    <x v="2287"/>
    <x v="224"/>
    <x v="0"/>
    <x v="0"/>
    <x v="0"/>
    <x v="0"/>
    <x v="2"/>
    <x v="1"/>
    <x v="217"/>
    <x v="0"/>
    <x v="0"/>
    <x v="0"/>
    <x v="0"/>
    <x v="1"/>
    <x v="5"/>
  </r>
  <r>
    <x v="2282"/>
    <x v="2287"/>
    <x v="224"/>
    <x v="0"/>
    <x v="1"/>
    <x v="0"/>
    <x v="3"/>
    <x v="0"/>
    <x v="0"/>
    <x v="0"/>
    <x v="0"/>
    <x v="0"/>
    <x v="0"/>
    <x v="0"/>
    <x v="1"/>
    <x v="5"/>
  </r>
  <r>
    <x v="2283"/>
    <x v="2288"/>
    <x v="794"/>
    <x v="1"/>
    <x v="0"/>
    <x v="0"/>
    <x v="3"/>
    <x v="2"/>
    <x v="1"/>
    <x v="0"/>
    <x v="0"/>
    <x v="0"/>
    <x v="0"/>
    <x v="281"/>
    <x v="1"/>
    <x v="5"/>
  </r>
  <r>
    <x v="2283"/>
    <x v="2288"/>
    <x v="795"/>
    <x v="1"/>
    <x v="1"/>
    <x v="0"/>
    <x v="1"/>
    <x v="2"/>
    <x v="1"/>
    <x v="0"/>
    <x v="0"/>
    <x v="0"/>
    <x v="0"/>
    <x v="281"/>
    <x v="1"/>
    <x v="5"/>
  </r>
  <r>
    <x v="2283"/>
    <x v="2288"/>
    <x v="796"/>
    <x v="1"/>
    <x v="2"/>
    <x v="0"/>
    <x v="0"/>
    <x v="2"/>
    <x v="1"/>
    <x v="0"/>
    <x v="0"/>
    <x v="0"/>
    <x v="0"/>
    <x v="281"/>
    <x v="1"/>
    <x v="5"/>
  </r>
  <r>
    <x v="2283"/>
    <x v="2288"/>
    <x v="797"/>
    <x v="1"/>
    <x v="3"/>
    <x v="1"/>
    <x v="0"/>
    <x v="2"/>
    <x v="1"/>
    <x v="0"/>
    <x v="0"/>
    <x v="0"/>
    <x v="0"/>
    <x v="373"/>
    <x v="1"/>
    <x v="5"/>
  </r>
  <r>
    <x v="2283"/>
    <x v="2288"/>
    <x v="797"/>
    <x v="1"/>
    <x v="4"/>
    <x v="1"/>
    <x v="0"/>
    <x v="2"/>
    <x v="1"/>
    <x v="0"/>
    <x v="0"/>
    <x v="0"/>
    <x v="0"/>
    <x v="374"/>
    <x v="1"/>
    <x v="5"/>
  </r>
  <r>
    <x v="2284"/>
    <x v="2289"/>
    <x v="224"/>
    <x v="0"/>
    <x v="0"/>
    <x v="4"/>
    <x v="1"/>
    <x v="0"/>
    <x v="0"/>
    <x v="1048"/>
    <x v="0"/>
    <x v="0"/>
    <x v="0"/>
    <x v="0"/>
    <x v="1"/>
    <x v="5"/>
  </r>
  <r>
    <x v="2284"/>
    <x v="2289"/>
    <x v="14"/>
    <x v="4"/>
    <x v="1"/>
    <x v="3"/>
    <x v="0"/>
    <x v="0"/>
    <x v="0"/>
    <x v="769"/>
    <x v="0"/>
    <x v="0"/>
    <x v="0"/>
    <x v="224"/>
    <x v="1"/>
    <x v="5"/>
  </r>
  <r>
    <x v="2284"/>
    <x v="2289"/>
    <x v="224"/>
    <x v="0"/>
    <x v="2"/>
    <x v="0"/>
    <x v="0"/>
    <x v="0"/>
    <x v="0"/>
    <x v="1049"/>
    <x v="0"/>
    <x v="0"/>
    <x v="0"/>
    <x v="0"/>
    <x v="1"/>
    <x v="5"/>
  </r>
  <r>
    <x v="2285"/>
    <x v="2290"/>
    <x v="798"/>
    <x v="2"/>
    <x v="0"/>
    <x v="0"/>
    <x v="0"/>
    <x v="0"/>
    <x v="0"/>
    <x v="0"/>
    <x v="0"/>
    <x v="0"/>
    <x v="0"/>
    <x v="212"/>
    <x v="1"/>
    <x v="5"/>
  </r>
  <r>
    <x v="2286"/>
    <x v="2291"/>
    <x v="758"/>
    <x v="1"/>
    <x v="0"/>
    <x v="0"/>
    <x v="3"/>
    <x v="0"/>
    <x v="1"/>
    <x v="217"/>
    <x v="0"/>
    <x v="0"/>
    <x v="0"/>
    <x v="373"/>
    <x v="1"/>
    <x v="5"/>
  </r>
  <r>
    <x v="2286"/>
    <x v="2291"/>
    <x v="758"/>
    <x v="1"/>
    <x v="1"/>
    <x v="0"/>
    <x v="3"/>
    <x v="0"/>
    <x v="1"/>
    <x v="217"/>
    <x v="0"/>
    <x v="0"/>
    <x v="0"/>
    <x v="374"/>
    <x v="1"/>
    <x v="5"/>
  </r>
  <r>
    <x v="2286"/>
    <x v="2291"/>
    <x v="799"/>
    <x v="1"/>
    <x v="2"/>
    <x v="1"/>
    <x v="0"/>
    <x v="0"/>
    <x v="1"/>
    <x v="0"/>
    <x v="0"/>
    <x v="0"/>
    <x v="0"/>
    <x v="280"/>
    <x v="1"/>
    <x v="5"/>
  </r>
  <r>
    <x v="2287"/>
    <x v="2292"/>
    <x v="699"/>
    <x v="3"/>
    <x v="0"/>
    <x v="0"/>
    <x v="0"/>
    <x v="0"/>
    <x v="0"/>
    <x v="0"/>
    <x v="0"/>
    <x v="0"/>
    <x v="0"/>
    <x v="369"/>
    <x v="1"/>
    <x v="5"/>
  </r>
  <r>
    <x v="2287"/>
    <x v="2292"/>
    <x v="224"/>
    <x v="0"/>
    <x v="1"/>
    <x v="0"/>
    <x v="0"/>
    <x v="0"/>
    <x v="0"/>
    <x v="213"/>
    <x v="0"/>
    <x v="0"/>
    <x v="0"/>
    <x v="224"/>
    <x v="1"/>
    <x v="5"/>
  </r>
  <r>
    <x v="2288"/>
    <x v="2293"/>
    <x v="224"/>
    <x v="0"/>
    <x v="0"/>
    <x v="0"/>
    <x v="0"/>
    <x v="0"/>
    <x v="1"/>
    <x v="1050"/>
    <x v="0"/>
    <x v="0"/>
    <x v="0"/>
    <x v="0"/>
    <x v="1"/>
    <x v="5"/>
  </r>
  <r>
    <x v="2288"/>
    <x v="2293"/>
    <x v="224"/>
    <x v="0"/>
    <x v="1"/>
    <x v="0"/>
    <x v="0"/>
    <x v="0"/>
    <x v="1"/>
    <x v="1051"/>
    <x v="0"/>
    <x v="0"/>
    <x v="0"/>
    <x v="0"/>
    <x v="1"/>
    <x v="5"/>
  </r>
  <r>
    <x v="2288"/>
    <x v="2293"/>
    <x v="224"/>
    <x v="0"/>
    <x v="2"/>
    <x v="0"/>
    <x v="0"/>
    <x v="0"/>
    <x v="1"/>
    <x v="347"/>
    <x v="0"/>
    <x v="0"/>
    <x v="0"/>
    <x v="0"/>
    <x v="1"/>
    <x v="5"/>
  </r>
  <r>
    <x v="2289"/>
    <x v="2294"/>
    <x v="800"/>
    <x v="0"/>
    <x v="0"/>
    <x v="0"/>
    <x v="3"/>
    <x v="0"/>
    <x v="1"/>
    <x v="0"/>
    <x v="0"/>
    <x v="0"/>
    <x v="0"/>
    <x v="0"/>
    <x v="1"/>
    <x v="5"/>
  </r>
  <r>
    <x v="2289"/>
    <x v="2294"/>
    <x v="92"/>
    <x v="0"/>
    <x v="1"/>
    <x v="0"/>
    <x v="0"/>
    <x v="0"/>
    <x v="0"/>
    <x v="340"/>
    <x v="0"/>
    <x v="0"/>
    <x v="0"/>
    <x v="0"/>
    <x v="1"/>
    <x v="5"/>
  </r>
  <r>
    <x v="2290"/>
    <x v="2295"/>
    <x v="699"/>
    <x v="3"/>
    <x v="0"/>
    <x v="0"/>
    <x v="0"/>
    <x v="0"/>
    <x v="1"/>
    <x v="0"/>
    <x v="0"/>
    <x v="0"/>
    <x v="0"/>
    <x v="375"/>
    <x v="1"/>
    <x v="5"/>
  </r>
  <r>
    <x v="2290"/>
    <x v="2295"/>
    <x v="14"/>
    <x v="4"/>
    <x v="1"/>
    <x v="0"/>
    <x v="0"/>
    <x v="0"/>
    <x v="1"/>
    <x v="0"/>
    <x v="0"/>
    <x v="0"/>
    <x v="0"/>
    <x v="376"/>
    <x v="1"/>
    <x v="5"/>
  </r>
  <r>
    <x v="2290"/>
    <x v="2295"/>
    <x v="14"/>
    <x v="4"/>
    <x v="2"/>
    <x v="0"/>
    <x v="0"/>
    <x v="0"/>
    <x v="1"/>
    <x v="0"/>
    <x v="0"/>
    <x v="0"/>
    <x v="0"/>
    <x v="377"/>
    <x v="1"/>
    <x v="5"/>
  </r>
  <r>
    <x v="2290"/>
    <x v="2295"/>
    <x v="14"/>
    <x v="5"/>
    <x v="3"/>
    <x v="0"/>
    <x v="0"/>
    <x v="0"/>
    <x v="1"/>
    <x v="0"/>
    <x v="0"/>
    <x v="0"/>
    <x v="0"/>
    <x v="215"/>
    <x v="1"/>
    <x v="5"/>
  </r>
  <r>
    <x v="2290"/>
    <x v="2295"/>
    <x v="224"/>
    <x v="0"/>
    <x v="4"/>
    <x v="0"/>
    <x v="0"/>
    <x v="0"/>
    <x v="1"/>
    <x v="359"/>
    <x v="0"/>
    <x v="0"/>
    <x v="0"/>
    <x v="1"/>
    <x v="1"/>
    <x v="5"/>
  </r>
  <r>
    <x v="2290"/>
    <x v="2295"/>
    <x v="224"/>
    <x v="0"/>
    <x v="5"/>
    <x v="0"/>
    <x v="0"/>
    <x v="0"/>
    <x v="1"/>
    <x v="359"/>
    <x v="0"/>
    <x v="0"/>
    <x v="0"/>
    <x v="2"/>
    <x v="1"/>
    <x v="5"/>
  </r>
  <r>
    <x v="2290"/>
    <x v="2295"/>
    <x v="224"/>
    <x v="0"/>
    <x v="6"/>
    <x v="0"/>
    <x v="0"/>
    <x v="0"/>
    <x v="1"/>
    <x v="1052"/>
    <x v="0"/>
    <x v="0"/>
    <x v="0"/>
    <x v="0"/>
    <x v="1"/>
    <x v="5"/>
  </r>
  <r>
    <x v="2290"/>
    <x v="2295"/>
    <x v="224"/>
    <x v="0"/>
    <x v="7"/>
    <x v="0"/>
    <x v="0"/>
    <x v="0"/>
    <x v="1"/>
    <x v="1053"/>
    <x v="0"/>
    <x v="0"/>
    <x v="0"/>
    <x v="0"/>
    <x v="1"/>
    <x v="5"/>
  </r>
  <r>
    <x v="2291"/>
    <x v="2296"/>
    <x v="784"/>
    <x v="1"/>
    <x v="0"/>
    <x v="8"/>
    <x v="0"/>
    <x v="0"/>
    <x v="1"/>
    <x v="0"/>
    <x v="0"/>
    <x v="0"/>
    <x v="0"/>
    <x v="378"/>
    <x v="1"/>
    <x v="5"/>
  </r>
  <r>
    <x v="2291"/>
    <x v="2296"/>
    <x v="785"/>
    <x v="1"/>
    <x v="1"/>
    <x v="1"/>
    <x v="1"/>
    <x v="0"/>
    <x v="1"/>
    <x v="0"/>
    <x v="0"/>
    <x v="0"/>
    <x v="0"/>
    <x v="378"/>
    <x v="1"/>
    <x v="5"/>
  </r>
  <r>
    <x v="2292"/>
    <x v="2297"/>
    <x v="699"/>
    <x v="3"/>
    <x v="0"/>
    <x v="0"/>
    <x v="0"/>
    <x v="0"/>
    <x v="0"/>
    <x v="0"/>
    <x v="0"/>
    <x v="0"/>
    <x v="0"/>
    <x v="371"/>
    <x v="0"/>
    <x v="5"/>
  </r>
  <r>
    <x v="2292"/>
    <x v="2297"/>
    <x v="14"/>
    <x v="4"/>
    <x v="1"/>
    <x v="1"/>
    <x v="0"/>
    <x v="0"/>
    <x v="0"/>
    <x v="1054"/>
    <x v="0"/>
    <x v="0"/>
    <x v="0"/>
    <x v="217"/>
    <x v="0"/>
    <x v="5"/>
  </r>
  <r>
    <x v="2292"/>
    <x v="2297"/>
    <x v="14"/>
    <x v="4"/>
    <x v="2"/>
    <x v="1"/>
    <x v="0"/>
    <x v="0"/>
    <x v="0"/>
    <x v="1054"/>
    <x v="0"/>
    <x v="0"/>
    <x v="0"/>
    <x v="218"/>
    <x v="0"/>
    <x v="5"/>
  </r>
  <r>
    <x v="2293"/>
    <x v="2298"/>
    <x v="735"/>
    <x v="0"/>
    <x v="0"/>
    <x v="0"/>
    <x v="1"/>
    <x v="0"/>
    <x v="0"/>
    <x v="495"/>
    <x v="0"/>
    <x v="0"/>
    <x v="0"/>
    <x v="217"/>
    <x v="0"/>
    <x v="5"/>
  </r>
  <r>
    <x v="2293"/>
    <x v="2298"/>
    <x v="735"/>
    <x v="0"/>
    <x v="1"/>
    <x v="0"/>
    <x v="1"/>
    <x v="0"/>
    <x v="0"/>
    <x v="495"/>
    <x v="0"/>
    <x v="0"/>
    <x v="0"/>
    <x v="218"/>
    <x v="0"/>
    <x v="5"/>
  </r>
  <r>
    <x v="2293"/>
    <x v="2298"/>
    <x v="224"/>
    <x v="0"/>
    <x v="2"/>
    <x v="0"/>
    <x v="1"/>
    <x v="0"/>
    <x v="0"/>
    <x v="1055"/>
    <x v="0"/>
    <x v="0"/>
    <x v="0"/>
    <x v="224"/>
    <x v="0"/>
    <x v="5"/>
  </r>
  <r>
    <x v="2294"/>
    <x v="2299"/>
    <x v="801"/>
    <x v="0"/>
    <x v="0"/>
    <x v="0"/>
    <x v="0"/>
    <x v="0"/>
    <x v="0"/>
    <x v="1056"/>
    <x v="0"/>
    <x v="0"/>
    <x v="0"/>
    <x v="0"/>
    <x v="0"/>
    <x v="5"/>
  </r>
  <r>
    <x v="2295"/>
    <x v="2300"/>
    <x v="798"/>
    <x v="2"/>
    <x v="0"/>
    <x v="4"/>
    <x v="0"/>
    <x v="0"/>
    <x v="0"/>
    <x v="0"/>
    <x v="0"/>
    <x v="0"/>
    <x v="0"/>
    <x v="212"/>
    <x v="0"/>
    <x v="5"/>
  </r>
  <r>
    <x v="2296"/>
    <x v="2301"/>
    <x v="783"/>
    <x v="4"/>
    <x v="0"/>
    <x v="1"/>
    <x v="0"/>
    <x v="0"/>
    <x v="0"/>
    <x v="1057"/>
    <x v="0"/>
    <x v="0"/>
    <x v="0"/>
    <x v="217"/>
    <x v="0"/>
    <x v="5"/>
  </r>
  <r>
    <x v="2296"/>
    <x v="2301"/>
    <x v="783"/>
    <x v="4"/>
    <x v="1"/>
    <x v="1"/>
    <x v="0"/>
    <x v="0"/>
    <x v="0"/>
    <x v="1057"/>
    <x v="0"/>
    <x v="0"/>
    <x v="0"/>
    <x v="218"/>
    <x v="0"/>
    <x v="5"/>
  </r>
  <r>
    <x v="2297"/>
    <x v="2302"/>
    <x v="14"/>
    <x v="4"/>
    <x v="0"/>
    <x v="1"/>
    <x v="0"/>
    <x v="0"/>
    <x v="0"/>
    <x v="0"/>
    <x v="0"/>
    <x v="0"/>
    <x v="0"/>
    <x v="221"/>
    <x v="0"/>
    <x v="5"/>
  </r>
  <r>
    <x v="2297"/>
    <x v="2302"/>
    <x v="14"/>
    <x v="4"/>
    <x v="1"/>
    <x v="1"/>
    <x v="0"/>
    <x v="0"/>
    <x v="0"/>
    <x v="0"/>
    <x v="0"/>
    <x v="0"/>
    <x v="0"/>
    <x v="222"/>
    <x v="0"/>
    <x v="5"/>
  </r>
  <r>
    <x v="2297"/>
    <x v="2302"/>
    <x v="699"/>
    <x v="3"/>
    <x v="2"/>
    <x v="0"/>
    <x v="0"/>
    <x v="2"/>
    <x v="1"/>
    <x v="1058"/>
    <x v="0"/>
    <x v="0"/>
    <x v="0"/>
    <x v="371"/>
    <x v="0"/>
    <x v="5"/>
  </r>
  <r>
    <x v="2297"/>
    <x v="2302"/>
    <x v="224"/>
    <x v="0"/>
    <x v="3"/>
    <x v="0"/>
    <x v="0"/>
    <x v="0"/>
    <x v="0"/>
    <x v="213"/>
    <x v="0"/>
    <x v="0"/>
    <x v="0"/>
    <x v="0"/>
    <x v="0"/>
    <x v="5"/>
  </r>
  <r>
    <x v="2297"/>
    <x v="2302"/>
    <x v="224"/>
    <x v="0"/>
    <x v="4"/>
    <x v="0"/>
    <x v="0"/>
    <x v="0"/>
    <x v="0"/>
    <x v="1046"/>
    <x v="0"/>
    <x v="0"/>
    <x v="0"/>
    <x v="0"/>
    <x v="0"/>
    <x v="5"/>
  </r>
  <r>
    <x v="2298"/>
    <x v="2303"/>
    <x v="224"/>
    <x v="0"/>
    <x v="0"/>
    <x v="0"/>
    <x v="0"/>
    <x v="0"/>
    <x v="0"/>
    <x v="1059"/>
    <x v="0"/>
    <x v="0"/>
    <x v="0"/>
    <x v="224"/>
    <x v="0"/>
    <x v="5"/>
  </r>
  <r>
    <x v="2298"/>
    <x v="2303"/>
    <x v="224"/>
    <x v="0"/>
    <x v="1"/>
    <x v="0"/>
    <x v="0"/>
    <x v="0"/>
    <x v="0"/>
    <x v="1060"/>
    <x v="0"/>
    <x v="0"/>
    <x v="0"/>
    <x v="224"/>
    <x v="0"/>
    <x v="5"/>
  </r>
  <r>
    <x v="2298"/>
    <x v="2303"/>
    <x v="224"/>
    <x v="0"/>
    <x v="2"/>
    <x v="0"/>
    <x v="0"/>
    <x v="0"/>
    <x v="0"/>
    <x v="1061"/>
    <x v="0"/>
    <x v="0"/>
    <x v="0"/>
    <x v="224"/>
    <x v="0"/>
    <x v="5"/>
  </r>
  <r>
    <x v="2299"/>
    <x v="2304"/>
    <x v="802"/>
    <x v="0"/>
    <x v="0"/>
    <x v="0"/>
    <x v="0"/>
    <x v="0"/>
    <x v="0"/>
    <x v="213"/>
    <x v="0"/>
    <x v="0"/>
    <x v="0"/>
    <x v="0"/>
    <x v="0"/>
    <x v="5"/>
  </r>
  <r>
    <x v="2300"/>
    <x v="2305"/>
    <x v="14"/>
    <x v="2"/>
    <x v="0"/>
    <x v="0"/>
    <x v="0"/>
    <x v="0"/>
    <x v="0"/>
    <x v="343"/>
    <x v="0"/>
    <x v="0"/>
    <x v="0"/>
    <x v="212"/>
    <x v="0"/>
    <x v="5"/>
  </r>
  <r>
    <x v="2301"/>
    <x v="2306"/>
    <x v="803"/>
    <x v="0"/>
    <x v="0"/>
    <x v="0"/>
    <x v="0"/>
    <x v="0"/>
    <x v="0"/>
    <x v="1062"/>
    <x v="0"/>
    <x v="0"/>
    <x v="0"/>
    <x v="0"/>
    <x v="0"/>
    <x v="5"/>
  </r>
  <r>
    <x v="2302"/>
    <x v="2307"/>
    <x v="804"/>
    <x v="5"/>
    <x v="0"/>
    <x v="0"/>
    <x v="0"/>
    <x v="0"/>
    <x v="0"/>
    <x v="343"/>
    <x v="0"/>
    <x v="0"/>
    <x v="0"/>
    <x v="1"/>
    <x v="0"/>
    <x v="5"/>
  </r>
  <r>
    <x v="2302"/>
    <x v="2307"/>
    <x v="804"/>
    <x v="5"/>
    <x v="1"/>
    <x v="0"/>
    <x v="0"/>
    <x v="0"/>
    <x v="0"/>
    <x v="343"/>
    <x v="0"/>
    <x v="0"/>
    <x v="0"/>
    <x v="2"/>
    <x v="0"/>
    <x v="5"/>
  </r>
  <r>
    <x v="2303"/>
    <x v="2308"/>
    <x v="14"/>
    <x v="17"/>
    <x v="0"/>
    <x v="0"/>
    <x v="0"/>
    <x v="0"/>
    <x v="0"/>
    <x v="343"/>
    <x v="0"/>
    <x v="0"/>
    <x v="0"/>
    <x v="1"/>
    <x v="0"/>
    <x v="5"/>
  </r>
  <r>
    <x v="2303"/>
    <x v="2308"/>
    <x v="14"/>
    <x v="17"/>
    <x v="1"/>
    <x v="0"/>
    <x v="0"/>
    <x v="0"/>
    <x v="0"/>
    <x v="343"/>
    <x v="0"/>
    <x v="0"/>
    <x v="0"/>
    <x v="2"/>
    <x v="0"/>
    <x v="5"/>
  </r>
  <r>
    <x v="2304"/>
    <x v="2309"/>
    <x v="805"/>
    <x v="0"/>
    <x v="0"/>
    <x v="0"/>
    <x v="0"/>
    <x v="0"/>
    <x v="0"/>
    <x v="11"/>
    <x v="0"/>
    <x v="0"/>
    <x v="0"/>
    <x v="0"/>
    <x v="0"/>
    <x v="6"/>
  </r>
  <r>
    <x v="2304"/>
    <x v="2309"/>
    <x v="806"/>
    <x v="0"/>
    <x v="1"/>
    <x v="0"/>
    <x v="0"/>
    <x v="0"/>
    <x v="0"/>
    <x v="9"/>
    <x v="0"/>
    <x v="0"/>
    <x v="0"/>
    <x v="0"/>
    <x v="0"/>
    <x v="6"/>
  </r>
  <r>
    <x v="2305"/>
    <x v="2310"/>
    <x v="807"/>
    <x v="0"/>
    <x v="0"/>
    <x v="0"/>
    <x v="0"/>
    <x v="0"/>
    <x v="0"/>
    <x v="9"/>
    <x v="1"/>
    <x v="0"/>
    <x v="0"/>
    <x v="0"/>
    <x v="0"/>
    <x v="6"/>
  </r>
  <r>
    <x v="2306"/>
    <x v="2311"/>
    <x v="6"/>
    <x v="0"/>
    <x v="0"/>
    <x v="0"/>
    <x v="0"/>
    <x v="0"/>
    <x v="0"/>
    <x v="9"/>
    <x v="0"/>
    <x v="0"/>
    <x v="0"/>
    <x v="1"/>
    <x v="1"/>
    <x v="6"/>
  </r>
  <r>
    <x v="2306"/>
    <x v="2311"/>
    <x v="6"/>
    <x v="0"/>
    <x v="1"/>
    <x v="0"/>
    <x v="0"/>
    <x v="0"/>
    <x v="0"/>
    <x v="9"/>
    <x v="0"/>
    <x v="0"/>
    <x v="0"/>
    <x v="2"/>
    <x v="1"/>
    <x v="6"/>
  </r>
  <r>
    <x v="2307"/>
    <x v="2312"/>
    <x v="6"/>
    <x v="0"/>
    <x v="0"/>
    <x v="0"/>
    <x v="0"/>
    <x v="0"/>
    <x v="1"/>
    <x v="0"/>
    <x v="0"/>
    <x v="0"/>
    <x v="0"/>
    <x v="0"/>
    <x v="1"/>
    <x v="6"/>
  </r>
  <r>
    <x v="2308"/>
    <x v="2313"/>
    <x v="6"/>
    <x v="0"/>
    <x v="0"/>
    <x v="0"/>
    <x v="0"/>
    <x v="0"/>
    <x v="1"/>
    <x v="0"/>
    <x v="0"/>
    <x v="0"/>
    <x v="0"/>
    <x v="0"/>
    <x v="1"/>
    <x v="6"/>
  </r>
  <r>
    <x v="2309"/>
    <x v="2314"/>
    <x v="6"/>
    <x v="0"/>
    <x v="0"/>
    <x v="0"/>
    <x v="0"/>
    <x v="2"/>
    <x v="0"/>
    <x v="0"/>
    <x v="0"/>
    <x v="0"/>
    <x v="0"/>
    <x v="0"/>
    <x v="1"/>
    <x v="6"/>
  </r>
  <r>
    <x v="2310"/>
    <x v="2315"/>
    <x v="680"/>
    <x v="1"/>
    <x v="0"/>
    <x v="0"/>
    <x v="3"/>
    <x v="2"/>
    <x v="0"/>
    <x v="0"/>
    <x v="0"/>
    <x v="0"/>
    <x v="0"/>
    <x v="379"/>
    <x v="0"/>
    <x v="6"/>
  </r>
  <r>
    <x v="2310"/>
    <x v="2315"/>
    <x v="680"/>
    <x v="1"/>
    <x v="1"/>
    <x v="0"/>
    <x v="0"/>
    <x v="2"/>
    <x v="1"/>
    <x v="0"/>
    <x v="0"/>
    <x v="0"/>
    <x v="0"/>
    <x v="380"/>
    <x v="0"/>
    <x v="6"/>
  </r>
  <r>
    <x v="2310"/>
    <x v="2315"/>
    <x v="680"/>
    <x v="1"/>
    <x v="2"/>
    <x v="0"/>
    <x v="1"/>
    <x v="0"/>
    <x v="0"/>
    <x v="1063"/>
    <x v="0"/>
    <x v="0"/>
    <x v="0"/>
    <x v="381"/>
    <x v="0"/>
    <x v="6"/>
  </r>
  <r>
    <x v="2310"/>
    <x v="2315"/>
    <x v="808"/>
    <x v="1"/>
    <x v="3"/>
    <x v="0"/>
    <x v="0"/>
    <x v="0"/>
    <x v="0"/>
    <x v="1064"/>
    <x v="0"/>
    <x v="0"/>
    <x v="0"/>
    <x v="382"/>
    <x v="0"/>
    <x v="6"/>
  </r>
  <r>
    <x v="2310"/>
    <x v="2315"/>
    <x v="809"/>
    <x v="1"/>
    <x v="4"/>
    <x v="0"/>
    <x v="3"/>
    <x v="2"/>
    <x v="0"/>
    <x v="0"/>
    <x v="0"/>
    <x v="0"/>
    <x v="0"/>
    <x v="383"/>
    <x v="0"/>
    <x v="6"/>
  </r>
  <r>
    <x v="2310"/>
    <x v="2315"/>
    <x v="809"/>
    <x v="1"/>
    <x v="5"/>
    <x v="0"/>
    <x v="1"/>
    <x v="0"/>
    <x v="0"/>
    <x v="1065"/>
    <x v="0"/>
    <x v="0"/>
    <x v="0"/>
    <x v="384"/>
    <x v="0"/>
    <x v="6"/>
  </r>
  <r>
    <x v="2310"/>
    <x v="2315"/>
    <x v="810"/>
    <x v="1"/>
    <x v="6"/>
    <x v="0"/>
    <x v="0"/>
    <x v="2"/>
    <x v="1"/>
    <x v="403"/>
    <x v="0"/>
    <x v="0"/>
    <x v="0"/>
    <x v="382"/>
    <x v="0"/>
    <x v="6"/>
  </r>
  <r>
    <x v="2310"/>
    <x v="2315"/>
    <x v="811"/>
    <x v="1"/>
    <x v="7"/>
    <x v="1"/>
    <x v="0"/>
    <x v="2"/>
    <x v="1"/>
    <x v="0"/>
    <x v="0"/>
    <x v="0"/>
    <x v="0"/>
    <x v="385"/>
    <x v="1"/>
    <x v="6"/>
  </r>
  <r>
    <x v="2310"/>
    <x v="2315"/>
    <x v="811"/>
    <x v="1"/>
    <x v="8"/>
    <x v="0"/>
    <x v="0"/>
    <x v="0"/>
    <x v="1"/>
    <x v="0"/>
    <x v="0"/>
    <x v="0"/>
    <x v="0"/>
    <x v="385"/>
    <x v="1"/>
    <x v="6"/>
  </r>
  <r>
    <x v="2310"/>
    <x v="2315"/>
    <x v="811"/>
    <x v="1"/>
    <x v="9"/>
    <x v="1"/>
    <x v="0"/>
    <x v="2"/>
    <x v="1"/>
    <x v="0"/>
    <x v="0"/>
    <x v="0"/>
    <x v="0"/>
    <x v="386"/>
    <x v="1"/>
    <x v="6"/>
  </r>
  <r>
    <x v="2310"/>
    <x v="2315"/>
    <x v="812"/>
    <x v="1"/>
    <x v="10"/>
    <x v="0"/>
    <x v="3"/>
    <x v="2"/>
    <x v="0"/>
    <x v="0"/>
    <x v="0"/>
    <x v="0"/>
    <x v="0"/>
    <x v="387"/>
    <x v="1"/>
    <x v="6"/>
  </r>
  <r>
    <x v="2310"/>
    <x v="2315"/>
    <x v="812"/>
    <x v="1"/>
    <x v="11"/>
    <x v="1"/>
    <x v="0"/>
    <x v="2"/>
    <x v="1"/>
    <x v="0"/>
    <x v="0"/>
    <x v="0"/>
    <x v="0"/>
    <x v="388"/>
    <x v="1"/>
    <x v="6"/>
  </r>
  <r>
    <x v="2310"/>
    <x v="2315"/>
    <x v="813"/>
    <x v="1"/>
    <x v="12"/>
    <x v="1"/>
    <x v="0"/>
    <x v="2"/>
    <x v="1"/>
    <x v="0"/>
    <x v="0"/>
    <x v="0"/>
    <x v="0"/>
    <x v="386"/>
    <x v="1"/>
    <x v="6"/>
  </r>
  <r>
    <x v="2310"/>
    <x v="2315"/>
    <x v="813"/>
    <x v="1"/>
    <x v="13"/>
    <x v="0"/>
    <x v="0"/>
    <x v="2"/>
    <x v="1"/>
    <x v="0"/>
    <x v="0"/>
    <x v="0"/>
    <x v="0"/>
    <x v="388"/>
    <x v="1"/>
    <x v="6"/>
  </r>
  <r>
    <x v="2310"/>
    <x v="2315"/>
    <x v="814"/>
    <x v="1"/>
    <x v="14"/>
    <x v="0"/>
    <x v="0"/>
    <x v="2"/>
    <x v="1"/>
    <x v="0"/>
    <x v="0"/>
    <x v="0"/>
    <x v="0"/>
    <x v="386"/>
    <x v="1"/>
    <x v="6"/>
  </r>
  <r>
    <x v="2310"/>
    <x v="2315"/>
    <x v="814"/>
    <x v="1"/>
    <x v="15"/>
    <x v="0"/>
    <x v="3"/>
    <x v="2"/>
    <x v="0"/>
    <x v="0"/>
    <x v="0"/>
    <x v="0"/>
    <x v="0"/>
    <x v="389"/>
    <x v="1"/>
    <x v="6"/>
  </r>
  <r>
    <x v="2310"/>
    <x v="2315"/>
    <x v="815"/>
    <x v="1"/>
    <x v="16"/>
    <x v="0"/>
    <x v="3"/>
    <x v="2"/>
    <x v="0"/>
    <x v="0"/>
    <x v="0"/>
    <x v="0"/>
    <x v="0"/>
    <x v="390"/>
    <x v="1"/>
    <x v="6"/>
  </r>
  <r>
    <x v="2310"/>
    <x v="2315"/>
    <x v="815"/>
    <x v="1"/>
    <x v="17"/>
    <x v="0"/>
    <x v="0"/>
    <x v="2"/>
    <x v="1"/>
    <x v="0"/>
    <x v="0"/>
    <x v="0"/>
    <x v="0"/>
    <x v="391"/>
    <x v="1"/>
    <x v="6"/>
  </r>
  <r>
    <x v="2310"/>
    <x v="2315"/>
    <x v="816"/>
    <x v="1"/>
    <x v="18"/>
    <x v="0"/>
    <x v="0"/>
    <x v="2"/>
    <x v="1"/>
    <x v="1066"/>
    <x v="0"/>
    <x v="0"/>
    <x v="0"/>
    <x v="386"/>
    <x v="1"/>
    <x v="6"/>
  </r>
  <r>
    <x v="2310"/>
    <x v="2315"/>
    <x v="817"/>
    <x v="1"/>
    <x v="19"/>
    <x v="0"/>
    <x v="0"/>
    <x v="0"/>
    <x v="0"/>
    <x v="9"/>
    <x v="0"/>
    <x v="0"/>
    <x v="0"/>
    <x v="388"/>
    <x v="1"/>
    <x v="6"/>
  </r>
  <r>
    <x v="2310"/>
    <x v="2315"/>
    <x v="817"/>
    <x v="1"/>
    <x v="20"/>
    <x v="0"/>
    <x v="0"/>
    <x v="2"/>
    <x v="1"/>
    <x v="1066"/>
    <x v="0"/>
    <x v="0"/>
    <x v="0"/>
    <x v="386"/>
    <x v="1"/>
    <x v="6"/>
  </r>
  <r>
    <x v="2310"/>
    <x v="2315"/>
    <x v="818"/>
    <x v="1"/>
    <x v="21"/>
    <x v="0"/>
    <x v="0"/>
    <x v="0"/>
    <x v="0"/>
    <x v="9"/>
    <x v="0"/>
    <x v="0"/>
    <x v="0"/>
    <x v="386"/>
    <x v="1"/>
    <x v="6"/>
  </r>
  <r>
    <x v="2311"/>
    <x v="2316"/>
    <x v="624"/>
    <x v="1"/>
    <x v="0"/>
    <x v="1"/>
    <x v="3"/>
    <x v="0"/>
    <x v="0"/>
    <x v="1067"/>
    <x v="0"/>
    <x v="0"/>
    <x v="0"/>
    <x v="392"/>
    <x v="1"/>
    <x v="6"/>
  </r>
  <r>
    <x v="2311"/>
    <x v="2316"/>
    <x v="723"/>
    <x v="1"/>
    <x v="1"/>
    <x v="0"/>
    <x v="0"/>
    <x v="0"/>
    <x v="0"/>
    <x v="1068"/>
    <x v="0"/>
    <x v="0"/>
    <x v="0"/>
    <x v="393"/>
    <x v="1"/>
    <x v="6"/>
  </r>
  <r>
    <x v="2311"/>
    <x v="2316"/>
    <x v="725"/>
    <x v="1"/>
    <x v="2"/>
    <x v="0"/>
    <x v="0"/>
    <x v="0"/>
    <x v="0"/>
    <x v="1068"/>
    <x v="0"/>
    <x v="0"/>
    <x v="0"/>
    <x v="382"/>
    <x v="1"/>
    <x v="6"/>
  </r>
  <r>
    <x v="2311"/>
    <x v="2316"/>
    <x v="643"/>
    <x v="1"/>
    <x v="3"/>
    <x v="1"/>
    <x v="0"/>
    <x v="0"/>
    <x v="0"/>
    <x v="1067"/>
    <x v="0"/>
    <x v="0"/>
    <x v="0"/>
    <x v="394"/>
    <x v="1"/>
    <x v="6"/>
  </r>
  <r>
    <x v="2312"/>
    <x v="2317"/>
    <x v="819"/>
    <x v="14"/>
    <x v="0"/>
    <x v="1"/>
    <x v="0"/>
    <x v="2"/>
    <x v="0"/>
    <x v="1069"/>
    <x v="0"/>
    <x v="0"/>
    <x v="0"/>
    <x v="395"/>
    <x v="1"/>
    <x v="6"/>
  </r>
  <r>
    <x v="2312"/>
    <x v="2317"/>
    <x v="701"/>
    <x v="1"/>
    <x v="1"/>
    <x v="0"/>
    <x v="0"/>
    <x v="0"/>
    <x v="0"/>
    <x v="423"/>
    <x v="0"/>
    <x v="0"/>
    <x v="0"/>
    <x v="396"/>
    <x v="1"/>
    <x v="6"/>
  </r>
  <r>
    <x v="2312"/>
    <x v="2317"/>
    <x v="701"/>
    <x v="1"/>
    <x v="2"/>
    <x v="1"/>
    <x v="0"/>
    <x v="0"/>
    <x v="0"/>
    <x v="9"/>
    <x v="0"/>
    <x v="0"/>
    <x v="0"/>
    <x v="397"/>
    <x v="1"/>
    <x v="6"/>
  </r>
  <r>
    <x v="2312"/>
    <x v="2317"/>
    <x v="701"/>
    <x v="1"/>
    <x v="3"/>
    <x v="1"/>
    <x v="0"/>
    <x v="0"/>
    <x v="0"/>
    <x v="19"/>
    <x v="0"/>
    <x v="0"/>
    <x v="0"/>
    <x v="398"/>
    <x v="1"/>
    <x v="6"/>
  </r>
  <r>
    <x v="2312"/>
    <x v="2317"/>
    <x v="701"/>
    <x v="1"/>
    <x v="4"/>
    <x v="0"/>
    <x v="0"/>
    <x v="0"/>
    <x v="0"/>
    <x v="0"/>
    <x v="0"/>
    <x v="0"/>
    <x v="0"/>
    <x v="396"/>
    <x v="1"/>
    <x v="6"/>
  </r>
  <r>
    <x v="2312"/>
    <x v="2317"/>
    <x v="820"/>
    <x v="1"/>
    <x v="5"/>
    <x v="0"/>
    <x v="3"/>
    <x v="0"/>
    <x v="0"/>
    <x v="0"/>
    <x v="0"/>
    <x v="0"/>
    <x v="0"/>
    <x v="397"/>
    <x v="1"/>
    <x v="6"/>
  </r>
  <r>
    <x v="2312"/>
    <x v="2317"/>
    <x v="821"/>
    <x v="1"/>
    <x v="6"/>
    <x v="0"/>
    <x v="3"/>
    <x v="2"/>
    <x v="0"/>
    <x v="0"/>
    <x v="0"/>
    <x v="0"/>
    <x v="0"/>
    <x v="397"/>
    <x v="1"/>
    <x v="6"/>
  </r>
  <r>
    <x v="2312"/>
    <x v="2317"/>
    <x v="822"/>
    <x v="1"/>
    <x v="7"/>
    <x v="0"/>
    <x v="3"/>
    <x v="2"/>
    <x v="0"/>
    <x v="0"/>
    <x v="0"/>
    <x v="0"/>
    <x v="0"/>
    <x v="397"/>
    <x v="1"/>
    <x v="6"/>
  </r>
  <r>
    <x v="2312"/>
    <x v="2317"/>
    <x v="823"/>
    <x v="1"/>
    <x v="8"/>
    <x v="0"/>
    <x v="3"/>
    <x v="2"/>
    <x v="0"/>
    <x v="0"/>
    <x v="0"/>
    <x v="0"/>
    <x v="0"/>
    <x v="397"/>
    <x v="1"/>
    <x v="6"/>
  </r>
  <r>
    <x v="2313"/>
    <x v="2318"/>
    <x v="824"/>
    <x v="1"/>
    <x v="0"/>
    <x v="0"/>
    <x v="3"/>
    <x v="2"/>
    <x v="1"/>
    <x v="379"/>
    <x v="0"/>
    <x v="0"/>
    <x v="0"/>
    <x v="399"/>
    <x v="1"/>
    <x v="6"/>
  </r>
  <r>
    <x v="2314"/>
    <x v="2319"/>
    <x v="15"/>
    <x v="17"/>
    <x v="0"/>
    <x v="0"/>
    <x v="0"/>
    <x v="3"/>
    <x v="0"/>
    <x v="1070"/>
    <x v="0"/>
    <x v="0"/>
    <x v="0"/>
    <x v="400"/>
    <x v="0"/>
    <x v="6"/>
  </r>
  <r>
    <x v="2314"/>
    <x v="2319"/>
    <x v="15"/>
    <x v="17"/>
    <x v="1"/>
    <x v="0"/>
    <x v="0"/>
    <x v="3"/>
    <x v="0"/>
    <x v="1070"/>
    <x v="0"/>
    <x v="0"/>
    <x v="0"/>
    <x v="401"/>
    <x v="0"/>
    <x v="6"/>
  </r>
  <r>
    <x v="2314"/>
    <x v="2319"/>
    <x v="825"/>
    <x v="17"/>
    <x v="2"/>
    <x v="0"/>
    <x v="0"/>
    <x v="3"/>
    <x v="0"/>
    <x v="1071"/>
    <x v="0"/>
    <x v="0"/>
    <x v="0"/>
    <x v="224"/>
    <x v="0"/>
    <x v="6"/>
  </r>
  <r>
    <x v="2314"/>
    <x v="2319"/>
    <x v="826"/>
    <x v="21"/>
    <x v="3"/>
    <x v="0"/>
    <x v="0"/>
    <x v="0"/>
    <x v="0"/>
    <x v="1072"/>
    <x v="0"/>
    <x v="0"/>
    <x v="0"/>
    <x v="402"/>
    <x v="0"/>
    <x v="6"/>
  </r>
  <r>
    <x v="2314"/>
    <x v="2319"/>
    <x v="827"/>
    <x v="21"/>
    <x v="4"/>
    <x v="0"/>
    <x v="0"/>
    <x v="0"/>
    <x v="0"/>
    <x v="1073"/>
    <x v="0"/>
    <x v="0"/>
    <x v="0"/>
    <x v="402"/>
    <x v="0"/>
    <x v="6"/>
  </r>
  <r>
    <x v="2314"/>
    <x v="2319"/>
    <x v="828"/>
    <x v="17"/>
    <x v="5"/>
    <x v="0"/>
    <x v="0"/>
    <x v="3"/>
    <x v="0"/>
    <x v="1074"/>
    <x v="0"/>
    <x v="0"/>
    <x v="0"/>
    <x v="224"/>
    <x v="0"/>
    <x v="6"/>
  </r>
  <r>
    <x v="2314"/>
    <x v="2319"/>
    <x v="829"/>
    <x v="2"/>
    <x v="6"/>
    <x v="0"/>
    <x v="0"/>
    <x v="0"/>
    <x v="0"/>
    <x v="1075"/>
    <x v="0"/>
    <x v="0"/>
    <x v="0"/>
    <x v="403"/>
    <x v="0"/>
    <x v="6"/>
  </r>
  <r>
    <x v="2314"/>
    <x v="2319"/>
    <x v="829"/>
    <x v="2"/>
    <x v="7"/>
    <x v="0"/>
    <x v="0"/>
    <x v="0"/>
    <x v="0"/>
    <x v="1075"/>
    <x v="0"/>
    <x v="0"/>
    <x v="0"/>
    <x v="404"/>
    <x v="0"/>
    <x v="6"/>
  </r>
  <r>
    <x v="2315"/>
    <x v="2320"/>
    <x v="798"/>
    <x v="17"/>
    <x v="0"/>
    <x v="0"/>
    <x v="0"/>
    <x v="3"/>
    <x v="0"/>
    <x v="1076"/>
    <x v="0"/>
    <x v="0"/>
    <x v="0"/>
    <x v="403"/>
    <x v="1"/>
    <x v="6"/>
  </r>
  <r>
    <x v="2315"/>
    <x v="2320"/>
    <x v="798"/>
    <x v="17"/>
    <x v="1"/>
    <x v="0"/>
    <x v="0"/>
    <x v="3"/>
    <x v="0"/>
    <x v="1076"/>
    <x v="0"/>
    <x v="0"/>
    <x v="0"/>
    <x v="404"/>
    <x v="1"/>
    <x v="6"/>
  </r>
  <r>
    <x v="2316"/>
    <x v="2321"/>
    <x v="830"/>
    <x v="17"/>
    <x v="0"/>
    <x v="0"/>
    <x v="0"/>
    <x v="0"/>
    <x v="0"/>
    <x v="1077"/>
    <x v="0"/>
    <x v="0"/>
    <x v="0"/>
    <x v="0"/>
    <x v="1"/>
    <x v="6"/>
  </r>
  <r>
    <x v="2317"/>
    <x v="2322"/>
    <x v="15"/>
    <x v="17"/>
    <x v="0"/>
    <x v="0"/>
    <x v="0"/>
    <x v="0"/>
    <x v="0"/>
    <x v="0"/>
    <x v="0"/>
    <x v="0"/>
    <x v="0"/>
    <x v="405"/>
    <x v="1"/>
    <x v="6"/>
  </r>
  <r>
    <x v="2317"/>
    <x v="2322"/>
    <x v="15"/>
    <x v="17"/>
    <x v="1"/>
    <x v="0"/>
    <x v="0"/>
    <x v="0"/>
    <x v="0"/>
    <x v="0"/>
    <x v="0"/>
    <x v="0"/>
    <x v="0"/>
    <x v="406"/>
    <x v="1"/>
    <x v="6"/>
  </r>
  <r>
    <x v="2318"/>
    <x v="2323"/>
    <x v="827"/>
    <x v="17"/>
    <x v="0"/>
    <x v="0"/>
    <x v="0"/>
    <x v="0"/>
    <x v="0"/>
    <x v="11"/>
    <x v="0"/>
    <x v="0"/>
    <x v="0"/>
    <x v="0"/>
    <x v="1"/>
    <x v="6"/>
  </r>
  <r>
    <x v="2319"/>
    <x v="2324"/>
    <x v="831"/>
    <x v="17"/>
    <x v="0"/>
    <x v="0"/>
    <x v="0"/>
    <x v="0"/>
    <x v="0"/>
    <x v="0"/>
    <x v="0"/>
    <x v="0"/>
    <x v="0"/>
    <x v="66"/>
    <x v="1"/>
    <x v="6"/>
  </r>
  <r>
    <x v="2320"/>
    <x v="2325"/>
    <x v="735"/>
    <x v="0"/>
    <x v="0"/>
    <x v="0"/>
    <x v="0"/>
    <x v="0"/>
    <x v="0"/>
    <x v="1078"/>
    <x v="0"/>
    <x v="0"/>
    <x v="0"/>
    <x v="400"/>
    <x v="0"/>
    <x v="6"/>
  </r>
  <r>
    <x v="2320"/>
    <x v="2325"/>
    <x v="735"/>
    <x v="0"/>
    <x v="1"/>
    <x v="0"/>
    <x v="0"/>
    <x v="0"/>
    <x v="0"/>
    <x v="1078"/>
    <x v="0"/>
    <x v="0"/>
    <x v="0"/>
    <x v="401"/>
    <x v="0"/>
    <x v="6"/>
  </r>
  <r>
    <x v="2321"/>
    <x v="2326"/>
    <x v="15"/>
    <x v="0"/>
    <x v="0"/>
    <x v="0"/>
    <x v="0"/>
    <x v="0"/>
    <x v="0"/>
    <x v="11"/>
    <x v="0"/>
    <x v="0"/>
    <x v="0"/>
    <x v="224"/>
    <x v="1"/>
    <x v="6"/>
  </r>
  <r>
    <x v="2322"/>
    <x v="2327"/>
    <x v="832"/>
    <x v="0"/>
    <x v="0"/>
    <x v="0"/>
    <x v="0"/>
    <x v="0"/>
    <x v="0"/>
    <x v="11"/>
    <x v="0"/>
    <x v="0"/>
    <x v="0"/>
    <x v="224"/>
    <x v="1"/>
    <x v="6"/>
  </r>
  <r>
    <x v="2323"/>
    <x v="2328"/>
    <x v="833"/>
    <x v="5"/>
    <x v="0"/>
    <x v="0"/>
    <x v="0"/>
    <x v="0"/>
    <x v="0"/>
    <x v="19"/>
    <x v="0"/>
    <x v="0"/>
    <x v="0"/>
    <x v="224"/>
    <x v="1"/>
    <x v="6"/>
  </r>
  <r>
    <x v="2323"/>
    <x v="2328"/>
    <x v="833"/>
    <x v="5"/>
    <x v="1"/>
    <x v="0"/>
    <x v="0"/>
    <x v="0"/>
    <x v="0"/>
    <x v="9"/>
    <x v="0"/>
    <x v="0"/>
    <x v="0"/>
    <x v="224"/>
    <x v="1"/>
    <x v="6"/>
  </r>
  <r>
    <x v="2324"/>
    <x v="2329"/>
    <x v="833"/>
    <x v="5"/>
    <x v="0"/>
    <x v="0"/>
    <x v="0"/>
    <x v="0"/>
    <x v="0"/>
    <x v="9"/>
    <x v="0"/>
    <x v="0"/>
    <x v="0"/>
    <x v="224"/>
    <x v="1"/>
    <x v="6"/>
  </r>
  <r>
    <x v="2325"/>
    <x v="2330"/>
    <x v="834"/>
    <x v="4"/>
    <x v="0"/>
    <x v="1"/>
    <x v="0"/>
    <x v="0"/>
    <x v="0"/>
    <x v="9"/>
    <x v="0"/>
    <x v="0"/>
    <x v="0"/>
    <x v="224"/>
    <x v="1"/>
    <x v="6"/>
  </r>
  <r>
    <x v="2326"/>
    <x v="2331"/>
    <x v="835"/>
    <x v="4"/>
    <x v="0"/>
    <x v="0"/>
    <x v="0"/>
    <x v="0"/>
    <x v="0"/>
    <x v="0"/>
    <x v="0"/>
    <x v="0"/>
    <x v="0"/>
    <x v="407"/>
    <x v="1"/>
    <x v="6"/>
  </r>
  <r>
    <x v="2326"/>
    <x v="2331"/>
    <x v="835"/>
    <x v="4"/>
    <x v="1"/>
    <x v="0"/>
    <x v="0"/>
    <x v="0"/>
    <x v="0"/>
    <x v="0"/>
    <x v="0"/>
    <x v="0"/>
    <x v="0"/>
    <x v="408"/>
    <x v="1"/>
    <x v="6"/>
  </r>
  <r>
    <x v="2326"/>
    <x v="2331"/>
    <x v="836"/>
    <x v="4"/>
    <x v="2"/>
    <x v="0"/>
    <x v="0"/>
    <x v="0"/>
    <x v="0"/>
    <x v="9"/>
    <x v="0"/>
    <x v="0"/>
    <x v="0"/>
    <x v="224"/>
    <x v="1"/>
    <x v="6"/>
  </r>
  <r>
    <x v="2327"/>
    <x v="2332"/>
    <x v="837"/>
    <x v="4"/>
    <x v="0"/>
    <x v="0"/>
    <x v="0"/>
    <x v="0"/>
    <x v="0"/>
    <x v="9"/>
    <x v="0"/>
    <x v="0"/>
    <x v="0"/>
    <x v="409"/>
    <x v="1"/>
    <x v="6"/>
  </r>
  <r>
    <x v="2327"/>
    <x v="2332"/>
    <x v="838"/>
    <x v="5"/>
    <x v="1"/>
    <x v="0"/>
    <x v="0"/>
    <x v="0"/>
    <x v="0"/>
    <x v="0"/>
    <x v="0"/>
    <x v="0"/>
    <x v="0"/>
    <x v="410"/>
    <x v="1"/>
    <x v="6"/>
  </r>
  <r>
    <x v="2327"/>
    <x v="2332"/>
    <x v="839"/>
    <x v="21"/>
    <x v="2"/>
    <x v="0"/>
    <x v="0"/>
    <x v="2"/>
    <x v="0"/>
    <x v="0"/>
    <x v="0"/>
    <x v="0"/>
    <x v="0"/>
    <x v="411"/>
    <x v="1"/>
    <x v="6"/>
  </r>
  <r>
    <x v="2328"/>
    <x v="2333"/>
    <x v="14"/>
    <x v="1"/>
    <x v="0"/>
    <x v="2"/>
    <x v="0"/>
    <x v="0"/>
    <x v="1"/>
    <x v="1079"/>
    <x v="0"/>
    <x v="0"/>
    <x v="0"/>
    <x v="412"/>
    <x v="1"/>
    <x v="7"/>
  </r>
  <r>
    <x v="2328"/>
    <x v="2333"/>
    <x v="14"/>
    <x v="1"/>
    <x v="1"/>
    <x v="0"/>
    <x v="0"/>
    <x v="0"/>
    <x v="0"/>
    <x v="1080"/>
    <x v="0"/>
    <x v="0"/>
    <x v="0"/>
    <x v="413"/>
    <x v="1"/>
    <x v="7"/>
  </r>
  <r>
    <x v="2329"/>
    <x v="2334"/>
    <x v="6"/>
    <x v="0"/>
    <x v="0"/>
    <x v="0"/>
    <x v="0"/>
    <x v="0"/>
    <x v="0"/>
    <x v="83"/>
    <x v="0"/>
    <x v="0"/>
    <x v="0"/>
    <x v="0"/>
    <x v="0"/>
    <x v="7"/>
  </r>
  <r>
    <x v="2329"/>
    <x v="2334"/>
    <x v="6"/>
    <x v="0"/>
    <x v="1"/>
    <x v="0"/>
    <x v="0"/>
    <x v="0"/>
    <x v="0"/>
    <x v="1081"/>
    <x v="0"/>
    <x v="0"/>
    <x v="0"/>
    <x v="0"/>
    <x v="0"/>
    <x v="7"/>
  </r>
  <r>
    <x v="2329"/>
    <x v="2334"/>
    <x v="5"/>
    <x v="4"/>
    <x v="2"/>
    <x v="0"/>
    <x v="0"/>
    <x v="0"/>
    <x v="0"/>
    <x v="0"/>
    <x v="0"/>
    <x v="0"/>
    <x v="0"/>
    <x v="221"/>
    <x v="0"/>
    <x v="7"/>
  </r>
  <r>
    <x v="2329"/>
    <x v="2334"/>
    <x v="5"/>
    <x v="4"/>
    <x v="3"/>
    <x v="0"/>
    <x v="0"/>
    <x v="0"/>
    <x v="0"/>
    <x v="0"/>
    <x v="0"/>
    <x v="0"/>
    <x v="0"/>
    <x v="222"/>
    <x v="0"/>
    <x v="7"/>
  </r>
  <r>
    <x v="2330"/>
    <x v="2335"/>
    <x v="5"/>
    <x v="4"/>
    <x v="0"/>
    <x v="1"/>
    <x v="0"/>
    <x v="0"/>
    <x v="0"/>
    <x v="0"/>
    <x v="0"/>
    <x v="0"/>
    <x v="0"/>
    <x v="221"/>
    <x v="1"/>
    <x v="7"/>
  </r>
  <r>
    <x v="2330"/>
    <x v="2335"/>
    <x v="5"/>
    <x v="4"/>
    <x v="1"/>
    <x v="1"/>
    <x v="0"/>
    <x v="0"/>
    <x v="0"/>
    <x v="0"/>
    <x v="0"/>
    <x v="0"/>
    <x v="0"/>
    <x v="222"/>
    <x v="1"/>
    <x v="7"/>
  </r>
  <r>
    <x v="2330"/>
    <x v="2335"/>
    <x v="5"/>
    <x v="5"/>
    <x v="2"/>
    <x v="0"/>
    <x v="0"/>
    <x v="0"/>
    <x v="0"/>
    <x v="464"/>
    <x v="0"/>
    <x v="0"/>
    <x v="0"/>
    <x v="0"/>
    <x v="1"/>
    <x v="7"/>
  </r>
  <r>
    <x v="2330"/>
    <x v="2335"/>
    <x v="6"/>
    <x v="0"/>
    <x v="3"/>
    <x v="0"/>
    <x v="0"/>
    <x v="0"/>
    <x v="0"/>
    <x v="1082"/>
    <x v="0"/>
    <x v="0"/>
    <x v="0"/>
    <x v="0"/>
    <x v="1"/>
    <x v="7"/>
  </r>
  <r>
    <x v="2331"/>
    <x v="2336"/>
    <x v="5"/>
    <x v="4"/>
    <x v="0"/>
    <x v="0"/>
    <x v="0"/>
    <x v="0"/>
    <x v="0"/>
    <x v="464"/>
    <x v="0"/>
    <x v="0"/>
    <x v="0"/>
    <x v="414"/>
    <x v="1"/>
    <x v="7"/>
  </r>
  <r>
    <x v="2331"/>
    <x v="2336"/>
    <x v="5"/>
    <x v="4"/>
    <x v="1"/>
    <x v="0"/>
    <x v="0"/>
    <x v="0"/>
    <x v="0"/>
    <x v="464"/>
    <x v="0"/>
    <x v="0"/>
    <x v="0"/>
    <x v="415"/>
    <x v="1"/>
    <x v="7"/>
  </r>
  <r>
    <x v="2332"/>
    <x v="2337"/>
    <x v="5"/>
    <x v="5"/>
    <x v="0"/>
    <x v="0"/>
    <x v="0"/>
    <x v="0"/>
    <x v="1"/>
    <x v="464"/>
    <x v="0"/>
    <x v="0"/>
    <x v="0"/>
    <x v="0"/>
    <x v="1"/>
    <x v="7"/>
  </r>
  <r>
    <x v="2332"/>
    <x v="2337"/>
    <x v="5"/>
    <x v="5"/>
    <x v="1"/>
    <x v="0"/>
    <x v="0"/>
    <x v="0"/>
    <x v="1"/>
    <x v="0"/>
    <x v="0"/>
    <x v="0"/>
    <x v="0"/>
    <x v="215"/>
    <x v="1"/>
    <x v="7"/>
  </r>
  <r>
    <x v="2332"/>
    <x v="2337"/>
    <x v="5"/>
    <x v="4"/>
    <x v="2"/>
    <x v="0"/>
    <x v="0"/>
    <x v="0"/>
    <x v="0"/>
    <x v="0"/>
    <x v="0"/>
    <x v="0"/>
    <x v="0"/>
    <x v="416"/>
    <x v="1"/>
    <x v="7"/>
  </r>
  <r>
    <x v="2333"/>
    <x v="2338"/>
    <x v="699"/>
    <x v="3"/>
    <x v="0"/>
    <x v="1"/>
    <x v="0"/>
    <x v="2"/>
    <x v="1"/>
    <x v="0"/>
    <x v="0"/>
    <x v="0"/>
    <x v="0"/>
    <x v="371"/>
    <x v="1"/>
    <x v="7"/>
  </r>
  <r>
    <x v="2334"/>
    <x v="2339"/>
    <x v="5"/>
    <x v="4"/>
    <x v="0"/>
    <x v="0"/>
    <x v="0"/>
    <x v="0"/>
    <x v="0"/>
    <x v="464"/>
    <x v="0"/>
    <x v="0"/>
    <x v="0"/>
    <x v="417"/>
    <x v="1"/>
    <x v="7"/>
  </r>
  <r>
    <x v="2334"/>
    <x v="2339"/>
    <x v="735"/>
    <x v="0"/>
    <x v="1"/>
    <x v="0"/>
    <x v="0"/>
    <x v="0"/>
    <x v="0"/>
    <x v="1081"/>
    <x v="0"/>
    <x v="0"/>
    <x v="0"/>
    <x v="69"/>
    <x v="1"/>
    <x v="7"/>
  </r>
  <r>
    <x v="2334"/>
    <x v="2339"/>
    <x v="840"/>
    <x v="0"/>
    <x v="2"/>
    <x v="0"/>
    <x v="0"/>
    <x v="0"/>
    <x v="0"/>
    <x v="1081"/>
    <x v="0"/>
    <x v="0"/>
    <x v="0"/>
    <x v="0"/>
    <x v="1"/>
    <x v="7"/>
  </r>
  <r>
    <x v="2334"/>
    <x v="2339"/>
    <x v="13"/>
    <x v="0"/>
    <x v="3"/>
    <x v="0"/>
    <x v="0"/>
    <x v="0"/>
    <x v="0"/>
    <x v="1083"/>
    <x v="0"/>
    <x v="0"/>
    <x v="0"/>
    <x v="0"/>
    <x v="1"/>
    <x v="7"/>
  </r>
  <r>
    <x v="2334"/>
    <x v="2339"/>
    <x v="13"/>
    <x v="0"/>
    <x v="4"/>
    <x v="0"/>
    <x v="0"/>
    <x v="2"/>
    <x v="1"/>
    <x v="0"/>
    <x v="0"/>
    <x v="0"/>
    <x v="0"/>
    <x v="69"/>
    <x v="1"/>
    <x v="7"/>
  </r>
  <r>
    <x v="2335"/>
    <x v="2340"/>
    <x v="13"/>
    <x v="0"/>
    <x v="0"/>
    <x v="0"/>
    <x v="0"/>
    <x v="0"/>
    <x v="1"/>
    <x v="83"/>
    <x v="0"/>
    <x v="0"/>
    <x v="0"/>
    <x v="0"/>
    <x v="1"/>
    <x v="7"/>
  </r>
  <r>
    <x v="2335"/>
    <x v="2340"/>
    <x v="5"/>
    <x v="3"/>
    <x v="1"/>
    <x v="0"/>
    <x v="0"/>
    <x v="2"/>
    <x v="1"/>
    <x v="0"/>
    <x v="0"/>
    <x v="0"/>
    <x v="0"/>
    <x v="371"/>
    <x v="1"/>
    <x v="7"/>
  </r>
  <r>
    <x v="2335"/>
    <x v="2340"/>
    <x v="5"/>
    <x v="5"/>
    <x v="2"/>
    <x v="0"/>
    <x v="0"/>
    <x v="2"/>
    <x v="1"/>
    <x v="453"/>
    <x v="0"/>
    <x v="0"/>
    <x v="0"/>
    <x v="0"/>
    <x v="1"/>
    <x v="7"/>
  </r>
  <r>
    <x v="2336"/>
    <x v="2341"/>
    <x v="6"/>
    <x v="0"/>
    <x v="0"/>
    <x v="0"/>
    <x v="0"/>
    <x v="0"/>
    <x v="1"/>
    <x v="437"/>
    <x v="0"/>
    <x v="0"/>
    <x v="0"/>
    <x v="1"/>
    <x v="1"/>
    <x v="7"/>
  </r>
  <r>
    <x v="2336"/>
    <x v="2341"/>
    <x v="6"/>
    <x v="0"/>
    <x v="1"/>
    <x v="0"/>
    <x v="0"/>
    <x v="0"/>
    <x v="1"/>
    <x v="437"/>
    <x v="0"/>
    <x v="0"/>
    <x v="0"/>
    <x v="2"/>
    <x v="1"/>
    <x v="7"/>
  </r>
  <r>
    <x v="2336"/>
    <x v="2341"/>
    <x v="703"/>
    <x v="0"/>
    <x v="2"/>
    <x v="0"/>
    <x v="0"/>
    <x v="0"/>
    <x v="1"/>
    <x v="1081"/>
    <x v="0"/>
    <x v="0"/>
    <x v="0"/>
    <x v="0"/>
    <x v="1"/>
    <x v="7"/>
  </r>
  <r>
    <x v="2337"/>
    <x v="2342"/>
    <x v="13"/>
    <x v="0"/>
    <x v="0"/>
    <x v="0"/>
    <x v="0"/>
    <x v="2"/>
    <x v="1"/>
    <x v="1084"/>
    <x v="0"/>
    <x v="0"/>
    <x v="0"/>
    <x v="69"/>
    <x v="1"/>
    <x v="7"/>
  </r>
  <r>
    <x v="2337"/>
    <x v="2342"/>
    <x v="13"/>
    <x v="0"/>
    <x v="1"/>
    <x v="0"/>
    <x v="0"/>
    <x v="2"/>
    <x v="1"/>
    <x v="1085"/>
    <x v="0"/>
    <x v="0"/>
    <x v="0"/>
    <x v="69"/>
    <x v="1"/>
    <x v="7"/>
  </r>
  <r>
    <x v="2337"/>
    <x v="2342"/>
    <x v="841"/>
    <x v="5"/>
    <x v="2"/>
    <x v="0"/>
    <x v="0"/>
    <x v="2"/>
    <x v="1"/>
    <x v="0"/>
    <x v="0"/>
    <x v="0"/>
    <x v="0"/>
    <x v="418"/>
    <x v="1"/>
    <x v="7"/>
  </r>
  <r>
    <x v="2338"/>
    <x v="2343"/>
    <x v="14"/>
    <x v="0"/>
    <x v="0"/>
    <x v="0"/>
    <x v="0"/>
    <x v="0"/>
    <x v="0"/>
    <x v="0"/>
    <x v="0"/>
    <x v="0"/>
    <x v="0"/>
    <x v="270"/>
    <x v="1"/>
    <x v="7"/>
  </r>
  <r>
    <x v="2339"/>
    <x v="2344"/>
    <x v="14"/>
    <x v="0"/>
    <x v="0"/>
    <x v="0"/>
    <x v="0"/>
    <x v="0"/>
    <x v="0"/>
    <x v="473"/>
    <x v="0"/>
    <x v="0"/>
    <x v="0"/>
    <x v="0"/>
    <x v="1"/>
    <x v="7"/>
  </r>
  <r>
    <x v="2339"/>
    <x v="2344"/>
    <x v="224"/>
    <x v="0"/>
    <x v="1"/>
    <x v="0"/>
    <x v="0"/>
    <x v="0"/>
    <x v="0"/>
    <x v="83"/>
    <x v="0"/>
    <x v="0"/>
    <x v="0"/>
    <x v="0"/>
    <x v="1"/>
    <x v="7"/>
  </r>
  <r>
    <x v="2340"/>
    <x v="2345"/>
    <x v="5"/>
    <x v="0"/>
    <x v="0"/>
    <x v="1"/>
    <x v="0"/>
    <x v="0"/>
    <x v="0"/>
    <x v="473"/>
    <x v="0"/>
    <x v="0"/>
    <x v="0"/>
    <x v="0"/>
    <x v="1"/>
    <x v="7"/>
  </r>
  <r>
    <x v="2341"/>
    <x v="2346"/>
    <x v="842"/>
    <x v="0"/>
    <x v="0"/>
    <x v="1"/>
    <x v="0"/>
    <x v="0"/>
    <x v="0"/>
    <x v="473"/>
    <x v="0"/>
    <x v="0"/>
    <x v="0"/>
    <x v="0"/>
    <x v="1"/>
    <x v="7"/>
  </r>
  <r>
    <x v="2342"/>
    <x v="2347"/>
    <x v="842"/>
    <x v="0"/>
    <x v="0"/>
    <x v="1"/>
    <x v="0"/>
    <x v="0"/>
    <x v="0"/>
    <x v="473"/>
    <x v="0"/>
    <x v="0"/>
    <x v="0"/>
    <x v="0"/>
    <x v="1"/>
    <x v="7"/>
  </r>
  <r>
    <x v="2342"/>
    <x v="2347"/>
    <x v="842"/>
    <x v="0"/>
    <x v="1"/>
    <x v="1"/>
    <x v="0"/>
    <x v="0"/>
    <x v="0"/>
    <x v="0"/>
    <x v="0"/>
    <x v="0"/>
    <x v="0"/>
    <x v="270"/>
    <x v="1"/>
    <x v="7"/>
  </r>
  <r>
    <x v="2343"/>
    <x v="2348"/>
    <x v="14"/>
    <x v="2"/>
    <x v="0"/>
    <x v="0"/>
    <x v="0"/>
    <x v="0"/>
    <x v="0"/>
    <x v="473"/>
    <x v="0"/>
    <x v="0"/>
    <x v="0"/>
    <x v="76"/>
    <x v="1"/>
    <x v="7"/>
  </r>
  <r>
    <x v="2344"/>
    <x v="2349"/>
    <x v="843"/>
    <x v="0"/>
    <x v="0"/>
    <x v="0"/>
    <x v="0"/>
    <x v="0"/>
    <x v="0"/>
    <x v="464"/>
    <x v="0"/>
    <x v="0"/>
    <x v="0"/>
    <x v="0"/>
    <x v="1"/>
    <x v="7"/>
  </r>
  <r>
    <x v="2345"/>
    <x v="2350"/>
    <x v="721"/>
    <x v="1"/>
    <x v="0"/>
    <x v="3"/>
    <x v="0"/>
    <x v="0"/>
    <x v="1"/>
    <x v="0"/>
    <x v="0"/>
    <x v="0"/>
    <x v="0"/>
    <x v="419"/>
    <x v="1"/>
    <x v="7"/>
  </r>
  <r>
    <x v="2345"/>
    <x v="2350"/>
    <x v="643"/>
    <x v="1"/>
    <x v="1"/>
    <x v="0"/>
    <x v="3"/>
    <x v="2"/>
    <x v="1"/>
    <x v="0"/>
    <x v="0"/>
    <x v="0"/>
    <x v="0"/>
    <x v="419"/>
    <x v="1"/>
    <x v="7"/>
  </r>
  <r>
    <x v="2345"/>
    <x v="2350"/>
    <x v="724"/>
    <x v="1"/>
    <x v="2"/>
    <x v="0"/>
    <x v="0"/>
    <x v="0"/>
    <x v="1"/>
    <x v="78"/>
    <x v="0"/>
    <x v="0"/>
    <x v="0"/>
    <x v="420"/>
    <x v="1"/>
    <x v="7"/>
  </r>
  <r>
    <x v="2345"/>
    <x v="2350"/>
    <x v="771"/>
    <x v="1"/>
    <x v="3"/>
    <x v="0"/>
    <x v="0"/>
    <x v="2"/>
    <x v="1"/>
    <x v="1086"/>
    <x v="0"/>
    <x v="0"/>
    <x v="0"/>
    <x v="419"/>
    <x v="1"/>
    <x v="7"/>
  </r>
  <r>
    <x v="2346"/>
    <x v="2351"/>
    <x v="15"/>
    <x v="1"/>
    <x v="0"/>
    <x v="1"/>
    <x v="0"/>
    <x v="0"/>
    <x v="1"/>
    <x v="437"/>
    <x v="0"/>
    <x v="0"/>
    <x v="0"/>
    <x v="281"/>
    <x v="1"/>
    <x v="7"/>
  </r>
  <r>
    <x v="2346"/>
    <x v="2351"/>
    <x v="628"/>
    <x v="1"/>
    <x v="1"/>
    <x v="1"/>
    <x v="3"/>
    <x v="2"/>
    <x v="1"/>
    <x v="0"/>
    <x v="0"/>
    <x v="0"/>
    <x v="0"/>
    <x v="280"/>
    <x v="1"/>
    <x v="7"/>
  </r>
  <r>
    <x v="2346"/>
    <x v="2351"/>
    <x v="628"/>
    <x v="1"/>
    <x v="2"/>
    <x v="4"/>
    <x v="0"/>
    <x v="2"/>
    <x v="1"/>
    <x v="0"/>
    <x v="0"/>
    <x v="0"/>
    <x v="0"/>
    <x v="280"/>
    <x v="1"/>
    <x v="7"/>
  </r>
  <r>
    <x v="2346"/>
    <x v="2351"/>
    <x v="624"/>
    <x v="1"/>
    <x v="3"/>
    <x v="4"/>
    <x v="3"/>
    <x v="2"/>
    <x v="1"/>
    <x v="0"/>
    <x v="0"/>
    <x v="0"/>
    <x v="0"/>
    <x v="280"/>
    <x v="1"/>
    <x v="7"/>
  </r>
  <r>
    <x v="2346"/>
    <x v="2351"/>
    <x v="844"/>
    <x v="1"/>
    <x v="4"/>
    <x v="4"/>
    <x v="0"/>
    <x v="2"/>
    <x v="1"/>
    <x v="0"/>
    <x v="0"/>
    <x v="0"/>
    <x v="0"/>
    <x v="280"/>
    <x v="1"/>
    <x v="7"/>
  </r>
  <r>
    <x v="2346"/>
    <x v="2351"/>
    <x v="845"/>
    <x v="1"/>
    <x v="5"/>
    <x v="4"/>
    <x v="0"/>
    <x v="2"/>
    <x v="1"/>
    <x v="0"/>
    <x v="0"/>
    <x v="0"/>
    <x v="0"/>
    <x v="280"/>
    <x v="1"/>
    <x v="7"/>
  </r>
  <r>
    <x v="2347"/>
    <x v="2352"/>
    <x v="624"/>
    <x v="1"/>
    <x v="0"/>
    <x v="1"/>
    <x v="0"/>
    <x v="2"/>
    <x v="1"/>
    <x v="1087"/>
    <x v="0"/>
    <x v="0"/>
    <x v="0"/>
    <x v="420"/>
    <x v="1"/>
    <x v="7"/>
  </r>
  <r>
    <x v="2347"/>
    <x v="2352"/>
    <x v="846"/>
    <x v="1"/>
    <x v="1"/>
    <x v="0"/>
    <x v="3"/>
    <x v="2"/>
    <x v="1"/>
    <x v="0"/>
    <x v="0"/>
    <x v="0"/>
    <x v="0"/>
    <x v="421"/>
    <x v="1"/>
    <x v="7"/>
  </r>
  <r>
    <x v="2347"/>
    <x v="2352"/>
    <x v="847"/>
    <x v="1"/>
    <x v="2"/>
    <x v="0"/>
    <x v="3"/>
    <x v="2"/>
    <x v="1"/>
    <x v="0"/>
    <x v="0"/>
    <x v="0"/>
    <x v="0"/>
    <x v="421"/>
    <x v="1"/>
    <x v="7"/>
  </r>
  <r>
    <x v="2347"/>
    <x v="2352"/>
    <x v="847"/>
    <x v="1"/>
    <x v="3"/>
    <x v="0"/>
    <x v="0"/>
    <x v="2"/>
    <x v="1"/>
    <x v="0"/>
    <x v="0"/>
    <x v="0"/>
    <x v="0"/>
    <x v="421"/>
    <x v="1"/>
    <x v="7"/>
  </r>
  <r>
    <x v="2348"/>
    <x v="2353"/>
    <x v="721"/>
    <x v="1"/>
    <x v="0"/>
    <x v="1"/>
    <x v="3"/>
    <x v="2"/>
    <x v="1"/>
    <x v="0"/>
    <x v="0"/>
    <x v="0"/>
    <x v="0"/>
    <x v="419"/>
    <x v="1"/>
    <x v="7"/>
  </r>
  <r>
    <x v="2348"/>
    <x v="2353"/>
    <x v="721"/>
    <x v="1"/>
    <x v="1"/>
    <x v="1"/>
    <x v="0"/>
    <x v="2"/>
    <x v="1"/>
    <x v="0"/>
    <x v="0"/>
    <x v="0"/>
    <x v="0"/>
    <x v="419"/>
    <x v="1"/>
    <x v="7"/>
  </r>
  <r>
    <x v="2348"/>
    <x v="2353"/>
    <x v="781"/>
    <x v="1"/>
    <x v="2"/>
    <x v="0"/>
    <x v="0"/>
    <x v="2"/>
    <x v="1"/>
    <x v="0"/>
    <x v="0"/>
    <x v="0"/>
    <x v="0"/>
    <x v="420"/>
    <x v="1"/>
    <x v="7"/>
  </r>
  <r>
    <x v="2349"/>
    <x v="2354"/>
    <x v="709"/>
    <x v="0"/>
    <x v="0"/>
    <x v="0"/>
    <x v="0"/>
    <x v="2"/>
    <x v="1"/>
    <x v="444"/>
    <x v="0"/>
    <x v="0"/>
    <x v="0"/>
    <x v="0"/>
    <x v="1"/>
    <x v="7"/>
  </r>
  <r>
    <x v="2350"/>
    <x v="2355"/>
    <x v="14"/>
    <x v="0"/>
    <x v="0"/>
    <x v="0"/>
    <x v="0"/>
    <x v="0"/>
    <x v="1"/>
    <x v="74"/>
    <x v="1"/>
    <x v="0"/>
    <x v="0"/>
    <x v="69"/>
    <x v="0"/>
    <x v="7"/>
  </r>
  <r>
    <x v="2350"/>
    <x v="2355"/>
    <x v="14"/>
    <x v="0"/>
    <x v="1"/>
    <x v="0"/>
    <x v="0"/>
    <x v="0"/>
    <x v="1"/>
    <x v="473"/>
    <x v="1"/>
    <x v="0"/>
    <x v="0"/>
    <x v="422"/>
    <x v="0"/>
    <x v="7"/>
  </r>
  <r>
    <x v="2350"/>
    <x v="2355"/>
    <x v="14"/>
    <x v="0"/>
    <x v="2"/>
    <x v="0"/>
    <x v="0"/>
    <x v="0"/>
    <x v="1"/>
    <x v="473"/>
    <x v="1"/>
    <x v="0"/>
    <x v="0"/>
    <x v="423"/>
    <x v="0"/>
    <x v="7"/>
  </r>
  <r>
    <x v="2351"/>
    <x v="2356"/>
    <x v="358"/>
    <x v="0"/>
    <x v="0"/>
    <x v="0"/>
    <x v="0"/>
    <x v="2"/>
    <x v="1"/>
    <x v="0"/>
    <x v="0"/>
    <x v="0"/>
    <x v="0"/>
    <x v="0"/>
    <x v="1"/>
    <x v="7"/>
  </r>
  <r>
    <x v="2352"/>
    <x v="2357"/>
    <x v="358"/>
    <x v="0"/>
    <x v="0"/>
    <x v="0"/>
    <x v="0"/>
    <x v="2"/>
    <x v="1"/>
    <x v="0"/>
    <x v="0"/>
    <x v="0"/>
    <x v="0"/>
    <x v="0"/>
    <x v="1"/>
    <x v="7"/>
  </r>
  <r>
    <x v="2353"/>
    <x v="2358"/>
    <x v="358"/>
    <x v="0"/>
    <x v="0"/>
    <x v="0"/>
    <x v="0"/>
    <x v="2"/>
    <x v="1"/>
    <x v="0"/>
    <x v="0"/>
    <x v="0"/>
    <x v="0"/>
    <x v="0"/>
    <x v="1"/>
    <x v="7"/>
  </r>
  <r>
    <x v="2354"/>
    <x v="2359"/>
    <x v="358"/>
    <x v="0"/>
    <x v="0"/>
    <x v="0"/>
    <x v="0"/>
    <x v="2"/>
    <x v="1"/>
    <x v="0"/>
    <x v="0"/>
    <x v="0"/>
    <x v="0"/>
    <x v="0"/>
    <x v="1"/>
    <x v="7"/>
  </r>
  <r>
    <x v="2355"/>
    <x v="2360"/>
    <x v="14"/>
    <x v="0"/>
    <x v="0"/>
    <x v="0"/>
    <x v="0"/>
    <x v="0"/>
    <x v="0"/>
    <x v="464"/>
    <x v="0"/>
    <x v="0"/>
    <x v="0"/>
    <x v="0"/>
    <x v="1"/>
    <x v="7"/>
  </r>
  <r>
    <x v="2356"/>
    <x v="2361"/>
    <x v="14"/>
    <x v="0"/>
    <x v="0"/>
    <x v="0"/>
    <x v="0"/>
    <x v="0"/>
    <x v="0"/>
    <x v="464"/>
    <x v="0"/>
    <x v="0"/>
    <x v="0"/>
    <x v="0"/>
    <x v="1"/>
    <x v="7"/>
  </r>
  <r>
    <x v="2357"/>
    <x v="2362"/>
    <x v="358"/>
    <x v="0"/>
    <x v="0"/>
    <x v="0"/>
    <x v="0"/>
    <x v="0"/>
    <x v="1"/>
    <x v="473"/>
    <x v="0"/>
    <x v="0"/>
    <x v="0"/>
    <x v="0"/>
    <x v="1"/>
    <x v="7"/>
  </r>
  <r>
    <x v="2358"/>
    <x v="2363"/>
    <x v="358"/>
    <x v="0"/>
    <x v="0"/>
    <x v="0"/>
    <x v="0"/>
    <x v="0"/>
    <x v="1"/>
    <x v="473"/>
    <x v="0"/>
    <x v="0"/>
    <x v="0"/>
    <x v="0"/>
    <x v="1"/>
    <x v="7"/>
  </r>
  <r>
    <x v="2359"/>
    <x v="2364"/>
    <x v="358"/>
    <x v="0"/>
    <x v="0"/>
    <x v="0"/>
    <x v="0"/>
    <x v="0"/>
    <x v="1"/>
    <x v="473"/>
    <x v="0"/>
    <x v="0"/>
    <x v="0"/>
    <x v="0"/>
    <x v="1"/>
    <x v="7"/>
  </r>
  <r>
    <x v="2360"/>
    <x v="2365"/>
    <x v="848"/>
    <x v="0"/>
    <x v="0"/>
    <x v="0"/>
    <x v="2"/>
    <x v="0"/>
    <x v="0"/>
    <x v="0"/>
    <x v="0"/>
    <x v="0"/>
    <x v="0"/>
    <x v="0"/>
    <x v="0"/>
    <x v="8"/>
  </r>
  <r>
    <x v="2360"/>
    <x v="2365"/>
    <x v="849"/>
    <x v="0"/>
    <x v="1"/>
    <x v="0"/>
    <x v="0"/>
    <x v="0"/>
    <x v="0"/>
    <x v="213"/>
    <x v="0"/>
    <x v="0"/>
    <x v="0"/>
    <x v="0"/>
    <x v="0"/>
    <x v="8"/>
  </r>
  <r>
    <x v="2360"/>
    <x v="2365"/>
    <x v="15"/>
    <x v="0"/>
    <x v="2"/>
    <x v="0"/>
    <x v="0"/>
    <x v="0"/>
    <x v="0"/>
    <x v="213"/>
    <x v="0"/>
    <x v="0"/>
    <x v="0"/>
    <x v="0"/>
    <x v="0"/>
    <x v="8"/>
  </r>
  <r>
    <x v="2360"/>
    <x v="2365"/>
    <x v="850"/>
    <x v="0"/>
    <x v="3"/>
    <x v="1"/>
    <x v="0"/>
    <x v="0"/>
    <x v="0"/>
    <x v="343"/>
    <x v="0"/>
    <x v="0"/>
    <x v="0"/>
    <x v="0"/>
    <x v="0"/>
    <x v="8"/>
  </r>
  <r>
    <x v="2360"/>
    <x v="2365"/>
    <x v="719"/>
    <x v="0"/>
    <x v="4"/>
    <x v="0"/>
    <x v="0"/>
    <x v="0"/>
    <x v="0"/>
    <x v="0"/>
    <x v="0"/>
    <x v="0"/>
    <x v="0"/>
    <x v="0"/>
    <x v="0"/>
    <x v="8"/>
  </r>
  <r>
    <x v="2361"/>
    <x v="2366"/>
    <x v="15"/>
    <x v="0"/>
    <x v="0"/>
    <x v="0"/>
    <x v="0"/>
    <x v="0"/>
    <x v="1"/>
    <x v="343"/>
    <x v="1"/>
    <x v="0"/>
    <x v="0"/>
    <x v="1"/>
    <x v="0"/>
    <x v="8"/>
  </r>
  <r>
    <x v="2361"/>
    <x v="2366"/>
    <x v="15"/>
    <x v="0"/>
    <x v="1"/>
    <x v="0"/>
    <x v="0"/>
    <x v="0"/>
    <x v="1"/>
    <x v="343"/>
    <x v="1"/>
    <x v="0"/>
    <x v="0"/>
    <x v="2"/>
    <x v="0"/>
    <x v="8"/>
  </r>
  <r>
    <x v="2361"/>
    <x v="2366"/>
    <x v="15"/>
    <x v="0"/>
    <x v="2"/>
    <x v="0"/>
    <x v="0"/>
    <x v="0"/>
    <x v="1"/>
    <x v="1088"/>
    <x v="1"/>
    <x v="0"/>
    <x v="0"/>
    <x v="0"/>
    <x v="0"/>
    <x v="8"/>
  </r>
  <r>
    <x v="2362"/>
    <x v="2367"/>
    <x v="15"/>
    <x v="0"/>
    <x v="0"/>
    <x v="0"/>
    <x v="0"/>
    <x v="0"/>
    <x v="0"/>
    <x v="343"/>
    <x v="0"/>
    <x v="0"/>
    <x v="0"/>
    <x v="1"/>
    <x v="1"/>
    <x v="8"/>
  </r>
  <r>
    <x v="2362"/>
    <x v="2367"/>
    <x v="15"/>
    <x v="0"/>
    <x v="1"/>
    <x v="0"/>
    <x v="0"/>
    <x v="0"/>
    <x v="0"/>
    <x v="343"/>
    <x v="0"/>
    <x v="0"/>
    <x v="0"/>
    <x v="2"/>
    <x v="1"/>
    <x v="8"/>
  </r>
  <r>
    <x v="2363"/>
    <x v="2368"/>
    <x v="15"/>
    <x v="0"/>
    <x v="0"/>
    <x v="0"/>
    <x v="3"/>
    <x v="0"/>
    <x v="1"/>
    <x v="0"/>
    <x v="0"/>
    <x v="0"/>
    <x v="0"/>
    <x v="0"/>
    <x v="1"/>
    <x v="8"/>
  </r>
  <r>
    <x v="2364"/>
    <x v="2369"/>
    <x v="15"/>
    <x v="0"/>
    <x v="0"/>
    <x v="0"/>
    <x v="0"/>
    <x v="2"/>
    <x v="1"/>
    <x v="1089"/>
    <x v="0"/>
    <x v="0"/>
    <x v="0"/>
    <x v="0"/>
    <x v="1"/>
    <x v="8"/>
  </r>
  <r>
    <x v="2364"/>
    <x v="2369"/>
    <x v="851"/>
    <x v="0"/>
    <x v="1"/>
    <x v="0"/>
    <x v="0"/>
    <x v="2"/>
    <x v="1"/>
    <x v="1090"/>
    <x v="0"/>
    <x v="0"/>
    <x v="0"/>
    <x v="0"/>
    <x v="1"/>
    <x v="8"/>
  </r>
  <r>
    <x v="2364"/>
    <x v="2369"/>
    <x v="852"/>
    <x v="0"/>
    <x v="2"/>
    <x v="1"/>
    <x v="0"/>
    <x v="2"/>
    <x v="1"/>
    <x v="1091"/>
    <x v="0"/>
    <x v="0"/>
    <x v="0"/>
    <x v="0"/>
    <x v="1"/>
    <x v="8"/>
  </r>
  <r>
    <x v="2365"/>
    <x v="2370"/>
    <x v="853"/>
    <x v="0"/>
    <x v="0"/>
    <x v="0"/>
    <x v="1"/>
    <x v="0"/>
    <x v="0"/>
    <x v="343"/>
    <x v="0"/>
    <x v="0"/>
    <x v="0"/>
    <x v="0"/>
    <x v="1"/>
    <x v="8"/>
  </r>
  <r>
    <x v="2366"/>
    <x v="2371"/>
    <x v="6"/>
    <x v="0"/>
    <x v="0"/>
    <x v="0"/>
    <x v="0"/>
    <x v="0"/>
    <x v="0"/>
    <x v="1092"/>
    <x v="0"/>
    <x v="0"/>
    <x v="0"/>
    <x v="1"/>
    <x v="1"/>
    <x v="8"/>
  </r>
  <r>
    <x v="2366"/>
    <x v="2371"/>
    <x v="6"/>
    <x v="0"/>
    <x v="1"/>
    <x v="0"/>
    <x v="0"/>
    <x v="0"/>
    <x v="0"/>
    <x v="1092"/>
    <x v="0"/>
    <x v="0"/>
    <x v="0"/>
    <x v="2"/>
    <x v="1"/>
    <x v="8"/>
  </r>
  <r>
    <x v="2366"/>
    <x v="2371"/>
    <x v="854"/>
    <x v="0"/>
    <x v="2"/>
    <x v="0"/>
    <x v="0"/>
    <x v="0"/>
    <x v="0"/>
    <x v="1093"/>
    <x v="0"/>
    <x v="0"/>
    <x v="0"/>
    <x v="0"/>
    <x v="1"/>
    <x v="8"/>
  </r>
  <r>
    <x v="2367"/>
    <x v="2372"/>
    <x v="15"/>
    <x v="0"/>
    <x v="0"/>
    <x v="0"/>
    <x v="0"/>
    <x v="0"/>
    <x v="0"/>
    <x v="0"/>
    <x v="0"/>
    <x v="0"/>
    <x v="1"/>
    <x v="0"/>
    <x v="0"/>
    <x v="8"/>
  </r>
  <r>
    <x v="2367"/>
    <x v="2372"/>
    <x v="855"/>
    <x v="5"/>
    <x v="1"/>
    <x v="0"/>
    <x v="0"/>
    <x v="0"/>
    <x v="0"/>
    <x v="0"/>
    <x v="0"/>
    <x v="0"/>
    <x v="0"/>
    <x v="215"/>
    <x v="0"/>
    <x v="8"/>
  </r>
  <r>
    <x v="2368"/>
    <x v="2373"/>
    <x v="13"/>
    <x v="0"/>
    <x v="0"/>
    <x v="0"/>
    <x v="0"/>
    <x v="0"/>
    <x v="0"/>
    <x v="1094"/>
    <x v="0"/>
    <x v="0"/>
    <x v="0"/>
    <x v="0"/>
    <x v="1"/>
    <x v="8"/>
  </r>
  <r>
    <x v="2369"/>
    <x v="2374"/>
    <x v="856"/>
    <x v="0"/>
    <x v="0"/>
    <x v="0"/>
    <x v="0"/>
    <x v="0"/>
    <x v="0"/>
    <x v="0"/>
    <x v="0"/>
    <x v="0"/>
    <x v="0"/>
    <x v="0"/>
    <x v="1"/>
    <x v="8"/>
  </r>
  <r>
    <x v="2370"/>
    <x v="2375"/>
    <x v="857"/>
    <x v="4"/>
    <x v="0"/>
    <x v="0"/>
    <x v="0"/>
    <x v="0"/>
    <x v="1"/>
    <x v="343"/>
    <x v="0"/>
    <x v="0"/>
    <x v="0"/>
    <x v="0"/>
    <x v="1"/>
    <x v="8"/>
  </r>
  <r>
    <x v="2370"/>
    <x v="2375"/>
    <x v="858"/>
    <x v="4"/>
    <x v="1"/>
    <x v="0"/>
    <x v="0"/>
    <x v="0"/>
    <x v="1"/>
    <x v="343"/>
    <x v="0"/>
    <x v="0"/>
    <x v="0"/>
    <x v="0"/>
    <x v="1"/>
    <x v="8"/>
  </r>
  <r>
    <x v="2370"/>
    <x v="2375"/>
    <x v="859"/>
    <x v="4"/>
    <x v="2"/>
    <x v="0"/>
    <x v="0"/>
    <x v="0"/>
    <x v="1"/>
    <x v="343"/>
    <x v="0"/>
    <x v="0"/>
    <x v="0"/>
    <x v="1"/>
    <x v="1"/>
    <x v="8"/>
  </r>
  <r>
    <x v="2370"/>
    <x v="2375"/>
    <x v="859"/>
    <x v="4"/>
    <x v="3"/>
    <x v="0"/>
    <x v="0"/>
    <x v="0"/>
    <x v="1"/>
    <x v="343"/>
    <x v="0"/>
    <x v="0"/>
    <x v="0"/>
    <x v="2"/>
    <x v="1"/>
    <x v="8"/>
  </r>
  <r>
    <x v="2370"/>
    <x v="2375"/>
    <x v="836"/>
    <x v="4"/>
    <x v="4"/>
    <x v="0"/>
    <x v="0"/>
    <x v="0"/>
    <x v="1"/>
    <x v="343"/>
    <x v="0"/>
    <x v="0"/>
    <x v="0"/>
    <x v="0"/>
    <x v="1"/>
    <x v="8"/>
  </r>
  <r>
    <x v="2371"/>
    <x v="2376"/>
    <x v="13"/>
    <x v="0"/>
    <x v="0"/>
    <x v="0"/>
    <x v="0"/>
    <x v="2"/>
    <x v="1"/>
    <x v="1095"/>
    <x v="0"/>
    <x v="0"/>
    <x v="0"/>
    <x v="0"/>
    <x v="1"/>
    <x v="8"/>
  </r>
  <r>
    <x v="2372"/>
    <x v="2377"/>
    <x v="13"/>
    <x v="0"/>
    <x v="0"/>
    <x v="0"/>
    <x v="0"/>
    <x v="0"/>
    <x v="1"/>
    <x v="492"/>
    <x v="0"/>
    <x v="0"/>
    <x v="0"/>
    <x v="0"/>
    <x v="1"/>
    <x v="8"/>
  </r>
  <r>
    <x v="2372"/>
    <x v="2377"/>
    <x v="13"/>
    <x v="0"/>
    <x v="1"/>
    <x v="0"/>
    <x v="0"/>
    <x v="0"/>
    <x v="1"/>
    <x v="1096"/>
    <x v="0"/>
    <x v="0"/>
    <x v="0"/>
    <x v="0"/>
    <x v="1"/>
    <x v="8"/>
  </r>
  <r>
    <x v="2373"/>
    <x v="2378"/>
    <x v="860"/>
    <x v="0"/>
    <x v="0"/>
    <x v="0"/>
    <x v="0"/>
    <x v="0"/>
    <x v="1"/>
    <x v="0"/>
    <x v="0"/>
    <x v="0"/>
    <x v="0"/>
    <x v="0"/>
    <x v="1"/>
    <x v="8"/>
  </r>
  <r>
    <x v="2374"/>
    <x v="2379"/>
    <x v="840"/>
    <x v="0"/>
    <x v="0"/>
    <x v="0"/>
    <x v="1"/>
    <x v="0"/>
    <x v="0"/>
    <x v="1097"/>
    <x v="0"/>
    <x v="0"/>
    <x v="0"/>
    <x v="1"/>
    <x v="1"/>
    <x v="8"/>
  </r>
  <r>
    <x v="2374"/>
    <x v="2379"/>
    <x v="840"/>
    <x v="0"/>
    <x v="1"/>
    <x v="0"/>
    <x v="1"/>
    <x v="0"/>
    <x v="0"/>
    <x v="1097"/>
    <x v="0"/>
    <x v="0"/>
    <x v="0"/>
    <x v="2"/>
    <x v="1"/>
    <x v="8"/>
  </r>
  <r>
    <x v="2374"/>
    <x v="2379"/>
    <x v="13"/>
    <x v="0"/>
    <x v="2"/>
    <x v="0"/>
    <x v="1"/>
    <x v="0"/>
    <x v="0"/>
    <x v="1098"/>
    <x v="0"/>
    <x v="0"/>
    <x v="0"/>
    <x v="1"/>
    <x v="1"/>
    <x v="8"/>
  </r>
  <r>
    <x v="2374"/>
    <x v="2379"/>
    <x v="13"/>
    <x v="0"/>
    <x v="3"/>
    <x v="0"/>
    <x v="1"/>
    <x v="0"/>
    <x v="0"/>
    <x v="1098"/>
    <x v="0"/>
    <x v="0"/>
    <x v="0"/>
    <x v="2"/>
    <x v="1"/>
    <x v="8"/>
  </r>
  <r>
    <x v="2374"/>
    <x v="2379"/>
    <x v="13"/>
    <x v="0"/>
    <x v="4"/>
    <x v="0"/>
    <x v="1"/>
    <x v="0"/>
    <x v="0"/>
    <x v="1099"/>
    <x v="0"/>
    <x v="0"/>
    <x v="0"/>
    <x v="0"/>
    <x v="1"/>
    <x v="8"/>
  </r>
  <r>
    <x v="2375"/>
    <x v="2380"/>
    <x v="861"/>
    <x v="5"/>
    <x v="0"/>
    <x v="0"/>
    <x v="1"/>
    <x v="0"/>
    <x v="0"/>
    <x v="0"/>
    <x v="0"/>
    <x v="0"/>
    <x v="0"/>
    <x v="424"/>
    <x v="1"/>
    <x v="8"/>
  </r>
  <r>
    <x v="2376"/>
    <x v="2381"/>
    <x v="862"/>
    <x v="2"/>
    <x v="0"/>
    <x v="0"/>
    <x v="0"/>
    <x v="0"/>
    <x v="0"/>
    <x v="343"/>
    <x v="0"/>
    <x v="0"/>
    <x v="0"/>
    <x v="217"/>
    <x v="0"/>
    <x v="8"/>
  </r>
  <r>
    <x v="2376"/>
    <x v="2381"/>
    <x v="862"/>
    <x v="2"/>
    <x v="1"/>
    <x v="0"/>
    <x v="0"/>
    <x v="0"/>
    <x v="0"/>
    <x v="343"/>
    <x v="0"/>
    <x v="0"/>
    <x v="0"/>
    <x v="218"/>
    <x v="0"/>
    <x v="8"/>
  </r>
  <r>
    <x v="2376"/>
    <x v="2381"/>
    <x v="863"/>
    <x v="2"/>
    <x v="2"/>
    <x v="0"/>
    <x v="0"/>
    <x v="0"/>
    <x v="0"/>
    <x v="0"/>
    <x v="0"/>
    <x v="0"/>
    <x v="0"/>
    <x v="217"/>
    <x v="0"/>
    <x v="8"/>
  </r>
  <r>
    <x v="2376"/>
    <x v="2381"/>
    <x v="863"/>
    <x v="2"/>
    <x v="3"/>
    <x v="0"/>
    <x v="0"/>
    <x v="0"/>
    <x v="0"/>
    <x v="0"/>
    <x v="0"/>
    <x v="0"/>
    <x v="0"/>
    <x v="218"/>
    <x v="0"/>
    <x v="8"/>
  </r>
  <r>
    <x v="2376"/>
    <x v="2381"/>
    <x v="864"/>
    <x v="17"/>
    <x v="4"/>
    <x v="0"/>
    <x v="0"/>
    <x v="0"/>
    <x v="0"/>
    <x v="495"/>
    <x v="0"/>
    <x v="0"/>
    <x v="0"/>
    <x v="217"/>
    <x v="0"/>
    <x v="8"/>
  </r>
  <r>
    <x v="2376"/>
    <x v="2381"/>
    <x v="864"/>
    <x v="17"/>
    <x v="5"/>
    <x v="0"/>
    <x v="0"/>
    <x v="0"/>
    <x v="0"/>
    <x v="495"/>
    <x v="0"/>
    <x v="0"/>
    <x v="0"/>
    <x v="218"/>
    <x v="0"/>
    <x v="8"/>
  </r>
  <r>
    <x v="2376"/>
    <x v="2381"/>
    <x v="828"/>
    <x v="17"/>
    <x v="6"/>
    <x v="0"/>
    <x v="0"/>
    <x v="0"/>
    <x v="0"/>
    <x v="492"/>
    <x v="0"/>
    <x v="0"/>
    <x v="0"/>
    <x v="217"/>
    <x v="0"/>
    <x v="8"/>
  </r>
  <r>
    <x v="2376"/>
    <x v="2381"/>
    <x v="828"/>
    <x v="17"/>
    <x v="7"/>
    <x v="0"/>
    <x v="0"/>
    <x v="0"/>
    <x v="0"/>
    <x v="492"/>
    <x v="0"/>
    <x v="0"/>
    <x v="0"/>
    <x v="218"/>
    <x v="0"/>
    <x v="8"/>
  </r>
  <r>
    <x v="2376"/>
    <x v="2381"/>
    <x v="865"/>
    <x v="17"/>
    <x v="8"/>
    <x v="0"/>
    <x v="0"/>
    <x v="0"/>
    <x v="0"/>
    <x v="1098"/>
    <x v="0"/>
    <x v="0"/>
    <x v="0"/>
    <x v="217"/>
    <x v="0"/>
    <x v="8"/>
  </r>
  <r>
    <x v="2376"/>
    <x v="2381"/>
    <x v="865"/>
    <x v="17"/>
    <x v="9"/>
    <x v="0"/>
    <x v="0"/>
    <x v="0"/>
    <x v="0"/>
    <x v="1098"/>
    <x v="0"/>
    <x v="0"/>
    <x v="0"/>
    <x v="218"/>
    <x v="0"/>
    <x v="8"/>
  </r>
  <r>
    <x v="2377"/>
    <x v="2382"/>
    <x v="866"/>
    <x v="2"/>
    <x v="0"/>
    <x v="0"/>
    <x v="0"/>
    <x v="0"/>
    <x v="0"/>
    <x v="343"/>
    <x v="0"/>
    <x v="0"/>
    <x v="0"/>
    <x v="224"/>
    <x v="1"/>
    <x v="8"/>
  </r>
  <r>
    <x v="2377"/>
    <x v="2382"/>
    <x v="863"/>
    <x v="2"/>
    <x v="1"/>
    <x v="0"/>
    <x v="0"/>
    <x v="0"/>
    <x v="0"/>
    <x v="343"/>
    <x v="0"/>
    <x v="0"/>
    <x v="0"/>
    <x v="224"/>
    <x v="1"/>
    <x v="8"/>
  </r>
  <r>
    <x v="2377"/>
    <x v="2382"/>
    <x v="735"/>
    <x v="17"/>
    <x v="2"/>
    <x v="0"/>
    <x v="0"/>
    <x v="0"/>
    <x v="0"/>
    <x v="495"/>
    <x v="0"/>
    <x v="0"/>
    <x v="0"/>
    <x v="224"/>
    <x v="1"/>
    <x v="8"/>
  </r>
  <r>
    <x v="2377"/>
    <x v="2382"/>
    <x v="15"/>
    <x v="17"/>
    <x v="3"/>
    <x v="1"/>
    <x v="0"/>
    <x v="0"/>
    <x v="0"/>
    <x v="1098"/>
    <x v="0"/>
    <x v="0"/>
    <x v="0"/>
    <x v="224"/>
    <x v="1"/>
    <x v="8"/>
  </r>
  <r>
    <x v="2378"/>
    <x v="2383"/>
    <x v="735"/>
    <x v="17"/>
    <x v="0"/>
    <x v="1"/>
    <x v="0"/>
    <x v="0"/>
    <x v="0"/>
    <x v="495"/>
    <x v="0"/>
    <x v="0"/>
    <x v="0"/>
    <x v="425"/>
    <x v="1"/>
    <x v="8"/>
  </r>
  <r>
    <x v="2379"/>
    <x v="2384"/>
    <x v="867"/>
    <x v="2"/>
    <x v="0"/>
    <x v="3"/>
    <x v="0"/>
    <x v="0"/>
    <x v="0"/>
    <x v="343"/>
    <x v="0"/>
    <x v="0"/>
    <x v="0"/>
    <x v="224"/>
    <x v="1"/>
    <x v="8"/>
  </r>
  <r>
    <x v="2380"/>
    <x v="2385"/>
    <x v="735"/>
    <x v="17"/>
    <x v="0"/>
    <x v="0"/>
    <x v="0"/>
    <x v="0"/>
    <x v="0"/>
    <x v="495"/>
    <x v="0"/>
    <x v="0"/>
    <x v="0"/>
    <x v="224"/>
    <x v="1"/>
    <x v="8"/>
  </r>
  <r>
    <x v="2380"/>
    <x v="2385"/>
    <x v="15"/>
    <x v="17"/>
    <x v="1"/>
    <x v="0"/>
    <x v="0"/>
    <x v="0"/>
    <x v="0"/>
    <x v="1098"/>
    <x v="0"/>
    <x v="0"/>
    <x v="0"/>
    <x v="224"/>
    <x v="1"/>
    <x v="8"/>
  </r>
  <r>
    <x v="2380"/>
    <x v="2385"/>
    <x v="798"/>
    <x v="2"/>
    <x v="2"/>
    <x v="0"/>
    <x v="0"/>
    <x v="0"/>
    <x v="0"/>
    <x v="343"/>
    <x v="0"/>
    <x v="0"/>
    <x v="0"/>
    <x v="224"/>
    <x v="1"/>
    <x v="8"/>
  </r>
  <r>
    <x v="2381"/>
    <x v="2386"/>
    <x v="867"/>
    <x v="2"/>
    <x v="0"/>
    <x v="0"/>
    <x v="0"/>
    <x v="0"/>
    <x v="0"/>
    <x v="0"/>
    <x v="0"/>
    <x v="0"/>
    <x v="0"/>
    <x v="217"/>
    <x v="1"/>
    <x v="8"/>
  </r>
  <r>
    <x v="2381"/>
    <x v="2386"/>
    <x v="867"/>
    <x v="2"/>
    <x v="1"/>
    <x v="0"/>
    <x v="0"/>
    <x v="0"/>
    <x v="0"/>
    <x v="0"/>
    <x v="0"/>
    <x v="0"/>
    <x v="0"/>
    <x v="218"/>
    <x v="1"/>
    <x v="8"/>
  </r>
  <r>
    <x v="2382"/>
    <x v="2387"/>
    <x v="867"/>
    <x v="17"/>
    <x v="0"/>
    <x v="0"/>
    <x v="0"/>
    <x v="0"/>
    <x v="1"/>
    <x v="492"/>
    <x v="0"/>
    <x v="0"/>
    <x v="0"/>
    <x v="0"/>
    <x v="1"/>
    <x v="8"/>
  </r>
  <r>
    <x v="2382"/>
    <x v="2387"/>
    <x v="867"/>
    <x v="2"/>
    <x v="1"/>
    <x v="0"/>
    <x v="0"/>
    <x v="0"/>
    <x v="0"/>
    <x v="343"/>
    <x v="0"/>
    <x v="0"/>
    <x v="0"/>
    <x v="224"/>
    <x v="1"/>
    <x v="8"/>
  </r>
  <r>
    <x v="2383"/>
    <x v="2388"/>
    <x v="735"/>
    <x v="17"/>
    <x v="0"/>
    <x v="0"/>
    <x v="0"/>
    <x v="0"/>
    <x v="0"/>
    <x v="0"/>
    <x v="0"/>
    <x v="0"/>
    <x v="0"/>
    <x v="224"/>
    <x v="1"/>
    <x v="8"/>
  </r>
  <r>
    <x v="2383"/>
    <x v="2388"/>
    <x v="798"/>
    <x v="2"/>
    <x v="1"/>
    <x v="0"/>
    <x v="0"/>
    <x v="0"/>
    <x v="1"/>
    <x v="343"/>
    <x v="0"/>
    <x v="0"/>
    <x v="0"/>
    <x v="224"/>
    <x v="1"/>
    <x v="8"/>
  </r>
  <r>
    <x v="2383"/>
    <x v="2388"/>
    <x v="866"/>
    <x v="2"/>
    <x v="2"/>
    <x v="3"/>
    <x v="0"/>
    <x v="0"/>
    <x v="0"/>
    <x v="0"/>
    <x v="0"/>
    <x v="0"/>
    <x v="0"/>
    <x v="224"/>
    <x v="1"/>
    <x v="8"/>
  </r>
  <r>
    <x v="2383"/>
    <x v="2388"/>
    <x v="862"/>
    <x v="2"/>
    <x v="3"/>
    <x v="0"/>
    <x v="0"/>
    <x v="0"/>
    <x v="1"/>
    <x v="343"/>
    <x v="0"/>
    <x v="0"/>
    <x v="0"/>
    <x v="71"/>
    <x v="1"/>
    <x v="8"/>
  </r>
  <r>
    <x v="2383"/>
    <x v="2388"/>
    <x v="863"/>
    <x v="2"/>
    <x v="4"/>
    <x v="0"/>
    <x v="0"/>
    <x v="0"/>
    <x v="0"/>
    <x v="0"/>
    <x v="0"/>
    <x v="0"/>
    <x v="0"/>
    <x v="217"/>
    <x v="1"/>
    <x v="8"/>
  </r>
  <r>
    <x v="2383"/>
    <x v="2388"/>
    <x v="863"/>
    <x v="2"/>
    <x v="5"/>
    <x v="0"/>
    <x v="0"/>
    <x v="0"/>
    <x v="0"/>
    <x v="0"/>
    <x v="0"/>
    <x v="0"/>
    <x v="0"/>
    <x v="218"/>
    <x v="1"/>
    <x v="8"/>
  </r>
  <r>
    <x v="2383"/>
    <x v="2388"/>
    <x v="826"/>
    <x v="2"/>
    <x v="6"/>
    <x v="0"/>
    <x v="0"/>
    <x v="0"/>
    <x v="0"/>
    <x v="0"/>
    <x v="0"/>
    <x v="0"/>
    <x v="0"/>
    <x v="217"/>
    <x v="1"/>
    <x v="8"/>
  </r>
  <r>
    <x v="2383"/>
    <x v="2388"/>
    <x v="826"/>
    <x v="2"/>
    <x v="7"/>
    <x v="0"/>
    <x v="0"/>
    <x v="0"/>
    <x v="0"/>
    <x v="0"/>
    <x v="0"/>
    <x v="0"/>
    <x v="0"/>
    <x v="218"/>
    <x v="1"/>
    <x v="8"/>
  </r>
  <r>
    <x v="2384"/>
    <x v="2389"/>
    <x v="632"/>
    <x v="1"/>
    <x v="0"/>
    <x v="0"/>
    <x v="0"/>
    <x v="0"/>
    <x v="1"/>
    <x v="0"/>
    <x v="0"/>
    <x v="0"/>
    <x v="0"/>
    <x v="174"/>
    <x v="0"/>
    <x v="8"/>
  </r>
  <r>
    <x v="2384"/>
    <x v="2389"/>
    <x v="868"/>
    <x v="1"/>
    <x v="1"/>
    <x v="0"/>
    <x v="0"/>
    <x v="2"/>
    <x v="1"/>
    <x v="1100"/>
    <x v="0"/>
    <x v="0"/>
    <x v="0"/>
    <x v="170"/>
    <x v="0"/>
    <x v="8"/>
  </r>
  <r>
    <x v="2384"/>
    <x v="2389"/>
    <x v="869"/>
    <x v="1"/>
    <x v="2"/>
    <x v="0"/>
    <x v="0"/>
    <x v="0"/>
    <x v="0"/>
    <x v="0"/>
    <x v="0"/>
    <x v="0"/>
    <x v="0"/>
    <x v="258"/>
    <x v="0"/>
    <x v="8"/>
  </r>
  <r>
    <x v="2384"/>
    <x v="2389"/>
    <x v="870"/>
    <x v="1"/>
    <x v="3"/>
    <x v="0"/>
    <x v="1"/>
    <x v="0"/>
    <x v="0"/>
    <x v="343"/>
    <x v="0"/>
    <x v="0"/>
    <x v="0"/>
    <x v="258"/>
    <x v="0"/>
    <x v="8"/>
  </r>
  <r>
    <x v="2384"/>
    <x v="2389"/>
    <x v="871"/>
    <x v="1"/>
    <x v="4"/>
    <x v="0"/>
    <x v="0"/>
    <x v="0"/>
    <x v="1"/>
    <x v="0"/>
    <x v="0"/>
    <x v="0"/>
    <x v="0"/>
    <x v="258"/>
    <x v="0"/>
    <x v="8"/>
  </r>
  <r>
    <x v="2384"/>
    <x v="2389"/>
    <x v="872"/>
    <x v="1"/>
    <x v="5"/>
    <x v="1"/>
    <x v="1"/>
    <x v="0"/>
    <x v="0"/>
    <x v="492"/>
    <x v="0"/>
    <x v="0"/>
    <x v="0"/>
    <x v="170"/>
    <x v="0"/>
    <x v="8"/>
  </r>
  <r>
    <x v="2384"/>
    <x v="2389"/>
    <x v="680"/>
    <x v="1"/>
    <x v="6"/>
    <x v="0"/>
    <x v="0"/>
    <x v="0"/>
    <x v="0"/>
    <x v="1101"/>
    <x v="0"/>
    <x v="0"/>
    <x v="0"/>
    <x v="426"/>
    <x v="0"/>
    <x v="8"/>
  </r>
  <r>
    <x v="2384"/>
    <x v="2389"/>
    <x v="742"/>
    <x v="1"/>
    <x v="7"/>
    <x v="0"/>
    <x v="0"/>
    <x v="0"/>
    <x v="1"/>
    <x v="1102"/>
    <x v="0"/>
    <x v="0"/>
    <x v="0"/>
    <x v="426"/>
    <x v="0"/>
    <x v="8"/>
  </r>
  <r>
    <x v="2384"/>
    <x v="2389"/>
    <x v="873"/>
    <x v="1"/>
    <x v="8"/>
    <x v="0"/>
    <x v="1"/>
    <x v="0"/>
    <x v="1"/>
    <x v="343"/>
    <x v="0"/>
    <x v="0"/>
    <x v="0"/>
    <x v="258"/>
    <x v="0"/>
    <x v="8"/>
  </r>
  <r>
    <x v="2384"/>
    <x v="2389"/>
    <x v="874"/>
    <x v="1"/>
    <x v="9"/>
    <x v="0"/>
    <x v="0"/>
    <x v="0"/>
    <x v="0"/>
    <x v="213"/>
    <x v="0"/>
    <x v="0"/>
    <x v="0"/>
    <x v="174"/>
    <x v="0"/>
    <x v="8"/>
  </r>
  <r>
    <x v="2384"/>
    <x v="2389"/>
    <x v="875"/>
    <x v="1"/>
    <x v="10"/>
    <x v="0"/>
    <x v="0"/>
    <x v="0"/>
    <x v="0"/>
    <x v="215"/>
    <x v="0"/>
    <x v="0"/>
    <x v="0"/>
    <x v="258"/>
    <x v="0"/>
    <x v="8"/>
  </r>
  <r>
    <x v="2384"/>
    <x v="2389"/>
    <x v="876"/>
    <x v="1"/>
    <x v="11"/>
    <x v="0"/>
    <x v="0"/>
    <x v="0"/>
    <x v="0"/>
    <x v="1103"/>
    <x v="0"/>
    <x v="0"/>
    <x v="0"/>
    <x v="258"/>
    <x v="0"/>
    <x v="8"/>
  </r>
  <r>
    <x v="2384"/>
    <x v="2389"/>
    <x v="877"/>
    <x v="1"/>
    <x v="12"/>
    <x v="0"/>
    <x v="0"/>
    <x v="0"/>
    <x v="1"/>
    <x v="495"/>
    <x v="0"/>
    <x v="0"/>
    <x v="0"/>
    <x v="174"/>
    <x v="0"/>
    <x v="8"/>
  </r>
  <r>
    <x v="2384"/>
    <x v="2389"/>
    <x v="878"/>
    <x v="1"/>
    <x v="13"/>
    <x v="0"/>
    <x v="1"/>
    <x v="0"/>
    <x v="0"/>
    <x v="1104"/>
    <x v="0"/>
    <x v="0"/>
    <x v="0"/>
    <x v="174"/>
    <x v="0"/>
    <x v="8"/>
  </r>
  <r>
    <x v="2384"/>
    <x v="2389"/>
    <x v="878"/>
    <x v="1"/>
    <x v="14"/>
    <x v="0"/>
    <x v="1"/>
    <x v="0"/>
    <x v="0"/>
    <x v="1105"/>
    <x v="0"/>
    <x v="0"/>
    <x v="0"/>
    <x v="170"/>
    <x v="0"/>
    <x v="8"/>
  </r>
  <r>
    <x v="2384"/>
    <x v="2389"/>
    <x v="879"/>
    <x v="1"/>
    <x v="15"/>
    <x v="0"/>
    <x v="0"/>
    <x v="0"/>
    <x v="1"/>
    <x v="492"/>
    <x v="0"/>
    <x v="0"/>
    <x v="0"/>
    <x v="170"/>
    <x v="0"/>
    <x v="8"/>
  </r>
  <r>
    <x v="2384"/>
    <x v="2389"/>
    <x v="880"/>
    <x v="1"/>
    <x v="16"/>
    <x v="0"/>
    <x v="0"/>
    <x v="0"/>
    <x v="0"/>
    <x v="1106"/>
    <x v="0"/>
    <x v="0"/>
    <x v="0"/>
    <x v="174"/>
    <x v="0"/>
    <x v="8"/>
  </r>
  <r>
    <x v="2384"/>
    <x v="2389"/>
    <x v="732"/>
    <x v="1"/>
    <x v="17"/>
    <x v="0"/>
    <x v="0"/>
    <x v="0"/>
    <x v="0"/>
    <x v="1107"/>
    <x v="0"/>
    <x v="0"/>
    <x v="0"/>
    <x v="174"/>
    <x v="0"/>
    <x v="8"/>
  </r>
  <r>
    <x v="2384"/>
    <x v="2389"/>
    <x v="881"/>
    <x v="1"/>
    <x v="18"/>
    <x v="0"/>
    <x v="0"/>
    <x v="0"/>
    <x v="1"/>
    <x v="213"/>
    <x v="0"/>
    <x v="0"/>
    <x v="0"/>
    <x v="174"/>
    <x v="0"/>
    <x v="8"/>
  </r>
  <r>
    <x v="2385"/>
    <x v="2390"/>
    <x v="632"/>
    <x v="1"/>
    <x v="0"/>
    <x v="1"/>
    <x v="0"/>
    <x v="2"/>
    <x v="0"/>
    <x v="0"/>
    <x v="0"/>
    <x v="0"/>
    <x v="0"/>
    <x v="258"/>
    <x v="1"/>
    <x v="8"/>
  </r>
  <r>
    <x v="2385"/>
    <x v="2390"/>
    <x v="726"/>
    <x v="1"/>
    <x v="1"/>
    <x v="1"/>
    <x v="0"/>
    <x v="2"/>
    <x v="0"/>
    <x v="0"/>
    <x v="0"/>
    <x v="0"/>
    <x v="0"/>
    <x v="258"/>
    <x v="1"/>
    <x v="8"/>
  </r>
  <r>
    <x v="2385"/>
    <x v="2390"/>
    <x v="722"/>
    <x v="1"/>
    <x v="2"/>
    <x v="4"/>
    <x v="0"/>
    <x v="2"/>
    <x v="0"/>
    <x v="0"/>
    <x v="0"/>
    <x v="0"/>
    <x v="0"/>
    <x v="258"/>
    <x v="1"/>
    <x v="8"/>
  </r>
  <r>
    <x v="2385"/>
    <x v="2390"/>
    <x v="722"/>
    <x v="1"/>
    <x v="3"/>
    <x v="1"/>
    <x v="3"/>
    <x v="2"/>
    <x v="0"/>
    <x v="0"/>
    <x v="0"/>
    <x v="0"/>
    <x v="0"/>
    <x v="258"/>
    <x v="1"/>
    <x v="8"/>
  </r>
  <r>
    <x v="2385"/>
    <x v="2390"/>
    <x v="721"/>
    <x v="1"/>
    <x v="4"/>
    <x v="0"/>
    <x v="2"/>
    <x v="2"/>
    <x v="0"/>
    <x v="0"/>
    <x v="0"/>
    <x v="0"/>
    <x v="0"/>
    <x v="258"/>
    <x v="1"/>
    <x v="8"/>
  </r>
  <r>
    <x v="2385"/>
    <x v="2390"/>
    <x v="721"/>
    <x v="1"/>
    <x v="5"/>
    <x v="2"/>
    <x v="0"/>
    <x v="2"/>
    <x v="0"/>
    <x v="0"/>
    <x v="0"/>
    <x v="0"/>
    <x v="0"/>
    <x v="258"/>
    <x v="1"/>
    <x v="8"/>
  </r>
  <r>
    <x v="2385"/>
    <x v="2390"/>
    <x v="721"/>
    <x v="1"/>
    <x v="6"/>
    <x v="0"/>
    <x v="3"/>
    <x v="2"/>
    <x v="0"/>
    <x v="0"/>
    <x v="0"/>
    <x v="0"/>
    <x v="0"/>
    <x v="258"/>
    <x v="1"/>
    <x v="8"/>
  </r>
  <r>
    <x v="2385"/>
    <x v="2390"/>
    <x v="847"/>
    <x v="1"/>
    <x v="7"/>
    <x v="4"/>
    <x v="0"/>
    <x v="2"/>
    <x v="0"/>
    <x v="0"/>
    <x v="0"/>
    <x v="0"/>
    <x v="0"/>
    <x v="258"/>
    <x v="1"/>
    <x v="8"/>
  </r>
  <r>
    <x v="2386"/>
    <x v="2391"/>
    <x v="847"/>
    <x v="1"/>
    <x v="0"/>
    <x v="0"/>
    <x v="1"/>
    <x v="0"/>
    <x v="1"/>
    <x v="715"/>
    <x v="0"/>
    <x v="0"/>
    <x v="0"/>
    <x v="258"/>
    <x v="1"/>
    <x v="8"/>
  </r>
  <r>
    <x v="2386"/>
    <x v="2391"/>
    <x v="722"/>
    <x v="1"/>
    <x v="1"/>
    <x v="0"/>
    <x v="0"/>
    <x v="2"/>
    <x v="1"/>
    <x v="1108"/>
    <x v="0"/>
    <x v="0"/>
    <x v="0"/>
    <x v="427"/>
    <x v="1"/>
    <x v="8"/>
  </r>
  <r>
    <x v="2387"/>
    <x v="2392"/>
    <x v="882"/>
    <x v="1"/>
    <x v="0"/>
    <x v="3"/>
    <x v="0"/>
    <x v="0"/>
    <x v="1"/>
    <x v="0"/>
    <x v="0"/>
    <x v="0"/>
    <x v="0"/>
    <x v="258"/>
    <x v="1"/>
    <x v="8"/>
  </r>
  <r>
    <x v="2387"/>
    <x v="2392"/>
    <x v="883"/>
    <x v="1"/>
    <x v="1"/>
    <x v="3"/>
    <x v="0"/>
    <x v="0"/>
    <x v="1"/>
    <x v="0"/>
    <x v="0"/>
    <x v="0"/>
    <x v="0"/>
    <x v="258"/>
    <x v="1"/>
    <x v="8"/>
  </r>
  <r>
    <x v="2387"/>
    <x v="2392"/>
    <x v="884"/>
    <x v="1"/>
    <x v="2"/>
    <x v="0"/>
    <x v="2"/>
    <x v="0"/>
    <x v="1"/>
    <x v="0"/>
    <x v="0"/>
    <x v="0"/>
    <x v="0"/>
    <x v="258"/>
    <x v="1"/>
    <x v="8"/>
  </r>
  <r>
    <x v="2387"/>
    <x v="2392"/>
    <x v="884"/>
    <x v="1"/>
    <x v="3"/>
    <x v="1"/>
    <x v="0"/>
    <x v="0"/>
    <x v="1"/>
    <x v="0"/>
    <x v="0"/>
    <x v="0"/>
    <x v="0"/>
    <x v="258"/>
    <x v="1"/>
    <x v="8"/>
  </r>
  <r>
    <x v="2387"/>
    <x v="2392"/>
    <x v="847"/>
    <x v="1"/>
    <x v="4"/>
    <x v="0"/>
    <x v="0"/>
    <x v="0"/>
    <x v="1"/>
    <x v="0"/>
    <x v="0"/>
    <x v="0"/>
    <x v="0"/>
    <x v="258"/>
    <x v="1"/>
    <x v="8"/>
  </r>
  <r>
    <x v="2387"/>
    <x v="2392"/>
    <x v="847"/>
    <x v="1"/>
    <x v="5"/>
    <x v="0"/>
    <x v="3"/>
    <x v="0"/>
    <x v="1"/>
    <x v="0"/>
    <x v="0"/>
    <x v="0"/>
    <x v="0"/>
    <x v="258"/>
    <x v="1"/>
    <x v="8"/>
  </r>
  <r>
    <x v="2388"/>
    <x v="2393"/>
    <x v="885"/>
    <x v="1"/>
    <x v="0"/>
    <x v="4"/>
    <x v="0"/>
    <x v="2"/>
    <x v="1"/>
    <x v="0"/>
    <x v="0"/>
    <x v="0"/>
    <x v="0"/>
    <x v="428"/>
    <x v="1"/>
    <x v="8"/>
  </r>
  <r>
    <x v="2388"/>
    <x v="2393"/>
    <x v="885"/>
    <x v="1"/>
    <x v="1"/>
    <x v="0"/>
    <x v="2"/>
    <x v="2"/>
    <x v="1"/>
    <x v="0"/>
    <x v="0"/>
    <x v="0"/>
    <x v="0"/>
    <x v="426"/>
    <x v="1"/>
    <x v="8"/>
  </r>
  <r>
    <x v="2388"/>
    <x v="2393"/>
    <x v="886"/>
    <x v="1"/>
    <x v="2"/>
    <x v="4"/>
    <x v="0"/>
    <x v="2"/>
    <x v="1"/>
    <x v="0"/>
    <x v="0"/>
    <x v="0"/>
    <x v="0"/>
    <x v="428"/>
    <x v="1"/>
    <x v="8"/>
  </r>
  <r>
    <x v="2388"/>
    <x v="2393"/>
    <x v="887"/>
    <x v="1"/>
    <x v="3"/>
    <x v="2"/>
    <x v="0"/>
    <x v="2"/>
    <x v="1"/>
    <x v="0"/>
    <x v="0"/>
    <x v="0"/>
    <x v="0"/>
    <x v="428"/>
    <x v="1"/>
    <x v="8"/>
  </r>
  <r>
    <x v="2389"/>
    <x v="2394"/>
    <x v="888"/>
    <x v="1"/>
    <x v="0"/>
    <x v="1"/>
    <x v="0"/>
    <x v="2"/>
    <x v="1"/>
    <x v="0"/>
    <x v="0"/>
    <x v="0"/>
    <x v="0"/>
    <x v="429"/>
    <x v="1"/>
    <x v="8"/>
  </r>
  <r>
    <x v="2389"/>
    <x v="2394"/>
    <x v="888"/>
    <x v="1"/>
    <x v="1"/>
    <x v="0"/>
    <x v="0"/>
    <x v="0"/>
    <x v="1"/>
    <x v="0"/>
    <x v="0"/>
    <x v="0"/>
    <x v="0"/>
    <x v="429"/>
    <x v="1"/>
    <x v="8"/>
  </r>
  <r>
    <x v="2389"/>
    <x v="2394"/>
    <x v="889"/>
    <x v="1"/>
    <x v="2"/>
    <x v="0"/>
    <x v="1"/>
    <x v="0"/>
    <x v="1"/>
    <x v="0"/>
    <x v="0"/>
    <x v="0"/>
    <x v="0"/>
    <x v="430"/>
    <x v="1"/>
    <x v="8"/>
  </r>
  <r>
    <x v="2390"/>
    <x v="2395"/>
    <x v="890"/>
    <x v="1"/>
    <x v="0"/>
    <x v="0"/>
    <x v="0"/>
    <x v="0"/>
    <x v="1"/>
    <x v="0"/>
    <x v="0"/>
    <x v="0"/>
    <x v="0"/>
    <x v="428"/>
    <x v="1"/>
    <x v="8"/>
  </r>
  <r>
    <x v="2390"/>
    <x v="2395"/>
    <x v="890"/>
    <x v="1"/>
    <x v="1"/>
    <x v="0"/>
    <x v="0"/>
    <x v="0"/>
    <x v="1"/>
    <x v="0"/>
    <x v="0"/>
    <x v="0"/>
    <x v="0"/>
    <x v="428"/>
    <x v="1"/>
    <x v="8"/>
  </r>
  <r>
    <x v="2390"/>
    <x v="2395"/>
    <x v="891"/>
    <x v="1"/>
    <x v="2"/>
    <x v="1"/>
    <x v="0"/>
    <x v="0"/>
    <x v="1"/>
    <x v="0"/>
    <x v="0"/>
    <x v="0"/>
    <x v="0"/>
    <x v="428"/>
    <x v="1"/>
    <x v="8"/>
  </r>
  <r>
    <x v="2390"/>
    <x v="2395"/>
    <x v="892"/>
    <x v="1"/>
    <x v="3"/>
    <x v="0"/>
    <x v="0"/>
    <x v="0"/>
    <x v="1"/>
    <x v="0"/>
    <x v="0"/>
    <x v="0"/>
    <x v="0"/>
    <x v="428"/>
    <x v="1"/>
    <x v="8"/>
  </r>
  <r>
    <x v="2390"/>
    <x v="2395"/>
    <x v="889"/>
    <x v="1"/>
    <x v="4"/>
    <x v="0"/>
    <x v="0"/>
    <x v="0"/>
    <x v="1"/>
    <x v="0"/>
    <x v="0"/>
    <x v="0"/>
    <x v="0"/>
    <x v="428"/>
    <x v="1"/>
    <x v="8"/>
  </r>
  <r>
    <x v="2391"/>
    <x v="2396"/>
    <x v="890"/>
    <x v="1"/>
    <x v="0"/>
    <x v="1"/>
    <x v="0"/>
    <x v="2"/>
    <x v="1"/>
    <x v="0"/>
    <x v="0"/>
    <x v="0"/>
    <x v="0"/>
    <x v="428"/>
    <x v="1"/>
    <x v="8"/>
  </r>
  <r>
    <x v="2391"/>
    <x v="2396"/>
    <x v="889"/>
    <x v="1"/>
    <x v="1"/>
    <x v="0"/>
    <x v="0"/>
    <x v="2"/>
    <x v="1"/>
    <x v="1109"/>
    <x v="0"/>
    <x v="0"/>
    <x v="0"/>
    <x v="426"/>
    <x v="1"/>
    <x v="8"/>
  </r>
  <r>
    <x v="2391"/>
    <x v="2396"/>
    <x v="893"/>
    <x v="1"/>
    <x v="2"/>
    <x v="0"/>
    <x v="0"/>
    <x v="2"/>
    <x v="1"/>
    <x v="0"/>
    <x v="0"/>
    <x v="0"/>
    <x v="0"/>
    <x v="428"/>
    <x v="1"/>
    <x v="8"/>
  </r>
  <r>
    <x v="2392"/>
    <x v="2397"/>
    <x v="890"/>
    <x v="1"/>
    <x v="0"/>
    <x v="0"/>
    <x v="0"/>
    <x v="0"/>
    <x v="1"/>
    <x v="343"/>
    <x v="0"/>
    <x v="0"/>
    <x v="0"/>
    <x v="426"/>
    <x v="1"/>
    <x v="8"/>
  </r>
  <r>
    <x v="2392"/>
    <x v="2397"/>
    <x v="890"/>
    <x v="1"/>
    <x v="1"/>
    <x v="0"/>
    <x v="1"/>
    <x v="0"/>
    <x v="1"/>
    <x v="714"/>
    <x v="0"/>
    <x v="0"/>
    <x v="0"/>
    <x v="426"/>
    <x v="1"/>
    <x v="8"/>
  </r>
  <r>
    <x v="2392"/>
    <x v="2397"/>
    <x v="889"/>
    <x v="1"/>
    <x v="2"/>
    <x v="0"/>
    <x v="0"/>
    <x v="0"/>
    <x v="0"/>
    <x v="213"/>
    <x v="0"/>
    <x v="0"/>
    <x v="0"/>
    <x v="426"/>
    <x v="1"/>
    <x v="8"/>
  </r>
  <r>
    <x v="2392"/>
    <x v="2397"/>
    <x v="889"/>
    <x v="1"/>
    <x v="3"/>
    <x v="0"/>
    <x v="0"/>
    <x v="0"/>
    <x v="0"/>
    <x v="492"/>
    <x v="0"/>
    <x v="0"/>
    <x v="0"/>
    <x v="426"/>
    <x v="1"/>
    <x v="8"/>
  </r>
  <r>
    <x v="2393"/>
    <x v="2398"/>
    <x v="894"/>
    <x v="1"/>
    <x v="0"/>
    <x v="0"/>
    <x v="3"/>
    <x v="2"/>
    <x v="1"/>
    <x v="1109"/>
    <x v="0"/>
    <x v="0"/>
    <x v="0"/>
    <x v="426"/>
    <x v="1"/>
    <x v="8"/>
  </r>
  <r>
    <x v="2393"/>
    <x v="2398"/>
    <x v="894"/>
    <x v="1"/>
    <x v="1"/>
    <x v="0"/>
    <x v="3"/>
    <x v="2"/>
    <x v="1"/>
    <x v="0"/>
    <x v="0"/>
    <x v="0"/>
    <x v="0"/>
    <x v="428"/>
    <x v="1"/>
    <x v="8"/>
  </r>
  <r>
    <x v="2394"/>
    <x v="2399"/>
    <x v="723"/>
    <x v="1"/>
    <x v="0"/>
    <x v="0"/>
    <x v="0"/>
    <x v="2"/>
    <x v="1"/>
    <x v="0"/>
    <x v="0"/>
    <x v="0"/>
    <x v="0"/>
    <x v="431"/>
    <x v="1"/>
    <x v="8"/>
  </r>
  <r>
    <x v="2394"/>
    <x v="2399"/>
    <x v="895"/>
    <x v="1"/>
    <x v="1"/>
    <x v="0"/>
    <x v="0"/>
    <x v="2"/>
    <x v="1"/>
    <x v="0"/>
    <x v="0"/>
    <x v="0"/>
    <x v="0"/>
    <x v="431"/>
    <x v="1"/>
    <x v="8"/>
  </r>
  <r>
    <x v="2394"/>
    <x v="2399"/>
    <x v="628"/>
    <x v="1"/>
    <x v="2"/>
    <x v="0"/>
    <x v="0"/>
    <x v="2"/>
    <x v="1"/>
    <x v="0"/>
    <x v="0"/>
    <x v="0"/>
    <x v="0"/>
    <x v="431"/>
    <x v="1"/>
    <x v="8"/>
  </r>
  <r>
    <x v="2394"/>
    <x v="2399"/>
    <x v="643"/>
    <x v="1"/>
    <x v="3"/>
    <x v="0"/>
    <x v="0"/>
    <x v="2"/>
    <x v="1"/>
    <x v="0"/>
    <x v="0"/>
    <x v="0"/>
    <x v="0"/>
    <x v="431"/>
    <x v="1"/>
    <x v="8"/>
  </r>
  <r>
    <x v="2394"/>
    <x v="2399"/>
    <x v="624"/>
    <x v="1"/>
    <x v="4"/>
    <x v="0"/>
    <x v="2"/>
    <x v="2"/>
    <x v="1"/>
    <x v="0"/>
    <x v="0"/>
    <x v="0"/>
    <x v="0"/>
    <x v="431"/>
    <x v="1"/>
    <x v="8"/>
  </r>
  <r>
    <x v="2394"/>
    <x v="2399"/>
    <x v="758"/>
    <x v="1"/>
    <x v="5"/>
    <x v="0"/>
    <x v="0"/>
    <x v="2"/>
    <x v="1"/>
    <x v="0"/>
    <x v="0"/>
    <x v="0"/>
    <x v="0"/>
    <x v="431"/>
    <x v="1"/>
    <x v="8"/>
  </r>
  <r>
    <x v="2394"/>
    <x v="2399"/>
    <x v="896"/>
    <x v="1"/>
    <x v="6"/>
    <x v="0"/>
    <x v="0"/>
    <x v="2"/>
    <x v="1"/>
    <x v="0"/>
    <x v="0"/>
    <x v="0"/>
    <x v="0"/>
    <x v="431"/>
    <x v="1"/>
    <x v="8"/>
  </r>
  <r>
    <x v="2394"/>
    <x v="2399"/>
    <x v="897"/>
    <x v="1"/>
    <x v="7"/>
    <x v="0"/>
    <x v="0"/>
    <x v="2"/>
    <x v="1"/>
    <x v="0"/>
    <x v="0"/>
    <x v="0"/>
    <x v="0"/>
    <x v="431"/>
    <x v="1"/>
    <x v="8"/>
  </r>
  <r>
    <x v="2394"/>
    <x v="2399"/>
    <x v="898"/>
    <x v="1"/>
    <x v="8"/>
    <x v="0"/>
    <x v="0"/>
    <x v="2"/>
    <x v="1"/>
    <x v="0"/>
    <x v="0"/>
    <x v="0"/>
    <x v="0"/>
    <x v="431"/>
    <x v="1"/>
    <x v="8"/>
  </r>
  <r>
    <x v="2394"/>
    <x v="2399"/>
    <x v="899"/>
    <x v="1"/>
    <x v="9"/>
    <x v="0"/>
    <x v="0"/>
    <x v="2"/>
    <x v="1"/>
    <x v="0"/>
    <x v="0"/>
    <x v="0"/>
    <x v="0"/>
    <x v="431"/>
    <x v="1"/>
    <x v="8"/>
  </r>
  <r>
    <x v="2395"/>
    <x v="2400"/>
    <x v="900"/>
    <x v="1"/>
    <x v="0"/>
    <x v="0"/>
    <x v="0"/>
    <x v="2"/>
    <x v="1"/>
    <x v="0"/>
    <x v="0"/>
    <x v="0"/>
    <x v="0"/>
    <x v="428"/>
    <x v="1"/>
    <x v="8"/>
  </r>
  <r>
    <x v="2395"/>
    <x v="2400"/>
    <x v="901"/>
    <x v="1"/>
    <x v="1"/>
    <x v="1"/>
    <x v="0"/>
    <x v="2"/>
    <x v="1"/>
    <x v="0"/>
    <x v="0"/>
    <x v="0"/>
    <x v="0"/>
    <x v="428"/>
    <x v="1"/>
    <x v="8"/>
  </r>
  <r>
    <x v="2396"/>
    <x v="2401"/>
    <x v="780"/>
    <x v="1"/>
    <x v="0"/>
    <x v="0"/>
    <x v="0"/>
    <x v="0"/>
    <x v="1"/>
    <x v="342"/>
    <x v="0"/>
    <x v="0"/>
    <x v="0"/>
    <x v="174"/>
    <x v="1"/>
    <x v="8"/>
  </r>
  <r>
    <x v="2396"/>
    <x v="2401"/>
    <x v="624"/>
    <x v="1"/>
    <x v="1"/>
    <x v="1"/>
    <x v="0"/>
    <x v="2"/>
    <x v="1"/>
    <x v="0"/>
    <x v="0"/>
    <x v="0"/>
    <x v="0"/>
    <x v="258"/>
    <x v="1"/>
    <x v="8"/>
  </r>
  <r>
    <x v="2396"/>
    <x v="2401"/>
    <x v="653"/>
    <x v="1"/>
    <x v="2"/>
    <x v="0"/>
    <x v="0"/>
    <x v="2"/>
    <x v="1"/>
    <x v="0"/>
    <x v="0"/>
    <x v="0"/>
    <x v="0"/>
    <x v="258"/>
    <x v="1"/>
    <x v="8"/>
  </r>
  <r>
    <x v="2396"/>
    <x v="2401"/>
    <x v="643"/>
    <x v="1"/>
    <x v="3"/>
    <x v="1"/>
    <x v="0"/>
    <x v="2"/>
    <x v="1"/>
    <x v="0"/>
    <x v="0"/>
    <x v="0"/>
    <x v="0"/>
    <x v="258"/>
    <x v="1"/>
    <x v="8"/>
  </r>
  <r>
    <x v="2396"/>
    <x v="2401"/>
    <x v="902"/>
    <x v="1"/>
    <x v="4"/>
    <x v="1"/>
    <x v="0"/>
    <x v="2"/>
    <x v="1"/>
    <x v="0"/>
    <x v="0"/>
    <x v="0"/>
    <x v="0"/>
    <x v="258"/>
    <x v="1"/>
    <x v="8"/>
  </r>
  <r>
    <x v="2396"/>
    <x v="2401"/>
    <x v="902"/>
    <x v="1"/>
    <x v="5"/>
    <x v="1"/>
    <x v="0"/>
    <x v="2"/>
    <x v="1"/>
    <x v="0"/>
    <x v="0"/>
    <x v="0"/>
    <x v="0"/>
    <x v="432"/>
    <x v="1"/>
    <x v="8"/>
  </r>
  <r>
    <x v="2396"/>
    <x v="2401"/>
    <x v="902"/>
    <x v="1"/>
    <x v="6"/>
    <x v="0"/>
    <x v="3"/>
    <x v="2"/>
    <x v="1"/>
    <x v="0"/>
    <x v="0"/>
    <x v="0"/>
    <x v="0"/>
    <x v="258"/>
    <x v="1"/>
    <x v="8"/>
  </r>
  <r>
    <x v="2396"/>
    <x v="2401"/>
    <x v="903"/>
    <x v="1"/>
    <x v="7"/>
    <x v="1"/>
    <x v="0"/>
    <x v="2"/>
    <x v="1"/>
    <x v="0"/>
    <x v="0"/>
    <x v="0"/>
    <x v="0"/>
    <x v="258"/>
    <x v="1"/>
    <x v="8"/>
  </r>
  <r>
    <x v="2396"/>
    <x v="2401"/>
    <x v="903"/>
    <x v="1"/>
    <x v="8"/>
    <x v="1"/>
    <x v="0"/>
    <x v="2"/>
    <x v="1"/>
    <x v="0"/>
    <x v="0"/>
    <x v="0"/>
    <x v="0"/>
    <x v="432"/>
    <x v="1"/>
    <x v="8"/>
  </r>
  <r>
    <x v="2396"/>
    <x v="2401"/>
    <x v="904"/>
    <x v="1"/>
    <x v="9"/>
    <x v="0"/>
    <x v="2"/>
    <x v="2"/>
    <x v="1"/>
    <x v="0"/>
    <x v="0"/>
    <x v="0"/>
    <x v="0"/>
    <x v="258"/>
    <x v="1"/>
    <x v="8"/>
  </r>
  <r>
    <x v="2396"/>
    <x v="2401"/>
    <x v="904"/>
    <x v="1"/>
    <x v="10"/>
    <x v="3"/>
    <x v="0"/>
    <x v="2"/>
    <x v="1"/>
    <x v="0"/>
    <x v="0"/>
    <x v="0"/>
    <x v="0"/>
    <x v="258"/>
    <x v="1"/>
    <x v="8"/>
  </r>
  <r>
    <x v="2396"/>
    <x v="2401"/>
    <x v="904"/>
    <x v="1"/>
    <x v="11"/>
    <x v="1"/>
    <x v="3"/>
    <x v="2"/>
    <x v="1"/>
    <x v="0"/>
    <x v="0"/>
    <x v="0"/>
    <x v="0"/>
    <x v="258"/>
    <x v="1"/>
    <x v="8"/>
  </r>
  <r>
    <x v="2397"/>
    <x v="2402"/>
    <x v="639"/>
    <x v="1"/>
    <x v="0"/>
    <x v="3"/>
    <x v="0"/>
    <x v="0"/>
    <x v="0"/>
    <x v="0"/>
    <x v="0"/>
    <x v="0"/>
    <x v="0"/>
    <x v="428"/>
    <x v="1"/>
    <x v="8"/>
  </r>
  <r>
    <x v="2397"/>
    <x v="2402"/>
    <x v="639"/>
    <x v="1"/>
    <x v="1"/>
    <x v="0"/>
    <x v="2"/>
    <x v="0"/>
    <x v="0"/>
    <x v="0"/>
    <x v="0"/>
    <x v="0"/>
    <x v="0"/>
    <x v="428"/>
    <x v="1"/>
    <x v="8"/>
  </r>
  <r>
    <x v="2397"/>
    <x v="2402"/>
    <x v="768"/>
    <x v="1"/>
    <x v="2"/>
    <x v="1"/>
    <x v="0"/>
    <x v="0"/>
    <x v="0"/>
    <x v="0"/>
    <x v="0"/>
    <x v="0"/>
    <x v="0"/>
    <x v="428"/>
    <x v="1"/>
    <x v="8"/>
  </r>
  <r>
    <x v="2397"/>
    <x v="2402"/>
    <x v="905"/>
    <x v="1"/>
    <x v="3"/>
    <x v="1"/>
    <x v="0"/>
    <x v="0"/>
    <x v="0"/>
    <x v="0"/>
    <x v="0"/>
    <x v="0"/>
    <x v="0"/>
    <x v="428"/>
    <x v="1"/>
    <x v="8"/>
  </r>
  <r>
    <x v="2397"/>
    <x v="2402"/>
    <x v="906"/>
    <x v="1"/>
    <x v="4"/>
    <x v="1"/>
    <x v="0"/>
    <x v="0"/>
    <x v="0"/>
    <x v="0"/>
    <x v="0"/>
    <x v="0"/>
    <x v="0"/>
    <x v="428"/>
    <x v="1"/>
    <x v="8"/>
  </r>
  <r>
    <x v="2397"/>
    <x v="2402"/>
    <x v="907"/>
    <x v="1"/>
    <x v="5"/>
    <x v="1"/>
    <x v="0"/>
    <x v="0"/>
    <x v="0"/>
    <x v="0"/>
    <x v="0"/>
    <x v="0"/>
    <x v="0"/>
    <x v="428"/>
    <x v="1"/>
    <x v="8"/>
  </r>
  <r>
    <x v="2397"/>
    <x v="2402"/>
    <x v="908"/>
    <x v="1"/>
    <x v="6"/>
    <x v="1"/>
    <x v="0"/>
    <x v="0"/>
    <x v="0"/>
    <x v="0"/>
    <x v="0"/>
    <x v="0"/>
    <x v="0"/>
    <x v="428"/>
    <x v="1"/>
    <x v="8"/>
  </r>
  <r>
    <x v="2397"/>
    <x v="2402"/>
    <x v="909"/>
    <x v="1"/>
    <x v="7"/>
    <x v="1"/>
    <x v="0"/>
    <x v="0"/>
    <x v="0"/>
    <x v="0"/>
    <x v="0"/>
    <x v="0"/>
    <x v="0"/>
    <x v="428"/>
    <x v="1"/>
    <x v="8"/>
  </r>
  <r>
    <x v="2398"/>
    <x v="2403"/>
    <x v="910"/>
    <x v="1"/>
    <x v="0"/>
    <x v="0"/>
    <x v="0"/>
    <x v="2"/>
    <x v="1"/>
    <x v="0"/>
    <x v="0"/>
    <x v="0"/>
    <x v="0"/>
    <x v="428"/>
    <x v="1"/>
    <x v="8"/>
  </r>
  <r>
    <x v="2398"/>
    <x v="2403"/>
    <x v="780"/>
    <x v="1"/>
    <x v="1"/>
    <x v="1"/>
    <x v="0"/>
    <x v="0"/>
    <x v="1"/>
    <x v="0"/>
    <x v="0"/>
    <x v="0"/>
    <x v="0"/>
    <x v="258"/>
    <x v="1"/>
    <x v="8"/>
  </r>
  <r>
    <x v="2398"/>
    <x v="2403"/>
    <x v="911"/>
    <x v="1"/>
    <x v="2"/>
    <x v="0"/>
    <x v="2"/>
    <x v="2"/>
    <x v="1"/>
    <x v="0"/>
    <x v="0"/>
    <x v="0"/>
    <x v="0"/>
    <x v="258"/>
    <x v="1"/>
    <x v="8"/>
  </r>
  <r>
    <x v="2398"/>
    <x v="2403"/>
    <x v="911"/>
    <x v="1"/>
    <x v="3"/>
    <x v="1"/>
    <x v="0"/>
    <x v="2"/>
    <x v="1"/>
    <x v="0"/>
    <x v="0"/>
    <x v="0"/>
    <x v="0"/>
    <x v="258"/>
    <x v="1"/>
    <x v="8"/>
  </r>
  <r>
    <x v="2398"/>
    <x v="2403"/>
    <x v="723"/>
    <x v="1"/>
    <x v="4"/>
    <x v="0"/>
    <x v="0"/>
    <x v="2"/>
    <x v="1"/>
    <x v="0"/>
    <x v="0"/>
    <x v="0"/>
    <x v="0"/>
    <x v="428"/>
    <x v="1"/>
    <x v="8"/>
  </r>
  <r>
    <x v="2398"/>
    <x v="2403"/>
    <x v="643"/>
    <x v="1"/>
    <x v="5"/>
    <x v="1"/>
    <x v="0"/>
    <x v="2"/>
    <x v="1"/>
    <x v="0"/>
    <x v="0"/>
    <x v="0"/>
    <x v="0"/>
    <x v="428"/>
    <x v="1"/>
    <x v="8"/>
  </r>
  <r>
    <x v="2398"/>
    <x v="2403"/>
    <x v="912"/>
    <x v="1"/>
    <x v="6"/>
    <x v="0"/>
    <x v="0"/>
    <x v="2"/>
    <x v="1"/>
    <x v="0"/>
    <x v="0"/>
    <x v="0"/>
    <x v="0"/>
    <x v="428"/>
    <x v="1"/>
    <x v="8"/>
  </r>
  <r>
    <x v="2398"/>
    <x v="2403"/>
    <x v="628"/>
    <x v="1"/>
    <x v="7"/>
    <x v="1"/>
    <x v="0"/>
    <x v="2"/>
    <x v="1"/>
    <x v="0"/>
    <x v="0"/>
    <x v="0"/>
    <x v="0"/>
    <x v="258"/>
    <x v="1"/>
    <x v="8"/>
  </r>
  <r>
    <x v="2399"/>
    <x v="2404"/>
    <x v="14"/>
    <x v="1"/>
    <x v="0"/>
    <x v="1"/>
    <x v="0"/>
    <x v="0"/>
    <x v="1"/>
    <x v="103"/>
    <x v="0"/>
    <x v="0"/>
    <x v="0"/>
    <x v="281"/>
    <x v="0"/>
    <x v="9"/>
  </r>
  <r>
    <x v="2399"/>
    <x v="2404"/>
    <x v="881"/>
    <x v="1"/>
    <x v="1"/>
    <x v="3"/>
    <x v="0"/>
    <x v="0"/>
    <x v="1"/>
    <x v="103"/>
    <x v="0"/>
    <x v="0"/>
    <x v="0"/>
    <x v="433"/>
    <x v="0"/>
    <x v="9"/>
  </r>
  <r>
    <x v="2400"/>
    <x v="2405"/>
    <x v="710"/>
    <x v="22"/>
    <x v="0"/>
    <x v="1"/>
    <x v="0"/>
    <x v="2"/>
    <x v="1"/>
    <x v="562"/>
    <x v="0"/>
    <x v="0"/>
    <x v="0"/>
    <x v="434"/>
    <x v="1"/>
    <x v="9"/>
  </r>
  <r>
    <x v="2401"/>
    <x v="2406"/>
    <x v="710"/>
    <x v="1"/>
    <x v="0"/>
    <x v="0"/>
    <x v="1"/>
    <x v="2"/>
    <x v="1"/>
    <x v="0"/>
    <x v="0"/>
    <x v="0"/>
    <x v="0"/>
    <x v="433"/>
    <x v="1"/>
    <x v="9"/>
  </r>
  <r>
    <x v="2402"/>
    <x v="2407"/>
    <x v="710"/>
    <x v="1"/>
    <x v="0"/>
    <x v="0"/>
    <x v="1"/>
    <x v="2"/>
    <x v="1"/>
    <x v="0"/>
    <x v="0"/>
    <x v="0"/>
    <x v="0"/>
    <x v="433"/>
    <x v="1"/>
    <x v="9"/>
  </r>
  <r>
    <x v="2403"/>
    <x v="2408"/>
    <x v="710"/>
    <x v="1"/>
    <x v="0"/>
    <x v="0"/>
    <x v="1"/>
    <x v="2"/>
    <x v="1"/>
    <x v="0"/>
    <x v="0"/>
    <x v="0"/>
    <x v="0"/>
    <x v="433"/>
    <x v="1"/>
    <x v="9"/>
  </r>
  <r>
    <x v="2404"/>
    <x v="2409"/>
    <x v="721"/>
    <x v="1"/>
    <x v="0"/>
    <x v="9"/>
    <x v="0"/>
    <x v="2"/>
    <x v="1"/>
    <x v="0"/>
    <x v="0"/>
    <x v="0"/>
    <x v="0"/>
    <x v="435"/>
    <x v="1"/>
    <x v="9"/>
  </r>
  <r>
    <x v="2404"/>
    <x v="2409"/>
    <x v="721"/>
    <x v="1"/>
    <x v="1"/>
    <x v="3"/>
    <x v="3"/>
    <x v="2"/>
    <x v="1"/>
    <x v="0"/>
    <x v="0"/>
    <x v="0"/>
    <x v="0"/>
    <x v="435"/>
    <x v="1"/>
    <x v="9"/>
  </r>
  <r>
    <x v="2405"/>
    <x v="2410"/>
    <x v="14"/>
    <x v="0"/>
    <x v="0"/>
    <x v="4"/>
    <x v="1"/>
    <x v="0"/>
    <x v="0"/>
    <x v="113"/>
    <x v="0"/>
    <x v="0"/>
    <x v="0"/>
    <x v="0"/>
    <x v="0"/>
    <x v="9"/>
  </r>
  <r>
    <x v="2405"/>
    <x v="2410"/>
    <x v="14"/>
    <x v="0"/>
    <x v="1"/>
    <x v="4"/>
    <x v="0"/>
    <x v="0"/>
    <x v="0"/>
    <x v="113"/>
    <x v="0"/>
    <x v="0"/>
    <x v="0"/>
    <x v="270"/>
    <x v="0"/>
    <x v="9"/>
  </r>
  <r>
    <x v="2406"/>
    <x v="2411"/>
    <x v="14"/>
    <x v="0"/>
    <x v="0"/>
    <x v="1"/>
    <x v="0"/>
    <x v="0"/>
    <x v="0"/>
    <x v="113"/>
    <x v="1"/>
    <x v="0"/>
    <x v="0"/>
    <x v="0"/>
    <x v="0"/>
    <x v="9"/>
  </r>
  <r>
    <x v="2407"/>
    <x v="2412"/>
    <x v="14"/>
    <x v="0"/>
    <x v="0"/>
    <x v="0"/>
    <x v="1"/>
    <x v="2"/>
    <x v="1"/>
    <x v="0"/>
    <x v="0"/>
    <x v="0"/>
    <x v="0"/>
    <x v="0"/>
    <x v="1"/>
    <x v="9"/>
  </r>
  <r>
    <x v="2408"/>
    <x v="2413"/>
    <x v="913"/>
    <x v="0"/>
    <x v="0"/>
    <x v="0"/>
    <x v="0"/>
    <x v="2"/>
    <x v="1"/>
    <x v="1110"/>
    <x v="0"/>
    <x v="0"/>
    <x v="0"/>
    <x v="0"/>
    <x v="1"/>
    <x v="9"/>
  </r>
  <r>
    <x v="2408"/>
    <x v="2413"/>
    <x v="914"/>
    <x v="0"/>
    <x v="1"/>
    <x v="0"/>
    <x v="3"/>
    <x v="2"/>
    <x v="1"/>
    <x v="1110"/>
    <x v="0"/>
    <x v="0"/>
    <x v="0"/>
    <x v="0"/>
    <x v="1"/>
    <x v="9"/>
  </r>
  <r>
    <x v="2409"/>
    <x v="2414"/>
    <x v="915"/>
    <x v="0"/>
    <x v="0"/>
    <x v="0"/>
    <x v="0"/>
    <x v="2"/>
    <x v="1"/>
    <x v="1110"/>
    <x v="0"/>
    <x v="0"/>
    <x v="0"/>
    <x v="0"/>
    <x v="1"/>
    <x v="9"/>
  </r>
  <r>
    <x v="2409"/>
    <x v="2414"/>
    <x v="915"/>
    <x v="0"/>
    <x v="1"/>
    <x v="0"/>
    <x v="0"/>
    <x v="2"/>
    <x v="1"/>
    <x v="0"/>
    <x v="0"/>
    <x v="0"/>
    <x v="0"/>
    <x v="0"/>
    <x v="1"/>
    <x v="9"/>
  </r>
  <r>
    <x v="2410"/>
    <x v="2415"/>
    <x v="14"/>
    <x v="0"/>
    <x v="0"/>
    <x v="1"/>
    <x v="0"/>
    <x v="2"/>
    <x v="1"/>
    <x v="0"/>
    <x v="1"/>
    <x v="0"/>
    <x v="0"/>
    <x v="0"/>
    <x v="1"/>
    <x v="9"/>
  </r>
  <r>
    <x v="2410"/>
    <x v="2415"/>
    <x v="14"/>
    <x v="0"/>
    <x v="1"/>
    <x v="1"/>
    <x v="0"/>
    <x v="2"/>
    <x v="1"/>
    <x v="1110"/>
    <x v="1"/>
    <x v="0"/>
    <x v="0"/>
    <x v="90"/>
    <x v="1"/>
    <x v="9"/>
  </r>
  <r>
    <x v="2409"/>
    <x v="2416"/>
    <x v="916"/>
    <x v="0"/>
    <x v="0"/>
    <x v="1"/>
    <x v="0"/>
    <x v="2"/>
    <x v="1"/>
    <x v="1110"/>
    <x v="0"/>
    <x v="0"/>
    <x v="0"/>
    <x v="0"/>
    <x v="1"/>
    <x v="9"/>
  </r>
  <r>
    <x v="2411"/>
    <x v="2417"/>
    <x v="14"/>
    <x v="4"/>
    <x v="0"/>
    <x v="3"/>
    <x v="0"/>
    <x v="0"/>
    <x v="0"/>
    <x v="1111"/>
    <x v="0"/>
    <x v="0"/>
    <x v="0"/>
    <x v="224"/>
    <x v="0"/>
    <x v="9"/>
  </r>
  <r>
    <x v="2411"/>
    <x v="2417"/>
    <x v="31"/>
    <x v="0"/>
    <x v="1"/>
    <x v="0"/>
    <x v="0"/>
    <x v="1"/>
    <x v="2"/>
    <x v="1112"/>
    <x v="0"/>
    <x v="0"/>
    <x v="0"/>
    <x v="1"/>
    <x v="0"/>
    <x v="9"/>
  </r>
  <r>
    <x v="2411"/>
    <x v="2417"/>
    <x v="31"/>
    <x v="0"/>
    <x v="2"/>
    <x v="0"/>
    <x v="0"/>
    <x v="1"/>
    <x v="2"/>
    <x v="1112"/>
    <x v="0"/>
    <x v="0"/>
    <x v="0"/>
    <x v="2"/>
    <x v="0"/>
    <x v="9"/>
  </r>
  <r>
    <x v="2411"/>
    <x v="2417"/>
    <x v="917"/>
    <x v="0"/>
    <x v="3"/>
    <x v="0"/>
    <x v="0"/>
    <x v="1"/>
    <x v="2"/>
    <x v="11"/>
    <x v="0"/>
    <x v="0"/>
    <x v="0"/>
    <x v="0"/>
    <x v="0"/>
    <x v="9"/>
  </r>
  <r>
    <x v="2411"/>
    <x v="2417"/>
    <x v="699"/>
    <x v="3"/>
    <x v="4"/>
    <x v="0"/>
    <x v="0"/>
    <x v="0"/>
    <x v="0"/>
    <x v="0"/>
    <x v="0"/>
    <x v="0"/>
    <x v="0"/>
    <x v="436"/>
    <x v="0"/>
    <x v="9"/>
  </r>
  <r>
    <x v="2411"/>
    <x v="2417"/>
    <x v="699"/>
    <x v="3"/>
    <x v="5"/>
    <x v="0"/>
    <x v="0"/>
    <x v="0"/>
    <x v="0"/>
    <x v="0"/>
    <x v="0"/>
    <x v="0"/>
    <x v="0"/>
    <x v="437"/>
    <x v="0"/>
    <x v="9"/>
  </r>
  <r>
    <x v="2412"/>
    <x v="2418"/>
    <x v="837"/>
    <x v="4"/>
    <x v="0"/>
    <x v="0"/>
    <x v="0"/>
    <x v="0"/>
    <x v="0"/>
    <x v="0"/>
    <x v="0"/>
    <x v="0"/>
    <x v="0"/>
    <x v="224"/>
    <x v="1"/>
    <x v="9"/>
  </r>
  <r>
    <x v="2413"/>
    <x v="2419"/>
    <x v="14"/>
    <x v="4"/>
    <x v="0"/>
    <x v="0"/>
    <x v="0"/>
    <x v="0"/>
    <x v="0"/>
    <x v="0"/>
    <x v="0"/>
    <x v="0"/>
    <x v="0"/>
    <x v="438"/>
    <x v="1"/>
    <x v="9"/>
  </r>
  <r>
    <x v="2413"/>
    <x v="2419"/>
    <x v="14"/>
    <x v="4"/>
    <x v="1"/>
    <x v="0"/>
    <x v="0"/>
    <x v="0"/>
    <x v="0"/>
    <x v="0"/>
    <x v="0"/>
    <x v="0"/>
    <x v="0"/>
    <x v="439"/>
    <x v="1"/>
    <x v="9"/>
  </r>
  <r>
    <x v="2414"/>
    <x v="2420"/>
    <x v="735"/>
    <x v="0"/>
    <x v="0"/>
    <x v="0"/>
    <x v="0"/>
    <x v="0"/>
    <x v="0"/>
    <x v="0"/>
    <x v="0"/>
    <x v="0"/>
    <x v="0"/>
    <x v="440"/>
    <x v="1"/>
    <x v="9"/>
  </r>
  <r>
    <x v="2414"/>
    <x v="2420"/>
    <x v="13"/>
    <x v="0"/>
    <x v="1"/>
    <x v="0"/>
    <x v="0"/>
    <x v="1"/>
    <x v="2"/>
    <x v="1113"/>
    <x v="0"/>
    <x v="0"/>
    <x v="0"/>
    <x v="440"/>
    <x v="1"/>
    <x v="9"/>
  </r>
  <r>
    <x v="2415"/>
    <x v="2421"/>
    <x v="13"/>
    <x v="0"/>
    <x v="0"/>
    <x v="0"/>
    <x v="0"/>
    <x v="1"/>
    <x v="2"/>
    <x v="11"/>
    <x v="0"/>
    <x v="0"/>
    <x v="0"/>
    <x v="0"/>
    <x v="1"/>
    <x v="9"/>
  </r>
  <r>
    <x v="2416"/>
    <x v="2422"/>
    <x v="399"/>
    <x v="0"/>
    <x v="0"/>
    <x v="0"/>
    <x v="0"/>
    <x v="0"/>
    <x v="1"/>
    <x v="464"/>
    <x v="1"/>
    <x v="0"/>
    <x v="0"/>
    <x v="0"/>
    <x v="0"/>
    <x v="10"/>
  </r>
  <r>
    <x v="2417"/>
    <x v="2423"/>
    <x v="5"/>
    <x v="2"/>
    <x v="0"/>
    <x v="0"/>
    <x v="0"/>
    <x v="0"/>
    <x v="0"/>
    <x v="1114"/>
    <x v="0"/>
    <x v="0"/>
    <x v="0"/>
    <x v="441"/>
    <x v="0"/>
    <x v="10"/>
  </r>
  <r>
    <x v="2417"/>
    <x v="2423"/>
    <x v="5"/>
    <x v="17"/>
    <x v="1"/>
    <x v="0"/>
    <x v="0"/>
    <x v="0"/>
    <x v="0"/>
    <x v="1114"/>
    <x v="0"/>
    <x v="0"/>
    <x v="0"/>
    <x v="442"/>
    <x v="0"/>
    <x v="10"/>
  </r>
  <r>
    <x v="2418"/>
    <x v="2424"/>
    <x v="837"/>
    <x v="4"/>
    <x v="0"/>
    <x v="0"/>
    <x v="0"/>
    <x v="0"/>
    <x v="0"/>
    <x v="473"/>
    <x v="0"/>
    <x v="0"/>
    <x v="0"/>
    <x v="443"/>
    <x v="0"/>
    <x v="10"/>
  </r>
  <r>
    <x v="2418"/>
    <x v="2424"/>
    <x v="837"/>
    <x v="4"/>
    <x v="1"/>
    <x v="0"/>
    <x v="0"/>
    <x v="0"/>
    <x v="0"/>
    <x v="473"/>
    <x v="0"/>
    <x v="0"/>
    <x v="0"/>
    <x v="444"/>
    <x v="0"/>
    <x v="10"/>
  </r>
  <r>
    <x v="2419"/>
    <x v="2425"/>
    <x v="6"/>
    <x v="0"/>
    <x v="0"/>
    <x v="0"/>
    <x v="0"/>
    <x v="0"/>
    <x v="0"/>
    <x v="83"/>
    <x v="0"/>
    <x v="0"/>
    <x v="0"/>
    <x v="94"/>
    <x v="1"/>
    <x v="10"/>
  </r>
  <r>
    <x v="2419"/>
    <x v="2425"/>
    <x v="5"/>
    <x v="4"/>
    <x v="1"/>
    <x v="0"/>
    <x v="0"/>
    <x v="0"/>
    <x v="0"/>
    <x v="473"/>
    <x v="0"/>
    <x v="0"/>
    <x v="0"/>
    <x v="445"/>
    <x v="1"/>
    <x v="10"/>
  </r>
  <r>
    <x v="2420"/>
    <x v="2426"/>
    <x v="6"/>
    <x v="0"/>
    <x v="0"/>
    <x v="0"/>
    <x v="0"/>
    <x v="0"/>
    <x v="0"/>
    <x v="1081"/>
    <x v="0"/>
    <x v="0"/>
    <x v="0"/>
    <x v="94"/>
    <x v="1"/>
    <x v="10"/>
  </r>
  <r>
    <x v="2420"/>
    <x v="2426"/>
    <x v="6"/>
    <x v="0"/>
    <x v="1"/>
    <x v="0"/>
    <x v="0"/>
    <x v="0"/>
    <x v="0"/>
    <x v="83"/>
    <x v="0"/>
    <x v="0"/>
    <x v="0"/>
    <x v="94"/>
    <x v="1"/>
    <x v="10"/>
  </r>
  <r>
    <x v="2421"/>
    <x v="2427"/>
    <x v="837"/>
    <x v="5"/>
    <x v="0"/>
    <x v="0"/>
    <x v="0"/>
    <x v="0"/>
    <x v="0"/>
    <x v="0"/>
    <x v="0"/>
    <x v="0"/>
    <x v="0"/>
    <x v="446"/>
    <x v="1"/>
    <x v="10"/>
  </r>
  <r>
    <x v="2421"/>
    <x v="2427"/>
    <x v="837"/>
    <x v="5"/>
    <x v="1"/>
    <x v="0"/>
    <x v="0"/>
    <x v="0"/>
    <x v="0"/>
    <x v="0"/>
    <x v="0"/>
    <x v="0"/>
    <x v="0"/>
    <x v="447"/>
    <x v="1"/>
    <x v="10"/>
  </r>
  <r>
    <x v="2422"/>
    <x v="2428"/>
    <x v="5"/>
    <x v="4"/>
    <x v="0"/>
    <x v="0"/>
    <x v="0"/>
    <x v="0"/>
    <x v="0"/>
    <x v="473"/>
    <x v="0"/>
    <x v="0"/>
    <x v="0"/>
    <x v="448"/>
    <x v="1"/>
    <x v="10"/>
  </r>
  <r>
    <x v="2423"/>
    <x v="2429"/>
    <x v="837"/>
    <x v="4"/>
    <x v="0"/>
    <x v="0"/>
    <x v="0"/>
    <x v="0"/>
    <x v="0"/>
    <x v="0"/>
    <x v="0"/>
    <x v="0"/>
    <x v="0"/>
    <x v="443"/>
    <x v="1"/>
    <x v="10"/>
  </r>
  <r>
    <x v="2423"/>
    <x v="2429"/>
    <x v="837"/>
    <x v="4"/>
    <x v="1"/>
    <x v="0"/>
    <x v="0"/>
    <x v="0"/>
    <x v="0"/>
    <x v="0"/>
    <x v="0"/>
    <x v="0"/>
    <x v="0"/>
    <x v="444"/>
    <x v="1"/>
    <x v="10"/>
  </r>
  <r>
    <x v="2424"/>
    <x v="2430"/>
    <x v="5"/>
    <x v="4"/>
    <x v="0"/>
    <x v="1"/>
    <x v="0"/>
    <x v="0"/>
    <x v="0"/>
    <x v="0"/>
    <x v="0"/>
    <x v="0"/>
    <x v="0"/>
    <x v="449"/>
    <x v="1"/>
    <x v="10"/>
  </r>
  <r>
    <x v="2425"/>
    <x v="2431"/>
    <x v="6"/>
    <x v="0"/>
    <x v="0"/>
    <x v="0"/>
    <x v="0"/>
    <x v="0"/>
    <x v="0"/>
    <x v="1081"/>
    <x v="0"/>
    <x v="0"/>
    <x v="0"/>
    <x v="0"/>
    <x v="1"/>
    <x v="10"/>
  </r>
  <r>
    <x v="2426"/>
    <x v="2432"/>
    <x v="742"/>
    <x v="23"/>
    <x v="0"/>
    <x v="1"/>
    <x v="0"/>
    <x v="1"/>
    <x v="2"/>
    <x v="1115"/>
    <x v="0"/>
    <x v="0"/>
    <x v="0"/>
    <x v="281"/>
    <x v="0"/>
    <x v="10"/>
  </r>
  <r>
    <x v="2426"/>
    <x v="2432"/>
    <x v="918"/>
    <x v="23"/>
    <x v="1"/>
    <x v="1"/>
    <x v="0"/>
    <x v="0"/>
    <x v="0"/>
    <x v="1116"/>
    <x v="0"/>
    <x v="0"/>
    <x v="0"/>
    <x v="281"/>
    <x v="0"/>
    <x v="10"/>
  </r>
  <r>
    <x v="2426"/>
    <x v="2432"/>
    <x v="869"/>
    <x v="9"/>
    <x v="2"/>
    <x v="0"/>
    <x v="0"/>
    <x v="1"/>
    <x v="2"/>
    <x v="1117"/>
    <x v="0"/>
    <x v="0"/>
    <x v="0"/>
    <x v="450"/>
    <x v="0"/>
    <x v="10"/>
  </r>
  <r>
    <x v="2426"/>
    <x v="2432"/>
    <x v="881"/>
    <x v="9"/>
    <x v="3"/>
    <x v="1"/>
    <x v="0"/>
    <x v="1"/>
    <x v="2"/>
    <x v="1118"/>
    <x v="0"/>
    <x v="0"/>
    <x v="0"/>
    <x v="450"/>
    <x v="0"/>
    <x v="10"/>
  </r>
  <r>
    <x v="2426"/>
    <x v="2432"/>
    <x v="919"/>
    <x v="9"/>
    <x v="4"/>
    <x v="8"/>
    <x v="0"/>
    <x v="0"/>
    <x v="0"/>
    <x v="0"/>
    <x v="0"/>
    <x v="0"/>
    <x v="0"/>
    <x v="374"/>
    <x v="0"/>
    <x v="10"/>
  </r>
  <r>
    <x v="2426"/>
    <x v="2432"/>
    <x v="920"/>
    <x v="9"/>
    <x v="5"/>
    <x v="4"/>
    <x v="0"/>
    <x v="0"/>
    <x v="0"/>
    <x v="0"/>
    <x v="0"/>
    <x v="0"/>
    <x v="0"/>
    <x v="450"/>
    <x v="0"/>
    <x v="10"/>
  </r>
  <r>
    <x v="2426"/>
    <x v="2432"/>
    <x v="921"/>
    <x v="9"/>
    <x v="6"/>
    <x v="5"/>
    <x v="3"/>
    <x v="2"/>
    <x v="0"/>
    <x v="0"/>
    <x v="0"/>
    <x v="0"/>
    <x v="0"/>
    <x v="450"/>
    <x v="0"/>
    <x v="10"/>
  </r>
  <r>
    <x v="2426"/>
    <x v="2432"/>
    <x v="922"/>
    <x v="9"/>
    <x v="7"/>
    <x v="0"/>
    <x v="0"/>
    <x v="0"/>
    <x v="0"/>
    <x v="0"/>
    <x v="0"/>
    <x v="0"/>
    <x v="0"/>
    <x v="450"/>
    <x v="0"/>
    <x v="10"/>
  </r>
  <r>
    <x v="2426"/>
    <x v="2432"/>
    <x v="923"/>
    <x v="9"/>
    <x v="8"/>
    <x v="0"/>
    <x v="0"/>
    <x v="2"/>
    <x v="0"/>
    <x v="1119"/>
    <x v="0"/>
    <x v="0"/>
    <x v="0"/>
    <x v="450"/>
    <x v="0"/>
    <x v="10"/>
  </r>
  <r>
    <x v="2426"/>
    <x v="2432"/>
    <x v="923"/>
    <x v="9"/>
    <x v="9"/>
    <x v="1"/>
    <x v="0"/>
    <x v="0"/>
    <x v="0"/>
    <x v="0"/>
    <x v="0"/>
    <x v="0"/>
    <x v="0"/>
    <x v="450"/>
    <x v="0"/>
    <x v="10"/>
  </r>
  <r>
    <x v="2426"/>
    <x v="2432"/>
    <x v="924"/>
    <x v="9"/>
    <x v="10"/>
    <x v="1"/>
    <x v="0"/>
    <x v="0"/>
    <x v="0"/>
    <x v="0"/>
    <x v="0"/>
    <x v="0"/>
    <x v="0"/>
    <x v="450"/>
    <x v="0"/>
    <x v="10"/>
  </r>
  <r>
    <x v="2426"/>
    <x v="2432"/>
    <x v="925"/>
    <x v="9"/>
    <x v="11"/>
    <x v="1"/>
    <x v="0"/>
    <x v="0"/>
    <x v="0"/>
    <x v="0"/>
    <x v="0"/>
    <x v="0"/>
    <x v="0"/>
    <x v="450"/>
    <x v="0"/>
    <x v="10"/>
  </r>
  <r>
    <x v="2426"/>
    <x v="2432"/>
    <x v="925"/>
    <x v="9"/>
    <x v="12"/>
    <x v="0"/>
    <x v="0"/>
    <x v="2"/>
    <x v="0"/>
    <x v="1119"/>
    <x v="0"/>
    <x v="0"/>
    <x v="0"/>
    <x v="450"/>
    <x v="0"/>
    <x v="10"/>
  </r>
  <r>
    <x v="2426"/>
    <x v="2432"/>
    <x v="926"/>
    <x v="9"/>
    <x v="13"/>
    <x v="1"/>
    <x v="0"/>
    <x v="0"/>
    <x v="0"/>
    <x v="0"/>
    <x v="0"/>
    <x v="0"/>
    <x v="0"/>
    <x v="450"/>
    <x v="0"/>
    <x v="10"/>
  </r>
  <r>
    <x v="2426"/>
    <x v="2432"/>
    <x v="927"/>
    <x v="9"/>
    <x v="14"/>
    <x v="0"/>
    <x v="0"/>
    <x v="2"/>
    <x v="0"/>
    <x v="1119"/>
    <x v="0"/>
    <x v="0"/>
    <x v="0"/>
    <x v="450"/>
    <x v="0"/>
    <x v="10"/>
  </r>
  <r>
    <x v="2426"/>
    <x v="2432"/>
    <x v="928"/>
    <x v="9"/>
    <x v="15"/>
    <x v="0"/>
    <x v="0"/>
    <x v="0"/>
    <x v="0"/>
    <x v="0"/>
    <x v="0"/>
    <x v="0"/>
    <x v="0"/>
    <x v="450"/>
    <x v="0"/>
    <x v="10"/>
  </r>
  <r>
    <x v="2426"/>
    <x v="2432"/>
    <x v="929"/>
    <x v="9"/>
    <x v="16"/>
    <x v="0"/>
    <x v="0"/>
    <x v="2"/>
    <x v="0"/>
    <x v="1119"/>
    <x v="0"/>
    <x v="0"/>
    <x v="0"/>
    <x v="450"/>
    <x v="0"/>
    <x v="10"/>
  </r>
  <r>
    <x v="2426"/>
    <x v="2432"/>
    <x v="929"/>
    <x v="9"/>
    <x v="17"/>
    <x v="1"/>
    <x v="0"/>
    <x v="0"/>
    <x v="0"/>
    <x v="0"/>
    <x v="0"/>
    <x v="0"/>
    <x v="0"/>
    <x v="450"/>
    <x v="0"/>
    <x v="10"/>
  </r>
  <r>
    <x v="2426"/>
    <x v="2432"/>
    <x v="748"/>
    <x v="9"/>
    <x v="18"/>
    <x v="4"/>
    <x v="0"/>
    <x v="0"/>
    <x v="0"/>
    <x v="0"/>
    <x v="0"/>
    <x v="0"/>
    <x v="0"/>
    <x v="450"/>
    <x v="0"/>
    <x v="10"/>
  </r>
  <r>
    <x v="2426"/>
    <x v="2432"/>
    <x v="930"/>
    <x v="9"/>
    <x v="19"/>
    <x v="0"/>
    <x v="0"/>
    <x v="2"/>
    <x v="0"/>
    <x v="1119"/>
    <x v="0"/>
    <x v="0"/>
    <x v="0"/>
    <x v="450"/>
    <x v="0"/>
    <x v="10"/>
  </r>
  <r>
    <x v="2426"/>
    <x v="2432"/>
    <x v="930"/>
    <x v="9"/>
    <x v="20"/>
    <x v="1"/>
    <x v="0"/>
    <x v="0"/>
    <x v="0"/>
    <x v="0"/>
    <x v="0"/>
    <x v="0"/>
    <x v="0"/>
    <x v="450"/>
    <x v="0"/>
    <x v="10"/>
  </r>
  <r>
    <x v="2426"/>
    <x v="2432"/>
    <x v="931"/>
    <x v="9"/>
    <x v="21"/>
    <x v="4"/>
    <x v="0"/>
    <x v="0"/>
    <x v="0"/>
    <x v="0"/>
    <x v="0"/>
    <x v="0"/>
    <x v="0"/>
    <x v="450"/>
    <x v="0"/>
    <x v="10"/>
  </r>
  <r>
    <x v="2426"/>
    <x v="2432"/>
    <x v="932"/>
    <x v="9"/>
    <x v="22"/>
    <x v="0"/>
    <x v="0"/>
    <x v="2"/>
    <x v="0"/>
    <x v="1119"/>
    <x v="0"/>
    <x v="0"/>
    <x v="0"/>
    <x v="450"/>
    <x v="0"/>
    <x v="10"/>
  </r>
  <r>
    <x v="2426"/>
    <x v="2432"/>
    <x v="933"/>
    <x v="9"/>
    <x v="23"/>
    <x v="0"/>
    <x v="0"/>
    <x v="0"/>
    <x v="0"/>
    <x v="0"/>
    <x v="0"/>
    <x v="0"/>
    <x v="0"/>
    <x v="450"/>
    <x v="0"/>
    <x v="10"/>
  </r>
  <r>
    <x v="2426"/>
    <x v="2432"/>
    <x v="933"/>
    <x v="9"/>
    <x v="24"/>
    <x v="1"/>
    <x v="0"/>
    <x v="1"/>
    <x v="2"/>
    <x v="1120"/>
    <x v="0"/>
    <x v="0"/>
    <x v="0"/>
    <x v="281"/>
    <x v="0"/>
    <x v="10"/>
  </r>
  <r>
    <x v="2426"/>
    <x v="2432"/>
    <x v="933"/>
    <x v="9"/>
    <x v="25"/>
    <x v="1"/>
    <x v="0"/>
    <x v="0"/>
    <x v="0"/>
    <x v="1121"/>
    <x v="0"/>
    <x v="0"/>
    <x v="0"/>
    <x v="281"/>
    <x v="0"/>
    <x v="10"/>
  </r>
  <r>
    <x v="2426"/>
    <x v="2432"/>
    <x v="933"/>
    <x v="9"/>
    <x v="26"/>
    <x v="1"/>
    <x v="0"/>
    <x v="1"/>
    <x v="2"/>
    <x v="1122"/>
    <x v="0"/>
    <x v="0"/>
    <x v="0"/>
    <x v="281"/>
    <x v="0"/>
    <x v="10"/>
  </r>
  <r>
    <x v="2427"/>
    <x v="2433"/>
    <x v="934"/>
    <x v="9"/>
    <x v="0"/>
    <x v="3"/>
    <x v="0"/>
    <x v="2"/>
    <x v="0"/>
    <x v="0"/>
    <x v="0"/>
    <x v="0"/>
    <x v="0"/>
    <x v="281"/>
    <x v="1"/>
    <x v="10"/>
  </r>
  <r>
    <x v="2427"/>
    <x v="2433"/>
    <x v="934"/>
    <x v="9"/>
    <x v="1"/>
    <x v="1"/>
    <x v="0"/>
    <x v="2"/>
    <x v="0"/>
    <x v="0"/>
    <x v="0"/>
    <x v="0"/>
    <x v="0"/>
    <x v="281"/>
    <x v="1"/>
    <x v="10"/>
  </r>
  <r>
    <x v="2427"/>
    <x v="2433"/>
    <x v="934"/>
    <x v="9"/>
    <x v="2"/>
    <x v="1"/>
    <x v="3"/>
    <x v="2"/>
    <x v="0"/>
    <x v="0"/>
    <x v="0"/>
    <x v="0"/>
    <x v="0"/>
    <x v="450"/>
    <x v="1"/>
    <x v="10"/>
  </r>
  <r>
    <x v="2427"/>
    <x v="2433"/>
    <x v="934"/>
    <x v="9"/>
    <x v="3"/>
    <x v="1"/>
    <x v="0"/>
    <x v="1"/>
    <x v="2"/>
    <x v="19"/>
    <x v="0"/>
    <x v="0"/>
    <x v="0"/>
    <x v="450"/>
    <x v="1"/>
    <x v="10"/>
  </r>
  <r>
    <x v="2427"/>
    <x v="2433"/>
    <x v="934"/>
    <x v="9"/>
    <x v="4"/>
    <x v="0"/>
    <x v="0"/>
    <x v="1"/>
    <x v="2"/>
    <x v="9"/>
    <x v="0"/>
    <x v="0"/>
    <x v="0"/>
    <x v="450"/>
    <x v="1"/>
    <x v="10"/>
  </r>
  <r>
    <x v="2427"/>
    <x v="2433"/>
    <x v="934"/>
    <x v="9"/>
    <x v="5"/>
    <x v="0"/>
    <x v="0"/>
    <x v="1"/>
    <x v="2"/>
    <x v="867"/>
    <x v="0"/>
    <x v="0"/>
    <x v="0"/>
    <x v="281"/>
    <x v="1"/>
    <x v="10"/>
  </r>
  <r>
    <x v="2427"/>
    <x v="2433"/>
    <x v="934"/>
    <x v="9"/>
    <x v="6"/>
    <x v="1"/>
    <x v="0"/>
    <x v="1"/>
    <x v="2"/>
    <x v="1123"/>
    <x v="0"/>
    <x v="0"/>
    <x v="0"/>
    <x v="450"/>
    <x v="1"/>
    <x v="10"/>
  </r>
  <r>
    <x v="2427"/>
    <x v="2433"/>
    <x v="934"/>
    <x v="9"/>
    <x v="7"/>
    <x v="0"/>
    <x v="0"/>
    <x v="1"/>
    <x v="2"/>
    <x v="1124"/>
    <x v="0"/>
    <x v="0"/>
    <x v="0"/>
    <x v="450"/>
    <x v="1"/>
    <x v="10"/>
  </r>
  <r>
    <x v="2427"/>
    <x v="2433"/>
    <x v="934"/>
    <x v="9"/>
    <x v="8"/>
    <x v="0"/>
    <x v="0"/>
    <x v="1"/>
    <x v="2"/>
    <x v="1125"/>
    <x v="0"/>
    <x v="0"/>
    <x v="0"/>
    <x v="450"/>
    <x v="1"/>
    <x v="10"/>
  </r>
  <r>
    <x v="2428"/>
    <x v="2434"/>
    <x v="934"/>
    <x v="9"/>
    <x v="0"/>
    <x v="2"/>
    <x v="0"/>
    <x v="2"/>
    <x v="0"/>
    <x v="0"/>
    <x v="0"/>
    <x v="0"/>
    <x v="0"/>
    <x v="450"/>
    <x v="1"/>
    <x v="10"/>
  </r>
  <r>
    <x v="2428"/>
    <x v="2434"/>
    <x v="934"/>
    <x v="9"/>
    <x v="1"/>
    <x v="1"/>
    <x v="0"/>
    <x v="2"/>
    <x v="0"/>
    <x v="0"/>
    <x v="0"/>
    <x v="0"/>
    <x v="0"/>
    <x v="281"/>
    <x v="1"/>
    <x v="10"/>
  </r>
  <r>
    <x v="2429"/>
    <x v="2435"/>
    <x v="399"/>
    <x v="0"/>
    <x v="0"/>
    <x v="0"/>
    <x v="2"/>
    <x v="0"/>
    <x v="0"/>
    <x v="473"/>
    <x v="0"/>
    <x v="0"/>
    <x v="0"/>
    <x v="0"/>
    <x v="1"/>
    <x v="10"/>
  </r>
  <r>
    <x v="2430"/>
    <x v="2436"/>
    <x v="399"/>
    <x v="0"/>
    <x v="0"/>
    <x v="0"/>
    <x v="0"/>
    <x v="0"/>
    <x v="0"/>
    <x v="473"/>
    <x v="0"/>
    <x v="0"/>
    <x v="0"/>
    <x v="0"/>
    <x v="1"/>
    <x v="10"/>
  </r>
  <r>
    <x v="2431"/>
    <x v="2437"/>
    <x v="399"/>
    <x v="0"/>
    <x v="0"/>
    <x v="0"/>
    <x v="0"/>
    <x v="0"/>
    <x v="0"/>
    <x v="0"/>
    <x v="0"/>
    <x v="0"/>
    <x v="0"/>
    <x v="0"/>
    <x v="1"/>
    <x v="10"/>
  </r>
  <r>
    <x v="2432"/>
    <x v="2438"/>
    <x v="399"/>
    <x v="0"/>
    <x v="0"/>
    <x v="0"/>
    <x v="0"/>
    <x v="0"/>
    <x v="0"/>
    <x v="0"/>
    <x v="0"/>
    <x v="0"/>
    <x v="0"/>
    <x v="451"/>
    <x v="1"/>
    <x v="10"/>
  </r>
  <r>
    <x v="2433"/>
    <x v="2439"/>
    <x v="399"/>
    <x v="0"/>
    <x v="0"/>
    <x v="0"/>
    <x v="0"/>
    <x v="0"/>
    <x v="0"/>
    <x v="0"/>
    <x v="0"/>
    <x v="0"/>
    <x v="0"/>
    <x v="0"/>
    <x v="1"/>
    <x v="10"/>
  </r>
  <r>
    <x v="2434"/>
    <x v="2440"/>
    <x v="399"/>
    <x v="0"/>
    <x v="0"/>
    <x v="0"/>
    <x v="0"/>
    <x v="0"/>
    <x v="0"/>
    <x v="473"/>
    <x v="0"/>
    <x v="0"/>
    <x v="0"/>
    <x v="0"/>
    <x v="1"/>
    <x v="10"/>
  </r>
  <r>
    <x v="2435"/>
    <x v="2441"/>
    <x v="399"/>
    <x v="0"/>
    <x v="0"/>
    <x v="1"/>
    <x v="0"/>
    <x v="0"/>
    <x v="0"/>
    <x v="473"/>
    <x v="0"/>
    <x v="0"/>
    <x v="0"/>
    <x v="0"/>
    <x v="1"/>
    <x v="10"/>
  </r>
  <r>
    <x v="2436"/>
    <x v="2442"/>
    <x v="399"/>
    <x v="0"/>
    <x v="0"/>
    <x v="0"/>
    <x v="0"/>
    <x v="0"/>
    <x v="0"/>
    <x v="473"/>
    <x v="0"/>
    <x v="0"/>
    <x v="0"/>
    <x v="0"/>
    <x v="1"/>
    <x v="10"/>
  </r>
  <r>
    <x v="2437"/>
    <x v="2443"/>
    <x v="5"/>
    <x v="4"/>
    <x v="0"/>
    <x v="4"/>
    <x v="0"/>
    <x v="0"/>
    <x v="0"/>
    <x v="9"/>
    <x v="0"/>
    <x v="0"/>
    <x v="0"/>
    <x v="452"/>
    <x v="3"/>
    <x v="11"/>
  </r>
  <r>
    <x v="2438"/>
    <x v="2444"/>
    <x v="734"/>
    <x v="9"/>
    <x v="0"/>
    <x v="0"/>
    <x v="3"/>
    <x v="0"/>
    <x v="0"/>
    <x v="0"/>
    <x v="0"/>
    <x v="0"/>
    <x v="0"/>
    <x v="453"/>
    <x v="0"/>
    <x v="11"/>
  </r>
  <r>
    <x v="2438"/>
    <x v="2444"/>
    <x v="734"/>
    <x v="9"/>
    <x v="1"/>
    <x v="0"/>
    <x v="0"/>
    <x v="0"/>
    <x v="0"/>
    <x v="0"/>
    <x v="0"/>
    <x v="0"/>
    <x v="0"/>
    <x v="453"/>
    <x v="0"/>
    <x v="11"/>
  </r>
  <r>
    <x v="2439"/>
    <x v="2445"/>
    <x v="6"/>
    <x v="0"/>
    <x v="0"/>
    <x v="0"/>
    <x v="0"/>
    <x v="0"/>
    <x v="0"/>
    <x v="1126"/>
    <x v="0"/>
    <x v="0"/>
    <x v="0"/>
    <x v="0"/>
    <x v="1"/>
    <x v="11"/>
  </r>
  <r>
    <x v="2439"/>
    <x v="2445"/>
    <x v="6"/>
    <x v="0"/>
    <x v="1"/>
    <x v="0"/>
    <x v="0"/>
    <x v="0"/>
    <x v="0"/>
    <x v="11"/>
    <x v="0"/>
    <x v="0"/>
    <x v="0"/>
    <x v="0"/>
    <x v="1"/>
    <x v="11"/>
  </r>
  <r>
    <x v="2440"/>
    <x v="2446"/>
    <x v="699"/>
    <x v="9"/>
    <x v="0"/>
    <x v="0"/>
    <x v="0"/>
    <x v="0"/>
    <x v="0"/>
    <x v="0"/>
    <x v="0"/>
    <x v="0"/>
    <x v="0"/>
    <x v="454"/>
    <x v="1"/>
    <x v="11"/>
  </r>
  <r>
    <x v="2440"/>
    <x v="2446"/>
    <x v="699"/>
    <x v="9"/>
    <x v="1"/>
    <x v="0"/>
    <x v="0"/>
    <x v="0"/>
    <x v="0"/>
    <x v="0"/>
    <x v="0"/>
    <x v="0"/>
    <x v="0"/>
    <x v="455"/>
    <x v="1"/>
    <x v="11"/>
  </r>
  <r>
    <x v="2441"/>
    <x v="2447"/>
    <x v="5"/>
    <x v="4"/>
    <x v="0"/>
    <x v="0"/>
    <x v="0"/>
    <x v="0"/>
    <x v="0"/>
    <x v="0"/>
    <x v="0"/>
    <x v="0"/>
    <x v="0"/>
    <x v="456"/>
    <x v="1"/>
    <x v="11"/>
  </r>
  <r>
    <x v="2442"/>
    <x v="2448"/>
    <x v="6"/>
    <x v="0"/>
    <x v="0"/>
    <x v="1"/>
    <x v="0"/>
    <x v="0"/>
    <x v="0"/>
    <x v="1127"/>
    <x v="0"/>
    <x v="0"/>
    <x v="0"/>
    <x v="109"/>
    <x v="1"/>
    <x v="11"/>
  </r>
  <r>
    <x v="2443"/>
    <x v="2449"/>
    <x v="5"/>
    <x v="0"/>
    <x v="0"/>
    <x v="0"/>
    <x v="0"/>
    <x v="0"/>
    <x v="0"/>
    <x v="1128"/>
    <x v="0"/>
    <x v="0"/>
    <x v="0"/>
    <x v="0"/>
    <x v="1"/>
    <x v="11"/>
  </r>
  <r>
    <x v="2444"/>
    <x v="2450"/>
    <x v="5"/>
    <x v="2"/>
    <x v="0"/>
    <x v="3"/>
    <x v="0"/>
    <x v="0"/>
    <x v="0"/>
    <x v="9"/>
    <x v="0"/>
    <x v="0"/>
    <x v="0"/>
    <x v="457"/>
    <x v="1"/>
    <x v="11"/>
  </r>
  <r>
    <x v="2445"/>
    <x v="2451"/>
    <x v="5"/>
    <x v="2"/>
    <x v="0"/>
    <x v="0"/>
    <x v="0"/>
    <x v="0"/>
    <x v="0"/>
    <x v="9"/>
    <x v="0"/>
    <x v="0"/>
    <x v="0"/>
    <x v="217"/>
    <x v="0"/>
    <x v="11"/>
  </r>
  <r>
    <x v="2445"/>
    <x v="2451"/>
    <x v="5"/>
    <x v="2"/>
    <x v="1"/>
    <x v="0"/>
    <x v="0"/>
    <x v="0"/>
    <x v="0"/>
    <x v="9"/>
    <x v="0"/>
    <x v="0"/>
    <x v="0"/>
    <x v="218"/>
    <x v="0"/>
    <x v="11"/>
  </r>
  <r>
    <x v="2444"/>
    <x v="2452"/>
    <x v="5"/>
    <x v="0"/>
    <x v="0"/>
    <x v="1"/>
    <x v="0"/>
    <x v="0"/>
    <x v="0"/>
    <x v="1113"/>
    <x v="0"/>
    <x v="0"/>
    <x v="0"/>
    <x v="458"/>
    <x v="1"/>
    <x v="11"/>
  </r>
  <r>
    <x v="2446"/>
    <x v="2453"/>
    <x v="5"/>
    <x v="0"/>
    <x v="0"/>
    <x v="0"/>
    <x v="0"/>
    <x v="0"/>
    <x v="0"/>
    <x v="0"/>
    <x v="0"/>
    <x v="0"/>
    <x v="0"/>
    <x v="109"/>
    <x v="1"/>
    <x v="11"/>
  </r>
  <r>
    <x v="2447"/>
    <x v="2454"/>
    <x v="5"/>
    <x v="0"/>
    <x v="0"/>
    <x v="0"/>
    <x v="0"/>
    <x v="0"/>
    <x v="0"/>
    <x v="167"/>
    <x v="0"/>
    <x v="0"/>
    <x v="0"/>
    <x v="109"/>
    <x v="1"/>
    <x v="11"/>
  </r>
  <r>
    <x v="2448"/>
    <x v="2455"/>
    <x v="5"/>
    <x v="0"/>
    <x v="0"/>
    <x v="0"/>
    <x v="0"/>
    <x v="0"/>
    <x v="0"/>
    <x v="167"/>
    <x v="0"/>
    <x v="0"/>
    <x v="0"/>
    <x v="109"/>
    <x v="1"/>
    <x v="11"/>
  </r>
  <r>
    <x v="2449"/>
    <x v="2456"/>
    <x v="701"/>
    <x v="24"/>
    <x v="0"/>
    <x v="4"/>
    <x v="1"/>
    <x v="0"/>
    <x v="0"/>
    <x v="1129"/>
    <x v="0"/>
    <x v="0"/>
    <x v="0"/>
    <x v="459"/>
    <x v="0"/>
    <x v="11"/>
  </r>
  <r>
    <x v="2449"/>
    <x v="2456"/>
    <x v="701"/>
    <x v="9"/>
    <x v="1"/>
    <x v="9"/>
    <x v="1"/>
    <x v="0"/>
    <x v="0"/>
    <x v="9"/>
    <x v="0"/>
    <x v="0"/>
    <x v="0"/>
    <x v="460"/>
    <x v="0"/>
    <x v="11"/>
  </r>
  <r>
    <x v="2449"/>
    <x v="2456"/>
    <x v="701"/>
    <x v="9"/>
    <x v="2"/>
    <x v="4"/>
    <x v="1"/>
    <x v="0"/>
    <x v="0"/>
    <x v="1129"/>
    <x v="0"/>
    <x v="0"/>
    <x v="0"/>
    <x v="461"/>
    <x v="0"/>
    <x v="11"/>
  </r>
  <r>
    <x v="2450"/>
    <x v="2457"/>
    <x v="701"/>
    <x v="9"/>
    <x v="0"/>
    <x v="0"/>
    <x v="0"/>
    <x v="0"/>
    <x v="0"/>
    <x v="0"/>
    <x v="0"/>
    <x v="0"/>
    <x v="0"/>
    <x v="462"/>
    <x v="0"/>
    <x v="11"/>
  </r>
  <r>
    <x v="2450"/>
    <x v="2457"/>
    <x v="701"/>
    <x v="9"/>
    <x v="1"/>
    <x v="0"/>
    <x v="3"/>
    <x v="0"/>
    <x v="0"/>
    <x v="0"/>
    <x v="0"/>
    <x v="0"/>
    <x v="0"/>
    <x v="462"/>
    <x v="0"/>
    <x v="11"/>
  </r>
  <r>
    <x v="2451"/>
    <x v="2458"/>
    <x v="5"/>
    <x v="9"/>
    <x v="0"/>
    <x v="0"/>
    <x v="0"/>
    <x v="2"/>
    <x v="0"/>
    <x v="1130"/>
    <x v="0"/>
    <x v="0"/>
    <x v="0"/>
    <x v="463"/>
    <x v="1"/>
    <x v="11"/>
  </r>
  <r>
    <x v="2452"/>
    <x v="2459"/>
    <x v="5"/>
    <x v="0"/>
    <x v="0"/>
    <x v="1"/>
    <x v="0"/>
    <x v="0"/>
    <x v="0"/>
    <x v="182"/>
    <x v="0"/>
    <x v="0"/>
    <x v="0"/>
    <x v="0"/>
    <x v="1"/>
    <x v="11"/>
  </r>
  <r>
    <x v="2453"/>
    <x v="2460"/>
    <x v="935"/>
    <x v="0"/>
    <x v="0"/>
    <x v="1"/>
    <x v="0"/>
    <x v="0"/>
    <x v="0"/>
    <x v="1131"/>
    <x v="0"/>
    <x v="0"/>
    <x v="0"/>
    <x v="0"/>
    <x v="1"/>
    <x v="11"/>
  </r>
  <r>
    <x v="2454"/>
    <x v="2461"/>
    <x v="358"/>
    <x v="0"/>
    <x v="0"/>
    <x v="1"/>
    <x v="0"/>
    <x v="0"/>
    <x v="0"/>
    <x v="1132"/>
    <x v="1"/>
    <x v="0"/>
    <x v="0"/>
    <x v="0"/>
    <x v="0"/>
    <x v="12"/>
  </r>
  <r>
    <x v="2455"/>
    <x v="2462"/>
    <x v="936"/>
    <x v="0"/>
    <x v="0"/>
    <x v="0"/>
    <x v="0"/>
    <x v="0"/>
    <x v="0"/>
    <x v="1133"/>
    <x v="0"/>
    <x v="0"/>
    <x v="0"/>
    <x v="1"/>
    <x v="0"/>
    <x v="12"/>
  </r>
  <r>
    <x v="2455"/>
    <x v="2462"/>
    <x v="936"/>
    <x v="0"/>
    <x v="1"/>
    <x v="0"/>
    <x v="0"/>
    <x v="0"/>
    <x v="0"/>
    <x v="1133"/>
    <x v="0"/>
    <x v="0"/>
    <x v="0"/>
    <x v="2"/>
    <x v="0"/>
    <x v="12"/>
  </r>
  <r>
    <x v="2456"/>
    <x v="2463"/>
    <x v="15"/>
    <x v="0"/>
    <x v="0"/>
    <x v="0"/>
    <x v="0"/>
    <x v="0"/>
    <x v="0"/>
    <x v="217"/>
    <x v="0"/>
    <x v="0"/>
    <x v="0"/>
    <x v="129"/>
    <x v="0"/>
    <x v="12"/>
  </r>
  <r>
    <x v="2457"/>
    <x v="2464"/>
    <x v="937"/>
    <x v="4"/>
    <x v="0"/>
    <x v="1"/>
    <x v="0"/>
    <x v="0"/>
    <x v="0"/>
    <x v="0"/>
    <x v="0"/>
    <x v="0"/>
    <x v="0"/>
    <x v="464"/>
    <x v="0"/>
    <x v="12"/>
  </r>
  <r>
    <x v="2457"/>
    <x v="2464"/>
    <x v="735"/>
    <x v="0"/>
    <x v="1"/>
    <x v="1"/>
    <x v="0"/>
    <x v="0"/>
    <x v="0"/>
    <x v="0"/>
    <x v="0"/>
    <x v="0"/>
    <x v="0"/>
    <x v="129"/>
    <x v="0"/>
    <x v="12"/>
  </r>
  <r>
    <x v="2457"/>
    <x v="2464"/>
    <x v="13"/>
    <x v="0"/>
    <x v="2"/>
    <x v="0"/>
    <x v="2"/>
    <x v="0"/>
    <x v="0"/>
    <x v="0"/>
    <x v="0"/>
    <x v="0"/>
    <x v="0"/>
    <x v="0"/>
    <x v="0"/>
    <x v="12"/>
  </r>
  <r>
    <x v="2457"/>
    <x v="2464"/>
    <x v="13"/>
    <x v="0"/>
    <x v="3"/>
    <x v="0"/>
    <x v="0"/>
    <x v="0"/>
    <x v="0"/>
    <x v="217"/>
    <x v="0"/>
    <x v="0"/>
    <x v="0"/>
    <x v="129"/>
    <x v="0"/>
    <x v="12"/>
  </r>
  <r>
    <x v="2458"/>
    <x v="2465"/>
    <x v="708"/>
    <x v="25"/>
    <x v="0"/>
    <x v="3"/>
    <x v="0"/>
    <x v="0"/>
    <x v="0"/>
    <x v="0"/>
    <x v="0"/>
    <x v="0"/>
    <x v="0"/>
    <x v="465"/>
    <x v="1"/>
    <x v="12"/>
  </r>
  <r>
    <x v="2458"/>
    <x v="2465"/>
    <x v="643"/>
    <x v="1"/>
    <x v="1"/>
    <x v="3"/>
    <x v="0"/>
    <x v="0"/>
    <x v="0"/>
    <x v="0"/>
    <x v="0"/>
    <x v="0"/>
    <x v="0"/>
    <x v="466"/>
    <x v="1"/>
    <x v="12"/>
  </r>
  <r>
    <x v="2458"/>
    <x v="2465"/>
    <x v="779"/>
    <x v="1"/>
    <x v="2"/>
    <x v="4"/>
    <x v="3"/>
    <x v="0"/>
    <x v="0"/>
    <x v="0"/>
    <x v="0"/>
    <x v="0"/>
    <x v="0"/>
    <x v="467"/>
    <x v="1"/>
    <x v="12"/>
  </r>
  <r>
    <x v="2458"/>
    <x v="2465"/>
    <x v="710"/>
    <x v="1"/>
    <x v="3"/>
    <x v="1"/>
    <x v="0"/>
    <x v="0"/>
    <x v="0"/>
    <x v="0"/>
    <x v="0"/>
    <x v="0"/>
    <x v="0"/>
    <x v="468"/>
    <x v="1"/>
    <x v="12"/>
  </r>
  <r>
    <x v="2459"/>
    <x v="2466"/>
    <x v="83"/>
    <x v="0"/>
    <x v="0"/>
    <x v="0"/>
    <x v="0"/>
    <x v="0"/>
    <x v="0"/>
    <x v="656"/>
    <x v="0"/>
    <x v="0"/>
    <x v="0"/>
    <x v="0"/>
    <x v="1"/>
    <x v="12"/>
  </r>
  <r>
    <x v="2459"/>
    <x v="2466"/>
    <x v="735"/>
    <x v="0"/>
    <x v="1"/>
    <x v="0"/>
    <x v="0"/>
    <x v="0"/>
    <x v="0"/>
    <x v="1134"/>
    <x v="0"/>
    <x v="0"/>
    <x v="0"/>
    <x v="0"/>
    <x v="1"/>
    <x v="12"/>
  </r>
  <r>
    <x v="2459"/>
    <x v="2466"/>
    <x v="837"/>
    <x v="4"/>
    <x v="2"/>
    <x v="0"/>
    <x v="0"/>
    <x v="0"/>
    <x v="0"/>
    <x v="1135"/>
    <x v="0"/>
    <x v="0"/>
    <x v="0"/>
    <x v="207"/>
    <x v="1"/>
    <x v="12"/>
  </r>
  <r>
    <x v="2459"/>
    <x v="2466"/>
    <x v="837"/>
    <x v="4"/>
    <x v="3"/>
    <x v="0"/>
    <x v="0"/>
    <x v="0"/>
    <x v="0"/>
    <x v="1135"/>
    <x v="0"/>
    <x v="0"/>
    <x v="0"/>
    <x v="208"/>
    <x v="1"/>
    <x v="12"/>
  </r>
  <r>
    <x v="2459"/>
    <x v="2466"/>
    <x v="83"/>
    <x v="0"/>
    <x v="4"/>
    <x v="0"/>
    <x v="0"/>
    <x v="0"/>
    <x v="0"/>
    <x v="0"/>
    <x v="0"/>
    <x v="0"/>
    <x v="0"/>
    <x v="1"/>
    <x v="1"/>
    <x v="12"/>
  </r>
  <r>
    <x v="2459"/>
    <x v="2466"/>
    <x v="83"/>
    <x v="0"/>
    <x v="5"/>
    <x v="0"/>
    <x v="0"/>
    <x v="0"/>
    <x v="0"/>
    <x v="0"/>
    <x v="0"/>
    <x v="0"/>
    <x v="0"/>
    <x v="2"/>
    <x v="1"/>
    <x v="12"/>
  </r>
  <r>
    <x v="2460"/>
    <x v="2467"/>
    <x v="15"/>
    <x v="0"/>
    <x v="0"/>
    <x v="0"/>
    <x v="0"/>
    <x v="0"/>
    <x v="0"/>
    <x v="656"/>
    <x v="0"/>
    <x v="0"/>
    <x v="0"/>
    <x v="0"/>
    <x v="1"/>
    <x v="12"/>
  </r>
  <r>
    <x v="2461"/>
    <x v="2468"/>
    <x v="862"/>
    <x v="2"/>
    <x v="0"/>
    <x v="1"/>
    <x v="0"/>
    <x v="0"/>
    <x v="0"/>
    <x v="9"/>
    <x v="0"/>
    <x v="0"/>
    <x v="0"/>
    <x v="469"/>
    <x v="1"/>
    <x v="12"/>
  </r>
  <r>
    <x v="2461"/>
    <x v="2468"/>
    <x v="866"/>
    <x v="0"/>
    <x v="1"/>
    <x v="1"/>
    <x v="0"/>
    <x v="0"/>
    <x v="0"/>
    <x v="1136"/>
    <x v="0"/>
    <x v="0"/>
    <x v="0"/>
    <x v="136"/>
    <x v="1"/>
    <x v="12"/>
  </r>
  <r>
    <x v="2461"/>
    <x v="2468"/>
    <x v="15"/>
    <x v="0"/>
    <x v="2"/>
    <x v="0"/>
    <x v="0"/>
    <x v="0"/>
    <x v="0"/>
    <x v="1137"/>
    <x v="0"/>
    <x v="0"/>
    <x v="0"/>
    <x v="136"/>
    <x v="1"/>
    <x v="12"/>
  </r>
  <r>
    <x v="2462"/>
    <x v="2469"/>
    <x v="710"/>
    <x v="1"/>
    <x v="0"/>
    <x v="2"/>
    <x v="0"/>
    <x v="0"/>
    <x v="0"/>
    <x v="213"/>
    <x v="0"/>
    <x v="0"/>
    <x v="0"/>
    <x v="470"/>
    <x v="1"/>
    <x v="12"/>
  </r>
  <r>
    <x v="2462"/>
    <x v="2469"/>
    <x v="710"/>
    <x v="1"/>
    <x v="1"/>
    <x v="3"/>
    <x v="0"/>
    <x v="2"/>
    <x v="0"/>
    <x v="0"/>
    <x v="0"/>
    <x v="0"/>
    <x v="0"/>
    <x v="471"/>
    <x v="1"/>
    <x v="12"/>
  </r>
  <r>
    <x v="2462"/>
    <x v="2469"/>
    <x v="938"/>
    <x v="1"/>
    <x v="2"/>
    <x v="1"/>
    <x v="3"/>
    <x v="2"/>
    <x v="0"/>
    <x v="214"/>
    <x v="0"/>
    <x v="0"/>
    <x v="0"/>
    <x v="470"/>
    <x v="1"/>
    <x v="12"/>
  </r>
  <r>
    <x v="2463"/>
    <x v="2470"/>
    <x v="6"/>
    <x v="0"/>
    <x v="0"/>
    <x v="1"/>
    <x v="0"/>
    <x v="0"/>
    <x v="0"/>
    <x v="0"/>
    <x v="0"/>
    <x v="0"/>
    <x v="0"/>
    <x v="472"/>
    <x v="1"/>
    <x v="12"/>
  </r>
  <r>
    <x v="2463"/>
    <x v="2470"/>
    <x v="6"/>
    <x v="0"/>
    <x v="1"/>
    <x v="1"/>
    <x v="0"/>
    <x v="0"/>
    <x v="0"/>
    <x v="0"/>
    <x v="0"/>
    <x v="0"/>
    <x v="0"/>
    <x v="473"/>
    <x v="1"/>
    <x v="12"/>
  </r>
  <r>
    <x v="2464"/>
    <x v="2471"/>
    <x v="939"/>
    <x v="4"/>
    <x v="0"/>
    <x v="3"/>
    <x v="1"/>
    <x v="0"/>
    <x v="0"/>
    <x v="343"/>
    <x v="0"/>
    <x v="0"/>
    <x v="0"/>
    <x v="474"/>
    <x v="1"/>
    <x v="12"/>
  </r>
  <r>
    <x v="2464"/>
    <x v="2471"/>
    <x v="939"/>
    <x v="4"/>
    <x v="1"/>
    <x v="1"/>
    <x v="0"/>
    <x v="0"/>
    <x v="0"/>
    <x v="343"/>
    <x v="0"/>
    <x v="0"/>
    <x v="0"/>
    <x v="474"/>
    <x v="1"/>
    <x v="12"/>
  </r>
  <r>
    <x v="2465"/>
    <x v="2472"/>
    <x v="938"/>
    <x v="1"/>
    <x v="0"/>
    <x v="0"/>
    <x v="0"/>
    <x v="2"/>
    <x v="1"/>
    <x v="1138"/>
    <x v="0"/>
    <x v="0"/>
    <x v="0"/>
    <x v="475"/>
    <x v="1"/>
    <x v="12"/>
  </r>
  <r>
    <x v="2465"/>
    <x v="2472"/>
    <x v="708"/>
    <x v="1"/>
    <x v="1"/>
    <x v="3"/>
    <x v="0"/>
    <x v="2"/>
    <x v="1"/>
    <x v="0"/>
    <x v="0"/>
    <x v="0"/>
    <x v="0"/>
    <x v="476"/>
    <x v="1"/>
    <x v="12"/>
  </r>
  <r>
    <x v="2465"/>
    <x v="2472"/>
    <x v="710"/>
    <x v="1"/>
    <x v="2"/>
    <x v="0"/>
    <x v="0"/>
    <x v="2"/>
    <x v="1"/>
    <x v="1033"/>
    <x v="0"/>
    <x v="0"/>
    <x v="0"/>
    <x v="475"/>
    <x v="1"/>
    <x v="12"/>
  </r>
  <r>
    <x v="2465"/>
    <x v="2472"/>
    <x v="708"/>
    <x v="1"/>
    <x v="3"/>
    <x v="1"/>
    <x v="3"/>
    <x v="2"/>
    <x v="1"/>
    <x v="0"/>
    <x v="0"/>
    <x v="0"/>
    <x v="0"/>
    <x v="477"/>
    <x v="1"/>
    <x v="12"/>
  </r>
  <r>
    <x v="2466"/>
    <x v="2473"/>
    <x v="6"/>
    <x v="0"/>
    <x v="0"/>
    <x v="0"/>
    <x v="0"/>
    <x v="0"/>
    <x v="1"/>
    <x v="217"/>
    <x v="0"/>
    <x v="0"/>
    <x v="0"/>
    <x v="0"/>
    <x v="1"/>
    <x v="12"/>
  </r>
  <r>
    <x v="2467"/>
    <x v="2474"/>
    <x v="940"/>
    <x v="0"/>
    <x v="0"/>
    <x v="0"/>
    <x v="0"/>
    <x v="0"/>
    <x v="1"/>
    <x v="0"/>
    <x v="0"/>
    <x v="0"/>
    <x v="0"/>
    <x v="0"/>
    <x v="1"/>
    <x v="12"/>
  </r>
  <r>
    <x v="2467"/>
    <x v="2474"/>
    <x v="941"/>
    <x v="0"/>
    <x v="1"/>
    <x v="0"/>
    <x v="0"/>
    <x v="0"/>
    <x v="1"/>
    <x v="0"/>
    <x v="0"/>
    <x v="0"/>
    <x v="0"/>
    <x v="0"/>
    <x v="1"/>
    <x v="12"/>
  </r>
  <r>
    <x v="2467"/>
    <x v="2474"/>
    <x v="942"/>
    <x v="0"/>
    <x v="2"/>
    <x v="0"/>
    <x v="0"/>
    <x v="0"/>
    <x v="1"/>
    <x v="0"/>
    <x v="0"/>
    <x v="0"/>
    <x v="0"/>
    <x v="0"/>
    <x v="1"/>
    <x v="12"/>
  </r>
  <r>
    <x v="2467"/>
    <x v="2474"/>
    <x v="943"/>
    <x v="0"/>
    <x v="3"/>
    <x v="0"/>
    <x v="0"/>
    <x v="0"/>
    <x v="1"/>
    <x v="0"/>
    <x v="0"/>
    <x v="0"/>
    <x v="0"/>
    <x v="0"/>
    <x v="1"/>
    <x v="12"/>
  </r>
  <r>
    <x v="2467"/>
    <x v="2474"/>
    <x v="944"/>
    <x v="0"/>
    <x v="4"/>
    <x v="0"/>
    <x v="0"/>
    <x v="0"/>
    <x v="1"/>
    <x v="0"/>
    <x v="0"/>
    <x v="0"/>
    <x v="0"/>
    <x v="0"/>
    <x v="1"/>
    <x v="12"/>
  </r>
  <r>
    <x v="2467"/>
    <x v="2474"/>
    <x v="945"/>
    <x v="0"/>
    <x v="5"/>
    <x v="0"/>
    <x v="0"/>
    <x v="0"/>
    <x v="1"/>
    <x v="0"/>
    <x v="0"/>
    <x v="0"/>
    <x v="0"/>
    <x v="0"/>
    <x v="1"/>
    <x v="12"/>
  </r>
  <r>
    <x v="2467"/>
    <x v="2474"/>
    <x v="946"/>
    <x v="0"/>
    <x v="6"/>
    <x v="0"/>
    <x v="3"/>
    <x v="2"/>
    <x v="1"/>
    <x v="0"/>
    <x v="0"/>
    <x v="0"/>
    <x v="0"/>
    <x v="0"/>
    <x v="1"/>
    <x v="12"/>
  </r>
  <r>
    <x v="2467"/>
    <x v="2474"/>
    <x v="947"/>
    <x v="0"/>
    <x v="7"/>
    <x v="0"/>
    <x v="0"/>
    <x v="0"/>
    <x v="1"/>
    <x v="0"/>
    <x v="0"/>
    <x v="0"/>
    <x v="0"/>
    <x v="0"/>
    <x v="1"/>
    <x v="12"/>
  </r>
  <r>
    <x v="2468"/>
    <x v="2475"/>
    <x v="834"/>
    <x v="4"/>
    <x v="0"/>
    <x v="0"/>
    <x v="0"/>
    <x v="0"/>
    <x v="0"/>
    <x v="0"/>
    <x v="0"/>
    <x v="0"/>
    <x v="0"/>
    <x v="478"/>
    <x v="1"/>
    <x v="12"/>
  </r>
  <r>
    <x v="2468"/>
    <x v="2475"/>
    <x v="735"/>
    <x v="0"/>
    <x v="1"/>
    <x v="0"/>
    <x v="1"/>
    <x v="0"/>
    <x v="1"/>
    <x v="213"/>
    <x v="0"/>
    <x v="0"/>
    <x v="0"/>
    <x v="1"/>
    <x v="1"/>
    <x v="12"/>
  </r>
  <r>
    <x v="2468"/>
    <x v="2475"/>
    <x v="735"/>
    <x v="0"/>
    <x v="2"/>
    <x v="0"/>
    <x v="1"/>
    <x v="0"/>
    <x v="1"/>
    <x v="213"/>
    <x v="0"/>
    <x v="0"/>
    <x v="0"/>
    <x v="2"/>
    <x v="1"/>
    <x v="12"/>
  </r>
  <r>
    <x v="2469"/>
    <x v="2476"/>
    <x v="735"/>
    <x v="0"/>
    <x v="0"/>
    <x v="0"/>
    <x v="0"/>
    <x v="2"/>
    <x v="1"/>
    <x v="0"/>
    <x v="0"/>
    <x v="0"/>
    <x v="0"/>
    <x v="0"/>
    <x v="1"/>
    <x v="12"/>
  </r>
  <r>
    <x v="2469"/>
    <x v="2476"/>
    <x v="15"/>
    <x v="0"/>
    <x v="1"/>
    <x v="0"/>
    <x v="2"/>
    <x v="2"/>
    <x v="1"/>
    <x v="0"/>
    <x v="0"/>
    <x v="0"/>
    <x v="0"/>
    <x v="0"/>
    <x v="1"/>
    <x v="12"/>
  </r>
  <r>
    <x v="2469"/>
    <x v="2476"/>
    <x v="827"/>
    <x v="0"/>
    <x v="2"/>
    <x v="0"/>
    <x v="0"/>
    <x v="0"/>
    <x v="0"/>
    <x v="0"/>
    <x v="0"/>
    <x v="0"/>
    <x v="0"/>
    <x v="0"/>
    <x v="1"/>
    <x v="12"/>
  </r>
  <r>
    <x v="2469"/>
    <x v="2476"/>
    <x v="798"/>
    <x v="0"/>
    <x v="3"/>
    <x v="0"/>
    <x v="0"/>
    <x v="0"/>
    <x v="0"/>
    <x v="0"/>
    <x v="0"/>
    <x v="0"/>
    <x v="0"/>
    <x v="0"/>
    <x v="1"/>
    <x v="12"/>
  </r>
  <r>
    <x v="2470"/>
    <x v="2477"/>
    <x v="948"/>
    <x v="1"/>
    <x v="0"/>
    <x v="1"/>
    <x v="3"/>
    <x v="2"/>
    <x v="1"/>
    <x v="217"/>
    <x v="0"/>
    <x v="0"/>
    <x v="0"/>
    <x v="479"/>
    <x v="1"/>
    <x v="12"/>
  </r>
  <r>
    <x v="2470"/>
    <x v="2477"/>
    <x v="949"/>
    <x v="1"/>
    <x v="1"/>
    <x v="1"/>
    <x v="0"/>
    <x v="2"/>
    <x v="1"/>
    <x v="217"/>
    <x v="0"/>
    <x v="0"/>
    <x v="0"/>
    <x v="479"/>
    <x v="1"/>
    <x v="12"/>
  </r>
  <r>
    <x v="2470"/>
    <x v="2477"/>
    <x v="950"/>
    <x v="1"/>
    <x v="2"/>
    <x v="3"/>
    <x v="0"/>
    <x v="2"/>
    <x v="1"/>
    <x v="0"/>
    <x v="0"/>
    <x v="0"/>
    <x v="0"/>
    <x v="480"/>
    <x v="1"/>
    <x v="12"/>
  </r>
  <r>
    <x v="2470"/>
    <x v="2477"/>
    <x v="951"/>
    <x v="1"/>
    <x v="3"/>
    <x v="3"/>
    <x v="0"/>
    <x v="2"/>
    <x v="1"/>
    <x v="0"/>
    <x v="0"/>
    <x v="0"/>
    <x v="0"/>
    <x v="481"/>
    <x v="1"/>
    <x v="12"/>
  </r>
  <r>
    <x v="2471"/>
    <x v="2478"/>
    <x v="15"/>
    <x v="0"/>
    <x v="0"/>
    <x v="0"/>
    <x v="0"/>
    <x v="0"/>
    <x v="1"/>
    <x v="1139"/>
    <x v="0"/>
    <x v="0"/>
    <x v="0"/>
    <x v="0"/>
    <x v="1"/>
    <x v="12"/>
  </r>
  <r>
    <x v="2471"/>
    <x v="2478"/>
    <x v="15"/>
    <x v="0"/>
    <x v="1"/>
    <x v="0"/>
    <x v="0"/>
    <x v="0"/>
    <x v="1"/>
    <x v="1140"/>
    <x v="0"/>
    <x v="0"/>
    <x v="0"/>
    <x v="0"/>
    <x v="1"/>
    <x v="12"/>
  </r>
  <r>
    <x v="2471"/>
    <x v="2478"/>
    <x v="735"/>
    <x v="0"/>
    <x v="2"/>
    <x v="0"/>
    <x v="0"/>
    <x v="0"/>
    <x v="1"/>
    <x v="368"/>
    <x v="0"/>
    <x v="0"/>
    <x v="0"/>
    <x v="0"/>
    <x v="1"/>
    <x v="12"/>
  </r>
  <r>
    <x v="2471"/>
    <x v="2478"/>
    <x v="866"/>
    <x v="0"/>
    <x v="3"/>
    <x v="0"/>
    <x v="0"/>
    <x v="0"/>
    <x v="0"/>
    <x v="343"/>
    <x v="0"/>
    <x v="0"/>
    <x v="0"/>
    <x v="1"/>
    <x v="1"/>
    <x v="12"/>
  </r>
  <r>
    <x v="2471"/>
    <x v="2478"/>
    <x v="866"/>
    <x v="0"/>
    <x v="4"/>
    <x v="0"/>
    <x v="0"/>
    <x v="0"/>
    <x v="0"/>
    <x v="343"/>
    <x v="0"/>
    <x v="0"/>
    <x v="0"/>
    <x v="2"/>
    <x v="1"/>
    <x v="12"/>
  </r>
  <r>
    <x v="2472"/>
    <x v="2479"/>
    <x v="859"/>
    <x v="4"/>
    <x v="0"/>
    <x v="0"/>
    <x v="0"/>
    <x v="0"/>
    <x v="0"/>
    <x v="343"/>
    <x v="0"/>
    <x v="0"/>
    <x v="0"/>
    <x v="482"/>
    <x v="1"/>
    <x v="12"/>
  </r>
  <r>
    <x v="2472"/>
    <x v="2479"/>
    <x v="15"/>
    <x v="0"/>
    <x v="1"/>
    <x v="0"/>
    <x v="0"/>
    <x v="0"/>
    <x v="0"/>
    <x v="278"/>
    <x v="0"/>
    <x v="0"/>
    <x v="0"/>
    <x v="483"/>
    <x v="1"/>
    <x v="12"/>
  </r>
  <r>
    <x v="2472"/>
    <x v="2479"/>
    <x v="15"/>
    <x v="0"/>
    <x v="2"/>
    <x v="0"/>
    <x v="0"/>
    <x v="0"/>
    <x v="0"/>
    <x v="213"/>
    <x v="0"/>
    <x v="0"/>
    <x v="0"/>
    <x v="483"/>
    <x v="1"/>
    <x v="12"/>
  </r>
  <r>
    <x v="2473"/>
    <x v="2480"/>
    <x v="5"/>
    <x v="4"/>
    <x v="0"/>
    <x v="0"/>
    <x v="0"/>
    <x v="0"/>
    <x v="0"/>
    <x v="0"/>
    <x v="0"/>
    <x v="0"/>
    <x v="0"/>
    <x v="484"/>
    <x v="1"/>
    <x v="12"/>
  </r>
  <r>
    <x v="2473"/>
    <x v="2480"/>
    <x v="5"/>
    <x v="4"/>
    <x v="1"/>
    <x v="0"/>
    <x v="0"/>
    <x v="0"/>
    <x v="0"/>
    <x v="0"/>
    <x v="0"/>
    <x v="0"/>
    <x v="0"/>
    <x v="485"/>
    <x v="1"/>
    <x v="12"/>
  </r>
  <r>
    <x v="2473"/>
    <x v="2480"/>
    <x v="5"/>
    <x v="5"/>
    <x v="2"/>
    <x v="0"/>
    <x v="0"/>
    <x v="0"/>
    <x v="0"/>
    <x v="0"/>
    <x v="0"/>
    <x v="0"/>
    <x v="0"/>
    <x v="486"/>
    <x v="1"/>
    <x v="12"/>
  </r>
  <r>
    <x v="2473"/>
    <x v="2480"/>
    <x v="5"/>
    <x v="5"/>
    <x v="3"/>
    <x v="0"/>
    <x v="0"/>
    <x v="0"/>
    <x v="0"/>
    <x v="0"/>
    <x v="0"/>
    <x v="0"/>
    <x v="0"/>
    <x v="487"/>
    <x v="1"/>
    <x v="12"/>
  </r>
  <r>
    <x v="2473"/>
    <x v="2480"/>
    <x v="952"/>
    <x v="26"/>
    <x v="4"/>
    <x v="0"/>
    <x v="0"/>
    <x v="1"/>
    <x v="0"/>
    <x v="767"/>
    <x v="0"/>
    <x v="0"/>
    <x v="0"/>
    <x v="136"/>
    <x v="1"/>
    <x v="12"/>
  </r>
  <r>
    <x v="2474"/>
    <x v="2481"/>
    <x v="853"/>
    <x v="0"/>
    <x v="0"/>
    <x v="0"/>
    <x v="0"/>
    <x v="0"/>
    <x v="0"/>
    <x v="343"/>
    <x v="0"/>
    <x v="0"/>
    <x v="0"/>
    <x v="0"/>
    <x v="1"/>
    <x v="12"/>
  </r>
  <r>
    <x v="2475"/>
    <x v="2482"/>
    <x v="15"/>
    <x v="0"/>
    <x v="0"/>
    <x v="0"/>
    <x v="0"/>
    <x v="0"/>
    <x v="1"/>
    <x v="343"/>
    <x v="0"/>
    <x v="0"/>
    <x v="0"/>
    <x v="0"/>
    <x v="1"/>
    <x v="12"/>
  </r>
  <r>
    <x v="2475"/>
    <x v="2482"/>
    <x v="709"/>
    <x v="27"/>
    <x v="1"/>
    <x v="1"/>
    <x v="0"/>
    <x v="0"/>
    <x v="1"/>
    <x v="343"/>
    <x v="0"/>
    <x v="0"/>
    <x v="0"/>
    <x v="0"/>
    <x v="1"/>
    <x v="12"/>
  </r>
  <r>
    <x v="2476"/>
    <x v="2483"/>
    <x v="953"/>
    <x v="17"/>
    <x v="0"/>
    <x v="0"/>
    <x v="0"/>
    <x v="0"/>
    <x v="0"/>
    <x v="770"/>
    <x v="0"/>
    <x v="0"/>
    <x v="0"/>
    <x v="149"/>
    <x v="1"/>
    <x v="13"/>
  </r>
  <r>
    <x v="2476"/>
    <x v="2483"/>
    <x v="953"/>
    <x v="17"/>
    <x v="1"/>
    <x v="0"/>
    <x v="0"/>
    <x v="0"/>
    <x v="0"/>
    <x v="1141"/>
    <x v="0"/>
    <x v="0"/>
    <x v="0"/>
    <x v="149"/>
    <x v="1"/>
    <x v="13"/>
  </r>
  <r>
    <x v="2477"/>
    <x v="2484"/>
    <x v="953"/>
    <x v="17"/>
    <x v="0"/>
    <x v="0"/>
    <x v="0"/>
    <x v="0"/>
    <x v="1"/>
    <x v="368"/>
    <x v="0"/>
    <x v="0"/>
    <x v="0"/>
    <x v="0"/>
    <x v="1"/>
    <x v="13"/>
  </r>
  <r>
    <x v="2477"/>
    <x v="2484"/>
    <x v="953"/>
    <x v="17"/>
    <x v="1"/>
    <x v="1"/>
    <x v="0"/>
    <x v="0"/>
    <x v="1"/>
    <x v="802"/>
    <x v="0"/>
    <x v="0"/>
    <x v="0"/>
    <x v="0"/>
    <x v="1"/>
    <x v="13"/>
  </r>
  <r>
    <x v="2478"/>
    <x v="2485"/>
    <x v="953"/>
    <x v="17"/>
    <x v="0"/>
    <x v="0"/>
    <x v="0"/>
    <x v="0"/>
    <x v="1"/>
    <x v="0"/>
    <x v="0"/>
    <x v="0"/>
    <x v="0"/>
    <x v="149"/>
    <x v="1"/>
    <x v="13"/>
  </r>
  <r>
    <x v="2479"/>
    <x v="2486"/>
    <x v="953"/>
    <x v="17"/>
    <x v="0"/>
    <x v="0"/>
    <x v="0"/>
    <x v="0"/>
    <x v="0"/>
    <x v="802"/>
    <x v="0"/>
    <x v="0"/>
    <x v="0"/>
    <x v="149"/>
    <x v="1"/>
    <x v="13"/>
  </r>
  <r>
    <x v="2480"/>
    <x v="2487"/>
    <x v="953"/>
    <x v="17"/>
    <x v="0"/>
    <x v="0"/>
    <x v="0"/>
    <x v="0"/>
    <x v="1"/>
    <x v="368"/>
    <x v="0"/>
    <x v="0"/>
    <x v="0"/>
    <x v="0"/>
    <x v="1"/>
    <x v="13"/>
  </r>
  <r>
    <x v="2480"/>
    <x v="2487"/>
    <x v="953"/>
    <x v="17"/>
    <x v="1"/>
    <x v="1"/>
    <x v="0"/>
    <x v="0"/>
    <x v="1"/>
    <x v="1142"/>
    <x v="0"/>
    <x v="0"/>
    <x v="0"/>
    <x v="0"/>
    <x v="1"/>
    <x v="13"/>
  </r>
  <r>
    <x v="2481"/>
    <x v="2488"/>
    <x v="953"/>
    <x v="17"/>
    <x v="0"/>
    <x v="0"/>
    <x v="0"/>
    <x v="0"/>
    <x v="0"/>
    <x v="359"/>
    <x v="0"/>
    <x v="0"/>
    <x v="0"/>
    <x v="0"/>
    <x v="1"/>
    <x v="13"/>
  </r>
  <r>
    <x v="2482"/>
    <x v="2489"/>
    <x v="842"/>
    <x v="0"/>
    <x v="0"/>
    <x v="0"/>
    <x v="0"/>
    <x v="0"/>
    <x v="0"/>
    <x v="492"/>
    <x v="0"/>
    <x v="0"/>
    <x v="0"/>
    <x v="488"/>
    <x v="0"/>
    <x v="13"/>
  </r>
  <r>
    <x v="2482"/>
    <x v="2489"/>
    <x v="842"/>
    <x v="0"/>
    <x v="1"/>
    <x v="0"/>
    <x v="0"/>
    <x v="0"/>
    <x v="0"/>
    <x v="492"/>
    <x v="0"/>
    <x v="0"/>
    <x v="0"/>
    <x v="489"/>
    <x v="0"/>
    <x v="13"/>
  </r>
  <r>
    <x v="2483"/>
    <x v="2490"/>
    <x v="842"/>
    <x v="3"/>
    <x v="0"/>
    <x v="1"/>
    <x v="0"/>
    <x v="2"/>
    <x v="1"/>
    <x v="0"/>
    <x v="0"/>
    <x v="0"/>
    <x v="0"/>
    <x v="490"/>
    <x v="1"/>
    <x v="13"/>
  </r>
  <r>
    <x v="2483"/>
    <x v="2490"/>
    <x v="842"/>
    <x v="3"/>
    <x v="1"/>
    <x v="0"/>
    <x v="3"/>
    <x v="2"/>
    <x v="1"/>
    <x v="0"/>
    <x v="0"/>
    <x v="0"/>
    <x v="0"/>
    <x v="490"/>
    <x v="1"/>
    <x v="13"/>
  </r>
  <r>
    <x v="2483"/>
    <x v="2490"/>
    <x v="14"/>
    <x v="4"/>
    <x v="2"/>
    <x v="0"/>
    <x v="0"/>
    <x v="0"/>
    <x v="0"/>
    <x v="802"/>
    <x v="0"/>
    <x v="0"/>
    <x v="0"/>
    <x v="224"/>
    <x v="1"/>
    <x v="13"/>
  </r>
  <r>
    <x v="2483"/>
    <x v="2490"/>
    <x v="14"/>
    <x v="4"/>
    <x v="3"/>
    <x v="0"/>
    <x v="0"/>
    <x v="0"/>
    <x v="1"/>
    <x v="0"/>
    <x v="0"/>
    <x v="0"/>
    <x v="0"/>
    <x v="0"/>
    <x v="1"/>
    <x v="13"/>
  </r>
  <r>
    <x v="2483"/>
    <x v="2490"/>
    <x v="14"/>
    <x v="4"/>
    <x v="4"/>
    <x v="0"/>
    <x v="3"/>
    <x v="0"/>
    <x v="1"/>
    <x v="0"/>
    <x v="0"/>
    <x v="0"/>
    <x v="0"/>
    <x v="0"/>
    <x v="1"/>
    <x v="13"/>
  </r>
  <r>
    <x v="2483"/>
    <x v="2490"/>
    <x v="842"/>
    <x v="0"/>
    <x v="5"/>
    <x v="0"/>
    <x v="0"/>
    <x v="0"/>
    <x v="1"/>
    <x v="755"/>
    <x v="0"/>
    <x v="0"/>
    <x v="0"/>
    <x v="0"/>
    <x v="1"/>
    <x v="13"/>
  </r>
  <r>
    <x v="2483"/>
    <x v="2490"/>
    <x v="842"/>
    <x v="0"/>
    <x v="6"/>
    <x v="0"/>
    <x v="0"/>
    <x v="0"/>
    <x v="1"/>
    <x v="0"/>
    <x v="0"/>
    <x v="0"/>
    <x v="0"/>
    <x v="0"/>
    <x v="1"/>
    <x v="13"/>
  </r>
  <r>
    <x v="2484"/>
    <x v="2491"/>
    <x v="14"/>
    <x v="4"/>
    <x v="0"/>
    <x v="0"/>
    <x v="0"/>
    <x v="0"/>
    <x v="0"/>
    <x v="802"/>
    <x v="0"/>
    <x v="0"/>
    <x v="0"/>
    <x v="491"/>
    <x v="1"/>
    <x v="13"/>
  </r>
  <r>
    <x v="2485"/>
    <x v="2492"/>
    <x v="14"/>
    <x v="4"/>
    <x v="0"/>
    <x v="1"/>
    <x v="0"/>
    <x v="0"/>
    <x v="0"/>
    <x v="802"/>
    <x v="0"/>
    <x v="0"/>
    <x v="0"/>
    <x v="149"/>
    <x v="1"/>
    <x v="13"/>
  </r>
  <r>
    <x v="2485"/>
    <x v="2492"/>
    <x v="842"/>
    <x v="0"/>
    <x v="1"/>
    <x v="0"/>
    <x v="0"/>
    <x v="0"/>
    <x v="1"/>
    <x v="1143"/>
    <x v="0"/>
    <x v="0"/>
    <x v="0"/>
    <x v="492"/>
    <x v="1"/>
    <x v="13"/>
  </r>
  <r>
    <x v="2485"/>
    <x v="2492"/>
    <x v="842"/>
    <x v="0"/>
    <x v="2"/>
    <x v="0"/>
    <x v="0"/>
    <x v="0"/>
    <x v="1"/>
    <x v="1143"/>
    <x v="0"/>
    <x v="0"/>
    <x v="0"/>
    <x v="493"/>
    <x v="1"/>
    <x v="13"/>
  </r>
  <r>
    <x v="2485"/>
    <x v="2492"/>
    <x v="842"/>
    <x v="0"/>
    <x v="3"/>
    <x v="0"/>
    <x v="0"/>
    <x v="2"/>
    <x v="1"/>
    <x v="1144"/>
    <x v="0"/>
    <x v="0"/>
    <x v="0"/>
    <x v="492"/>
    <x v="1"/>
    <x v="13"/>
  </r>
  <r>
    <x v="2485"/>
    <x v="2492"/>
    <x v="842"/>
    <x v="0"/>
    <x v="4"/>
    <x v="0"/>
    <x v="0"/>
    <x v="2"/>
    <x v="1"/>
    <x v="1144"/>
    <x v="0"/>
    <x v="0"/>
    <x v="0"/>
    <x v="493"/>
    <x v="1"/>
    <x v="13"/>
  </r>
  <r>
    <x v="2486"/>
    <x v="2493"/>
    <x v="842"/>
    <x v="0"/>
    <x v="0"/>
    <x v="0"/>
    <x v="0"/>
    <x v="0"/>
    <x v="1"/>
    <x v="0"/>
    <x v="0"/>
    <x v="0"/>
    <x v="0"/>
    <x v="492"/>
    <x v="1"/>
    <x v="13"/>
  </r>
  <r>
    <x v="2486"/>
    <x v="2493"/>
    <x v="842"/>
    <x v="0"/>
    <x v="1"/>
    <x v="0"/>
    <x v="0"/>
    <x v="0"/>
    <x v="1"/>
    <x v="0"/>
    <x v="0"/>
    <x v="0"/>
    <x v="0"/>
    <x v="493"/>
    <x v="1"/>
    <x v="13"/>
  </r>
  <r>
    <x v="2486"/>
    <x v="2493"/>
    <x v="842"/>
    <x v="0"/>
    <x v="2"/>
    <x v="0"/>
    <x v="3"/>
    <x v="0"/>
    <x v="1"/>
    <x v="0"/>
    <x v="0"/>
    <x v="0"/>
    <x v="0"/>
    <x v="1"/>
    <x v="1"/>
    <x v="13"/>
  </r>
  <r>
    <x v="2486"/>
    <x v="2493"/>
    <x v="842"/>
    <x v="0"/>
    <x v="3"/>
    <x v="0"/>
    <x v="3"/>
    <x v="0"/>
    <x v="1"/>
    <x v="0"/>
    <x v="0"/>
    <x v="0"/>
    <x v="0"/>
    <x v="2"/>
    <x v="1"/>
    <x v="13"/>
  </r>
  <r>
    <x v="2486"/>
    <x v="2493"/>
    <x v="14"/>
    <x v="4"/>
    <x v="4"/>
    <x v="1"/>
    <x v="0"/>
    <x v="0"/>
    <x v="0"/>
    <x v="0"/>
    <x v="0"/>
    <x v="0"/>
    <x v="0"/>
    <x v="491"/>
    <x v="1"/>
    <x v="13"/>
  </r>
  <r>
    <x v="2487"/>
    <x v="2494"/>
    <x v="14"/>
    <x v="4"/>
    <x v="0"/>
    <x v="0"/>
    <x v="3"/>
    <x v="0"/>
    <x v="0"/>
    <x v="0"/>
    <x v="0"/>
    <x v="0"/>
    <x v="0"/>
    <x v="224"/>
    <x v="1"/>
    <x v="13"/>
  </r>
  <r>
    <x v="2488"/>
    <x v="2495"/>
    <x v="842"/>
    <x v="0"/>
    <x v="0"/>
    <x v="0"/>
    <x v="0"/>
    <x v="2"/>
    <x v="1"/>
    <x v="0"/>
    <x v="0"/>
    <x v="0"/>
    <x v="0"/>
    <x v="492"/>
    <x v="1"/>
    <x v="13"/>
  </r>
  <r>
    <x v="2488"/>
    <x v="2495"/>
    <x v="842"/>
    <x v="0"/>
    <x v="1"/>
    <x v="0"/>
    <x v="0"/>
    <x v="2"/>
    <x v="1"/>
    <x v="0"/>
    <x v="0"/>
    <x v="0"/>
    <x v="0"/>
    <x v="493"/>
    <x v="1"/>
    <x v="13"/>
  </r>
  <r>
    <x v="2489"/>
    <x v="2496"/>
    <x v="723"/>
    <x v="1"/>
    <x v="0"/>
    <x v="0"/>
    <x v="0"/>
    <x v="2"/>
    <x v="1"/>
    <x v="1145"/>
    <x v="0"/>
    <x v="0"/>
    <x v="0"/>
    <x v="174"/>
    <x v="1"/>
    <x v="13"/>
  </r>
  <r>
    <x v="2489"/>
    <x v="2496"/>
    <x v="635"/>
    <x v="1"/>
    <x v="1"/>
    <x v="0"/>
    <x v="0"/>
    <x v="2"/>
    <x v="1"/>
    <x v="1146"/>
    <x v="0"/>
    <x v="0"/>
    <x v="0"/>
    <x v="174"/>
    <x v="1"/>
    <x v="13"/>
  </r>
  <r>
    <x v="2490"/>
    <x v="2497"/>
    <x v="954"/>
    <x v="1"/>
    <x v="0"/>
    <x v="0"/>
    <x v="0"/>
    <x v="2"/>
    <x v="1"/>
    <x v="0"/>
    <x v="0"/>
    <x v="0"/>
    <x v="0"/>
    <x v="494"/>
    <x v="1"/>
    <x v="13"/>
  </r>
  <r>
    <x v="2490"/>
    <x v="2497"/>
    <x v="955"/>
    <x v="1"/>
    <x v="1"/>
    <x v="1"/>
    <x v="3"/>
    <x v="2"/>
    <x v="1"/>
    <x v="0"/>
    <x v="0"/>
    <x v="0"/>
    <x v="0"/>
    <x v="495"/>
    <x v="1"/>
    <x v="13"/>
  </r>
  <r>
    <x v="2490"/>
    <x v="2497"/>
    <x v="628"/>
    <x v="14"/>
    <x v="2"/>
    <x v="0"/>
    <x v="0"/>
    <x v="2"/>
    <x v="1"/>
    <x v="1147"/>
    <x v="0"/>
    <x v="0"/>
    <x v="0"/>
    <x v="496"/>
    <x v="1"/>
    <x v="13"/>
  </r>
  <r>
    <x v="2490"/>
    <x v="2497"/>
    <x v="628"/>
    <x v="1"/>
    <x v="3"/>
    <x v="0"/>
    <x v="0"/>
    <x v="2"/>
    <x v="1"/>
    <x v="0"/>
    <x v="0"/>
    <x v="0"/>
    <x v="0"/>
    <x v="494"/>
    <x v="1"/>
    <x v="13"/>
  </r>
  <r>
    <x v="2491"/>
    <x v="2498"/>
    <x v="956"/>
    <x v="0"/>
    <x v="0"/>
    <x v="0"/>
    <x v="0"/>
    <x v="2"/>
    <x v="1"/>
    <x v="0"/>
    <x v="0"/>
    <x v="0"/>
    <x v="0"/>
    <x v="0"/>
    <x v="1"/>
    <x v="13"/>
  </r>
  <r>
    <x v="2492"/>
    <x v="2499"/>
    <x v="628"/>
    <x v="14"/>
    <x v="0"/>
    <x v="0"/>
    <x v="0"/>
    <x v="2"/>
    <x v="1"/>
    <x v="350"/>
    <x v="0"/>
    <x v="0"/>
    <x v="0"/>
    <x v="497"/>
    <x v="1"/>
    <x v="13"/>
  </r>
  <r>
    <x v="2492"/>
    <x v="2499"/>
    <x v="957"/>
    <x v="1"/>
    <x v="1"/>
    <x v="0"/>
    <x v="0"/>
    <x v="2"/>
    <x v="1"/>
    <x v="0"/>
    <x v="0"/>
    <x v="0"/>
    <x v="0"/>
    <x v="494"/>
    <x v="1"/>
    <x v="13"/>
  </r>
  <r>
    <x v="2492"/>
    <x v="2499"/>
    <x v="958"/>
    <x v="1"/>
    <x v="2"/>
    <x v="0"/>
    <x v="0"/>
    <x v="2"/>
    <x v="1"/>
    <x v="0"/>
    <x v="0"/>
    <x v="0"/>
    <x v="0"/>
    <x v="494"/>
    <x v="1"/>
    <x v="13"/>
  </r>
  <r>
    <x v="2492"/>
    <x v="2499"/>
    <x v="721"/>
    <x v="1"/>
    <x v="3"/>
    <x v="3"/>
    <x v="3"/>
    <x v="2"/>
    <x v="1"/>
    <x v="0"/>
    <x v="0"/>
    <x v="0"/>
    <x v="0"/>
    <x v="498"/>
    <x v="1"/>
    <x v="13"/>
  </r>
  <r>
    <x v="2492"/>
    <x v="2499"/>
    <x v="959"/>
    <x v="1"/>
    <x v="4"/>
    <x v="0"/>
    <x v="0"/>
    <x v="2"/>
    <x v="1"/>
    <x v="0"/>
    <x v="0"/>
    <x v="0"/>
    <x v="0"/>
    <x v="494"/>
    <x v="1"/>
    <x v="13"/>
  </r>
  <r>
    <x v="2492"/>
    <x v="2499"/>
    <x v="960"/>
    <x v="1"/>
    <x v="5"/>
    <x v="0"/>
    <x v="0"/>
    <x v="2"/>
    <x v="1"/>
    <x v="0"/>
    <x v="0"/>
    <x v="0"/>
    <x v="0"/>
    <x v="494"/>
    <x v="1"/>
    <x v="13"/>
  </r>
  <r>
    <x v="2492"/>
    <x v="2499"/>
    <x v="961"/>
    <x v="1"/>
    <x v="6"/>
    <x v="0"/>
    <x v="0"/>
    <x v="2"/>
    <x v="1"/>
    <x v="0"/>
    <x v="0"/>
    <x v="0"/>
    <x v="0"/>
    <x v="494"/>
    <x v="1"/>
    <x v="13"/>
  </r>
  <r>
    <x v="2492"/>
    <x v="2499"/>
    <x v="962"/>
    <x v="1"/>
    <x v="7"/>
    <x v="0"/>
    <x v="0"/>
    <x v="2"/>
    <x v="1"/>
    <x v="0"/>
    <x v="0"/>
    <x v="0"/>
    <x v="0"/>
    <x v="494"/>
    <x v="1"/>
    <x v="13"/>
  </r>
  <r>
    <x v="2493"/>
    <x v="2500"/>
    <x v="745"/>
    <x v="1"/>
    <x v="0"/>
    <x v="0"/>
    <x v="3"/>
    <x v="0"/>
    <x v="1"/>
    <x v="0"/>
    <x v="0"/>
    <x v="0"/>
    <x v="0"/>
    <x v="174"/>
    <x v="0"/>
    <x v="13"/>
  </r>
  <r>
    <x v="2493"/>
    <x v="2500"/>
    <x v="745"/>
    <x v="1"/>
    <x v="1"/>
    <x v="0"/>
    <x v="1"/>
    <x v="0"/>
    <x v="0"/>
    <x v="318"/>
    <x v="0"/>
    <x v="0"/>
    <x v="0"/>
    <x v="499"/>
    <x v="0"/>
    <x v="13"/>
  </r>
  <r>
    <x v="2493"/>
    <x v="2500"/>
    <x v="745"/>
    <x v="1"/>
    <x v="2"/>
    <x v="0"/>
    <x v="1"/>
    <x v="0"/>
    <x v="0"/>
    <x v="318"/>
    <x v="0"/>
    <x v="0"/>
    <x v="0"/>
    <x v="174"/>
    <x v="0"/>
    <x v="13"/>
  </r>
  <r>
    <x v="2493"/>
    <x v="2500"/>
    <x v="745"/>
    <x v="1"/>
    <x v="3"/>
    <x v="0"/>
    <x v="0"/>
    <x v="0"/>
    <x v="0"/>
    <x v="213"/>
    <x v="0"/>
    <x v="0"/>
    <x v="0"/>
    <x v="174"/>
    <x v="0"/>
    <x v="13"/>
  </r>
  <r>
    <x v="2493"/>
    <x v="2500"/>
    <x v="745"/>
    <x v="1"/>
    <x v="4"/>
    <x v="0"/>
    <x v="3"/>
    <x v="0"/>
    <x v="1"/>
    <x v="0"/>
    <x v="0"/>
    <x v="0"/>
    <x v="0"/>
    <x v="499"/>
    <x v="0"/>
    <x v="13"/>
  </r>
  <r>
    <x v="2493"/>
    <x v="2500"/>
    <x v="681"/>
    <x v="28"/>
    <x v="5"/>
    <x v="0"/>
    <x v="0"/>
    <x v="1"/>
    <x v="0"/>
    <x v="1148"/>
    <x v="0"/>
    <x v="0"/>
    <x v="0"/>
    <x v="500"/>
    <x v="0"/>
    <x v="13"/>
  </r>
  <r>
    <x v="2493"/>
    <x v="2500"/>
    <x v="963"/>
    <x v="1"/>
    <x v="6"/>
    <x v="0"/>
    <x v="0"/>
    <x v="0"/>
    <x v="0"/>
    <x v="290"/>
    <x v="0"/>
    <x v="0"/>
    <x v="0"/>
    <x v="501"/>
    <x v="0"/>
    <x v="13"/>
  </r>
  <r>
    <x v="2494"/>
    <x v="2501"/>
    <x v="964"/>
    <x v="1"/>
    <x v="0"/>
    <x v="0"/>
    <x v="0"/>
    <x v="2"/>
    <x v="1"/>
    <x v="0"/>
    <x v="0"/>
    <x v="0"/>
    <x v="0"/>
    <x v="174"/>
    <x v="1"/>
    <x v="13"/>
  </r>
  <r>
    <x v="2495"/>
    <x v="2502"/>
    <x v="726"/>
    <x v="1"/>
    <x v="0"/>
    <x v="1"/>
    <x v="0"/>
    <x v="2"/>
    <x v="1"/>
    <x v="1149"/>
    <x v="0"/>
    <x v="0"/>
    <x v="0"/>
    <x v="174"/>
    <x v="1"/>
    <x v="13"/>
  </r>
  <r>
    <x v="2496"/>
    <x v="2503"/>
    <x v="628"/>
    <x v="1"/>
    <x v="0"/>
    <x v="1"/>
    <x v="0"/>
    <x v="2"/>
    <x v="1"/>
    <x v="1149"/>
    <x v="0"/>
    <x v="0"/>
    <x v="0"/>
    <x v="174"/>
    <x v="1"/>
    <x v="13"/>
  </r>
  <r>
    <x v="2496"/>
    <x v="2503"/>
    <x v="635"/>
    <x v="1"/>
    <x v="1"/>
    <x v="0"/>
    <x v="0"/>
    <x v="2"/>
    <x v="1"/>
    <x v="0"/>
    <x v="0"/>
    <x v="0"/>
    <x v="0"/>
    <x v="174"/>
    <x v="1"/>
    <x v="13"/>
  </r>
  <r>
    <x v="2497"/>
    <x v="2504"/>
    <x v="965"/>
    <x v="1"/>
    <x v="0"/>
    <x v="1"/>
    <x v="0"/>
    <x v="2"/>
    <x v="1"/>
    <x v="1149"/>
    <x v="0"/>
    <x v="0"/>
    <x v="0"/>
    <x v="174"/>
    <x v="1"/>
    <x v="13"/>
  </r>
  <r>
    <x v="2498"/>
    <x v="2505"/>
    <x v="628"/>
    <x v="14"/>
    <x v="0"/>
    <x v="0"/>
    <x v="0"/>
    <x v="2"/>
    <x v="1"/>
    <x v="796"/>
    <x v="0"/>
    <x v="0"/>
    <x v="0"/>
    <x v="502"/>
    <x v="1"/>
    <x v="13"/>
  </r>
  <r>
    <x v="2499"/>
    <x v="2506"/>
    <x v="966"/>
    <x v="1"/>
    <x v="0"/>
    <x v="0"/>
    <x v="0"/>
    <x v="2"/>
    <x v="1"/>
    <x v="0"/>
    <x v="0"/>
    <x v="0"/>
    <x v="0"/>
    <x v="174"/>
    <x v="1"/>
    <x v="13"/>
  </r>
  <r>
    <x v="2500"/>
    <x v="2507"/>
    <x v="966"/>
    <x v="1"/>
    <x v="0"/>
    <x v="0"/>
    <x v="0"/>
    <x v="2"/>
    <x v="1"/>
    <x v="0"/>
    <x v="0"/>
    <x v="0"/>
    <x v="0"/>
    <x v="174"/>
    <x v="1"/>
    <x v="13"/>
  </r>
  <r>
    <x v="2501"/>
    <x v="2508"/>
    <x v="721"/>
    <x v="1"/>
    <x v="0"/>
    <x v="1"/>
    <x v="3"/>
    <x v="2"/>
    <x v="1"/>
    <x v="0"/>
    <x v="0"/>
    <x v="0"/>
    <x v="0"/>
    <x v="503"/>
    <x v="1"/>
    <x v="13"/>
  </r>
  <r>
    <x v="2502"/>
    <x v="2509"/>
    <x v="595"/>
    <x v="0"/>
    <x v="0"/>
    <x v="0"/>
    <x v="0"/>
    <x v="3"/>
    <x v="0"/>
    <x v="1150"/>
    <x v="0"/>
    <x v="1"/>
    <x v="0"/>
    <x v="1"/>
    <x v="0"/>
    <x v="2"/>
  </r>
  <r>
    <x v="2502"/>
    <x v="2509"/>
    <x v="595"/>
    <x v="0"/>
    <x v="1"/>
    <x v="0"/>
    <x v="0"/>
    <x v="3"/>
    <x v="0"/>
    <x v="1150"/>
    <x v="0"/>
    <x v="1"/>
    <x v="0"/>
    <x v="2"/>
    <x v="0"/>
    <x v="2"/>
  </r>
  <r>
    <x v="2503"/>
    <x v="2510"/>
    <x v="661"/>
    <x v="0"/>
    <x v="0"/>
    <x v="1"/>
    <x v="0"/>
    <x v="0"/>
    <x v="0"/>
    <x v="848"/>
    <x v="0"/>
    <x v="1"/>
    <x v="0"/>
    <x v="504"/>
    <x v="0"/>
    <x v="2"/>
  </r>
  <r>
    <x v="2503"/>
    <x v="2510"/>
    <x v="661"/>
    <x v="0"/>
    <x v="1"/>
    <x v="1"/>
    <x v="0"/>
    <x v="0"/>
    <x v="0"/>
    <x v="848"/>
    <x v="0"/>
    <x v="1"/>
    <x v="0"/>
    <x v="505"/>
    <x v="0"/>
    <x v="2"/>
  </r>
  <r>
    <x v="2503"/>
    <x v="2510"/>
    <x v="661"/>
    <x v="0"/>
    <x v="2"/>
    <x v="3"/>
    <x v="0"/>
    <x v="0"/>
    <x v="0"/>
    <x v="19"/>
    <x v="0"/>
    <x v="1"/>
    <x v="0"/>
    <x v="0"/>
    <x v="0"/>
    <x v="2"/>
  </r>
  <r>
    <x v="2503"/>
    <x v="2510"/>
    <x v="661"/>
    <x v="0"/>
    <x v="3"/>
    <x v="1"/>
    <x v="0"/>
    <x v="0"/>
    <x v="0"/>
    <x v="1151"/>
    <x v="0"/>
    <x v="1"/>
    <x v="0"/>
    <x v="0"/>
    <x v="0"/>
    <x v="2"/>
  </r>
  <r>
    <x v="2503"/>
    <x v="2510"/>
    <x v="661"/>
    <x v="0"/>
    <x v="4"/>
    <x v="0"/>
    <x v="0"/>
    <x v="3"/>
    <x v="0"/>
    <x v="1152"/>
    <x v="0"/>
    <x v="1"/>
    <x v="0"/>
    <x v="0"/>
    <x v="0"/>
    <x v="2"/>
  </r>
  <r>
    <x v="2503"/>
    <x v="2510"/>
    <x v="661"/>
    <x v="0"/>
    <x v="5"/>
    <x v="0"/>
    <x v="0"/>
    <x v="3"/>
    <x v="0"/>
    <x v="1153"/>
    <x v="0"/>
    <x v="1"/>
    <x v="0"/>
    <x v="0"/>
    <x v="0"/>
    <x v="2"/>
  </r>
  <r>
    <x v="2503"/>
    <x v="2510"/>
    <x v="661"/>
    <x v="0"/>
    <x v="6"/>
    <x v="0"/>
    <x v="0"/>
    <x v="0"/>
    <x v="0"/>
    <x v="9"/>
    <x v="0"/>
    <x v="1"/>
    <x v="0"/>
    <x v="0"/>
    <x v="0"/>
    <x v="2"/>
  </r>
  <r>
    <x v="2504"/>
    <x v="2511"/>
    <x v="15"/>
    <x v="0"/>
    <x v="0"/>
    <x v="0"/>
    <x v="0"/>
    <x v="0"/>
    <x v="0"/>
    <x v="1154"/>
    <x v="0"/>
    <x v="1"/>
    <x v="0"/>
    <x v="506"/>
    <x v="0"/>
    <x v="2"/>
  </r>
  <r>
    <x v="2504"/>
    <x v="2511"/>
    <x v="15"/>
    <x v="0"/>
    <x v="1"/>
    <x v="0"/>
    <x v="0"/>
    <x v="0"/>
    <x v="0"/>
    <x v="1154"/>
    <x v="0"/>
    <x v="1"/>
    <x v="0"/>
    <x v="507"/>
    <x v="0"/>
    <x v="2"/>
  </r>
  <r>
    <x v="2504"/>
    <x v="2511"/>
    <x v="15"/>
    <x v="0"/>
    <x v="2"/>
    <x v="1"/>
    <x v="0"/>
    <x v="0"/>
    <x v="0"/>
    <x v="1155"/>
    <x v="0"/>
    <x v="1"/>
    <x v="0"/>
    <x v="506"/>
    <x v="0"/>
    <x v="2"/>
  </r>
  <r>
    <x v="2504"/>
    <x v="2511"/>
    <x v="15"/>
    <x v="0"/>
    <x v="3"/>
    <x v="1"/>
    <x v="0"/>
    <x v="0"/>
    <x v="0"/>
    <x v="1155"/>
    <x v="0"/>
    <x v="1"/>
    <x v="0"/>
    <x v="507"/>
    <x v="0"/>
    <x v="2"/>
  </r>
  <r>
    <x v="2505"/>
    <x v="2512"/>
    <x v="610"/>
    <x v="0"/>
    <x v="0"/>
    <x v="0"/>
    <x v="0"/>
    <x v="0"/>
    <x v="0"/>
    <x v="1156"/>
    <x v="1"/>
    <x v="1"/>
    <x v="0"/>
    <x v="1"/>
    <x v="0"/>
    <x v="2"/>
  </r>
  <r>
    <x v="2505"/>
    <x v="2512"/>
    <x v="610"/>
    <x v="0"/>
    <x v="1"/>
    <x v="0"/>
    <x v="0"/>
    <x v="0"/>
    <x v="0"/>
    <x v="1156"/>
    <x v="1"/>
    <x v="1"/>
    <x v="0"/>
    <x v="2"/>
    <x v="0"/>
    <x v="2"/>
  </r>
  <r>
    <x v="2506"/>
    <x v="2513"/>
    <x v="610"/>
    <x v="0"/>
    <x v="0"/>
    <x v="0"/>
    <x v="0"/>
    <x v="0"/>
    <x v="0"/>
    <x v="1157"/>
    <x v="1"/>
    <x v="1"/>
    <x v="0"/>
    <x v="1"/>
    <x v="0"/>
    <x v="2"/>
  </r>
  <r>
    <x v="2506"/>
    <x v="2513"/>
    <x v="610"/>
    <x v="0"/>
    <x v="1"/>
    <x v="0"/>
    <x v="0"/>
    <x v="0"/>
    <x v="0"/>
    <x v="1157"/>
    <x v="1"/>
    <x v="1"/>
    <x v="0"/>
    <x v="2"/>
    <x v="0"/>
    <x v="2"/>
  </r>
  <r>
    <x v="2507"/>
    <x v="2514"/>
    <x v="610"/>
    <x v="0"/>
    <x v="0"/>
    <x v="0"/>
    <x v="0"/>
    <x v="0"/>
    <x v="0"/>
    <x v="19"/>
    <x v="1"/>
    <x v="1"/>
    <x v="0"/>
    <x v="1"/>
    <x v="0"/>
    <x v="2"/>
  </r>
  <r>
    <x v="2507"/>
    <x v="2514"/>
    <x v="610"/>
    <x v="0"/>
    <x v="1"/>
    <x v="0"/>
    <x v="0"/>
    <x v="0"/>
    <x v="0"/>
    <x v="19"/>
    <x v="1"/>
    <x v="1"/>
    <x v="0"/>
    <x v="2"/>
    <x v="0"/>
    <x v="2"/>
  </r>
  <r>
    <x v="2508"/>
    <x v="2515"/>
    <x v="967"/>
    <x v="0"/>
    <x v="0"/>
    <x v="0"/>
    <x v="0"/>
    <x v="0"/>
    <x v="0"/>
    <x v="19"/>
    <x v="1"/>
    <x v="1"/>
    <x v="0"/>
    <x v="1"/>
    <x v="0"/>
    <x v="2"/>
  </r>
  <r>
    <x v="2508"/>
    <x v="2515"/>
    <x v="967"/>
    <x v="0"/>
    <x v="1"/>
    <x v="0"/>
    <x v="0"/>
    <x v="0"/>
    <x v="0"/>
    <x v="19"/>
    <x v="1"/>
    <x v="1"/>
    <x v="0"/>
    <x v="2"/>
    <x v="0"/>
    <x v="2"/>
  </r>
  <r>
    <x v="2508"/>
    <x v="2515"/>
    <x v="968"/>
    <x v="0"/>
    <x v="2"/>
    <x v="0"/>
    <x v="0"/>
    <x v="0"/>
    <x v="0"/>
    <x v="1158"/>
    <x v="1"/>
    <x v="1"/>
    <x v="0"/>
    <x v="1"/>
    <x v="0"/>
    <x v="2"/>
  </r>
  <r>
    <x v="2508"/>
    <x v="2515"/>
    <x v="968"/>
    <x v="0"/>
    <x v="3"/>
    <x v="0"/>
    <x v="0"/>
    <x v="0"/>
    <x v="0"/>
    <x v="1158"/>
    <x v="1"/>
    <x v="1"/>
    <x v="0"/>
    <x v="2"/>
    <x v="0"/>
    <x v="2"/>
  </r>
  <r>
    <x v="2508"/>
    <x v="2515"/>
    <x v="969"/>
    <x v="0"/>
    <x v="4"/>
    <x v="0"/>
    <x v="0"/>
    <x v="0"/>
    <x v="0"/>
    <x v="0"/>
    <x v="1"/>
    <x v="1"/>
    <x v="0"/>
    <x v="1"/>
    <x v="0"/>
    <x v="2"/>
  </r>
  <r>
    <x v="2508"/>
    <x v="2515"/>
    <x v="969"/>
    <x v="0"/>
    <x v="5"/>
    <x v="0"/>
    <x v="0"/>
    <x v="0"/>
    <x v="0"/>
    <x v="0"/>
    <x v="1"/>
    <x v="1"/>
    <x v="0"/>
    <x v="2"/>
    <x v="0"/>
    <x v="2"/>
  </r>
  <r>
    <x v="2508"/>
    <x v="2515"/>
    <x v="970"/>
    <x v="0"/>
    <x v="6"/>
    <x v="0"/>
    <x v="0"/>
    <x v="0"/>
    <x v="0"/>
    <x v="1159"/>
    <x v="1"/>
    <x v="1"/>
    <x v="0"/>
    <x v="0"/>
    <x v="0"/>
    <x v="2"/>
  </r>
  <r>
    <x v="2509"/>
    <x v="2516"/>
    <x v="661"/>
    <x v="0"/>
    <x v="0"/>
    <x v="0"/>
    <x v="0"/>
    <x v="0"/>
    <x v="0"/>
    <x v="1160"/>
    <x v="0"/>
    <x v="1"/>
    <x v="0"/>
    <x v="0"/>
    <x v="0"/>
    <x v="2"/>
  </r>
  <r>
    <x v="2509"/>
    <x v="2516"/>
    <x v="661"/>
    <x v="0"/>
    <x v="1"/>
    <x v="1"/>
    <x v="0"/>
    <x v="3"/>
    <x v="0"/>
    <x v="1161"/>
    <x v="0"/>
    <x v="1"/>
    <x v="0"/>
    <x v="0"/>
    <x v="0"/>
    <x v="2"/>
  </r>
  <r>
    <x v="2510"/>
    <x v="2517"/>
    <x v="661"/>
    <x v="0"/>
    <x v="0"/>
    <x v="0"/>
    <x v="0"/>
    <x v="0"/>
    <x v="0"/>
    <x v="1162"/>
    <x v="0"/>
    <x v="1"/>
    <x v="0"/>
    <x v="508"/>
    <x v="0"/>
    <x v="2"/>
  </r>
  <r>
    <x v="2511"/>
    <x v="2518"/>
    <x v="661"/>
    <x v="0"/>
    <x v="0"/>
    <x v="0"/>
    <x v="0"/>
    <x v="0"/>
    <x v="0"/>
    <x v="1163"/>
    <x v="1"/>
    <x v="0"/>
    <x v="0"/>
    <x v="1"/>
    <x v="0"/>
    <x v="2"/>
  </r>
  <r>
    <x v="2511"/>
    <x v="2518"/>
    <x v="661"/>
    <x v="0"/>
    <x v="1"/>
    <x v="0"/>
    <x v="0"/>
    <x v="0"/>
    <x v="0"/>
    <x v="1163"/>
    <x v="1"/>
    <x v="0"/>
    <x v="0"/>
    <x v="2"/>
    <x v="0"/>
    <x v="2"/>
  </r>
  <r>
    <x v="2512"/>
    <x v="2519"/>
    <x v="15"/>
    <x v="0"/>
    <x v="0"/>
    <x v="0"/>
    <x v="0"/>
    <x v="0"/>
    <x v="0"/>
    <x v="11"/>
    <x v="1"/>
    <x v="1"/>
    <x v="0"/>
    <x v="0"/>
    <x v="0"/>
    <x v="2"/>
  </r>
  <r>
    <x v="2513"/>
    <x v="2520"/>
    <x v="610"/>
    <x v="0"/>
    <x v="0"/>
    <x v="0"/>
    <x v="0"/>
    <x v="0"/>
    <x v="0"/>
    <x v="1164"/>
    <x v="0"/>
    <x v="1"/>
    <x v="0"/>
    <x v="1"/>
    <x v="0"/>
    <x v="0"/>
  </r>
  <r>
    <x v="2513"/>
    <x v="2520"/>
    <x v="610"/>
    <x v="0"/>
    <x v="1"/>
    <x v="0"/>
    <x v="0"/>
    <x v="0"/>
    <x v="0"/>
    <x v="1164"/>
    <x v="0"/>
    <x v="1"/>
    <x v="0"/>
    <x v="2"/>
    <x v="0"/>
    <x v="0"/>
  </r>
  <r>
    <x v="2514"/>
    <x v="2521"/>
    <x v="610"/>
    <x v="0"/>
    <x v="0"/>
    <x v="0"/>
    <x v="0"/>
    <x v="0"/>
    <x v="0"/>
    <x v="1164"/>
    <x v="1"/>
    <x v="0"/>
    <x v="0"/>
    <x v="0"/>
    <x v="0"/>
    <x v="3"/>
  </r>
  <r>
    <x v="2515"/>
    <x v="2522"/>
    <x v="610"/>
    <x v="0"/>
    <x v="0"/>
    <x v="0"/>
    <x v="0"/>
    <x v="0"/>
    <x v="0"/>
    <x v="1164"/>
    <x v="1"/>
    <x v="0"/>
    <x v="0"/>
    <x v="0"/>
    <x v="0"/>
    <x v="4"/>
  </r>
  <r>
    <x v="2516"/>
    <x v="2523"/>
    <x v="610"/>
    <x v="0"/>
    <x v="0"/>
    <x v="0"/>
    <x v="0"/>
    <x v="0"/>
    <x v="0"/>
    <x v="1164"/>
    <x v="1"/>
    <x v="0"/>
    <x v="0"/>
    <x v="0"/>
    <x v="0"/>
    <x v="10"/>
  </r>
  <r>
    <x v="2517"/>
    <x v="2524"/>
    <x v="610"/>
    <x v="0"/>
    <x v="0"/>
    <x v="0"/>
    <x v="0"/>
    <x v="0"/>
    <x v="0"/>
    <x v="1164"/>
    <x v="1"/>
    <x v="0"/>
    <x v="0"/>
    <x v="1"/>
    <x v="0"/>
    <x v="8"/>
  </r>
  <r>
    <x v="2517"/>
    <x v="2524"/>
    <x v="610"/>
    <x v="0"/>
    <x v="1"/>
    <x v="0"/>
    <x v="0"/>
    <x v="0"/>
    <x v="0"/>
    <x v="1164"/>
    <x v="1"/>
    <x v="0"/>
    <x v="0"/>
    <x v="2"/>
    <x v="0"/>
    <x v="8"/>
  </r>
  <r>
    <x v="2518"/>
    <x v="2525"/>
    <x v="610"/>
    <x v="0"/>
    <x v="0"/>
    <x v="0"/>
    <x v="0"/>
    <x v="0"/>
    <x v="0"/>
    <x v="1164"/>
    <x v="1"/>
    <x v="0"/>
    <x v="0"/>
    <x v="0"/>
    <x v="0"/>
    <x v="13"/>
  </r>
  <r>
    <x v="2519"/>
    <x v="2526"/>
    <x v="971"/>
    <x v="0"/>
    <x v="0"/>
    <x v="0"/>
    <x v="0"/>
    <x v="0"/>
    <x v="0"/>
    <x v="1165"/>
    <x v="0"/>
    <x v="1"/>
    <x v="0"/>
    <x v="0"/>
    <x v="0"/>
    <x v="2"/>
  </r>
  <r>
    <x v="2519"/>
    <x v="2526"/>
    <x v="972"/>
    <x v="0"/>
    <x v="1"/>
    <x v="0"/>
    <x v="0"/>
    <x v="0"/>
    <x v="0"/>
    <x v="1166"/>
    <x v="0"/>
    <x v="1"/>
    <x v="0"/>
    <x v="0"/>
    <x v="0"/>
    <x v="2"/>
  </r>
  <r>
    <x v="2520"/>
    <x v="2527"/>
    <x v="973"/>
    <x v="0"/>
    <x v="0"/>
    <x v="0"/>
    <x v="0"/>
    <x v="0"/>
    <x v="0"/>
    <x v="615"/>
    <x v="1"/>
    <x v="0"/>
    <x v="0"/>
    <x v="0"/>
    <x v="0"/>
    <x v="2"/>
  </r>
  <r>
    <x v="2520"/>
    <x v="2527"/>
    <x v="974"/>
    <x v="0"/>
    <x v="1"/>
    <x v="0"/>
    <x v="0"/>
    <x v="0"/>
    <x v="0"/>
    <x v="1167"/>
    <x v="1"/>
    <x v="0"/>
    <x v="0"/>
    <x v="0"/>
    <x v="0"/>
    <x v="2"/>
  </r>
  <r>
    <x v="2520"/>
    <x v="2527"/>
    <x v="975"/>
    <x v="0"/>
    <x v="2"/>
    <x v="0"/>
    <x v="0"/>
    <x v="0"/>
    <x v="0"/>
    <x v="1168"/>
    <x v="1"/>
    <x v="0"/>
    <x v="0"/>
    <x v="0"/>
    <x v="0"/>
    <x v="2"/>
  </r>
  <r>
    <x v="2520"/>
    <x v="2527"/>
    <x v="976"/>
    <x v="0"/>
    <x v="3"/>
    <x v="0"/>
    <x v="0"/>
    <x v="0"/>
    <x v="0"/>
    <x v="1168"/>
    <x v="1"/>
    <x v="0"/>
    <x v="0"/>
    <x v="0"/>
    <x v="0"/>
    <x v="2"/>
  </r>
  <r>
    <x v="2520"/>
    <x v="2527"/>
    <x v="977"/>
    <x v="0"/>
    <x v="4"/>
    <x v="0"/>
    <x v="0"/>
    <x v="0"/>
    <x v="0"/>
    <x v="1168"/>
    <x v="1"/>
    <x v="0"/>
    <x v="0"/>
    <x v="0"/>
    <x v="0"/>
    <x v="2"/>
  </r>
  <r>
    <x v="2520"/>
    <x v="2527"/>
    <x v="978"/>
    <x v="0"/>
    <x v="5"/>
    <x v="0"/>
    <x v="0"/>
    <x v="0"/>
    <x v="0"/>
    <x v="1169"/>
    <x v="1"/>
    <x v="0"/>
    <x v="0"/>
    <x v="0"/>
    <x v="0"/>
    <x v="2"/>
  </r>
  <r>
    <x v="2521"/>
    <x v="2528"/>
    <x v="979"/>
    <x v="0"/>
    <x v="0"/>
    <x v="0"/>
    <x v="0"/>
    <x v="0"/>
    <x v="0"/>
    <x v="1170"/>
    <x v="1"/>
    <x v="0"/>
    <x v="0"/>
    <x v="0"/>
    <x v="0"/>
    <x v="2"/>
  </r>
  <r>
    <x v="2521"/>
    <x v="2528"/>
    <x v="980"/>
    <x v="0"/>
    <x v="1"/>
    <x v="0"/>
    <x v="0"/>
    <x v="0"/>
    <x v="0"/>
    <x v="1171"/>
    <x v="1"/>
    <x v="0"/>
    <x v="0"/>
    <x v="0"/>
    <x v="0"/>
    <x v="2"/>
  </r>
  <r>
    <x v="2521"/>
    <x v="2528"/>
    <x v="974"/>
    <x v="0"/>
    <x v="2"/>
    <x v="0"/>
    <x v="0"/>
    <x v="0"/>
    <x v="0"/>
    <x v="1172"/>
    <x v="1"/>
    <x v="0"/>
    <x v="0"/>
    <x v="0"/>
    <x v="0"/>
    <x v="2"/>
  </r>
  <r>
    <x v="2521"/>
    <x v="2528"/>
    <x v="981"/>
    <x v="0"/>
    <x v="3"/>
    <x v="0"/>
    <x v="0"/>
    <x v="0"/>
    <x v="0"/>
    <x v="1173"/>
    <x v="1"/>
    <x v="0"/>
    <x v="0"/>
    <x v="0"/>
    <x v="0"/>
    <x v="2"/>
  </r>
  <r>
    <x v="2522"/>
    <x v="2529"/>
    <x v="982"/>
    <x v="0"/>
    <x v="0"/>
    <x v="0"/>
    <x v="0"/>
    <x v="0"/>
    <x v="0"/>
    <x v="11"/>
    <x v="1"/>
    <x v="0"/>
    <x v="0"/>
    <x v="0"/>
    <x v="0"/>
    <x v="2"/>
  </r>
  <r>
    <x v="2522"/>
    <x v="2529"/>
    <x v="983"/>
    <x v="0"/>
    <x v="1"/>
    <x v="1"/>
    <x v="0"/>
    <x v="0"/>
    <x v="0"/>
    <x v="1174"/>
    <x v="1"/>
    <x v="0"/>
    <x v="0"/>
    <x v="0"/>
    <x v="0"/>
    <x v="2"/>
  </r>
  <r>
    <x v="2522"/>
    <x v="2529"/>
    <x v="984"/>
    <x v="0"/>
    <x v="2"/>
    <x v="1"/>
    <x v="0"/>
    <x v="0"/>
    <x v="1"/>
    <x v="1175"/>
    <x v="1"/>
    <x v="0"/>
    <x v="0"/>
    <x v="0"/>
    <x v="0"/>
    <x v="2"/>
  </r>
  <r>
    <x v="2522"/>
    <x v="2529"/>
    <x v="985"/>
    <x v="0"/>
    <x v="3"/>
    <x v="1"/>
    <x v="0"/>
    <x v="0"/>
    <x v="1"/>
    <x v="1176"/>
    <x v="1"/>
    <x v="0"/>
    <x v="0"/>
    <x v="0"/>
    <x v="0"/>
    <x v="2"/>
  </r>
  <r>
    <x v="2522"/>
    <x v="2529"/>
    <x v="986"/>
    <x v="0"/>
    <x v="4"/>
    <x v="1"/>
    <x v="0"/>
    <x v="0"/>
    <x v="1"/>
    <x v="1177"/>
    <x v="1"/>
    <x v="0"/>
    <x v="0"/>
    <x v="0"/>
    <x v="0"/>
    <x v="2"/>
  </r>
  <r>
    <x v="2522"/>
    <x v="2529"/>
    <x v="987"/>
    <x v="0"/>
    <x v="5"/>
    <x v="0"/>
    <x v="0"/>
    <x v="0"/>
    <x v="1"/>
    <x v="772"/>
    <x v="1"/>
    <x v="0"/>
    <x v="0"/>
    <x v="0"/>
    <x v="0"/>
    <x v="2"/>
  </r>
  <r>
    <x v="2523"/>
    <x v="2530"/>
    <x v="988"/>
    <x v="0"/>
    <x v="0"/>
    <x v="0"/>
    <x v="0"/>
    <x v="0"/>
    <x v="0"/>
    <x v="1178"/>
    <x v="1"/>
    <x v="0"/>
    <x v="0"/>
    <x v="0"/>
    <x v="0"/>
    <x v="2"/>
  </r>
  <r>
    <x v="2523"/>
    <x v="2530"/>
    <x v="989"/>
    <x v="0"/>
    <x v="1"/>
    <x v="0"/>
    <x v="0"/>
    <x v="0"/>
    <x v="0"/>
    <x v="772"/>
    <x v="1"/>
    <x v="0"/>
    <x v="0"/>
    <x v="509"/>
    <x v="0"/>
    <x v="2"/>
  </r>
  <r>
    <x v="2524"/>
    <x v="2531"/>
    <x v="610"/>
    <x v="0"/>
    <x v="0"/>
    <x v="0"/>
    <x v="0"/>
    <x v="0"/>
    <x v="0"/>
    <x v="1179"/>
    <x v="1"/>
    <x v="0"/>
    <x v="0"/>
    <x v="1"/>
    <x v="0"/>
    <x v="2"/>
  </r>
  <r>
    <x v="2524"/>
    <x v="2531"/>
    <x v="610"/>
    <x v="0"/>
    <x v="1"/>
    <x v="0"/>
    <x v="0"/>
    <x v="0"/>
    <x v="0"/>
    <x v="1179"/>
    <x v="1"/>
    <x v="0"/>
    <x v="0"/>
    <x v="2"/>
    <x v="0"/>
    <x v="2"/>
  </r>
  <r>
    <x v="2524"/>
    <x v="2531"/>
    <x v="610"/>
    <x v="0"/>
    <x v="2"/>
    <x v="0"/>
    <x v="0"/>
    <x v="0"/>
    <x v="0"/>
    <x v="1180"/>
    <x v="1"/>
    <x v="0"/>
    <x v="0"/>
    <x v="0"/>
    <x v="0"/>
    <x v="2"/>
  </r>
  <r>
    <x v="2525"/>
    <x v="2532"/>
    <x v="990"/>
    <x v="0"/>
    <x v="0"/>
    <x v="0"/>
    <x v="0"/>
    <x v="0"/>
    <x v="0"/>
    <x v="1181"/>
    <x v="1"/>
    <x v="1"/>
    <x v="0"/>
    <x v="1"/>
    <x v="0"/>
    <x v="2"/>
  </r>
  <r>
    <x v="2525"/>
    <x v="2532"/>
    <x v="990"/>
    <x v="0"/>
    <x v="1"/>
    <x v="0"/>
    <x v="0"/>
    <x v="0"/>
    <x v="0"/>
    <x v="1181"/>
    <x v="1"/>
    <x v="1"/>
    <x v="0"/>
    <x v="2"/>
    <x v="0"/>
    <x v="2"/>
  </r>
  <r>
    <x v="2525"/>
    <x v="2532"/>
    <x v="991"/>
    <x v="0"/>
    <x v="2"/>
    <x v="0"/>
    <x v="0"/>
    <x v="0"/>
    <x v="0"/>
    <x v="1001"/>
    <x v="1"/>
    <x v="1"/>
    <x v="0"/>
    <x v="0"/>
    <x v="0"/>
    <x v="2"/>
  </r>
  <r>
    <x v="2526"/>
    <x v="2533"/>
    <x v="992"/>
    <x v="0"/>
    <x v="0"/>
    <x v="0"/>
    <x v="0"/>
    <x v="0"/>
    <x v="0"/>
    <x v="0"/>
    <x v="1"/>
    <x v="0"/>
    <x v="0"/>
    <x v="0"/>
    <x v="0"/>
    <x v="2"/>
  </r>
  <r>
    <x v="2526"/>
    <x v="2533"/>
    <x v="993"/>
    <x v="0"/>
    <x v="1"/>
    <x v="0"/>
    <x v="0"/>
    <x v="0"/>
    <x v="0"/>
    <x v="0"/>
    <x v="1"/>
    <x v="0"/>
    <x v="0"/>
    <x v="0"/>
    <x v="0"/>
    <x v="2"/>
  </r>
  <r>
    <x v="2527"/>
    <x v="2534"/>
    <x v="994"/>
    <x v="0"/>
    <x v="0"/>
    <x v="0"/>
    <x v="0"/>
    <x v="0"/>
    <x v="0"/>
    <x v="1182"/>
    <x v="1"/>
    <x v="1"/>
    <x v="0"/>
    <x v="0"/>
    <x v="0"/>
    <x v="2"/>
  </r>
  <r>
    <x v="2527"/>
    <x v="2534"/>
    <x v="995"/>
    <x v="0"/>
    <x v="1"/>
    <x v="0"/>
    <x v="0"/>
    <x v="3"/>
    <x v="0"/>
    <x v="1183"/>
    <x v="1"/>
    <x v="1"/>
    <x v="0"/>
    <x v="0"/>
    <x v="0"/>
    <x v="2"/>
  </r>
  <r>
    <x v="2527"/>
    <x v="2534"/>
    <x v="15"/>
    <x v="0"/>
    <x v="2"/>
    <x v="0"/>
    <x v="0"/>
    <x v="0"/>
    <x v="0"/>
    <x v="1184"/>
    <x v="1"/>
    <x v="1"/>
    <x v="0"/>
    <x v="0"/>
    <x v="0"/>
    <x v="2"/>
  </r>
  <r>
    <x v="2528"/>
    <x v="2535"/>
    <x v="661"/>
    <x v="0"/>
    <x v="0"/>
    <x v="5"/>
    <x v="0"/>
    <x v="0"/>
    <x v="0"/>
    <x v="1185"/>
    <x v="0"/>
    <x v="1"/>
    <x v="0"/>
    <x v="0"/>
    <x v="0"/>
    <x v="2"/>
  </r>
  <r>
    <x v="2528"/>
    <x v="2535"/>
    <x v="661"/>
    <x v="0"/>
    <x v="1"/>
    <x v="5"/>
    <x v="0"/>
    <x v="0"/>
    <x v="0"/>
    <x v="1186"/>
    <x v="0"/>
    <x v="1"/>
    <x v="0"/>
    <x v="0"/>
    <x v="0"/>
    <x v="2"/>
  </r>
  <r>
    <x v="2528"/>
    <x v="2535"/>
    <x v="661"/>
    <x v="0"/>
    <x v="2"/>
    <x v="4"/>
    <x v="0"/>
    <x v="0"/>
    <x v="0"/>
    <x v="1187"/>
    <x v="0"/>
    <x v="1"/>
    <x v="0"/>
    <x v="0"/>
    <x v="0"/>
    <x v="2"/>
  </r>
  <r>
    <x v="2528"/>
    <x v="2535"/>
    <x v="661"/>
    <x v="0"/>
    <x v="3"/>
    <x v="1"/>
    <x v="0"/>
    <x v="0"/>
    <x v="0"/>
    <x v="1188"/>
    <x v="0"/>
    <x v="1"/>
    <x v="0"/>
    <x v="0"/>
    <x v="0"/>
    <x v="2"/>
  </r>
  <r>
    <x v="2528"/>
    <x v="2535"/>
    <x v="661"/>
    <x v="0"/>
    <x v="4"/>
    <x v="0"/>
    <x v="0"/>
    <x v="0"/>
    <x v="0"/>
    <x v="1075"/>
    <x v="0"/>
    <x v="1"/>
    <x v="0"/>
    <x v="1"/>
    <x v="0"/>
    <x v="2"/>
  </r>
  <r>
    <x v="2528"/>
    <x v="2535"/>
    <x v="661"/>
    <x v="0"/>
    <x v="5"/>
    <x v="0"/>
    <x v="0"/>
    <x v="0"/>
    <x v="0"/>
    <x v="1075"/>
    <x v="0"/>
    <x v="1"/>
    <x v="0"/>
    <x v="2"/>
    <x v="0"/>
    <x v="2"/>
  </r>
  <r>
    <x v="2529"/>
    <x v="2536"/>
    <x v="996"/>
    <x v="0"/>
    <x v="0"/>
    <x v="0"/>
    <x v="0"/>
    <x v="0"/>
    <x v="0"/>
    <x v="848"/>
    <x v="0"/>
    <x v="1"/>
    <x v="0"/>
    <x v="0"/>
    <x v="0"/>
    <x v="2"/>
  </r>
  <r>
    <x v="2530"/>
    <x v="2537"/>
    <x v="997"/>
    <x v="0"/>
    <x v="0"/>
    <x v="0"/>
    <x v="0"/>
    <x v="0"/>
    <x v="0"/>
    <x v="158"/>
    <x v="0"/>
    <x v="1"/>
    <x v="0"/>
    <x v="1"/>
    <x v="0"/>
    <x v="2"/>
  </r>
  <r>
    <x v="2530"/>
    <x v="2537"/>
    <x v="997"/>
    <x v="0"/>
    <x v="1"/>
    <x v="0"/>
    <x v="0"/>
    <x v="0"/>
    <x v="0"/>
    <x v="158"/>
    <x v="0"/>
    <x v="1"/>
    <x v="0"/>
    <x v="2"/>
    <x v="0"/>
    <x v="2"/>
  </r>
  <r>
    <x v="2530"/>
    <x v="2537"/>
    <x v="998"/>
    <x v="0"/>
    <x v="2"/>
    <x v="0"/>
    <x v="0"/>
    <x v="0"/>
    <x v="0"/>
    <x v="1189"/>
    <x v="0"/>
    <x v="1"/>
    <x v="0"/>
    <x v="1"/>
    <x v="0"/>
    <x v="2"/>
  </r>
  <r>
    <x v="2530"/>
    <x v="2537"/>
    <x v="998"/>
    <x v="0"/>
    <x v="3"/>
    <x v="0"/>
    <x v="0"/>
    <x v="0"/>
    <x v="0"/>
    <x v="1189"/>
    <x v="0"/>
    <x v="1"/>
    <x v="0"/>
    <x v="2"/>
    <x v="0"/>
    <x v="2"/>
  </r>
  <r>
    <x v="2530"/>
    <x v="2537"/>
    <x v="999"/>
    <x v="0"/>
    <x v="4"/>
    <x v="0"/>
    <x v="0"/>
    <x v="0"/>
    <x v="0"/>
    <x v="9"/>
    <x v="0"/>
    <x v="1"/>
    <x v="0"/>
    <x v="0"/>
    <x v="0"/>
    <x v="2"/>
  </r>
  <r>
    <x v="2531"/>
    <x v="2538"/>
    <x v="402"/>
    <x v="0"/>
    <x v="0"/>
    <x v="0"/>
    <x v="0"/>
    <x v="0"/>
    <x v="0"/>
    <x v="1189"/>
    <x v="1"/>
    <x v="0"/>
    <x v="0"/>
    <x v="1"/>
    <x v="0"/>
    <x v="2"/>
  </r>
  <r>
    <x v="2531"/>
    <x v="2538"/>
    <x v="402"/>
    <x v="0"/>
    <x v="1"/>
    <x v="0"/>
    <x v="0"/>
    <x v="0"/>
    <x v="0"/>
    <x v="1189"/>
    <x v="1"/>
    <x v="0"/>
    <x v="0"/>
    <x v="2"/>
    <x v="0"/>
    <x v="2"/>
  </r>
  <r>
    <x v="2532"/>
    <x v="2539"/>
    <x v="998"/>
    <x v="0"/>
    <x v="0"/>
    <x v="0"/>
    <x v="0"/>
    <x v="0"/>
    <x v="0"/>
    <x v="0"/>
    <x v="0"/>
    <x v="1"/>
    <x v="1"/>
    <x v="0"/>
    <x v="0"/>
    <x v="2"/>
  </r>
  <r>
    <x v="2533"/>
    <x v="2540"/>
    <x v="661"/>
    <x v="0"/>
    <x v="0"/>
    <x v="0"/>
    <x v="0"/>
    <x v="0"/>
    <x v="0"/>
    <x v="1190"/>
    <x v="1"/>
    <x v="1"/>
    <x v="0"/>
    <x v="0"/>
    <x v="0"/>
    <x v="2"/>
  </r>
  <r>
    <x v="2533"/>
    <x v="2540"/>
    <x v="661"/>
    <x v="0"/>
    <x v="1"/>
    <x v="1"/>
    <x v="0"/>
    <x v="0"/>
    <x v="0"/>
    <x v="167"/>
    <x v="1"/>
    <x v="1"/>
    <x v="0"/>
    <x v="0"/>
    <x v="0"/>
    <x v="2"/>
  </r>
  <r>
    <x v="2533"/>
    <x v="2540"/>
    <x v="661"/>
    <x v="0"/>
    <x v="2"/>
    <x v="1"/>
    <x v="0"/>
    <x v="0"/>
    <x v="0"/>
    <x v="1191"/>
    <x v="1"/>
    <x v="1"/>
    <x v="0"/>
    <x v="0"/>
    <x v="0"/>
    <x v="2"/>
  </r>
  <r>
    <x v="2533"/>
    <x v="2540"/>
    <x v="661"/>
    <x v="0"/>
    <x v="3"/>
    <x v="0"/>
    <x v="0"/>
    <x v="0"/>
    <x v="0"/>
    <x v="19"/>
    <x v="1"/>
    <x v="1"/>
    <x v="0"/>
    <x v="0"/>
    <x v="0"/>
    <x v="2"/>
  </r>
  <r>
    <x v="2534"/>
    <x v="2541"/>
    <x v="661"/>
    <x v="0"/>
    <x v="0"/>
    <x v="0"/>
    <x v="0"/>
    <x v="0"/>
    <x v="0"/>
    <x v="1113"/>
    <x v="0"/>
    <x v="1"/>
    <x v="1"/>
    <x v="508"/>
    <x v="0"/>
    <x v="2"/>
  </r>
  <r>
    <x v="2535"/>
    <x v="2542"/>
    <x v="661"/>
    <x v="0"/>
    <x v="0"/>
    <x v="0"/>
    <x v="0"/>
    <x v="0"/>
    <x v="0"/>
    <x v="1192"/>
    <x v="0"/>
    <x v="1"/>
    <x v="0"/>
    <x v="0"/>
    <x v="0"/>
    <x v="2"/>
  </r>
  <r>
    <x v="2535"/>
    <x v="2542"/>
    <x v="661"/>
    <x v="0"/>
    <x v="1"/>
    <x v="0"/>
    <x v="0"/>
    <x v="0"/>
    <x v="0"/>
    <x v="9"/>
    <x v="0"/>
    <x v="1"/>
    <x v="0"/>
    <x v="0"/>
    <x v="0"/>
    <x v="2"/>
  </r>
  <r>
    <x v="2536"/>
    <x v="2543"/>
    <x v="661"/>
    <x v="0"/>
    <x v="0"/>
    <x v="0"/>
    <x v="0"/>
    <x v="0"/>
    <x v="0"/>
    <x v="1001"/>
    <x v="1"/>
    <x v="1"/>
    <x v="0"/>
    <x v="0"/>
    <x v="0"/>
    <x v="2"/>
  </r>
  <r>
    <x v="2536"/>
    <x v="2543"/>
    <x v="661"/>
    <x v="0"/>
    <x v="1"/>
    <x v="0"/>
    <x v="0"/>
    <x v="0"/>
    <x v="0"/>
    <x v="852"/>
    <x v="1"/>
    <x v="1"/>
    <x v="0"/>
    <x v="0"/>
    <x v="0"/>
    <x v="2"/>
  </r>
  <r>
    <x v="2537"/>
    <x v="2544"/>
    <x v="610"/>
    <x v="0"/>
    <x v="0"/>
    <x v="0"/>
    <x v="0"/>
    <x v="0"/>
    <x v="0"/>
    <x v="1193"/>
    <x v="1"/>
    <x v="0"/>
    <x v="0"/>
    <x v="0"/>
    <x v="0"/>
    <x v="2"/>
  </r>
  <r>
    <x v="2537"/>
    <x v="2544"/>
    <x v="610"/>
    <x v="0"/>
    <x v="1"/>
    <x v="0"/>
    <x v="0"/>
    <x v="0"/>
    <x v="0"/>
    <x v="1194"/>
    <x v="1"/>
    <x v="0"/>
    <x v="0"/>
    <x v="0"/>
    <x v="0"/>
    <x v="2"/>
  </r>
  <r>
    <x v="2538"/>
    <x v="2545"/>
    <x v="1000"/>
    <x v="0"/>
    <x v="0"/>
    <x v="1"/>
    <x v="0"/>
    <x v="3"/>
    <x v="0"/>
    <x v="1195"/>
    <x v="1"/>
    <x v="1"/>
    <x v="0"/>
    <x v="0"/>
    <x v="0"/>
    <x v="2"/>
  </r>
  <r>
    <x v="2539"/>
    <x v="2546"/>
    <x v="1001"/>
    <x v="0"/>
    <x v="0"/>
    <x v="1"/>
    <x v="0"/>
    <x v="0"/>
    <x v="0"/>
    <x v="1196"/>
    <x v="0"/>
    <x v="1"/>
    <x v="0"/>
    <x v="0"/>
    <x v="0"/>
    <x v="2"/>
  </r>
  <r>
    <x v="2539"/>
    <x v="2546"/>
    <x v="1001"/>
    <x v="0"/>
    <x v="1"/>
    <x v="0"/>
    <x v="0"/>
    <x v="0"/>
    <x v="0"/>
    <x v="1197"/>
    <x v="0"/>
    <x v="1"/>
    <x v="0"/>
    <x v="0"/>
    <x v="0"/>
    <x v="2"/>
  </r>
  <r>
    <x v="2540"/>
    <x v="2547"/>
    <x v="1002"/>
    <x v="0"/>
    <x v="0"/>
    <x v="0"/>
    <x v="0"/>
    <x v="3"/>
    <x v="0"/>
    <x v="1198"/>
    <x v="1"/>
    <x v="0"/>
    <x v="1"/>
    <x v="0"/>
    <x v="0"/>
    <x v="2"/>
  </r>
  <r>
    <x v="2540"/>
    <x v="2547"/>
    <x v="1003"/>
    <x v="0"/>
    <x v="1"/>
    <x v="0"/>
    <x v="0"/>
    <x v="0"/>
    <x v="0"/>
    <x v="1199"/>
    <x v="1"/>
    <x v="0"/>
    <x v="1"/>
    <x v="0"/>
    <x v="0"/>
    <x v="2"/>
  </r>
  <r>
    <x v="2540"/>
    <x v="2547"/>
    <x v="1004"/>
    <x v="0"/>
    <x v="2"/>
    <x v="0"/>
    <x v="0"/>
    <x v="3"/>
    <x v="0"/>
    <x v="1198"/>
    <x v="1"/>
    <x v="0"/>
    <x v="1"/>
    <x v="0"/>
    <x v="0"/>
    <x v="2"/>
  </r>
  <r>
    <x v="2541"/>
    <x v="2548"/>
    <x v="1005"/>
    <x v="0"/>
    <x v="0"/>
    <x v="0"/>
    <x v="0"/>
    <x v="3"/>
    <x v="0"/>
    <x v="1200"/>
    <x v="1"/>
    <x v="0"/>
    <x v="0"/>
    <x v="0"/>
    <x v="0"/>
    <x v="2"/>
  </r>
  <r>
    <x v="2542"/>
    <x v="2549"/>
    <x v="698"/>
    <x v="0"/>
    <x v="0"/>
    <x v="3"/>
    <x v="0"/>
    <x v="0"/>
    <x v="0"/>
    <x v="1201"/>
    <x v="0"/>
    <x v="0"/>
    <x v="1"/>
    <x v="1"/>
    <x v="0"/>
    <x v="0"/>
  </r>
  <r>
    <x v="2542"/>
    <x v="2549"/>
    <x v="698"/>
    <x v="0"/>
    <x v="1"/>
    <x v="3"/>
    <x v="0"/>
    <x v="0"/>
    <x v="0"/>
    <x v="1201"/>
    <x v="0"/>
    <x v="0"/>
    <x v="1"/>
    <x v="2"/>
    <x v="0"/>
    <x v="0"/>
  </r>
  <r>
    <x v="2542"/>
    <x v="2549"/>
    <x v="698"/>
    <x v="0"/>
    <x v="2"/>
    <x v="0"/>
    <x v="0"/>
    <x v="0"/>
    <x v="0"/>
    <x v="1201"/>
    <x v="0"/>
    <x v="0"/>
    <x v="1"/>
    <x v="0"/>
    <x v="0"/>
    <x v="0"/>
  </r>
  <r>
    <x v="2543"/>
    <x v="2550"/>
    <x v="698"/>
    <x v="0"/>
    <x v="0"/>
    <x v="0"/>
    <x v="1"/>
    <x v="0"/>
    <x v="0"/>
    <x v="0"/>
    <x v="0"/>
    <x v="0"/>
    <x v="1"/>
    <x v="1"/>
    <x v="0"/>
    <x v="0"/>
  </r>
  <r>
    <x v="2543"/>
    <x v="2550"/>
    <x v="698"/>
    <x v="0"/>
    <x v="1"/>
    <x v="0"/>
    <x v="1"/>
    <x v="0"/>
    <x v="0"/>
    <x v="0"/>
    <x v="0"/>
    <x v="0"/>
    <x v="1"/>
    <x v="2"/>
    <x v="0"/>
    <x v="0"/>
  </r>
  <r>
    <x v="2543"/>
    <x v="2550"/>
    <x v="698"/>
    <x v="0"/>
    <x v="2"/>
    <x v="0"/>
    <x v="1"/>
    <x v="0"/>
    <x v="0"/>
    <x v="19"/>
    <x v="0"/>
    <x v="0"/>
    <x v="1"/>
    <x v="0"/>
    <x v="0"/>
    <x v="0"/>
  </r>
  <r>
    <x v="2544"/>
    <x v="2551"/>
    <x v="698"/>
    <x v="0"/>
    <x v="0"/>
    <x v="0"/>
    <x v="1"/>
    <x v="0"/>
    <x v="0"/>
    <x v="0"/>
    <x v="0"/>
    <x v="0"/>
    <x v="1"/>
    <x v="0"/>
    <x v="0"/>
    <x v="0"/>
  </r>
  <r>
    <x v="2545"/>
    <x v="2552"/>
    <x v="698"/>
    <x v="0"/>
    <x v="0"/>
    <x v="0"/>
    <x v="0"/>
    <x v="0"/>
    <x v="0"/>
    <x v="1202"/>
    <x v="0"/>
    <x v="0"/>
    <x v="0"/>
    <x v="0"/>
    <x v="0"/>
    <x v="0"/>
  </r>
  <r>
    <x v="2545"/>
    <x v="2552"/>
    <x v="698"/>
    <x v="0"/>
    <x v="1"/>
    <x v="0"/>
    <x v="0"/>
    <x v="0"/>
    <x v="0"/>
    <x v="674"/>
    <x v="0"/>
    <x v="0"/>
    <x v="0"/>
    <x v="0"/>
    <x v="0"/>
    <x v="0"/>
  </r>
  <r>
    <x v="2545"/>
    <x v="2552"/>
    <x v="698"/>
    <x v="0"/>
    <x v="2"/>
    <x v="0"/>
    <x v="0"/>
    <x v="0"/>
    <x v="0"/>
    <x v="1203"/>
    <x v="0"/>
    <x v="0"/>
    <x v="0"/>
    <x v="0"/>
    <x v="0"/>
    <x v="0"/>
  </r>
  <r>
    <x v="2545"/>
    <x v="2552"/>
    <x v="698"/>
    <x v="0"/>
    <x v="3"/>
    <x v="0"/>
    <x v="0"/>
    <x v="0"/>
    <x v="0"/>
    <x v="1204"/>
    <x v="0"/>
    <x v="0"/>
    <x v="0"/>
    <x v="0"/>
    <x v="0"/>
    <x v="0"/>
  </r>
  <r>
    <x v="2546"/>
    <x v="2553"/>
    <x v="698"/>
    <x v="0"/>
    <x v="0"/>
    <x v="0"/>
    <x v="0"/>
    <x v="0"/>
    <x v="0"/>
    <x v="1205"/>
    <x v="0"/>
    <x v="0"/>
    <x v="0"/>
    <x v="1"/>
    <x v="0"/>
    <x v="0"/>
  </r>
  <r>
    <x v="2546"/>
    <x v="2553"/>
    <x v="698"/>
    <x v="0"/>
    <x v="1"/>
    <x v="0"/>
    <x v="0"/>
    <x v="0"/>
    <x v="0"/>
    <x v="1205"/>
    <x v="0"/>
    <x v="0"/>
    <x v="0"/>
    <x v="2"/>
    <x v="0"/>
    <x v="0"/>
  </r>
  <r>
    <x v="2547"/>
    <x v="2554"/>
    <x v="1006"/>
    <x v="0"/>
    <x v="0"/>
    <x v="0"/>
    <x v="1"/>
    <x v="0"/>
    <x v="0"/>
    <x v="1206"/>
    <x v="0"/>
    <x v="0"/>
    <x v="0"/>
    <x v="1"/>
    <x v="0"/>
    <x v="0"/>
  </r>
  <r>
    <x v="2547"/>
    <x v="2554"/>
    <x v="1006"/>
    <x v="0"/>
    <x v="1"/>
    <x v="0"/>
    <x v="1"/>
    <x v="0"/>
    <x v="0"/>
    <x v="1206"/>
    <x v="0"/>
    <x v="0"/>
    <x v="0"/>
    <x v="2"/>
    <x v="0"/>
    <x v="0"/>
  </r>
  <r>
    <x v="2547"/>
    <x v="2554"/>
    <x v="1007"/>
    <x v="0"/>
    <x v="2"/>
    <x v="0"/>
    <x v="0"/>
    <x v="0"/>
    <x v="0"/>
    <x v="0"/>
    <x v="0"/>
    <x v="0"/>
    <x v="0"/>
    <x v="1"/>
    <x v="0"/>
    <x v="0"/>
  </r>
  <r>
    <x v="2547"/>
    <x v="2554"/>
    <x v="1007"/>
    <x v="0"/>
    <x v="3"/>
    <x v="0"/>
    <x v="0"/>
    <x v="0"/>
    <x v="0"/>
    <x v="0"/>
    <x v="0"/>
    <x v="0"/>
    <x v="0"/>
    <x v="2"/>
    <x v="0"/>
    <x v="0"/>
  </r>
  <r>
    <x v="2547"/>
    <x v="2554"/>
    <x v="1008"/>
    <x v="0"/>
    <x v="4"/>
    <x v="0"/>
    <x v="0"/>
    <x v="0"/>
    <x v="0"/>
    <x v="0"/>
    <x v="0"/>
    <x v="0"/>
    <x v="0"/>
    <x v="1"/>
    <x v="0"/>
    <x v="0"/>
  </r>
  <r>
    <x v="2547"/>
    <x v="2554"/>
    <x v="1008"/>
    <x v="0"/>
    <x v="5"/>
    <x v="0"/>
    <x v="0"/>
    <x v="0"/>
    <x v="0"/>
    <x v="0"/>
    <x v="0"/>
    <x v="0"/>
    <x v="0"/>
    <x v="2"/>
    <x v="0"/>
    <x v="0"/>
  </r>
  <r>
    <x v="2547"/>
    <x v="2554"/>
    <x v="1009"/>
    <x v="0"/>
    <x v="6"/>
    <x v="0"/>
    <x v="0"/>
    <x v="0"/>
    <x v="0"/>
    <x v="0"/>
    <x v="0"/>
    <x v="0"/>
    <x v="0"/>
    <x v="1"/>
    <x v="0"/>
    <x v="0"/>
  </r>
  <r>
    <x v="2547"/>
    <x v="2554"/>
    <x v="1009"/>
    <x v="0"/>
    <x v="7"/>
    <x v="0"/>
    <x v="0"/>
    <x v="0"/>
    <x v="0"/>
    <x v="0"/>
    <x v="0"/>
    <x v="0"/>
    <x v="0"/>
    <x v="2"/>
    <x v="0"/>
    <x v="0"/>
  </r>
  <r>
    <x v="2547"/>
    <x v="2554"/>
    <x v="1010"/>
    <x v="0"/>
    <x v="8"/>
    <x v="0"/>
    <x v="0"/>
    <x v="0"/>
    <x v="0"/>
    <x v="0"/>
    <x v="0"/>
    <x v="0"/>
    <x v="0"/>
    <x v="0"/>
    <x v="0"/>
    <x v="0"/>
  </r>
  <r>
    <x v="2547"/>
    <x v="2554"/>
    <x v="1011"/>
    <x v="0"/>
    <x v="9"/>
    <x v="0"/>
    <x v="0"/>
    <x v="0"/>
    <x v="0"/>
    <x v="0"/>
    <x v="0"/>
    <x v="0"/>
    <x v="0"/>
    <x v="0"/>
    <x v="0"/>
    <x v="0"/>
  </r>
  <r>
    <x v="2547"/>
    <x v="2554"/>
    <x v="1012"/>
    <x v="0"/>
    <x v="10"/>
    <x v="0"/>
    <x v="0"/>
    <x v="0"/>
    <x v="0"/>
    <x v="0"/>
    <x v="0"/>
    <x v="0"/>
    <x v="0"/>
    <x v="0"/>
    <x v="0"/>
    <x v="0"/>
  </r>
  <r>
    <x v="2547"/>
    <x v="2554"/>
    <x v="1013"/>
    <x v="0"/>
    <x v="11"/>
    <x v="0"/>
    <x v="0"/>
    <x v="0"/>
    <x v="0"/>
    <x v="0"/>
    <x v="0"/>
    <x v="0"/>
    <x v="0"/>
    <x v="0"/>
    <x v="0"/>
    <x v="0"/>
  </r>
  <r>
    <x v="2548"/>
    <x v="2555"/>
    <x v="698"/>
    <x v="0"/>
    <x v="0"/>
    <x v="0"/>
    <x v="0"/>
    <x v="0"/>
    <x v="0"/>
    <x v="1207"/>
    <x v="0"/>
    <x v="0"/>
    <x v="0"/>
    <x v="0"/>
    <x v="0"/>
    <x v="0"/>
  </r>
  <r>
    <x v="2548"/>
    <x v="2555"/>
    <x v="698"/>
    <x v="0"/>
    <x v="1"/>
    <x v="0"/>
    <x v="0"/>
    <x v="0"/>
    <x v="0"/>
    <x v="1208"/>
    <x v="0"/>
    <x v="0"/>
    <x v="0"/>
    <x v="0"/>
    <x v="0"/>
    <x v="0"/>
  </r>
  <r>
    <x v="2549"/>
    <x v="2556"/>
    <x v="698"/>
    <x v="0"/>
    <x v="0"/>
    <x v="0"/>
    <x v="0"/>
    <x v="1"/>
    <x v="0"/>
    <x v="1209"/>
    <x v="0"/>
    <x v="0"/>
    <x v="0"/>
    <x v="0"/>
    <x v="0"/>
    <x v="0"/>
  </r>
  <r>
    <x v="2549"/>
    <x v="2556"/>
    <x v="698"/>
    <x v="0"/>
    <x v="1"/>
    <x v="0"/>
    <x v="0"/>
    <x v="0"/>
    <x v="0"/>
    <x v="1210"/>
    <x v="0"/>
    <x v="0"/>
    <x v="0"/>
    <x v="0"/>
    <x v="0"/>
    <x v="0"/>
  </r>
  <r>
    <x v="2549"/>
    <x v="2556"/>
    <x v="698"/>
    <x v="0"/>
    <x v="2"/>
    <x v="1"/>
    <x v="0"/>
    <x v="0"/>
    <x v="0"/>
    <x v="0"/>
    <x v="0"/>
    <x v="0"/>
    <x v="0"/>
    <x v="0"/>
    <x v="0"/>
    <x v="0"/>
  </r>
  <r>
    <x v="2550"/>
    <x v="2557"/>
    <x v="698"/>
    <x v="0"/>
    <x v="0"/>
    <x v="0"/>
    <x v="0"/>
    <x v="0"/>
    <x v="0"/>
    <x v="614"/>
    <x v="0"/>
    <x v="0"/>
    <x v="0"/>
    <x v="0"/>
    <x v="0"/>
    <x v="0"/>
  </r>
  <r>
    <x v="2551"/>
    <x v="2558"/>
    <x v="698"/>
    <x v="0"/>
    <x v="0"/>
    <x v="0"/>
    <x v="0"/>
    <x v="0"/>
    <x v="0"/>
    <x v="0"/>
    <x v="0"/>
    <x v="0"/>
    <x v="0"/>
    <x v="0"/>
    <x v="0"/>
    <x v="0"/>
  </r>
  <r>
    <x v="2552"/>
    <x v="2559"/>
    <x v="698"/>
    <x v="0"/>
    <x v="0"/>
    <x v="0"/>
    <x v="1"/>
    <x v="0"/>
    <x v="0"/>
    <x v="1211"/>
    <x v="0"/>
    <x v="0"/>
    <x v="0"/>
    <x v="0"/>
    <x v="0"/>
    <x v="0"/>
  </r>
  <r>
    <x v="2552"/>
    <x v="2559"/>
    <x v="698"/>
    <x v="0"/>
    <x v="1"/>
    <x v="0"/>
    <x v="1"/>
    <x v="0"/>
    <x v="0"/>
    <x v="11"/>
    <x v="0"/>
    <x v="0"/>
    <x v="0"/>
    <x v="0"/>
    <x v="0"/>
    <x v="0"/>
  </r>
  <r>
    <x v="2553"/>
    <x v="2560"/>
    <x v="698"/>
    <x v="0"/>
    <x v="0"/>
    <x v="0"/>
    <x v="0"/>
    <x v="0"/>
    <x v="0"/>
    <x v="11"/>
    <x v="1"/>
    <x v="0"/>
    <x v="0"/>
    <x v="0"/>
    <x v="0"/>
    <x v="0"/>
  </r>
  <r>
    <x v="2554"/>
    <x v="2561"/>
    <x v="698"/>
    <x v="0"/>
    <x v="0"/>
    <x v="4"/>
    <x v="0"/>
    <x v="0"/>
    <x v="0"/>
    <x v="11"/>
    <x v="1"/>
    <x v="0"/>
    <x v="0"/>
    <x v="0"/>
    <x v="0"/>
    <x v="0"/>
  </r>
  <r>
    <x v="2555"/>
    <x v="2562"/>
    <x v="698"/>
    <x v="0"/>
    <x v="0"/>
    <x v="0"/>
    <x v="0"/>
    <x v="0"/>
    <x v="0"/>
    <x v="11"/>
    <x v="1"/>
    <x v="0"/>
    <x v="0"/>
    <x v="0"/>
    <x v="0"/>
    <x v="0"/>
  </r>
  <r>
    <x v="2555"/>
    <x v="2562"/>
    <x v="698"/>
    <x v="0"/>
    <x v="1"/>
    <x v="0"/>
    <x v="0"/>
    <x v="0"/>
    <x v="0"/>
    <x v="1212"/>
    <x v="1"/>
    <x v="0"/>
    <x v="0"/>
    <x v="1"/>
    <x v="0"/>
    <x v="0"/>
  </r>
  <r>
    <x v="2555"/>
    <x v="2562"/>
    <x v="698"/>
    <x v="0"/>
    <x v="2"/>
    <x v="0"/>
    <x v="0"/>
    <x v="0"/>
    <x v="0"/>
    <x v="1212"/>
    <x v="1"/>
    <x v="0"/>
    <x v="0"/>
    <x v="2"/>
    <x v="0"/>
    <x v="0"/>
  </r>
  <r>
    <x v="2555"/>
    <x v="2562"/>
    <x v="698"/>
    <x v="0"/>
    <x v="3"/>
    <x v="1"/>
    <x v="0"/>
    <x v="0"/>
    <x v="0"/>
    <x v="1202"/>
    <x v="1"/>
    <x v="0"/>
    <x v="0"/>
    <x v="1"/>
    <x v="0"/>
    <x v="0"/>
  </r>
  <r>
    <x v="2555"/>
    <x v="2562"/>
    <x v="698"/>
    <x v="0"/>
    <x v="4"/>
    <x v="1"/>
    <x v="0"/>
    <x v="0"/>
    <x v="0"/>
    <x v="1202"/>
    <x v="1"/>
    <x v="0"/>
    <x v="0"/>
    <x v="2"/>
    <x v="0"/>
    <x v="0"/>
  </r>
  <r>
    <x v="2556"/>
    <x v="2563"/>
    <x v="698"/>
    <x v="0"/>
    <x v="0"/>
    <x v="0"/>
    <x v="0"/>
    <x v="0"/>
    <x v="0"/>
    <x v="0"/>
    <x v="1"/>
    <x v="0"/>
    <x v="1"/>
    <x v="1"/>
    <x v="0"/>
    <x v="0"/>
  </r>
  <r>
    <x v="2556"/>
    <x v="2563"/>
    <x v="698"/>
    <x v="0"/>
    <x v="1"/>
    <x v="0"/>
    <x v="0"/>
    <x v="0"/>
    <x v="0"/>
    <x v="0"/>
    <x v="1"/>
    <x v="0"/>
    <x v="1"/>
    <x v="2"/>
    <x v="0"/>
    <x v="0"/>
  </r>
  <r>
    <x v="2556"/>
    <x v="2563"/>
    <x v="698"/>
    <x v="0"/>
    <x v="2"/>
    <x v="0"/>
    <x v="0"/>
    <x v="0"/>
    <x v="0"/>
    <x v="1213"/>
    <x v="1"/>
    <x v="0"/>
    <x v="1"/>
    <x v="1"/>
    <x v="0"/>
    <x v="0"/>
  </r>
  <r>
    <x v="2556"/>
    <x v="2563"/>
    <x v="698"/>
    <x v="0"/>
    <x v="3"/>
    <x v="0"/>
    <x v="0"/>
    <x v="0"/>
    <x v="0"/>
    <x v="1213"/>
    <x v="1"/>
    <x v="0"/>
    <x v="1"/>
    <x v="2"/>
    <x v="0"/>
    <x v="0"/>
  </r>
  <r>
    <x v="2557"/>
    <x v="2564"/>
    <x v="698"/>
    <x v="0"/>
    <x v="0"/>
    <x v="1"/>
    <x v="3"/>
    <x v="0"/>
    <x v="0"/>
    <x v="0"/>
    <x v="1"/>
    <x v="0"/>
    <x v="0"/>
    <x v="0"/>
    <x v="0"/>
    <x v="0"/>
  </r>
  <r>
    <x v="2557"/>
    <x v="2564"/>
    <x v="698"/>
    <x v="0"/>
    <x v="1"/>
    <x v="0"/>
    <x v="0"/>
    <x v="0"/>
    <x v="0"/>
    <x v="11"/>
    <x v="1"/>
    <x v="0"/>
    <x v="0"/>
    <x v="1"/>
    <x v="0"/>
    <x v="0"/>
  </r>
  <r>
    <x v="2557"/>
    <x v="2564"/>
    <x v="698"/>
    <x v="0"/>
    <x v="2"/>
    <x v="0"/>
    <x v="0"/>
    <x v="0"/>
    <x v="0"/>
    <x v="11"/>
    <x v="1"/>
    <x v="0"/>
    <x v="0"/>
    <x v="2"/>
    <x v="0"/>
    <x v="0"/>
  </r>
  <r>
    <x v="2557"/>
    <x v="2564"/>
    <x v="698"/>
    <x v="0"/>
    <x v="3"/>
    <x v="0"/>
    <x v="1"/>
    <x v="0"/>
    <x v="0"/>
    <x v="877"/>
    <x v="1"/>
    <x v="0"/>
    <x v="0"/>
    <x v="1"/>
    <x v="0"/>
    <x v="0"/>
  </r>
  <r>
    <x v="2557"/>
    <x v="2564"/>
    <x v="698"/>
    <x v="0"/>
    <x v="4"/>
    <x v="0"/>
    <x v="1"/>
    <x v="0"/>
    <x v="0"/>
    <x v="877"/>
    <x v="1"/>
    <x v="0"/>
    <x v="0"/>
    <x v="2"/>
    <x v="0"/>
    <x v="0"/>
  </r>
  <r>
    <x v="2557"/>
    <x v="2564"/>
    <x v="698"/>
    <x v="0"/>
    <x v="5"/>
    <x v="0"/>
    <x v="0"/>
    <x v="0"/>
    <x v="0"/>
    <x v="1214"/>
    <x v="1"/>
    <x v="0"/>
    <x v="0"/>
    <x v="0"/>
    <x v="0"/>
    <x v="0"/>
  </r>
  <r>
    <x v="2558"/>
    <x v="2565"/>
    <x v="0"/>
    <x v="0"/>
    <x v="0"/>
    <x v="0"/>
    <x v="1"/>
    <x v="0"/>
    <x v="0"/>
    <x v="9"/>
    <x v="1"/>
    <x v="0"/>
    <x v="0"/>
    <x v="1"/>
    <x v="0"/>
    <x v="0"/>
  </r>
  <r>
    <x v="2558"/>
    <x v="2565"/>
    <x v="0"/>
    <x v="0"/>
    <x v="1"/>
    <x v="0"/>
    <x v="1"/>
    <x v="0"/>
    <x v="0"/>
    <x v="9"/>
    <x v="1"/>
    <x v="0"/>
    <x v="0"/>
    <x v="2"/>
    <x v="0"/>
    <x v="0"/>
  </r>
  <r>
    <x v="2559"/>
    <x v="2566"/>
    <x v="698"/>
    <x v="0"/>
    <x v="0"/>
    <x v="0"/>
    <x v="0"/>
    <x v="0"/>
    <x v="0"/>
    <x v="11"/>
    <x v="1"/>
    <x v="0"/>
    <x v="0"/>
    <x v="0"/>
    <x v="0"/>
    <x v="0"/>
  </r>
  <r>
    <x v="2559"/>
    <x v="2566"/>
    <x v="698"/>
    <x v="0"/>
    <x v="1"/>
    <x v="0"/>
    <x v="0"/>
    <x v="0"/>
    <x v="0"/>
    <x v="1215"/>
    <x v="1"/>
    <x v="0"/>
    <x v="0"/>
    <x v="1"/>
    <x v="0"/>
    <x v="0"/>
  </r>
  <r>
    <x v="2559"/>
    <x v="2566"/>
    <x v="698"/>
    <x v="0"/>
    <x v="2"/>
    <x v="0"/>
    <x v="0"/>
    <x v="0"/>
    <x v="0"/>
    <x v="1215"/>
    <x v="1"/>
    <x v="0"/>
    <x v="0"/>
    <x v="2"/>
    <x v="0"/>
    <x v="0"/>
  </r>
  <r>
    <x v="2559"/>
    <x v="2566"/>
    <x v="698"/>
    <x v="0"/>
    <x v="3"/>
    <x v="0"/>
    <x v="0"/>
    <x v="0"/>
    <x v="0"/>
    <x v="0"/>
    <x v="1"/>
    <x v="0"/>
    <x v="0"/>
    <x v="0"/>
    <x v="0"/>
    <x v="0"/>
  </r>
  <r>
    <x v="2560"/>
    <x v="2567"/>
    <x v="698"/>
    <x v="0"/>
    <x v="0"/>
    <x v="4"/>
    <x v="3"/>
    <x v="0"/>
    <x v="0"/>
    <x v="0"/>
    <x v="1"/>
    <x v="0"/>
    <x v="0"/>
    <x v="0"/>
    <x v="0"/>
    <x v="0"/>
  </r>
  <r>
    <x v="2560"/>
    <x v="2567"/>
    <x v="698"/>
    <x v="0"/>
    <x v="1"/>
    <x v="1"/>
    <x v="1"/>
    <x v="0"/>
    <x v="0"/>
    <x v="0"/>
    <x v="1"/>
    <x v="0"/>
    <x v="0"/>
    <x v="1"/>
    <x v="0"/>
    <x v="0"/>
  </r>
  <r>
    <x v="2560"/>
    <x v="2567"/>
    <x v="698"/>
    <x v="0"/>
    <x v="2"/>
    <x v="1"/>
    <x v="1"/>
    <x v="0"/>
    <x v="0"/>
    <x v="0"/>
    <x v="1"/>
    <x v="0"/>
    <x v="0"/>
    <x v="2"/>
    <x v="0"/>
    <x v="0"/>
  </r>
  <r>
    <x v="2561"/>
    <x v="2568"/>
    <x v="1014"/>
    <x v="29"/>
    <x v="0"/>
    <x v="5"/>
    <x v="1"/>
    <x v="0"/>
    <x v="0"/>
    <x v="1206"/>
    <x v="1"/>
    <x v="0"/>
    <x v="0"/>
    <x v="1"/>
    <x v="0"/>
    <x v="0"/>
  </r>
  <r>
    <x v="2561"/>
    <x v="2568"/>
    <x v="1014"/>
    <x v="29"/>
    <x v="1"/>
    <x v="5"/>
    <x v="1"/>
    <x v="0"/>
    <x v="0"/>
    <x v="1206"/>
    <x v="1"/>
    <x v="0"/>
    <x v="0"/>
    <x v="2"/>
    <x v="0"/>
    <x v="0"/>
  </r>
  <r>
    <x v="2561"/>
    <x v="2568"/>
    <x v="1014"/>
    <x v="29"/>
    <x v="2"/>
    <x v="5"/>
    <x v="1"/>
    <x v="0"/>
    <x v="0"/>
    <x v="1206"/>
    <x v="1"/>
    <x v="0"/>
    <x v="0"/>
    <x v="1"/>
    <x v="0"/>
    <x v="0"/>
  </r>
  <r>
    <x v="2561"/>
    <x v="2568"/>
    <x v="1014"/>
    <x v="29"/>
    <x v="3"/>
    <x v="5"/>
    <x v="1"/>
    <x v="0"/>
    <x v="0"/>
    <x v="1206"/>
    <x v="1"/>
    <x v="0"/>
    <x v="0"/>
    <x v="2"/>
    <x v="0"/>
    <x v="0"/>
  </r>
  <r>
    <x v="2561"/>
    <x v="2568"/>
    <x v="1014"/>
    <x v="29"/>
    <x v="4"/>
    <x v="3"/>
    <x v="1"/>
    <x v="0"/>
    <x v="0"/>
    <x v="1202"/>
    <x v="1"/>
    <x v="0"/>
    <x v="0"/>
    <x v="1"/>
    <x v="0"/>
    <x v="0"/>
  </r>
  <r>
    <x v="2561"/>
    <x v="2568"/>
    <x v="1014"/>
    <x v="29"/>
    <x v="5"/>
    <x v="3"/>
    <x v="1"/>
    <x v="0"/>
    <x v="0"/>
    <x v="1202"/>
    <x v="1"/>
    <x v="0"/>
    <x v="0"/>
    <x v="2"/>
    <x v="0"/>
    <x v="0"/>
  </r>
  <r>
    <x v="2562"/>
    <x v="2569"/>
    <x v="0"/>
    <x v="0"/>
    <x v="0"/>
    <x v="0"/>
    <x v="0"/>
    <x v="0"/>
    <x v="0"/>
    <x v="0"/>
    <x v="1"/>
    <x v="0"/>
    <x v="0"/>
    <x v="0"/>
    <x v="0"/>
    <x v="0"/>
  </r>
  <r>
    <x v="2562"/>
    <x v="2569"/>
    <x v="0"/>
    <x v="0"/>
    <x v="1"/>
    <x v="0"/>
    <x v="0"/>
    <x v="0"/>
    <x v="0"/>
    <x v="1216"/>
    <x v="1"/>
    <x v="0"/>
    <x v="0"/>
    <x v="0"/>
    <x v="0"/>
    <x v="0"/>
  </r>
  <r>
    <x v="2562"/>
    <x v="2569"/>
    <x v="0"/>
    <x v="0"/>
    <x v="2"/>
    <x v="0"/>
    <x v="0"/>
    <x v="0"/>
    <x v="0"/>
    <x v="1217"/>
    <x v="1"/>
    <x v="0"/>
    <x v="0"/>
    <x v="0"/>
    <x v="0"/>
    <x v="0"/>
  </r>
  <r>
    <x v="2562"/>
    <x v="2569"/>
    <x v="0"/>
    <x v="0"/>
    <x v="3"/>
    <x v="0"/>
    <x v="0"/>
    <x v="0"/>
    <x v="0"/>
    <x v="1218"/>
    <x v="1"/>
    <x v="0"/>
    <x v="0"/>
    <x v="0"/>
    <x v="0"/>
    <x v="0"/>
  </r>
  <r>
    <x v="2562"/>
    <x v="2569"/>
    <x v="0"/>
    <x v="0"/>
    <x v="4"/>
    <x v="0"/>
    <x v="0"/>
    <x v="0"/>
    <x v="0"/>
    <x v="1219"/>
    <x v="1"/>
    <x v="0"/>
    <x v="0"/>
    <x v="0"/>
    <x v="0"/>
    <x v="0"/>
  </r>
  <r>
    <x v="2563"/>
    <x v="2570"/>
    <x v="0"/>
    <x v="0"/>
    <x v="0"/>
    <x v="3"/>
    <x v="0"/>
    <x v="0"/>
    <x v="0"/>
    <x v="1220"/>
    <x v="1"/>
    <x v="0"/>
    <x v="0"/>
    <x v="0"/>
    <x v="0"/>
    <x v="0"/>
  </r>
  <r>
    <x v="2563"/>
    <x v="2570"/>
    <x v="0"/>
    <x v="0"/>
    <x v="1"/>
    <x v="0"/>
    <x v="0"/>
    <x v="0"/>
    <x v="0"/>
    <x v="1221"/>
    <x v="1"/>
    <x v="0"/>
    <x v="0"/>
    <x v="0"/>
    <x v="0"/>
    <x v="0"/>
  </r>
  <r>
    <x v="2564"/>
    <x v="2571"/>
    <x v="0"/>
    <x v="0"/>
    <x v="0"/>
    <x v="1"/>
    <x v="0"/>
    <x v="0"/>
    <x v="0"/>
    <x v="1222"/>
    <x v="1"/>
    <x v="0"/>
    <x v="0"/>
    <x v="0"/>
    <x v="0"/>
    <x v="0"/>
  </r>
  <r>
    <x v="2564"/>
    <x v="2571"/>
    <x v="0"/>
    <x v="0"/>
    <x v="1"/>
    <x v="0"/>
    <x v="0"/>
    <x v="0"/>
    <x v="0"/>
    <x v="39"/>
    <x v="1"/>
    <x v="0"/>
    <x v="0"/>
    <x v="0"/>
    <x v="0"/>
    <x v="0"/>
  </r>
  <r>
    <x v="2565"/>
    <x v="2572"/>
    <x v="1015"/>
    <x v="0"/>
    <x v="0"/>
    <x v="0"/>
    <x v="0"/>
    <x v="0"/>
    <x v="0"/>
    <x v="1223"/>
    <x v="0"/>
    <x v="0"/>
    <x v="0"/>
    <x v="0"/>
    <x v="1"/>
    <x v="1"/>
  </r>
  <r>
    <x v="2565"/>
    <x v="2572"/>
    <x v="1015"/>
    <x v="0"/>
    <x v="1"/>
    <x v="0"/>
    <x v="0"/>
    <x v="0"/>
    <x v="0"/>
    <x v="1224"/>
    <x v="0"/>
    <x v="0"/>
    <x v="0"/>
    <x v="0"/>
    <x v="1"/>
    <x v="1"/>
  </r>
  <r>
    <x v="2565"/>
    <x v="2572"/>
    <x v="1015"/>
    <x v="0"/>
    <x v="2"/>
    <x v="0"/>
    <x v="0"/>
    <x v="0"/>
    <x v="0"/>
    <x v="75"/>
    <x v="0"/>
    <x v="0"/>
    <x v="0"/>
    <x v="0"/>
    <x v="1"/>
    <x v="1"/>
  </r>
  <r>
    <x v="2565"/>
    <x v="2572"/>
    <x v="1015"/>
    <x v="0"/>
    <x v="3"/>
    <x v="0"/>
    <x v="0"/>
    <x v="0"/>
    <x v="0"/>
    <x v="1223"/>
    <x v="0"/>
    <x v="0"/>
    <x v="0"/>
    <x v="0"/>
    <x v="1"/>
    <x v="1"/>
  </r>
  <r>
    <x v="2565"/>
    <x v="2572"/>
    <x v="1016"/>
    <x v="0"/>
    <x v="4"/>
    <x v="1"/>
    <x v="0"/>
    <x v="0"/>
    <x v="0"/>
    <x v="1225"/>
    <x v="0"/>
    <x v="0"/>
    <x v="0"/>
    <x v="0"/>
    <x v="1"/>
    <x v="1"/>
  </r>
  <r>
    <x v="2565"/>
    <x v="2572"/>
    <x v="1016"/>
    <x v="0"/>
    <x v="5"/>
    <x v="4"/>
    <x v="0"/>
    <x v="0"/>
    <x v="0"/>
    <x v="1223"/>
    <x v="0"/>
    <x v="0"/>
    <x v="0"/>
    <x v="0"/>
    <x v="1"/>
    <x v="1"/>
  </r>
  <r>
    <x v="2565"/>
    <x v="2572"/>
    <x v="1017"/>
    <x v="0"/>
    <x v="6"/>
    <x v="0"/>
    <x v="0"/>
    <x v="0"/>
    <x v="0"/>
    <x v="1225"/>
    <x v="0"/>
    <x v="0"/>
    <x v="0"/>
    <x v="0"/>
    <x v="1"/>
    <x v="1"/>
  </r>
  <r>
    <x v="2565"/>
    <x v="2572"/>
    <x v="1018"/>
    <x v="0"/>
    <x v="7"/>
    <x v="1"/>
    <x v="0"/>
    <x v="0"/>
    <x v="0"/>
    <x v="1225"/>
    <x v="0"/>
    <x v="0"/>
    <x v="0"/>
    <x v="0"/>
    <x v="1"/>
    <x v="1"/>
  </r>
  <r>
    <x v="2565"/>
    <x v="2572"/>
    <x v="1018"/>
    <x v="0"/>
    <x v="8"/>
    <x v="0"/>
    <x v="0"/>
    <x v="0"/>
    <x v="0"/>
    <x v="143"/>
    <x v="0"/>
    <x v="0"/>
    <x v="0"/>
    <x v="0"/>
    <x v="1"/>
    <x v="1"/>
  </r>
  <r>
    <x v="2565"/>
    <x v="2572"/>
    <x v="1018"/>
    <x v="0"/>
    <x v="9"/>
    <x v="3"/>
    <x v="0"/>
    <x v="0"/>
    <x v="0"/>
    <x v="1223"/>
    <x v="0"/>
    <x v="0"/>
    <x v="0"/>
    <x v="0"/>
    <x v="1"/>
    <x v="1"/>
  </r>
  <r>
    <x v="2565"/>
    <x v="2572"/>
    <x v="1018"/>
    <x v="0"/>
    <x v="10"/>
    <x v="0"/>
    <x v="0"/>
    <x v="0"/>
    <x v="0"/>
    <x v="70"/>
    <x v="0"/>
    <x v="0"/>
    <x v="0"/>
    <x v="0"/>
    <x v="1"/>
    <x v="1"/>
  </r>
  <r>
    <x v="2566"/>
    <x v="2573"/>
    <x v="5"/>
    <x v="0"/>
    <x v="0"/>
    <x v="0"/>
    <x v="2"/>
    <x v="0"/>
    <x v="0"/>
    <x v="1226"/>
    <x v="1"/>
    <x v="0"/>
    <x v="1"/>
    <x v="1"/>
    <x v="0"/>
    <x v="1"/>
  </r>
  <r>
    <x v="2566"/>
    <x v="2573"/>
    <x v="5"/>
    <x v="0"/>
    <x v="1"/>
    <x v="0"/>
    <x v="2"/>
    <x v="0"/>
    <x v="0"/>
    <x v="1226"/>
    <x v="1"/>
    <x v="0"/>
    <x v="1"/>
    <x v="2"/>
    <x v="0"/>
    <x v="1"/>
  </r>
  <r>
    <x v="2567"/>
    <x v="2574"/>
    <x v="6"/>
    <x v="0"/>
    <x v="0"/>
    <x v="0"/>
    <x v="0"/>
    <x v="0"/>
    <x v="0"/>
    <x v="83"/>
    <x v="1"/>
    <x v="0"/>
    <x v="0"/>
    <x v="0"/>
    <x v="0"/>
    <x v="1"/>
  </r>
  <r>
    <x v="2567"/>
    <x v="2574"/>
    <x v="6"/>
    <x v="0"/>
    <x v="1"/>
    <x v="0"/>
    <x v="0"/>
    <x v="0"/>
    <x v="0"/>
    <x v="74"/>
    <x v="1"/>
    <x v="0"/>
    <x v="0"/>
    <x v="0"/>
    <x v="0"/>
    <x v="1"/>
  </r>
  <r>
    <x v="2567"/>
    <x v="2574"/>
    <x v="6"/>
    <x v="0"/>
    <x v="2"/>
    <x v="0"/>
    <x v="0"/>
    <x v="0"/>
    <x v="0"/>
    <x v="75"/>
    <x v="1"/>
    <x v="0"/>
    <x v="0"/>
    <x v="0"/>
    <x v="0"/>
    <x v="1"/>
  </r>
  <r>
    <x v="2568"/>
    <x v="2575"/>
    <x v="5"/>
    <x v="0"/>
    <x v="0"/>
    <x v="0"/>
    <x v="1"/>
    <x v="0"/>
    <x v="0"/>
    <x v="1227"/>
    <x v="1"/>
    <x v="0"/>
    <x v="0"/>
    <x v="1"/>
    <x v="0"/>
    <x v="1"/>
  </r>
  <r>
    <x v="2568"/>
    <x v="2575"/>
    <x v="5"/>
    <x v="0"/>
    <x v="1"/>
    <x v="0"/>
    <x v="1"/>
    <x v="0"/>
    <x v="0"/>
    <x v="1227"/>
    <x v="1"/>
    <x v="0"/>
    <x v="0"/>
    <x v="2"/>
    <x v="0"/>
    <x v="1"/>
  </r>
  <r>
    <x v="2568"/>
    <x v="2575"/>
    <x v="5"/>
    <x v="0"/>
    <x v="2"/>
    <x v="0"/>
    <x v="1"/>
    <x v="0"/>
    <x v="0"/>
    <x v="1227"/>
    <x v="1"/>
    <x v="0"/>
    <x v="0"/>
    <x v="0"/>
    <x v="0"/>
    <x v="1"/>
  </r>
  <r>
    <x v="2569"/>
    <x v="2576"/>
    <x v="5"/>
    <x v="0"/>
    <x v="0"/>
    <x v="0"/>
    <x v="0"/>
    <x v="0"/>
    <x v="0"/>
    <x v="83"/>
    <x v="1"/>
    <x v="0"/>
    <x v="0"/>
    <x v="0"/>
    <x v="0"/>
    <x v="1"/>
  </r>
  <r>
    <x v="2569"/>
    <x v="2576"/>
    <x v="5"/>
    <x v="0"/>
    <x v="1"/>
    <x v="0"/>
    <x v="0"/>
    <x v="0"/>
    <x v="0"/>
    <x v="75"/>
    <x v="1"/>
    <x v="0"/>
    <x v="0"/>
    <x v="0"/>
    <x v="0"/>
    <x v="1"/>
  </r>
  <r>
    <x v="2569"/>
    <x v="2576"/>
    <x v="6"/>
    <x v="0"/>
    <x v="2"/>
    <x v="3"/>
    <x v="0"/>
    <x v="0"/>
    <x v="0"/>
    <x v="0"/>
    <x v="1"/>
    <x v="0"/>
    <x v="0"/>
    <x v="0"/>
    <x v="0"/>
    <x v="1"/>
  </r>
  <r>
    <x v="2570"/>
    <x v="2577"/>
    <x v="6"/>
    <x v="0"/>
    <x v="0"/>
    <x v="0"/>
    <x v="0"/>
    <x v="0"/>
    <x v="0"/>
    <x v="75"/>
    <x v="1"/>
    <x v="0"/>
    <x v="0"/>
    <x v="0"/>
    <x v="0"/>
    <x v="1"/>
  </r>
  <r>
    <x v="2570"/>
    <x v="2577"/>
    <x v="5"/>
    <x v="0"/>
    <x v="1"/>
    <x v="0"/>
    <x v="0"/>
    <x v="0"/>
    <x v="0"/>
    <x v="74"/>
    <x v="1"/>
    <x v="0"/>
    <x v="0"/>
    <x v="0"/>
    <x v="0"/>
    <x v="1"/>
  </r>
  <r>
    <x v="2571"/>
    <x v="2578"/>
    <x v="5"/>
    <x v="0"/>
    <x v="0"/>
    <x v="1"/>
    <x v="0"/>
    <x v="0"/>
    <x v="0"/>
    <x v="113"/>
    <x v="1"/>
    <x v="0"/>
    <x v="0"/>
    <x v="0"/>
    <x v="0"/>
    <x v="1"/>
  </r>
  <r>
    <x v="2572"/>
    <x v="2579"/>
    <x v="5"/>
    <x v="0"/>
    <x v="0"/>
    <x v="0"/>
    <x v="0"/>
    <x v="0"/>
    <x v="0"/>
    <x v="1228"/>
    <x v="1"/>
    <x v="0"/>
    <x v="0"/>
    <x v="0"/>
    <x v="0"/>
    <x v="1"/>
  </r>
  <r>
    <x v="2572"/>
    <x v="2579"/>
    <x v="1019"/>
    <x v="0"/>
    <x v="1"/>
    <x v="4"/>
    <x v="0"/>
    <x v="0"/>
    <x v="0"/>
    <x v="0"/>
    <x v="1"/>
    <x v="0"/>
    <x v="0"/>
    <x v="0"/>
    <x v="0"/>
    <x v="1"/>
  </r>
  <r>
    <x v="2572"/>
    <x v="2579"/>
    <x v="1020"/>
    <x v="0"/>
    <x v="2"/>
    <x v="1"/>
    <x v="0"/>
    <x v="0"/>
    <x v="0"/>
    <x v="0"/>
    <x v="1"/>
    <x v="0"/>
    <x v="0"/>
    <x v="0"/>
    <x v="0"/>
    <x v="1"/>
  </r>
  <r>
    <x v="2572"/>
    <x v="2579"/>
    <x v="1021"/>
    <x v="0"/>
    <x v="3"/>
    <x v="4"/>
    <x v="0"/>
    <x v="0"/>
    <x v="0"/>
    <x v="0"/>
    <x v="1"/>
    <x v="0"/>
    <x v="0"/>
    <x v="0"/>
    <x v="0"/>
    <x v="1"/>
  </r>
  <r>
    <x v="2572"/>
    <x v="2579"/>
    <x v="1022"/>
    <x v="0"/>
    <x v="4"/>
    <x v="4"/>
    <x v="0"/>
    <x v="0"/>
    <x v="0"/>
    <x v="0"/>
    <x v="1"/>
    <x v="0"/>
    <x v="0"/>
    <x v="0"/>
    <x v="0"/>
    <x v="1"/>
  </r>
  <r>
    <x v="2572"/>
    <x v="2579"/>
    <x v="1023"/>
    <x v="0"/>
    <x v="5"/>
    <x v="3"/>
    <x v="0"/>
    <x v="0"/>
    <x v="0"/>
    <x v="0"/>
    <x v="1"/>
    <x v="0"/>
    <x v="0"/>
    <x v="0"/>
    <x v="0"/>
    <x v="1"/>
  </r>
  <r>
    <x v="2572"/>
    <x v="2579"/>
    <x v="1024"/>
    <x v="0"/>
    <x v="6"/>
    <x v="1"/>
    <x v="0"/>
    <x v="0"/>
    <x v="0"/>
    <x v="0"/>
    <x v="1"/>
    <x v="0"/>
    <x v="0"/>
    <x v="0"/>
    <x v="0"/>
    <x v="1"/>
  </r>
  <r>
    <x v="2573"/>
    <x v="2580"/>
    <x v="5"/>
    <x v="0"/>
    <x v="0"/>
    <x v="3"/>
    <x v="0"/>
    <x v="0"/>
    <x v="0"/>
    <x v="104"/>
    <x v="1"/>
    <x v="0"/>
    <x v="0"/>
    <x v="0"/>
    <x v="0"/>
    <x v="1"/>
  </r>
  <r>
    <x v="2573"/>
    <x v="2580"/>
    <x v="6"/>
    <x v="0"/>
    <x v="1"/>
    <x v="0"/>
    <x v="0"/>
    <x v="0"/>
    <x v="0"/>
    <x v="0"/>
    <x v="1"/>
    <x v="0"/>
    <x v="0"/>
    <x v="0"/>
    <x v="0"/>
    <x v="1"/>
  </r>
  <r>
    <x v="2574"/>
    <x v="2581"/>
    <x v="5"/>
    <x v="0"/>
    <x v="0"/>
    <x v="0"/>
    <x v="0"/>
    <x v="0"/>
    <x v="0"/>
    <x v="0"/>
    <x v="1"/>
    <x v="0"/>
    <x v="0"/>
    <x v="0"/>
    <x v="0"/>
    <x v="1"/>
  </r>
  <r>
    <x v="2575"/>
    <x v="2582"/>
    <x v="5"/>
    <x v="0"/>
    <x v="0"/>
    <x v="0"/>
    <x v="0"/>
    <x v="0"/>
    <x v="0"/>
    <x v="0"/>
    <x v="1"/>
    <x v="0"/>
    <x v="0"/>
    <x v="0"/>
    <x v="0"/>
    <x v="1"/>
  </r>
  <r>
    <x v="2575"/>
    <x v="2582"/>
    <x v="6"/>
    <x v="0"/>
    <x v="1"/>
    <x v="0"/>
    <x v="0"/>
    <x v="0"/>
    <x v="0"/>
    <x v="75"/>
    <x v="1"/>
    <x v="0"/>
    <x v="0"/>
    <x v="0"/>
    <x v="0"/>
    <x v="1"/>
  </r>
  <r>
    <x v="2576"/>
    <x v="2583"/>
    <x v="5"/>
    <x v="0"/>
    <x v="0"/>
    <x v="0"/>
    <x v="1"/>
    <x v="0"/>
    <x v="0"/>
    <x v="1229"/>
    <x v="1"/>
    <x v="0"/>
    <x v="0"/>
    <x v="1"/>
    <x v="0"/>
    <x v="1"/>
  </r>
  <r>
    <x v="2576"/>
    <x v="2583"/>
    <x v="5"/>
    <x v="0"/>
    <x v="1"/>
    <x v="0"/>
    <x v="1"/>
    <x v="0"/>
    <x v="0"/>
    <x v="1229"/>
    <x v="1"/>
    <x v="0"/>
    <x v="0"/>
    <x v="2"/>
    <x v="0"/>
    <x v="1"/>
  </r>
  <r>
    <x v="2577"/>
    <x v="2584"/>
    <x v="5"/>
    <x v="0"/>
    <x v="0"/>
    <x v="1"/>
    <x v="0"/>
    <x v="0"/>
    <x v="0"/>
    <x v="0"/>
    <x v="1"/>
    <x v="0"/>
    <x v="0"/>
    <x v="0"/>
    <x v="0"/>
    <x v="1"/>
  </r>
  <r>
    <x v="2578"/>
    <x v="2585"/>
    <x v="5"/>
    <x v="0"/>
    <x v="0"/>
    <x v="0"/>
    <x v="1"/>
    <x v="0"/>
    <x v="0"/>
    <x v="83"/>
    <x v="1"/>
    <x v="0"/>
    <x v="0"/>
    <x v="1"/>
    <x v="0"/>
    <x v="1"/>
  </r>
  <r>
    <x v="2578"/>
    <x v="2585"/>
    <x v="5"/>
    <x v="0"/>
    <x v="1"/>
    <x v="0"/>
    <x v="1"/>
    <x v="0"/>
    <x v="0"/>
    <x v="83"/>
    <x v="1"/>
    <x v="0"/>
    <x v="0"/>
    <x v="2"/>
    <x v="0"/>
    <x v="1"/>
  </r>
  <r>
    <x v="2578"/>
    <x v="2585"/>
    <x v="5"/>
    <x v="0"/>
    <x v="2"/>
    <x v="0"/>
    <x v="1"/>
    <x v="0"/>
    <x v="0"/>
    <x v="464"/>
    <x v="1"/>
    <x v="0"/>
    <x v="0"/>
    <x v="0"/>
    <x v="0"/>
    <x v="1"/>
  </r>
  <r>
    <x v="2579"/>
    <x v="2586"/>
    <x v="5"/>
    <x v="0"/>
    <x v="0"/>
    <x v="0"/>
    <x v="0"/>
    <x v="0"/>
    <x v="0"/>
    <x v="75"/>
    <x v="1"/>
    <x v="0"/>
    <x v="0"/>
    <x v="0"/>
    <x v="0"/>
    <x v="1"/>
  </r>
  <r>
    <x v="2579"/>
    <x v="2586"/>
    <x v="5"/>
    <x v="0"/>
    <x v="1"/>
    <x v="1"/>
    <x v="0"/>
    <x v="0"/>
    <x v="0"/>
    <x v="0"/>
    <x v="1"/>
    <x v="0"/>
    <x v="0"/>
    <x v="0"/>
    <x v="0"/>
    <x v="1"/>
  </r>
  <r>
    <x v="2580"/>
    <x v="2587"/>
    <x v="5"/>
    <x v="0"/>
    <x v="0"/>
    <x v="1"/>
    <x v="0"/>
    <x v="0"/>
    <x v="0"/>
    <x v="0"/>
    <x v="1"/>
    <x v="0"/>
    <x v="0"/>
    <x v="0"/>
    <x v="0"/>
    <x v="1"/>
  </r>
  <r>
    <x v="2580"/>
    <x v="2587"/>
    <x v="5"/>
    <x v="0"/>
    <x v="1"/>
    <x v="0"/>
    <x v="0"/>
    <x v="0"/>
    <x v="0"/>
    <x v="75"/>
    <x v="1"/>
    <x v="0"/>
    <x v="0"/>
    <x v="0"/>
    <x v="0"/>
    <x v="1"/>
  </r>
  <r>
    <x v="2581"/>
    <x v="2588"/>
    <x v="5"/>
    <x v="0"/>
    <x v="0"/>
    <x v="0"/>
    <x v="1"/>
    <x v="0"/>
    <x v="0"/>
    <x v="1230"/>
    <x v="1"/>
    <x v="0"/>
    <x v="0"/>
    <x v="1"/>
    <x v="0"/>
    <x v="1"/>
  </r>
  <r>
    <x v="2581"/>
    <x v="2588"/>
    <x v="5"/>
    <x v="0"/>
    <x v="1"/>
    <x v="0"/>
    <x v="1"/>
    <x v="0"/>
    <x v="0"/>
    <x v="1230"/>
    <x v="1"/>
    <x v="0"/>
    <x v="0"/>
    <x v="2"/>
    <x v="0"/>
    <x v="1"/>
  </r>
  <r>
    <x v="2582"/>
    <x v="2589"/>
    <x v="5"/>
    <x v="0"/>
    <x v="0"/>
    <x v="1"/>
    <x v="1"/>
    <x v="0"/>
    <x v="0"/>
    <x v="85"/>
    <x v="1"/>
    <x v="0"/>
    <x v="0"/>
    <x v="1"/>
    <x v="0"/>
    <x v="1"/>
  </r>
  <r>
    <x v="2582"/>
    <x v="2589"/>
    <x v="5"/>
    <x v="0"/>
    <x v="1"/>
    <x v="1"/>
    <x v="1"/>
    <x v="0"/>
    <x v="0"/>
    <x v="85"/>
    <x v="1"/>
    <x v="0"/>
    <x v="0"/>
    <x v="2"/>
    <x v="0"/>
    <x v="1"/>
  </r>
  <r>
    <x v="2583"/>
    <x v="2590"/>
    <x v="5"/>
    <x v="0"/>
    <x v="0"/>
    <x v="0"/>
    <x v="1"/>
    <x v="0"/>
    <x v="0"/>
    <x v="1231"/>
    <x v="1"/>
    <x v="0"/>
    <x v="0"/>
    <x v="0"/>
    <x v="0"/>
    <x v="1"/>
  </r>
  <r>
    <x v="2584"/>
    <x v="2591"/>
    <x v="5"/>
    <x v="0"/>
    <x v="0"/>
    <x v="0"/>
    <x v="1"/>
    <x v="0"/>
    <x v="0"/>
    <x v="85"/>
    <x v="1"/>
    <x v="0"/>
    <x v="0"/>
    <x v="0"/>
    <x v="0"/>
    <x v="1"/>
  </r>
  <r>
    <x v="2585"/>
    <x v="2592"/>
    <x v="5"/>
    <x v="0"/>
    <x v="0"/>
    <x v="0"/>
    <x v="0"/>
    <x v="0"/>
    <x v="0"/>
    <x v="1232"/>
    <x v="1"/>
    <x v="0"/>
    <x v="0"/>
    <x v="0"/>
    <x v="0"/>
    <x v="1"/>
  </r>
  <r>
    <x v="2585"/>
    <x v="2592"/>
    <x v="6"/>
    <x v="0"/>
    <x v="1"/>
    <x v="0"/>
    <x v="0"/>
    <x v="0"/>
    <x v="0"/>
    <x v="0"/>
    <x v="1"/>
    <x v="0"/>
    <x v="0"/>
    <x v="0"/>
    <x v="0"/>
    <x v="1"/>
  </r>
  <r>
    <x v="2586"/>
    <x v="2593"/>
    <x v="14"/>
    <x v="0"/>
    <x v="0"/>
    <x v="0"/>
    <x v="0"/>
    <x v="0"/>
    <x v="0"/>
    <x v="1233"/>
    <x v="0"/>
    <x v="0"/>
    <x v="1"/>
    <x v="1"/>
    <x v="0"/>
    <x v="3"/>
  </r>
  <r>
    <x v="2586"/>
    <x v="2593"/>
    <x v="14"/>
    <x v="0"/>
    <x v="1"/>
    <x v="0"/>
    <x v="0"/>
    <x v="0"/>
    <x v="0"/>
    <x v="1233"/>
    <x v="0"/>
    <x v="0"/>
    <x v="1"/>
    <x v="2"/>
    <x v="0"/>
    <x v="3"/>
  </r>
  <r>
    <x v="2587"/>
    <x v="2594"/>
    <x v="14"/>
    <x v="0"/>
    <x v="0"/>
    <x v="0"/>
    <x v="0"/>
    <x v="0"/>
    <x v="0"/>
    <x v="1234"/>
    <x v="0"/>
    <x v="0"/>
    <x v="0"/>
    <x v="0"/>
    <x v="0"/>
    <x v="3"/>
  </r>
  <r>
    <x v="2587"/>
    <x v="2594"/>
    <x v="14"/>
    <x v="0"/>
    <x v="1"/>
    <x v="0"/>
    <x v="0"/>
    <x v="0"/>
    <x v="0"/>
    <x v="1235"/>
    <x v="0"/>
    <x v="0"/>
    <x v="0"/>
    <x v="0"/>
    <x v="0"/>
    <x v="3"/>
  </r>
  <r>
    <x v="2587"/>
    <x v="2594"/>
    <x v="14"/>
    <x v="0"/>
    <x v="2"/>
    <x v="0"/>
    <x v="0"/>
    <x v="0"/>
    <x v="0"/>
    <x v="1236"/>
    <x v="0"/>
    <x v="0"/>
    <x v="0"/>
    <x v="0"/>
    <x v="0"/>
    <x v="3"/>
  </r>
  <r>
    <x v="2588"/>
    <x v="2595"/>
    <x v="1025"/>
    <x v="0"/>
    <x v="0"/>
    <x v="0"/>
    <x v="0"/>
    <x v="0"/>
    <x v="0"/>
    <x v="1237"/>
    <x v="0"/>
    <x v="0"/>
    <x v="0"/>
    <x v="510"/>
    <x v="0"/>
    <x v="3"/>
  </r>
  <r>
    <x v="2588"/>
    <x v="2595"/>
    <x v="1025"/>
    <x v="0"/>
    <x v="1"/>
    <x v="0"/>
    <x v="0"/>
    <x v="0"/>
    <x v="0"/>
    <x v="1237"/>
    <x v="0"/>
    <x v="0"/>
    <x v="0"/>
    <x v="511"/>
    <x v="0"/>
    <x v="3"/>
  </r>
  <r>
    <x v="2589"/>
    <x v="2596"/>
    <x v="14"/>
    <x v="0"/>
    <x v="0"/>
    <x v="3"/>
    <x v="0"/>
    <x v="0"/>
    <x v="0"/>
    <x v="1238"/>
    <x v="0"/>
    <x v="0"/>
    <x v="0"/>
    <x v="0"/>
    <x v="0"/>
    <x v="3"/>
  </r>
  <r>
    <x v="2589"/>
    <x v="2596"/>
    <x v="14"/>
    <x v="0"/>
    <x v="1"/>
    <x v="0"/>
    <x v="1"/>
    <x v="0"/>
    <x v="0"/>
    <x v="1239"/>
    <x v="0"/>
    <x v="0"/>
    <x v="0"/>
    <x v="0"/>
    <x v="0"/>
    <x v="3"/>
  </r>
  <r>
    <x v="2590"/>
    <x v="2597"/>
    <x v="1026"/>
    <x v="0"/>
    <x v="0"/>
    <x v="0"/>
    <x v="0"/>
    <x v="0"/>
    <x v="0"/>
    <x v="167"/>
    <x v="0"/>
    <x v="0"/>
    <x v="0"/>
    <x v="0"/>
    <x v="2"/>
    <x v="3"/>
  </r>
  <r>
    <x v="2590"/>
    <x v="2597"/>
    <x v="1027"/>
    <x v="0"/>
    <x v="1"/>
    <x v="0"/>
    <x v="0"/>
    <x v="0"/>
    <x v="0"/>
    <x v="0"/>
    <x v="1"/>
    <x v="0"/>
    <x v="0"/>
    <x v="1"/>
    <x v="2"/>
    <x v="3"/>
  </r>
  <r>
    <x v="2590"/>
    <x v="2597"/>
    <x v="1027"/>
    <x v="0"/>
    <x v="2"/>
    <x v="0"/>
    <x v="0"/>
    <x v="0"/>
    <x v="0"/>
    <x v="0"/>
    <x v="1"/>
    <x v="0"/>
    <x v="0"/>
    <x v="2"/>
    <x v="2"/>
    <x v="3"/>
  </r>
  <r>
    <x v="2591"/>
    <x v="2598"/>
    <x v="14"/>
    <x v="0"/>
    <x v="0"/>
    <x v="0"/>
    <x v="0"/>
    <x v="0"/>
    <x v="0"/>
    <x v="1240"/>
    <x v="0"/>
    <x v="0"/>
    <x v="0"/>
    <x v="0"/>
    <x v="0"/>
    <x v="3"/>
  </r>
  <r>
    <x v="2592"/>
    <x v="2599"/>
    <x v="553"/>
    <x v="0"/>
    <x v="0"/>
    <x v="0"/>
    <x v="0"/>
    <x v="0"/>
    <x v="0"/>
    <x v="0"/>
    <x v="0"/>
    <x v="0"/>
    <x v="0"/>
    <x v="0"/>
    <x v="0"/>
    <x v="3"/>
  </r>
  <r>
    <x v="2592"/>
    <x v="2599"/>
    <x v="1028"/>
    <x v="0"/>
    <x v="1"/>
    <x v="0"/>
    <x v="0"/>
    <x v="0"/>
    <x v="0"/>
    <x v="1241"/>
    <x v="0"/>
    <x v="0"/>
    <x v="0"/>
    <x v="0"/>
    <x v="0"/>
    <x v="3"/>
  </r>
  <r>
    <x v="2593"/>
    <x v="2600"/>
    <x v="224"/>
    <x v="0"/>
    <x v="0"/>
    <x v="0"/>
    <x v="0"/>
    <x v="0"/>
    <x v="0"/>
    <x v="1242"/>
    <x v="0"/>
    <x v="0"/>
    <x v="0"/>
    <x v="0"/>
    <x v="0"/>
    <x v="3"/>
  </r>
  <r>
    <x v="2593"/>
    <x v="2600"/>
    <x v="14"/>
    <x v="0"/>
    <x v="1"/>
    <x v="0"/>
    <x v="0"/>
    <x v="0"/>
    <x v="0"/>
    <x v="1243"/>
    <x v="0"/>
    <x v="0"/>
    <x v="0"/>
    <x v="0"/>
    <x v="0"/>
    <x v="3"/>
  </r>
  <r>
    <x v="2594"/>
    <x v="2601"/>
    <x v="14"/>
    <x v="0"/>
    <x v="0"/>
    <x v="0"/>
    <x v="0"/>
    <x v="0"/>
    <x v="0"/>
    <x v="1244"/>
    <x v="0"/>
    <x v="0"/>
    <x v="0"/>
    <x v="0"/>
    <x v="0"/>
    <x v="3"/>
  </r>
  <r>
    <x v="2594"/>
    <x v="2601"/>
    <x v="14"/>
    <x v="0"/>
    <x v="1"/>
    <x v="0"/>
    <x v="0"/>
    <x v="0"/>
    <x v="0"/>
    <x v="1245"/>
    <x v="0"/>
    <x v="0"/>
    <x v="0"/>
    <x v="0"/>
    <x v="0"/>
    <x v="3"/>
  </r>
  <r>
    <x v="2595"/>
    <x v="2602"/>
    <x v="1029"/>
    <x v="0"/>
    <x v="0"/>
    <x v="0"/>
    <x v="0"/>
    <x v="0"/>
    <x v="0"/>
    <x v="182"/>
    <x v="0"/>
    <x v="0"/>
    <x v="0"/>
    <x v="0"/>
    <x v="0"/>
    <x v="3"/>
  </r>
  <r>
    <x v="2595"/>
    <x v="2602"/>
    <x v="1029"/>
    <x v="0"/>
    <x v="1"/>
    <x v="1"/>
    <x v="0"/>
    <x v="0"/>
    <x v="0"/>
    <x v="1246"/>
    <x v="0"/>
    <x v="0"/>
    <x v="0"/>
    <x v="0"/>
    <x v="0"/>
    <x v="3"/>
  </r>
  <r>
    <x v="2595"/>
    <x v="2602"/>
    <x v="1029"/>
    <x v="0"/>
    <x v="2"/>
    <x v="0"/>
    <x v="0"/>
    <x v="0"/>
    <x v="0"/>
    <x v="1247"/>
    <x v="0"/>
    <x v="0"/>
    <x v="0"/>
    <x v="0"/>
    <x v="0"/>
    <x v="3"/>
  </r>
  <r>
    <x v="2595"/>
    <x v="2602"/>
    <x v="1029"/>
    <x v="0"/>
    <x v="3"/>
    <x v="0"/>
    <x v="0"/>
    <x v="0"/>
    <x v="0"/>
    <x v="0"/>
    <x v="0"/>
    <x v="0"/>
    <x v="0"/>
    <x v="1"/>
    <x v="0"/>
    <x v="3"/>
  </r>
  <r>
    <x v="2595"/>
    <x v="2602"/>
    <x v="1029"/>
    <x v="0"/>
    <x v="4"/>
    <x v="0"/>
    <x v="0"/>
    <x v="0"/>
    <x v="0"/>
    <x v="0"/>
    <x v="0"/>
    <x v="0"/>
    <x v="0"/>
    <x v="2"/>
    <x v="0"/>
    <x v="3"/>
  </r>
  <r>
    <x v="2596"/>
    <x v="2603"/>
    <x v="1030"/>
    <x v="0"/>
    <x v="0"/>
    <x v="0"/>
    <x v="0"/>
    <x v="0"/>
    <x v="0"/>
    <x v="0"/>
    <x v="0"/>
    <x v="0"/>
    <x v="0"/>
    <x v="0"/>
    <x v="0"/>
    <x v="3"/>
  </r>
  <r>
    <x v="2596"/>
    <x v="2603"/>
    <x v="1031"/>
    <x v="0"/>
    <x v="1"/>
    <x v="0"/>
    <x v="0"/>
    <x v="0"/>
    <x v="0"/>
    <x v="1248"/>
    <x v="0"/>
    <x v="0"/>
    <x v="0"/>
    <x v="0"/>
    <x v="0"/>
    <x v="3"/>
  </r>
  <r>
    <x v="2597"/>
    <x v="2604"/>
    <x v="15"/>
    <x v="0"/>
    <x v="0"/>
    <x v="0"/>
    <x v="0"/>
    <x v="0"/>
    <x v="0"/>
    <x v="1249"/>
    <x v="0"/>
    <x v="0"/>
    <x v="0"/>
    <x v="0"/>
    <x v="0"/>
    <x v="3"/>
  </r>
  <r>
    <x v="2598"/>
    <x v="2605"/>
    <x v="14"/>
    <x v="0"/>
    <x v="0"/>
    <x v="0"/>
    <x v="0"/>
    <x v="0"/>
    <x v="0"/>
    <x v="1250"/>
    <x v="0"/>
    <x v="0"/>
    <x v="0"/>
    <x v="2"/>
    <x v="0"/>
    <x v="3"/>
  </r>
  <r>
    <x v="2598"/>
    <x v="2605"/>
    <x v="14"/>
    <x v="0"/>
    <x v="1"/>
    <x v="0"/>
    <x v="0"/>
    <x v="0"/>
    <x v="0"/>
    <x v="1250"/>
    <x v="0"/>
    <x v="0"/>
    <x v="0"/>
    <x v="1"/>
    <x v="0"/>
    <x v="3"/>
  </r>
  <r>
    <x v="2599"/>
    <x v="2606"/>
    <x v="14"/>
    <x v="0"/>
    <x v="0"/>
    <x v="0"/>
    <x v="0"/>
    <x v="0"/>
    <x v="0"/>
    <x v="1251"/>
    <x v="0"/>
    <x v="0"/>
    <x v="0"/>
    <x v="0"/>
    <x v="0"/>
    <x v="3"/>
  </r>
  <r>
    <x v="2600"/>
    <x v="2607"/>
    <x v="172"/>
    <x v="0"/>
    <x v="0"/>
    <x v="0"/>
    <x v="0"/>
    <x v="0"/>
    <x v="0"/>
    <x v="9"/>
    <x v="0"/>
    <x v="0"/>
    <x v="0"/>
    <x v="0"/>
    <x v="0"/>
    <x v="3"/>
  </r>
  <r>
    <x v="2601"/>
    <x v="2608"/>
    <x v="1032"/>
    <x v="0"/>
    <x v="0"/>
    <x v="0"/>
    <x v="0"/>
    <x v="0"/>
    <x v="0"/>
    <x v="0"/>
    <x v="0"/>
    <x v="0"/>
    <x v="0"/>
    <x v="0"/>
    <x v="0"/>
    <x v="3"/>
  </r>
  <r>
    <x v="2602"/>
    <x v="2609"/>
    <x v="1033"/>
    <x v="0"/>
    <x v="0"/>
    <x v="0"/>
    <x v="0"/>
    <x v="0"/>
    <x v="0"/>
    <x v="0"/>
    <x v="1"/>
    <x v="0"/>
    <x v="0"/>
    <x v="0"/>
    <x v="0"/>
    <x v="3"/>
  </r>
  <r>
    <x v="2603"/>
    <x v="2610"/>
    <x v="1034"/>
    <x v="0"/>
    <x v="0"/>
    <x v="0"/>
    <x v="0"/>
    <x v="0"/>
    <x v="1"/>
    <x v="0"/>
    <x v="1"/>
    <x v="0"/>
    <x v="0"/>
    <x v="0"/>
    <x v="0"/>
    <x v="3"/>
  </r>
  <r>
    <x v="2604"/>
    <x v="2611"/>
    <x v="1035"/>
    <x v="0"/>
    <x v="0"/>
    <x v="0"/>
    <x v="0"/>
    <x v="0"/>
    <x v="1"/>
    <x v="0"/>
    <x v="1"/>
    <x v="0"/>
    <x v="0"/>
    <x v="0"/>
    <x v="0"/>
    <x v="3"/>
  </r>
  <r>
    <x v="2605"/>
    <x v="2612"/>
    <x v="224"/>
    <x v="0"/>
    <x v="0"/>
    <x v="0"/>
    <x v="0"/>
    <x v="0"/>
    <x v="1"/>
    <x v="0"/>
    <x v="1"/>
    <x v="0"/>
    <x v="0"/>
    <x v="1"/>
    <x v="0"/>
    <x v="3"/>
  </r>
  <r>
    <x v="2605"/>
    <x v="2612"/>
    <x v="224"/>
    <x v="0"/>
    <x v="1"/>
    <x v="0"/>
    <x v="0"/>
    <x v="0"/>
    <x v="1"/>
    <x v="0"/>
    <x v="1"/>
    <x v="0"/>
    <x v="0"/>
    <x v="2"/>
    <x v="0"/>
    <x v="3"/>
  </r>
  <r>
    <x v="2606"/>
    <x v="2613"/>
    <x v="15"/>
    <x v="0"/>
    <x v="0"/>
    <x v="0"/>
    <x v="0"/>
    <x v="0"/>
    <x v="0"/>
    <x v="0"/>
    <x v="1"/>
    <x v="0"/>
    <x v="0"/>
    <x v="1"/>
    <x v="0"/>
    <x v="3"/>
  </r>
  <r>
    <x v="2606"/>
    <x v="2613"/>
    <x v="827"/>
    <x v="0"/>
    <x v="1"/>
    <x v="0"/>
    <x v="0"/>
    <x v="0"/>
    <x v="0"/>
    <x v="0"/>
    <x v="1"/>
    <x v="0"/>
    <x v="0"/>
    <x v="2"/>
    <x v="0"/>
    <x v="3"/>
  </r>
  <r>
    <x v="2607"/>
    <x v="2614"/>
    <x v="15"/>
    <x v="0"/>
    <x v="0"/>
    <x v="0"/>
    <x v="0"/>
    <x v="0"/>
    <x v="1"/>
    <x v="0"/>
    <x v="1"/>
    <x v="0"/>
    <x v="0"/>
    <x v="0"/>
    <x v="0"/>
    <x v="3"/>
  </r>
  <r>
    <x v="2608"/>
    <x v="2615"/>
    <x v="15"/>
    <x v="0"/>
    <x v="0"/>
    <x v="0"/>
    <x v="0"/>
    <x v="0"/>
    <x v="0"/>
    <x v="11"/>
    <x v="1"/>
    <x v="0"/>
    <x v="0"/>
    <x v="0"/>
    <x v="0"/>
    <x v="3"/>
  </r>
  <r>
    <x v="2608"/>
    <x v="2615"/>
    <x v="15"/>
    <x v="0"/>
    <x v="1"/>
    <x v="0"/>
    <x v="0"/>
    <x v="0"/>
    <x v="0"/>
    <x v="1252"/>
    <x v="1"/>
    <x v="0"/>
    <x v="0"/>
    <x v="0"/>
    <x v="0"/>
    <x v="3"/>
  </r>
  <r>
    <x v="2609"/>
    <x v="2616"/>
    <x v="1036"/>
    <x v="0"/>
    <x v="0"/>
    <x v="0"/>
    <x v="0"/>
    <x v="0"/>
    <x v="0"/>
    <x v="0"/>
    <x v="1"/>
    <x v="0"/>
    <x v="1"/>
    <x v="0"/>
    <x v="0"/>
    <x v="3"/>
  </r>
  <r>
    <x v="2609"/>
    <x v="2616"/>
    <x v="1037"/>
    <x v="0"/>
    <x v="1"/>
    <x v="0"/>
    <x v="3"/>
    <x v="0"/>
    <x v="0"/>
    <x v="0"/>
    <x v="1"/>
    <x v="0"/>
    <x v="1"/>
    <x v="0"/>
    <x v="0"/>
    <x v="3"/>
  </r>
  <r>
    <x v="2610"/>
    <x v="2617"/>
    <x v="15"/>
    <x v="0"/>
    <x v="0"/>
    <x v="0"/>
    <x v="0"/>
    <x v="0"/>
    <x v="1"/>
    <x v="1253"/>
    <x v="1"/>
    <x v="0"/>
    <x v="0"/>
    <x v="0"/>
    <x v="0"/>
    <x v="3"/>
  </r>
  <r>
    <x v="2610"/>
    <x v="2617"/>
    <x v="14"/>
    <x v="0"/>
    <x v="1"/>
    <x v="1"/>
    <x v="0"/>
    <x v="0"/>
    <x v="1"/>
    <x v="1254"/>
    <x v="1"/>
    <x v="0"/>
    <x v="0"/>
    <x v="1"/>
    <x v="0"/>
    <x v="3"/>
  </r>
  <r>
    <x v="2610"/>
    <x v="2617"/>
    <x v="14"/>
    <x v="0"/>
    <x v="2"/>
    <x v="1"/>
    <x v="0"/>
    <x v="0"/>
    <x v="1"/>
    <x v="1254"/>
    <x v="1"/>
    <x v="0"/>
    <x v="0"/>
    <x v="2"/>
    <x v="0"/>
    <x v="3"/>
  </r>
  <r>
    <x v="2610"/>
    <x v="2617"/>
    <x v="1038"/>
    <x v="0"/>
    <x v="3"/>
    <x v="0"/>
    <x v="0"/>
    <x v="0"/>
    <x v="1"/>
    <x v="1255"/>
    <x v="1"/>
    <x v="0"/>
    <x v="0"/>
    <x v="0"/>
    <x v="0"/>
    <x v="3"/>
  </r>
  <r>
    <x v="2611"/>
    <x v="2618"/>
    <x v="1039"/>
    <x v="0"/>
    <x v="0"/>
    <x v="0"/>
    <x v="0"/>
    <x v="0"/>
    <x v="1"/>
    <x v="0"/>
    <x v="1"/>
    <x v="0"/>
    <x v="0"/>
    <x v="0"/>
    <x v="0"/>
    <x v="3"/>
  </r>
  <r>
    <x v="2611"/>
    <x v="2618"/>
    <x v="1040"/>
    <x v="0"/>
    <x v="1"/>
    <x v="0"/>
    <x v="0"/>
    <x v="2"/>
    <x v="1"/>
    <x v="0"/>
    <x v="1"/>
    <x v="0"/>
    <x v="0"/>
    <x v="0"/>
    <x v="0"/>
    <x v="3"/>
  </r>
  <r>
    <x v="2612"/>
    <x v="2619"/>
    <x v="1041"/>
    <x v="0"/>
    <x v="0"/>
    <x v="0"/>
    <x v="0"/>
    <x v="0"/>
    <x v="1"/>
    <x v="1239"/>
    <x v="1"/>
    <x v="0"/>
    <x v="0"/>
    <x v="0"/>
    <x v="0"/>
    <x v="3"/>
  </r>
  <r>
    <x v="2612"/>
    <x v="2619"/>
    <x v="1042"/>
    <x v="0"/>
    <x v="1"/>
    <x v="0"/>
    <x v="0"/>
    <x v="0"/>
    <x v="1"/>
    <x v="751"/>
    <x v="1"/>
    <x v="0"/>
    <x v="0"/>
    <x v="0"/>
    <x v="0"/>
    <x v="3"/>
  </r>
  <r>
    <x v="2612"/>
    <x v="2619"/>
    <x v="162"/>
    <x v="0"/>
    <x v="2"/>
    <x v="0"/>
    <x v="0"/>
    <x v="0"/>
    <x v="1"/>
    <x v="1256"/>
    <x v="1"/>
    <x v="0"/>
    <x v="0"/>
    <x v="0"/>
    <x v="0"/>
    <x v="3"/>
  </r>
  <r>
    <x v="2612"/>
    <x v="2619"/>
    <x v="14"/>
    <x v="0"/>
    <x v="3"/>
    <x v="5"/>
    <x v="0"/>
    <x v="0"/>
    <x v="1"/>
    <x v="0"/>
    <x v="1"/>
    <x v="0"/>
    <x v="0"/>
    <x v="0"/>
    <x v="0"/>
    <x v="3"/>
  </r>
  <r>
    <x v="2612"/>
    <x v="2619"/>
    <x v="14"/>
    <x v="0"/>
    <x v="4"/>
    <x v="5"/>
    <x v="0"/>
    <x v="0"/>
    <x v="1"/>
    <x v="0"/>
    <x v="1"/>
    <x v="0"/>
    <x v="0"/>
    <x v="0"/>
    <x v="0"/>
    <x v="3"/>
  </r>
  <r>
    <x v="2613"/>
    <x v="2620"/>
    <x v="1043"/>
    <x v="0"/>
    <x v="0"/>
    <x v="1"/>
    <x v="0"/>
    <x v="0"/>
    <x v="1"/>
    <x v="1256"/>
    <x v="1"/>
    <x v="0"/>
    <x v="0"/>
    <x v="0"/>
    <x v="0"/>
    <x v="3"/>
  </r>
  <r>
    <x v="2613"/>
    <x v="2620"/>
    <x v="14"/>
    <x v="0"/>
    <x v="1"/>
    <x v="8"/>
    <x v="0"/>
    <x v="0"/>
    <x v="1"/>
    <x v="0"/>
    <x v="1"/>
    <x v="0"/>
    <x v="0"/>
    <x v="0"/>
    <x v="0"/>
    <x v="3"/>
  </r>
  <r>
    <x v="2614"/>
    <x v="2621"/>
    <x v="14"/>
    <x v="0"/>
    <x v="0"/>
    <x v="3"/>
    <x v="0"/>
    <x v="0"/>
    <x v="0"/>
    <x v="1257"/>
    <x v="1"/>
    <x v="0"/>
    <x v="0"/>
    <x v="1"/>
    <x v="0"/>
    <x v="3"/>
  </r>
  <r>
    <x v="2614"/>
    <x v="2621"/>
    <x v="14"/>
    <x v="0"/>
    <x v="1"/>
    <x v="3"/>
    <x v="0"/>
    <x v="0"/>
    <x v="0"/>
    <x v="1257"/>
    <x v="1"/>
    <x v="0"/>
    <x v="0"/>
    <x v="2"/>
    <x v="0"/>
    <x v="3"/>
  </r>
  <r>
    <x v="2614"/>
    <x v="2621"/>
    <x v="14"/>
    <x v="0"/>
    <x v="2"/>
    <x v="0"/>
    <x v="1"/>
    <x v="0"/>
    <x v="0"/>
    <x v="1258"/>
    <x v="1"/>
    <x v="0"/>
    <x v="0"/>
    <x v="1"/>
    <x v="0"/>
    <x v="3"/>
  </r>
  <r>
    <x v="2614"/>
    <x v="2621"/>
    <x v="14"/>
    <x v="0"/>
    <x v="3"/>
    <x v="0"/>
    <x v="1"/>
    <x v="0"/>
    <x v="0"/>
    <x v="1258"/>
    <x v="1"/>
    <x v="0"/>
    <x v="0"/>
    <x v="2"/>
    <x v="0"/>
    <x v="3"/>
  </r>
  <r>
    <x v="2615"/>
    <x v="2622"/>
    <x v="1044"/>
    <x v="0"/>
    <x v="0"/>
    <x v="0"/>
    <x v="0"/>
    <x v="0"/>
    <x v="0"/>
    <x v="1259"/>
    <x v="1"/>
    <x v="0"/>
    <x v="0"/>
    <x v="0"/>
    <x v="0"/>
    <x v="3"/>
  </r>
  <r>
    <x v="2615"/>
    <x v="2622"/>
    <x v="1044"/>
    <x v="0"/>
    <x v="1"/>
    <x v="0"/>
    <x v="0"/>
    <x v="0"/>
    <x v="0"/>
    <x v="1260"/>
    <x v="1"/>
    <x v="0"/>
    <x v="0"/>
    <x v="0"/>
    <x v="0"/>
    <x v="3"/>
  </r>
  <r>
    <x v="2615"/>
    <x v="2622"/>
    <x v="15"/>
    <x v="0"/>
    <x v="2"/>
    <x v="0"/>
    <x v="0"/>
    <x v="0"/>
    <x v="0"/>
    <x v="0"/>
    <x v="1"/>
    <x v="0"/>
    <x v="0"/>
    <x v="0"/>
    <x v="0"/>
    <x v="3"/>
  </r>
  <r>
    <x v="2616"/>
    <x v="2623"/>
    <x v="49"/>
    <x v="0"/>
    <x v="0"/>
    <x v="0"/>
    <x v="0"/>
    <x v="0"/>
    <x v="1"/>
    <x v="205"/>
    <x v="1"/>
    <x v="0"/>
    <x v="0"/>
    <x v="0"/>
    <x v="0"/>
    <x v="3"/>
  </r>
  <r>
    <x v="2616"/>
    <x v="2623"/>
    <x v="1045"/>
    <x v="0"/>
    <x v="1"/>
    <x v="0"/>
    <x v="0"/>
    <x v="0"/>
    <x v="1"/>
    <x v="1261"/>
    <x v="1"/>
    <x v="0"/>
    <x v="0"/>
    <x v="0"/>
    <x v="0"/>
    <x v="3"/>
  </r>
  <r>
    <x v="2616"/>
    <x v="2623"/>
    <x v="1025"/>
    <x v="0"/>
    <x v="2"/>
    <x v="0"/>
    <x v="0"/>
    <x v="0"/>
    <x v="1"/>
    <x v="155"/>
    <x v="1"/>
    <x v="0"/>
    <x v="0"/>
    <x v="0"/>
    <x v="0"/>
    <x v="3"/>
  </r>
  <r>
    <x v="2617"/>
    <x v="2624"/>
    <x v="15"/>
    <x v="0"/>
    <x v="0"/>
    <x v="0"/>
    <x v="0"/>
    <x v="0"/>
    <x v="0"/>
    <x v="1262"/>
    <x v="1"/>
    <x v="0"/>
    <x v="0"/>
    <x v="0"/>
    <x v="0"/>
    <x v="3"/>
  </r>
  <r>
    <x v="2617"/>
    <x v="2624"/>
    <x v="1025"/>
    <x v="0"/>
    <x v="1"/>
    <x v="0"/>
    <x v="0"/>
    <x v="0"/>
    <x v="0"/>
    <x v="155"/>
    <x v="1"/>
    <x v="0"/>
    <x v="0"/>
    <x v="0"/>
    <x v="0"/>
    <x v="3"/>
  </r>
  <r>
    <x v="2617"/>
    <x v="2624"/>
    <x v="1046"/>
    <x v="0"/>
    <x v="2"/>
    <x v="0"/>
    <x v="0"/>
    <x v="0"/>
    <x v="0"/>
    <x v="1263"/>
    <x v="1"/>
    <x v="0"/>
    <x v="0"/>
    <x v="0"/>
    <x v="0"/>
    <x v="3"/>
  </r>
  <r>
    <x v="2617"/>
    <x v="2624"/>
    <x v="880"/>
    <x v="0"/>
    <x v="3"/>
    <x v="0"/>
    <x v="0"/>
    <x v="0"/>
    <x v="0"/>
    <x v="1264"/>
    <x v="1"/>
    <x v="0"/>
    <x v="0"/>
    <x v="0"/>
    <x v="0"/>
    <x v="3"/>
  </r>
  <r>
    <x v="2618"/>
    <x v="2625"/>
    <x v="1047"/>
    <x v="0"/>
    <x v="0"/>
    <x v="0"/>
    <x v="0"/>
    <x v="0"/>
    <x v="0"/>
    <x v="0"/>
    <x v="1"/>
    <x v="0"/>
    <x v="0"/>
    <x v="0"/>
    <x v="0"/>
    <x v="3"/>
  </r>
  <r>
    <x v="2618"/>
    <x v="2625"/>
    <x v="1048"/>
    <x v="0"/>
    <x v="1"/>
    <x v="1"/>
    <x v="0"/>
    <x v="0"/>
    <x v="0"/>
    <x v="0"/>
    <x v="1"/>
    <x v="0"/>
    <x v="0"/>
    <x v="1"/>
    <x v="0"/>
    <x v="3"/>
  </r>
  <r>
    <x v="2618"/>
    <x v="2625"/>
    <x v="1048"/>
    <x v="0"/>
    <x v="2"/>
    <x v="1"/>
    <x v="0"/>
    <x v="0"/>
    <x v="0"/>
    <x v="0"/>
    <x v="1"/>
    <x v="0"/>
    <x v="0"/>
    <x v="2"/>
    <x v="0"/>
    <x v="3"/>
  </r>
  <r>
    <x v="2618"/>
    <x v="2625"/>
    <x v="1049"/>
    <x v="0"/>
    <x v="3"/>
    <x v="0"/>
    <x v="0"/>
    <x v="0"/>
    <x v="0"/>
    <x v="0"/>
    <x v="1"/>
    <x v="0"/>
    <x v="0"/>
    <x v="1"/>
    <x v="0"/>
    <x v="3"/>
  </r>
  <r>
    <x v="2618"/>
    <x v="2625"/>
    <x v="1049"/>
    <x v="0"/>
    <x v="4"/>
    <x v="0"/>
    <x v="0"/>
    <x v="0"/>
    <x v="0"/>
    <x v="0"/>
    <x v="1"/>
    <x v="0"/>
    <x v="0"/>
    <x v="2"/>
    <x v="0"/>
    <x v="3"/>
  </r>
  <r>
    <x v="2618"/>
    <x v="2625"/>
    <x v="1049"/>
    <x v="0"/>
    <x v="5"/>
    <x v="0"/>
    <x v="0"/>
    <x v="0"/>
    <x v="0"/>
    <x v="0"/>
    <x v="1"/>
    <x v="0"/>
    <x v="0"/>
    <x v="0"/>
    <x v="0"/>
    <x v="3"/>
  </r>
  <r>
    <x v="2618"/>
    <x v="2625"/>
    <x v="1050"/>
    <x v="0"/>
    <x v="6"/>
    <x v="3"/>
    <x v="0"/>
    <x v="0"/>
    <x v="0"/>
    <x v="0"/>
    <x v="1"/>
    <x v="0"/>
    <x v="0"/>
    <x v="1"/>
    <x v="0"/>
    <x v="3"/>
  </r>
  <r>
    <x v="2618"/>
    <x v="2625"/>
    <x v="1050"/>
    <x v="0"/>
    <x v="7"/>
    <x v="3"/>
    <x v="0"/>
    <x v="0"/>
    <x v="0"/>
    <x v="0"/>
    <x v="1"/>
    <x v="0"/>
    <x v="0"/>
    <x v="2"/>
    <x v="0"/>
    <x v="3"/>
  </r>
  <r>
    <x v="2618"/>
    <x v="2625"/>
    <x v="1051"/>
    <x v="0"/>
    <x v="8"/>
    <x v="0"/>
    <x v="0"/>
    <x v="0"/>
    <x v="0"/>
    <x v="0"/>
    <x v="1"/>
    <x v="0"/>
    <x v="0"/>
    <x v="0"/>
    <x v="0"/>
    <x v="3"/>
  </r>
  <r>
    <x v="2618"/>
    <x v="2625"/>
    <x v="478"/>
    <x v="0"/>
    <x v="9"/>
    <x v="0"/>
    <x v="0"/>
    <x v="0"/>
    <x v="0"/>
    <x v="0"/>
    <x v="1"/>
    <x v="0"/>
    <x v="0"/>
    <x v="1"/>
    <x v="0"/>
    <x v="3"/>
  </r>
  <r>
    <x v="2618"/>
    <x v="2625"/>
    <x v="478"/>
    <x v="0"/>
    <x v="10"/>
    <x v="0"/>
    <x v="0"/>
    <x v="0"/>
    <x v="0"/>
    <x v="0"/>
    <x v="1"/>
    <x v="0"/>
    <x v="0"/>
    <x v="2"/>
    <x v="0"/>
    <x v="3"/>
  </r>
  <r>
    <x v="2618"/>
    <x v="2625"/>
    <x v="478"/>
    <x v="0"/>
    <x v="11"/>
    <x v="0"/>
    <x v="0"/>
    <x v="0"/>
    <x v="0"/>
    <x v="0"/>
    <x v="1"/>
    <x v="0"/>
    <x v="0"/>
    <x v="0"/>
    <x v="0"/>
    <x v="3"/>
  </r>
  <r>
    <x v="2619"/>
    <x v="2626"/>
    <x v="172"/>
    <x v="0"/>
    <x v="0"/>
    <x v="0"/>
    <x v="0"/>
    <x v="0"/>
    <x v="0"/>
    <x v="1246"/>
    <x v="1"/>
    <x v="0"/>
    <x v="0"/>
    <x v="0"/>
    <x v="0"/>
    <x v="3"/>
  </r>
  <r>
    <x v="2619"/>
    <x v="2626"/>
    <x v="172"/>
    <x v="0"/>
    <x v="1"/>
    <x v="0"/>
    <x v="0"/>
    <x v="0"/>
    <x v="0"/>
    <x v="1265"/>
    <x v="1"/>
    <x v="0"/>
    <x v="0"/>
    <x v="0"/>
    <x v="0"/>
    <x v="3"/>
  </r>
  <r>
    <x v="2619"/>
    <x v="2626"/>
    <x v="1052"/>
    <x v="0"/>
    <x v="2"/>
    <x v="0"/>
    <x v="0"/>
    <x v="0"/>
    <x v="0"/>
    <x v="182"/>
    <x v="1"/>
    <x v="0"/>
    <x v="0"/>
    <x v="1"/>
    <x v="0"/>
    <x v="3"/>
  </r>
  <r>
    <x v="2619"/>
    <x v="2626"/>
    <x v="1052"/>
    <x v="0"/>
    <x v="3"/>
    <x v="0"/>
    <x v="0"/>
    <x v="0"/>
    <x v="0"/>
    <x v="182"/>
    <x v="1"/>
    <x v="0"/>
    <x v="0"/>
    <x v="2"/>
    <x v="0"/>
    <x v="3"/>
  </r>
  <r>
    <x v="2619"/>
    <x v="2626"/>
    <x v="142"/>
    <x v="0"/>
    <x v="4"/>
    <x v="3"/>
    <x v="0"/>
    <x v="0"/>
    <x v="0"/>
    <x v="0"/>
    <x v="1"/>
    <x v="0"/>
    <x v="0"/>
    <x v="1"/>
    <x v="0"/>
    <x v="3"/>
  </r>
  <r>
    <x v="2619"/>
    <x v="2626"/>
    <x v="142"/>
    <x v="0"/>
    <x v="5"/>
    <x v="3"/>
    <x v="0"/>
    <x v="0"/>
    <x v="0"/>
    <x v="0"/>
    <x v="1"/>
    <x v="0"/>
    <x v="0"/>
    <x v="2"/>
    <x v="0"/>
    <x v="3"/>
  </r>
  <r>
    <x v="2620"/>
    <x v="2627"/>
    <x v="1053"/>
    <x v="0"/>
    <x v="0"/>
    <x v="0"/>
    <x v="0"/>
    <x v="0"/>
    <x v="0"/>
    <x v="0"/>
    <x v="1"/>
    <x v="0"/>
    <x v="0"/>
    <x v="1"/>
    <x v="0"/>
    <x v="3"/>
  </r>
  <r>
    <x v="2620"/>
    <x v="2627"/>
    <x v="1053"/>
    <x v="0"/>
    <x v="1"/>
    <x v="0"/>
    <x v="0"/>
    <x v="0"/>
    <x v="0"/>
    <x v="0"/>
    <x v="1"/>
    <x v="0"/>
    <x v="0"/>
    <x v="2"/>
    <x v="0"/>
    <x v="3"/>
  </r>
  <r>
    <x v="2621"/>
    <x v="2628"/>
    <x v="1054"/>
    <x v="0"/>
    <x v="0"/>
    <x v="1"/>
    <x v="0"/>
    <x v="0"/>
    <x v="0"/>
    <x v="0"/>
    <x v="1"/>
    <x v="0"/>
    <x v="0"/>
    <x v="512"/>
    <x v="0"/>
    <x v="3"/>
  </r>
  <r>
    <x v="2621"/>
    <x v="2628"/>
    <x v="1055"/>
    <x v="0"/>
    <x v="1"/>
    <x v="0"/>
    <x v="0"/>
    <x v="0"/>
    <x v="0"/>
    <x v="1242"/>
    <x v="1"/>
    <x v="0"/>
    <x v="0"/>
    <x v="1"/>
    <x v="0"/>
    <x v="3"/>
  </r>
  <r>
    <x v="2621"/>
    <x v="2628"/>
    <x v="1055"/>
    <x v="0"/>
    <x v="2"/>
    <x v="0"/>
    <x v="0"/>
    <x v="0"/>
    <x v="0"/>
    <x v="1242"/>
    <x v="1"/>
    <x v="0"/>
    <x v="0"/>
    <x v="2"/>
    <x v="0"/>
    <x v="3"/>
  </r>
  <r>
    <x v="2622"/>
    <x v="2629"/>
    <x v="14"/>
    <x v="0"/>
    <x v="0"/>
    <x v="0"/>
    <x v="0"/>
    <x v="0"/>
    <x v="1"/>
    <x v="1266"/>
    <x v="1"/>
    <x v="0"/>
    <x v="0"/>
    <x v="513"/>
    <x v="0"/>
    <x v="3"/>
  </r>
  <r>
    <x v="2622"/>
    <x v="2629"/>
    <x v="14"/>
    <x v="0"/>
    <x v="1"/>
    <x v="1"/>
    <x v="0"/>
    <x v="0"/>
    <x v="1"/>
    <x v="1267"/>
    <x v="1"/>
    <x v="0"/>
    <x v="0"/>
    <x v="64"/>
    <x v="0"/>
    <x v="3"/>
  </r>
  <r>
    <x v="2622"/>
    <x v="2629"/>
    <x v="14"/>
    <x v="0"/>
    <x v="2"/>
    <x v="0"/>
    <x v="0"/>
    <x v="0"/>
    <x v="1"/>
    <x v="1268"/>
    <x v="1"/>
    <x v="0"/>
    <x v="0"/>
    <x v="1"/>
    <x v="0"/>
    <x v="3"/>
  </r>
  <r>
    <x v="2622"/>
    <x v="2629"/>
    <x v="14"/>
    <x v="0"/>
    <x v="3"/>
    <x v="0"/>
    <x v="0"/>
    <x v="0"/>
    <x v="1"/>
    <x v="1268"/>
    <x v="1"/>
    <x v="0"/>
    <x v="0"/>
    <x v="2"/>
    <x v="0"/>
    <x v="3"/>
  </r>
  <r>
    <x v="2622"/>
    <x v="2629"/>
    <x v="14"/>
    <x v="0"/>
    <x v="4"/>
    <x v="0"/>
    <x v="0"/>
    <x v="0"/>
    <x v="1"/>
    <x v="1269"/>
    <x v="1"/>
    <x v="0"/>
    <x v="0"/>
    <x v="513"/>
    <x v="0"/>
    <x v="3"/>
  </r>
  <r>
    <x v="2622"/>
    <x v="2629"/>
    <x v="14"/>
    <x v="0"/>
    <x v="5"/>
    <x v="0"/>
    <x v="0"/>
    <x v="0"/>
    <x v="1"/>
    <x v="156"/>
    <x v="1"/>
    <x v="0"/>
    <x v="0"/>
    <x v="513"/>
    <x v="0"/>
    <x v="3"/>
  </r>
  <r>
    <x v="2622"/>
    <x v="2629"/>
    <x v="14"/>
    <x v="0"/>
    <x v="6"/>
    <x v="0"/>
    <x v="0"/>
    <x v="0"/>
    <x v="1"/>
    <x v="1270"/>
    <x v="1"/>
    <x v="0"/>
    <x v="0"/>
    <x v="513"/>
    <x v="0"/>
    <x v="3"/>
  </r>
  <r>
    <x v="2623"/>
    <x v="2630"/>
    <x v="982"/>
    <x v="0"/>
    <x v="0"/>
    <x v="0"/>
    <x v="0"/>
    <x v="0"/>
    <x v="0"/>
    <x v="463"/>
    <x v="1"/>
    <x v="0"/>
    <x v="0"/>
    <x v="0"/>
    <x v="0"/>
    <x v="3"/>
  </r>
  <r>
    <x v="2623"/>
    <x v="2630"/>
    <x v="1056"/>
    <x v="0"/>
    <x v="1"/>
    <x v="0"/>
    <x v="0"/>
    <x v="0"/>
    <x v="0"/>
    <x v="209"/>
    <x v="1"/>
    <x v="0"/>
    <x v="0"/>
    <x v="0"/>
    <x v="0"/>
    <x v="3"/>
  </r>
  <r>
    <x v="2623"/>
    <x v="2630"/>
    <x v="1057"/>
    <x v="0"/>
    <x v="2"/>
    <x v="0"/>
    <x v="0"/>
    <x v="0"/>
    <x v="0"/>
    <x v="1271"/>
    <x v="1"/>
    <x v="0"/>
    <x v="0"/>
    <x v="0"/>
    <x v="0"/>
    <x v="3"/>
  </r>
  <r>
    <x v="2623"/>
    <x v="2630"/>
    <x v="1058"/>
    <x v="0"/>
    <x v="3"/>
    <x v="0"/>
    <x v="0"/>
    <x v="0"/>
    <x v="0"/>
    <x v="643"/>
    <x v="1"/>
    <x v="0"/>
    <x v="0"/>
    <x v="0"/>
    <x v="0"/>
    <x v="3"/>
  </r>
  <r>
    <x v="2624"/>
    <x v="2631"/>
    <x v="14"/>
    <x v="0"/>
    <x v="0"/>
    <x v="0"/>
    <x v="0"/>
    <x v="0"/>
    <x v="0"/>
    <x v="1272"/>
    <x v="1"/>
    <x v="0"/>
    <x v="0"/>
    <x v="2"/>
    <x v="0"/>
    <x v="3"/>
  </r>
  <r>
    <x v="2624"/>
    <x v="2631"/>
    <x v="14"/>
    <x v="0"/>
    <x v="1"/>
    <x v="0"/>
    <x v="0"/>
    <x v="0"/>
    <x v="0"/>
    <x v="1272"/>
    <x v="1"/>
    <x v="0"/>
    <x v="0"/>
    <x v="1"/>
    <x v="0"/>
    <x v="3"/>
  </r>
  <r>
    <x v="2625"/>
    <x v="2632"/>
    <x v="14"/>
    <x v="0"/>
    <x v="0"/>
    <x v="0"/>
    <x v="0"/>
    <x v="0"/>
    <x v="0"/>
    <x v="1249"/>
    <x v="1"/>
    <x v="0"/>
    <x v="0"/>
    <x v="1"/>
    <x v="0"/>
    <x v="3"/>
  </r>
  <r>
    <x v="2625"/>
    <x v="2632"/>
    <x v="14"/>
    <x v="0"/>
    <x v="1"/>
    <x v="0"/>
    <x v="0"/>
    <x v="0"/>
    <x v="0"/>
    <x v="1249"/>
    <x v="1"/>
    <x v="0"/>
    <x v="0"/>
    <x v="2"/>
    <x v="0"/>
    <x v="3"/>
  </r>
  <r>
    <x v="2626"/>
    <x v="2633"/>
    <x v="1039"/>
    <x v="0"/>
    <x v="0"/>
    <x v="1"/>
    <x v="3"/>
    <x v="0"/>
    <x v="0"/>
    <x v="673"/>
    <x v="0"/>
    <x v="0"/>
    <x v="1"/>
    <x v="0"/>
    <x v="0"/>
    <x v="4"/>
  </r>
  <r>
    <x v="2626"/>
    <x v="2633"/>
    <x v="1052"/>
    <x v="0"/>
    <x v="1"/>
    <x v="1"/>
    <x v="3"/>
    <x v="0"/>
    <x v="0"/>
    <x v="1273"/>
    <x v="0"/>
    <x v="0"/>
    <x v="1"/>
    <x v="0"/>
    <x v="0"/>
    <x v="4"/>
  </r>
  <r>
    <x v="2626"/>
    <x v="2633"/>
    <x v="1059"/>
    <x v="0"/>
    <x v="2"/>
    <x v="0"/>
    <x v="3"/>
    <x v="0"/>
    <x v="0"/>
    <x v="1274"/>
    <x v="0"/>
    <x v="0"/>
    <x v="1"/>
    <x v="0"/>
    <x v="0"/>
    <x v="4"/>
  </r>
  <r>
    <x v="2627"/>
    <x v="2634"/>
    <x v="1060"/>
    <x v="0"/>
    <x v="0"/>
    <x v="0"/>
    <x v="0"/>
    <x v="0"/>
    <x v="0"/>
    <x v="299"/>
    <x v="0"/>
    <x v="0"/>
    <x v="1"/>
    <x v="0"/>
    <x v="0"/>
    <x v="4"/>
  </r>
  <r>
    <x v="2628"/>
    <x v="2635"/>
    <x v="1061"/>
    <x v="0"/>
    <x v="0"/>
    <x v="0"/>
    <x v="1"/>
    <x v="0"/>
    <x v="0"/>
    <x v="213"/>
    <x v="0"/>
    <x v="0"/>
    <x v="3"/>
    <x v="1"/>
    <x v="0"/>
    <x v="4"/>
  </r>
  <r>
    <x v="2628"/>
    <x v="2635"/>
    <x v="1061"/>
    <x v="0"/>
    <x v="1"/>
    <x v="0"/>
    <x v="1"/>
    <x v="0"/>
    <x v="0"/>
    <x v="213"/>
    <x v="0"/>
    <x v="0"/>
    <x v="3"/>
    <x v="2"/>
    <x v="0"/>
    <x v="4"/>
  </r>
  <r>
    <x v="2629"/>
    <x v="2636"/>
    <x v="375"/>
    <x v="0"/>
    <x v="0"/>
    <x v="0"/>
    <x v="0"/>
    <x v="0"/>
    <x v="0"/>
    <x v="213"/>
    <x v="0"/>
    <x v="0"/>
    <x v="3"/>
    <x v="0"/>
    <x v="0"/>
    <x v="4"/>
  </r>
  <r>
    <x v="2630"/>
    <x v="2637"/>
    <x v="93"/>
    <x v="0"/>
    <x v="0"/>
    <x v="0"/>
    <x v="1"/>
    <x v="0"/>
    <x v="1"/>
    <x v="213"/>
    <x v="0"/>
    <x v="0"/>
    <x v="3"/>
    <x v="0"/>
    <x v="0"/>
    <x v="4"/>
  </r>
  <r>
    <x v="2631"/>
    <x v="2638"/>
    <x v="1062"/>
    <x v="0"/>
    <x v="0"/>
    <x v="0"/>
    <x v="0"/>
    <x v="0"/>
    <x v="0"/>
    <x v="213"/>
    <x v="1"/>
    <x v="0"/>
    <x v="0"/>
    <x v="0"/>
    <x v="0"/>
    <x v="4"/>
  </r>
  <r>
    <x v="2632"/>
    <x v="2639"/>
    <x v="1063"/>
    <x v="0"/>
    <x v="0"/>
    <x v="0"/>
    <x v="1"/>
    <x v="0"/>
    <x v="0"/>
    <x v="1275"/>
    <x v="0"/>
    <x v="0"/>
    <x v="1"/>
    <x v="0"/>
    <x v="0"/>
    <x v="4"/>
  </r>
  <r>
    <x v="2633"/>
    <x v="2640"/>
    <x v="1064"/>
    <x v="0"/>
    <x v="0"/>
    <x v="1"/>
    <x v="1"/>
    <x v="3"/>
    <x v="0"/>
    <x v="1276"/>
    <x v="0"/>
    <x v="0"/>
    <x v="0"/>
    <x v="0"/>
    <x v="0"/>
    <x v="4"/>
  </r>
  <r>
    <x v="2634"/>
    <x v="2641"/>
    <x v="1065"/>
    <x v="0"/>
    <x v="0"/>
    <x v="0"/>
    <x v="0"/>
    <x v="0"/>
    <x v="0"/>
    <x v="1277"/>
    <x v="0"/>
    <x v="0"/>
    <x v="0"/>
    <x v="0"/>
    <x v="0"/>
    <x v="4"/>
  </r>
  <r>
    <x v="2634"/>
    <x v="2641"/>
    <x v="1066"/>
    <x v="0"/>
    <x v="1"/>
    <x v="0"/>
    <x v="0"/>
    <x v="0"/>
    <x v="0"/>
    <x v="1278"/>
    <x v="0"/>
    <x v="0"/>
    <x v="0"/>
    <x v="0"/>
    <x v="0"/>
    <x v="4"/>
  </r>
  <r>
    <x v="2634"/>
    <x v="2641"/>
    <x v="1067"/>
    <x v="0"/>
    <x v="2"/>
    <x v="0"/>
    <x v="0"/>
    <x v="0"/>
    <x v="0"/>
    <x v="1279"/>
    <x v="0"/>
    <x v="0"/>
    <x v="0"/>
    <x v="0"/>
    <x v="0"/>
    <x v="4"/>
  </r>
  <r>
    <x v="2635"/>
    <x v="2642"/>
    <x v="1025"/>
    <x v="0"/>
    <x v="0"/>
    <x v="0"/>
    <x v="1"/>
    <x v="0"/>
    <x v="0"/>
    <x v="1280"/>
    <x v="0"/>
    <x v="0"/>
    <x v="0"/>
    <x v="1"/>
    <x v="0"/>
    <x v="4"/>
  </r>
  <r>
    <x v="2635"/>
    <x v="2642"/>
    <x v="1025"/>
    <x v="0"/>
    <x v="1"/>
    <x v="0"/>
    <x v="1"/>
    <x v="0"/>
    <x v="0"/>
    <x v="1280"/>
    <x v="0"/>
    <x v="0"/>
    <x v="0"/>
    <x v="2"/>
    <x v="0"/>
    <x v="4"/>
  </r>
  <r>
    <x v="2636"/>
    <x v="2643"/>
    <x v="1068"/>
    <x v="0"/>
    <x v="0"/>
    <x v="0"/>
    <x v="0"/>
    <x v="0"/>
    <x v="0"/>
    <x v="1281"/>
    <x v="1"/>
    <x v="0"/>
    <x v="0"/>
    <x v="1"/>
    <x v="0"/>
    <x v="4"/>
  </r>
  <r>
    <x v="2636"/>
    <x v="2643"/>
    <x v="1068"/>
    <x v="0"/>
    <x v="1"/>
    <x v="0"/>
    <x v="0"/>
    <x v="0"/>
    <x v="0"/>
    <x v="1281"/>
    <x v="1"/>
    <x v="0"/>
    <x v="0"/>
    <x v="2"/>
    <x v="0"/>
    <x v="4"/>
  </r>
  <r>
    <x v="2636"/>
    <x v="2643"/>
    <x v="1069"/>
    <x v="0"/>
    <x v="2"/>
    <x v="0"/>
    <x v="0"/>
    <x v="0"/>
    <x v="0"/>
    <x v="1282"/>
    <x v="1"/>
    <x v="0"/>
    <x v="0"/>
    <x v="1"/>
    <x v="0"/>
    <x v="4"/>
  </r>
  <r>
    <x v="2636"/>
    <x v="2643"/>
    <x v="1069"/>
    <x v="0"/>
    <x v="3"/>
    <x v="0"/>
    <x v="0"/>
    <x v="0"/>
    <x v="0"/>
    <x v="1282"/>
    <x v="1"/>
    <x v="0"/>
    <x v="0"/>
    <x v="2"/>
    <x v="0"/>
    <x v="4"/>
  </r>
  <r>
    <x v="2637"/>
    <x v="2644"/>
    <x v="1070"/>
    <x v="0"/>
    <x v="0"/>
    <x v="0"/>
    <x v="0"/>
    <x v="0"/>
    <x v="0"/>
    <x v="1283"/>
    <x v="0"/>
    <x v="0"/>
    <x v="0"/>
    <x v="0"/>
    <x v="0"/>
    <x v="4"/>
  </r>
  <r>
    <x v="2637"/>
    <x v="2644"/>
    <x v="15"/>
    <x v="0"/>
    <x v="1"/>
    <x v="0"/>
    <x v="0"/>
    <x v="0"/>
    <x v="0"/>
    <x v="1283"/>
    <x v="0"/>
    <x v="0"/>
    <x v="0"/>
    <x v="0"/>
    <x v="0"/>
    <x v="4"/>
  </r>
  <r>
    <x v="2637"/>
    <x v="2644"/>
    <x v="1071"/>
    <x v="0"/>
    <x v="2"/>
    <x v="0"/>
    <x v="0"/>
    <x v="0"/>
    <x v="0"/>
    <x v="1284"/>
    <x v="0"/>
    <x v="0"/>
    <x v="0"/>
    <x v="0"/>
    <x v="0"/>
    <x v="4"/>
  </r>
  <r>
    <x v="2637"/>
    <x v="2644"/>
    <x v="1072"/>
    <x v="0"/>
    <x v="3"/>
    <x v="0"/>
    <x v="0"/>
    <x v="0"/>
    <x v="0"/>
    <x v="1285"/>
    <x v="0"/>
    <x v="0"/>
    <x v="0"/>
    <x v="0"/>
    <x v="0"/>
    <x v="4"/>
  </r>
  <r>
    <x v="2638"/>
    <x v="2645"/>
    <x v="1073"/>
    <x v="0"/>
    <x v="0"/>
    <x v="0"/>
    <x v="1"/>
    <x v="0"/>
    <x v="0"/>
    <x v="1286"/>
    <x v="0"/>
    <x v="0"/>
    <x v="0"/>
    <x v="0"/>
    <x v="0"/>
    <x v="4"/>
  </r>
  <r>
    <x v="2638"/>
    <x v="2645"/>
    <x v="1074"/>
    <x v="0"/>
    <x v="1"/>
    <x v="0"/>
    <x v="1"/>
    <x v="0"/>
    <x v="0"/>
    <x v="1286"/>
    <x v="0"/>
    <x v="0"/>
    <x v="0"/>
    <x v="0"/>
    <x v="0"/>
    <x v="4"/>
  </r>
  <r>
    <x v="2639"/>
    <x v="2646"/>
    <x v="1075"/>
    <x v="0"/>
    <x v="0"/>
    <x v="0"/>
    <x v="0"/>
    <x v="0"/>
    <x v="0"/>
    <x v="1034"/>
    <x v="1"/>
    <x v="0"/>
    <x v="0"/>
    <x v="0"/>
    <x v="0"/>
    <x v="4"/>
  </r>
  <r>
    <x v="2639"/>
    <x v="2646"/>
    <x v="1076"/>
    <x v="0"/>
    <x v="1"/>
    <x v="0"/>
    <x v="0"/>
    <x v="0"/>
    <x v="0"/>
    <x v="1287"/>
    <x v="1"/>
    <x v="0"/>
    <x v="0"/>
    <x v="0"/>
    <x v="0"/>
    <x v="4"/>
  </r>
  <r>
    <x v="2639"/>
    <x v="2646"/>
    <x v="172"/>
    <x v="0"/>
    <x v="2"/>
    <x v="0"/>
    <x v="0"/>
    <x v="0"/>
    <x v="0"/>
    <x v="1288"/>
    <x v="1"/>
    <x v="0"/>
    <x v="0"/>
    <x v="0"/>
    <x v="0"/>
    <x v="4"/>
  </r>
  <r>
    <x v="2640"/>
    <x v="2647"/>
    <x v="1077"/>
    <x v="0"/>
    <x v="0"/>
    <x v="0"/>
    <x v="0"/>
    <x v="0"/>
    <x v="0"/>
    <x v="1034"/>
    <x v="1"/>
    <x v="0"/>
    <x v="0"/>
    <x v="0"/>
    <x v="0"/>
    <x v="4"/>
  </r>
  <r>
    <x v="2640"/>
    <x v="2647"/>
    <x v="1078"/>
    <x v="0"/>
    <x v="1"/>
    <x v="0"/>
    <x v="1"/>
    <x v="0"/>
    <x v="0"/>
    <x v="1287"/>
    <x v="1"/>
    <x v="0"/>
    <x v="0"/>
    <x v="0"/>
    <x v="0"/>
    <x v="4"/>
  </r>
  <r>
    <x v="2640"/>
    <x v="2647"/>
    <x v="1079"/>
    <x v="0"/>
    <x v="2"/>
    <x v="0"/>
    <x v="0"/>
    <x v="0"/>
    <x v="0"/>
    <x v="1288"/>
    <x v="1"/>
    <x v="0"/>
    <x v="0"/>
    <x v="0"/>
    <x v="0"/>
    <x v="4"/>
  </r>
  <r>
    <x v="2640"/>
    <x v="2647"/>
    <x v="1080"/>
    <x v="0"/>
    <x v="3"/>
    <x v="0"/>
    <x v="0"/>
    <x v="0"/>
    <x v="0"/>
    <x v="1287"/>
    <x v="1"/>
    <x v="0"/>
    <x v="0"/>
    <x v="0"/>
    <x v="0"/>
    <x v="4"/>
  </r>
  <r>
    <x v="2641"/>
    <x v="2648"/>
    <x v="1081"/>
    <x v="0"/>
    <x v="0"/>
    <x v="1"/>
    <x v="0"/>
    <x v="0"/>
    <x v="0"/>
    <x v="1289"/>
    <x v="1"/>
    <x v="0"/>
    <x v="0"/>
    <x v="0"/>
    <x v="0"/>
    <x v="4"/>
  </r>
  <r>
    <x v="2641"/>
    <x v="2648"/>
    <x v="1082"/>
    <x v="0"/>
    <x v="1"/>
    <x v="0"/>
    <x v="1"/>
    <x v="0"/>
    <x v="0"/>
    <x v="1289"/>
    <x v="1"/>
    <x v="0"/>
    <x v="0"/>
    <x v="0"/>
    <x v="0"/>
    <x v="4"/>
  </r>
  <r>
    <x v="2642"/>
    <x v="2649"/>
    <x v="1083"/>
    <x v="0"/>
    <x v="0"/>
    <x v="0"/>
    <x v="1"/>
    <x v="0"/>
    <x v="0"/>
    <x v="1290"/>
    <x v="0"/>
    <x v="0"/>
    <x v="0"/>
    <x v="0"/>
    <x v="0"/>
    <x v="4"/>
  </r>
  <r>
    <x v="2643"/>
    <x v="2650"/>
    <x v="1084"/>
    <x v="0"/>
    <x v="0"/>
    <x v="0"/>
    <x v="0"/>
    <x v="0"/>
    <x v="0"/>
    <x v="226"/>
    <x v="1"/>
    <x v="0"/>
    <x v="0"/>
    <x v="0"/>
    <x v="0"/>
    <x v="4"/>
  </r>
  <r>
    <x v="2643"/>
    <x v="2650"/>
    <x v="1085"/>
    <x v="0"/>
    <x v="1"/>
    <x v="0"/>
    <x v="0"/>
    <x v="0"/>
    <x v="0"/>
    <x v="217"/>
    <x v="1"/>
    <x v="0"/>
    <x v="0"/>
    <x v="0"/>
    <x v="0"/>
    <x v="4"/>
  </r>
  <r>
    <x v="2643"/>
    <x v="2650"/>
    <x v="1086"/>
    <x v="0"/>
    <x v="2"/>
    <x v="0"/>
    <x v="0"/>
    <x v="0"/>
    <x v="0"/>
    <x v="373"/>
    <x v="1"/>
    <x v="0"/>
    <x v="0"/>
    <x v="0"/>
    <x v="0"/>
    <x v="4"/>
  </r>
  <r>
    <x v="2644"/>
    <x v="2651"/>
    <x v="1087"/>
    <x v="0"/>
    <x v="0"/>
    <x v="0"/>
    <x v="0"/>
    <x v="0"/>
    <x v="0"/>
    <x v="343"/>
    <x v="1"/>
    <x v="0"/>
    <x v="0"/>
    <x v="1"/>
    <x v="0"/>
    <x v="4"/>
  </r>
  <r>
    <x v="2644"/>
    <x v="2651"/>
    <x v="1087"/>
    <x v="0"/>
    <x v="1"/>
    <x v="0"/>
    <x v="0"/>
    <x v="0"/>
    <x v="0"/>
    <x v="343"/>
    <x v="1"/>
    <x v="0"/>
    <x v="0"/>
    <x v="2"/>
    <x v="0"/>
    <x v="4"/>
  </r>
  <r>
    <x v="2644"/>
    <x v="2651"/>
    <x v="1088"/>
    <x v="0"/>
    <x v="2"/>
    <x v="0"/>
    <x v="0"/>
    <x v="0"/>
    <x v="0"/>
    <x v="213"/>
    <x v="1"/>
    <x v="0"/>
    <x v="0"/>
    <x v="0"/>
    <x v="0"/>
    <x v="4"/>
  </r>
  <r>
    <x v="2645"/>
    <x v="2652"/>
    <x v="1089"/>
    <x v="0"/>
    <x v="0"/>
    <x v="0"/>
    <x v="1"/>
    <x v="0"/>
    <x v="0"/>
    <x v="1291"/>
    <x v="1"/>
    <x v="0"/>
    <x v="0"/>
    <x v="1"/>
    <x v="0"/>
    <x v="4"/>
  </r>
  <r>
    <x v="2645"/>
    <x v="2652"/>
    <x v="1089"/>
    <x v="0"/>
    <x v="1"/>
    <x v="0"/>
    <x v="1"/>
    <x v="0"/>
    <x v="0"/>
    <x v="1291"/>
    <x v="1"/>
    <x v="0"/>
    <x v="0"/>
    <x v="2"/>
    <x v="0"/>
    <x v="4"/>
  </r>
  <r>
    <x v="2645"/>
    <x v="2652"/>
    <x v="1090"/>
    <x v="0"/>
    <x v="2"/>
    <x v="0"/>
    <x v="1"/>
    <x v="0"/>
    <x v="0"/>
    <x v="1292"/>
    <x v="1"/>
    <x v="0"/>
    <x v="0"/>
    <x v="1"/>
    <x v="0"/>
    <x v="4"/>
  </r>
  <r>
    <x v="2645"/>
    <x v="2652"/>
    <x v="1090"/>
    <x v="0"/>
    <x v="3"/>
    <x v="0"/>
    <x v="1"/>
    <x v="0"/>
    <x v="0"/>
    <x v="1292"/>
    <x v="1"/>
    <x v="0"/>
    <x v="0"/>
    <x v="2"/>
    <x v="0"/>
    <x v="4"/>
  </r>
  <r>
    <x v="2645"/>
    <x v="2652"/>
    <x v="1090"/>
    <x v="0"/>
    <x v="4"/>
    <x v="0"/>
    <x v="1"/>
    <x v="0"/>
    <x v="0"/>
    <x v="768"/>
    <x v="1"/>
    <x v="0"/>
    <x v="0"/>
    <x v="0"/>
    <x v="0"/>
    <x v="4"/>
  </r>
  <r>
    <x v="2646"/>
    <x v="2653"/>
    <x v="1091"/>
    <x v="0"/>
    <x v="0"/>
    <x v="0"/>
    <x v="0"/>
    <x v="0"/>
    <x v="0"/>
    <x v="213"/>
    <x v="1"/>
    <x v="0"/>
    <x v="0"/>
    <x v="0"/>
    <x v="0"/>
    <x v="4"/>
  </r>
  <r>
    <x v="2646"/>
    <x v="2653"/>
    <x v="162"/>
    <x v="0"/>
    <x v="1"/>
    <x v="0"/>
    <x v="0"/>
    <x v="0"/>
    <x v="0"/>
    <x v="1293"/>
    <x v="1"/>
    <x v="0"/>
    <x v="0"/>
    <x v="0"/>
    <x v="0"/>
    <x v="4"/>
  </r>
  <r>
    <x v="2646"/>
    <x v="2653"/>
    <x v="1092"/>
    <x v="0"/>
    <x v="2"/>
    <x v="0"/>
    <x v="0"/>
    <x v="0"/>
    <x v="0"/>
    <x v="1051"/>
    <x v="1"/>
    <x v="0"/>
    <x v="0"/>
    <x v="0"/>
    <x v="0"/>
    <x v="4"/>
  </r>
  <r>
    <x v="2646"/>
    <x v="2653"/>
    <x v="1093"/>
    <x v="0"/>
    <x v="3"/>
    <x v="0"/>
    <x v="0"/>
    <x v="0"/>
    <x v="0"/>
    <x v="1051"/>
    <x v="1"/>
    <x v="0"/>
    <x v="0"/>
    <x v="0"/>
    <x v="0"/>
    <x v="4"/>
  </r>
  <r>
    <x v="2646"/>
    <x v="2653"/>
    <x v="1094"/>
    <x v="0"/>
    <x v="4"/>
    <x v="0"/>
    <x v="0"/>
    <x v="0"/>
    <x v="0"/>
    <x v="1051"/>
    <x v="1"/>
    <x v="0"/>
    <x v="0"/>
    <x v="0"/>
    <x v="0"/>
    <x v="4"/>
  </r>
  <r>
    <x v="2646"/>
    <x v="2653"/>
    <x v="1095"/>
    <x v="0"/>
    <x v="5"/>
    <x v="0"/>
    <x v="0"/>
    <x v="0"/>
    <x v="0"/>
    <x v="1294"/>
    <x v="1"/>
    <x v="0"/>
    <x v="0"/>
    <x v="0"/>
    <x v="0"/>
    <x v="4"/>
  </r>
  <r>
    <x v="2646"/>
    <x v="2653"/>
    <x v="1096"/>
    <x v="0"/>
    <x v="6"/>
    <x v="0"/>
    <x v="0"/>
    <x v="0"/>
    <x v="0"/>
    <x v="1294"/>
    <x v="1"/>
    <x v="0"/>
    <x v="0"/>
    <x v="0"/>
    <x v="0"/>
    <x v="4"/>
  </r>
  <r>
    <x v="2646"/>
    <x v="2653"/>
    <x v="1090"/>
    <x v="0"/>
    <x v="7"/>
    <x v="0"/>
    <x v="0"/>
    <x v="0"/>
    <x v="0"/>
    <x v="217"/>
    <x v="1"/>
    <x v="0"/>
    <x v="0"/>
    <x v="0"/>
    <x v="0"/>
    <x v="4"/>
  </r>
  <r>
    <x v="2647"/>
    <x v="2654"/>
    <x v="1097"/>
    <x v="0"/>
    <x v="0"/>
    <x v="0"/>
    <x v="1"/>
    <x v="0"/>
    <x v="0"/>
    <x v="343"/>
    <x v="1"/>
    <x v="0"/>
    <x v="0"/>
    <x v="0"/>
    <x v="0"/>
    <x v="4"/>
  </r>
  <r>
    <x v="2648"/>
    <x v="2655"/>
    <x v="1098"/>
    <x v="0"/>
    <x v="0"/>
    <x v="0"/>
    <x v="0"/>
    <x v="0"/>
    <x v="0"/>
    <x v="769"/>
    <x v="0"/>
    <x v="0"/>
    <x v="0"/>
    <x v="0"/>
    <x v="0"/>
    <x v="4"/>
  </r>
  <r>
    <x v="2649"/>
    <x v="2656"/>
    <x v="172"/>
    <x v="0"/>
    <x v="0"/>
    <x v="0"/>
    <x v="0"/>
    <x v="0"/>
    <x v="0"/>
    <x v="1295"/>
    <x v="0"/>
    <x v="0"/>
    <x v="0"/>
    <x v="0"/>
    <x v="0"/>
    <x v="4"/>
  </r>
  <r>
    <x v="2650"/>
    <x v="2657"/>
    <x v="172"/>
    <x v="0"/>
    <x v="0"/>
    <x v="0"/>
    <x v="0"/>
    <x v="0"/>
    <x v="0"/>
    <x v="656"/>
    <x v="0"/>
    <x v="0"/>
    <x v="0"/>
    <x v="0"/>
    <x v="0"/>
    <x v="4"/>
  </r>
  <r>
    <x v="2651"/>
    <x v="2658"/>
    <x v="1099"/>
    <x v="0"/>
    <x v="0"/>
    <x v="0"/>
    <x v="0"/>
    <x v="0"/>
    <x v="0"/>
    <x v="1296"/>
    <x v="1"/>
    <x v="0"/>
    <x v="0"/>
    <x v="0"/>
    <x v="0"/>
    <x v="4"/>
  </r>
  <r>
    <x v="2651"/>
    <x v="2658"/>
    <x v="1100"/>
    <x v="0"/>
    <x v="1"/>
    <x v="0"/>
    <x v="0"/>
    <x v="0"/>
    <x v="0"/>
    <x v="1296"/>
    <x v="1"/>
    <x v="0"/>
    <x v="0"/>
    <x v="0"/>
    <x v="0"/>
    <x v="4"/>
  </r>
  <r>
    <x v="2651"/>
    <x v="2658"/>
    <x v="1083"/>
    <x v="0"/>
    <x v="2"/>
    <x v="0"/>
    <x v="0"/>
    <x v="0"/>
    <x v="0"/>
    <x v="769"/>
    <x v="1"/>
    <x v="0"/>
    <x v="0"/>
    <x v="0"/>
    <x v="0"/>
    <x v="4"/>
  </r>
  <r>
    <x v="2651"/>
    <x v="2658"/>
    <x v="172"/>
    <x v="0"/>
    <x v="3"/>
    <x v="0"/>
    <x v="0"/>
    <x v="0"/>
    <x v="0"/>
    <x v="656"/>
    <x v="1"/>
    <x v="0"/>
    <x v="0"/>
    <x v="0"/>
    <x v="0"/>
    <x v="4"/>
  </r>
  <r>
    <x v="2652"/>
    <x v="2659"/>
    <x v="1101"/>
    <x v="0"/>
    <x v="0"/>
    <x v="0"/>
    <x v="1"/>
    <x v="0"/>
    <x v="0"/>
    <x v="221"/>
    <x v="0"/>
    <x v="0"/>
    <x v="0"/>
    <x v="0"/>
    <x v="0"/>
    <x v="4"/>
  </r>
  <r>
    <x v="2652"/>
    <x v="2659"/>
    <x v="1102"/>
    <x v="0"/>
    <x v="1"/>
    <x v="0"/>
    <x v="1"/>
    <x v="0"/>
    <x v="0"/>
    <x v="1297"/>
    <x v="0"/>
    <x v="0"/>
    <x v="0"/>
    <x v="0"/>
    <x v="0"/>
    <x v="4"/>
  </r>
  <r>
    <x v="2653"/>
    <x v="2660"/>
    <x v="1103"/>
    <x v="0"/>
    <x v="0"/>
    <x v="1"/>
    <x v="0"/>
    <x v="0"/>
    <x v="0"/>
    <x v="1298"/>
    <x v="1"/>
    <x v="0"/>
    <x v="0"/>
    <x v="0"/>
    <x v="0"/>
    <x v="4"/>
  </r>
  <r>
    <x v="2653"/>
    <x v="2660"/>
    <x v="1104"/>
    <x v="0"/>
    <x v="1"/>
    <x v="0"/>
    <x v="0"/>
    <x v="0"/>
    <x v="0"/>
    <x v="1298"/>
    <x v="1"/>
    <x v="0"/>
    <x v="0"/>
    <x v="0"/>
    <x v="0"/>
    <x v="4"/>
  </r>
  <r>
    <x v="2653"/>
    <x v="2660"/>
    <x v="1105"/>
    <x v="0"/>
    <x v="2"/>
    <x v="0"/>
    <x v="0"/>
    <x v="0"/>
    <x v="0"/>
    <x v="1299"/>
    <x v="1"/>
    <x v="0"/>
    <x v="0"/>
    <x v="0"/>
    <x v="0"/>
    <x v="4"/>
  </r>
  <r>
    <x v="2653"/>
    <x v="2660"/>
    <x v="1106"/>
    <x v="0"/>
    <x v="3"/>
    <x v="1"/>
    <x v="0"/>
    <x v="0"/>
    <x v="0"/>
    <x v="1300"/>
    <x v="1"/>
    <x v="0"/>
    <x v="0"/>
    <x v="0"/>
    <x v="0"/>
    <x v="4"/>
  </r>
  <r>
    <x v="2654"/>
    <x v="2661"/>
    <x v="1107"/>
    <x v="0"/>
    <x v="0"/>
    <x v="0"/>
    <x v="0"/>
    <x v="0"/>
    <x v="1"/>
    <x v="221"/>
    <x v="1"/>
    <x v="0"/>
    <x v="0"/>
    <x v="0"/>
    <x v="0"/>
    <x v="4"/>
  </r>
  <r>
    <x v="2654"/>
    <x v="2661"/>
    <x v="1108"/>
    <x v="0"/>
    <x v="1"/>
    <x v="0"/>
    <x v="0"/>
    <x v="0"/>
    <x v="1"/>
    <x v="278"/>
    <x v="1"/>
    <x v="0"/>
    <x v="0"/>
    <x v="0"/>
    <x v="0"/>
    <x v="4"/>
  </r>
  <r>
    <x v="2655"/>
    <x v="2662"/>
    <x v="1109"/>
    <x v="0"/>
    <x v="0"/>
    <x v="0"/>
    <x v="0"/>
    <x v="0"/>
    <x v="0"/>
    <x v="221"/>
    <x v="1"/>
    <x v="0"/>
    <x v="0"/>
    <x v="0"/>
    <x v="0"/>
    <x v="4"/>
  </r>
  <r>
    <x v="2655"/>
    <x v="2662"/>
    <x v="1110"/>
    <x v="0"/>
    <x v="1"/>
    <x v="0"/>
    <x v="0"/>
    <x v="0"/>
    <x v="0"/>
    <x v="1301"/>
    <x v="1"/>
    <x v="0"/>
    <x v="0"/>
    <x v="0"/>
    <x v="0"/>
    <x v="4"/>
  </r>
  <r>
    <x v="2655"/>
    <x v="2662"/>
    <x v="1111"/>
    <x v="0"/>
    <x v="2"/>
    <x v="0"/>
    <x v="0"/>
    <x v="0"/>
    <x v="0"/>
    <x v="1301"/>
    <x v="1"/>
    <x v="0"/>
    <x v="0"/>
    <x v="0"/>
    <x v="0"/>
    <x v="4"/>
  </r>
  <r>
    <x v="2655"/>
    <x v="2662"/>
    <x v="1070"/>
    <x v="0"/>
    <x v="3"/>
    <x v="0"/>
    <x v="0"/>
    <x v="0"/>
    <x v="0"/>
    <x v="278"/>
    <x v="1"/>
    <x v="0"/>
    <x v="0"/>
    <x v="0"/>
    <x v="0"/>
    <x v="4"/>
  </r>
  <r>
    <x v="2656"/>
    <x v="2663"/>
    <x v="1112"/>
    <x v="0"/>
    <x v="0"/>
    <x v="0"/>
    <x v="0"/>
    <x v="0"/>
    <x v="0"/>
    <x v="217"/>
    <x v="1"/>
    <x v="0"/>
    <x v="0"/>
    <x v="0"/>
    <x v="0"/>
    <x v="4"/>
  </r>
  <r>
    <x v="2656"/>
    <x v="2663"/>
    <x v="1113"/>
    <x v="0"/>
    <x v="1"/>
    <x v="0"/>
    <x v="0"/>
    <x v="0"/>
    <x v="0"/>
    <x v="221"/>
    <x v="1"/>
    <x v="0"/>
    <x v="0"/>
    <x v="0"/>
    <x v="0"/>
    <x v="4"/>
  </r>
  <r>
    <x v="2657"/>
    <x v="2664"/>
    <x v="1114"/>
    <x v="0"/>
    <x v="0"/>
    <x v="0"/>
    <x v="0"/>
    <x v="0"/>
    <x v="0"/>
    <x v="1051"/>
    <x v="0"/>
    <x v="0"/>
    <x v="0"/>
    <x v="0"/>
    <x v="0"/>
    <x v="4"/>
  </r>
  <r>
    <x v="2657"/>
    <x v="2664"/>
    <x v="1115"/>
    <x v="0"/>
    <x v="1"/>
    <x v="0"/>
    <x v="0"/>
    <x v="0"/>
    <x v="0"/>
    <x v="1302"/>
    <x v="0"/>
    <x v="0"/>
    <x v="0"/>
    <x v="1"/>
    <x v="0"/>
    <x v="4"/>
  </r>
  <r>
    <x v="2657"/>
    <x v="2664"/>
    <x v="1115"/>
    <x v="0"/>
    <x v="2"/>
    <x v="0"/>
    <x v="0"/>
    <x v="0"/>
    <x v="0"/>
    <x v="1302"/>
    <x v="0"/>
    <x v="0"/>
    <x v="0"/>
    <x v="2"/>
    <x v="0"/>
    <x v="4"/>
  </r>
  <r>
    <x v="2658"/>
    <x v="2665"/>
    <x v="353"/>
    <x v="0"/>
    <x v="0"/>
    <x v="0"/>
    <x v="0"/>
    <x v="0"/>
    <x v="0"/>
    <x v="1051"/>
    <x v="1"/>
    <x v="0"/>
    <x v="0"/>
    <x v="0"/>
    <x v="0"/>
    <x v="4"/>
  </r>
  <r>
    <x v="2658"/>
    <x v="2665"/>
    <x v="1116"/>
    <x v="0"/>
    <x v="1"/>
    <x v="0"/>
    <x v="0"/>
    <x v="0"/>
    <x v="0"/>
    <x v="1303"/>
    <x v="1"/>
    <x v="0"/>
    <x v="0"/>
    <x v="1"/>
    <x v="0"/>
    <x v="4"/>
  </r>
  <r>
    <x v="2658"/>
    <x v="2665"/>
    <x v="1116"/>
    <x v="0"/>
    <x v="2"/>
    <x v="0"/>
    <x v="0"/>
    <x v="0"/>
    <x v="0"/>
    <x v="1303"/>
    <x v="1"/>
    <x v="0"/>
    <x v="0"/>
    <x v="2"/>
    <x v="0"/>
    <x v="4"/>
  </r>
  <r>
    <x v="2658"/>
    <x v="2665"/>
    <x v="1117"/>
    <x v="0"/>
    <x v="3"/>
    <x v="0"/>
    <x v="0"/>
    <x v="0"/>
    <x v="0"/>
    <x v="1304"/>
    <x v="1"/>
    <x v="0"/>
    <x v="0"/>
    <x v="1"/>
    <x v="0"/>
    <x v="4"/>
  </r>
  <r>
    <x v="2658"/>
    <x v="2665"/>
    <x v="1117"/>
    <x v="0"/>
    <x v="4"/>
    <x v="0"/>
    <x v="0"/>
    <x v="0"/>
    <x v="0"/>
    <x v="1304"/>
    <x v="1"/>
    <x v="0"/>
    <x v="0"/>
    <x v="2"/>
    <x v="0"/>
    <x v="4"/>
  </r>
  <r>
    <x v="2659"/>
    <x v="2666"/>
    <x v="1118"/>
    <x v="0"/>
    <x v="0"/>
    <x v="0"/>
    <x v="0"/>
    <x v="0"/>
    <x v="0"/>
    <x v="1305"/>
    <x v="0"/>
    <x v="0"/>
    <x v="0"/>
    <x v="1"/>
    <x v="0"/>
    <x v="4"/>
  </r>
  <r>
    <x v="2659"/>
    <x v="2666"/>
    <x v="1118"/>
    <x v="0"/>
    <x v="1"/>
    <x v="0"/>
    <x v="0"/>
    <x v="0"/>
    <x v="0"/>
    <x v="1305"/>
    <x v="0"/>
    <x v="0"/>
    <x v="0"/>
    <x v="2"/>
    <x v="0"/>
    <x v="4"/>
  </r>
  <r>
    <x v="2659"/>
    <x v="2666"/>
    <x v="1118"/>
    <x v="0"/>
    <x v="2"/>
    <x v="0"/>
    <x v="0"/>
    <x v="0"/>
    <x v="0"/>
    <x v="1305"/>
    <x v="0"/>
    <x v="0"/>
    <x v="0"/>
    <x v="0"/>
    <x v="0"/>
    <x v="4"/>
  </r>
  <r>
    <x v="2659"/>
    <x v="2666"/>
    <x v="1119"/>
    <x v="0"/>
    <x v="3"/>
    <x v="0"/>
    <x v="0"/>
    <x v="0"/>
    <x v="0"/>
    <x v="1306"/>
    <x v="0"/>
    <x v="0"/>
    <x v="0"/>
    <x v="1"/>
    <x v="0"/>
    <x v="4"/>
  </r>
  <r>
    <x v="2659"/>
    <x v="2666"/>
    <x v="1119"/>
    <x v="0"/>
    <x v="4"/>
    <x v="0"/>
    <x v="0"/>
    <x v="0"/>
    <x v="0"/>
    <x v="1306"/>
    <x v="0"/>
    <x v="0"/>
    <x v="0"/>
    <x v="2"/>
    <x v="0"/>
    <x v="4"/>
  </r>
  <r>
    <x v="2659"/>
    <x v="2666"/>
    <x v="1120"/>
    <x v="0"/>
    <x v="5"/>
    <x v="0"/>
    <x v="0"/>
    <x v="0"/>
    <x v="0"/>
    <x v="368"/>
    <x v="0"/>
    <x v="0"/>
    <x v="0"/>
    <x v="0"/>
    <x v="0"/>
    <x v="4"/>
  </r>
  <r>
    <x v="2660"/>
    <x v="2667"/>
    <x v="1121"/>
    <x v="0"/>
    <x v="0"/>
    <x v="0"/>
    <x v="0"/>
    <x v="0"/>
    <x v="0"/>
    <x v="1305"/>
    <x v="1"/>
    <x v="0"/>
    <x v="0"/>
    <x v="1"/>
    <x v="0"/>
    <x v="4"/>
  </r>
  <r>
    <x v="2660"/>
    <x v="2667"/>
    <x v="1121"/>
    <x v="0"/>
    <x v="1"/>
    <x v="0"/>
    <x v="0"/>
    <x v="0"/>
    <x v="0"/>
    <x v="1305"/>
    <x v="1"/>
    <x v="0"/>
    <x v="0"/>
    <x v="2"/>
    <x v="0"/>
    <x v="4"/>
  </r>
  <r>
    <x v="2660"/>
    <x v="2667"/>
    <x v="1122"/>
    <x v="0"/>
    <x v="2"/>
    <x v="0"/>
    <x v="0"/>
    <x v="0"/>
    <x v="0"/>
    <x v="1306"/>
    <x v="1"/>
    <x v="0"/>
    <x v="0"/>
    <x v="1"/>
    <x v="0"/>
    <x v="4"/>
  </r>
  <r>
    <x v="2660"/>
    <x v="2667"/>
    <x v="1122"/>
    <x v="0"/>
    <x v="3"/>
    <x v="0"/>
    <x v="0"/>
    <x v="0"/>
    <x v="0"/>
    <x v="1306"/>
    <x v="1"/>
    <x v="0"/>
    <x v="0"/>
    <x v="2"/>
    <x v="0"/>
    <x v="4"/>
  </r>
  <r>
    <x v="2660"/>
    <x v="2667"/>
    <x v="1123"/>
    <x v="0"/>
    <x v="4"/>
    <x v="0"/>
    <x v="0"/>
    <x v="0"/>
    <x v="0"/>
    <x v="1306"/>
    <x v="1"/>
    <x v="0"/>
    <x v="0"/>
    <x v="1"/>
    <x v="0"/>
    <x v="4"/>
  </r>
  <r>
    <x v="2660"/>
    <x v="2667"/>
    <x v="1123"/>
    <x v="0"/>
    <x v="5"/>
    <x v="0"/>
    <x v="0"/>
    <x v="0"/>
    <x v="0"/>
    <x v="1306"/>
    <x v="1"/>
    <x v="0"/>
    <x v="0"/>
    <x v="2"/>
    <x v="0"/>
    <x v="4"/>
  </r>
  <r>
    <x v="2660"/>
    <x v="2667"/>
    <x v="1124"/>
    <x v="0"/>
    <x v="6"/>
    <x v="0"/>
    <x v="0"/>
    <x v="0"/>
    <x v="0"/>
    <x v="1307"/>
    <x v="1"/>
    <x v="0"/>
    <x v="0"/>
    <x v="1"/>
    <x v="0"/>
    <x v="4"/>
  </r>
  <r>
    <x v="2660"/>
    <x v="2667"/>
    <x v="1124"/>
    <x v="0"/>
    <x v="7"/>
    <x v="0"/>
    <x v="0"/>
    <x v="0"/>
    <x v="0"/>
    <x v="1307"/>
    <x v="1"/>
    <x v="0"/>
    <x v="0"/>
    <x v="2"/>
    <x v="0"/>
    <x v="4"/>
  </r>
  <r>
    <x v="2660"/>
    <x v="2667"/>
    <x v="1125"/>
    <x v="0"/>
    <x v="8"/>
    <x v="0"/>
    <x v="0"/>
    <x v="0"/>
    <x v="0"/>
    <x v="1308"/>
    <x v="1"/>
    <x v="0"/>
    <x v="0"/>
    <x v="0"/>
    <x v="0"/>
    <x v="4"/>
  </r>
  <r>
    <x v="2660"/>
    <x v="2667"/>
    <x v="982"/>
    <x v="0"/>
    <x v="9"/>
    <x v="0"/>
    <x v="0"/>
    <x v="0"/>
    <x v="0"/>
    <x v="368"/>
    <x v="1"/>
    <x v="0"/>
    <x v="0"/>
    <x v="0"/>
    <x v="0"/>
    <x v="4"/>
  </r>
  <r>
    <x v="2661"/>
    <x v="2668"/>
    <x v="1126"/>
    <x v="0"/>
    <x v="0"/>
    <x v="0"/>
    <x v="0"/>
    <x v="0"/>
    <x v="0"/>
    <x v="1309"/>
    <x v="0"/>
    <x v="0"/>
    <x v="0"/>
    <x v="0"/>
    <x v="0"/>
    <x v="4"/>
  </r>
  <r>
    <x v="2661"/>
    <x v="2668"/>
    <x v="1127"/>
    <x v="0"/>
    <x v="1"/>
    <x v="0"/>
    <x v="0"/>
    <x v="0"/>
    <x v="0"/>
    <x v="1309"/>
    <x v="0"/>
    <x v="0"/>
    <x v="0"/>
    <x v="0"/>
    <x v="0"/>
    <x v="4"/>
  </r>
  <r>
    <x v="2662"/>
    <x v="2669"/>
    <x v="1128"/>
    <x v="0"/>
    <x v="0"/>
    <x v="0"/>
    <x v="0"/>
    <x v="0"/>
    <x v="0"/>
    <x v="1310"/>
    <x v="1"/>
    <x v="0"/>
    <x v="0"/>
    <x v="0"/>
    <x v="0"/>
    <x v="4"/>
  </r>
  <r>
    <x v="2663"/>
    <x v="2670"/>
    <x v="1129"/>
    <x v="0"/>
    <x v="0"/>
    <x v="0"/>
    <x v="0"/>
    <x v="0"/>
    <x v="1"/>
    <x v="1311"/>
    <x v="0"/>
    <x v="0"/>
    <x v="0"/>
    <x v="0"/>
    <x v="0"/>
    <x v="4"/>
  </r>
  <r>
    <x v="2663"/>
    <x v="2670"/>
    <x v="1129"/>
    <x v="0"/>
    <x v="1"/>
    <x v="0"/>
    <x v="0"/>
    <x v="0"/>
    <x v="0"/>
    <x v="674"/>
    <x v="0"/>
    <x v="0"/>
    <x v="0"/>
    <x v="0"/>
    <x v="0"/>
    <x v="4"/>
  </r>
  <r>
    <x v="2663"/>
    <x v="2670"/>
    <x v="1130"/>
    <x v="0"/>
    <x v="2"/>
    <x v="0"/>
    <x v="0"/>
    <x v="0"/>
    <x v="0"/>
    <x v="1312"/>
    <x v="0"/>
    <x v="0"/>
    <x v="0"/>
    <x v="0"/>
    <x v="0"/>
    <x v="4"/>
  </r>
  <r>
    <x v="2664"/>
    <x v="2671"/>
    <x v="1131"/>
    <x v="0"/>
    <x v="0"/>
    <x v="0"/>
    <x v="0"/>
    <x v="0"/>
    <x v="0"/>
    <x v="1313"/>
    <x v="0"/>
    <x v="0"/>
    <x v="0"/>
    <x v="0"/>
    <x v="0"/>
    <x v="4"/>
  </r>
  <r>
    <x v="2664"/>
    <x v="2671"/>
    <x v="1131"/>
    <x v="0"/>
    <x v="1"/>
    <x v="0"/>
    <x v="0"/>
    <x v="0"/>
    <x v="0"/>
    <x v="1314"/>
    <x v="0"/>
    <x v="0"/>
    <x v="0"/>
    <x v="0"/>
    <x v="0"/>
    <x v="4"/>
  </r>
  <r>
    <x v="2665"/>
    <x v="2672"/>
    <x v="1132"/>
    <x v="0"/>
    <x v="0"/>
    <x v="0"/>
    <x v="0"/>
    <x v="0"/>
    <x v="0"/>
    <x v="278"/>
    <x v="0"/>
    <x v="0"/>
    <x v="0"/>
    <x v="0"/>
    <x v="0"/>
    <x v="4"/>
  </r>
  <r>
    <x v="2665"/>
    <x v="2672"/>
    <x v="1133"/>
    <x v="0"/>
    <x v="1"/>
    <x v="0"/>
    <x v="0"/>
    <x v="0"/>
    <x v="0"/>
    <x v="217"/>
    <x v="0"/>
    <x v="0"/>
    <x v="0"/>
    <x v="0"/>
    <x v="0"/>
    <x v="4"/>
  </r>
  <r>
    <x v="2665"/>
    <x v="2672"/>
    <x v="1134"/>
    <x v="0"/>
    <x v="2"/>
    <x v="0"/>
    <x v="0"/>
    <x v="0"/>
    <x v="0"/>
    <x v="343"/>
    <x v="0"/>
    <x v="0"/>
    <x v="0"/>
    <x v="0"/>
    <x v="0"/>
    <x v="4"/>
  </r>
  <r>
    <x v="2665"/>
    <x v="2672"/>
    <x v="1135"/>
    <x v="0"/>
    <x v="3"/>
    <x v="0"/>
    <x v="0"/>
    <x v="0"/>
    <x v="0"/>
    <x v="343"/>
    <x v="0"/>
    <x v="0"/>
    <x v="0"/>
    <x v="0"/>
    <x v="0"/>
    <x v="4"/>
  </r>
  <r>
    <x v="2665"/>
    <x v="2672"/>
    <x v="1135"/>
    <x v="0"/>
    <x v="4"/>
    <x v="0"/>
    <x v="0"/>
    <x v="0"/>
    <x v="0"/>
    <x v="278"/>
    <x v="0"/>
    <x v="0"/>
    <x v="0"/>
    <x v="0"/>
    <x v="0"/>
    <x v="4"/>
  </r>
  <r>
    <x v="2665"/>
    <x v="2672"/>
    <x v="1134"/>
    <x v="0"/>
    <x v="5"/>
    <x v="0"/>
    <x v="0"/>
    <x v="0"/>
    <x v="0"/>
    <x v="1315"/>
    <x v="0"/>
    <x v="0"/>
    <x v="0"/>
    <x v="0"/>
    <x v="0"/>
    <x v="4"/>
  </r>
  <r>
    <x v="2665"/>
    <x v="2672"/>
    <x v="1136"/>
    <x v="0"/>
    <x v="6"/>
    <x v="0"/>
    <x v="0"/>
    <x v="0"/>
    <x v="0"/>
    <x v="343"/>
    <x v="0"/>
    <x v="0"/>
    <x v="0"/>
    <x v="0"/>
    <x v="0"/>
    <x v="4"/>
  </r>
  <r>
    <x v="2665"/>
    <x v="2672"/>
    <x v="1136"/>
    <x v="0"/>
    <x v="7"/>
    <x v="0"/>
    <x v="0"/>
    <x v="0"/>
    <x v="0"/>
    <x v="1316"/>
    <x v="0"/>
    <x v="0"/>
    <x v="0"/>
    <x v="0"/>
    <x v="0"/>
    <x v="4"/>
  </r>
  <r>
    <x v="2665"/>
    <x v="2672"/>
    <x v="1137"/>
    <x v="0"/>
    <x v="8"/>
    <x v="0"/>
    <x v="0"/>
    <x v="0"/>
    <x v="0"/>
    <x v="1317"/>
    <x v="1"/>
    <x v="0"/>
    <x v="0"/>
    <x v="1"/>
    <x v="0"/>
    <x v="4"/>
  </r>
  <r>
    <x v="2665"/>
    <x v="2672"/>
    <x v="1137"/>
    <x v="0"/>
    <x v="9"/>
    <x v="0"/>
    <x v="0"/>
    <x v="0"/>
    <x v="0"/>
    <x v="1317"/>
    <x v="1"/>
    <x v="0"/>
    <x v="0"/>
    <x v="2"/>
    <x v="0"/>
    <x v="4"/>
  </r>
  <r>
    <x v="2665"/>
    <x v="2672"/>
    <x v="1137"/>
    <x v="0"/>
    <x v="10"/>
    <x v="0"/>
    <x v="0"/>
    <x v="0"/>
    <x v="0"/>
    <x v="1318"/>
    <x v="1"/>
    <x v="0"/>
    <x v="0"/>
    <x v="0"/>
    <x v="0"/>
    <x v="4"/>
  </r>
  <r>
    <x v="2665"/>
    <x v="2672"/>
    <x v="1137"/>
    <x v="0"/>
    <x v="11"/>
    <x v="0"/>
    <x v="0"/>
    <x v="0"/>
    <x v="0"/>
    <x v="1319"/>
    <x v="1"/>
    <x v="0"/>
    <x v="0"/>
    <x v="1"/>
    <x v="0"/>
    <x v="4"/>
  </r>
  <r>
    <x v="2665"/>
    <x v="2672"/>
    <x v="1137"/>
    <x v="0"/>
    <x v="12"/>
    <x v="0"/>
    <x v="0"/>
    <x v="0"/>
    <x v="0"/>
    <x v="1319"/>
    <x v="1"/>
    <x v="0"/>
    <x v="0"/>
    <x v="2"/>
    <x v="0"/>
    <x v="4"/>
  </r>
  <r>
    <x v="2665"/>
    <x v="2672"/>
    <x v="1137"/>
    <x v="0"/>
    <x v="13"/>
    <x v="0"/>
    <x v="0"/>
    <x v="0"/>
    <x v="0"/>
    <x v="1320"/>
    <x v="1"/>
    <x v="0"/>
    <x v="0"/>
    <x v="0"/>
    <x v="0"/>
    <x v="4"/>
  </r>
  <r>
    <x v="2665"/>
    <x v="2672"/>
    <x v="1136"/>
    <x v="0"/>
    <x v="14"/>
    <x v="0"/>
    <x v="0"/>
    <x v="0"/>
    <x v="0"/>
    <x v="1320"/>
    <x v="1"/>
    <x v="0"/>
    <x v="0"/>
    <x v="1"/>
    <x v="0"/>
    <x v="4"/>
  </r>
  <r>
    <x v="2665"/>
    <x v="2672"/>
    <x v="1136"/>
    <x v="0"/>
    <x v="15"/>
    <x v="0"/>
    <x v="0"/>
    <x v="0"/>
    <x v="0"/>
    <x v="1320"/>
    <x v="1"/>
    <x v="0"/>
    <x v="0"/>
    <x v="2"/>
    <x v="0"/>
    <x v="4"/>
  </r>
  <r>
    <x v="2666"/>
    <x v="2673"/>
    <x v="375"/>
    <x v="0"/>
    <x v="0"/>
    <x v="0"/>
    <x v="0"/>
    <x v="0"/>
    <x v="0"/>
    <x v="1281"/>
    <x v="1"/>
    <x v="0"/>
    <x v="0"/>
    <x v="0"/>
    <x v="0"/>
    <x v="4"/>
  </r>
  <r>
    <x v="2667"/>
    <x v="2674"/>
    <x v="1138"/>
    <x v="0"/>
    <x v="0"/>
    <x v="0"/>
    <x v="0"/>
    <x v="0"/>
    <x v="0"/>
    <x v="213"/>
    <x v="1"/>
    <x v="0"/>
    <x v="0"/>
    <x v="0"/>
    <x v="0"/>
    <x v="4"/>
  </r>
  <r>
    <x v="2668"/>
    <x v="2675"/>
    <x v="1139"/>
    <x v="0"/>
    <x v="0"/>
    <x v="0"/>
    <x v="1"/>
    <x v="0"/>
    <x v="0"/>
    <x v="1321"/>
    <x v="1"/>
    <x v="0"/>
    <x v="1"/>
    <x v="0"/>
    <x v="0"/>
    <x v="4"/>
  </r>
  <r>
    <x v="2668"/>
    <x v="2675"/>
    <x v="1139"/>
    <x v="0"/>
    <x v="1"/>
    <x v="0"/>
    <x v="1"/>
    <x v="0"/>
    <x v="0"/>
    <x v="1322"/>
    <x v="1"/>
    <x v="0"/>
    <x v="1"/>
    <x v="0"/>
    <x v="0"/>
    <x v="4"/>
  </r>
  <r>
    <x v="2669"/>
    <x v="2676"/>
    <x v="1025"/>
    <x v="0"/>
    <x v="0"/>
    <x v="0"/>
    <x v="0"/>
    <x v="0"/>
    <x v="0"/>
    <x v="1323"/>
    <x v="1"/>
    <x v="0"/>
    <x v="0"/>
    <x v="0"/>
    <x v="0"/>
    <x v="4"/>
  </r>
  <r>
    <x v="2669"/>
    <x v="2676"/>
    <x v="1140"/>
    <x v="0"/>
    <x v="1"/>
    <x v="0"/>
    <x v="0"/>
    <x v="0"/>
    <x v="0"/>
    <x v="1324"/>
    <x v="1"/>
    <x v="0"/>
    <x v="0"/>
    <x v="1"/>
    <x v="0"/>
    <x v="4"/>
  </r>
  <r>
    <x v="2669"/>
    <x v="2676"/>
    <x v="1140"/>
    <x v="0"/>
    <x v="2"/>
    <x v="0"/>
    <x v="0"/>
    <x v="0"/>
    <x v="0"/>
    <x v="1324"/>
    <x v="1"/>
    <x v="0"/>
    <x v="0"/>
    <x v="2"/>
    <x v="0"/>
    <x v="4"/>
  </r>
  <r>
    <x v="2669"/>
    <x v="2676"/>
    <x v="1140"/>
    <x v="0"/>
    <x v="3"/>
    <x v="0"/>
    <x v="0"/>
    <x v="0"/>
    <x v="0"/>
    <x v="1325"/>
    <x v="1"/>
    <x v="0"/>
    <x v="0"/>
    <x v="1"/>
    <x v="0"/>
    <x v="4"/>
  </r>
  <r>
    <x v="2669"/>
    <x v="2676"/>
    <x v="1140"/>
    <x v="0"/>
    <x v="4"/>
    <x v="0"/>
    <x v="0"/>
    <x v="0"/>
    <x v="0"/>
    <x v="1325"/>
    <x v="1"/>
    <x v="0"/>
    <x v="0"/>
    <x v="2"/>
    <x v="0"/>
    <x v="4"/>
  </r>
  <r>
    <x v="2670"/>
    <x v="2677"/>
    <x v="1025"/>
    <x v="0"/>
    <x v="0"/>
    <x v="0"/>
    <x v="0"/>
    <x v="0"/>
    <x v="0"/>
    <x v="648"/>
    <x v="1"/>
    <x v="0"/>
    <x v="0"/>
    <x v="0"/>
    <x v="0"/>
    <x v="4"/>
  </r>
  <r>
    <x v="2671"/>
    <x v="2678"/>
    <x v="1141"/>
    <x v="0"/>
    <x v="0"/>
    <x v="0"/>
    <x v="0"/>
    <x v="0"/>
    <x v="1"/>
    <x v="703"/>
    <x v="1"/>
    <x v="0"/>
    <x v="0"/>
    <x v="0"/>
    <x v="0"/>
    <x v="2"/>
  </r>
  <r>
    <x v="2671"/>
    <x v="2678"/>
    <x v="1142"/>
    <x v="0"/>
    <x v="1"/>
    <x v="0"/>
    <x v="0"/>
    <x v="0"/>
    <x v="1"/>
    <x v="656"/>
    <x v="1"/>
    <x v="0"/>
    <x v="0"/>
    <x v="0"/>
    <x v="0"/>
    <x v="2"/>
  </r>
  <r>
    <x v="2672"/>
    <x v="2679"/>
    <x v="1143"/>
    <x v="0"/>
    <x v="0"/>
    <x v="0"/>
    <x v="1"/>
    <x v="0"/>
    <x v="0"/>
    <x v="1326"/>
    <x v="1"/>
    <x v="0"/>
    <x v="0"/>
    <x v="0"/>
    <x v="0"/>
    <x v="4"/>
  </r>
  <r>
    <x v="2672"/>
    <x v="2679"/>
    <x v="1144"/>
    <x v="0"/>
    <x v="1"/>
    <x v="0"/>
    <x v="1"/>
    <x v="0"/>
    <x v="0"/>
    <x v="1327"/>
    <x v="1"/>
    <x v="0"/>
    <x v="0"/>
    <x v="0"/>
    <x v="0"/>
    <x v="4"/>
  </r>
  <r>
    <x v="2673"/>
    <x v="2680"/>
    <x v="1145"/>
    <x v="0"/>
    <x v="0"/>
    <x v="0"/>
    <x v="0"/>
    <x v="0"/>
    <x v="0"/>
    <x v="1328"/>
    <x v="1"/>
    <x v="0"/>
    <x v="0"/>
    <x v="0"/>
    <x v="0"/>
    <x v="4"/>
  </r>
  <r>
    <x v="2674"/>
    <x v="2681"/>
    <x v="1146"/>
    <x v="0"/>
    <x v="0"/>
    <x v="0"/>
    <x v="0"/>
    <x v="0"/>
    <x v="1"/>
    <x v="656"/>
    <x v="1"/>
    <x v="0"/>
    <x v="0"/>
    <x v="0"/>
    <x v="0"/>
    <x v="4"/>
  </r>
  <r>
    <x v="2675"/>
    <x v="2682"/>
    <x v="1147"/>
    <x v="0"/>
    <x v="0"/>
    <x v="3"/>
    <x v="0"/>
    <x v="0"/>
    <x v="0"/>
    <x v="1329"/>
    <x v="1"/>
    <x v="0"/>
    <x v="0"/>
    <x v="0"/>
    <x v="0"/>
    <x v="4"/>
  </r>
  <r>
    <x v="2676"/>
    <x v="2683"/>
    <x v="1148"/>
    <x v="0"/>
    <x v="0"/>
    <x v="1"/>
    <x v="0"/>
    <x v="0"/>
    <x v="1"/>
    <x v="1330"/>
    <x v="1"/>
    <x v="0"/>
    <x v="0"/>
    <x v="0"/>
    <x v="0"/>
    <x v="4"/>
  </r>
  <r>
    <x v="2676"/>
    <x v="2683"/>
    <x v="1149"/>
    <x v="0"/>
    <x v="1"/>
    <x v="0"/>
    <x v="0"/>
    <x v="0"/>
    <x v="1"/>
    <x v="1331"/>
    <x v="1"/>
    <x v="0"/>
    <x v="0"/>
    <x v="0"/>
    <x v="0"/>
    <x v="4"/>
  </r>
  <r>
    <x v="2676"/>
    <x v="2683"/>
    <x v="1149"/>
    <x v="0"/>
    <x v="2"/>
    <x v="0"/>
    <x v="0"/>
    <x v="0"/>
    <x v="1"/>
    <x v="1332"/>
    <x v="1"/>
    <x v="0"/>
    <x v="0"/>
    <x v="0"/>
    <x v="0"/>
    <x v="4"/>
  </r>
  <r>
    <x v="2677"/>
    <x v="2684"/>
    <x v="172"/>
    <x v="0"/>
    <x v="0"/>
    <x v="0"/>
    <x v="0"/>
    <x v="0"/>
    <x v="1"/>
    <x v="1333"/>
    <x v="1"/>
    <x v="0"/>
    <x v="0"/>
    <x v="1"/>
    <x v="0"/>
    <x v="4"/>
  </r>
  <r>
    <x v="2677"/>
    <x v="2684"/>
    <x v="172"/>
    <x v="0"/>
    <x v="1"/>
    <x v="0"/>
    <x v="0"/>
    <x v="0"/>
    <x v="1"/>
    <x v="1333"/>
    <x v="1"/>
    <x v="0"/>
    <x v="0"/>
    <x v="2"/>
    <x v="0"/>
    <x v="4"/>
  </r>
  <r>
    <x v="2677"/>
    <x v="2684"/>
    <x v="172"/>
    <x v="0"/>
    <x v="2"/>
    <x v="0"/>
    <x v="0"/>
    <x v="0"/>
    <x v="1"/>
    <x v="1334"/>
    <x v="1"/>
    <x v="0"/>
    <x v="0"/>
    <x v="1"/>
    <x v="0"/>
    <x v="4"/>
  </r>
  <r>
    <x v="2677"/>
    <x v="2684"/>
    <x v="172"/>
    <x v="0"/>
    <x v="3"/>
    <x v="0"/>
    <x v="0"/>
    <x v="0"/>
    <x v="1"/>
    <x v="1334"/>
    <x v="1"/>
    <x v="0"/>
    <x v="0"/>
    <x v="2"/>
    <x v="0"/>
    <x v="4"/>
  </r>
  <r>
    <x v="2677"/>
    <x v="2684"/>
    <x v="1150"/>
    <x v="0"/>
    <x v="4"/>
    <x v="0"/>
    <x v="0"/>
    <x v="0"/>
    <x v="1"/>
    <x v="1335"/>
    <x v="1"/>
    <x v="0"/>
    <x v="0"/>
    <x v="0"/>
    <x v="0"/>
    <x v="4"/>
  </r>
  <r>
    <x v="2677"/>
    <x v="2684"/>
    <x v="1151"/>
    <x v="0"/>
    <x v="5"/>
    <x v="0"/>
    <x v="0"/>
    <x v="0"/>
    <x v="1"/>
    <x v="1336"/>
    <x v="1"/>
    <x v="0"/>
    <x v="0"/>
    <x v="0"/>
    <x v="0"/>
    <x v="4"/>
  </r>
  <r>
    <x v="2678"/>
    <x v="2685"/>
    <x v="68"/>
    <x v="0"/>
    <x v="0"/>
    <x v="0"/>
    <x v="0"/>
    <x v="0"/>
    <x v="0"/>
    <x v="762"/>
    <x v="1"/>
    <x v="0"/>
    <x v="0"/>
    <x v="0"/>
    <x v="0"/>
    <x v="4"/>
  </r>
  <r>
    <x v="2678"/>
    <x v="2685"/>
    <x v="1152"/>
    <x v="0"/>
    <x v="1"/>
    <x v="0"/>
    <x v="0"/>
    <x v="0"/>
    <x v="0"/>
    <x v="343"/>
    <x v="1"/>
    <x v="0"/>
    <x v="0"/>
    <x v="0"/>
    <x v="0"/>
    <x v="4"/>
  </r>
  <r>
    <x v="2679"/>
    <x v="2686"/>
    <x v="1153"/>
    <x v="0"/>
    <x v="0"/>
    <x v="0"/>
    <x v="0"/>
    <x v="0"/>
    <x v="0"/>
    <x v="1337"/>
    <x v="1"/>
    <x v="0"/>
    <x v="0"/>
    <x v="1"/>
    <x v="0"/>
    <x v="4"/>
  </r>
  <r>
    <x v="2679"/>
    <x v="2686"/>
    <x v="1153"/>
    <x v="0"/>
    <x v="1"/>
    <x v="0"/>
    <x v="0"/>
    <x v="0"/>
    <x v="0"/>
    <x v="1337"/>
    <x v="1"/>
    <x v="0"/>
    <x v="0"/>
    <x v="2"/>
    <x v="0"/>
    <x v="4"/>
  </r>
  <r>
    <x v="2679"/>
    <x v="2686"/>
    <x v="1154"/>
    <x v="0"/>
    <x v="2"/>
    <x v="0"/>
    <x v="0"/>
    <x v="0"/>
    <x v="0"/>
    <x v="1338"/>
    <x v="1"/>
    <x v="0"/>
    <x v="0"/>
    <x v="1"/>
    <x v="0"/>
    <x v="4"/>
  </r>
  <r>
    <x v="2679"/>
    <x v="2686"/>
    <x v="1154"/>
    <x v="0"/>
    <x v="3"/>
    <x v="0"/>
    <x v="0"/>
    <x v="0"/>
    <x v="0"/>
    <x v="1338"/>
    <x v="1"/>
    <x v="0"/>
    <x v="0"/>
    <x v="2"/>
    <x v="0"/>
    <x v="4"/>
  </r>
  <r>
    <x v="2680"/>
    <x v="2687"/>
    <x v="1155"/>
    <x v="0"/>
    <x v="0"/>
    <x v="0"/>
    <x v="1"/>
    <x v="0"/>
    <x v="0"/>
    <x v="1339"/>
    <x v="1"/>
    <x v="0"/>
    <x v="0"/>
    <x v="1"/>
    <x v="0"/>
    <x v="4"/>
  </r>
  <r>
    <x v="2680"/>
    <x v="2687"/>
    <x v="1155"/>
    <x v="0"/>
    <x v="1"/>
    <x v="0"/>
    <x v="1"/>
    <x v="0"/>
    <x v="0"/>
    <x v="1339"/>
    <x v="1"/>
    <x v="0"/>
    <x v="0"/>
    <x v="2"/>
    <x v="0"/>
    <x v="4"/>
  </r>
  <r>
    <x v="2680"/>
    <x v="2687"/>
    <x v="1155"/>
    <x v="0"/>
    <x v="2"/>
    <x v="0"/>
    <x v="1"/>
    <x v="0"/>
    <x v="0"/>
    <x v="1340"/>
    <x v="1"/>
    <x v="0"/>
    <x v="0"/>
    <x v="1"/>
    <x v="0"/>
    <x v="4"/>
  </r>
  <r>
    <x v="2680"/>
    <x v="2687"/>
    <x v="1155"/>
    <x v="0"/>
    <x v="3"/>
    <x v="0"/>
    <x v="1"/>
    <x v="0"/>
    <x v="0"/>
    <x v="1340"/>
    <x v="1"/>
    <x v="0"/>
    <x v="0"/>
    <x v="2"/>
    <x v="0"/>
    <x v="4"/>
  </r>
  <r>
    <x v="2680"/>
    <x v="2687"/>
    <x v="1155"/>
    <x v="0"/>
    <x v="4"/>
    <x v="0"/>
    <x v="1"/>
    <x v="0"/>
    <x v="0"/>
    <x v="1341"/>
    <x v="1"/>
    <x v="0"/>
    <x v="0"/>
    <x v="0"/>
    <x v="0"/>
    <x v="4"/>
  </r>
  <r>
    <x v="2681"/>
    <x v="2688"/>
    <x v="172"/>
    <x v="0"/>
    <x v="0"/>
    <x v="0"/>
    <x v="1"/>
    <x v="0"/>
    <x v="0"/>
    <x v="1342"/>
    <x v="1"/>
    <x v="0"/>
    <x v="0"/>
    <x v="1"/>
    <x v="0"/>
    <x v="4"/>
  </r>
  <r>
    <x v="2681"/>
    <x v="2688"/>
    <x v="172"/>
    <x v="0"/>
    <x v="1"/>
    <x v="0"/>
    <x v="1"/>
    <x v="0"/>
    <x v="0"/>
    <x v="1342"/>
    <x v="1"/>
    <x v="0"/>
    <x v="0"/>
    <x v="2"/>
    <x v="0"/>
    <x v="4"/>
  </r>
  <r>
    <x v="2682"/>
    <x v="2689"/>
    <x v="1052"/>
    <x v="0"/>
    <x v="0"/>
    <x v="0"/>
    <x v="1"/>
    <x v="0"/>
    <x v="0"/>
    <x v="1343"/>
    <x v="1"/>
    <x v="0"/>
    <x v="0"/>
    <x v="0"/>
    <x v="0"/>
    <x v="4"/>
  </r>
  <r>
    <x v="2682"/>
    <x v="2689"/>
    <x v="172"/>
    <x v="0"/>
    <x v="1"/>
    <x v="0"/>
    <x v="1"/>
    <x v="0"/>
    <x v="0"/>
    <x v="1344"/>
    <x v="1"/>
    <x v="0"/>
    <x v="0"/>
    <x v="0"/>
    <x v="0"/>
    <x v="4"/>
  </r>
  <r>
    <x v="2683"/>
    <x v="2690"/>
    <x v="1156"/>
    <x v="0"/>
    <x v="0"/>
    <x v="0"/>
    <x v="1"/>
    <x v="0"/>
    <x v="0"/>
    <x v="1345"/>
    <x v="1"/>
    <x v="0"/>
    <x v="0"/>
    <x v="0"/>
    <x v="0"/>
    <x v="4"/>
  </r>
  <r>
    <x v="2684"/>
    <x v="2691"/>
    <x v="1157"/>
    <x v="0"/>
    <x v="0"/>
    <x v="0"/>
    <x v="0"/>
    <x v="0"/>
    <x v="0"/>
    <x v="1346"/>
    <x v="1"/>
    <x v="0"/>
    <x v="0"/>
    <x v="0"/>
    <x v="0"/>
    <x v="4"/>
  </r>
  <r>
    <x v="2685"/>
    <x v="2692"/>
    <x v="1158"/>
    <x v="0"/>
    <x v="0"/>
    <x v="3"/>
    <x v="1"/>
    <x v="0"/>
    <x v="0"/>
    <x v="1347"/>
    <x v="1"/>
    <x v="0"/>
    <x v="0"/>
    <x v="0"/>
    <x v="0"/>
    <x v="4"/>
  </r>
  <r>
    <x v="2686"/>
    <x v="2693"/>
    <x v="1159"/>
    <x v="0"/>
    <x v="0"/>
    <x v="0"/>
    <x v="1"/>
    <x v="0"/>
    <x v="0"/>
    <x v="1347"/>
    <x v="1"/>
    <x v="0"/>
    <x v="0"/>
    <x v="0"/>
    <x v="0"/>
    <x v="4"/>
  </r>
  <r>
    <x v="2687"/>
    <x v="2694"/>
    <x v="1160"/>
    <x v="0"/>
    <x v="0"/>
    <x v="0"/>
    <x v="1"/>
    <x v="0"/>
    <x v="0"/>
    <x v="1135"/>
    <x v="1"/>
    <x v="0"/>
    <x v="0"/>
    <x v="0"/>
    <x v="0"/>
    <x v="4"/>
  </r>
  <r>
    <x v="2688"/>
    <x v="2695"/>
    <x v="1161"/>
    <x v="0"/>
    <x v="0"/>
    <x v="0"/>
    <x v="0"/>
    <x v="0"/>
    <x v="1"/>
    <x v="1348"/>
    <x v="1"/>
    <x v="0"/>
    <x v="0"/>
    <x v="1"/>
    <x v="0"/>
    <x v="4"/>
  </r>
  <r>
    <x v="2688"/>
    <x v="2695"/>
    <x v="1161"/>
    <x v="0"/>
    <x v="1"/>
    <x v="0"/>
    <x v="0"/>
    <x v="0"/>
    <x v="1"/>
    <x v="1348"/>
    <x v="1"/>
    <x v="0"/>
    <x v="0"/>
    <x v="2"/>
    <x v="0"/>
    <x v="4"/>
  </r>
  <r>
    <x v="2688"/>
    <x v="2695"/>
    <x v="1162"/>
    <x v="0"/>
    <x v="2"/>
    <x v="0"/>
    <x v="0"/>
    <x v="0"/>
    <x v="1"/>
    <x v="1349"/>
    <x v="1"/>
    <x v="0"/>
    <x v="0"/>
    <x v="1"/>
    <x v="0"/>
    <x v="4"/>
  </r>
  <r>
    <x v="2688"/>
    <x v="2695"/>
    <x v="1162"/>
    <x v="0"/>
    <x v="3"/>
    <x v="0"/>
    <x v="0"/>
    <x v="0"/>
    <x v="1"/>
    <x v="1349"/>
    <x v="1"/>
    <x v="0"/>
    <x v="0"/>
    <x v="2"/>
    <x v="0"/>
    <x v="4"/>
  </r>
  <r>
    <x v="2688"/>
    <x v="2695"/>
    <x v="1163"/>
    <x v="0"/>
    <x v="4"/>
    <x v="0"/>
    <x v="0"/>
    <x v="0"/>
    <x v="1"/>
    <x v="1349"/>
    <x v="1"/>
    <x v="0"/>
    <x v="0"/>
    <x v="1"/>
    <x v="0"/>
    <x v="4"/>
  </r>
  <r>
    <x v="2688"/>
    <x v="2695"/>
    <x v="1163"/>
    <x v="0"/>
    <x v="5"/>
    <x v="0"/>
    <x v="0"/>
    <x v="0"/>
    <x v="1"/>
    <x v="1349"/>
    <x v="1"/>
    <x v="0"/>
    <x v="0"/>
    <x v="2"/>
    <x v="0"/>
    <x v="4"/>
  </r>
  <r>
    <x v="2688"/>
    <x v="2695"/>
    <x v="1164"/>
    <x v="0"/>
    <x v="6"/>
    <x v="0"/>
    <x v="0"/>
    <x v="0"/>
    <x v="1"/>
    <x v="1349"/>
    <x v="1"/>
    <x v="0"/>
    <x v="0"/>
    <x v="1"/>
    <x v="0"/>
    <x v="4"/>
  </r>
  <r>
    <x v="2688"/>
    <x v="2695"/>
    <x v="1164"/>
    <x v="0"/>
    <x v="7"/>
    <x v="0"/>
    <x v="0"/>
    <x v="0"/>
    <x v="1"/>
    <x v="1349"/>
    <x v="1"/>
    <x v="0"/>
    <x v="0"/>
    <x v="2"/>
    <x v="0"/>
    <x v="4"/>
  </r>
  <r>
    <x v="2688"/>
    <x v="2695"/>
    <x v="1165"/>
    <x v="0"/>
    <x v="8"/>
    <x v="0"/>
    <x v="0"/>
    <x v="0"/>
    <x v="1"/>
    <x v="1350"/>
    <x v="1"/>
    <x v="0"/>
    <x v="0"/>
    <x v="0"/>
    <x v="0"/>
    <x v="4"/>
  </r>
  <r>
    <x v="2688"/>
    <x v="2695"/>
    <x v="1166"/>
    <x v="0"/>
    <x v="9"/>
    <x v="0"/>
    <x v="0"/>
    <x v="0"/>
    <x v="1"/>
    <x v="1351"/>
    <x v="1"/>
    <x v="0"/>
    <x v="0"/>
    <x v="0"/>
    <x v="0"/>
    <x v="4"/>
  </r>
  <r>
    <x v="2689"/>
    <x v="2696"/>
    <x v="1167"/>
    <x v="0"/>
    <x v="0"/>
    <x v="0"/>
    <x v="0"/>
    <x v="0"/>
    <x v="0"/>
    <x v="1352"/>
    <x v="1"/>
    <x v="0"/>
    <x v="0"/>
    <x v="1"/>
    <x v="0"/>
    <x v="4"/>
  </r>
  <r>
    <x v="2689"/>
    <x v="2696"/>
    <x v="1167"/>
    <x v="0"/>
    <x v="1"/>
    <x v="0"/>
    <x v="0"/>
    <x v="0"/>
    <x v="0"/>
    <x v="1352"/>
    <x v="1"/>
    <x v="0"/>
    <x v="0"/>
    <x v="2"/>
    <x v="0"/>
    <x v="4"/>
  </r>
  <r>
    <x v="2690"/>
    <x v="2697"/>
    <x v="1168"/>
    <x v="0"/>
    <x v="0"/>
    <x v="0"/>
    <x v="0"/>
    <x v="0"/>
    <x v="1"/>
    <x v="1353"/>
    <x v="1"/>
    <x v="0"/>
    <x v="0"/>
    <x v="0"/>
    <x v="0"/>
    <x v="4"/>
  </r>
  <r>
    <x v="2690"/>
    <x v="2697"/>
    <x v="165"/>
    <x v="0"/>
    <x v="1"/>
    <x v="0"/>
    <x v="0"/>
    <x v="0"/>
    <x v="1"/>
    <x v="1354"/>
    <x v="1"/>
    <x v="0"/>
    <x v="0"/>
    <x v="0"/>
    <x v="0"/>
    <x v="4"/>
  </r>
  <r>
    <x v="2691"/>
    <x v="2698"/>
    <x v="1169"/>
    <x v="0"/>
    <x v="0"/>
    <x v="0"/>
    <x v="1"/>
    <x v="0"/>
    <x v="0"/>
    <x v="1355"/>
    <x v="1"/>
    <x v="0"/>
    <x v="0"/>
    <x v="0"/>
    <x v="0"/>
    <x v="4"/>
  </r>
  <r>
    <x v="2691"/>
    <x v="2698"/>
    <x v="1170"/>
    <x v="0"/>
    <x v="1"/>
    <x v="0"/>
    <x v="1"/>
    <x v="0"/>
    <x v="0"/>
    <x v="213"/>
    <x v="1"/>
    <x v="0"/>
    <x v="0"/>
    <x v="0"/>
    <x v="0"/>
    <x v="4"/>
  </r>
  <r>
    <x v="2692"/>
    <x v="2699"/>
    <x v="1171"/>
    <x v="0"/>
    <x v="0"/>
    <x v="0"/>
    <x v="0"/>
    <x v="0"/>
    <x v="1"/>
    <x v="1328"/>
    <x v="1"/>
    <x v="0"/>
    <x v="0"/>
    <x v="0"/>
    <x v="0"/>
    <x v="4"/>
  </r>
  <r>
    <x v="2693"/>
    <x v="2700"/>
    <x v="1172"/>
    <x v="0"/>
    <x v="0"/>
    <x v="0"/>
    <x v="0"/>
    <x v="0"/>
    <x v="0"/>
    <x v="1356"/>
    <x v="1"/>
    <x v="0"/>
    <x v="0"/>
    <x v="0"/>
    <x v="0"/>
    <x v="4"/>
  </r>
  <r>
    <x v="2694"/>
    <x v="2701"/>
    <x v="1173"/>
    <x v="0"/>
    <x v="0"/>
    <x v="0"/>
    <x v="1"/>
    <x v="0"/>
    <x v="1"/>
    <x v="1357"/>
    <x v="1"/>
    <x v="0"/>
    <x v="0"/>
    <x v="0"/>
    <x v="0"/>
    <x v="4"/>
  </r>
  <r>
    <x v="2695"/>
    <x v="2702"/>
    <x v="1174"/>
    <x v="0"/>
    <x v="0"/>
    <x v="0"/>
    <x v="1"/>
    <x v="0"/>
    <x v="0"/>
    <x v="1358"/>
    <x v="0"/>
    <x v="0"/>
    <x v="0"/>
    <x v="1"/>
    <x v="0"/>
    <x v="4"/>
  </r>
  <r>
    <x v="2695"/>
    <x v="2702"/>
    <x v="1174"/>
    <x v="0"/>
    <x v="1"/>
    <x v="0"/>
    <x v="1"/>
    <x v="0"/>
    <x v="0"/>
    <x v="1358"/>
    <x v="0"/>
    <x v="0"/>
    <x v="0"/>
    <x v="2"/>
    <x v="0"/>
    <x v="4"/>
  </r>
  <r>
    <x v="2695"/>
    <x v="2702"/>
    <x v="1174"/>
    <x v="0"/>
    <x v="2"/>
    <x v="0"/>
    <x v="1"/>
    <x v="0"/>
    <x v="0"/>
    <x v="1358"/>
    <x v="0"/>
    <x v="0"/>
    <x v="0"/>
    <x v="0"/>
    <x v="0"/>
    <x v="4"/>
  </r>
  <r>
    <x v="2695"/>
    <x v="2702"/>
    <x v="1175"/>
    <x v="0"/>
    <x v="3"/>
    <x v="0"/>
    <x v="1"/>
    <x v="0"/>
    <x v="0"/>
    <x v="1359"/>
    <x v="0"/>
    <x v="0"/>
    <x v="0"/>
    <x v="1"/>
    <x v="0"/>
    <x v="4"/>
  </r>
  <r>
    <x v="2695"/>
    <x v="2702"/>
    <x v="1175"/>
    <x v="0"/>
    <x v="4"/>
    <x v="0"/>
    <x v="1"/>
    <x v="0"/>
    <x v="0"/>
    <x v="1359"/>
    <x v="0"/>
    <x v="0"/>
    <x v="0"/>
    <x v="2"/>
    <x v="0"/>
    <x v="4"/>
  </r>
  <r>
    <x v="2696"/>
    <x v="2703"/>
    <x v="1176"/>
    <x v="0"/>
    <x v="0"/>
    <x v="0"/>
    <x v="1"/>
    <x v="0"/>
    <x v="0"/>
    <x v="1360"/>
    <x v="0"/>
    <x v="0"/>
    <x v="1"/>
    <x v="0"/>
    <x v="0"/>
    <x v="5"/>
  </r>
  <r>
    <x v="2697"/>
    <x v="2704"/>
    <x v="108"/>
    <x v="0"/>
    <x v="0"/>
    <x v="0"/>
    <x v="1"/>
    <x v="0"/>
    <x v="0"/>
    <x v="0"/>
    <x v="0"/>
    <x v="0"/>
    <x v="0"/>
    <x v="1"/>
    <x v="0"/>
    <x v="5"/>
  </r>
  <r>
    <x v="2697"/>
    <x v="2704"/>
    <x v="108"/>
    <x v="0"/>
    <x v="1"/>
    <x v="0"/>
    <x v="1"/>
    <x v="0"/>
    <x v="0"/>
    <x v="0"/>
    <x v="0"/>
    <x v="0"/>
    <x v="0"/>
    <x v="2"/>
    <x v="0"/>
    <x v="5"/>
  </r>
  <r>
    <x v="2698"/>
    <x v="2705"/>
    <x v="1177"/>
    <x v="0"/>
    <x v="0"/>
    <x v="0"/>
    <x v="1"/>
    <x v="0"/>
    <x v="0"/>
    <x v="1361"/>
    <x v="1"/>
    <x v="0"/>
    <x v="0"/>
    <x v="1"/>
    <x v="0"/>
    <x v="5"/>
  </r>
  <r>
    <x v="2698"/>
    <x v="2705"/>
    <x v="1177"/>
    <x v="0"/>
    <x v="1"/>
    <x v="0"/>
    <x v="1"/>
    <x v="0"/>
    <x v="0"/>
    <x v="1361"/>
    <x v="1"/>
    <x v="0"/>
    <x v="0"/>
    <x v="2"/>
    <x v="0"/>
    <x v="5"/>
  </r>
  <r>
    <x v="2699"/>
    <x v="2706"/>
    <x v="1178"/>
    <x v="0"/>
    <x v="0"/>
    <x v="0"/>
    <x v="0"/>
    <x v="0"/>
    <x v="0"/>
    <x v="1362"/>
    <x v="0"/>
    <x v="0"/>
    <x v="0"/>
    <x v="1"/>
    <x v="0"/>
    <x v="5"/>
  </r>
  <r>
    <x v="2699"/>
    <x v="2706"/>
    <x v="1178"/>
    <x v="0"/>
    <x v="1"/>
    <x v="0"/>
    <x v="0"/>
    <x v="0"/>
    <x v="0"/>
    <x v="1362"/>
    <x v="0"/>
    <x v="0"/>
    <x v="0"/>
    <x v="2"/>
    <x v="0"/>
    <x v="5"/>
  </r>
  <r>
    <x v="2700"/>
    <x v="2707"/>
    <x v="1179"/>
    <x v="0"/>
    <x v="0"/>
    <x v="0"/>
    <x v="1"/>
    <x v="0"/>
    <x v="0"/>
    <x v="1363"/>
    <x v="1"/>
    <x v="0"/>
    <x v="0"/>
    <x v="1"/>
    <x v="0"/>
    <x v="5"/>
  </r>
  <r>
    <x v="2700"/>
    <x v="2707"/>
    <x v="1179"/>
    <x v="0"/>
    <x v="1"/>
    <x v="0"/>
    <x v="1"/>
    <x v="0"/>
    <x v="0"/>
    <x v="1363"/>
    <x v="1"/>
    <x v="0"/>
    <x v="0"/>
    <x v="2"/>
    <x v="0"/>
    <x v="5"/>
  </r>
  <r>
    <x v="2701"/>
    <x v="2708"/>
    <x v="1179"/>
    <x v="0"/>
    <x v="0"/>
    <x v="0"/>
    <x v="1"/>
    <x v="0"/>
    <x v="0"/>
    <x v="324"/>
    <x v="1"/>
    <x v="0"/>
    <x v="0"/>
    <x v="0"/>
    <x v="0"/>
    <x v="5"/>
  </r>
  <r>
    <x v="2701"/>
    <x v="2708"/>
    <x v="1180"/>
    <x v="0"/>
    <x v="1"/>
    <x v="0"/>
    <x v="1"/>
    <x v="0"/>
    <x v="0"/>
    <x v="1364"/>
    <x v="1"/>
    <x v="0"/>
    <x v="0"/>
    <x v="0"/>
    <x v="0"/>
    <x v="5"/>
  </r>
  <r>
    <x v="2702"/>
    <x v="2709"/>
    <x v="14"/>
    <x v="0"/>
    <x v="0"/>
    <x v="1"/>
    <x v="1"/>
    <x v="0"/>
    <x v="0"/>
    <x v="343"/>
    <x v="0"/>
    <x v="0"/>
    <x v="0"/>
    <x v="0"/>
    <x v="0"/>
    <x v="5"/>
  </r>
  <r>
    <x v="2702"/>
    <x v="2709"/>
    <x v="224"/>
    <x v="0"/>
    <x v="1"/>
    <x v="0"/>
    <x v="1"/>
    <x v="0"/>
    <x v="0"/>
    <x v="1365"/>
    <x v="0"/>
    <x v="0"/>
    <x v="0"/>
    <x v="0"/>
    <x v="0"/>
    <x v="5"/>
  </r>
  <r>
    <x v="2703"/>
    <x v="2710"/>
    <x v="1181"/>
    <x v="0"/>
    <x v="0"/>
    <x v="0"/>
    <x v="1"/>
    <x v="0"/>
    <x v="0"/>
    <x v="1366"/>
    <x v="1"/>
    <x v="0"/>
    <x v="0"/>
    <x v="0"/>
    <x v="0"/>
    <x v="5"/>
  </r>
  <r>
    <x v="2703"/>
    <x v="2710"/>
    <x v="1182"/>
    <x v="0"/>
    <x v="1"/>
    <x v="0"/>
    <x v="0"/>
    <x v="0"/>
    <x v="0"/>
    <x v="1365"/>
    <x v="1"/>
    <x v="0"/>
    <x v="0"/>
    <x v="0"/>
    <x v="0"/>
    <x v="5"/>
  </r>
  <r>
    <x v="2703"/>
    <x v="2710"/>
    <x v="1183"/>
    <x v="0"/>
    <x v="2"/>
    <x v="0"/>
    <x v="0"/>
    <x v="0"/>
    <x v="0"/>
    <x v="1365"/>
    <x v="1"/>
    <x v="0"/>
    <x v="0"/>
    <x v="0"/>
    <x v="0"/>
    <x v="5"/>
  </r>
  <r>
    <x v="2703"/>
    <x v="2710"/>
    <x v="1184"/>
    <x v="0"/>
    <x v="3"/>
    <x v="0"/>
    <x v="0"/>
    <x v="0"/>
    <x v="0"/>
    <x v="1365"/>
    <x v="1"/>
    <x v="0"/>
    <x v="0"/>
    <x v="0"/>
    <x v="0"/>
    <x v="5"/>
  </r>
  <r>
    <x v="2703"/>
    <x v="2710"/>
    <x v="1185"/>
    <x v="0"/>
    <x v="4"/>
    <x v="0"/>
    <x v="1"/>
    <x v="0"/>
    <x v="0"/>
    <x v="1366"/>
    <x v="1"/>
    <x v="0"/>
    <x v="0"/>
    <x v="0"/>
    <x v="0"/>
    <x v="5"/>
  </r>
  <r>
    <x v="2703"/>
    <x v="2710"/>
    <x v="1186"/>
    <x v="0"/>
    <x v="5"/>
    <x v="0"/>
    <x v="1"/>
    <x v="0"/>
    <x v="0"/>
    <x v="1366"/>
    <x v="1"/>
    <x v="0"/>
    <x v="0"/>
    <x v="0"/>
    <x v="0"/>
    <x v="5"/>
  </r>
  <r>
    <x v="2703"/>
    <x v="2710"/>
    <x v="1187"/>
    <x v="0"/>
    <x v="6"/>
    <x v="0"/>
    <x v="1"/>
    <x v="0"/>
    <x v="0"/>
    <x v="1366"/>
    <x v="1"/>
    <x v="0"/>
    <x v="0"/>
    <x v="0"/>
    <x v="0"/>
    <x v="5"/>
  </r>
  <r>
    <x v="2704"/>
    <x v="2711"/>
    <x v="14"/>
    <x v="0"/>
    <x v="0"/>
    <x v="1"/>
    <x v="1"/>
    <x v="0"/>
    <x v="0"/>
    <x v="343"/>
    <x v="1"/>
    <x v="0"/>
    <x v="0"/>
    <x v="0"/>
    <x v="0"/>
    <x v="5"/>
  </r>
  <r>
    <x v="2705"/>
    <x v="2712"/>
    <x v="14"/>
    <x v="0"/>
    <x v="0"/>
    <x v="1"/>
    <x v="1"/>
    <x v="0"/>
    <x v="0"/>
    <x v="343"/>
    <x v="1"/>
    <x v="0"/>
    <x v="0"/>
    <x v="0"/>
    <x v="0"/>
    <x v="5"/>
  </r>
  <r>
    <x v="2705"/>
    <x v="2712"/>
    <x v="224"/>
    <x v="0"/>
    <x v="1"/>
    <x v="0"/>
    <x v="1"/>
    <x v="0"/>
    <x v="0"/>
    <x v="217"/>
    <x v="1"/>
    <x v="0"/>
    <x v="0"/>
    <x v="0"/>
    <x v="0"/>
    <x v="5"/>
  </r>
  <r>
    <x v="2706"/>
    <x v="2713"/>
    <x v="14"/>
    <x v="0"/>
    <x v="0"/>
    <x v="1"/>
    <x v="0"/>
    <x v="0"/>
    <x v="0"/>
    <x v="343"/>
    <x v="1"/>
    <x v="0"/>
    <x v="0"/>
    <x v="0"/>
    <x v="0"/>
    <x v="5"/>
  </r>
  <r>
    <x v="2707"/>
    <x v="2714"/>
    <x v="1188"/>
    <x v="0"/>
    <x v="0"/>
    <x v="0"/>
    <x v="0"/>
    <x v="0"/>
    <x v="0"/>
    <x v="1367"/>
    <x v="0"/>
    <x v="0"/>
    <x v="0"/>
    <x v="514"/>
    <x v="0"/>
    <x v="5"/>
  </r>
  <r>
    <x v="2708"/>
    <x v="2715"/>
    <x v="1189"/>
    <x v="0"/>
    <x v="0"/>
    <x v="0"/>
    <x v="0"/>
    <x v="0"/>
    <x v="0"/>
    <x v="1367"/>
    <x v="0"/>
    <x v="0"/>
    <x v="0"/>
    <x v="515"/>
    <x v="1"/>
    <x v="5"/>
  </r>
  <r>
    <x v="2709"/>
    <x v="2716"/>
    <x v="1190"/>
    <x v="0"/>
    <x v="0"/>
    <x v="0"/>
    <x v="0"/>
    <x v="0"/>
    <x v="0"/>
    <x v="800"/>
    <x v="1"/>
    <x v="0"/>
    <x v="0"/>
    <x v="0"/>
    <x v="0"/>
    <x v="5"/>
  </r>
  <r>
    <x v="2709"/>
    <x v="2716"/>
    <x v="1191"/>
    <x v="0"/>
    <x v="1"/>
    <x v="9"/>
    <x v="0"/>
    <x v="0"/>
    <x v="0"/>
    <x v="1367"/>
    <x v="1"/>
    <x v="0"/>
    <x v="0"/>
    <x v="0"/>
    <x v="0"/>
    <x v="5"/>
  </r>
  <r>
    <x v="2709"/>
    <x v="2716"/>
    <x v="1191"/>
    <x v="0"/>
    <x v="2"/>
    <x v="2"/>
    <x v="0"/>
    <x v="0"/>
    <x v="0"/>
    <x v="1368"/>
    <x v="1"/>
    <x v="0"/>
    <x v="0"/>
    <x v="0"/>
    <x v="0"/>
    <x v="5"/>
  </r>
  <r>
    <x v="2709"/>
    <x v="2716"/>
    <x v="1191"/>
    <x v="0"/>
    <x v="3"/>
    <x v="1"/>
    <x v="0"/>
    <x v="0"/>
    <x v="0"/>
    <x v="1369"/>
    <x v="1"/>
    <x v="0"/>
    <x v="0"/>
    <x v="0"/>
    <x v="0"/>
    <x v="5"/>
  </r>
  <r>
    <x v="2710"/>
    <x v="2717"/>
    <x v="1192"/>
    <x v="0"/>
    <x v="0"/>
    <x v="0"/>
    <x v="0"/>
    <x v="0"/>
    <x v="0"/>
    <x v="1370"/>
    <x v="1"/>
    <x v="0"/>
    <x v="0"/>
    <x v="1"/>
    <x v="0"/>
    <x v="5"/>
  </r>
  <r>
    <x v="2710"/>
    <x v="2717"/>
    <x v="1192"/>
    <x v="0"/>
    <x v="1"/>
    <x v="0"/>
    <x v="0"/>
    <x v="0"/>
    <x v="0"/>
    <x v="1370"/>
    <x v="1"/>
    <x v="0"/>
    <x v="0"/>
    <x v="2"/>
    <x v="0"/>
    <x v="5"/>
  </r>
  <r>
    <x v="2710"/>
    <x v="2717"/>
    <x v="1193"/>
    <x v="0"/>
    <x v="2"/>
    <x v="0"/>
    <x v="0"/>
    <x v="0"/>
    <x v="0"/>
    <x v="1370"/>
    <x v="1"/>
    <x v="0"/>
    <x v="0"/>
    <x v="1"/>
    <x v="0"/>
    <x v="5"/>
  </r>
  <r>
    <x v="2710"/>
    <x v="2717"/>
    <x v="1193"/>
    <x v="0"/>
    <x v="3"/>
    <x v="0"/>
    <x v="0"/>
    <x v="0"/>
    <x v="0"/>
    <x v="1370"/>
    <x v="1"/>
    <x v="0"/>
    <x v="0"/>
    <x v="2"/>
    <x v="0"/>
    <x v="5"/>
  </r>
  <r>
    <x v="2710"/>
    <x v="2717"/>
    <x v="1059"/>
    <x v="0"/>
    <x v="4"/>
    <x v="0"/>
    <x v="1"/>
    <x v="0"/>
    <x v="0"/>
    <x v="0"/>
    <x v="1"/>
    <x v="0"/>
    <x v="0"/>
    <x v="1"/>
    <x v="0"/>
    <x v="5"/>
  </r>
  <r>
    <x v="2710"/>
    <x v="2717"/>
    <x v="1059"/>
    <x v="0"/>
    <x v="5"/>
    <x v="0"/>
    <x v="1"/>
    <x v="0"/>
    <x v="0"/>
    <x v="0"/>
    <x v="1"/>
    <x v="0"/>
    <x v="0"/>
    <x v="2"/>
    <x v="0"/>
    <x v="5"/>
  </r>
  <r>
    <x v="2710"/>
    <x v="2717"/>
    <x v="1194"/>
    <x v="0"/>
    <x v="6"/>
    <x v="0"/>
    <x v="0"/>
    <x v="0"/>
    <x v="0"/>
    <x v="0"/>
    <x v="1"/>
    <x v="0"/>
    <x v="0"/>
    <x v="1"/>
    <x v="0"/>
    <x v="5"/>
  </r>
  <r>
    <x v="2710"/>
    <x v="2717"/>
    <x v="1194"/>
    <x v="0"/>
    <x v="7"/>
    <x v="0"/>
    <x v="0"/>
    <x v="0"/>
    <x v="0"/>
    <x v="0"/>
    <x v="1"/>
    <x v="0"/>
    <x v="0"/>
    <x v="2"/>
    <x v="0"/>
    <x v="5"/>
  </r>
  <r>
    <x v="2710"/>
    <x v="2717"/>
    <x v="172"/>
    <x v="0"/>
    <x v="8"/>
    <x v="0"/>
    <x v="0"/>
    <x v="0"/>
    <x v="0"/>
    <x v="0"/>
    <x v="1"/>
    <x v="0"/>
    <x v="0"/>
    <x v="1"/>
    <x v="0"/>
    <x v="5"/>
  </r>
  <r>
    <x v="2710"/>
    <x v="2717"/>
    <x v="172"/>
    <x v="0"/>
    <x v="9"/>
    <x v="0"/>
    <x v="0"/>
    <x v="0"/>
    <x v="0"/>
    <x v="0"/>
    <x v="1"/>
    <x v="0"/>
    <x v="0"/>
    <x v="2"/>
    <x v="0"/>
    <x v="5"/>
  </r>
  <r>
    <x v="2711"/>
    <x v="2718"/>
    <x v="1195"/>
    <x v="0"/>
    <x v="0"/>
    <x v="0"/>
    <x v="0"/>
    <x v="0"/>
    <x v="0"/>
    <x v="1371"/>
    <x v="1"/>
    <x v="0"/>
    <x v="0"/>
    <x v="0"/>
    <x v="0"/>
    <x v="5"/>
  </r>
  <r>
    <x v="2711"/>
    <x v="2718"/>
    <x v="13"/>
    <x v="0"/>
    <x v="1"/>
    <x v="0"/>
    <x v="2"/>
    <x v="0"/>
    <x v="0"/>
    <x v="0"/>
    <x v="1"/>
    <x v="0"/>
    <x v="0"/>
    <x v="0"/>
    <x v="0"/>
    <x v="5"/>
  </r>
  <r>
    <x v="2711"/>
    <x v="2718"/>
    <x v="13"/>
    <x v="0"/>
    <x v="2"/>
    <x v="0"/>
    <x v="3"/>
    <x v="0"/>
    <x v="0"/>
    <x v="0"/>
    <x v="1"/>
    <x v="0"/>
    <x v="0"/>
    <x v="0"/>
    <x v="0"/>
    <x v="5"/>
  </r>
  <r>
    <x v="2711"/>
    <x v="2718"/>
    <x v="13"/>
    <x v="0"/>
    <x v="3"/>
    <x v="0"/>
    <x v="0"/>
    <x v="0"/>
    <x v="0"/>
    <x v="368"/>
    <x v="1"/>
    <x v="0"/>
    <x v="0"/>
    <x v="0"/>
    <x v="0"/>
    <x v="5"/>
  </r>
  <r>
    <x v="2711"/>
    <x v="2718"/>
    <x v="1196"/>
    <x v="0"/>
    <x v="4"/>
    <x v="0"/>
    <x v="0"/>
    <x v="0"/>
    <x v="0"/>
    <x v="318"/>
    <x v="1"/>
    <x v="0"/>
    <x v="0"/>
    <x v="0"/>
    <x v="0"/>
    <x v="5"/>
  </r>
  <r>
    <x v="2711"/>
    <x v="2718"/>
    <x v="1196"/>
    <x v="0"/>
    <x v="5"/>
    <x v="0"/>
    <x v="1"/>
    <x v="0"/>
    <x v="0"/>
    <x v="1372"/>
    <x v="1"/>
    <x v="0"/>
    <x v="0"/>
    <x v="0"/>
    <x v="0"/>
    <x v="5"/>
  </r>
  <r>
    <x v="2711"/>
    <x v="2718"/>
    <x v="1197"/>
    <x v="0"/>
    <x v="6"/>
    <x v="0"/>
    <x v="1"/>
    <x v="0"/>
    <x v="0"/>
    <x v="1373"/>
    <x v="1"/>
    <x v="0"/>
    <x v="0"/>
    <x v="0"/>
    <x v="0"/>
    <x v="5"/>
  </r>
  <r>
    <x v="2711"/>
    <x v="2718"/>
    <x v="1198"/>
    <x v="0"/>
    <x v="7"/>
    <x v="0"/>
    <x v="0"/>
    <x v="0"/>
    <x v="0"/>
    <x v="1374"/>
    <x v="1"/>
    <x v="0"/>
    <x v="0"/>
    <x v="0"/>
    <x v="0"/>
    <x v="5"/>
  </r>
  <r>
    <x v="2711"/>
    <x v="2718"/>
    <x v="1199"/>
    <x v="0"/>
    <x v="8"/>
    <x v="0"/>
    <x v="0"/>
    <x v="0"/>
    <x v="0"/>
    <x v="1375"/>
    <x v="1"/>
    <x v="0"/>
    <x v="0"/>
    <x v="0"/>
    <x v="0"/>
    <x v="5"/>
  </r>
  <r>
    <x v="2711"/>
    <x v="2718"/>
    <x v="1200"/>
    <x v="0"/>
    <x v="9"/>
    <x v="0"/>
    <x v="0"/>
    <x v="0"/>
    <x v="0"/>
    <x v="1376"/>
    <x v="1"/>
    <x v="0"/>
    <x v="0"/>
    <x v="0"/>
    <x v="0"/>
    <x v="5"/>
  </r>
  <r>
    <x v="2712"/>
    <x v="2719"/>
    <x v="1201"/>
    <x v="0"/>
    <x v="0"/>
    <x v="1"/>
    <x v="0"/>
    <x v="0"/>
    <x v="0"/>
    <x v="1377"/>
    <x v="0"/>
    <x v="0"/>
    <x v="0"/>
    <x v="0"/>
    <x v="0"/>
    <x v="5"/>
  </r>
  <r>
    <x v="2713"/>
    <x v="2720"/>
    <x v="15"/>
    <x v="0"/>
    <x v="0"/>
    <x v="0"/>
    <x v="0"/>
    <x v="0"/>
    <x v="0"/>
    <x v="1378"/>
    <x v="1"/>
    <x v="0"/>
    <x v="0"/>
    <x v="0"/>
    <x v="0"/>
    <x v="5"/>
  </r>
  <r>
    <x v="2713"/>
    <x v="2720"/>
    <x v="1161"/>
    <x v="0"/>
    <x v="1"/>
    <x v="3"/>
    <x v="0"/>
    <x v="0"/>
    <x v="0"/>
    <x v="1377"/>
    <x v="1"/>
    <x v="0"/>
    <x v="0"/>
    <x v="0"/>
    <x v="0"/>
    <x v="5"/>
  </r>
  <r>
    <x v="2714"/>
    <x v="2721"/>
    <x v="1202"/>
    <x v="0"/>
    <x v="0"/>
    <x v="3"/>
    <x v="0"/>
    <x v="0"/>
    <x v="0"/>
    <x v="343"/>
    <x v="1"/>
    <x v="0"/>
    <x v="0"/>
    <x v="1"/>
    <x v="0"/>
    <x v="5"/>
  </r>
  <r>
    <x v="2714"/>
    <x v="2721"/>
    <x v="1202"/>
    <x v="0"/>
    <x v="1"/>
    <x v="3"/>
    <x v="0"/>
    <x v="0"/>
    <x v="0"/>
    <x v="343"/>
    <x v="1"/>
    <x v="0"/>
    <x v="0"/>
    <x v="2"/>
    <x v="0"/>
    <x v="5"/>
  </r>
  <r>
    <x v="2714"/>
    <x v="2721"/>
    <x v="1203"/>
    <x v="0"/>
    <x v="2"/>
    <x v="1"/>
    <x v="1"/>
    <x v="0"/>
    <x v="0"/>
    <x v="1055"/>
    <x v="1"/>
    <x v="0"/>
    <x v="0"/>
    <x v="0"/>
    <x v="0"/>
    <x v="5"/>
  </r>
  <r>
    <x v="2714"/>
    <x v="2721"/>
    <x v="15"/>
    <x v="0"/>
    <x v="3"/>
    <x v="0"/>
    <x v="1"/>
    <x v="0"/>
    <x v="0"/>
    <x v="1379"/>
    <x v="1"/>
    <x v="0"/>
    <x v="0"/>
    <x v="0"/>
    <x v="0"/>
    <x v="5"/>
  </r>
  <r>
    <x v="2714"/>
    <x v="2721"/>
    <x v="1204"/>
    <x v="0"/>
    <x v="4"/>
    <x v="0"/>
    <x v="0"/>
    <x v="0"/>
    <x v="0"/>
    <x v="0"/>
    <x v="1"/>
    <x v="0"/>
    <x v="0"/>
    <x v="0"/>
    <x v="0"/>
    <x v="5"/>
  </r>
  <r>
    <x v="2715"/>
    <x v="2722"/>
    <x v="1205"/>
    <x v="0"/>
    <x v="0"/>
    <x v="0"/>
    <x v="1"/>
    <x v="0"/>
    <x v="0"/>
    <x v="1380"/>
    <x v="0"/>
    <x v="0"/>
    <x v="0"/>
    <x v="0"/>
    <x v="0"/>
    <x v="5"/>
  </r>
  <r>
    <x v="2716"/>
    <x v="2723"/>
    <x v="15"/>
    <x v="0"/>
    <x v="0"/>
    <x v="0"/>
    <x v="0"/>
    <x v="0"/>
    <x v="0"/>
    <x v="318"/>
    <x v="0"/>
    <x v="0"/>
    <x v="0"/>
    <x v="0"/>
    <x v="0"/>
    <x v="5"/>
  </r>
  <r>
    <x v="2716"/>
    <x v="2723"/>
    <x v="15"/>
    <x v="0"/>
    <x v="1"/>
    <x v="0"/>
    <x v="0"/>
    <x v="0"/>
    <x v="0"/>
    <x v="1381"/>
    <x v="0"/>
    <x v="0"/>
    <x v="0"/>
    <x v="0"/>
    <x v="0"/>
    <x v="5"/>
  </r>
  <r>
    <x v="2717"/>
    <x v="2724"/>
    <x v="15"/>
    <x v="0"/>
    <x v="0"/>
    <x v="0"/>
    <x v="1"/>
    <x v="0"/>
    <x v="0"/>
    <x v="1382"/>
    <x v="1"/>
    <x v="0"/>
    <x v="0"/>
    <x v="0"/>
    <x v="0"/>
    <x v="5"/>
  </r>
  <r>
    <x v="2717"/>
    <x v="2724"/>
    <x v="15"/>
    <x v="0"/>
    <x v="1"/>
    <x v="0"/>
    <x v="0"/>
    <x v="0"/>
    <x v="0"/>
    <x v="1383"/>
    <x v="1"/>
    <x v="0"/>
    <x v="0"/>
    <x v="0"/>
    <x v="0"/>
    <x v="5"/>
  </r>
  <r>
    <x v="2717"/>
    <x v="2724"/>
    <x v="1206"/>
    <x v="0"/>
    <x v="2"/>
    <x v="0"/>
    <x v="1"/>
    <x v="0"/>
    <x v="0"/>
    <x v="1384"/>
    <x v="1"/>
    <x v="0"/>
    <x v="0"/>
    <x v="2"/>
    <x v="0"/>
    <x v="5"/>
  </r>
  <r>
    <x v="2717"/>
    <x v="2724"/>
    <x v="1206"/>
    <x v="0"/>
    <x v="3"/>
    <x v="0"/>
    <x v="1"/>
    <x v="0"/>
    <x v="0"/>
    <x v="1384"/>
    <x v="1"/>
    <x v="0"/>
    <x v="0"/>
    <x v="1"/>
    <x v="0"/>
    <x v="5"/>
  </r>
  <r>
    <x v="2717"/>
    <x v="2724"/>
    <x v="1206"/>
    <x v="0"/>
    <x v="4"/>
    <x v="0"/>
    <x v="1"/>
    <x v="0"/>
    <x v="0"/>
    <x v="1385"/>
    <x v="1"/>
    <x v="0"/>
    <x v="0"/>
    <x v="0"/>
    <x v="0"/>
    <x v="5"/>
  </r>
  <r>
    <x v="2717"/>
    <x v="2724"/>
    <x v="1207"/>
    <x v="0"/>
    <x v="5"/>
    <x v="0"/>
    <x v="1"/>
    <x v="0"/>
    <x v="0"/>
    <x v="1384"/>
    <x v="1"/>
    <x v="0"/>
    <x v="0"/>
    <x v="0"/>
    <x v="0"/>
    <x v="5"/>
  </r>
  <r>
    <x v="2717"/>
    <x v="2724"/>
    <x v="1208"/>
    <x v="0"/>
    <x v="6"/>
    <x v="0"/>
    <x v="1"/>
    <x v="0"/>
    <x v="0"/>
    <x v="0"/>
    <x v="1"/>
    <x v="0"/>
    <x v="0"/>
    <x v="0"/>
    <x v="0"/>
    <x v="5"/>
  </r>
  <r>
    <x v="2717"/>
    <x v="2724"/>
    <x v="1209"/>
    <x v="0"/>
    <x v="7"/>
    <x v="0"/>
    <x v="0"/>
    <x v="0"/>
    <x v="0"/>
    <x v="1386"/>
    <x v="1"/>
    <x v="0"/>
    <x v="0"/>
    <x v="0"/>
    <x v="0"/>
    <x v="5"/>
  </r>
  <r>
    <x v="2717"/>
    <x v="2724"/>
    <x v="1210"/>
    <x v="0"/>
    <x v="8"/>
    <x v="0"/>
    <x v="1"/>
    <x v="0"/>
    <x v="0"/>
    <x v="1387"/>
    <x v="1"/>
    <x v="0"/>
    <x v="0"/>
    <x v="0"/>
    <x v="0"/>
    <x v="5"/>
  </r>
  <r>
    <x v="2717"/>
    <x v="2724"/>
    <x v="1211"/>
    <x v="0"/>
    <x v="9"/>
    <x v="0"/>
    <x v="1"/>
    <x v="0"/>
    <x v="0"/>
    <x v="1388"/>
    <x v="1"/>
    <x v="0"/>
    <x v="0"/>
    <x v="0"/>
    <x v="0"/>
    <x v="5"/>
  </r>
  <r>
    <x v="2717"/>
    <x v="2724"/>
    <x v="1211"/>
    <x v="0"/>
    <x v="10"/>
    <x v="0"/>
    <x v="0"/>
    <x v="0"/>
    <x v="0"/>
    <x v="1389"/>
    <x v="1"/>
    <x v="0"/>
    <x v="0"/>
    <x v="0"/>
    <x v="0"/>
    <x v="5"/>
  </r>
  <r>
    <x v="2717"/>
    <x v="2724"/>
    <x v="1212"/>
    <x v="0"/>
    <x v="11"/>
    <x v="0"/>
    <x v="0"/>
    <x v="0"/>
    <x v="0"/>
    <x v="1390"/>
    <x v="1"/>
    <x v="0"/>
    <x v="0"/>
    <x v="0"/>
    <x v="0"/>
    <x v="5"/>
  </r>
  <r>
    <x v="2717"/>
    <x v="2724"/>
    <x v="1213"/>
    <x v="0"/>
    <x v="12"/>
    <x v="0"/>
    <x v="0"/>
    <x v="0"/>
    <x v="0"/>
    <x v="1391"/>
    <x v="1"/>
    <x v="0"/>
    <x v="0"/>
    <x v="0"/>
    <x v="0"/>
    <x v="5"/>
  </r>
  <r>
    <x v="2718"/>
    <x v="2725"/>
    <x v="1214"/>
    <x v="0"/>
    <x v="0"/>
    <x v="0"/>
    <x v="0"/>
    <x v="0"/>
    <x v="0"/>
    <x v="1392"/>
    <x v="0"/>
    <x v="0"/>
    <x v="0"/>
    <x v="1"/>
    <x v="0"/>
    <x v="5"/>
  </r>
  <r>
    <x v="2718"/>
    <x v="2725"/>
    <x v="1214"/>
    <x v="0"/>
    <x v="1"/>
    <x v="0"/>
    <x v="0"/>
    <x v="0"/>
    <x v="0"/>
    <x v="1392"/>
    <x v="0"/>
    <x v="0"/>
    <x v="0"/>
    <x v="2"/>
    <x v="0"/>
    <x v="5"/>
  </r>
  <r>
    <x v="2719"/>
    <x v="2726"/>
    <x v="14"/>
    <x v="0"/>
    <x v="0"/>
    <x v="0"/>
    <x v="1"/>
    <x v="0"/>
    <x v="0"/>
    <x v="1393"/>
    <x v="0"/>
    <x v="0"/>
    <x v="0"/>
    <x v="0"/>
    <x v="0"/>
    <x v="5"/>
  </r>
  <r>
    <x v="2719"/>
    <x v="2726"/>
    <x v="14"/>
    <x v="0"/>
    <x v="1"/>
    <x v="0"/>
    <x v="1"/>
    <x v="0"/>
    <x v="0"/>
    <x v="1394"/>
    <x v="0"/>
    <x v="0"/>
    <x v="0"/>
    <x v="0"/>
    <x v="0"/>
    <x v="5"/>
  </r>
  <r>
    <x v="2719"/>
    <x v="2726"/>
    <x v="14"/>
    <x v="0"/>
    <x v="2"/>
    <x v="0"/>
    <x v="1"/>
    <x v="0"/>
    <x v="0"/>
    <x v="1395"/>
    <x v="0"/>
    <x v="0"/>
    <x v="0"/>
    <x v="0"/>
    <x v="0"/>
    <x v="5"/>
  </r>
  <r>
    <x v="2719"/>
    <x v="2726"/>
    <x v="14"/>
    <x v="0"/>
    <x v="3"/>
    <x v="0"/>
    <x v="0"/>
    <x v="0"/>
    <x v="0"/>
    <x v="215"/>
    <x v="0"/>
    <x v="0"/>
    <x v="0"/>
    <x v="0"/>
    <x v="0"/>
    <x v="5"/>
  </r>
  <r>
    <x v="2720"/>
    <x v="2727"/>
    <x v="224"/>
    <x v="0"/>
    <x v="0"/>
    <x v="1"/>
    <x v="1"/>
    <x v="0"/>
    <x v="0"/>
    <x v="1396"/>
    <x v="1"/>
    <x v="0"/>
    <x v="0"/>
    <x v="1"/>
    <x v="0"/>
    <x v="5"/>
  </r>
  <r>
    <x v="2720"/>
    <x v="2727"/>
    <x v="224"/>
    <x v="0"/>
    <x v="1"/>
    <x v="1"/>
    <x v="1"/>
    <x v="0"/>
    <x v="0"/>
    <x v="1396"/>
    <x v="1"/>
    <x v="0"/>
    <x v="0"/>
    <x v="2"/>
    <x v="0"/>
    <x v="5"/>
  </r>
  <r>
    <x v="2720"/>
    <x v="2727"/>
    <x v="14"/>
    <x v="0"/>
    <x v="2"/>
    <x v="1"/>
    <x v="0"/>
    <x v="0"/>
    <x v="0"/>
    <x v="1397"/>
    <x v="1"/>
    <x v="0"/>
    <x v="0"/>
    <x v="1"/>
    <x v="0"/>
    <x v="5"/>
  </r>
  <r>
    <x v="2720"/>
    <x v="2727"/>
    <x v="14"/>
    <x v="0"/>
    <x v="3"/>
    <x v="1"/>
    <x v="0"/>
    <x v="0"/>
    <x v="0"/>
    <x v="1397"/>
    <x v="1"/>
    <x v="0"/>
    <x v="0"/>
    <x v="2"/>
    <x v="0"/>
    <x v="5"/>
  </r>
  <r>
    <x v="2720"/>
    <x v="2727"/>
    <x v="14"/>
    <x v="0"/>
    <x v="4"/>
    <x v="3"/>
    <x v="1"/>
    <x v="0"/>
    <x v="0"/>
    <x v="1398"/>
    <x v="1"/>
    <x v="0"/>
    <x v="0"/>
    <x v="1"/>
    <x v="0"/>
    <x v="5"/>
  </r>
  <r>
    <x v="2720"/>
    <x v="2727"/>
    <x v="14"/>
    <x v="0"/>
    <x v="5"/>
    <x v="3"/>
    <x v="1"/>
    <x v="0"/>
    <x v="0"/>
    <x v="1398"/>
    <x v="1"/>
    <x v="0"/>
    <x v="0"/>
    <x v="2"/>
    <x v="0"/>
    <x v="5"/>
  </r>
  <r>
    <x v="2721"/>
    <x v="2728"/>
    <x v="14"/>
    <x v="0"/>
    <x v="0"/>
    <x v="0"/>
    <x v="1"/>
    <x v="0"/>
    <x v="0"/>
    <x v="1399"/>
    <x v="1"/>
    <x v="0"/>
    <x v="0"/>
    <x v="0"/>
    <x v="0"/>
    <x v="5"/>
  </r>
  <r>
    <x v="2722"/>
    <x v="2729"/>
    <x v="1215"/>
    <x v="0"/>
    <x v="0"/>
    <x v="0"/>
    <x v="0"/>
    <x v="0"/>
    <x v="0"/>
    <x v="1400"/>
    <x v="1"/>
    <x v="0"/>
    <x v="0"/>
    <x v="0"/>
    <x v="0"/>
    <x v="5"/>
  </r>
  <r>
    <x v="2723"/>
    <x v="2730"/>
    <x v="1215"/>
    <x v="0"/>
    <x v="0"/>
    <x v="0"/>
    <x v="0"/>
    <x v="0"/>
    <x v="0"/>
    <x v="1400"/>
    <x v="1"/>
    <x v="0"/>
    <x v="0"/>
    <x v="0"/>
    <x v="0"/>
    <x v="5"/>
  </r>
  <r>
    <x v="2724"/>
    <x v="2731"/>
    <x v="1215"/>
    <x v="0"/>
    <x v="0"/>
    <x v="0"/>
    <x v="0"/>
    <x v="0"/>
    <x v="0"/>
    <x v="1400"/>
    <x v="1"/>
    <x v="0"/>
    <x v="0"/>
    <x v="0"/>
    <x v="0"/>
    <x v="5"/>
  </r>
  <r>
    <x v="2725"/>
    <x v="2732"/>
    <x v="1215"/>
    <x v="0"/>
    <x v="0"/>
    <x v="0"/>
    <x v="0"/>
    <x v="0"/>
    <x v="0"/>
    <x v="1400"/>
    <x v="1"/>
    <x v="0"/>
    <x v="0"/>
    <x v="0"/>
    <x v="0"/>
    <x v="5"/>
  </r>
  <r>
    <x v="2726"/>
    <x v="2733"/>
    <x v="1215"/>
    <x v="0"/>
    <x v="0"/>
    <x v="1"/>
    <x v="0"/>
    <x v="0"/>
    <x v="0"/>
    <x v="1400"/>
    <x v="1"/>
    <x v="0"/>
    <x v="0"/>
    <x v="0"/>
    <x v="0"/>
    <x v="5"/>
  </r>
  <r>
    <x v="2722"/>
    <x v="2734"/>
    <x v="1215"/>
    <x v="0"/>
    <x v="0"/>
    <x v="0"/>
    <x v="0"/>
    <x v="0"/>
    <x v="0"/>
    <x v="1401"/>
    <x v="1"/>
    <x v="0"/>
    <x v="0"/>
    <x v="0"/>
    <x v="0"/>
    <x v="5"/>
  </r>
  <r>
    <x v="2725"/>
    <x v="2735"/>
    <x v="1215"/>
    <x v="0"/>
    <x v="0"/>
    <x v="0"/>
    <x v="0"/>
    <x v="0"/>
    <x v="0"/>
    <x v="1401"/>
    <x v="1"/>
    <x v="0"/>
    <x v="0"/>
    <x v="0"/>
    <x v="0"/>
    <x v="5"/>
  </r>
  <r>
    <x v="2727"/>
    <x v="2736"/>
    <x v="1215"/>
    <x v="0"/>
    <x v="0"/>
    <x v="0"/>
    <x v="0"/>
    <x v="0"/>
    <x v="0"/>
    <x v="323"/>
    <x v="1"/>
    <x v="0"/>
    <x v="0"/>
    <x v="0"/>
    <x v="0"/>
    <x v="5"/>
  </r>
  <r>
    <x v="2728"/>
    <x v="2737"/>
    <x v="14"/>
    <x v="0"/>
    <x v="0"/>
    <x v="3"/>
    <x v="0"/>
    <x v="0"/>
    <x v="0"/>
    <x v="1402"/>
    <x v="1"/>
    <x v="0"/>
    <x v="0"/>
    <x v="0"/>
    <x v="0"/>
    <x v="5"/>
  </r>
  <r>
    <x v="2728"/>
    <x v="2737"/>
    <x v="14"/>
    <x v="0"/>
    <x v="1"/>
    <x v="1"/>
    <x v="0"/>
    <x v="0"/>
    <x v="0"/>
    <x v="217"/>
    <x v="1"/>
    <x v="0"/>
    <x v="0"/>
    <x v="0"/>
    <x v="0"/>
    <x v="5"/>
  </r>
  <r>
    <x v="2729"/>
    <x v="2738"/>
    <x v="15"/>
    <x v="0"/>
    <x v="0"/>
    <x v="0"/>
    <x v="1"/>
    <x v="3"/>
    <x v="0"/>
    <x v="0"/>
    <x v="0"/>
    <x v="0"/>
    <x v="0"/>
    <x v="0"/>
    <x v="0"/>
    <x v="5"/>
  </r>
  <r>
    <x v="2730"/>
    <x v="2739"/>
    <x v="1216"/>
    <x v="0"/>
    <x v="0"/>
    <x v="0"/>
    <x v="1"/>
    <x v="0"/>
    <x v="0"/>
    <x v="1403"/>
    <x v="1"/>
    <x v="0"/>
    <x v="0"/>
    <x v="1"/>
    <x v="0"/>
    <x v="5"/>
  </r>
  <r>
    <x v="2730"/>
    <x v="2739"/>
    <x v="1216"/>
    <x v="0"/>
    <x v="1"/>
    <x v="0"/>
    <x v="1"/>
    <x v="0"/>
    <x v="0"/>
    <x v="1403"/>
    <x v="1"/>
    <x v="0"/>
    <x v="0"/>
    <x v="2"/>
    <x v="0"/>
    <x v="5"/>
  </r>
  <r>
    <x v="2730"/>
    <x v="2739"/>
    <x v="1216"/>
    <x v="0"/>
    <x v="2"/>
    <x v="0"/>
    <x v="1"/>
    <x v="0"/>
    <x v="0"/>
    <x v="1404"/>
    <x v="1"/>
    <x v="0"/>
    <x v="0"/>
    <x v="1"/>
    <x v="0"/>
    <x v="5"/>
  </r>
  <r>
    <x v="2730"/>
    <x v="2739"/>
    <x v="1216"/>
    <x v="0"/>
    <x v="3"/>
    <x v="0"/>
    <x v="1"/>
    <x v="0"/>
    <x v="0"/>
    <x v="1404"/>
    <x v="1"/>
    <x v="0"/>
    <x v="0"/>
    <x v="2"/>
    <x v="0"/>
    <x v="5"/>
  </r>
  <r>
    <x v="2730"/>
    <x v="2739"/>
    <x v="1216"/>
    <x v="0"/>
    <x v="4"/>
    <x v="0"/>
    <x v="1"/>
    <x v="0"/>
    <x v="0"/>
    <x v="221"/>
    <x v="1"/>
    <x v="0"/>
    <x v="0"/>
    <x v="1"/>
    <x v="0"/>
    <x v="5"/>
  </r>
  <r>
    <x v="2730"/>
    <x v="2739"/>
    <x v="1216"/>
    <x v="0"/>
    <x v="5"/>
    <x v="0"/>
    <x v="1"/>
    <x v="0"/>
    <x v="0"/>
    <x v="221"/>
    <x v="1"/>
    <x v="0"/>
    <x v="0"/>
    <x v="2"/>
    <x v="0"/>
    <x v="5"/>
  </r>
  <r>
    <x v="2730"/>
    <x v="2739"/>
    <x v="1216"/>
    <x v="0"/>
    <x v="6"/>
    <x v="0"/>
    <x v="1"/>
    <x v="0"/>
    <x v="0"/>
    <x v="217"/>
    <x v="1"/>
    <x v="0"/>
    <x v="0"/>
    <x v="1"/>
    <x v="0"/>
    <x v="5"/>
  </r>
  <r>
    <x v="2730"/>
    <x v="2739"/>
    <x v="1216"/>
    <x v="0"/>
    <x v="7"/>
    <x v="0"/>
    <x v="1"/>
    <x v="0"/>
    <x v="0"/>
    <x v="217"/>
    <x v="1"/>
    <x v="0"/>
    <x v="0"/>
    <x v="2"/>
    <x v="0"/>
    <x v="5"/>
  </r>
  <r>
    <x v="2730"/>
    <x v="2739"/>
    <x v="1217"/>
    <x v="0"/>
    <x v="8"/>
    <x v="0"/>
    <x v="1"/>
    <x v="0"/>
    <x v="0"/>
    <x v="343"/>
    <x v="1"/>
    <x v="0"/>
    <x v="0"/>
    <x v="1"/>
    <x v="0"/>
    <x v="5"/>
  </r>
  <r>
    <x v="2730"/>
    <x v="2739"/>
    <x v="1217"/>
    <x v="0"/>
    <x v="9"/>
    <x v="0"/>
    <x v="1"/>
    <x v="0"/>
    <x v="0"/>
    <x v="343"/>
    <x v="1"/>
    <x v="0"/>
    <x v="0"/>
    <x v="2"/>
    <x v="0"/>
    <x v="5"/>
  </r>
  <r>
    <x v="2730"/>
    <x v="2739"/>
    <x v="1217"/>
    <x v="0"/>
    <x v="10"/>
    <x v="0"/>
    <x v="1"/>
    <x v="0"/>
    <x v="0"/>
    <x v="685"/>
    <x v="1"/>
    <x v="0"/>
    <x v="0"/>
    <x v="1"/>
    <x v="0"/>
    <x v="5"/>
  </r>
  <r>
    <x v="2730"/>
    <x v="2739"/>
    <x v="1217"/>
    <x v="0"/>
    <x v="11"/>
    <x v="0"/>
    <x v="1"/>
    <x v="0"/>
    <x v="0"/>
    <x v="685"/>
    <x v="1"/>
    <x v="0"/>
    <x v="0"/>
    <x v="2"/>
    <x v="0"/>
    <x v="5"/>
  </r>
  <r>
    <x v="2730"/>
    <x v="2739"/>
    <x v="1217"/>
    <x v="0"/>
    <x v="12"/>
    <x v="0"/>
    <x v="1"/>
    <x v="0"/>
    <x v="0"/>
    <x v="714"/>
    <x v="1"/>
    <x v="0"/>
    <x v="0"/>
    <x v="1"/>
    <x v="0"/>
    <x v="5"/>
  </r>
  <r>
    <x v="2730"/>
    <x v="2739"/>
    <x v="1217"/>
    <x v="0"/>
    <x v="13"/>
    <x v="0"/>
    <x v="1"/>
    <x v="0"/>
    <x v="0"/>
    <x v="714"/>
    <x v="1"/>
    <x v="0"/>
    <x v="0"/>
    <x v="2"/>
    <x v="0"/>
    <x v="5"/>
  </r>
  <r>
    <x v="2730"/>
    <x v="2739"/>
    <x v="1218"/>
    <x v="0"/>
    <x v="14"/>
    <x v="0"/>
    <x v="1"/>
    <x v="0"/>
    <x v="0"/>
    <x v="226"/>
    <x v="1"/>
    <x v="0"/>
    <x v="0"/>
    <x v="1"/>
    <x v="0"/>
    <x v="5"/>
  </r>
  <r>
    <x v="2730"/>
    <x v="2739"/>
    <x v="1218"/>
    <x v="0"/>
    <x v="15"/>
    <x v="0"/>
    <x v="1"/>
    <x v="0"/>
    <x v="0"/>
    <x v="226"/>
    <x v="1"/>
    <x v="0"/>
    <x v="0"/>
    <x v="2"/>
    <x v="0"/>
    <x v="5"/>
  </r>
  <r>
    <x v="2731"/>
    <x v="2740"/>
    <x v="224"/>
    <x v="0"/>
    <x v="0"/>
    <x v="6"/>
    <x v="0"/>
    <x v="0"/>
    <x v="0"/>
    <x v="1405"/>
    <x v="1"/>
    <x v="0"/>
    <x v="0"/>
    <x v="0"/>
    <x v="0"/>
    <x v="5"/>
  </r>
  <r>
    <x v="2731"/>
    <x v="2740"/>
    <x v="224"/>
    <x v="0"/>
    <x v="1"/>
    <x v="0"/>
    <x v="0"/>
    <x v="0"/>
    <x v="0"/>
    <x v="368"/>
    <x v="1"/>
    <x v="0"/>
    <x v="0"/>
    <x v="0"/>
    <x v="0"/>
    <x v="5"/>
  </r>
  <r>
    <x v="2732"/>
    <x v="2741"/>
    <x v="108"/>
    <x v="0"/>
    <x v="0"/>
    <x v="0"/>
    <x v="0"/>
    <x v="0"/>
    <x v="0"/>
    <x v="1406"/>
    <x v="1"/>
    <x v="0"/>
    <x v="0"/>
    <x v="0"/>
    <x v="0"/>
    <x v="5"/>
  </r>
  <r>
    <x v="2732"/>
    <x v="2741"/>
    <x v="15"/>
    <x v="0"/>
    <x v="1"/>
    <x v="0"/>
    <x v="0"/>
    <x v="0"/>
    <x v="0"/>
    <x v="1407"/>
    <x v="1"/>
    <x v="0"/>
    <x v="0"/>
    <x v="0"/>
    <x v="0"/>
    <x v="5"/>
  </r>
  <r>
    <x v="2733"/>
    <x v="2742"/>
    <x v="1219"/>
    <x v="0"/>
    <x v="0"/>
    <x v="0"/>
    <x v="1"/>
    <x v="0"/>
    <x v="0"/>
    <x v="217"/>
    <x v="1"/>
    <x v="0"/>
    <x v="0"/>
    <x v="0"/>
    <x v="0"/>
    <x v="5"/>
  </r>
  <r>
    <x v="2734"/>
    <x v="2743"/>
    <x v="1220"/>
    <x v="0"/>
    <x v="0"/>
    <x v="0"/>
    <x v="0"/>
    <x v="0"/>
    <x v="1"/>
    <x v="1408"/>
    <x v="1"/>
    <x v="0"/>
    <x v="0"/>
    <x v="0"/>
    <x v="0"/>
    <x v="5"/>
  </r>
  <r>
    <x v="2734"/>
    <x v="2743"/>
    <x v="1220"/>
    <x v="0"/>
    <x v="1"/>
    <x v="0"/>
    <x v="1"/>
    <x v="0"/>
    <x v="1"/>
    <x v="1408"/>
    <x v="1"/>
    <x v="0"/>
    <x v="0"/>
    <x v="0"/>
    <x v="0"/>
    <x v="5"/>
  </r>
  <r>
    <x v="2734"/>
    <x v="2743"/>
    <x v="15"/>
    <x v="0"/>
    <x v="2"/>
    <x v="0"/>
    <x v="0"/>
    <x v="0"/>
    <x v="1"/>
    <x v="1409"/>
    <x v="1"/>
    <x v="0"/>
    <x v="0"/>
    <x v="1"/>
    <x v="0"/>
    <x v="5"/>
  </r>
  <r>
    <x v="2734"/>
    <x v="2743"/>
    <x v="15"/>
    <x v="0"/>
    <x v="3"/>
    <x v="0"/>
    <x v="0"/>
    <x v="0"/>
    <x v="1"/>
    <x v="1409"/>
    <x v="1"/>
    <x v="0"/>
    <x v="0"/>
    <x v="2"/>
    <x v="0"/>
    <x v="5"/>
  </r>
  <r>
    <x v="2734"/>
    <x v="2743"/>
    <x v="1221"/>
    <x v="0"/>
    <x v="4"/>
    <x v="0"/>
    <x v="0"/>
    <x v="0"/>
    <x v="1"/>
    <x v="368"/>
    <x v="1"/>
    <x v="0"/>
    <x v="0"/>
    <x v="0"/>
    <x v="0"/>
    <x v="5"/>
  </r>
  <r>
    <x v="2734"/>
    <x v="2743"/>
    <x v="1221"/>
    <x v="0"/>
    <x v="5"/>
    <x v="0"/>
    <x v="3"/>
    <x v="0"/>
    <x v="1"/>
    <x v="368"/>
    <x v="1"/>
    <x v="0"/>
    <x v="0"/>
    <x v="0"/>
    <x v="0"/>
    <x v="5"/>
  </r>
  <r>
    <x v="2735"/>
    <x v="2744"/>
    <x v="31"/>
    <x v="0"/>
    <x v="0"/>
    <x v="0"/>
    <x v="0"/>
    <x v="0"/>
    <x v="0"/>
    <x v="1410"/>
    <x v="0"/>
    <x v="0"/>
    <x v="1"/>
    <x v="0"/>
    <x v="0"/>
    <x v="6"/>
  </r>
  <r>
    <x v="2735"/>
    <x v="2744"/>
    <x v="449"/>
    <x v="0"/>
    <x v="1"/>
    <x v="0"/>
    <x v="0"/>
    <x v="3"/>
    <x v="0"/>
    <x v="1070"/>
    <x v="0"/>
    <x v="0"/>
    <x v="1"/>
    <x v="0"/>
    <x v="0"/>
    <x v="6"/>
  </r>
  <r>
    <x v="2735"/>
    <x v="2744"/>
    <x v="462"/>
    <x v="0"/>
    <x v="2"/>
    <x v="0"/>
    <x v="0"/>
    <x v="3"/>
    <x v="0"/>
    <x v="1070"/>
    <x v="0"/>
    <x v="0"/>
    <x v="1"/>
    <x v="0"/>
    <x v="0"/>
    <x v="6"/>
  </r>
  <r>
    <x v="2735"/>
    <x v="2744"/>
    <x v="453"/>
    <x v="0"/>
    <x v="3"/>
    <x v="0"/>
    <x v="0"/>
    <x v="0"/>
    <x v="0"/>
    <x v="1410"/>
    <x v="0"/>
    <x v="0"/>
    <x v="1"/>
    <x v="0"/>
    <x v="0"/>
    <x v="6"/>
  </r>
  <r>
    <x v="2735"/>
    <x v="2744"/>
    <x v="1222"/>
    <x v="0"/>
    <x v="4"/>
    <x v="0"/>
    <x v="0"/>
    <x v="3"/>
    <x v="0"/>
    <x v="1411"/>
    <x v="0"/>
    <x v="0"/>
    <x v="1"/>
    <x v="0"/>
    <x v="0"/>
    <x v="6"/>
  </r>
  <r>
    <x v="2735"/>
    <x v="2744"/>
    <x v="1223"/>
    <x v="0"/>
    <x v="5"/>
    <x v="0"/>
    <x v="0"/>
    <x v="3"/>
    <x v="0"/>
    <x v="1411"/>
    <x v="0"/>
    <x v="0"/>
    <x v="1"/>
    <x v="0"/>
    <x v="0"/>
    <x v="6"/>
  </r>
  <r>
    <x v="2735"/>
    <x v="2744"/>
    <x v="1224"/>
    <x v="0"/>
    <x v="6"/>
    <x v="0"/>
    <x v="0"/>
    <x v="0"/>
    <x v="0"/>
    <x v="1412"/>
    <x v="0"/>
    <x v="0"/>
    <x v="1"/>
    <x v="1"/>
    <x v="0"/>
    <x v="6"/>
  </r>
  <r>
    <x v="2735"/>
    <x v="2744"/>
    <x v="1224"/>
    <x v="0"/>
    <x v="7"/>
    <x v="0"/>
    <x v="0"/>
    <x v="0"/>
    <x v="0"/>
    <x v="1412"/>
    <x v="0"/>
    <x v="0"/>
    <x v="1"/>
    <x v="2"/>
    <x v="0"/>
    <x v="6"/>
  </r>
  <r>
    <x v="2735"/>
    <x v="2744"/>
    <x v="455"/>
    <x v="0"/>
    <x v="8"/>
    <x v="0"/>
    <x v="0"/>
    <x v="0"/>
    <x v="0"/>
    <x v="1412"/>
    <x v="0"/>
    <x v="0"/>
    <x v="1"/>
    <x v="0"/>
    <x v="0"/>
    <x v="6"/>
  </r>
  <r>
    <x v="2735"/>
    <x v="2744"/>
    <x v="1225"/>
    <x v="0"/>
    <x v="9"/>
    <x v="0"/>
    <x v="0"/>
    <x v="0"/>
    <x v="0"/>
    <x v="1412"/>
    <x v="0"/>
    <x v="0"/>
    <x v="1"/>
    <x v="1"/>
    <x v="0"/>
    <x v="6"/>
  </r>
  <r>
    <x v="2735"/>
    <x v="2744"/>
    <x v="1225"/>
    <x v="0"/>
    <x v="10"/>
    <x v="0"/>
    <x v="0"/>
    <x v="0"/>
    <x v="0"/>
    <x v="1412"/>
    <x v="0"/>
    <x v="0"/>
    <x v="1"/>
    <x v="2"/>
    <x v="0"/>
    <x v="6"/>
  </r>
  <r>
    <x v="2735"/>
    <x v="2744"/>
    <x v="457"/>
    <x v="0"/>
    <x v="11"/>
    <x v="0"/>
    <x v="0"/>
    <x v="0"/>
    <x v="0"/>
    <x v="1412"/>
    <x v="0"/>
    <x v="0"/>
    <x v="1"/>
    <x v="0"/>
    <x v="0"/>
    <x v="6"/>
  </r>
  <r>
    <x v="2735"/>
    <x v="2744"/>
    <x v="1226"/>
    <x v="0"/>
    <x v="12"/>
    <x v="0"/>
    <x v="0"/>
    <x v="0"/>
    <x v="0"/>
    <x v="1412"/>
    <x v="0"/>
    <x v="0"/>
    <x v="1"/>
    <x v="1"/>
    <x v="0"/>
    <x v="6"/>
  </r>
  <r>
    <x v="2735"/>
    <x v="2744"/>
    <x v="1226"/>
    <x v="0"/>
    <x v="13"/>
    <x v="0"/>
    <x v="0"/>
    <x v="0"/>
    <x v="0"/>
    <x v="1412"/>
    <x v="0"/>
    <x v="0"/>
    <x v="1"/>
    <x v="2"/>
    <x v="0"/>
    <x v="6"/>
  </r>
  <r>
    <x v="2735"/>
    <x v="2744"/>
    <x v="1227"/>
    <x v="0"/>
    <x v="14"/>
    <x v="0"/>
    <x v="0"/>
    <x v="0"/>
    <x v="0"/>
    <x v="1412"/>
    <x v="0"/>
    <x v="0"/>
    <x v="1"/>
    <x v="0"/>
    <x v="0"/>
    <x v="6"/>
  </r>
  <r>
    <x v="2735"/>
    <x v="2744"/>
    <x v="1228"/>
    <x v="0"/>
    <x v="15"/>
    <x v="0"/>
    <x v="0"/>
    <x v="0"/>
    <x v="0"/>
    <x v="1412"/>
    <x v="0"/>
    <x v="0"/>
    <x v="1"/>
    <x v="0"/>
    <x v="0"/>
    <x v="6"/>
  </r>
  <r>
    <x v="2735"/>
    <x v="2744"/>
    <x v="1229"/>
    <x v="0"/>
    <x v="16"/>
    <x v="0"/>
    <x v="0"/>
    <x v="0"/>
    <x v="0"/>
    <x v="1412"/>
    <x v="0"/>
    <x v="0"/>
    <x v="1"/>
    <x v="1"/>
    <x v="0"/>
    <x v="6"/>
  </r>
  <r>
    <x v="2735"/>
    <x v="2744"/>
    <x v="1229"/>
    <x v="0"/>
    <x v="17"/>
    <x v="0"/>
    <x v="0"/>
    <x v="0"/>
    <x v="0"/>
    <x v="1412"/>
    <x v="0"/>
    <x v="0"/>
    <x v="1"/>
    <x v="2"/>
    <x v="0"/>
    <x v="6"/>
  </r>
  <r>
    <x v="2735"/>
    <x v="2744"/>
    <x v="1230"/>
    <x v="0"/>
    <x v="18"/>
    <x v="0"/>
    <x v="0"/>
    <x v="0"/>
    <x v="0"/>
    <x v="1412"/>
    <x v="0"/>
    <x v="0"/>
    <x v="1"/>
    <x v="0"/>
    <x v="0"/>
    <x v="6"/>
  </r>
  <r>
    <x v="2735"/>
    <x v="2744"/>
    <x v="454"/>
    <x v="0"/>
    <x v="19"/>
    <x v="0"/>
    <x v="0"/>
    <x v="0"/>
    <x v="0"/>
    <x v="1412"/>
    <x v="0"/>
    <x v="0"/>
    <x v="1"/>
    <x v="0"/>
    <x v="0"/>
    <x v="6"/>
  </r>
  <r>
    <x v="2735"/>
    <x v="2744"/>
    <x v="1231"/>
    <x v="0"/>
    <x v="20"/>
    <x v="0"/>
    <x v="0"/>
    <x v="0"/>
    <x v="0"/>
    <x v="1412"/>
    <x v="0"/>
    <x v="0"/>
    <x v="1"/>
    <x v="1"/>
    <x v="0"/>
    <x v="6"/>
  </r>
  <r>
    <x v="2735"/>
    <x v="2744"/>
    <x v="1231"/>
    <x v="0"/>
    <x v="21"/>
    <x v="0"/>
    <x v="0"/>
    <x v="0"/>
    <x v="0"/>
    <x v="1412"/>
    <x v="0"/>
    <x v="0"/>
    <x v="1"/>
    <x v="2"/>
    <x v="0"/>
    <x v="6"/>
  </r>
  <r>
    <x v="2735"/>
    <x v="2744"/>
    <x v="1232"/>
    <x v="0"/>
    <x v="22"/>
    <x v="0"/>
    <x v="0"/>
    <x v="0"/>
    <x v="0"/>
    <x v="1412"/>
    <x v="0"/>
    <x v="0"/>
    <x v="1"/>
    <x v="1"/>
    <x v="0"/>
    <x v="6"/>
  </r>
  <r>
    <x v="2735"/>
    <x v="2744"/>
    <x v="1232"/>
    <x v="0"/>
    <x v="23"/>
    <x v="0"/>
    <x v="0"/>
    <x v="0"/>
    <x v="0"/>
    <x v="1412"/>
    <x v="0"/>
    <x v="0"/>
    <x v="1"/>
    <x v="2"/>
    <x v="0"/>
    <x v="6"/>
  </r>
  <r>
    <x v="2735"/>
    <x v="2744"/>
    <x v="1233"/>
    <x v="0"/>
    <x v="24"/>
    <x v="0"/>
    <x v="0"/>
    <x v="0"/>
    <x v="0"/>
    <x v="1412"/>
    <x v="0"/>
    <x v="0"/>
    <x v="1"/>
    <x v="1"/>
    <x v="0"/>
    <x v="6"/>
  </r>
  <r>
    <x v="2735"/>
    <x v="2744"/>
    <x v="1233"/>
    <x v="0"/>
    <x v="25"/>
    <x v="0"/>
    <x v="0"/>
    <x v="0"/>
    <x v="0"/>
    <x v="1412"/>
    <x v="0"/>
    <x v="0"/>
    <x v="1"/>
    <x v="2"/>
    <x v="0"/>
    <x v="6"/>
  </r>
  <r>
    <x v="2736"/>
    <x v="2745"/>
    <x v="1234"/>
    <x v="0"/>
    <x v="0"/>
    <x v="0"/>
    <x v="0"/>
    <x v="0"/>
    <x v="0"/>
    <x v="0"/>
    <x v="0"/>
    <x v="0"/>
    <x v="1"/>
    <x v="0"/>
    <x v="0"/>
    <x v="6"/>
  </r>
  <r>
    <x v="2736"/>
    <x v="2745"/>
    <x v="1064"/>
    <x v="0"/>
    <x v="1"/>
    <x v="0"/>
    <x v="0"/>
    <x v="0"/>
    <x v="0"/>
    <x v="0"/>
    <x v="0"/>
    <x v="0"/>
    <x v="1"/>
    <x v="0"/>
    <x v="0"/>
    <x v="6"/>
  </r>
  <r>
    <x v="2737"/>
    <x v="2746"/>
    <x v="335"/>
    <x v="0"/>
    <x v="0"/>
    <x v="0"/>
    <x v="0"/>
    <x v="3"/>
    <x v="0"/>
    <x v="1413"/>
    <x v="0"/>
    <x v="0"/>
    <x v="0"/>
    <x v="1"/>
    <x v="0"/>
    <x v="6"/>
  </r>
  <r>
    <x v="2737"/>
    <x v="2746"/>
    <x v="335"/>
    <x v="0"/>
    <x v="1"/>
    <x v="0"/>
    <x v="0"/>
    <x v="3"/>
    <x v="0"/>
    <x v="1413"/>
    <x v="0"/>
    <x v="0"/>
    <x v="0"/>
    <x v="2"/>
    <x v="0"/>
    <x v="6"/>
  </r>
  <r>
    <x v="2738"/>
    <x v="2747"/>
    <x v="1235"/>
    <x v="0"/>
    <x v="0"/>
    <x v="0"/>
    <x v="0"/>
    <x v="0"/>
    <x v="0"/>
    <x v="19"/>
    <x v="0"/>
    <x v="0"/>
    <x v="0"/>
    <x v="0"/>
    <x v="0"/>
    <x v="6"/>
  </r>
  <r>
    <x v="2738"/>
    <x v="2747"/>
    <x v="1236"/>
    <x v="0"/>
    <x v="1"/>
    <x v="0"/>
    <x v="0"/>
    <x v="3"/>
    <x v="0"/>
    <x v="1414"/>
    <x v="0"/>
    <x v="0"/>
    <x v="1"/>
    <x v="0"/>
    <x v="0"/>
    <x v="6"/>
  </r>
  <r>
    <x v="2739"/>
    <x v="2748"/>
    <x v="1237"/>
    <x v="0"/>
    <x v="0"/>
    <x v="0"/>
    <x v="0"/>
    <x v="0"/>
    <x v="0"/>
    <x v="1415"/>
    <x v="0"/>
    <x v="0"/>
    <x v="0"/>
    <x v="0"/>
    <x v="0"/>
    <x v="6"/>
  </r>
  <r>
    <x v="2740"/>
    <x v="2749"/>
    <x v="1238"/>
    <x v="0"/>
    <x v="0"/>
    <x v="0"/>
    <x v="0"/>
    <x v="3"/>
    <x v="0"/>
    <x v="0"/>
    <x v="0"/>
    <x v="0"/>
    <x v="0"/>
    <x v="0"/>
    <x v="0"/>
    <x v="6"/>
  </r>
  <r>
    <x v="2741"/>
    <x v="2750"/>
    <x v="375"/>
    <x v="0"/>
    <x v="0"/>
    <x v="0"/>
    <x v="0"/>
    <x v="3"/>
    <x v="0"/>
    <x v="0"/>
    <x v="0"/>
    <x v="0"/>
    <x v="0"/>
    <x v="0"/>
    <x v="0"/>
    <x v="6"/>
  </r>
  <r>
    <x v="2742"/>
    <x v="2751"/>
    <x v="1239"/>
    <x v="0"/>
    <x v="0"/>
    <x v="0"/>
    <x v="0"/>
    <x v="0"/>
    <x v="0"/>
    <x v="0"/>
    <x v="0"/>
    <x v="0"/>
    <x v="0"/>
    <x v="0"/>
    <x v="0"/>
    <x v="6"/>
  </r>
  <r>
    <x v="2743"/>
    <x v="2752"/>
    <x v="1061"/>
    <x v="0"/>
    <x v="0"/>
    <x v="0"/>
    <x v="0"/>
    <x v="3"/>
    <x v="0"/>
    <x v="0"/>
    <x v="1"/>
    <x v="0"/>
    <x v="2"/>
    <x v="0"/>
    <x v="0"/>
    <x v="6"/>
  </r>
  <r>
    <x v="2744"/>
    <x v="2753"/>
    <x v="1240"/>
    <x v="0"/>
    <x v="0"/>
    <x v="0"/>
    <x v="0"/>
    <x v="0"/>
    <x v="0"/>
    <x v="1416"/>
    <x v="1"/>
    <x v="0"/>
    <x v="0"/>
    <x v="0"/>
    <x v="0"/>
    <x v="6"/>
  </r>
  <r>
    <x v="2745"/>
    <x v="2754"/>
    <x v="375"/>
    <x v="0"/>
    <x v="0"/>
    <x v="0"/>
    <x v="0"/>
    <x v="0"/>
    <x v="0"/>
    <x v="0"/>
    <x v="1"/>
    <x v="0"/>
    <x v="0"/>
    <x v="0"/>
    <x v="0"/>
    <x v="6"/>
  </r>
  <r>
    <x v="2746"/>
    <x v="2755"/>
    <x v="402"/>
    <x v="0"/>
    <x v="0"/>
    <x v="0"/>
    <x v="0"/>
    <x v="0"/>
    <x v="0"/>
    <x v="0"/>
    <x v="1"/>
    <x v="0"/>
    <x v="0"/>
    <x v="0"/>
    <x v="0"/>
    <x v="6"/>
  </r>
  <r>
    <x v="2747"/>
    <x v="2756"/>
    <x v="1241"/>
    <x v="0"/>
    <x v="0"/>
    <x v="0"/>
    <x v="0"/>
    <x v="0"/>
    <x v="0"/>
    <x v="0"/>
    <x v="1"/>
    <x v="0"/>
    <x v="0"/>
    <x v="1"/>
    <x v="0"/>
    <x v="6"/>
  </r>
  <r>
    <x v="2747"/>
    <x v="2756"/>
    <x v="1241"/>
    <x v="0"/>
    <x v="1"/>
    <x v="0"/>
    <x v="0"/>
    <x v="0"/>
    <x v="0"/>
    <x v="0"/>
    <x v="1"/>
    <x v="0"/>
    <x v="0"/>
    <x v="2"/>
    <x v="0"/>
    <x v="6"/>
  </r>
  <r>
    <x v="2748"/>
    <x v="2757"/>
    <x v="15"/>
    <x v="0"/>
    <x v="0"/>
    <x v="0"/>
    <x v="0"/>
    <x v="3"/>
    <x v="0"/>
    <x v="0"/>
    <x v="0"/>
    <x v="0"/>
    <x v="1"/>
    <x v="1"/>
    <x v="0"/>
    <x v="6"/>
  </r>
  <r>
    <x v="2748"/>
    <x v="2757"/>
    <x v="15"/>
    <x v="0"/>
    <x v="1"/>
    <x v="0"/>
    <x v="0"/>
    <x v="3"/>
    <x v="0"/>
    <x v="0"/>
    <x v="0"/>
    <x v="0"/>
    <x v="1"/>
    <x v="2"/>
    <x v="0"/>
    <x v="6"/>
  </r>
  <r>
    <x v="2748"/>
    <x v="2757"/>
    <x v="1242"/>
    <x v="0"/>
    <x v="2"/>
    <x v="0"/>
    <x v="0"/>
    <x v="3"/>
    <x v="0"/>
    <x v="0"/>
    <x v="0"/>
    <x v="0"/>
    <x v="1"/>
    <x v="1"/>
    <x v="0"/>
    <x v="6"/>
  </r>
  <r>
    <x v="2748"/>
    <x v="2757"/>
    <x v="1242"/>
    <x v="0"/>
    <x v="3"/>
    <x v="0"/>
    <x v="0"/>
    <x v="3"/>
    <x v="0"/>
    <x v="0"/>
    <x v="0"/>
    <x v="0"/>
    <x v="1"/>
    <x v="2"/>
    <x v="0"/>
    <x v="6"/>
  </r>
  <r>
    <x v="2749"/>
    <x v="2758"/>
    <x v="6"/>
    <x v="0"/>
    <x v="0"/>
    <x v="0"/>
    <x v="0"/>
    <x v="3"/>
    <x v="0"/>
    <x v="1417"/>
    <x v="1"/>
    <x v="0"/>
    <x v="1"/>
    <x v="0"/>
    <x v="0"/>
    <x v="6"/>
  </r>
  <r>
    <x v="2750"/>
    <x v="2759"/>
    <x v="553"/>
    <x v="0"/>
    <x v="0"/>
    <x v="0"/>
    <x v="0"/>
    <x v="3"/>
    <x v="0"/>
    <x v="0"/>
    <x v="0"/>
    <x v="0"/>
    <x v="0"/>
    <x v="0"/>
    <x v="0"/>
    <x v="6"/>
  </r>
  <r>
    <x v="2751"/>
    <x v="2760"/>
    <x v="1243"/>
    <x v="0"/>
    <x v="0"/>
    <x v="0"/>
    <x v="0"/>
    <x v="3"/>
    <x v="0"/>
    <x v="1418"/>
    <x v="0"/>
    <x v="0"/>
    <x v="0"/>
    <x v="0"/>
    <x v="0"/>
    <x v="6"/>
  </r>
  <r>
    <x v="2751"/>
    <x v="2760"/>
    <x v="1244"/>
    <x v="0"/>
    <x v="1"/>
    <x v="0"/>
    <x v="0"/>
    <x v="0"/>
    <x v="0"/>
    <x v="1419"/>
    <x v="0"/>
    <x v="0"/>
    <x v="0"/>
    <x v="0"/>
    <x v="0"/>
    <x v="6"/>
  </r>
  <r>
    <x v="2751"/>
    <x v="2760"/>
    <x v="1070"/>
    <x v="0"/>
    <x v="2"/>
    <x v="0"/>
    <x v="0"/>
    <x v="0"/>
    <x v="0"/>
    <x v="1420"/>
    <x v="0"/>
    <x v="0"/>
    <x v="0"/>
    <x v="0"/>
    <x v="0"/>
    <x v="6"/>
  </r>
  <r>
    <x v="2751"/>
    <x v="2760"/>
    <x v="1201"/>
    <x v="0"/>
    <x v="3"/>
    <x v="0"/>
    <x v="0"/>
    <x v="0"/>
    <x v="0"/>
    <x v="1421"/>
    <x v="0"/>
    <x v="0"/>
    <x v="0"/>
    <x v="0"/>
    <x v="0"/>
    <x v="6"/>
  </r>
  <r>
    <x v="2752"/>
    <x v="2761"/>
    <x v="172"/>
    <x v="0"/>
    <x v="0"/>
    <x v="0"/>
    <x v="0"/>
    <x v="0"/>
    <x v="0"/>
    <x v="11"/>
    <x v="1"/>
    <x v="0"/>
    <x v="0"/>
    <x v="0"/>
    <x v="0"/>
    <x v="6"/>
  </r>
  <r>
    <x v="2752"/>
    <x v="2761"/>
    <x v="172"/>
    <x v="0"/>
    <x v="1"/>
    <x v="0"/>
    <x v="0"/>
    <x v="0"/>
    <x v="0"/>
    <x v="1422"/>
    <x v="1"/>
    <x v="0"/>
    <x v="0"/>
    <x v="0"/>
    <x v="0"/>
    <x v="6"/>
  </r>
  <r>
    <x v="2753"/>
    <x v="2762"/>
    <x v="1245"/>
    <x v="0"/>
    <x v="0"/>
    <x v="0"/>
    <x v="0"/>
    <x v="3"/>
    <x v="0"/>
    <x v="1423"/>
    <x v="0"/>
    <x v="0"/>
    <x v="0"/>
    <x v="0"/>
    <x v="0"/>
    <x v="6"/>
  </r>
  <r>
    <x v="2754"/>
    <x v="2763"/>
    <x v="1246"/>
    <x v="0"/>
    <x v="0"/>
    <x v="0"/>
    <x v="0"/>
    <x v="0"/>
    <x v="0"/>
    <x v="1424"/>
    <x v="0"/>
    <x v="0"/>
    <x v="0"/>
    <x v="0"/>
    <x v="0"/>
    <x v="6"/>
  </r>
  <r>
    <x v="2754"/>
    <x v="2763"/>
    <x v="1247"/>
    <x v="0"/>
    <x v="1"/>
    <x v="0"/>
    <x v="0"/>
    <x v="0"/>
    <x v="0"/>
    <x v="1425"/>
    <x v="0"/>
    <x v="0"/>
    <x v="0"/>
    <x v="0"/>
    <x v="0"/>
    <x v="6"/>
  </r>
  <r>
    <x v="2755"/>
    <x v="2764"/>
    <x v="1248"/>
    <x v="0"/>
    <x v="0"/>
    <x v="0"/>
    <x v="1"/>
    <x v="0"/>
    <x v="0"/>
    <x v="1426"/>
    <x v="1"/>
    <x v="0"/>
    <x v="0"/>
    <x v="0"/>
    <x v="0"/>
    <x v="6"/>
  </r>
  <r>
    <x v="2756"/>
    <x v="2765"/>
    <x v="6"/>
    <x v="0"/>
    <x v="0"/>
    <x v="0"/>
    <x v="0"/>
    <x v="3"/>
    <x v="0"/>
    <x v="1427"/>
    <x v="1"/>
    <x v="0"/>
    <x v="0"/>
    <x v="0"/>
    <x v="0"/>
    <x v="6"/>
  </r>
  <r>
    <x v="2756"/>
    <x v="2765"/>
    <x v="6"/>
    <x v="0"/>
    <x v="1"/>
    <x v="0"/>
    <x v="1"/>
    <x v="0"/>
    <x v="0"/>
    <x v="52"/>
    <x v="1"/>
    <x v="0"/>
    <x v="0"/>
    <x v="0"/>
    <x v="0"/>
    <x v="6"/>
  </r>
  <r>
    <x v="2757"/>
    <x v="2766"/>
    <x v="6"/>
    <x v="0"/>
    <x v="0"/>
    <x v="0"/>
    <x v="1"/>
    <x v="0"/>
    <x v="0"/>
    <x v="1426"/>
    <x v="1"/>
    <x v="0"/>
    <x v="0"/>
    <x v="0"/>
    <x v="0"/>
    <x v="6"/>
  </r>
  <r>
    <x v="2758"/>
    <x v="2767"/>
    <x v="1249"/>
    <x v="0"/>
    <x v="0"/>
    <x v="0"/>
    <x v="0"/>
    <x v="0"/>
    <x v="1"/>
    <x v="0"/>
    <x v="1"/>
    <x v="0"/>
    <x v="0"/>
    <x v="1"/>
    <x v="0"/>
    <x v="6"/>
  </r>
  <r>
    <x v="2758"/>
    <x v="2767"/>
    <x v="1249"/>
    <x v="0"/>
    <x v="1"/>
    <x v="0"/>
    <x v="0"/>
    <x v="0"/>
    <x v="1"/>
    <x v="0"/>
    <x v="1"/>
    <x v="0"/>
    <x v="0"/>
    <x v="2"/>
    <x v="0"/>
    <x v="6"/>
  </r>
  <r>
    <x v="2759"/>
    <x v="2768"/>
    <x v="1052"/>
    <x v="0"/>
    <x v="0"/>
    <x v="0"/>
    <x v="0"/>
    <x v="0"/>
    <x v="0"/>
    <x v="9"/>
    <x v="0"/>
    <x v="0"/>
    <x v="0"/>
    <x v="0"/>
    <x v="0"/>
    <x v="6"/>
  </r>
  <r>
    <x v="2760"/>
    <x v="2769"/>
    <x v="15"/>
    <x v="0"/>
    <x v="0"/>
    <x v="0"/>
    <x v="0"/>
    <x v="0"/>
    <x v="0"/>
    <x v="205"/>
    <x v="1"/>
    <x v="0"/>
    <x v="0"/>
    <x v="0"/>
    <x v="0"/>
    <x v="6"/>
  </r>
  <r>
    <x v="2760"/>
    <x v="2769"/>
    <x v="982"/>
    <x v="0"/>
    <x v="1"/>
    <x v="0"/>
    <x v="0"/>
    <x v="0"/>
    <x v="0"/>
    <x v="206"/>
    <x v="1"/>
    <x v="0"/>
    <x v="0"/>
    <x v="0"/>
    <x v="0"/>
    <x v="6"/>
  </r>
  <r>
    <x v="2761"/>
    <x v="2770"/>
    <x v="1250"/>
    <x v="0"/>
    <x v="0"/>
    <x v="0"/>
    <x v="0"/>
    <x v="0"/>
    <x v="0"/>
    <x v="9"/>
    <x v="1"/>
    <x v="0"/>
    <x v="0"/>
    <x v="1"/>
    <x v="0"/>
    <x v="6"/>
  </r>
  <r>
    <x v="2761"/>
    <x v="2770"/>
    <x v="1250"/>
    <x v="0"/>
    <x v="1"/>
    <x v="0"/>
    <x v="0"/>
    <x v="0"/>
    <x v="0"/>
    <x v="9"/>
    <x v="1"/>
    <x v="0"/>
    <x v="0"/>
    <x v="2"/>
    <x v="0"/>
    <x v="6"/>
  </r>
  <r>
    <x v="2761"/>
    <x v="2770"/>
    <x v="1251"/>
    <x v="0"/>
    <x v="2"/>
    <x v="0"/>
    <x v="0"/>
    <x v="0"/>
    <x v="0"/>
    <x v="9"/>
    <x v="1"/>
    <x v="0"/>
    <x v="0"/>
    <x v="0"/>
    <x v="0"/>
    <x v="6"/>
  </r>
  <r>
    <x v="2762"/>
    <x v="2771"/>
    <x v="162"/>
    <x v="0"/>
    <x v="0"/>
    <x v="0"/>
    <x v="0"/>
    <x v="0"/>
    <x v="0"/>
    <x v="206"/>
    <x v="1"/>
    <x v="0"/>
    <x v="0"/>
    <x v="0"/>
    <x v="0"/>
    <x v="6"/>
  </r>
  <r>
    <x v="2762"/>
    <x v="2771"/>
    <x v="15"/>
    <x v="0"/>
    <x v="1"/>
    <x v="0"/>
    <x v="0"/>
    <x v="0"/>
    <x v="0"/>
    <x v="205"/>
    <x v="1"/>
    <x v="0"/>
    <x v="0"/>
    <x v="0"/>
    <x v="0"/>
    <x v="6"/>
  </r>
  <r>
    <x v="2763"/>
    <x v="2772"/>
    <x v="1252"/>
    <x v="0"/>
    <x v="0"/>
    <x v="0"/>
    <x v="0"/>
    <x v="0"/>
    <x v="0"/>
    <x v="9"/>
    <x v="1"/>
    <x v="0"/>
    <x v="0"/>
    <x v="0"/>
    <x v="0"/>
    <x v="6"/>
  </r>
  <r>
    <x v="2763"/>
    <x v="2772"/>
    <x v="172"/>
    <x v="0"/>
    <x v="1"/>
    <x v="0"/>
    <x v="0"/>
    <x v="0"/>
    <x v="0"/>
    <x v="206"/>
    <x v="1"/>
    <x v="0"/>
    <x v="0"/>
    <x v="0"/>
    <x v="0"/>
    <x v="6"/>
  </r>
  <r>
    <x v="2764"/>
    <x v="2773"/>
    <x v="1253"/>
    <x v="0"/>
    <x v="0"/>
    <x v="0"/>
    <x v="0"/>
    <x v="3"/>
    <x v="0"/>
    <x v="0"/>
    <x v="0"/>
    <x v="0"/>
    <x v="0"/>
    <x v="0"/>
    <x v="0"/>
    <x v="6"/>
  </r>
  <r>
    <x v="2764"/>
    <x v="2773"/>
    <x v="1254"/>
    <x v="0"/>
    <x v="1"/>
    <x v="0"/>
    <x v="0"/>
    <x v="3"/>
    <x v="0"/>
    <x v="0"/>
    <x v="0"/>
    <x v="0"/>
    <x v="0"/>
    <x v="0"/>
    <x v="0"/>
    <x v="6"/>
  </r>
  <r>
    <x v="2764"/>
    <x v="2773"/>
    <x v="1025"/>
    <x v="0"/>
    <x v="2"/>
    <x v="0"/>
    <x v="0"/>
    <x v="0"/>
    <x v="0"/>
    <x v="11"/>
    <x v="0"/>
    <x v="0"/>
    <x v="0"/>
    <x v="0"/>
    <x v="0"/>
    <x v="6"/>
  </r>
  <r>
    <x v="2764"/>
    <x v="2773"/>
    <x v="553"/>
    <x v="0"/>
    <x v="3"/>
    <x v="0"/>
    <x v="0"/>
    <x v="0"/>
    <x v="0"/>
    <x v="167"/>
    <x v="0"/>
    <x v="0"/>
    <x v="0"/>
    <x v="1"/>
    <x v="0"/>
    <x v="6"/>
  </r>
  <r>
    <x v="2764"/>
    <x v="2773"/>
    <x v="553"/>
    <x v="0"/>
    <x v="4"/>
    <x v="0"/>
    <x v="0"/>
    <x v="0"/>
    <x v="0"/>
    <x v="167"/>
    <x v="0"/>
    <x v="0"/>
    <x v="0"/>
    <x v="2"/>
    <x v="0"/>
    <x v="6"/>
  </r>
  <r>
    <x v="2765"/>
    <x v="2774"/>
    <x v="6"/>
    <x v="0"/>
    <x v="0"/>
    <x v="0"/>
    <x v="0"/>
    <x v="0"/>
    <x v="0"/>
    <x v="0"/>
    <x v="0"/>
    <x v="0"/>
    <x v="0"/>
    <x v="0"/>
    <x v="1"/>
    <x v="6"/>
  </r>
  <r>
    <x v="2766"/>
    <x v="2775"/>
    <x v="1251"/>
    <x v="0"/>
    <x v="0"/>
    <x v="0"/>
    <x v="0"/>
    <x v="0"/>
    <x v="1"/>
    <x v="9"/>
    <x v="1"/>
    <x v="0"/>
    <x v="0"/>
    <x v="1"/>
    <x v="0"/>
    <x v="6"/>
  </r>
  <r>
    <x v="2766"/>
    <x v="2775"/>
    <x v="1251"/>
    <x v="0"/>
    <x v="1"/>
    <x v="0"/>
    <x v="0"/>
    <x v="0"/>
    <x v="1"/>
    <x v="9"/>
    <x v="1"/>
    <x v="0"/>
    <x v="0"/>
    <x v="2"/>
    <x v="0"/>
    <x v="6"/>
  </r>
  <r>
    <x v="2766"/>
    <x v="2775"/>
    <x v="1255"/>
    <x v="0"/>
    <x v="2"/>
    <x v="0"/>
    <x v="0"/>
    <x v="0"/>
    <x v="1"/>
    <x v="11"/>
    <x v="1"/>
    <x v="0"/>
    <x v="0"/>
    <x v="0"/>
    <x v="1"/>
    <x v="6"/>
  </r>
  <r>
    <x v="2766"/>
    <x v="2775"/>
    <x v="1256"/>
    <x v="0"/>
    <x v="3"/>
    <x v="0"/>
    <x v="0"/>
    <x v="0"/>
    <x v="1"/>
    <x v="1428"/>
    <x v="1"/>
    <x v="0"/>
    <x v="0"/>
    <x v="0"/>
    <x v="1"/>
    <x v="6"/>
  </r>
  <r>
    <x v="2766"/>
    <x v="2775"/>
    <x v="1257"/>
    <x v="0"/>
    <x v="4"/>
    <x v="0"/>
    <x v="0"/>
    <x v="0"/>
    <x v="1"/>
    <x v="11"/>
    <x v="1"/>
    <x v="0"/>
    <x v="0"/>
    <x v="0"/>
    <x v="1"/>
    <x v="6"/>
  </r>
  <r>
    <x v="2766"/>
    <x v="2775"/>
    <x v="1257"/>
    <x v="0"/>
    <x v="5"/>
    <x v="0"/>
    <x v="0"/>
    <x v="0"/>
    <x v="1"/>
    <x v="1428"/>
    <x v="1"/>
    <x v="0"/>
    <x v="0"/>
    <x v="0"/>
    <x v="1"/>
    <x v="6"/>
  </r>
  <r>
    <x v="2766"/>
    <x v="2775"/>
    <x v="1258"/>
    <x v="0"/>
    <x v="6"/>
    <x v="0"/>
    <x v="0"/>
    <x v="0"/>
    <x v="1"/>
    <x v="11"/>
    <x v="1"/>
    <x v="0"/>
    <x v="0"/>
    <x v="0"/>
    <x v="1"/>
    <x v="6"/>
  </r>
  <r>
    <x v="2766"/>
    <x v="2775"/>
    <x v="1258"/>
    <x v="0"/>
    <x v="7"/>
    <x v="0"/>
    <x v="0"/>
    <x v="0"/>
    <x v="1"/>
    <x v="1428"/>
    <x v="1"/>
    <x v="0"/>
    <x v="0"/>
    <x v="0"/>
    <x v="1"/>
    <x v="6"/>
  </r>
  <r>
    <x v="2766"/>
    <x v="2775"/>
    <x v="1259"/>
    <x v="0"/>
    <x v="8"/>
    <x v="0"/>
    <x v="0"/>
    <x v="0"/>
    <x v="1"/>
    <x v="1428"/>
    <x v="1"/>
    <x v="0"/>
    <x v="0"/>
    <x v="0"/>
    <x v="1"/>
    <x v="6"/>
  </r>
  <r>
    <x v="2766"/>
    <x v="2775"/>
    <x v="1260"/>
    <x v="0"/>
    <x v="9"/>
    <x v="0"/>
    <x v="0"/>
    <x v="0"/>
    <x v="1"/>
    <x v="11"/>
    <x v="1"/>
    <x v="0"/>
    <x v="0"/>
    <x v="0"/>
    <x v="1"/>
    <x v="6"/>
  </r>
  <r>
    <x v="2766"/>
    <x v="2775"/>
    <x v="1260"/>
    <x v="0"/>
    <x v="10"/>
    <x v="0"/>
    <x v="0"/>
    <x v="0"/>
    <x v="1"/>
    <x v="1428"/>
    <x v="1"/>
    <x v="0"/>
    <x v="0"/>
    <x v="0"/>
    <x v="1"/>
    <x v="6"/>
  </r>
  <r>
    <x v="2766"/>
    <x v="2775"/>
    <x v="1261"/>
    <x v="0"/>
    <x v="11"/>
    <x v="0"/>
    <x v="0"/>
    <x v="0"/>
    <x v="1"/>
    <x v="1428"/>
    <x v="1"/>
    <x v="0"/>
    <x v="0"/>
    <x v="1"/>
    <x v="1"/>
    <x v="6"/>
  </r>
  <r>
    <x v="2766"/>
    <x v="2775"/>
    <x v="1261"/>
    <x v="0"/>
    <x v="12"/>
    <x v="0"/>
    <x v="0"/>
    <x v="0"/>
    <x v="1"/>
    <x v="1428"/>
    <x v="1"/>
    <x v="0"/>
    <x v="0"/>
    <x v="2"/>
    <x v="1"/>
    <x v="6"/>
  </r>
  <r>
    <x v="2766"/>
    <x v="2775"/>
    <x v="1262"/>
    <x v="0"/>
    <x v="13"/>
    <x v="0"/>
    <x v="0"/>
    <x v="0"/>
    <x v="1"/>
    <x v="11"/>
    <x v="1"/>
    <x v="0"/>
    <x v="0"/>
    <x v="0"/>
    <x v="1"/>
    <x v="6"/>
  </r>
  <r>
    <x v="2766"/>
    <x v="2775"/>
    <x v="1262"/>
    <x v="0"/>
    <x v="14"/>
    <x v="0"/>
    <x v="0"/>
    <x v="0"/>
    <x v="1"/>
    <x v="1428"/>
    <x v="1"/>
    <x v="0"/>
    <x v="0"/>
    <x v="0"/>
    <x v="1"/>
    <x v="6"/>
  </r>
  <r>
    <x v="2767"/>
    <x v="2776"/>
    <x v="1263"/>
    <x v="0"/>
    <x v="0"/>
    <x v="0"/>
    <x v="0"/>
    <x v="3"/>
    <x v="0"/>
    <x v="1429"/>
    <x v="0"/>
    <x v="0"/>
    <x v="0"/>
    <x v="0"/>
    <x v="0"/>
    <x v="6"/>
  </r>
  <r>
    <x v="2767"/>
    <x v="2776"/>
    <x v="1101"/>
    <x v="0"/>
    <x v="1"/>
    <x v="0"/>
    <x v="0"/>
    <x v="0"/>
    <x v="0"/>
    <x v="209"/>
    <x v="0"/>
    <x v="0"/>
    <x v="0"/>
    <x v="0"/>
    <x v="0"/>
    <x v="6"/>
  </r>
  <r>
    <x v="2768"/>
    <x v="2777"/>
    <x v="172"/>
    <x v="0"/>
    <x v="0"/>
    <x v="0"/>
    <x v="0"/>
    <x v="0"/>
    <x v="0"/>
    <x v="0"/>
    <x v="1"/>
    <x v="0"/>
    <x v="0"/>
    <x v="1"/>
    <x v="0"/>
    <x v="6"/>
  </r>
  <r>
    <x v="2768"/>
    <x v="2777"/>
    <x v="172"/>
    <x v="0"/>
    <x v="1"/>
    <x v="0"/>
    <x v="0"/>
    <x v="0"/>
    <x v="0"/>
    <x v="0"/>
    <x v="1"/>
    <x v="0"/>
    <x v="0"/>
    <x v="2"/>
    <x v="0"/>
    <x v="6"/>
  </r>
  <r>
    <x v="2769"/>
    <x v="2778"/>
    <x v="1264"/>
    <x v="0"/>
    <x v="0"/>
    <x v="0"/>
    <x v="0"/>
    <x v="0"/>
    <x v="0"/>
    <x v="1430"/>
    <x v="0"/>
    <x v="0"/>
    <x v="0"/>
    <x v="0"/>
    <x v="0"/>
    <x v="6"/>
  </r>
  <r>
    <x v="2770"/>
    <x v="2779"/>
    <x v="1265"/>
    <x v="0"/>
    <x v="0"/>
    <x v="0"/>
    <x v="0"/>
    <x v="0"/>
    <x v="0"/>
    <x v="1431"/>
    <x v="0"/>
    <x v="0"/>
    <x v="0"/>
    <x v="0"/>
    <x v="0"/>
    <x v="6"/>
  </r>
  <r>
    <x v="2771"/>
    <x v="2780"/>
    <x v="1266"/>
    <x v="0"/>
    <x v="0"/>
    <x v="0"/>
    <x v="0"/>
    <x v="0"/>
    <x v="0"/>
    <x v="1432"/>
    <x v="0"/>
    <x v="0"/>
    <x v="0"/>
    <x v="0"/>
    <x v="0"/>
    <x v="6"/>
  </r>
  <r>
    <x v="2771"/>
    <x v="2780"/>
    <x v="1267"/>
    <x v="0"/>
    <x v="1"/>
    <x v="0"/>
    <x v="0"/>
    <x v="3"/>
    <x v="0"/>
    <x v="1433"/>
    <x v="0"/>
    <x v="0"/>
    <x v="0"/>
    <x v="0"/>
    <x v="0"/>
    <x v="6"/>
  </r>
  <r>
    <x v="2771"/>
    <x v="2780"/>
    <x v="1268"/>
    <x v="0"/>
    <x v="2"/>
    <x v="0"/>
    <x v="0"/>
    <x v="0"/>
    <x v="0"/>
    <x v="1434"/>
    <x v="0"/>
    <x v="0"/>
    <x v="0"/>
    <x v="0"/>
    <x v="0"/>
    <x v="6"/>
  </r>
  <r>
    <x v="2771"/>
    <x v="2780"/>
    <x v="1269"/>
    <x v="0"/>
    <x v="3"/>
    <x v="0"/>
    <x v="0"/>
    <x v="3"/>
    <x v="0"/>
    <x v="1435"/>
    <x v="0"/>
    <x v="0"/>
    <x v="0"/>
    <x v="0"/>
    <x v="0"/>
    <x v="6"/>
  </r>
  <r>
    <x v="2772"/>
    <x v="2781"/>
    <x v="1161"/>
    <x v="0"/>
    <x v="0"/>
    <x v="0"/>
    <x v="0"/>
    <x v="0"/>
    <x v="0"/>
    <x v="9"/>
    <x v="1"/>
    <x v="0"/>
    <x v="0"/>
    <x v="0"/>
    <x v="0"/>
    <x v="6"/>
  </r>
  <r>
    <x v="2772"/>
    <x v="2781"/>
    <x v="1270"/>
    <x v="0"/>
    <x v="1"/>
    <x v="0"/>
    <x v="0"/>
    <x v="0"/>
    <x v="0"/>
    <x v="1436"/>
    <x v="1"/>
    <x v="0"/>
    <x v="0"/>
    <x v="0"/>
    <x v="0"/>
    <x v="6"/>
  </r>
  <r>
    <x v="2772"/>
    <x v="2781"/>
    <x v="1271"/>
    <x v="0"/>
    <x v="2"/>
    <x v="0"/>
    <x v="0"/>
    <x v="0"/>
    <x v="0"/>
    <x v="1437"/>
    <x v="1"/>
    <x v="0"/>
    <x v="0"/>
    <x v="0"/>
    <x v="0"/>
    <x v="6"/>
  </r>
  <r>
    <x v="2772"/>
    <x v="2781"/>
    <x v="1272"/>
    <x v="0"/>
    <x v="3"/>
    <x v="0"/>
    <x v="0"/>
    <x v="0"/>
    <x v="0"/>
    <x v="9"/>
    <x v="1"/>
    <x v="0"/>
    <x v="0"/>
    <x v="0"/>
    <x v="0"/>
    <x v="6"/>
  </r>
  <r>
    <x v="2772"/>
    <x v="2781"/>
    <x v="1154"/>
    <x v="0"/>
    <x v="4"/>
    <x v="0"/>
    <x v="0"/>
    <x v="0"/>
    <x v="0"/>
    <x v="1438"/>
    <x v="1"/>
    <x v="0"/>
    <x v="0"/>
    <x v="0"/>
    <x v="0"/>
    <x v="6"/>
  </r>
  <r>
    <x v="2772"/>
    <x v="2781"/>
    <x v="1273"/>
    <x v="0"/>
    <x v="5"/>
    <x v="0"/>
    <x v="0"/>
    <x v="0"/>
    <x v="0"/>
    <x v="1439"/>
    <x v="1"/>
    <x v="0"/>
    <x v="0"/>
    <x v="0"/>
    <x v="0"/>
    <x v="6"/>
  </r>
  <r>
    <x v="2772"/>
    <x v="2781"/>
    <x v="1274"/>
    <x v="0"/>
    <x v="6"/>
    <x v="0"/>
    <x v="0"/>
    <x v="0"/>
    <x v="0"/>
    <x v="9"/>
    <x v="1"/>
    <x v="0"/>
    <x v="0"/>
    <x v="0"/>
    <x v="0"/>
    <x v="6"/>
  </r>
  <r>
    <x v="2773"/>
    <x v="2782"/>
    <x v="1275"/>
    <x v="0"/>
    <x v="0"/>
    <x v="0"/>
    <x v="0"/>
    <x v="3"/>
    <x v="0"/>
    <x v="1440"/>
    <x v="0"/>
    <x v="0"/>
    <x v="0"/>
    <x v="0"/>
    <x v="0"/>
    <x v="6"/>
  </r>
  <r>
    <x v="2773"/>
    <x v="2782"/>
    <x v="1276"/>
    <x v="0"/>
    <x v="1"/>
    <x v="0"/>
    <x v="0"/>
    <x v="0"/>
    <x v="0"/>
    <x v="11"/>
    <x v="0"/>
    <x v="0"/>
    <x v="0"/>
    <x v="0"/>
    <x v="0"/>
    <x v="6"/>
  </r>
  <r>
    <x v="2774"/>
    <x v="2783"/>
    <x v="1277"/>
    <x v="0"/>
    <x v="0"/>
    <x v="0"/>
    <x v="0"/>
    <x v="0"/>
    <x v="0"/>
    <x v="1441"/>
    <x v="0"/>
    <x v="0"/>
    <x v="0"/>
    <x v="0"/>
    <x v="0"/>
    <x v="6"/>
  </r>
  <r>
    <x v="2774"/>
    <x v="2783"/>
    <x v="1278"/>
    <x v="0"/>
    <x v="1"/>
    <x v="0"/>
    <x v="0"/>
    <x v="0"/>
    <x v="0"/>
    <x v="210"/>
    <x v="0"/>
    <x v="0"/>
    <x v="0"/>
    <x v="0"/>
    <x v="0"/>
    <x v="6"/>
  </r>
  <r>
    <x v="2774"/>
    <x v="2783"/>
    <x v="1279"/>
    <x v="0"/>
    <x v="2"/>
    <x v="0"/>
    <x v="0"/>
    <x v="3"/>
    <x v="0"/>
    <x v="1442"/>
    <x v="0"/>
    <x v="0"/>
    <x v="0"/>
    <x v="0"/>
    <x v="0"/>
    <x v="6"/>
  </r>
  <r>
    <x v="2775"/>
    <x v="2784"/>
    <x v="172"/>
    <x v="0"/>
    <x v="0"/>
    <x v="0"/>
    <x v="0"/>
    <x v="0"/>
    <x v="0"/>
    <x v="0"/>
    <x v="1"/>
    <x v="0"/>
    <x v="0"/>
    <x v="0"/>
    <x v="0"/>
    <x v="6"/>
  </r>
  <r>
    <x v="2775"/>
    <x v="2784"/>
    <x v="1202"/>
    <x v="0"/>
    <x v="1"/>
    <x v="0"/>
    <x v="0"/>
    <x v="0"/>
    <x v="0"/>
    <x v="0"/>
    <x v="1"/>
    <x v="0"/>
    <x v="0"/>
    <x v="0"/>
    <x v="0"/>
    <x v="6"/>
  </r>
  <r>
    <x v="2775"/>
    <x v="2784"/>
    <x v="1203"/>
    <x v="0"/>
    <x v="2"/>
    <x v="0"/>
    <x v="0"/>
    <x v="0"/>
    <x v="0"/>
    <x v="0"/>
    <x v="1"/>
    <x v="0"/>
    <x v="0"/>
    <x v="0"/>
    <x v="0"/>
    <x v="6"/>
  </r>
  <r>
    <x v="2776"/>
    <x v="2785"/>
    <x v="15"/>
    <x v="0"/>
    <x v="0"/>
    <x v="0"/>
    <x v="0"/>
    <x v="0"/>
    <x v="0"/>
    <x v="1443"/>
    <x v="1"/>
    <x v="0"/>
    <x v="0"/>
    <x v="0"/>
    <x v="0"/>
    <x v="6"/>
  </r>
  <r>
    <x v="2777"/>
    <x v="2786"/>
    <x v="15"/>
    <x v="0"/>
    <x v="0"/>
    <x v="0"/>
    <x v="0"/>
    <x v="3"/>
    <x v="0"/>
    <x v="0"/>
    <x v="0"/>
    <x v="0"/>
    <x v="0"/>
    <x v="1"/>
    <x v="0"/>
    <x v="6"/>
  </r>
  <r>
    <x v="2777"/>
    <x v="2786"/>
    <x v="15"/>
    <x v="0"/>
    <x v="1"/>
    <x v="0"/>
    <x v="0"/>
    <x v="3"/>
    <x v="0"/>
    <x v="0"/>
    <x v="0"/>
    <x v="0"/>
    <x v="0"/>
    <x v="2"/>
    <x v="0"/>
    <x v="6"/>
  </r>
  <r>
    <x v="2777"/>
    <x v="2786"/>
    <x v="1280"/>
    <x v="0"/>
    <x v="2"/>
    <x v="0"/>
    <x v="0"/>
    <x v="0"/>
    <x v="0"/>
    <x v="9"/>
    <x v="0"/>
    <x v="0"/>
    <x v="0"/>
    <x v="0"/>
    <x v="0"/>
    <x v="6"/>
  </r>
  <r>
    <x v="2777"/>
    <x v="2786"/>
    <x v="1025"/>
    <x v="0"/>
    <x v="3"/>
    <x v="0"/>
    <x v="0"/>
    <x v="0"/>
    <x v="0"/>
    <x v="11"/>
    <x v="0"/>
    <x v="0"/>
    <x v="0"/>
    <x v="0"/>
    <x v="0"/>
    <x v="6"/>
  </r>
  <r>
    <x v="2777"/>
    <x v="2786"/>
    <x v="1281"/>
    <x v="0"/>
    <x v="4"/>
    <x v="0"/>
    <x v="0"/>
    <x v="0"/>
    <x v="0"/>
    <x v="1444"/>
    <x v="0"/>
    <x v="0"/>
    <x v="0"/>
    <x v="1"/>
    <x v="0"/>
    <x v="6"/>
  </r>
  <r>
    <x v="2777"/>
    <x v="2786"/>
    <x v="1281"/>
    <x v="0"/>
    <x v="5"/>
    <x v="0"/>
    <x v="0"/>
    <x v="0"/>
    <x v="0"/>
    <x v="1444"/>
    <x v="0"/>
    <x v="0"/>
    <x v="0"/>
    <x v="2"/>
    <x v="0"/>
    <x v="6"/>
  </r>
  <r>
    <x v="2777"/>
    <x v="2786"/>
    <x v="1282"/>
    <x v="0"/>
    <x v="6"/>
    <x v="0"/>
    <x v="0"/>
    <x v="0"/>
    <x v="0"/>
    <x v="1445"/>
    <x v="0"/>
    <x v="0"/>
    <x v="0"/>
    <x v="1"/>
    <x v="0"/>
    <x v="6"/>
  </r>
  <r>
    <x v="2777"/>
    <x v="2786"/>
    <x v="1282"/>
    <x v="0"/>
    <x v="7"/>
    <x v="0"/>
    <x v="0"/>
    <x v="0"/>
    <x v="0"/>
    <x v="1445"/>
    <x v="0"/>
    <x v="0"/>
    <x v="0"/>
    <x v="2"/>
    <x v="0"/>
    <x v="6"/>
  </r>
  <r>
    <x v="2778"/>
    <x v="2787"/>
    <x v="1283"/>
    <x v="0"/>
    <x v="0"/>
    <x v="0"/>
    <x v="2"/>
    <x v="0"/>
    <x v="0"/>
    <x v="0"/>
    <x v="1"/>
    <x v="0"/>
    <x v="0"/>
    <x v="0"/>
    <x v="0"/>
    <x v="6"/>
  </r>
  <r>
    <x v="2778"/>
    <x v="2787"/>
    <x v="1121"/>
    <x v="0"/>
    <x v="1"/>
    <x v="0"/>
    <x v="0"/>
    <x v="0"/>
    <x v="0"/>
    <x v="0"/>
    <x v="1"/>
    <x v="0"/>
    <x v="0"/>
    <x v="0"/>
    <x v="0"/>
    <x v="6"/>
  </r>
  <r>
    <x v="2778"/>
    <x v="2787"/>
    <x v="1284"/>
    <x v="0"/>
    <x v="2"/>
    <x v="0"/>
    <x v="0"/>
    <x v="0"/>
    <x v="0"/>
    <x v="0"/>
    <x v="1"/>
    <x v="0"/>
    <x v="0"/>
    <x v="0"/>
    <x v="0"/>
    <x v="6"/>
  </r>
  <r>
    <x v="2778"/>
    <x v="2787"/>
    <x v="1285"/>
    <x v="0"/>
    <x v="3"/>
    <x v="0"/>
    <x v="0"/>
    <x v="0"/>
    <x v="0"/>
    <x v="0"/>
    <x v="1"/>
    <x v="0"/>
    <x v="0"/>
    <x v="0"/>
    <x v="0"/>
    <x v="6"/>
  </r>
  <r>
    <x v="2779"/>
    <x v="2788"/>
    <x v="1286"/>
    <x v="0"/>
    <x v="0"/>
    <x v="1"/>
    <x v="0"/>
    <x v="0"/>
    <x v="0"/>
    <x v="1446"/>
    <x v="0"/>
    <x v="0"/>
    <x v="0"/>
    <x v="516"/>
    <x v="0"/>
    <x v="6"/>
  </r>
  <r>
    <x v="2779"/>
    <x v="2788"/>
    <x v="1287"/>
    <x v="0"/>
    <x v="1"/>
    <x v="0"/>
    <x v="0"/>
    <x v="3"/>
    <x v="0"/>
    <x v="0"/>
    <x v="0"/>
    <x v="0"/>
    <x v="0"/>
    <x v="516"/>
    <x v="0"/>
    <x v="6"/>
  </r>
  <r>
    <x v="2779"/>
    <x v="2788"/>
    <x v="1288"/>
    <x v="0"/>
    <x v="2"/>
    <x v="0"/>
    <x v="0"/>
    <x v="0"/>
    <x v="0"/>
    <x v="1447"/>
    <x v="0"/>
    <x v="0"/>
    <x v="0"/>
    <x v="516"/>
    <x v="0"/>
    <x v="6"/>
  </r>
  <r>
    <x v="2780"/>
    <x v="2789"/>
    <x v="15"/>
    <x v="0"/>
    <x v="0"/>
    <x v="0"/>
    <x v="0"/>
    <x v="0"/>
    <x v="0"/>
    <x v="1448"/>
    <x v="0"/>
    <x v="0"/>
    <x v="0"/>
    <x v="1"/>
    <x v="0"/>
    <x v="6"/>
  </r>
  <r>
    <x v="2780"/>
    <x v="2789"/>
    <x v="15"/>
    <x v="0"/>
    <x v="1"/>
    <x v="0"/>
    <x v="0"/>
    <x v="0"/>
    <x v="0"/>
    <x v="1448"/>
    <x v="0"/>
    <x v="0"/>
    <x v="0"/>
    <x v="2"/>
    <x v="0"/>
    <x v="6"/>
  </r>
  <r>
    <x v="2780"/>
    <x v="2789"/>
    <x v="1289"/>
    <x v="0"/>
    <x v="2"/>
    <x v="0"/>
    <x v="0"/>
    <x v="0"/>
    <x v="0"/>
    <x v="155"/>
    <x v="0"/>
    <x v="0"/>
    <x v="0"/>
    <x v="1"/>
    <x v="0"/>
    <x v="6"/>
  </r>
  <r>
    <x v="2780"/>
    <x v="2789"/>
    <x v="1289"/>
    <x v="0"/>
    <x v="3"/>
    <x v="0"/>
    <x v="0"/>
    <x v="0"/>
    <x v="0"/>
    <x v="155"/>
    <x v="0"/>
    <x v="0"/>
    <x v="0"/>
    <x v="2"/>
    <x v="0"/>
    <x v="6"/>
  </r>
  <r>
    <x v="2781"/>
    <x v="2790"/>
    <x v="1290"/>
    <x v="0"/>
    <x v="0"/>
    <x v="0"/>
    <x v="0"/>
    <x v="3"/>
    <x v="0"/>
    <x v="1423"/>
    <x v="0"/>
    <x v="0"/>
    <x v="0"/>
    <x v="0"/>
    <x v="0"/>
    <x v="6"/>
  </r>
  <r>
    <x v="2781"/>
    <x v="2790"/>
    <x v="1290"/>
    <x v="0"/>
    <x v="1"/>
    <x v="0"/>
    <x v="1"/>
    <x v="0"/>
    <x v="0"/>
    <x v="19"/>
    <x v="0"/>
    <x v="0"/>
    <x v="0"/>
    <x v="0"/>
    <x v="0"/>
    <x v="6"/>
  </r>
  <r>
    <x v="2781"/>
    <x v="2790"/>
    <x v="1290"/>
    <x v="0"/>
    <x v="2"/>
    <x v="0"/>
    <x v="1"/>
    <x v="0"/>
    <x v="0"/>
    <x v="39"/>
    <x v="0"/>
    <x v="0"/>
    <x v="0"/>
    <x v="0"/>
    <x v="0"/>
    <x v="6"/>
  </r>
  <r>
    <x v="2781"/>
    <x v="2790"/>
    <x v="1290"/>
    <x v="0"/>
    <x v="3"/>
    <x v="0"/>
    <x v="1"/>
    <x v="0"/>
    <x v="0"/>
    <x v="9"/>
    <x v="0"/>
    <x v="0"/>
    <x v="0"/>
    <x v="0"/>
    <x v="0"/>
    <x v="6"/>
  </r>
  <r>
    <x v="2782"/>
    <x v="2791"/>
    <x v="1291"/>
    <x v="0"/>
    <x v="0"/>
    <x v="0"/>
    <x v="1"/>
    <x v="0"/>
    <x v="0"/>
    <x v="9"/>
    <x v="1"/>
    <x v="0"/>
    <x v="0"/>
    <x v="0"/>
    <x v="0"/>
    <x v="6"/>
  </r>
  <r>
    <x v="2782"/>
    <x v="2791"/>
    <x v="1292"/>
    <x v="0"/>
    <x v="1"/>
    <x v="0"/>
    <x v="1"/>
    <x v="0"/>
    <x v="0"/>
    <x v="9"/>
    <x v="1"/>
    <x v="0"/>
    <x v="0"/>
    <x v="0"/>
    <x v="0"/>
    <x v="6"/>
  </r>
  <r>
    <x v="2782"/>
    <x v="2791"/>
    <x v="1293"/>
    <x v="0"/>
    <x v="2"/>
    <x v="0"/>
    <x v="0"/>
    <x v="3"/>
    <x v="0"/>
    <x v="1449"/>
    <x v="1"/>
    <x v="0"/>
    <x v="0"/>
    <x v="0"/>
    <x v="0"/>
    <x v="6"/>
  </r>
  <r>
    <x v="2782"/>
    <x v="2791"/>
    <x v="1294"/>
    <x v="0"/>
    <x v="3"/>
    <x v="0"/>
    <x v="0"/>
    <x v="3"/>
    <x v="0"/>
    <x v="1423"/>
    <x v="1"/>
    <x v="0"/>
    <x v="0"/>
    <x v="0"/>
    <x v="0"/>
    <x v="6"/>
  </r>
  <r>
    <x v="2782"/>
    <x v="2791"/>
    <x v="1295"/>
    <x v="0"/>
    <x v="4"/>
    <x v="0"/>
    <x v="1"/>
    <x v="0"/>
    <x v="0"/>
    <x v="19"/>
    <x v="1"/>
    <x v="0"/>
    <x v="0"/>
    <x v="0"/>
    <x v="0"/>
    <x v="6"/>
  </r>
  <r>
    <x v="2782"/>
    <x v="2791"/>
    <x v="1296"/>
    <x v="0"/>
    <x v="5"/>
    <x v="0"/>
    <x v="1"/>
    <x v="0"/>
    <x v="0"/>
    <x v="1450"/>
    <x v="1"/>
    <x v="0"/>
    <x v="0"/>
    <x v="0"/>
    <x v="0"/>
    <x v="6"/>
  </r>
  <r>
    <x v="2782"/>
    <x v="2791"/>
    <x v="1297"/>
    <x v="0"/>
    <x v="6"/>
    <x v="0"/>
    <x v="1"/>
    <x v="0"/>
    <x v="0"/>
    <x v="9"/>
    <x v="1"/>
    <x v="0"/>
    <x v="0"/>
    <x v="0"/>
    <x v="0"/>
    <x v="6"/>
  </r>
  <r>
    <x v="2783"/>
    <x v="2792"/>
    <x v="15"/>
    <x v="0"/>
    <x v="0"/>
    <x v="0"/>
    <x v="0"/>
    <x v="0"/>
    <x v="0"/>
    <x v="436"/>
    <x v="0"/>
    <x v="0"/>
    <x v="0"/>
    <x v="0"/>
    <x v="0"/>
    <x v="6"/>
  </r>
  <r>
    <x v="2784"/>
    <x v="2793"/>
    <x v="1298"/>
    <x v="0"/>
    <x v="0"/>
    <x v="0"/>
    <x v="0"/>
    <x v="0"/>
    <x v="0"/>
    <x v="163"/>
    <x v="1"/>
    <x v="0"/>
    <x v="0"/>
    <x v="0"/>
    <x v="0"/>
    <x v="6"/>
  </r>
  <r>
    <x v="2785"/>
    <x v="2794"/>
    <x v="1299"/>
    <x v="0"/>
    <x v="0"/>
    <x v="0"/>
    <x v="0"/>
    <x v="3"/>
    <x v="0"/>
    <x v="0"/>
    <x v="0"/>
    <x v="0"/>
    <x v="0"/>
    <x v="0"/>
    <x v="0"/>
    <x v="6"/>
  </r>
  <r>
    <x v="2786"/>
    <x v="2795"/>
    <x v="165"/>
    <x v="0"/>
    <x v="0"/>
    <x v="0"/>
    <x v="0"/>
    <x v="0"/>
    <x v="0"/>
    <x v="19"/>
    <x v="1"/>
    <x v="0"/>
    <x v="0"/>
    <x v="0"/>
    <x v="0"/>
    <x v="6"/>
  </r>
  <r>
    <x v="2786"/>
    <x v="2795"/>
    <x v="1179"/>
    <x v="0"/>
    <x v="1"/>
    <x v="0"/>
    <x v="0"/>
    <x v="0"/>
    <x v="1"/>
    <x v="0"/>
    <x v="1"/>
    <x v="0"/>
    <x v="0"/>
    <x v="1"/>
    <x v="0"/>
    <x v="6"/>
  </r>
  <r>
    <x v="2786"/>
    <x v="2795"/>
    <x v="1179"/>
    <x v="0"/>
    <x v="2"/>
    <x v="0"/>
    <x v="0"/>
    <x v="0"/>
    <x v="1"/>
    <x v="0"/>
    <x v="1"/>
    <x v="0"/>
    <x v="0"/>
    <x v="2"/>
    <x v="0"/>
    <x v="6"/>
  </r>
  <r>
    <x v="2787"/>
    <x v="2796"/>
    <x v="15"/>
    <x v="0"/>
    <x v="0"/>
    <x v="0"/>
    <x v="0"/>
    <x v="0"/>
    <x v="0"/>
    <x v="205"/>
    <x v="0"/>
    <x v="0"/>
    <x v="0"/>
    <x v="0"/>
    <x v="0"/>
    <x v="6"/>
  </r>
  <r>
    <x v="2788"/>
    <x v="2797"/>
    <x v="1025"/>
    <x v="0"/>
    <x v="0"/>
    <x v="0"/>
    <x v="0"/>
    <x v="0"/>
    <x v="0"/>
    <x v="11"/>
    <x v="0"/>
    <x v="0"/>
    <x v="0"/>
    <x v="0"/>
    <x v="0"/>
    <x v="6"/>
  </r>
  <r>
    <x v="2789"/>
    <x v="2798"/>
    <x v="6"/>
    <x v="0"/>
    <x v="0"/>
    <x v="0"/>
    <x v="0"/>
    <x v="0"/>
    <x v="1"/>
    <x v="11"/>
    <x v="1"/>
    <x v="0"/>
    <x v="0"/>
    <x v="0"/>
    <x v="0"/>
    <x v="6"/>
  </r>
  <r>
    <x v="2790"/>
    <x v="2799"/>
    <x v="6"/>
    <x v="0"/>
    <x v="0"/>
    <x v="0"/>
    <x v="0"/>
    <x v="0"/>
    <x v="1"/>
    <x v="9"/>
    <x v="1"/>
    <x v="0"/>
    <x v="0"/>
    <x v="0"/>
    <x v="0"/>
    <x v="6"/>
  </r>
  <r>
    <x v="2791"/>
    <x v="2800"/>
    <x v="6"/>
    <x v="0"/>
    <x v="0"/>
    <x v="0"/>
    <x v="0"/>
    <x v="0"/>
    <x v="1"/>
    <x v="9"/>
    <x v="1"/>
    <x v="0"/>
    <x v="0"/>
    <x v="0"/>
    <x v="0"/>
    <x v="6"/>
  </r>
  <r>
    <x v="2792"/>
    <x v="2801"/>
    <x v="6"/>
    <x v="0"/>
    <x v="0"/>
    <x v="0"/>
    <x v="0"/>
    <x v="0"/>
    <x v="1"/>
    <x v="1451"/>
    <x v="1"/>
    <x v="0"/>
    <x v="0"/>
    <x v="0"/>
    <x v="0"/>
    <x v="6"/>
  </r>
  <r>
    <x v="2793"/>
    <x v="2802"/>
    <x v="6"/>
    <x v="0"/>
    <x v="0"/>
    <x v="0"/>
    <x v="3"/>
    <x v="0"/>
    <x v="1"/>
    <x v="0"/>
    <x v="1"/>
    <x v="0"/>
    <x v="0"/>
    <x v="0"/>
    <x v="0"/>
    <x v="6"/>
  </r>
  <r>
    <x v="2794"/>
    <x v="2803"/>
    <x v="6"/>
    <x v="0"/>
    <x v="0"/>
    <x v="0"/>
    <x v="3"/>
    <x v="0"/>
    <x v="1"/>
    <x v="0"/>
    <x v="1"/>
    <x v="0"/>
    <x v="0"/>
    <x v="0"/>
    <x v="0"/>
    <x v="6"/>
  </r>
  <r>
    <x v="2795"/>
    <x v="2804"/>
    <x v="6"/>
    <x v="0"/>
    <x v="0"/>
    <x v="0"/>
    <x v="0"/>
    <x v="0"/>
    <x v="1"/>
    <x v="19"/>
    <x v="1"/>
    <x v="0"/>
    <x v="0"/>
    <x v="0"/>
    <x v="0"/>
    <x v="6"/>
  </r>
  <r>
    <x v="2796"/>
    <x v="2805"/>
    <x v="6"/>
    <x v="0"/>
    <x v="0"/>
    <x v="0"/>
    <x v="3"/>
    <x v="0"/>
    <x v="1"/>
    <x v="0"/>
    <x v="1"/>
    <x v="0"/>
    <x v="0"/>
    <x v="0"/>
    <x v="0"/>
    <x v="6"/>
  </r>
  <r>
    <x v="2797"/>
    <x v="2806"/>
    <x v="6"/>
    <x v="0"/>
    <x v="0"/>
    <x v="0"/>
    <x v="0"/>
    <x v="0"/>
    <x v="1"/>
    <x v="209"/>
    <x v="1"/>
    <x v="0"/>
    <x v="0"/>
    <x v="0"/>
    <x v="0"/>
    <x v="6"/>
  </r>
  <r>
    <x v="2798"/>
    <x v="2807"/>
    <x v="1300"/>
    <x v="0"/>
    <x v="0"/>
    <x v="0"/>
    <x v="0"/>
    <x v="0"/>
    <x v="1"/>
    <x v="11"/>
    <x v="1"/>
    <x v="0"/>
    <x v="0"/>
    <x v="0"/>
    <x v="0"/>
    <x v="6"/>
  </r>
  <r>
    <x v="2799"/>
    <x v="2808"/>
    <x v="15"/>
    <x v="0"/>
    <x v="0"/>
    <x v="0"/>
    <x v="0"/>
    <x v="0"/>
    <x v="0"/>
    <x v="0"/>
    <x v="1"/>
    <x v="0"/>
    <x v="0"/>
    <x v="0"/>
    <x v="0"/>
    <x v="6"/>
  </r>
  <r>
    <x v="2799"/>
    <x v="2808"/>
    <x v="1146"/>
    <x v="0"/>
    <x v="1"/>
    <x v="0"/>
    <x v="0"/>
    <x v="0"/>
    <x v="0"/>
    <x v="11"/>
    <x v="1"/>
    <x v="0"/>
    <x v="0"/>
    <x v="0"/>
    <x v="0"/>
    <x v="6"/>
  </r>
  <r>
    <x v="2800"/>
    <x v="2809"/>
    <x v="15"/>
    <x v="0"/>
    <x v="0"/>
    <x v="0"/>
    <x v="0"/>
    <x v="3"/>
    <x v="0"/>
    <x v="0"/>
    <x v="0"/>
    <x v="0"/>
    <x v="0"/>
    <x v="0"/>
    <x v="0"/>
    <x v="6"/>
  </r>
  <r>
    <x v="2801"/>
    <x v="2810"/>
    <x v="1301"/>
    <x v="0"/>
    <x v="0"/>
    <x v="0"/>
    <x v="0"/>
    <x v="3"/>
    <x v="1"/>
    <x v="1414"/>
    <x v="0"/>
    <x v="0"/>
    <x v="0"/>
    <x v="0"/>
    <x v="0"/>
    <x v="6"/>
  </r>
  <r>
    <x v="2801"/>
    <x v="2810"/>
    <x v="1301"/>
    <x v="0"/>
    <x v="1"/>
    <x v="1"/>
    <x v="0"/>
    <x v="0"/>
    <x v="1"/>
    <x v="167"/>
    <x v="0"/>
    <x v="0"/>
    <x v="0"/>
    <x v="0"/>
    <x v="0"/>
    <x v="6"/>
  </r>
  <r>
    <x v="2801"/>
    <x v="2810"/>
    <x v="15"/>
    <x v="0"/>
    <x v="2"/>
    <x v="0"/>
    <x v="0"/>
    <x v="0"/>
    <x v="1"/>
    <x v="11"/>
    <x v="0"/>
    <x v="0"/>
    <x v="0"/>
    <x v="1"/>
    <x v="0"/>
    <x v="6"/>
  </r>
  <r>
    <x v="2801"/>
    <x v="2810"/>
    <x v="15"/>
    <x v="0"/>
    <x v="3"/>
    <x v="0"/>
    <x v="0"/>
    <x v="0"/>
    <x v="1"/>
    <x v="11"/>
    <x v="0"/>
    <x v="0"/>
    <x v="0"/>
    <x v="2"/>
    <x v="0"/>
    <x v="6"/>
  </r>
  <r>
    <x v="2802"/>
    <x v="2811"/>
    <x v="1302"/>
    <x v="0"/>
    <x v="0"/>
    <x v="5"/>
    <x v="0"/>
    <x v="0"/>
    <x v="1"/>
    <x v="1452"/>
    <x v="1"/>
    <x v="0"/>
    <x v="0"/>
    <x v="64"/>
    <x v="0"/>
    <x v="6"/>
  </r>
  <r>
    <x v="2802"/>
    <x v="2811"/>
    <x v="1303"/>
    <x v="0"/>
    <x v="1"/>
    <x v="4"/>
    <x v="0"/>
    <x v="2"/>
    <x v="1"/>
    <x v="1453"/>
    <x v="1"/>
    <x v="0"/>
    <x v="0"/>
    <x v="64"/>
    <x v="0"/>
    <x v="6"/>
  </r>
  <r>
    <x v="2803"/>
    <x v="2812"/>
    <x v="1304"/>
    <x v="0"/>
    <x v="0"/>
    <x v="0"/>
    <x v="0"/>
    <x v="0"/>
    <x v="1"/>
    <x v="1454"/>
    <x v="0"/>
    <x v="0"/>
    <x v="0"/>
    <x v="0"/>
    <x v="0"/>
    <x v="2"/>
  </r>
  <r>
    <x v="2803"/>
    <x v="2812"/>
    <x v="1305"/>
    <x v="0"/>
    <x v="1"/>
    <x v="0"/>
    <x v="0"/>
    <x v="0"/>
    <x v="1"/>
    <x v="1455"/>
    <x v="0"/>
    <x v="0"/>
    <x v="0"/>
    <x v="0"/>
    <x v="0"/>
    <x v="2"/>
  </r>
  <r>
    <x v="2804"/>
    <x v="2813"/>
    <x v="1306"/>
    <x v="0"/>
    <x v="0"/>
    <x v="0"/>
    <x v="0"/>
    <x v="0"/>
    <x v="0"/>
    <x v="1456"/>
    <x v="0"/>
    <x v="0"/>
    <x v="0"/>
    <x v="0"/>
    <x v="0"/>
    <x v="6"/>
  </r>
  <r>
    <x v="2805"/>
    <x v="2814"/>
    <x v="174"/>
    <x v="0"/>
    <x v="0"/>
    <x v="0"/>
    <x v="0"/>
    <x v="0"/>
    <x v="1"/>
    <x v="0"/>
    <x v="1"/>
    <x v="0"/>
    <x v="0"/>
    <x v="0"/>
    <x v="0"/>
    <x v="6"/>
  </r>
  <r>
    <x v="2805"/>
    <x v="2814"/>
    <x v="1307"/>
    <x v="0"/>
    <x v="1"/>
    <x v="0"/>
    <x v="0"/>
    <x v="0"/>
    <x v="1"/>
    <x v="0"/>
    <x v="1"/>
    <x v="0"/>
    <x v="0"/>
    <x v="0"/>
    <x v="0"/>
    <x v="6"/>
  </r>
  <r>
    <x v="2806"/>
    <x v="2815"/>
    <x v="553"/>
    <x v="0"/>
    <x v="0"/>
    <x v="0"/>
    <x v="0"/>
    <x v="0"/>
    <x v="0"/>
    <x v="1457"/>
    <x v="0"/>
    <x v="0"/>
    <x v="0"/>
    <x v="0"/>
    <x v="0"/>
    <x v="7"/>
  </r>
  <r>
    <x v="2807"/>
    <x v="2816"/>
    <x v="1308"/>
    <x v="0"/>
    <x v="0"/>
    <x v="0"/>
    <x v="0"/>
    <x v="0"/>
    <x v="0"/>
    <x v="1458"/>
    <x v="0"/>
    <x v="0"/>
    <x v="0"/>
    <x v="0"/>
    <x v="0"/>
    <x v="7"/>
  </r>
  <r>
    <x v="2807"/>
    <x v="2816"/>
    <x v="1309"/>
    <x v="0"/>
    <x v="1"/>
    <x v="0"/>
    <x v="0"/>
    <x v="0"/>
    <x v="0"/>
    <x v="1459"/>
    <x v="0"/>
    <x v="0"/>
    <x v="0"/>
    <x v="0"/>
    <x v="0"/>
    <x v="7"/>
  </r>
  <r>
    <x v="2808"/>
    <x v="2817"/>
    <x v="172"/>
    <x v="0"/>
    <x v="0"/>
    <x v="0"/>
    <x v="0"/>
    <x v="0"/>
    <x v="1"/>
    <x v="83"/>
    <x v="0"/>
    <x v="0"/>
    <x v="0"/>
    <x v="0"/>
    <x v="0"/>
    <x v="7"/>
  </r>
  <r>
    <x v="2808"/>
    <x v="2817"/>
    <x v="172"/>
    <x v="0"/>
    <x v="1"/>
    <x v="0"/>
    <x v="0"/>
    <x v="0"/>
    <x v="1"/>
    <x v="74"/>
    <x v="0"/>
    <x v="0"/>
    <x v="0"/>
    <x v="0"/>
    <x v="0"/>
    <x v="7"/>
  </r>
  <r>
    <x v="2808"/>
    <x v="2817"/>
    <x v="172"/>
    <x v="0"/>
    <x v="2"/>
    <x v="0"/>
    <x v="0"/>
    <x v="0"/>
    <x v="1"/>
    <x v="0"/>
    <x v="0"/>
    <x v="0"/>
    <x v="0"/>
    <x v="0"/>
    <x v="0"/>
    <x v="7"/>
  </r>
  <r>
    <x v="2809"/>
    <x v="2818"/>
    <x v="14"/>
    <x v="0"/>
    <x v="0"/>
    <x v="1"/>
    <x v="0"/>
    <x v="0"/>
    <x v="1"/>
    <x v="1460"/>
    <x v="0"/>
    <x v="0"/>
    <x v="0"/>
    <x v="0"/>
    <x v="0"/>
    <x v="7"/>
  </r>
  <r>
    <x v="2810"/>
    <x v="2819"/>
    <x v="1310"/>
    <x v="0"/>
    <x v="0"/>
    <x v="0"/>
    <x v="0"/>
    <x v="1"/>
    <x v="0"/>
    <x v="24"/>
    <x v="0"/>
    <x v="0"/>
    <x v="0"/>
    <x v="0"/>
    <x v="0"/>
    <x v="7"/>
  </r>
  <r>
    <x v="2811"/>
    <x v="2820"/>
    <x v="14"/>
    <x v="0"/>
    <x v="0"/>
    <x v="0"/>
    <x v="0"/>
    <x v="0"/>
    <x v="0"/>
    <x v="591"/>
    <x v="0"/>
    <x v="0"/>
    <x v="0"/>
    <x v="0"/>
    <x v="0"/>
    <x v="7"/>
  </r>
  <r>
    <x v="2811"/>
    <x v="2820"/>
    <x v="14"/>
    <x v="0"/>
    <x v="1"/>
    <x v="0"/>
    <x v="0"/>
    <x v="0"/>
    <x v="0"/>
    <x v="1461"/>
    <x v="0"/>
    <x v="0"/>
    <x v="0"/>
    <x v="0"/>
    <x v="0"/>
    <x v="7"/>
  </r>
  <r>
    <x v="2811"/>
    <x v="2820"/>
    <x v="224"/>
    <x v="0"/>
    <x v="2"/>
    <x v="0"/>
    <x v="0"/>
    <x v="0"/>
    <x v="0"/>
    <x v="83"/>
    <x v="0"/>
    <x v="0"/>
    <x v="0"/>
    <x v="0"/>
    <x v="0"/>
    <x v="7"/>
  </r>
  <r>
    <x v="2812"/>
    <x v="2821"/>
    <x v="4"/>
    <x v="0"/>
    <x v="0"/>
    <x v="0"/>
    <x v="0"/>
    <x v="0"/>
    <x v="0"/>
    <x v="591"/>
    <x v="0"/>
    <x v="0"/>
    <x v="0"/>
    <x v="0"/>
    <x v="1"/>
    <x v="7"/>
  </r>
  <r>
    <x v="2812"/>
    <x v="2821"/>
    <x v="4"/>
    <x v="0"/>
    <x v="1"/>
    <x v="0"/>
    <x v="0"/>
    <x v="0"/>
    <x v="0"/>
    <x v="1461"/>
    <x v="0"/>
    <x v="0"/>
    <x v="0"/>
    <x v="0"/>
    <x v="1"/>
    <x v="7"/>
  </r>
  <r>
    <x v="2812"/>
    <x v="2821"/>
    <x v="4"/>
    <x v="0"/>
    <x v="2"/>
    <x v="1"/>
    <x v="0"/>
    <x v="0"/>
    <x v="0"/>
    <x v="480"/>
    <x v="0"/>
    <x v="0"/>
    <x v="0"/>
    <x v="0"/>
    <x v="1"/>
    <x v="7"/>
  </r>
  <r>
    <x v="2813"/>
    <x v="2822"/>
    <x v="4"/>
    <x v="0"/>
    <x v="0"/>
    <x v="0"/>
    <x v="0"/>
    <x v="0"/>
    <x v="0"/>
    <x v="1461"/>
    <x v="0"/>
    <x v="0"/>
    <x v="0"/>
    <x v="0"/>
    <x v="1"/>
    <x v="7"/>
  </r>
  <r>
    <x v="2814"/>
    <x v="2823"/>
    <x v="14"/>
    <x v="0"/>
    <x v="0"/>
    <x v="0"/>
    <x v="0"/>
    <x v="0"/>
    <x v="0"/>
    <x v="1461"/>
    <x v="0"/>
    <x v="0"/>
    <x v="0"/>
    <x v="0"/>
    <x v="1"/>
    <x v="7"/>
  </r>
  <r>
    <x v="2815"/>
    <x v="2824"/>
    <x v="4"/>
    <x v="0"/>
    <x v="0"/>
    <x v="0"/>
    <x v="0"/>
    <x v="0"/>
    <x v="0"/>
    <x v="1461"/>
    <x v="0"/>
    <x v="0"/>
    <x v="0"/>
    <x v="0"/>
    <x v="1"/>
    <x v="7"/>
  </r>
  <r>
    <x v="2816"/>
    <x v="2825"/>
    <x v="14"/>
    <x v="0"/>
    <x v="0"/>
    <x v="0"/>
    <x v="0"/>
    <x v="0"/>
    <x v="0"/>
    <x v="1461"/>
    <x v="0"/>
    <x v="0"/>
    <x v="0"/>
    <x v="0"/>
    <x v="1"/>
    <x v="7"/>
  </r>
  <r>
    <x v="2817"/>
    <x v="2826"/>
    <x v="14"/>
    <x v="0"/>
    <x v="0"/>
    <x v="0"/>
    <x v="0"/>
    <x v="0"/>
    <x v="0"/>
    <x v="591"/>
    <x v="0"/>
    <x v="0"/>
    <x v="0"/>
    <x v="0"/>
    <x v="1"/>
    <x v="7"/>
  </r>
  <r>
    <x v="2817"/>
    <x v="2826"/>
    <x v="14"/>
    <x v="0"/>
    <x v="1"/>
    <x v="0"/>
    <x v="0"/>
    <x v="0"/>
    <x v="0"/>
    <x v="1461"/>
    <x v="0"/>
    <x v="0"/>
    <x v="0"/>
    <x v="0"/>
    <x v="1"/>
    <x v="7"/>
  </r>
  <r>
    <x v="2817"/>
    <x v="2826"/>
    <x v="4"/>
    <x v="0"/>
    <x v="2"/>
    <x v="3"/>
    <x v="0"/>
    <x v="0"/>
    <x v="0"/>
    <x v="480"/>
    <x v="0"/>
    <x v="0"/>
    <x v="0"/>
    <x v="0"/>
    <x v="1"/>
    <x v="7"/>
  </r>
  <r>
    <x v="2818"/>
    <x v="2827"/>
    <x v="14"/>
    <x v="0"/>
    <x v="0"/>
    <x v="4"/>
    <x v="0"/>
    <x v="0"/>
    <x v="0"/>
    <x v="473"/>
    <x v="1"/>
    <x v="0"/>
    <x v="0"/>
    <x v="0"/>
    <x v="0"/>
    <x v="7"/>
  </r>
  <r>
    <x v="2818"/>
    <x v="2827"/>
    <x v="224"/>
    <x v="0"/>
    <x v="1"/>
    <x v="0"/>
    <x v="0"/>
    <x v="0"/>
    <x v="0"/>
    <x v="74"/>
    <x v="1"/>
    <x v="0"/>
    <x v="0"/>
    <x v="0"/>
    <x v="0"/>
    <x v="7"/>
  </r>
  <r>
    <x v="2818"/>
    <x v="2827"/>
    <x v="224"/>
    <x v="0"/>
    <x v="2"/>
    <x v="0"/>
    <x v="0"/>
    <x v="0"/>
    <x v="0"/>
    <x v="83"/>
    <x v="1"/>
    <x v="0"/>
    <x v="0"/>
    <x v="0"/>
    <x v="0"/>
    <x v="7"/>
  </r>
  <r>
    <x v="2819"/>
    <x v="2828"/>
    <x v="1070"/>
    <x v="0"/>
    <x v="0"/>
    <x v="0"/>
    <x v="0"/>
    <x v="1"/>
    <x v="0"/>
    <x v="24"/>
    <x v="0"/>
    <x v="0"/>
    <x v="0"/>
    <x v="0"/>
    <x v="0"/>
    <x v="7"/>
  </r>
  <r>
    <x v="2819"/>
    <x v="2828"/>
    <x v="1311"/>
    <x v="0"/>
    <x v="1"/>
    <x v="0"/>
    <x v="0"/>
    <x v="0"/>
    <x v="0"/>
    <x v="103"/>
    <x v="0"/>
    <x v="0"/>
    <x v="0"/>
    <x v="0"/>
    <x v="0"/>
    <x v="7"/>
  </r>
  <r>
    <x v="2819"/>
    <x v="2828"/>
    <x v="15"/>
    <x v="0"/>
    <x v="2"/>
    <x v="0"/>
    <x v="0"/>
    <x v="0"/>
    <x v="0"/>
    <x v="473"/>
    <x v="0"/>
    <x v="0"/>
    <x v="0"/>
    <x v="0"/>
    <x v="0"/>
    <x v="7"/>
  </r>
  <r>
    <x v="2820"/>
    <x v="2829"/>
    <x v="15"/>
    <x v="0"/>
    <x v="0"/>
    <x v="0"/>
    <x v="0"/>
    <x v="0"/>
    <x v="1"/>
    <x v="0"/>
    <x v="1"/>
    <x v="0"/>
    <x v="0"/>
    <x v="0"/>
    <x v="0"/>
    <x v="7"/>
  </r>
  <r>
    <x v="2821"/>
    <x v="2830"/>
    <x v="15"/>
    <x v="0"/>
    <x v="0"/>
    <x v="0"/>
    <x v="0"/>
    <x v="0"/>
    <x v="1"/>
    <x v="0"/>
    <x v="1"/>
    <x v="0"/>
    <x v="0"/>
    <x v="0"/>
    <x v="0"/>
    <x v="7"/>
  </r>
  <r>
    <x v="2821"/>
    <x v="2830"/>
    <x v="1312"/>
    <x v="0"/>
    <x v="1"/>
    <x v="0"/>
    <x v="0"/>
    <x v="0"/>
    <x v="1"/>
    <x v="0"/>
    <x v="1"/>
    <x v="0"/>
    <x v="0"/>
    <x v="0"/>
    <x v="0"/>
    <x v="7"/>
  </r>
  <r>
    <x v="2822"/>
    <x v="2831"/>
    <x v="15"/>
    <x v="0"/>
    <x v="0"/>
    <x v="1"/>
    <x v="0"/>
    <x v="0"/>
    <x v="1"/>
    <x v="0"/>
    <x v="1"/>
    <x v="0"/>
    <x v="0"/>
    <x v="0"/>
    <x v="0"/>
    <x v="7"/>
  </r>
  <r>
    <x v="2823"/>
    <x v="2832"/>
    <x v="15"/>
    <x v="0"/>
    <x v="0"/>
    <x v="1"/>
    <x v="0"/>
    <x v="0"/>
    <x v="1"/>
    <x v="1462"/>
    <x v="1"/>
    <x v="0"/>
    <x v="0"/>
    <x v="0"/>
    <x v="0"/>
    <x v="7"/>
  </r>
  <r>
    <x v="2823"/>
    <x v="2832"/>
    <x v="15"/>
    <x v="0"/>
    <x v="1"/>
    <x v="0"/>
    <x v="0"/>
    <x v="0"/>
    <x v="1"/>
    <x v="473"/>
    <x v="1"/>
    <x v="0"/>
    <x v="0"/>
    <x v="0"/>
    <x v="0"/>
    <x v="7"/>
  </r>
  <r>
    <x v="2823"/>
    <x v="2832"/>
    <x v="982"/>
    <x v="0"/>
    <x v="2"/>
    <x v="0"/>
    <x v="0"/>
    <x v="1"/>
    <x v="1"/>
    <x v="10"/>
    <x v="1"/>
    <x v="0"/>
    <x v="0"/>
    <x v="0"/>
    <x v="0"/>
    <x v="7"/>
  </r>
  <r>
    <x v="2823"/>
    <x v="2832"/>
    <x v="1313"/>
    <x v="0"/>
    <x v="3"/>
    <x v="0"/>
    <x v="0"/>
    <x v="0"/>
    <x v="1"/>
    <x v="83"/>
    <x v="1"/>
    <x v="0"/>
    <x v="0"/>
    <x v="0"/>
    <x v="0"/>
    <x v="7"/>
  </r>
  <r>
    <x v="2824"/>
    <x v="2833"/>
    <x v="172"/>
    <x v="0"/>
    <x v="0"/>
    <x v="0"/>
    <x v="1"/>
    <x v="1"/>
    <x v="1"/>
    <x v="10"/>
    <x v="1"/>
    <x v="0"/>
    <x v="0"/>
    <x v="0"/>
    <x v="0"/>
    <x v="7"/>
  </r>
  <r>
    <x v="2824"/>
    <x v="2833"/>
    <x v="123"/>
    <x v="0"/>
    <x v="1"/>
    <x v="0"/>
    <x v="0"/>
    <x v="0"/>
    <x v="1"/>
    <x v="0"/>
    <x v="1"/>
    <x v="0"/>
    <x v="0"/>
    <x v="0"/>
    <x v="0"/>
    <x v="7"/>
  </r>
  <r>
    <x v="2824"/>
    <x v="2833"/>
    <x v="233"/>
    <x v="0"/>
    <x v="2"/>
    <x v="0"/>
    <x v="0"/>
    <x v="0"/>
    <x v="1"/>
    <x v="0"/>
    <x v="1"/>
    <x v="0"/>
    <x v="0"/>
    <x v="0"/>
    <x v="0"/>
    <x v="7"/>
  </r>
  <r>
    <x v="2825"/>
    <x v="2834"/>
    <x v="982"/>
    <x v="0"/>
    <x v="0"/>
    <x v="0"/>
    <x v="0"/>
    <x v="1"/>
    <x v="1"/>
    <x v="10"/>
    <x v="1"/>
    <x v="0"/>
    <x v="0"/>
    <x v="0"/>
    <x v="0"/>
    <x v="7"/>
  </r>
  <r>
    <x v="2825"/>
    <x v="2834"/>
    <x v="165"/>
    <x v="0"/>
    <x v="1"/>
    <x v="0"/>
    <x v="0"/>
    <x v="0"/>
    <x v="1"/>
    <x v="0"/>
    <x v="1"/>
    <x v="0"/>
    <x v="0"/>
    <x v="0"/>
    <x v="0"/>
    <x v="7"/>
  </r>
  <r>
    <x v="2825"/>
    <x v="2834"/>
    <x v="1314"/>
    <x v="0"/>
    <x v="2"/>
    <x v="1"/>
    <x v="0"/>
    <x v="0"/>
    <x v="1"/>
    <x v="0"/>
    <x v="1"/>
    <x v="0"/>
    <x v="0"/>
    <x v="0"/>
    <x v="0"/>
    <x v="7"/>
  </r>
  <r>
    <x v="2825"/>
    <x v="2834"/>
    <x v="15"/>
    <x v="0"/>
    <x v="3"/>
    <x v="0"/>
    <x v="0"/>
    <x v="0"/>
    <x v="1"/>
    <x v="0"/>
    <x v="1"/>
    <x v="0"/>
    <x v="0"/>
    <x v="0"/>
    <x v="0"/>
    <x v="7"/>
  </r>
  <r>
    <x v="2825"/>
    <x v="2834"/>
    <x v="553"/>
    <x v="0"/>
    <x v="4"/>
    <x v="0"/>
    <x v="0"/>
    <x v="0"/>
    <x v="1"/>
    <x v="0"/>
    <x v="1"/>
    <x v="0"/>
    <x v="0"/>
    <x v="0"/>
    <x v="0"/>
    <x v="7"/>
  </r>
  <r>
    <x v="2825"/>
    <x v="2834"/>
    <x v="1315"/>
    <x v="0"/>
    <x v="5"/>
    <x v="0"/>
    <x v="0"/>
    <x v="0"/>
    <x v="1"/>
    <x v="1463"/>
    <x v="1"/>
    <x v="0"/>
    <x v="0"/>
    <x v="0"/>
    <x v="0"/>
    <x v="7"/>
  </r>
  <r>
    <x v="2826"/>
    <x v="2835"/>
    <x v="14"/>
    <x v="0"/>
    <x v="0"/>
    <x v="1"/>
    <x v="1"/>
    <x v="0"/>
    <x v="0"/>
    <x v="0"/>
    <x v="1"/>
    <x v="0"/>
    <x v="0"/>
    <x v="0"/>
    <x v="0"/>
    <x v="7"/>
  </r>
  <r>
    <x v="2827"/>
    <x v="2836"/>
    <x v="172"/>
    <x v="0"/>
    <x v="0"/>
    <x v="1"/>
    <x v="0"/>
    <x v="0"/>
    <x v="0"/>
    <x v="1464"/>
    <x v="1"/>
    <x v="0"/>
    <x v="0"/>
    <x v="69"/>
    <x v="0"/>
    <x v="7"/>
  </r>
  <r>
    <x v="2827"/>
    <x v="2836"/>
    <x v="15"/>
    <x v="0"/>
    <x v="1"/>
    <x v="0"/>
    <x v="0"/>
    <x v="0"/>
    <x v="1"/>
    <x v="473"/>
    <x v="1"/>
    <x v="0"/>
    <x v="0"/>
    <x v="69"/>
    <x v="0"/>
    <x v="7"/>
  </r>
  <r>
    <x v="2828"/>
    <x v="2837"/>
    <x v="14"/>
    <x v="0"/>
    <x v="0"/>
    <x v="1"/>
    <x v="0"/>
    <x v="0"/>
    <x v="0"/>
    <x v="1465"/>
    <x v="1"/>
    <x v="0"/>
    <x v="0"/>
    <x v="0"/>
    <x v="0"/>
    <x v="7"/>
  </r>
  <r>
    <x v="2828"/>
    <x v="2837"/>
    <x v="14"/>
    <x v="0"/>
    <x v="1"/>
    <x v="0"/>
    <x v="0"/>
    <x v="0"/>
    <x v="0"/>
    <x v="1466"/>
    <x v="1"/>
    <x v="0"/>
    <x v="0"/>
    <x v="0"/>
    <x v="0"/>
    <x v="7"/>
  </r>
  <r>
    <x v="2829"/>
    <x v="2838"/>
    <x v="1025"/>
    <x v="0"/>
    <x v="0"/>
    <x v="0"/>
    <x v="0"/>
    <x v="1"/>
    <x v="0"/>
    <x v="11"/>
    <x v="1"/>
    <x v="0"/>
    <x v="0"/>
    <x v="0"/>
    <x v="0"/>
    <x v="7"/>
  </r>
  <r>
    <x v="2829"/>
    <x v="2838"/>
    <x v="1316"/>
    <x v="0"/>
    <x v="1"/>
    <x v="0"/>
    <x v="0"/>
    <x v="0"/>
    <x v="0"/>
    <x v="0"/>
    <x v="1"/>
    <x v="0"/>
    <x v="0"/>
    <x v="0"/>
    <x v="0"/>
    <x v="7"/>
  </r>
  <r>
    <x v="2829"/>
    <x v="2838"/>
    <x v="355"/>
    <x v="0"/>
    <x v="2"/>
    <x v="0"/>
    <x v="0"/>
    <x v="0"/>
    <x v="0"/>
    <x v="0"/>
    <x v="1"/>
    <x v="0"/>
    <x v="0"/>
    <x v="0"/>
    <x v="0"/>
    <x v="7"/>
  </r>
  <r>
    <x v="2830"/>
    <x v="2839"/>
    <x v="14"/>
    <x v="0"/>
    <x v="0"/>
    <x v="0"/>
    <x v="0"/>
    <x v="0"/>
    <x v="1"/>
    <x v="1467"/>
    <x v="0"/>
    <x v="0"/>
    <x v="0"/>
    <x v="0"/>
    <x v="0"/>
    <x v="7"/>
  </r>
  <r>
    <x v="2830"/>
    <x v="2839"/>
    <x v="14"/>
    <x v="0"/>
    <x v="1"/>
    <x v="0"/>
    <x v="0"/>
    <x v="0"/>
    <x v="1"/>
    <x v="1468"/>
    <x v="0"/>
    <x v="0"/>
    <x v="0"/>
    <x v="0"/>
    <x v="0"/>
    <x v="7"/>
  </r>
  <r>
    <x v="2830"/>
    <x v="2839"/>
    <x v="14"/>
    <x v="0"/>
    <x v="2"/>
    <x v="0"/>
    <x v="0"/>
    <x v="0"/>
    <x v="1"/>
    <x v="78"/>
    <x v="0"/>
    <x v="0"/>
    <x v="0"/>
    <x v="0"/>
    <x v="0"/>
    <x v="7"/>
  </r>
  <r>
    <x v="2831"/>
    <x v="2840"/>
    <x v="1070"/>
    <x v="0"/>
    <x v="0"/>
    <x v="0"/>
    <x v="0"/>
    <x v="0"/>
    <x v="0"/>
    <x v="0"/>
    <x v="0"/>
    <x v="0"/>
    <x v="0"/>
    <x v="0"/>
    <x v="0"/>
    <x v="7"/>
  </r>
  <r>
    <x v="2831"/>
    <x v="2840"/>
    <x v="1317"/>
    <x v="0"/>
    <x v="1"/>
    <x v="0"/>
    <x v="0"/>
    <x v="0"/>
    <x v="0"/>
    <x v="0"/>
    <x v="0"/>
    <x v="0"/>
    <x v="0"/>
    <x v="0"/>
    <x v="0"/>
    <x v="7"/>
  </r>
  <r>
    <x v="2831"/>
    <x v="2840"/>
    <x v="1318"/>
    <x v="0"/>
    <x v="2"/>
    <x v="0"/>
    <x v="0"/>
    <x v="0"/>
    <x v="0"/>
    <x v="0"/>
    <x v="0"/>
    <x v="0"/>
    <x v="0"/>
    <x v="0"/>
    <x v="0"/>
    <x v="7"/>
  </r>
  <r>
    <x v="2832"/>
    <x v="2841"/>
    <x v="1319"/>
    <x v="0"/>
    <x v="0"/>
    <x v="0"/>
    <x v="0"/>
    <x v="0"/>
    <x v="0"/>
    <x v="1469"/>
    <x v="0"/>
    <x v="0"/>
    <x v="0"/>
    <x v="0"/>
    <x v="0"/>
    <x v="7"/>
  </r>
  <r>
    <x v="2833"/>
    <x v="2842"/>
    <x v="1320"/>
    <x v="0"/>
    <x v="0"/>
    <x v="0"/>
    <x v="0"/>
    <x v="0"/>
    <x v="1"/>
    <x v="1470"/>
    <x v="1"/>
    <x v="0"/>
    <x v="0"/>
    <x v="0"/>
    <x v="0"/>
    <x v="7"/>
  </r>
  <r>
    <x v="2833"/>
    <x v="2842"/>
    <x v="1320"/>
    <x v="0"/>
    <x v="1"/>
    <x v="1"/>
    <x v="0"/>
    <x v="0"/>
    <x v="1"/>
    <x v="457"/>
    <x v="1"/>
    <x v="0"/>
    <x v="0"/>
    <x v="0"/>
    <x v="0"/>
    <x v="7"/>
  </r>
  <r>
    <x v="2833"/>
    <x v="2842"/>
    <x v="1321"/>
    <x v="0"/>
    <x v="2"/>
    <x v="0"/>
    <x v="0"/>
    <x v="0"/>
    <x v="1"/>
    <x v="1471"/>
    <x v="1"/>
    <x v="0"/>
    <x v="0"/>
    <x v="0"/>
    <x v="0"/>
    <x v="7"/>
  </r>
  <r>
    <x v="2833"/>
    <x v="2842"/>
    <x v="1321"/>
    <x v="0"/>
    <x v="3"/>
    <x v="0"/>
    <x v="0"/>
    <x v="0"/>
    <x v="1"/>
    <x v="457"/>
    <x v="1"/>
    <x v="0"/>
    <x v="0"/>
    <x v="0"/>
    <x v="0"/>
    <x v="7"/>
  </r>
  <r>
    <x v="2833"/>
    <x v="2842"/>
    <x v="15"/>
    <x v="0"/>
    <x v="4"/>
    <x v="0"/>
    <x v="0"/>
    <x v="0"/>
    <x v="1"/>
    <x v="83"/>
    <x v="1"/>
    <x v="0"/>
    <x v="0"/>
    <x v="0"/>
    <x v="0"/>
    <x v="7"/>
  </r>
  <r>
    <x v="2834"/>
    <x v="2843"/>
    <x v="13"/>
    <x v="0"/>
    <x v="0"/>
    <x v="1"/>
    <x v="0"/>
    <x v="0"/>
    <x v="1"/>
    <x v="83"/>
    <x v="1"/>
    <x v="0"/>
    <x v="0"/>
    <x v="0"/>
    <x v="0"/>
    <x v="7"/>
  </r>
  <r>
    <x v="2834"/>
    <x v="2843"/>
    <x v="1161"/>
    <x v="0"/>
    <x v="1"/>
    <x v="1"/>
    <x v="0"/>
    <x v="0"/>
    <x v="1"/>
    <x v="473"/>
    <x v="1"/>
    <x v="0"/>
    <x v="0"/>
    <x v="0"/>
    <x v="0"/>
    <x v="7"/>
  </r>
  <r>
    <x v="2834"/>
    <x v="2843"/>
    <x v="1322"/>
    <x v="0"/>
    <x v="2"/>
    <x v="0"/>
    <x v="0"/>
    <x v="0"/>
    <x v="1"/>
    <x v="83"/>
    <x v="1"/>
    <x v="0"/>
    <x v="0"/>
    <x v="0"/>
    <x v="0"/>
    <x v="7"/>
  </r>
  <r>
    <x v="2834"/>
    <x v="2843"/>
    <x v="1323"/>
    <x v="0"/>
    <x v="3"/>
    <x v="0"/>
    <x v="0"/>
    <x v="0"/>
    <x v="1"/>
    <x v="1472"/>
    <x v="1"/>
    <x v="0"/>
    <x v="0"/>
    <x v="0"/>
    <x v="0"/>
    <x v="7"/>
  </r>
  <r>
    <x v="2834"/>
    <x v="2843"/>
    <x v="1324"/>
    <x v="0"/>
    <x v="4"/>
    <x v="1"/>
    <x v="0"/>
    <x v="0"/>
    <x v="1"/>
    <x v="1473"/>
    <x v="1"/>
    <x v="0"/>
    <x v="0"/>
    <x v="0"/>
    <x v="0"/>
    <x v="7"/>
  </r>
  <r>
    <x v="2834"/>
    <x v="2843"/>
    <x v="1325"/>
    <x v="0"/>
    <x v="5"/>
    <x v="0"/>
    <x v="0"/>
    <x v="0"/>
    <x v="1"/>
    <x v="482"/>
    <x v="1"/>
    <x v="0"/>
    <x v="0"/>
    <x v="0"/>
    <x v="0"/>
    <x v="7"/>
  </r>
  <r>
    <x v="2834"/>
    <x v="2843"/>
    <x v="1202"/>
    <x v="0"/>
    <x v="6"/>
    <x v="1"/>
    <x v="0"/>
    <x v="0"/>
    <x v="1"/>
    <x v="1474"/>
    <x v="1"/>
    <x v="0"/>
    <x v="0"/>
    <x v="0"/>
    <x v="0"/>
    <x v="7"/>
  </r>
  <r>
    <x v="2834"/>
    <x v="2843"/>
    <x v="1203"/>
    <x v="0"/>
    <x v="7"/>
    <x v="1"/>
    <x v="0"/>
    <x v="0"/>
    <x v="1"/>
    <x v="1472"/>
    <x v="1"/>
    <x v="0"/>
    <x v="0"/>
    <x v="0"/>
    <x v="0"/>
    <x v="7"/>
  </r>
  <r>
    <x v="2834"/>
    <x v="2843"/>
    <x v="1204"/>
    <x v="0"/>
    <x v="8"/>
    <x v="1"/>
    <x v="0"/>
    <x v="0"/>
    <x v="1"/>
    <x v="1473"/>
    <x v="1"/>
    <x v="0"/>
    <x v="0"/>
    <x v="0"/>
    <x v="0"/>
    <x v="7"/>
  </r>
  <r>
    <x v="2834"/>
    <x v="2843"/>
    <x v="1326"/>
    <x v="0"/>
    <x v="9"/>
    <x v="1"/>
    <x v="0"/>
    <x v="0"/>
    <x v="1"/>
    <x v="482"/>
    <x v="1"/>
    <x v="0"/>
    <x v="0"/>
    <x v="0"/>
    <x v="0"/>
    <x v="7"/>
  </r>
  <r>
    <x v="2835"/>
    <x v="2844"/>
    <x v="14"/>
    <x v="0"/>
    <x v="0"/>
    <x v="0"/>
    <x v="0"/>
    <x v="0"/>
    <x v="0"/>
    <x v="74"/>
    <x v="1"/>
    <x v="0"/>
    <x v="0"/>
    <x v="0"/>
    <x v="0"/>
    <x v="7"/>
  </r>
  <r>
    <x v="2836"/>
    <x v="2845"/>
    <x v="14"/>
    <x v="0"/>
    <x v="0"/>
    <x v="0"/>
    <x v="0"/>
    <x v="0"/>
    <x v="1"/>
    <x v="1475"/>
    <x v="1"/>
    <x v="0"/>
    <x v="0"/>
    <x v="69"/>
    <x v="0"/>
    <x v="7"/>
  </r>
  <r>
    <x v="2836"/>
    <x v="2845"/>
    <x v="14"/>
    <x v="0"/>
    <x v="1"/>
    <x v="0"/>
    <x v="0"/>
    <x v="0"/>
    <x v="0"/>
    <x v="84"/>
    <x v="1"/>
    <x v="0"/>
    <x v="0"/>
    <x v="0"/>
    <x v="0"/>
    <x v="7"/>
  </r>
  <r>
    <x v="2836"/>
    <x v="2845"/>
    <x v="14"/>
    <x v="0"/>
    <x v="2"/>
    <x v="0"/>
    <x v="0"/>
    <x v="0"/>
    <x v="0"/>
    <x v="473"/>
    <x v="1"/>
    <x v="0"/>
    <x v="0"/>
    <x v="0"/>
    <x v="0"/>
    <x v="7"/>
  </r>
  <r>
    <x v="2837"/>
    <x v="2846"/>
    <x v="14"/>
    <x v="0"/>
    <x v="0"/>
    <x v="0"/>
    <x v="0"/>
    <x v="0"/>
    <x v="0"/>
    <x v="1476"/>
    <x v="1"/>
    <x v="0"/>
    <x v="0"/>
    <x v="0"/>
    <x v="0"/>
    <x v="7"/>
  </r>
  <r>
    <x v="2837"/>
    <x v="2846"/>
    <x v="14"/>
    <x v="0"/>
    <x v="1"/>
    <x v="0"/>
    <x v="0"/>
    <x v="0"/>
    <x v="0"/>
    <x v="1477"/>
    <x v="1"/>
    <x v="0"/>
    <x v="0"/>
    <x v="0"/>
    <x v="0"/>
    <x v="7"/>
  </r>
  <r>
    <x v="2837"/>
    <x v="2846"/>
    <x v="14"/>
    <x v="0"/>
    <x v="2"/>
    <x v="0"/>
    <x v="0"/>
    <x v="0"/>
    <x v="0"/>
    <x v="84"/>
    <x v="1"/>
    <x v="0"/>
    <x v="0"/>
    <x v="0"/>
    <x v="0"/>
    <x v="7"/>
  </r>
  <r>
    <x v="2838"/>
    <x v="2847"/>
    <x v="1327"/>
    <x v="0"/>
    <x v="0"/>
    <x v="1"/>
    <x v="0"/>
    <x v="0"/>
    <x v="0"/>
    <x v="473"/>
    <x v="0"/>
    <x v="0"/>
    <x v="1"/>
    <x v="0"/>
    <x v="0"/>
    <x v="7"/>
  </r>
  <r>
    <x v="2838"/>
    <x v="2847"/>
    <x v="31"/>
    <x v="0"/>
    <x v="1"/>
    <x v="0"/>
    <x v="0"/>
    <x v="0"/>
    <x v="0"/>
    <x v="74"/>
    <x v="0"/>
    <x v="0"/>
    <x v="1"/>
    <x v="0"/>
    <x v="0"/>
    <x v="7"/>
  </r>
  <r>
    <x v="2838"/>
    <x v="2847"/>
    <x v="2"/>
    <x v="0"/>
    <x v="2"/>
    <x v="3"/>
    <x v="0"/>
    <x v="0"/>
    <x v="0"/>
    <x v="473"/>
    <x v="0"/>
    <x v="0"/>
    <x v="1"/>
    <x v="0"/>
    <x v="0"/>
    <x v="7"/>
  </r>
  <r>
    <x v="2839"/>
    <x v="2848"/>
    <x v="1328"/>
    <x v="0"/>
    <x v="0"/>
    <x v="0"/>
    <x v="0"/>
    <x v="0"/>
    <x v="1"/>
    <x v="1478"/>
    <x v="0"/>
    <x v="0"/>
    <x v="0"/>
    <x v="0"/>
    <x v="0"/>
    <x v="7"/>
  </r>
  <r>
    <x v="2839"/>
    <x v="2848"/>
    <x v="1329"/>
    <x v="0"/>
    <x v="1"/>
    <x v="0"/>
    <x v="0"/>
    <x v="0"/>
    <x v="1"/>
    <x v="1469"/>
    <x v="0"/>
    <x v="0"/>
    <x v="0"/>
    <x v="0"/>
    <x v="0"/>
    <x v="7"/>
  </r>
  <r>
    <x v="2840"/>
    <x v="2849"/>
    <x v="15"/>
    <x v="0"/>
    <x v="0"/>
    <x v="0"/>
    <x v="0"/>
    <x v="0"/>
    <x v="1"/>
    <x v="0"/>
    <x v="1"/>
    <x v="0"/>
    <x v="0"/>
    <x v="0"/>
    <x v="0"/>
    <x v="7"/>
  </r>
  <r>
    <x v="2840"/>
    <x v="2849"/>
    <x v="15"/>
    <x v="0"/>
    <x v="1"/>
    <x v="0"/>
    <x v="0"/>
    <x v="0"/>
    <x v="1"/>
    <x v="0"/>
    <x v="1"/>
    <x v="0"/>
    <x v="0"/>
    <x v="0"/>
    <x v="0"/>
    <x v="7"/>
  </r>
  <r>
    <x v="2841"/>
    <x v="2850"/>
    <x v="15"/>
    <x v="0"/>
    <x v="0"/>
    <x v="0"/>
    <x v="0"/>
    <x v="0"/>
    <x v="1"/>
    <x v="0"/>
    <x v="0"/>
    <x v="0"/>
    <x v="0"/>
    <x v="0"/>
    <x v="0"/>
    <x v="7"/>
  </r>
  <r>
    <x v="2841"/>
    <x v="2850"/>
    <x v="1330"/>
    <x v="0"/>
    <x v="1"/>
    <x v="0"/>
    <x v="0"/>
    <x v="0"/>
    <x v="1"/>
    <x v="0"/>
    <x v="0"/>
    <x v="0"/>
    <x v="0"/>
    <x v="0"/>
    <x v="0"/>
    <x v="7"/>
  </r>
  <r>
    <x v="2841"/>
    <x v="2850"/>
    <x v="1331"/>
    <x v="0"/>
    <x v="2"/>
    <x v="0"/>
    <x v="0"/>
    <x v="0"/>
    <x v="1"/>
    <x v="0"/>
    <x v="0"/>
    <x v="0"/>
    <x v="0"/>
    <x v="0"/>
    <x v="0"/>
    <x v="7"/>
  </r>
  <r>
    <x v="2842"/>
    <x v="2851"/>
    <x v="15"/>
    <x v="0"/>
    <x v="0"/>
    <x v="0"/>
    <x v="0"/>
    <x v="0"/>
    <x v="1"/>
    <x v="74"/>
    <x v="1"/>
    <x v="0"/>
    <x v="0"/>
    <x v="0"/>
    <x v="0"/>
    <x v="7"/>
  </r>
  <r>
    <x v="2843"/>
    <x v="2852"/>
    <x v="1332"/>
    <x v="0"/>
    <x v="0"/>
    <x v="1"/>
    <x v="0"/>
    <x v="1"/>
    <x v="0"/>
    <x v="1479"/>
    <x v="0"/>
    <x v="0"/>
    <x v="0"/>
    <x v="0"/>
    <x v="0"/>
    <x v="7"/>
  </r>
  <r>
    <x v="2844"/>
    <x v="2853"/>
    <x v="172"/>
    <x v="0"/>
    <x v="0"/>
    <x v="0"/>
    <x v="0"/>
    <x v="0"/>
    <x v="0"/>
    <x v="83"/>
    <x v="1"/>
    <x v="0"/>
    <x v="0"/>
    <x v="0"/>
    <x v="0"/>
    <x v="7"/>
  </r>
  <r>
    <x v="2844"/>
    <x v="2853"/>
    <x v="172"/>
    <x v="0"/>
    <x v="1"/>
    <x v="1"/>
    <x v="0"/>
    <x v="0"/>
    <x v="0"/>
    <x v="1480"/>
    <x v="1"/>
    <x v="0"/>
    <x v="0"/>
    <x v="0"/>
    <x v="0"/>
    <x v="7"/>
  </r>
  <r>
    <x v="2844"/>
    <x v="2853"/>
    <x v="1333"/>
    <x v="0"/>
    <x v="2"/>
    <x v="1"/>
    <x v="0"/>
    <x v="1"/>
    <x v="0"/>
    <x v="1479"/>
    <x v="1"/>
    <x v="0"/>
    <x v="0"/>
    <x v="0"/>
    <x v="0"/>
    <x v="7"/>
  </r>
  <r>
    <x v="2844"/>
    <x v="2853"/>
    <x v="1333"/>
    <x v="0"/>
    <x v="3"/>
    <x v="0"/>
    <x v="0"/>
    <x v="0"/>
    <x v="0"/>
    <x v="457"/>
    <x v="1"/>
    <x v="0"/>
    <x v="0"/>
    <x v="0"/>
    <x v="0"/>
    <x v="7"/>
  </r>
  <r>
    <x v="2845"/>
    <x v="2854"/>
    <x v="1083"/>
    <x v="0"/>
    <x v="0"/>
    <x v="0"/>
    <x v="0"/>
    <x v="0"/>
    <x v="0"/>
    <x v="473"/>
    <x v="0"/>
    <x v="0"/>
    <x v="0"/>
    <x v="0"/>
    <x v="0"/>
    <x v="7"/>
  </r>
  <r>
    <x v="2845"/>
    <x v="2854"/>
    <x v="1334"/>
    <x v="0"/>
    <x v="1"/>
    <x v="0"/>
    <x v="0"/>
    <x v="0"/>
    <x v="0"/>
    <x v="457"/>
    <x v="0"/>
    <x v="0"/>
    <x v="0"/>
    <x v="0"/>
    <x v="0"/>
    <x v="7"/>
  </r>
  <r>
    <x v="2846"/>
    <x v="2855"/>
    <x v="1116"/>
    <x v="0"/>
    <x v="0"/>
    <x v="1"/>
    <x v="0"/>
    <x v="2"/>
    <x v="1"/>
    <x v="1481"/>
    <x v="1"/>
    <x v="0"/>
    <x v="0"/>
    <x v="0"/>
    <x v="0"/>
    <x v="7"/>
  </r>
  <r>
    <x v="2846"/>
    <x v="2855"/>
    <x v="1117"/>
    <x v="0"/>
    <x v="1"/>
    <x v="0"/>
    <x v="0"/>
    <x v="2"/>
    <x v="1"/>
    <x v="1481"/>
    <x v="1"/>
    <x v="0"/>
    <x v="0"/>
    <x v="0"/>
    <x v="0"/>
    <x v="7"/>
  </r>
  <r>
    <x v="2846"/>
    <x v="2855"/>
    <x v="1335"/>
    <x v="0"/>
    <x v="2"/>
    <x v="0"/>
    <x v="0"/>
    <x v="2"/>
    <x v="1"/>
    <x v="1481"/>
    <x v="1"/>
    <x v="0"/>
    <x v="0"/>
    <x v="0"/>
    <x v="0"/>
    <x v="7"/>
  </r>
  <r>
    <x v="2846"/>
    <x v="2855"/>
    <x v="1336"/>
    <x v="0"/>
    <x v="3"/>
    <x v="0"/>
    <x v="0"/>
    <x v="2"/>
    <x v="1"/>
    <x v="1482"/>
    <x v="1"/>
    <x v="0"/>
    <x v="0"/>
    <x v="0"/>
    <x v="0"/>
    <x v="7"/>
  </r>
  <r>
    <x v="2846"/>
    <x v="2855"/>
    <x v="1337"/>
    <x v="0"/>
    <x v="4"/>
    <x v="0"/>
    <x v="0"/>
    <x v="2"/>
    <x v="1"/>
    <x v="1483"/>
    <x v="1"/>
    <x v="0"/>
    <x v="0"/>
    <x v="0"/>
    <x v="0"/>
    <x v="7"/>
  </r>
  <r>
    <x v="2847"/>
    <x v="2856"/>
    <x v="13"/>
    <x v="0"/>
    <x v="0"/>
    <x v="0"/>
    <x v="0"/>
    <x v="1"/>
    <x v="1"/>
    <x v="24"/>
    <x v="1"/>
    <x v="0"/>
    <x v="0"/>
    <x v="0"/>
    <x v="0"/>
    <x v="7"/>
  </r>
  <r>
    <x v="2847"/>
    <x v="2856"/>
    <x v="1322"/>
    <x v="0"/>
    <x v="1"/>
    <x v="0"/>
    <x v="0"/>
    <x v="2"/>
    <x v="1"/>
    <x v="1484"/>
    <x v="1"/>
    <x v="0"/>
    <x v="0"/>
    <x v="0"/>
    <x v="0"/>
    <x v="7"/>
  </r>
  <r>
    <x v="2847"/>
    <x v="2856"/>
    <x v="1338"/>
    <x v="0"/>
    <x v="2"/>
    <x v="1"/>
    <x v="0"/>
    <x v="2"/>
    <x v="1"/>
    <x v="1485"/>
    <x v="1"/>
    <x v="0"/>
    <x v="0"/>
    <x v="0"/>
    <x v="0"/>
    <x v="7"/>
  </r>
  <r>
    <x v="2847"/>
    <x v="2856"/>
    <x v="1204"/>
    <x v="0"/>
    <x v="3"/>
    <x v="0"/>
    <x v="0"/>
    <x v="2"/>
    <x v="1"/>
    <x v="1486"/>
    <x v="1"/>
    <x v="0"/>
    <x v="0"/>
    <x v="0"/>
    <x v="0"/>
    <x v="7"/>
  </r>
  <r>
    <x v="2847"/>
    <x v="2856"/>
    <x v="1326"/>
    <x v="0"/>
    <x v="4"/>
    <x v="0"/>
    <x v="0"/>
    <x v="2"/>
    <x v="1"/>
    <x v="1487"/>
    <x v="1"/>
    <x v="0"/>
    <x v="0"/>
    <x v="0"/>
    <x v="0"/>
    <x v="7"/>
  </r>
  <r>
    <x v="2847"/>
    <x v="2856"/>
    <x v="1339"/>
    <x v="0"/>
    <x v="5"/>
    <x v="0"/>
    <x v="0"/>
    <x v="2"/>
    <x v="1"/>
    <x v="1488"/>
    <x v="1"/>
    <x v="0"/>
    <x v="0"/>
    <x v="0"/>
    <x v="0"/>
    <x v="7"/>
  </r>
  <r>
    <x v="2847"/>
    <x v="2856"/>
    <x v="1340"/>
    <x v="0"/>
    <x v="6"/>
    <x v="0"/>
    <x v="0"/>
    <x v="2"/>
    <x v="1"/>
    <x v="1489"/>
    <x v="1"/>
    <x v="0"/>
    <x v="0"/>
    <x v="0"/>
    <x v="0"/>
    <x v="7"/>
  </r>
  <r>
    <x v="2848"/>
    <x v="2857"/>
    <x v="172"/>
    <x v="0"/>
    <x v="0"/>
    <x v="0"/>
    <x v="0"/>
    <x v="0"/>
    <x v="0"/>
    <x v="1490"/>
    <x v="0"/>
    <x v="0"/>
    <x v="0"/>
    <x v="0"/>
    <x v="0"/>
    <x v="7"/>
  </r>
  <r>
    <x v="2849"/>
    <x v="2858"/>
    <x v="15"/>
    <x v="0"/>
    <x v="0"/>
    <x v="3"/>
    <x v="0"/>
    <x v="0"/>
    <x v="0"/>
    <x v="1480"/>
    <x v="1"/>
    <x v="0"/>
    <x v="0"/>
    <x v="0"/>
    <x v="0"/>
    <x v="7"/>
  </r>
  <r>
    <x v="2850"/>
    <x v="2859"/>
    <x v="1341"/>
    <x v="0"/>
    <x v="0"/>
    <x v="3"/>
    <x v="0"/>
    <x v="0"/>
    <x v="0"/>
    <x v="0"/>
    <x v="1"/>
    <x v="0"/>
    <x v="0"/>
    <x v="0"/>
    <x v="0"/>
    <x v="7"/>
  </r>
  <r>
    <x v="2851"/>
    <x v="2860"/>
    <x v="15"/>
    <x v="0"/>
    <x v="0"/>
    <x v="0"/>
    <x v="0"/>
    <x v="0"/>
    <x v="0"/>
    <x v="213"/>
    <x v="0"/>
    <x v="0"/>
    <x v="1"/>
    <x v="1"/>
    <x v="0"/>
    <x v="8"/>
  </r>
  <r>
    <x v="2851"/>
    <x v="2860"/>
    <x v="15"/>
    <x v="0"/>
    <x v="1"/>
    <x v="0"/>
    <x v="0"/>
    <x v="0"/>
    <x v="0"/>
    <x v="213"/>
    <x v="0"/>
    <x v="0"/>
    <x v="1"/>
    <x v="2"/>
    <x v="0"/>
    <x v="8"/>
  </r>
  <r>
    <x v="2851"/>
    <x v="2860"/>
    <x v="2"/>
    <x v="0"/>
    <x v="2"/>
    <x v="0"/>
    <x v="0"/>
    <x v="0"/>
    <x v="0"/>
    <x v="769"/>
    <x v="0"/>
    <x v="0"/>
    <x v="1"/>
    <x v="1"/>
    <x v="0"/>
    <x v="8"/>
  </r>
  <r>
    <x v="2851"/>
    <x v="2860"/>
    <x v="2"/>
    <x v="0"/>
    <x v="3"/>
    <x v="0"/>
    <x v="0"/>
    <x v="0"/>
    <x v="0"/>
    <x v="769"/>
    <x v="0"/>
    <x v="0"/>
    <x v="1"/>
    <x v="2"/>
    <x v="0"/>
    <x v="8"/>
  </r>
  <r>
    <x v="2851"/>
    <x v="2860"/>
    <x v="2"/>
    <x v="0"/>
    <x v="4"/>
    <x v="0"/>
    <x v="0"/>
    <x v="0"/>
    <x v="0"/>
    <x v="1491"/>
    <x v="0"/>
    <x v="0"/>
    <x v="1"/>
    <x v="1"/>
    <x v="0"/>
    <x v="8"/>
  </r>
  <r>
    <x v="2851"/>
    <x v="2860"/>
    <x v="2"/>
    <x v="0"/>
    <x v="5"/>
    <x v="0"/>
    <x v="0"/>
    <x v="0"/>
    <x v="0"/>
    <x v="1491"/>
    <x v="0"/>
    <x v="0"/>
    <x v="1"/>
    <x v="2"/>
    <x v="0"/>
    <x v="8"/>
  </r>
  <r>
    <x v="2852"/>
    <x v="2861"/>
    <x v="1342"/>
    <x v="0"/>
    <x v="0"/>
    <x v="0"/>
    <x v="1"/>
    <x v="0"/>
    <x v="0"/>
    <x v="1492"/>
    <x v="0"/>
    <x v="0"/>
    <x v="0"/>
    <x v="1"/>
    <x v="0"/>
    <x v="8"/>
  </r>
  <r>
    <x v="2852"/>
    <x v="2861"/>
    <x v="1342"/>
    <x v="0"/>
    <x v="1"/>
    <x v="0"/>
    <x v="1"/>
    <x v="0"/>
    <x v="0"/>
    <x v="1492"/>
    <x v="0"/>
    <x v="0"/>
    <x v="0"/>
    <x v="2"/>
    <x v="0"/>
    <x v="8"/>
  </r>
  <r>
    <x v="2852"/>
    <x v="2861"/>
    <x v="1343"/>
    <x v="0"/>
    <x v="2"/>
    <x v="0"/>
    <x v="1"/>
    <x v="0"/>
    <x v="0"/>
    <x v="1493"/>
    <x v="0"/>
    <x v="0"/>
    <x v="0"/>
    <x v="1"/>
    <x v="0"/>
    <x v="8"/>
  </r>
  <r>
    <x v="2852"/>
    <x v="2861"/>
    <x v="1343"/>
    <x v="0"/>
    <x v="3"/>
    <x v="0"/>
    <x v="1"/>
    <x v="0"/>
    <x v="0"/>
    <x v="1493"/>
    <x v="0"/>
    <x v="0"/>
    <x v="0"/>
    <x v="2"/>
    <x v="0"/>
    <x v="8"/>
  </r>
  <r>
    <x v="2853"/>
    <x v="2862"/>
    <x v="15"/>
    <x v="0"/>
    <x v="0"/>
    <x v="0"/>
    <x v="0"/>
    <x v="6"/>
    <x v="0"/>
    <x v="0"/>
    <x v="0"/>
    <x v="0"/>
    <x v="1"/>
    <x v="1"/>
    <x v="0"/>
    <x v="8"/>
  </r>
  <r>
    <x v="2853"/>
    <x v="2862"/>
    <x v="15"/>
    <x v="0"/>
    <x v="1"/>
    <x v="0"/>
    <x v="0"/>
    <x v="6"/>
    <x v="0"/>
    <x v="0"/>
    <x v="0"/>
    <x v="0"/>
    <x v="1"/>
    <x v="2"/>
    <x v="0"/>
    <x v="8"/>
  </r>
  <r>
    <x v="2854"/>
    <x v="2863"/>
    <x v="31"/>
    <x v="0"/>
    <x v="0"/>
    <x v="0"/>
    <x v="0"/>
    <x v="0"/>
    <x v="0"/>
    <x v="0"/>
    <x v="0"/>
    <x v="0"/>
    <x v="0"/>
    <x v="1"/>
    <x v="0"/>
    <x v="8"/>
  </r>
  <r>
    <x v="2854"/>
    <x v="2863"/>
    <x v="31"/>
    <x v="0"/>
    <x v="1"/>
    <x v="0"/>
    <x v="0"/>
    <x v="0"/>
    <x v="0"/>
    <x v="0"/>
    <x v="0"/>
    <x v="0"/>
    <x v="0"/>
    <x v="2"/>
    <x v="0"/>
    <x v="8"/>
  </r>
  <r>
    <x v="2855"/>
    <x v="2864"/>
    <x v="15"/>
    <x v="0"/>
    <x v="0"/>
    <x v="0"/>
    <x v="0"/>
    <x v="0"/>
    <x v="0"/>
    <x v="1494"/>
    <x v="0"/>
    <x v="0"/>
    <x v="1"/>
    <x v="517"/>
    <x v="0"/>
    <x v="8"/>
  </r>
  <r>
    <x v="2856"/>
    <x v="2865"/>
    <x v="553"/>
    <x v="0"/>
    <x v="0"/>
    <x v="0"/>
    <x v="0"/>
    <x v="0"/>
    <x v="0"/>
    <x v="0"/>
    <x v="0"/>
    <x v="0"/>
    <x v="0"/>
    <x v="1"/>
    <x v="0"/>
    <x v="8"/>
  </r>
  <r>
    <x v="2856"/>
    <x v="2865"/>
    <x v="553"/>
    <x v="0"/>
    <x v="1"/>
    <x v="0"/>
    <x v="0"/>
    <x v="0"/>
    <x v="0"/>
    <x v="0"/>
    <x v="0"/>
    <x v="0"/>
    <x v="0"/>
    <x v="2"/>
    <x v="0"/>
    <x v="8"/>
  </r>
  <r>
    <x v="2857"/>
    <x v="2866"/>
    <x v="1025"/>
    <x v="0"/>
    <x v="0"/>
    <x v="0"/>
    <x v="1"/>
    <x v="0"/>
    <x v="0"/>
    <x v="1495"/>
    <x v="0"/>
    <x v="0"/>
    <x v="0"/>
    <x v="1"/>
    <x v="0"/>
    <x v="8"/>
  </r>
  <r>
    <x v="2857"/>
    <x v="2866"/>
    <x v="1025"/>
    <x v="0"/>
    <x v="1"/>
    <x v="0"/>
    <x v="1"/>
    <x v="0"/>
    <x v="0"/>
    <x v="1495"/>
    <x v="0"/>
    <x v="0"/>
    <x v="0"/>
    <x v="2"/>
    <x v="0"/>
    <x v="8"/>
  </r>
  <r>
    <x v="2857"/>
    <x v="2866"/>
    <x v="1344"/>
    <x v="0"/>
    <x v="2"/>
    <x v="0"/>
    <x v="2"/>
    <x v="0"/>
    <x v="0"/>
    <x v="0"/>
    <x v="0"/>
    <x v="0"/>
    <x v="0"/>
    <x v="0"/>
    <x v="0"/>
    <x v="8"/>
  </r>
  <r>
    <x v="2858"/>
    <x v="2867"/>
    <x v="1070"/>
    <x v="0"/>
    <x v="0"/>
    <x v="0"/>
    <x v="0"/>
    <x v="0"/>
    <x v="0"/>
    <x v="221"/>
    <x v="0"/>
    <x v="0"/>
    <x v="0"/>
    <x v="0"/>
    <x v="0"/>
    <x v="8"/>
  </r>
  <r>
    <x v="2858"/>
    <x v="2867"/>
    <x v="15"/>
    <x v="0"/>
    <x v="1"/>
    <x v="0"/>
    <x v="0"/>
    <x v="0"/>
    <x v="0"/>
    <x v="1496"/>
    <x v="0"/>
    <x v="0"/>
    <x v="0"/>
    <x v="1"/>
    <x v="0"/>
    <x v="8"/>
  </r>
  <r>
    <x v="2858"/>
    <x v="2867"/>
    <x v="15"/>
    <x v="0"/>
    <x v="2"/>
    <x v="0"/>
    <x v="0"/>
    <x v="0"/>
    <x v="0"/>
    <x v="1496"/>
    <x v="0"/>
    <x v="0"/>
    <x v="0"/>
    <x v="2"/>
    <x v="0"/>
    <x v="8"/>
  </r>
  <r>
    <x v="2858"/>
    <x v="2867"/>
    <x v="1345"/>
    <x v="0"/>
    <x v="3"/>
    <x v="0"/>
    <x v="0"/>
    <x v="0"/>
    <x v="0"/>
    <x v="233"/>
    <x v="0"/>
    <x v="0"/>
    <x v="0"/>
    <x v="0"/>
    <x v="0"/>
    <x v="8"/>
  </r>
  <r>
    <x v="2858"/>
    <x v="2867"/>
    <x v="1346"/>
    <x v="0"/>
    <x v="4"/>
    <x v="0"/>
    <x v="0"/>
    <x v="0"/>
    <x v="0"/>
    <x v="769"/>
    <x v="0"/>
    <x v="0"/>
    <x v="0"/>
    <x v="0"/>
    <x v="0"/>
    <x v="8"/>
  </r>
  <r>
    <x v="2859"/>
    <x v="2868"/>
    <x v="15"/>
    <x v="0"/>
    <x v="0"/>
    <x v="0"/>
    <x v="0"/>
    <x v="0"/>
    <x v="0"/>
    <x v="1497"/>
    <x v="0"/>
    <x v="0"/>
    <x v="0"/>
    <x v="0"/>
    <x v="0"/>
    <x v="8"/>
  </r>
  <r>
    <x v="2860"/>
    <x v="2869"/>
    <x v="1347"/>
    <x v="0"/>
    <x v="0"/>
    <x v="0"/>
    <x v="0"/>
    <x v="0"/>
    <x v="0"/>
    <x v="1498"/>
    <x v="0"/>
    <x v="0"/>
    <x v="0"/>
    <x v="0"/>
    <x v="0"/>
    <x v="8"/>
  </r>
  <r>
    <x v="2860"/>
    <x v="2869"/>
    <x v="1348"/>
    <x v="0"/>
    <x v="1"/>
    <x v="0"/>
    <x v="0"/>
    <x v="0"/>
    <x v="0"/>
    <x v="1499"/>
    <x v="0"/>
    <x v="0"/>
    <x v="0"/>
    <x v="0"/>
    <x v="0"/>
    <x v="8"/>
  </r>
  <r>
    <x v="2860"/>
    <x v="2869"/>
    <x v="1349"/>
    <x v="0"/>
    <x v="2"/>
    <x v="0"/>
    <x v="0"/>
    <x v="0"/>
    <x v="0"/>
    <x v="1500"/>
    <x v="0"/>
    <x v="0"/>
    <x v="0"/>
    <x v="0"/>
    <x v="0"/>
    <x v="8"/>
  </r>
  <r>
    <x v="2861"/>
    <x v="2870"/>
    <x v="1350"/>
    <x v="0"/>
    <x v="0"/>
    <x v="0"/>
    <x v="0"/>
    <x v="0"/>
    <x v="1"/>
    <x v="1501"/>
    <x v="0"/>
    <x v="0"/>
    <x v="0"/>
    <x v="1"/>
    <x v="0"/>
    <x v="8"/>
  </r>
  <r>
    <x v="2861"/>
    <x v="2870"/>
    <x v="1350"/>
    <x v="0"/>
    <x v="1"/>
    <x v="0"/>
    <x v="0"/>
    <x v="0"/>
    <x v="1"/>
    <x v="1501"/>
    <x v="0"/>
    <x v="0"/>
    <x v="0"/>
    <x v="2"/>
    <x v="0"/>
    <x v="8"/>
  </r>
  <r>
    <x v="2862"/>
    <x v="2871"/>
    <x v="1299"/>
    <x v="0"/>
    <x v="0"/>
    <x v="0"/>
    <x v="0"/>
    <x v="0"/>
    <x v="0"/>
    <x v="0"/>
    <x v="0"/>
    <x v="0"/>
    <x v="0"/>
    <x v="0"/>
    <x v="0"/>
    <x v="8"/>
  </r>
  <r>
    <x v="2863"/>
    <x v="2872"/>
    <x v="1351"/>
    <x v="0"/>
    <x v="0"/>
    <x v="0"/>
    <x v="0"/>
    <x v="0"/>
    <x v="0"/>
    <x v="316"/>
    <x v="0"/>
    <x v="0"/>
    <x v="0"/>
    <x v="0"/>
    <x v="0"/>
    <x v="8"/>
  </r>
  <r>
    <x v="2863"/>
    <x v="2872"/>
    <x v="1352"/>
    <x v="0"/>
    <x v="1"/>
    <x v="0"/>
    <x v="0"/>
    <x v="0"/>
    <x v="0"/>
    <x v="316"/>
    <x v="0"/>
    <x v="0"/>
    <x v="0"/>
    <x v="0"/>
    <x v="0"/>
    <x v="8"/>
  </r>
  <r>
    <x v="2863"/>
    <x v="2872"/>
    <x v="1353"/>
    <x v="0"/>
    <x v="2"/>
    <x v="0"/>
    <x v="0"/>
    <x v="0"/>
    <x v="0"/>
    <x v="316"/>
    <x v="0"/>
    <x v="0"/>
    <x v="0"/>
    <x v="0"/>
    <x v="0"/>
    <x v="8"/>
  </r>
  <r>
    <x v="2863"/>
    <x v="2872"/>
    <x v="57"/>
    <x v="0"/>
    <x v="3"/>
    <x v="0"/>
    <x v="0"/>
    <x v="0"/>
    <x v="0"/>
    <x v="316"/>
    <x v="0"/>
    <x v="0"/>
    <x v="0"/>
    <x v="0"/>
    <x v="0"/>
    <x v="8"/>
  </r>
  <r>
    <x v="2864"/>
    <x v="2873"/>
    <x v="15"/>
    <x v="0"/>
    <x v="0"/>
    <x v="0"/>
    <x v="0"/>
    <x v="0"/>
    <x v="0"/>
    <x v="0"/>
    <x v="0"/>
    <x v="0"/>
    <x v="0"/>
    <x v="1"/>
    <x v="0"/>
    <x v="8"/>
  </r>
  <r>
    <x v="2864"/>
    <x v="2873"/>
    <x v="15"/>
    <x v="0"/>
    <x v="1"/>
    <x v="0"/>
    <x v="0"/>
    <x v="0"/>
    <x v="0"/>
    <x v="0"/>
    <x v="0"/>
    <x v="0"/>
    <x v="0"/>
    <x v="2"/>
    <x v="0"/>
    <x v="8"/>
  </r>
  <r>
    <x v="2865"/>
    <x v="2874"/>
    <x v="1354"/>
    <x v="0"/>
    <x v="0"/>
    <x v="0"/>
    <x v="0"/>
    <x v="0"/>
    <x v="0"/>
    <x v="1361"/>
    <x v="0"/>
    <x v="0"/>
    <x v="0"/>
    <x v="0"/>
    <x v="0"/>
    <x v="8"/>
  </r>
  <r>
    <x v="2866"/>
    <x v="2875"/>
    <x v="1221"/>
    <x v="0"/>
    <x v="0"/>
    <x v="0"/>
    <x v="0"/>
    <x v="0"/>
    <x v="1"/>
    <x v="1491"/>
    <x v="0"/>
    <x v="0"/>
    <x v="0"/>
    <x v="0"/>
    <x v="0"/>
    <x v="8"/>
  </r>
  <r>
    <x v="2866"/>
    <x v="2875"/>
    <x v="1355"/>
    <x v="0"/>
    <x v="1"/>
    <x v="0"/>
    <x v="0"/>
    <x v="0"/>
    <x v="1"/>
    <x v="1502"/>
    <x v="0"/>
    <x v="0"/>
    <x v="0"/>
    <x v="0"/>
    <x v="0"/>
    <x v="8"/>
  </r>
  <r>
    <x v="2866"/>
    <x v="2875"/>
    <x v="1356"/>
    <x v="0"/>
    <x v="2"/>
    <x v="0"/>
    <x v="0"/>
    <x v="0"/>
    <x v="1"/>
    <x v="1503"/>
    <x v="0"/>
    <x v="0"/>
    <x v="0"/>
    <x v="0"/>
    <x v="0"/>
    <x v="8"/>
  </r>
  <r>
    <x v="2866"/>
    <x v="2875"/>
    <x v="1357"/>
    <x v="0"/>
    <x v="3"/>
    <x v="0"/>
    <x v="0"/>
    <x v="0"/>
    <x v="1"/>
    <x v="1504"/>
    <x v="0"/>
    <x v="0"/>
    <x v="0"/>
    <x v="0"/>
    <x v="0"/>
    <x v="8"/>
  </r>
  <r>
    <x v="2866"/>
    <x v="2875"/>
    <x v="15"/>
    <x v="0"/>
    <x v="4"/>
    <x v="0"/>
    <x v="0"/>
    <x v="0"/>
    <x v="1"/>
    <x v="1505"/>
    <x v="0"/>
    <x v="0"/>
    <x v="0"/>
    <x v="0"/>
    <x v="0"/>
    <x v="8"/>
  </r>
  <r>
    <x v="2866"/>
    <x v="2875"/>
    <x v="1358"/>
    <x v="0"/>
    <x v="5"/>
    <x v="0"/>
    <x v="0"/>
    <x v="0"/>
    <x v="1"/>
    <x v="1506"/>
    <x v="0"/>
    <x v="0"/>
    <x v="0"/>
    <x v="0"/>
    <x v="0"/>
    <x v="8"/>
  </r>
  <r>
    <x v="2866"/>
    <x v="2875"/>
    <x v="1359"/>
    <x v="0"/>
    <x v="6"/>
    <x v="0"/>
    <x v="0"/>
    <x v="0"/>
    <x v="1"/>
    <x v="1507"/>
    <x v="0"/>
    <x v="0"/>
    <x v="0"/>
    <x v="0"/>
    <x v="0"/>
    <x v="8"/>
  </r>
  <r>
    <x v="2867"/>
    <x v="2876"/>
    <x v="15"/>
    <x v="0"/>
    <x v="0"/>
    <x v="0"/>
    <x v="0"/>
    <x v="0"/>
    <x v="0"/>
    <x v="213"/>
    <x v="0"/>
    <x v="0"/>
    <x v="0"/>
    <x v="0"/>
    <x v="0"/>
    <x v="8"/>
  </r>
  <r>
    <x v="2867"/>
    <x v="2876"/>
    <x v="1360"/>
    <x v="0"/>
    <x v="1"/>
    <x v="0"/>
    <x v="0"/>
    <x v="0"/>
    <x v="0"/>
    <x v="1508"/>
    <x v="0"/>
    <x v="0"/>
    <x v="0"/>
    <x v="0"/>
    <x v="0"/>
    <x v="8"/>
  </r>
  <r>
    <x v="2867"/>
    <x v="2876"/>
    <x v="1264"/>
    <x v="0"/>
    <x v="2"/>
    <x v="0"/>
    <x v="0"/>
    <x v="0"/>
    <x v="0"/>
    <x v="1508"/>
    <x v="0"/>
    <x v="0"/>
    <x v="0"/>
    <x v="0"/>
    <x v="0"/>
    <x v="8"/>
  </r>
  <r>
    <x v="2867"/>
    <x v="2876"/>
    <x v="1361"/>
    <x v="0"/>
    <x v="3"/>
    <x v="0"/>
    <x v="0"/>
    <x v="0"/>
    <x v="0"/>
    <x v="715"/>
    <x v="0"/>
    <x v="0"/>
    <x v="0"/>
    <x v="0"/>
    <x v="0"/>
    <x v="8"/>
  </r>
  <r>
    <x v="2868"/>
    <x v="2877"/>
    <x v="15"/>
    <x v="0"/>
    <x v="0"/>
    <x v="0"/>
    <x v="2"/>
    <x v="0"/>
    <x v="0"/>
    <x v="0"/>
    <x v="0"/>
    <x v="0"/>
    <x v="0"/>
    <x v="0"/>
    <x v="0"/>
    <x v="8"/>
  </r>
  <r>
    <x v="2868"/>
    <x v="2877"/>
    <x v="1362"/>
    <x v="0"/>
    <x v="1"/>
    <x v="0"/>
    <x v="3"/>
    <x v="0"/>
    <x v="0"/>
    <x v="0"/>
    <x v="0"/>
    <x v="0"/>
    <x v="0"/>
    <x v="0"/>
    <x v="0"/>
    <x v="8"/>
  </r>
  <r>
    <x v="2868"/>
    <x v="2877"/>
    <x v="1363"/>
    <x v="0"/>
    <x v="2"/>
    <x v="0"/>
    <x v="0"/>
    <x v="0"/>
    <x v="0"/>
    <x v="0"/>
    <x v="0"/>
    <x v="0"/>
    <x v="0"/>
    <x v="0"/>
    <x v="0"/>
    <x v="8"/>
  </r>
  <r>
    <x v="2869"/>
    <x v="2878"/>
    <x v="553"/>
    <x v="0"/>
    <x v="0"/>
    <x v="0"/>
    <x v="0"/>
    <x v="0"/>
    <x v="0"/>
    <x v="213"/>
    <x v="0"/>
    <x v="0"/>
    <x v="0"/>
    <x v="1"/>
    <x v="0"/>
    <x v="8"/>
  </r>
  <r>
    <x v="2869"/>
    <x v="2878"/>
    <x v="553"/>
    <x v="0"/>
    <x v="1"/>
    <x v="0"/>
    <x v="0"/>
    <x v="0"/>
    <x v="0"/>
    <x v="213"/>
    <x v="0"/>
    <x v="0"/>
    <x v="0"/>
    <x v="2"/>
    <x v="0"/>
    <x v="8"/>
  </r>
  <r>
    <x v="2869"/>
    <x v="2878"/>
    <x v="1364"/>
    <x v="0"/>
    <x v="2"/>
    <x v="0"/>
    <x v="0"/>
    <x v="0"/>
    <x v="0"/>
    <x v="0"/>
    <x v="0"/>
    <x v="0"/>
    <x v="0"/>
    <x v="1"/>
    <x v="0"/>
    <x v="8"/>
  </r>
  <r>
    <x v="2869"/>
    <x v="2878"/>
    <x v="1364"/>
    <x v="0"/>
    <x v="3"/>
    <x v="0"/>
    <x v="0"/>
    <x v="0"/>
    <x v="0"/>
    <x v="0"/>
    <x v="0"/>
    <x v="0"/>
    <x v="0"/>
    <x v="2"/>
    <x v="0"/>
    <x v="8"/>
  </r>
  <r>
    <x v="2870"/>
    <x v="2879"/>
    <x v="15"/>
    <x v="0"/>
    <x v="0"/>
    <x v="0"/>
    <x v="0"/>
    <x v="0"/>
    <x v="0"/>
    <x v="342"/>
    <x v="0"/>
    <x v="0"/>
    <x v="0"/>
    <x v="0"/>
    <x v="0"/>
    <x v="8"/>
  </r>
  <r>
    <x v="2870"/>
    <x v="2879"/>
    <x v="1365"/>
    <x v="0"/>
    <x v="1"/>
    <x v="0"/>
    <x v="0"/>
    <x v="6"/>
    <x v="0"/>
    <x v="1509"/>
    <x v="0"/>
    <x v="0"/>
    <x v="0"/>
    <x v="0"/>
    <x v="0"/>
    <x v="8"/>
  </r>
  <r>
    <x v="2871"/>
    <x v="2880"/>
    <x v="1286"/>
    <x v="0"/>
    <x v="0"/>
    <x v="0"/>
    <x v="0"/>
    <x v="0"/>
    <x v="0"/>
    <x v="0"/>
    <x v="0"/>
    <x v="0"/>
    <x v="0"/>
    <x v="0"/>
    <x v="0"/>
    <x v="8"/>
  </r>
  <r>
    <x v="2872"/>
    <x v="2881"/>
    <x v="1083"/>
    <x v="0"/>
    <x v="0"/>
    <x v="0"/>
    <x v="0"/>
    <x v="0"/>
    <x v="0"/>
    <x v="343"/>
    <x v="0"/>
    <x v="0"/>
    <x v="0"/>
    <x v="0"/>
    <x v="0"/>
    <x v="8"/>
  </r>
  <r>
    <x v="2872"/>
    <x v="2881"/>
    <x v="15"/>
    <x v="0"/>
    <x v="1"/>
    <x v="0"/>
    <x v="0"/>
    <x v="0"/>
    <x v="0"/>
    <x v="1491"/>
    <x v="0"/>
    <x v="0"/>
    <x v="0"/>
    <x v="0"/>
    <x v="0"/>
    <x v="8"/>
  </r>
  <r>
    <x v="2873"/>
    <x v="2882"/>
    <x v="1366"/>
    <x v="0"/>
    <x v="0"/>
    <x v="0"/>
    <x v="0"/>
    <x v="0"/>
    <x v="0"/>
    <x v="1510"/>
    <x v="0"/>
    <x v="0"/>
    <x v="0"/>
    <x v="0"/>
    <x v="0"/>
    <x v="8"/>
  </r>
  <r>
    <x v="2874"/>
    <x v="2883"/>
    <x v="1367"/>
    <x v="0"/>
    <x v="0"/>
    <x v="0"/>
    <x v="1"/>
    <x v="0"/>
    <x v="0"/>
    <x v="1511"/>
    <x v="0"/>
    <x v="0"/>
    <x v="0"/>
    <x v="0"/>
    <x v="0"/>
    <x v="8"/>
  </r>
  <r>
    <x v="2874"/>
    <x v="2883"/>
    <x v="1368"/>
    <x v="0"/>
    <x v="1"/>
    <x v="0"/>
    <x v="1"/>
    <x v="0"/>
    <x v="0"/>
    <x v="1512"/>
    <x v="0"/>
    <x v="0"/>
    <x v="0"/>
    <x v="0"/>
    <x v="0"/>
    <x v="8"/>
  </r>
  <r>
    <x v="2875"/>
    <x v="2884"/>
    <x v="1369"/>
    <x v="0"/>
    <x v="0"/>
    <x v="0"/>
    <x v="0"/>
    <x v="0"/>
    <x v="0"/>
    <x v="359"/>
    <x v="0"/>
    <x v="0"/>
    <x v="0"/>
    <x v="1"/>
    <x v="0"/>
    <x v="8"/>
  </r>
  <r>
    <x v="2875"/>
    <x v="2884"/>
    <x v="1369"/>
    <x v="0"/>
    <x v="1"/>
    <x v="0"/>
    <x v="0"/>
    <x v="0"/>
    <x v="0"/>
    <x v="359"/>
    <x v="0"/>
    <x v="0"/>
    <x v="0"/>
    <x v="2"/>
    <x v="0"/>
    <x v="8"/>
  </r>
  <r>
    <x v="2876"/>
    <x v="2885"/>
    <x v="1370"/>
    <x v="0"/>
    <x v="0"/>
    <x v="0"/>
    <x v="1"/>
    <x v="0"/>
    <x v="0"/>
    <x v="487"/>
    <x v="0"/>
    <x v="0"/>
    <x v="0"/>
    <x v="1"/>
    <x v="0"/>
    <x v="8"/>
  </r>
  <r>
    <x v="2876"/>
    <x v="2885"/>
    <x v="1370"/>
    <x v="0"/>
    <x v="1"/>
    <x v="0"/>
    <x v="1"/>
    <x v="0"/>
    <x v="0"/>
    <x v="487"/>
    <x v="0"/>
    <x v="0"/>
    <x v="0"/>
    <x v="2"/>
    <x v="0"/>
    <x v="8"/>
  </r>
  <r>
    <x v="2877"/>
    <x v="2886"/>
    <x v="15"/>
    <x v="0"/>
    <x v="0"/>
    <x v="0"/>
    <x v="0"/>
    <x v="0"/>
    <x v="1"/>
    <x v="487"/>
    <x v="0"/>
    <x v="0"/>
    <x v="3"/>
    <x v="0"/>
    <x v="0"/>
    <x v="8"/>
  </r>
  <r>
    <x v="2878"/>
    <x v="2887"/>
    <x v="15"/>
    <x v="0"/>
    <x v="0"/>
    <x v="0"/>
    <x v="0"/>
    <x v="0"/>
    <x v="1"/>
    <x v="0"/>
    <x v="0"/>
    <x v="0"/>
    <x v="3"/>
    <x v="0"/>
    <x v="0"/>
    <x v="8"/>
  </r>
  <r>
    <x v="2879"/>
    <x v="2888"/>
    <x v="275"/>
    <x v="0"/>
    <x v="0"/>
    <x v="0"/>
    <x v="0"/>
    <x v="0"/>
    <x v="0"/>
    <x v="1491"/>
    <x v="1"/>
    <x v="0"/>
    <x v="0"/>
    <x v="1"/>
    <x v="0"/>
    <x v="8"/>
  </r>
  <r>
    <x v="2879"/>
    <x v="2888"/>
    <x v="275"/>
    <x v="0"/>
    <x v="1"/>
    <x v="0"/>
    <x v="0"/>
    <x v="0"/>
    <x v="0"/>
    <x v="1491"/>
    <x v="1"/>
    <x v="0"/>
    <x v="0"/>
    <x v="2"/>
    <x v="0"/>
    <x v="8"/>
  </r>
  <r>
    <x v="2879"/>
    <x v="2888"/>
    <x v="15"/>
    <x v="0"/>
    <x v="2"/>
    <x v="0"/>
    <x v="0"/>
    <x v="0"/>
    <x v="0"/>
    <x v="359"/>
    <x v="1"/>
    <x v="0"/>
    <x v="0"/>
    <x v="0"/>
    <x v="0"/>
    <x v="8"/>
  </r>
  <r>
    <x v="2880"/>
    <x v="2889"/>
    <x v="375"/>
    <x v="0"/>
    <x v="0"/>
    <x v="0"/>
    <x v="1"/>
    <x v="0"/>
    <x v="1"/>
    <x v="0"/>
    <x v="1"/>
    <x v="0"/>
    <x v="1"/>
    <x v="518"/>
    <x v="0"/>
    <x v="8"/>
  </r>
  <r>
    <x v="2881"/>
    <x v="2890"/>
    <x v="15"/>
    <x v="0"/>
    <x v="0"/>
    <x v="0"/>
    <x v="0"/>
    <x v="0"/>
    <x v="0"/>
    <x v="1513"/>
    <x v="1"/>
    <x v="0"/>
    <x v="0"/>
    <x v="0"/>
    <x v="0"/>
    <x v="8"/>
  </r>
  <r>
    <x v="2882"/>
    <x v="2891"/>
    <x v="15"/>
    <x v="0"/>
    <x v="0"/>
    <x v="0"/>
    <x v="2"/>
    <x v="0"/>
    <x v="1"/>
    <x v="0"/>
    <x v="1"/>
    <x v="0"/>
    <x v="0"/>
    <x v="0"/>
    <x v="0"/>
    <x v="8"/>
  </r>
  <r>
    <x v="2883"/>
    <x v="2892"/>
    <x v="982"/>
    <x v="0"/>
    <x v="0"/>
    <x v="1"/>
    <x v="0"/>
    <x v="0"/>
    <x v="1"/>
    <x v="278"/>
    <x v="1"/>
    <x v="0"/>
    <x v="0"/>
    <x v="0"/>
    <x v="0"/>
    <x v="8"/>
  </r>
  <r>
    <x v="2883"/>
    <x v="2892"/>
    <x v="15"/>
    <x v="0"/>
    <x v="1"/>
    <x v="1"/>
    <x v="0"/>
    <x v="0"/>
    <x v="1"/>
    <x v="213"/>
    <x v="1"/>
    <x v="0"/>
    <x v="0"/>
    <x v="0"/>
    <x v="0"/>
    <x v="8"/>
  </r>
  <r>
    <x v="2884"/>
    <x v="2893"/>
    <x v="15"/>
    <x v="0"/>
    <x v="0"/>
    <x v="0"/>
    <x v="0"/>
    <x v="0"/>
    <x v="0"/>
    <x v="0"/>
    <x v="1"/>
    <x v="0"/>
    <x v="0"/>
    <x v="1"/>
    <x v="0"/>
    <x v="8"/>
  </r>
  <r>
    <x v="2884"/>
    <x v="2893"/>
    <x v="15"/>
    <x v="0"/>
    <x v="1"/>
    <x v="0"/>
    <x v="0"/>
    <x v="0"/>
    <x v="0"/>
    <x v="0"/>
    <x v="1"/>
    <x v="0"/>
    <x v="0"/>
    <x v="2"/>
    <x v="0"/>
    <x v="8"/>
  </r>
  <r>
    <x v="2885"/>
    <x v="2894"/>
    <x v="165"/>
    <x v="0"/>
    <x v="0"/>
    <x v="0"/>
    <x v="1"/>
    <x v="0"/>
    <x v="0"/>
    <x v="1514"/>
    <x v="1"/>
    <x v="0"/>
    <x v="0"/>
    <x v="0"/>
    <x v="0"/>
    <x v="8"/>
  </r>
  <r>
    <x v="2885"/>
    <x v="2894"/>
    <x v="1371"/>
    <x v="0"/>
    <x v="1"/>
    <x v="0"/>
    <x v="1"/>
    <x v="0"/>
    <x v="0"/>
    <x v="1515"/>
    <x v="1"/>
    <x v="0"/>
    <x v="0"/>
    <x v="0"/>
    <x v="0"/>
    <x v="8"/>
  </r>
  <r>
    <x v="2885"/>
    <x v="2894"/>
    <x v="1059"/>
    <x v="0"/>
    <x v="2"/>
    <x v="0"/>
    <x v="1"/>
    <x v="0"/>
    <x v="0"/>
    <x v="1046"/>
    <x v="1"/>
    <x v="0"/>
    <x v="0"/>
    <x v="0"/>
    <x v="0"/>
    <x v="8"/>
  </r>
  <r>
    <x v="2886"/>
    <x v="2895"/>
    <x v="15"/>
    <x v="0"/>
    <x v="0"/>
    <x v="0"/>
    <x v="0"/>
    <x v="0"/>
    <x v="0"/>
    <x v="221"/>
    <x v="1"/>
    <x v="0"/>
    <x v="0"/>
    <x v="0"/>
    <x v="0"/>
    <x v="8"/>
  </r>
  <r>
    <x v="2886"/>
    <x v="2895"/>
    <x v="15"/>
    <x v="0"/>
    <x v="1"/>
    <x v="0"/>
    <x v="0"/>
    <x v="0"/>
    <x v="0"/>
    <x v="1516"/>
    <x v="1"/>
    <x v="0"/>
    <x v="0"/>
    <x v="0"/>
    <x v="0"/>
    <x v="8"/>
  </r>
  <r>
    <x v="2887"/>
    <x v="2896"/>
    <x v="15"/>
    <x v="0"/>
    <x v="0"/>
    <x v="0"/>
    <x v="0"/>
    <x v="0"/>
    <x v="0"/>
    <x v="1517"/>
    <x v="1"/>
    <x v="0"/>
    <x v="0"/>
    <x v="0"/>
    <x v="0"/>
    <x v="8"/>
  </r>
  <r>
    <x v="2888"/>
    <x v="2897"/>
    <x v="172"/>
    <x v="0"/>
    <x v="0"/>
    <x v="0"/>
    <x v="1"/>
    <x v="0"/>
    <x v="0"/>
    <x v="1518"/>
    <x v="1"/>
    <x v="0"/>
    <x v="0"/>
    <x v="0"/>
    <x v="0"/>
    <x v="8"/>
  </r>
  <r>
    <x v="2888"/>
    <x v="2897"/>
    <x v="1372"/>
    <x v="0"/>
    <x v="1"/>
    <x v="0"/>
    <x v="1"/>
    <x v="0"/>
    <x v="0"/>
    <x v="1518"/>
    <x v="1"/>
    <x v="0"/>
    <x v="0"/>
    <x v="1"/>
    <x v="0"/>
    <x v="8"/>
  </r>
  <r>
    <x v="2888"/>
    <x v="2897"/>
    <x v="1372"/>
    <x v="0"/>
    <x v="2"/>
    <x v="0"/>
    <x v="1"/>
    <x v="0"/>
    <x v="0"/>
    <x v="1518"/>
    <x v="1"/>
    <x v="0"/>
    <x v="0"/>
    <x v="2"/>
    <x v="0"/>
    <x v="8"/>
  </r>
  <r>
    <x v="2889"/>
    <x v="2898"/>
    <x v="1373"/>
    <x v="0"/>
    <x v="0"/>
    <x v="0"/>
    <x v="0"/>
    <x v="0"/>
    <x v="0"/>
    <x v="0"/>
    <x v="1"/>
    <x v="0"/>
    <x v="0"/>
    <x v="0"/>
    <x v="0"/>
    <x v="8"/>
  </r>
  <r>
    <x v="2889"/>
    <x v="2898"/>
    <x v="1179"/>
    <x v="0"/>
    <x v="1"/>
    <x v="0"/>
    <x v="0"/>
    <x v="0"/>
    <x v="0"/>
    <x v="316"/>
    <x v="1"/>
    <x v="0"/>
    <x v="0"/>
    <x v="0"/>
    <x v="0"/>
    <x v="8"/>
  </r>
  <r>
    <x v="2890"/>
    <x v="2899"/>
    <x v="1374"/>
    <x v="0"/>
    <x v="0"/>
    <x v="0"/>
    <x v="0"/>
    <x v="0"/>
    <x v="1"/>
    <x v="213"/>
    <x v="1"/>
    <x v="0"/>
    <x v="0"/>
    <x v="1"/>
    <x v="0"/>
    <x v="8"/>
  </r>
  <r>
    <x v="2890"/>
    <x v="2899"/>
    <x v="1374"/>
    <x v="0"/>
    <x v="1"/>
    <x v="0"/>
    <x v="0"/>
    <x v="0"/>
    <x v="1"/>
    <x v="213"/>
    <x v="1"/>
    <x v="0"/>
    <x v="0"/>
    <x v="2"/>
    <x v="0"/>
    <x v="8"/>
  </r>
  <r>
    <x v="2890"/>
    <x v="2899"/>
    <x v="1110"/>
    <x v="0"/>
    <x v="2"/>
    <x v="0"/>
    <x v="0"/>
    <x v="0"/>
    <x v="1"/>
    <x v="0"/>
    <x v="1"/>
    <x v="0"/>
    <x v="0"/>
    <x v="1"/>
    <x v="0"/>
    <x v="8"/>
  </r>
  <r>
    <x v="2890"/>
    <x v="2899"/>
    <x v="1110"/>
    <x v="0"/>
    <x v="3"/>
    <x v="0"/>
    <x v="0"/>
    <x v="0"/>
    <x v="1"/>
    <x v="0"/>
    <x v="1"/>
    <x v="0"/>
    <x v="0"/>
    <x v="2"/>
    <x v="0"/>
    <x v="8"/>
  </r>
  <r>
    <x v="2891"/>
    <x v="2900"/>
    <x v="1156"/>
    <x v="0"/>
    <x v="0"/>
    <x v="0"/>
    <x v="0"/>
    <x v="0"/>
    <x v="1"/>
    <x v="325"/>
    <x v="1"/>
    <x v="0"/>
    <x v="0"/>
    <x v="1"/>
    <x v="0"/>
    <x v="8"/>
  </r>
  <r>
    <x v="2891"/>
    <x v="2900"/>
    <x v="1156"/>
    <x v="0"/>
    <x v="1"/>
    <x v="0"/>
    <x v="0"/>
    <x v="0"/>
    <x v="1"/>
    <x v="325"/>
    <x v="1"/>
    <x v="0"/>
    <x v="0"/>
    <x v="2"/>
    <x v="0"/>
    <x v="8"/>
  </r>
  <r>
    <x v="2892"/>
    <x v="2901"/>
    <x v="15"/>
    <x v="0"/>
    <x v="0"/>
    <x v="0"/>
    <x v="0"/>
    <x v="0"/>
    <x v="1"/>
    <x v="1519"/>
    <x v="1"/>
    <x v="0"/>
    <x v="0"/>
    <x v="1"/>
    <x v="0"/>
    <x v="8"/>
  </r>
  <r>
    <x v="2892"/>
    <x v="2901"/>
    <x v="15"/>
    <x v="0"/>
    <x v="1"/>
    <x v="0"/>
    <x v="0"/>
    <x v="0"/>
    <x v="1"/>
    <x v="1519"/>
    <x v="1"/>
    <x v="0"/>
    <x v="0"/>
    <x v="2"/>
    <x v="0"/>
    <x v="8"/>
  </r>
  <r>
    <x v="2893"/>
    <x v="2902"/>
    <x v="172"/>
    <x v="0"/>
    <x v="0"/>
    <x v="0"/>
    <x v="0"/>
    <x v="0"/>
    <x v="1"/>
    <x v="213"/>
    <x v="1"/>
    <x v="0"/>
    <x v="0"/>
    <x v="1"/>
    <x v="0"/>
    <x v="8"/>
  </r>
  <r>
    <x v="2893"/>
    <x v="2902"/>
    <x v="172"/>
    <x v="0"/>
    <x v="1"/>
    <x v="0"/>
    <x v="0"/>
    <x v="0"/>
    <x v="1"/>
    <x v="213"/>
    <x v="1"/>
    <x v="0"/>
    <x v="0"/>
    <x v="2"/>
    <x v="0"/>
    <x v="8"/>
  </r>
  <r>
    <x v="2893"/>
    <x v="2902"/>
    <x v="162"/>
    <x v="0"/>
    <x v="2"/>
    <x v="0"/>
    <x v="0"/>
    <x v="0"/>
    <x v="1"/>
    <x v="1403"/>
    <x v="1"/>
    <x v="0"/>
    <x v="0"/>
    <x v="1"/>
    <x v="0"/>
    <x v="8"/>
  </r>
  <r>
    <x v="2893"/>
    <x v="2902"/>
    <x v="162"/>
    <x v="0"/>
    <x v="3"/>
    <x v="0"/>
    <x v="0"/>
    <x v="0"/>
    <x v="1"/>
    <x v="1403"/>
    <x v="1"/>
    <x v="0"/>
    <x v="0"/>
    <x v="2"/>
    <x v="0"/>
    <x v="8"/>
  </r>
  <r>
    <x v="2894"/>
    <x v="2903"/>
    <x v="1375"/>
    <x v="0"/>
    <x v="0"/>
    <x v="1"/>
    <x v="3"/>
    <x v="0"/>
    <x v="1"/>
    <x v="0"/>
    <x v="1"/>
    <x v="0"/>
    <x v="0"/>
    <x v="0"/>
    <x v="0"/>
    <x v="8"/>
  </r>
  <r>
    <x v="2894"/>
    <x v="2903"/>
    <x v="15"/>
    <x v="0"/>
    <x v="1"/>
    <x v="0"/>
    <x v="0"/>
    <x v="0"/>
    <x v="1"/>
    <x v="492"/>
    <x v="1"/>
    <x v="0"/>
    <x v="0"/>
    <x v="1"/>
    <x v="0"/>
    <x v="8"/>
  </r>
  <r>
    <x v="2894"/>
    <x v="2903"/>
    <x v="15"/>
    <x v="0"/>
    <x v="2"/>
    <x v="0"/>
    <x v="0"/>
    <x v="0"/>
    <x v="1"/>
    <x v="492"/>
    <x v="1"/>
    <x v="0"/>
    <x v="0"/>
    <x v="2"/>
    <x v="0"/>
    <x v="8"/>
  </r>
  <r>
    <x v="2895"/>
    <x v="2904"/>
    <x v="15"/>
    <x v="0"/>
    <x v="0"/>
    <x v="1"/>
    <x v="0"/>
    <x v="0"/>
    <x v="0"/>
    <x v="1520"/>
    <x v="1"/>
    <x v="0"/>
    <x v="0"/>
    <x v="0"/>
    <x v="0"/>
    <x v="8"/>
  </r>
  <r>
    <x v="2895"/>
    <x v="2904"/>
    <x v="750"/>
    <x v="0"/>
    <x v="1"/>
    <x v="0"/>
    <x v="0"/>
    <x v="0"/>
    <x v="0"/>
    <x v="343"/>
    <x v="1"/>
    <x v="0"/>
    <x v="0"/>
    <x v="0"/>
    <x v="0"/>
    <x v="8"/>
  </r>
  <r>
    <x v="2895"/>
    <x v="2904"/>
    <x v="751"/>
    <x v="0"/>
    <x v="2"/>
    <x v="0"/>
    <x v="0"/>
    <x v="0"/>
    <x v="0"/>
    <x v="343"/>
    <x v="1"/>
    <x v="0"/>
    <x v="0"/>
    <x v="0"/>
    <x v="0"/>
    <x v="8"/>
  </r>
  <r>
    <x v="2896"/>
    <x v="2905"/>
    <x v="1376"/>
    <x v="0"/>
    <x v="0"/>
    <x v="0"/>
    <x v="0"/>
    <x v="0"/>
    <x v="0"/>
    <x v="232"/>
    <x v="1"/>
    <x v="0"/>
    <x v="0"/>
    <x v="1"/>
    <x v="0"/>
    <x v="8"/>
  </r>
  <r>
    <x v="2896"/>
    <x v="2905"/>
    <x v="1376"/>
    <x v="0"/>
    <x v="1"/>
    <x v="0"/>
    <x v="0"/>
    <x v="0"/>
    <x v="0"/>
    <x v="232"/>
    <x v="1"/>
    <x v="0"/>
    <x v="0"/>
    <x v="2"/>
    <x v="0"/>
    <x v="8"/>
  </r>
  <r>
    <x v="2896"/>
    <x v="2905"/>
    <x v="1376"/>
    <x v="0"/>
    <x v="2"/>
    <x v="0"/>
    <x v="0"/>
    <x v="0"/>
    <x v="0"/>
    <x v="0"/>
    <x v="1"/>
    <x v="0"/>
    <x v="0"/>
    <x v="0"/>
    <x v="0"/>
    <x v="8"/>
  </r>
  <r>
    <x v="2897"/>
    <x v="2906"/>
    <x v="1377"/>
    <x v="0"/>
    <x v="0"/>
    <x v="0"/>
    <x v="3"/>
    <x v="0"/>
    <x v="0"/>
    <x v="0"/>
    <x v="1"/>
    <x v="0"/>
    <x v="0"/>
    <x v="0"/>
    <x v="0"/>
    <x v="8"/>
  </r>
  <r>
    <x v="2897"/>
    <x v="2906"/>
    <x v="1377"/>
    <x v="0"/>
    <x v="1"/>
    <x v="0"/>
    <x v="0"/>
    <x v="0"/>
    <x v="0"/>
    <x v="0"/>
    <x v="1"/>
    <x v="0"/>
    <x v="0"/>
    <x v="0"/>
    <x v="0"/>
    <x v="8"/>
  </r>
  <r>
    <x v="2897"/>
    <x v="2906"/>
    <x v="1377"/>
    <x v="0"/>
    <x v="2"/>
    <x v="0"/>
    <x v="0"/>
    <x v="0"/>
    <x v="0"/>
    <x v="343"/>
    <x v="1"/>
    <x v="0"/>
    <x v="0"/>
    <x v="0"/>
    <x v="0"/>
    <x v="8"/>
  </r>
  <r>
    <x v="2898"/>
    <x v="2907"/>
    <x v="982"/>
    <x v="0"/>
    <x v="0"/>
    <x v="0"/>
    <x v="0"/>
    <x v="6"/>
    <x v="0"/>
    <x v="1521"/>
    <x v="1"/>
    <x v="0"/>
    <x v="0"/>
    <x v="0"/>
    <x v="0"/>
    <x v="8"/>
  </r>
  <r>
    <x v="2898"/>
    <x v="2907"/>
    <x v="15"/>
    <x v="0"/>
    <x v="1"/>
    <x v="0"/>
    <x v="0"/>
    <x v="0"/>
    <x v="0"/>
    <x v="492"/>
    <x v="1"/>
    <x v="0"/>
    <x v="0"/>
    <x v="0"/>
    <x v="0"/>
    <x v="8"/>
  </r>
  <r>
    <x v="2898"/>
    <x v="2907"/>
    <x v="1378"/>
    <x v="0"/>
    <x v="2"/>
    <x v="0"/>
    <x v="0"/>
    <x v="0"/>
    <x v="0"/>
    <x v="221"/>
    <x v="1"/>
    <x v="0"/>
    <x v="0"/>
    <x v="0"/>
    <x v="0"/>
    <x v="8"/>
  </r>
  <r>
    <x v="2898"/>
    <x v="2907"/>
    <x v="1379"/>
    <x v="0"/>
    <x v="3"/>
    <x v="0"/>
    <x v="0"/>
    <x v="0"/>
    <x v="0"/>
    <x v="1318"/>
    <x v="1"/>
    <x v="0"/>
    <x v="0"/>
    <x v="1"/>
    <x v="0"/>
    <x v="8"/>
  </r>
  <r>
    <x v="2898"/>
    <x v="2907"/>
    <x v="1379"/>
    <x v="0"/>
    <x v="4"/>
    <x v="0"/>
    <x v="0"/>
    <x v="0"/>
    <x v="0"/>
    <x v="1318"/>
    <x v="1"/>
    <x v="0"/>
    <x v="0"/>
    <x v="2"/>
    <x v="0"/>
    <x v="8"/>
  </r>
  <r>
    <x v="2899"/>
    <x v="2908"/>
    <x v="172"/>
    <x v="0"/>
    <x v="0"/>
    <x v="0"/>
    <x v="0"/>
    <x v="0"/>
    <x v="0"/>
    <x v="343"/>
    <x v="1"/>
    <x v="0"/>
    <x v="0"/>
    <x v="0"/>
    <x v="0"/>
    <x v="8"/>
  </r>
  <r>
    <x v="2899"/>
    <x v="2908"/>
    <x v="172"/>
    <x v="0"/>
    <x v="1"/>
    <x v="0"/>
    <x v="0"/>
    <x v="0"/>
    <x v="0"/>
    <x v="342"/>
    <x v="1"/>
    <x v="0"/>
    <x v="0"/>
    <x v="0"/>
    <x v="0"/>
    <x v="8"/>
  </r>
  <r>
    <x v="2899"/>
    <x v="2908"/>
    <x v="1380"/>
    <x v="0"/>
    <x v="2"/>
    <x v="0"/>
    <x v="0"/>
    <x v="0"/>
    <x v="0"/>
    <x v="534"/>
    <x v="1"/>
    <x v="0"/>
    <x v="0"/>
    <x v="0"/>
    <x v="0"/>
    <x v="8"/>
  </r>
  <r>
    <x v="2900"/>
    <x v="2909"/>
    <x v="15"/>
    <x v="0"/>
    <x v="0"/>
    <x v="0"/>
    <x v="0"/>
    <x v="0"/>
    <x v="1"/>
    <x v="0"/>
    <x v="1"/>
    <x v="0"/>
    <x v="0"/>
    <x v="0"/>
    <x v="0"/>
    <x v="8"/>
  </r>
  <r>
    <x v="2901"/>
    <x v="2910"/>
    <x v="1128"/>
    <x v="0"/>
    <x v="0"/>
    <x v="0"/>
    <x v="0"/>
    <x v="0"/>
    <x v="0"/>
    <x v="1522"/>
    <x v="1"/>
    <x v="0"/>
    <x v="0"/>
    <x v="0"/>
    <x v="0"/>
    <x v="8"/>
  </r>
  <r>
    <x v="2901"/>
    <x v="2910"/>
    <x v="1128"/>
    <x v="0"/>
    <x v="1"/>
    <x v="0"/>
    <x v="0"/>
    <x v="0"/>
    <x v="0"/>
    <x v="492"/>
    <x v="1"/>
    <x v="0"/>
    <x v="0"/>
    <x v="0"/>
    <x v="0"/>
    <x v="8"/>
  </r>
  <r>
    <x v="2902"/>
    <x v="2911"/>
    <x v="1381"/>
    <x v="0"/>
    <x v="0"/>
    <x v="0"/>
    <x v="0"/>
    <x v="0"/>
    <x v="1"/>
    <x v="318"/>
    <x v="1"/>
    <x v="0"/>
    <x v="0"/>
    <x v="1"/>
    <x v="0"/>
    <x v="8"/>
  </r>
  <r>
    <x v="2902"/>
    <x v="2911"/>
    <x v="1381"/>
    <x v="0"/>
    <x v="1"/>
    <x v="0"/>
    <x v="0"/>
    <x v="0"/>
    <x v="1"/>
    <x v="318"/>
    <x v="1"/>
    <x v="0"/>
    <x v="0"/>
    <x v="2"/>
    <x v="0"/>
    <x v="8"/>
  </r>
  <r>
    <x v="2902"/>
    <x v="2911"/>
    <x v="1381"/>
    <x v="0"/>
    <x v="2"/>
    <x v="0"/>
    <x v="2"/>
    <x v="0"/>
    <x v="0"/>
    <x v="0"/>
    <x v="1"/>
    <x v="0"/>
    <x v="0"/>
    <x v="0"/>
    <x v="0"/>
    <x v="8"/>
  </r>
  <r>
    <x v="2902"/>
    <x v="2911"/>
    <x v="1381"/>
    <x v="0"/>
    <x v="3"/>
    <x v="0"/>
    <x v="2"/>
    <x v="0"/>
    <x v="0"/>
    <x v="0"/>
    <x v="1"/>
    <x v="0"/>
    <x v="0"/>
    <x v="0"/>
    <x v="0"/>
    <x v="8"/>
  </r>
  <r>
    <x v="2902"/>
    <x v="2911"/>
    <x v="1381"/>
    <x v="0"/>
    <x v="4"/>
    <x v="0"/>
    <x v="0"/>
    <x v="0"/>
    <x v="0"/>
    <x v="0"/>
    <x v="1"/>
    <x v="0"/>
    <x v="0"/>
    <x v="1"/>
    <x v="0"/>
    <x v="8"/>
  </r>
  <r>
    <x v="2902"/>
    <x v="2911"/>
    <x v="1381"/>
    <x v="0"/>
    <x v="5"/>
    <x v="0"/>
    <x v="0"/>
    <x v="0"/>
    <x v="0"/>
    <x v="0"/>
    <x v="1"/>
    <x v="0"/>
    <x v="0"/>
    <x v="2"/>
    <x v="0"/>
    <x v="8"/>
  </r>
  <r>
    <x v="2903"/>
    <x v="2912"/>
    <x v="14"/>
    <x v="0"/>
    <x v="0"/>
    <x v="1"/>
    <x v="0"/>
    <x v="0"/>
    <x v="0"/>
    <x v="0"/>
    <x v="0"/>
    <x v="0"/>
    <x v="1"/>
    <x v="0"/>
    <x v="0"/>
    <x v="9"/>
  </r>
  <r>
    <x v="2904"/>
    <x v="2913"/>
    <x v="14"/>
    <x v="0"/>
    <x v="0"/>
    <x v="4"/>
    <x v="1"/>
    <x v="0"/>
    <x v="0"/>
    <x v="0"/>
    <x v="1"/>
    <x v="0"/>
    <x v="1"/>
    <x v="0"/>
    <x v="0"/>
    <x v="9"/>
  </r>
  <r>
    <x v="2905"/>
    <x v="2914"/>
    <x v="14"/>
    <x v="0"/>
    <x v="0"/>
    <x v="0"/>
    <x v="0"/>
    <x v="0"/>
    <x v="0"/>
    <x v="0"/>
    <x v="0"/>
    <x v="0"/>
    <x v="0"/>
    <x v="0"/>
    <x v="0"/>
    <x v="9"/>
  </r>
  <r>
    <x v="2906"/>
    <x v="2915"/>
    <x v="1382"/>
    <x v="0"/>
    <x v="0"/>
    <x v="1"/>
    <x v="1"/>
    <x v="0"/>
    <x v="1"/>
    <x v="0"/>
    <x v="0"/>
    <x v="0"/>
    <x v="0"/>
    <x v="0"/>
    <x v="0"/>
    <x v="9"/>
  </r>
  <r>
    <x v="2907"/>
    <x v="2916"/>
    <x v="172"/>
    <x v="0"/>
    <x v="0"/>
    <x v="0"/>
    <x v="0"/>
    <x v="0"/>
    <x v="0"/>
    <x v="0"/>
    <x v="0"/>
    <x v="0"/>
    <x v="1"/>
    <x v="0"/>
    <x v="0"/>
    <x v="9"/>
  </r>
  <r>
    <x v="2908"/>
    <x v="2917"/>
    <x v="14"/>
    <x v="0"/>
    <x v="0"/>
    <x v="1"/>
    <x v="0"/>
    <x v="0"/>
    <x v="0"/>
    <x v="0"/>
    <x v="0"/>
    <x v="0"/>
    <x v="0"/>
    <x v="0"/>
    <x v="0"/>
    <x v="9"/>
  </r>
  <r>
    <x v="2909"/>
    <x v="2918"/>
    <x v="14"/>
    <x v="0"/>
    <x v="0"/>
    <x v="3"/>
    <x v="0"/>
    <x v="0"/>
    <x v="0"/>
    <x v="0"/>
    <x v="0"/>
    <x v="0"/>
    <x v="0"/>
    <x v="0"/>
    <x v="0"/>
    <x v="9"/>
  </r>
  <r>
    <x v="2910"/>
    <x v="2919"/>
    <x v="14"/>
    <x v="0"/>
    <x v="0"/>
    <x v="1"/>
    <x v="1"/>
    <x v="0"/>
    <x v="0"/>
    <x v="0"/>
    <x v="0"/>
    <x v="0"/>
    <x v="0"/>
    <x v="0"/>
    <x v="0"/>
    <x v="9"/>
  </r>
  <r>
    <x v="2910"/>
    <x v="2919"/>
    <x v="14"/>
    <x v="0"/>
    <x v="1"/>
    <x v="1"/>
    <x v="0"/>
    <x v="0"/>
    <x v="0"/>
    <x v="0"/>
    <x v="0"/>
    <x v="0"/>
    <x v="0"/>
    <x v="0"/>
    <x v="0"/>
    <x v="9"/>
  </r>
  <r>
    <x v="2911"/>
    <x v="2920"/>
    <x v="14"/>
    <x v="0"/>
    <x v="0"/>
    <x v="3"/>
    <x v="0"/>
    <x v="0"/>
    <x v="0"/>
    <x v="1523"/>
    <x v="1"/>
    <x v="0"/>
    <x v="0"/>
    <x v="0"/>
    <x v="0"/>
    <x v="9"/>
  </r>
  <r>
    <x v="2912"/>
    <x v="2921"/>
    <x v="14"/>
    <x v="0"/>
    <x v="0"/>
    <x v="1"/>
    <x v="1"/>
    <x v="0"/>
    <x v="0"/>
    <x v="1524"/>
    <x v="1"/>
    <x v="0"/>
    <x v="0"/>
    <x v="0"/>
    <x v="0"/>
    <x v="9"/>
  </r>
  <r>
    <x v="2913"/>
    <x v="2922"/>
    <x v="14"/>
    <x v="0"/>
    <x v="0"/>
    <x v="4"/>
    <x v="0"/>
    <x v="0"/>
    <x v="1"/>
    <x v="0"/>
    <x v="1"/>
    <x v="0"/>
    <x v="0"/>
    <x v="0"/>
    <x v="0"/>
    <x v="9"/>
  </r>
  <r>
    <x v="2913"/>
    <x v="2922"/>
    <x v="14"/>
    <x v="0"/>
    <x v="1"/>
    <x v="1"/>
    <x v="1"/>
    <x v="0"/>
    <x v="1"/>
    <x v="0"/>
    <x v="1"/>
    <x v="0"/>
    <x v="0"/>
    <x v="0"/>
    <x v="0"/>
    <x v="9"/>
  </r>
  <r>
    <x v="2914"/>
    <x v="2923"/>
    <x v="14"/>
    <x v="0"/>
    <x v="0"/>
    <x v="1"/>
    <x v="0"/>
    <x v="0"/>
    <x v="1"/>
    <x v="0"/>
    <x v="1"/>
    <x v="0"/>
    <x v="0"/>
    <x v="0"/>
    <x v="0"/>
    <x v="9"/>
  </r>
  <r>
    <x v="2915"/>
    <x v="2924"/>
    <x v="14"/>
    <x v="0"/>
    <x v="0"/>
    <x v="3"/>
    <x v="0"/>
    <x v="0"/>
    <x v="1"/>
    <x v="0"/>
    <x v="1"/>
    <x v="0"/>
    <x v="0"/>
    <x v="0"/>
    <x v="0"/>
    <x v="9"/>
  </r>
  <r>
    <x v="2916"/>
    <x v="2925"/>
    <x v="14"/>
    <x v="0"/>
    <x v="0"/>
    <x v="3"/>
    <x v="0"/>
    <x v="0"/>
    <x v="0"/>
    <x v="1525"/>
    <x v="1"/>
    <x v="0"/>
    <x v="0"/>
    <x v="1"/>
    <x v="0"/>
    <x v="9"/>
  </r>
  <r>
    <x v="2916"/>
    <x v="2925"/>
    <x v="14"/>
    <x v="0"/>
    <x v="1"/>
    <x v="3"/>
    <x v="0"/>
    <x v="0"/>
    <x v="0"/>
    <x v="1525"/>
    <x v="1"/>
    <x v="0"/>
    <x v="0"/>
    <x v="2"/>
    <x v="0"/>
    <x v="9"/>
  </r>
  <r>
    <x v="2916"/>
    <x v="2925"/>
    <x v="14"/>
    <x v="0"/>
    <x v="2"/>
    <x v="1"/>
    <x v="0"/>
    <x v="0"/>
    <x v="0"/>
    <x v="1526"/>
    <x v="1"/>
    <x v="0"/>
    <x v="0"/>
    <x v="1"/>
    <x v="0"/>
    <x v="9"/>
  </r>
  <r>
    <x v="2916"/>
    <x v="2925"/>
    <x v="14"/>
    <x v="0"/>
    <x v="3"/>
    <x v="1"/>
    <x v="0"/>
    <x v="0"/>
    <x v="0"/>
    <x v="1526"/>
    <x v="1"/>
    <x v="0"/>
    <x v="0"/>
    <x v="2"/>
    <x v="0"/>
    <x v="9"/>
  </r>
  <r>
    <x v="2916"/>
    <x v="2925"/>
    <x v="14"/>
    <x v="0"/>
    <x v="4"/>
    <x v="9"/>
    <x v="3"/>
    <x v="0"/>
    <x v="1"/>
    <x v="0"/>
    <x v="1"/>
    <x v="0"/>
    <x v="0"/>
    <x v="0"/>
    <x v="0"/>
    <x v="9"/>
  </r>
  <r>
    <x v="2917"/>
    <x v="2926"/>
    <x v="1383"/>
    <x v="0"/>
    <x v="0"/>
    <x v="0"/>
    <x v="0"/>
    <x v="1"/>
    <x v="2"/>
    <x v="1527"/>
    <x v="0"/>
    <x v="0"/>
    <x v="0"/>
    <x v="0"/>
    <x v="0"/>
    <x v="9"/>
  </r>
  <r>
    <x v="2918"/>
    <x v="2927"/>
    <x v="14"/>
    <x v="0"/>
    <x v="0"/>
    <x v="0"/>
    <x v="0"/>
    <x v="0"/>
    <x v="0"/>
    <x v="0"/>
    <x v="1"/>
    <x v="0"/>
    <x v="0"/>
    <x v="0"/>
    <x v="0"/>
    <x v="9"/>
  </r>
  <r>
    <x v="2918"/>
    <x v="2927"/>
    <x v="14"/>
    <x v="0"/>
    <x v="1"/>
    <x v="3"/>
    <x v="0"/>
    <x v="1"/>
    <x v="2"/>
    <x v="1528"/>
    <x v="1"/>
    <x v="0"/>
    <x v="0"/>
    <x v="0"/>
    <x v="0"/>
    <x v="9"/>
  </r>
  <r>
    <x v="2919"/>
    <x v="2928"/>
    <x v="14"/>
    <x v="0"/>
    <x v="0"/>
    <x v="3"/>
    <x v="0"/>
    <x v="0"/>
    <x v="0"/>
    <x v="0"/>
    <x v="1"/>
    <x v="0"/>
    <x v="0"/>
    <x v="0"/>
    <x v="0"/>
    <x v="9"/>
  </r>
  <r>
    <x v="2919"/>
    <x v="2928"/>
    <x v="14"/>
    <x v="0"/>
    <x v="1"/>
    <x v="0"/>
    <x v="0"/>
    <x v="1"/>
    <x v="2"/>
    <x v="2"/>
    <x v="1"/>
    <x v="0"/>
    <x v="0"/>
    <x v="0"/>
    <x v="0"/>
    <x v="9"/>
  </r>
  <r>
    <x v="2920"/>
    <x v="2929"/>
    <x v="14"/>
    <x v="0"/>
    <x v="0"/>
    <x v="4"/>
    <x v="0"/>
    <x v="1"/>
    <x v="2"/>
    <x v="1529"/>
    <x v="1"/>
    <x v="0"/>
    <x v="0"/>
    <x v="0"/>
    <x v="0"/>
    <x v="9"/>
  </r>
  <r>
    <x v="2920"/>
    <x v="2929"/>
    <x v="14"/>
    <x v="0"/>
    <x v="1"/>
    <x v="0"/>
    <x v="0"/>
    <x v="0"/>
    <x v="0"/>
    <x v="0"/>
    <x v="1"/>
    <x v="0"/>
    <x v="0"/>
    <x v="0"/>
    <x v="0"/>
    <x v="9"/>
  </r>
  <r>
    <x v="2921"/>
    <x v="2930"/>
    <x v="14"/>
    <x v="0"/>
    <x v="0"/>
    <x v="1"/>
    <x v="0"/>
    <x v="0"/>
    <x v="0"/>
    <x v="0"/>
    <x v="1"/>
    <x v="0"/>
    <x v="0"/>
    <x v="0"/>
    <x v="0"/>
    <x v="9"/>
  </r>
  <r>
    <x v="2921"/>
    <x v="2930"/>
    <x v="14"/>
    <x v="0"/>
    <x v="1"/>
    <x v="0"/>
    <x v="0"/>
    <x v="1"/>
    <x v="2"/>
    <x v="209"/>
    <x v="1"/>
    <x v="0"/>
    <x v="0"/>
    <x v="0"/>
    <x v="0"/>
    <x v="9"/>
  </r>
  <r>
    <x v="2922"/>
    <x v="2931"/>
    <x v="14"/>
    <x v="0"/>
    <x v="0"/>
    <x v="2"/>
    <x v="3"/>
    <x v="0"/>
    <x v="1"/>
    <x v="0"/>
    <x v="1"/>
    <x v="0"/>
    <x v="0"/>
    <x v="0"/>
    <x v="0"/>
    <x v="9"/>
  </r>
  <r>
    <x v="2922"/>
    <x v="2931"/>
    <x v="14"/>
    <x v="0"/>
    <x v="1"/>
    <x v="2"/>
    <x v="0"/>
    <x v="0"/>
    <x v="1"/>
    <x v="0"/>
    <x v="1"/>
    <x v="0"/>
    <x v="0"/>
    <x v="0"/>
    <x v="0"/>
    <x v="9"/>
  </r>
  <r>
    <x v="2923"/>
    <x v="2932"/>
    <x v="14"/>
    <x v="0"/>
    <x v="0"/>
    <x v="3"/>
    <x v="0"/>
    <x v="1"/>
    <x v="2"/>
    <x v="1271"/>
    <x v="1"/>
    <x v="0"/>
    <x v="0"/>
    <x v="0"/>
    <x v="0"/>
    <x v="9"/>
  </r>
  <r>
    <x v="2923"/>
    <x v="2932"/>
    <x v="14"/>
    <x v="0"/>
    <x v="1"/>
    <x v="5"/>
    <x v="0"/>
    <x v="0"/>
    <x v="1"/>
    <x v="0"/>
    <x v="1"/>
    <x v="0"/>
    <x v="0"/>
    <x v="0"/>
    <x v="0"/>
    <x v="9"/>
  </r>
  <r>
    <x v="2924"/>
    <x v="2933"/>
    <x v="1384"/>
    <x v="0"/>
    <x v="0"/>
    <x v="0"/>
    <x v="0"/>
    <x v="0"/>
    <x v="1"/>
    <x v="0"/>
    <x v="0"/>
    <x v="0"/>
    <x v="0"/>
    <x v="0"/>
    <x v="0"/>
    <x v="9"/>
  </r>
  <r>
    <x v="2925"/>
    <x v="2934"/>
    <x v="14"/>
    <x v="0"/>
    <x v="0"/>
    <x v="3"/>
    <x v="0"/>
    <x v="0"/>
    <x v="1"/>
    <x v="0"/>
    <x v="0"/>
    <x v="0"/>
    <x v="0"/>
    <x v="0"/>
    <x v="0"/>
    <x v="9"/>
  </r>
  <r>
    <x v="2926"/>
    <x v="2935"/>
    <x v="14"/>
    <x v="0"/>
    <x v="0"/>
    <x v="4"/>
    <x v="0"/>
    <x v="0"/>
    <x v="1"/>
    <x v="0"/>
    <x v="1"/>
    <x v="0"/>
    <x v="0"/>
    <x v="0"/>
    <x v="0"/>
    <x v="9"/>
  </r>
  <r>
    <x v="2927"/>
    <x v="2936"/>
    <x v="14"/>
    <x v="0"/>
    <x v="0"/>
    <x v="1"/>
    <x v="0"/>
    <x v="0"/>
    <x v="1"/>
    <x v="90"/>
    <x v="1"/>
    <x v="0"/>
    <x v="0"/>
    <x v="0"/>
    <x v="0"/>
    <x v="9"/>
  </r>
  <r>
    <x v="2927"/>
    <x v="2936"/>
    <x v="14"/>
    <x v="0"/>
    <x v="1"/>
    <x v="4"/>
    <x v="0"/>
    <x v="0"/>
    <x v="1"/>
    <x v="0"/>
    <x v="1"/>
    <x v="0"/>
    <x v="0"/>
    <x v="0"/>
    <x v="0"/>
    <x v="9"/>
  </r>
  <r>
    <x v="2928"/>
    <x v="2937"/>
    <x v="14"/>
    <x v="0"/>
    <x v="0"/>
    <x v="3"/>
    <x v="0"/>
    <x v="0"/>
    <x v="0"/>
    <x v="103"/>
    <x v="0"/>
    <x v="0"/>
    <x v="0"/>
    <x v="0"/>
    <x v="0"/>
    <x v="9"/>
  </r>
  <r>
    <x v="2929"/>
    <x v="2938"/>
    <x v="14"/>
    <x v="0"/>
    <x v="0"/>
    <x v="1"/>
    <x v="0"/>
    <x v="0"/>
    <x v="1"/>
    <x v="1530"/>
    <x v="1"/>
    <x v="0"/>
    <x v="0"/>
    <x v="0"/>
    <x v="0"/>
    <x v="9"/>
  </r>
  <r>
    <x v="2929"/>
    <x v="2938"/>
    <x v="14"/>
    <x v="0"/>
    <x v="1"/>
    <x v="1"/>
    <x v="0"/>
    <x v="0"/>
    <x v="1"/>
    <x v="1531"/>
    <x v="1"/>
    <x v="0"/>
    <x v="0"/>
    <x v="0"/>
    <x v="0"/>
    <x v="9"/>
  </r>
  <r>
    <x v="2929"/>
    <x v="2938"/>
    <x v="14"/>
    <x v="0"/>
    <x v="2"/>
    <x v="1"/>
    <x v="0"/>
    <x v="0"/>
    <x v="1"/>
    <x v="1532"/>
    <x v="1"/>
    <x v="0"/>
    <x v="0"/>
    <x v="0"/>
    <x v="0"/>
    <x v="9"/>
  </r>
  <r>
    <x v="2929"/>
    <x v="2938"/>
    <x v="14"/>
    <x v="0"/>
    <x v="3"/>
    <x v="2"/>
    <x v="0"/>
    <x v="0"/>
    <x v="1"/>
    <x v="0"/>
    <x v="1"/>
    <x v="0"/>
    <x v="0"/>
    <x v="0"/>
    <x v="0"/>
    <x v="9"/>
  </r>
  <r>
    <x v="2929"/>
    <x v="2938"/>
    <x v="14"/>
    <x v="0"/>
    <x v="4"/>
    <x v="1"/>
    <x v="1"/>
    <x v="0"/>
    <x v="1"/>
    <x v="0"/>
    <x v="1"/>
    <x v="0"/>
    <x v="0"/>
    <x v="0"/>
    <x v="0"/>
    <x v="9"/>
  </r>
  <r>
    <x v="2929"/>
    <x v="2938"/>
    <x v="14"/>
    <x v="0"/>
    <x v="5"/>
    <x v="1"/>
    <x v="3"/>
    <x v="0"/>
    <x v="1"/>
    <x v="0"/>
    <x v="1"/>
    <x v="0"/>
    <x v="0"/>
    <x v="0"/>
    <x v="0"/>
    <x v="9"/>
  </r>
  <r>
    <x v="2930"/>
    <x v="2939"/>
    <x v="1385"/>
    <x v="0"/>
    <x v="0"/>
    <x v="3"/>
    <x v="0"/>
    <x v="1"/>
    <x v="2"/>
    <x v="848"/>
    <x v="0"/>
    <x v="0"/>
    <x v="0"/>
    <x v="0"/>
    <x v="0"/>
    <x v="9"/>
  </r>
  <r>
    <x v="2931"/>
    <x v="2940"/>
    <x v="1386"/>
    <x v="0"/>
    <x v="0"/>
    <x v="1"/>
    <x v="0"/>
    <x v="0"/>
    <x v="0"/>
    <x v="0"/>
    <x v="0"/>
    <x v="0"/>
    <x v="0"/>
    <x v="0"/>
    <x v="0"/>
    <x v="9"/>
  </r>
  <r>
    <x v="2931"/>
    <x v="2940"/>
    <x v="1387"/>
    <x v="0"/>
    <x v="1"/>
    <x v="1"/>
    <x v="0"/>
    <x v="0"/>
    <x v="0"/>
    <x v="0"/>
    <x v="0"/>
    <x v="0"/>
    <x v="0"/>
    <x v="0"/>
    <x v="0"/>
    <x v="9"/>
  </r>
  <r>
    <x v="2931"/>
    <x v="2940"/>
    <x v="1388"/>
    <x v="0"/>
    <x v="2"/>
    <x v="1"/>
    <x v="0"/>
    <x v="0"/>
    <x v="0"/>
    <x v="0"/>
    <x v="0"/>
    <x v="0"/>
    <x v="0"/>
    <x v="0"/>
    <x v="0"/>
    <x v="9"/>
  </r>
  <r>
    <x v="2931"/>
    <x v="2940"/>
    <x v="478"/>
    <x v="0"/>
    <x v="3"/>
    <x v="0"/>
    <x v="0"/>
    <x v="0"/>
    <x v="0"/>
    <x v="0"/>
    <x v="0"/>
    <x v="0"/>
    <x v="0"/>
    <x v="0"/>
    <x v="0"/>
    <x v="9"/>
  </r>
  <r>
    <x v="2931"/>
    <x v="2940"/>
    <x v="1389"/>
    <x v="0"/>
    <x v="4"/>
    <x v="0"/>
    <x v="0"/>
    <x v="0"/>
    <x v="0"/>
    <x v="0"/>
    <x v="0"/>
    <x v="0"/>
    <x v="0"/>
    <x v="0"/>
    <x v="0"/>
    <x v="9"/>
  </r>
  <r>
    <x v="2931"/>
    <x v="2940"/>
    <x v="1390"/>
    <x v="0"/>
    <x v="5"/>
    <x v="1"/>
    <x v="0"/>
    <x v="0"/>
    <x v="0"/>
    <x v="113"/>
    <x v="0"/>
    <x v="0"/>
    <x v="0"/>
    <x v="0"/>
    <x v="0"/>
    <x v="9"/>
  </r>
  <r>
    <x v="2932"/>
    <x v="2941"/>
    <x v="14"/>
    <x v="0"/>
    <x v="0"/>
    <x v="0"/>
    <x v="0"/>
    <x v="0"/>
    <x v="0"/>
    <x v="90"/>
    <x v="1"/>
    <x v="0"/>
    <x v="0"/>
    <x v="0"/>
    <x v="0"/>
    <x v="9"/>
  </r>
  <r>
    <x v="2932"/>
    <x v="2941"/>
    <x v="14"/>
    <x v="0"/>
    <x v="1"/>
    <x v="1"/>
    <x v="0"/>
    <x v="0"/>
    <x v="0"/>
    <x v="1533"/>
    <x v="1"/>
    <x v="0"/>
    <x v="0"/>
    <x v="0"/>
    <x v="0"/>
    <x v="9"/>
  </r>
  <r>
    <x v="2932"/>
    <x v="2941"/>
    <x v="14"/>
    <x v="0"/>
    <x v="2"/>
    <x v="0"/>
    <x v="0"/>
    <x v="0"/>
    <x v="0"/>
    <x v="448"/>
    <x v="1"/>
    <x v="0"/>
    <x v="0"/>
    <x v="0"/>
    <x v="0"/>
    <x v="9"/>
  </r>
  <r>
    <x v="2932"/>
    <x v="2941"/>
    <x v="14"/>
    <x v="0"/>
    <x v="3"/>
    <x v="1"/>
    <x v="0"/>
    <x v="0"/>
    <x v="0"/>
    <x v="113"/>
    <x v="1"/>
    <x v="0"/>
    <x v="0"/>
    <x v="0"/>
    <x v="0"/>
    <x v="9"/>
  </r>
  <r>
    <x v="2932"/>
    <x v="2941"/>
    <x v="14"/>
    <x v="0"/>
    <x v="4"/>
    <x v="0"/>
    <x v="0"/>
    <x v="0"/>
    <x v="0"/>
    <x v="480"/>
    <x v="1"/>
    <x v="0"/>
    <x v="0"/>
    <x v="0"/>
    <x v="0"/>
    <x v="9"/>
  </r>
  <r>
    <x v="2933"/>
    <x v="2942"/>
    <x v="15"/>
    <x v="0"/>
    <x v="0"/>
    <x v="0"/>
    <x v="1"/>
    <x v="0"/>
    <x v="1"/>
    <x v="0"/>
    <x v="0"/>
    <x v="0"/>
    <x v="0"/>
    <x v="0"/>
    <x v="0"/>
    <x v="9"/>
  </r>
  <r>
    <x v="2933"/>
    <x v="2942"/>
    <x v="1083"/>
    <x v="0"/>
    <x v="1"/>
    <x v="0"/>
    <x v="0"/>
    <x v="0"/>
    <x v="1"/>
    <x v="0"/>
    <x v="0"/>
    <x v="0"/>
    <x v="0"/>
    <x v="0"/>
    <x v="0"/>
    <x v="9"/>
  </r>
  <r>
    <x v="2933"/>
    <x v="2942"/>
    <x v="1031"/>
    <x v="0"/>
    <x v="2"/>
    <x v="0"/>
    <x v="0"/>
    <x v="0"/>
    <x v="1"/>
    <x v="570"/>
    <x v="0"/>
    <x v="0"/>
    <x v="0"/>
    <x v="0"/>
    <x v="0"/>
    <x v="9"/>
  </r>
  <r>
    <x v="2934"/>
    <x v="2943"/>
    <x v="14"/>
    <x v="0"/>
    <x v="0"/>
    <x v="1"/>
    <x v="0"/>
    <x v="0"/>
    <x v="1"/>
    <x v="1534"/>
    <x v="0"/>
    <x v="0"/>
    <x v="0"/>
    <x v="0"/>
    <x v="0"/>
    <x v="9"/>
  </r>
  <r>
    <x v="2935"/>
    <x v="2944"/>
    <x v="14"/>
    <x v="0"/>
    <x v="0"/>
    <x v="6"/>
    <x v="0"/>
    <x v="0"/>
    <x v="1"/>
    <x v="1534"/>
    <x v="1"/>
    <x v="0"/>
    <x v="0"/>
    <x v="0"/>
    <x v="0"/>
    <x v="9"/>
  </r>
  <r>
    <x v="2936"/>
    <x v="2945"/>
    <x v="14"/>
    <x v="0"/>
    <x v="0"/>
    <x v="0"/>
    <x v="0"/>
    <x v="0"/>
    <x v="1"/>
    <x v="0"/>
    <x v="0"/>
    <x v="0"/>
    <x v="0"/>
    <x v="0"/>
    <x v="0"/>
    <x v="9"/>
  </r>
  <r>
    <x v="2937"/>
    <x v="2946"/>
    <x v="14"/>
    <x v="0"/>
    <x v="0"/>
    <x v="4"/>
    <x v="0"/>
    <x v="0"/>
    <x v="1"/>
    <x v="0"/>
    <x v="1"/>
    <x v="0"/>
    <x v="0"/>
    <x v="0"/>
    <x v="0"/>
    <x v="9"/>
  </r>
  <r>
    <x v="2937"/>
    <x v="2946"/>
    <x v="14"/>
    <x v="0"/>
    <x v="1"/>
    <x v="3"/>
    <x v="0"/>
    <x v="0"/>
    <x v="1"/>
    <x v="1535"/>
    <x v="1"/>
    <x v="0"/>
    <x v="0"/>
    <x v="0"/>
    <x v="0"/>
    <x v="9"/>
  </r>
  <r>
    <x v="2938"/>
    <x v="2947"/>
    <x v="14"/>
    <x v="0"/>
    <x v="0"/>
    <x v="0"/>
    <x v="0"/>
    <x v="0"/>
    <x v="0"/>
    <x v="0"/>
    <x v="0"/>
    <x v="0"/>
    <x v="0"/>
    <x v="0"/>
    <x v="0"/>
    <x v="9"/>
  </r>
  <r>
    <x v="2939"/>
    <x v="2948"/>
    <x v="14"/>
    <x v="0"/>
    <x v="0"/>
    <x v="0"/>
    <x v="0"/>
    <x v="0"/>
    <x v="1"/>
    <x v="0"/>
    <x v="0"/>
    <x v="0"/>
    <x v="0"/>
    <x v="1"/>
    <x v="0"/>
    <x v="9"/>
  </r>
  <r>
    <x v="2939"/>
    <x v="2948"/>
    <x v="14"/>
    <x v="0"/>
    <x v="1"/>
    <x v="0"/>
    <x v="0"/>
    <x v="0"/>
    <x v="1"/>
    <x v="0"/>
    <x v="0"/>
    <x v="0"/>
    <x v="0"/>
    <x v="2"/>
    <x v="0"/>
    <x v="9"/>
  </r>
  <r>
    <x v="2940"/>
    <x v="2949"/>
    <x v="14"/>
    <x v="0"/>
    <x v="0"/>
    <x v="2"/>
    <x v="0"/>
    <x v="0"/>
    <x v="0"/>
    <x v="0"/>
    <x v="1"/>
    <x v="0"/>
    <x v="0"/>
    <x v="0"/>
    <x v="0"/>
    <x v="9"/>
  </r>
  <r>
    <x v="2941"/>
    <x v="2950"/>
    <x v="14"/>
    <x v="0"/>
    <x v="0"/>
    <x v="3"/>
    <x v="0"/>
    <x v="0"/>
    <x v="0"/>
    <x v="0"/>
    <x v="1"/>
    <x v="0"/>
    <x v="0"/>
    <x v="0"/>
    <x v="0"/>
    <x v="9"/>
  </r>
  <r>
    <x v="2942"/>
    <x v="2951"/>
    <x v="14"/>
    <x v="0"/>
    <x v="0"/>
    <x v="6"/>
    <x v="0"/>
    <x v="0"/>
    <x v="1"/>
    <x v="0"/>
    <x v="1"/>
    <x v="0"/>
    <x v="0"/>
    <x v="0"/>
    <x v="0"/>
    <x v="9"/>
  </r>
  <r>
    <x v="2943"/>
    <x v="2952"/>
    <x v="1391"/>
    <x v="0"/>
    <x v="0"/>
    <x v="0"/>
    <x v="0"/>
    <x v="0"/>
    <x v="0"/>
    <x v="0"/>
    <x v="1"/>
    <x v="0"/>
    <x v="0"/>
    <x v="0"/>
    <x v="0"/>
    <x v="9"/>
  </r>
  <r>
    <x v="2944"/>
    <x v="2953"/>
    <x v="83"/>
    <x v="0"/>
    <x v="0"/>
    <x v="1"/>
    <x v="0"/>
    <x v="0"/>
    <x v="1"/>
    <x v="0"/>
    <x v="1"/>
    <x v="0"/>
    <x v="0"/>
    <x v="0"/>
    <x v="0"/>
    <x v="9"/>
  </r>
  <r>
    <x v="2945"/>
    <x v="2954"/>
    <x v="1392"/>
    <x v="0"/>
    <x v="0"/>
    <x v="0"/>
    <x v="1"/>
    <x v="1"/>
    <x v="2"/>
    <x v="167"/>
    <x v="0"/>
    <x v="0"/>
    <x v="0"/>
    <x v="0"/>
    <x v="0"/>
    <x v="10"/>
  </r>
  <r>
    <x v="2945"/>
    <x v="2954"/>
    <x v="1393"/>
    <x v="0"/>
    <x v="1"/>
    <x v="0"/>
    <x v="0"/>
    <x v="1"/>
    <x v="2"/>
    <x v="167"/>
    <x v="0"/>
    <x v="0"/>
    <x v="0"/>
    <x v="0"/>
    <x v="0"/>
    <x v="10"/>
  </r>
  <r>
    <x v="2945"/>
    <x v="2954"/>
    <x v="15"/>
    <x v="0"/>
    <x v="2"/>
    <x v="0"/>
    <x v="0"/>
    <x v="0"/>
    <x v="0"/>
    <x v="0"/>
    <x v="0"/>
    <x v="0"/>
    <x v="0"/>
    <x v="519"/>
    <x v="0"/>
    <x v="10"/>
  </r>
  <r>
    <x v="2946"/>
    <x v="2955"/>
    <x v="1394"/>
    <x v="0"/>
    <x v="0"/>
    <x v="0"/>
    <x v="0"/>
    <x v="0"/>
    <x v="0"/>
    <x v="0"/>
    <x v="0"/>
    <x v="0"/>
    <x v="0"/>
    <x v="0"/>
    <x v="0"/>
    <x v="10"/>
  </r>
  <r>
    <x v="2946"/>
    <x v="2955"/>
    <x v="1395"/>
    <x v="0"/>
    <x v="1"/>
    <x v="0"/>
    <x v="0"/>
    <x v="0"/>
    <x v="0"/>
    <x v="0"/>
    <x v="0"/>
    <x v="0"/>
    <x v="0"/>
    <x v="0"/>
    <x v="0"/>
    <x v="10"/>
  </r>
  <r>
    <x v="2947"/>
    <x v="2956"/>
    <x v="15"/>
    <x v="0"/>
    <x v="0"/>
    <x v="0"/>
    <x v="0"/>
    <x v="0"/>
    <x v="0"/>
    <x v="0"/>
    <x v="0"/>
    <x v="0"/>
    <x v="0"/>
    <x v="0"/>
    <x v="0"/>
    <x v="10"/>
  </r>
  <r>
    <x v="2948"/>
    <x v="2957"/>
    <x v="15"/>
    <x v="0"/>
    <x v="0"/>
    <x v="0"/>
    <x v="0"/>
    <x v="0"/>
    <x v="1"/>
    <x v="0"/>
    <x v="1"/>
    <x v="0"/>
    <x v="0"/>
    <x v="0"/>
    <x v="0"/>
    <x v="10"/>
  </r>
  <r>
    <x v="2949"/>
    <x v="2958"/>
    <x v="15"/>
    <x v="0"/>
    <x v="0"/>
    <x v="0"/>
    <x v="0"/>
    <x v="1"/>
    <x v="2"/>
    <x v="0"/>
    <x v="0"/>
    <x v="0"/>
    <x v="0"/>
    <x v="0"/>
    <x v="0"/>
    <x v="10"/>
  </r>
  <r>
    <x v="2950"/>
    <x v="2959"/>
    <x v="1396"/>
    <x v="0"/>
    <x v="0"/>
    <x v="1"/>
    <x v="0"/>
    <x v="0"/>
    <x v="1"/>
    <x v="1536"/>
    <x v="0"/>
    <x v="0"/>
    <x v="0"/>
    <x v="520"/>
    <x v="0"/>
    <x v="10"/>
  </r>
  <r>
    <x v="2951"/>
    <x v="2960"/>
    <x v="15"/>
    <x v="0"/>
    <x v="0"/>
    <x v="4"/>
    <x v="0"/>
    <x v="0"/>
    <x v="1"/>
    <x v="1537"/>
    <x v="1"/>
    <x v="0"/>
    <x v="0"/>
    <x v="0"/>
    <x v="0"/>
    <x v="10"/>
  </r>
  <r>
    <x v="2952"/>
    <x v="2961"/>
    <x v="1397"/>
    <x v="0"/>
    <x v="0"/>
    <x v="0"/>
    <x v="0"/>
    <x v="0"/>
    <x v="0"/>
    <x v="1538"/>
    <x v="0"/>
    <x v="0"/>
    <x v="0"/>
    <x v="0"/>
    <x v="0"/>
    <x v="10"/>
  </r>
  <r>
    <x v="2952"/>
    <x v="2961"/>
    <x v="1398"/>
    <x v="0"/>
    <x v="1"/>
    <x v="0"/>
    <x v="0"/>
    <x v="0"/>
    <x v="0"/>
    <x v="1539"/>
    <x v="0"/>
    <x v="0"/>
    <x v="0"/>
    <x v="0"/>
    <x v="0"/>
    <x v="10"/>
  </r>
  <r>
    <x v="2952"/>
    <x v="2961"/>
    <x v="1039"/>
    <x v="0"/>
    <x v="2"/>
    <x v="1"/>
    <x v="0"/>
    <x v="0"/>
    <x v="0"/>
    <x v="1540"/>
    <x v="0"/>
    <x v="0"/>
    <x v="0"/>
    <x v="0"/>
    <x v="0"/>
    <x v="10"/>
  </r>
  <r>
    <x v="2953"/>
    <x v="2962"/>
    <x v="1399"/>
    <x v="0"/>
    <x v="0"/>
    <x v="0"/>
    <x v="0"/>
    <x v="0"/>
    <x v="0"/>
    <x v="1541"/>
    <x v="0"/>
    <x v="0"/>
    <x v="0"/>
    <x v="0"/>
    <x v="0"/>
    <x v="10"/>
  </r>
  <r>
    <x v="2954"/>
    <x v="2963"/>
    <x v="1025"/>
    <x v="0"/>
    <x v="0"/>
    <x v="0"/>
    <x v="0"/>
    <x v="1"/>
    <x v="2"/>
    <x v="1542"/>
    <x v="0"/>
    <x v="0"/>
    <x v="0"/>
    <x v="0"/>
    <x v="0"/>
    <x v="10"/>
  </r>
  <r>
    <x v="2954"/>
    <x v="2963"/>
    <x v="1052"/>
    <x v="0"/>
    <x v="1"/>
    <x v="0"/>
    <x v="0"/>
    <x v="0"/>
    <x v="0"/>
    <x v="1543"/>
    <x v="0"/>
    <x v="0"/>
    <x v="0"/>
    <x v="0"/>
    <x v="0"/>
    <x v="10"/>
  </r>
  <r>
    <x v="2954"/>
    <x v="2963"/>
    <x v="924"/>
    <x v="0"/>
    <x v="2"/>
    <x v="0"/>
    <x v="0"/>
    <x v="1"/>
    <x v="2"/>
    <x v="1544"/>
    <x v="0"/>
    <x v="0"/>
    <x v="0"/>
    <x v="0"/>
    <x v="0"/>
    <x v="10"/>
  </r>
  <r>
    <x v="2954"/>
    <x v="2963"/>
    <x v="926"/>
    <x v="0"/>
    <x v="3"/>
    <x v="0"/>
    <x v="0"/>
    <x v="1"/>
    <x v="2"/>
    <x v="1544"/>
    <x v="0"/>
    <x v="0"/>
    <x v="0"/>
    <x v="0"/>
    <x v="0"/>
    <x v="10"/>
  </r>
  <r>
    <x v="2954"/>
    <x v="2963"/>
    <x v="928"/>
    <x v="0"/>
    <x v="4"/>
    <x v="0"/>
    <x v="0"/>
    <x v="1"/>
    <x v="2"/>
    <x v="1544"/>
    <x v="0"/>
    <x v="0"/>
    <x v="0"/>
    <x v="0"/>
    <x v="0"/>
    <x v="10"/>
  </r>
  <r>
    <x v="2954"/>
    <x v="2963"/>
    <x v="922"/>
    <x v="0"/>
    <x v="5"/>
    <x v="0"/>
    <x v="0"/>
    <x v="1"/>
    <x v="2"/>
    <x v="1544"/>
    <x v="0"/>
    <x v="0"/>
    <x v="0"/>
    <x v="0"/>
    <x v="0"/>
    <x v="10"/>
  </r>
  <r>
    <x v="2954"/>
    <x v="2963"/>
    <x v="931"/>
    <x v="0"/>
    <x v="6"/>
    <x v="0"/>
    <x v="0"/>
    <x v="1"/>
    <x v="2"/>
    <x v="1544"/>
    <x v="0"/>
    <x v="0"/>
    <x v="0"/>
    <x v="0"/>
    <x v="0"/>
    <x v="10"/>
  </r>
  <r>
    <x v="2955"/>
    <x v="2964"/>
    <x v="68"/>
    <x v="0"/>
    <x v="0"/>
    <x v="0"/>
    <x v="0"/>
    <x v="1"/>
    <x v="2"/>
    <x v="1545"/>
    <x v="1"/>
    <x v="0"/>
    <x v="0"/>
    <x v="0"/>
    <x v="0"/>
    <x v="10"/>
  </r>
  <r>
    <x v="2955"/>
    <x v="2964"/>
    <x v="69"/>
    <x v="0"/>
    <x v="1"/>
    <x v="0"/>
    <x v="0"/>
    <x v="1"/>
    <x v="2"/>
    <x v="1545"/>
    <x v="1"/>
    <x v="0"/>
    <x v="0"/>
    <x v="0"/>
    <x v="0"/>
    <x v="10"/>
  </r>
  <r>
    <x v="2956"/>
    <x v="2965"/>
    <x v="1083"/>
    <x v="0"/>
    <x v="0"/>
    <x v="0"/>
    <x v="0"/>
    <x v="0"/>
    <x v="1"/>
    <x v="473"/>
    <x v="1"/>
    <x v="0"/>
    <x v="0"/>
    <x v="0"/>
    <x v="0"/>
    <x v="10"/>
  </r>
  <r>
    <x v="2956"/>
    <x v="2965"/>
    <x v="165"/>
    <x v="0"/>
    <x v="1"/>
    <x v="0"/>
    <x v="0"/>
    <x v="0"/>
    <x v="1"/>
    <x v="83"/>
    <x v="1"/>
    <x v="0"/>
    <x v="0"/>
    <x v="0"/>
    <x v="0"/>
    <x v="10"/>
  </r>
  <r>
    <x v="2956"/>
    <x v="2965"/>
    <x v="172"/>
    <x v="0"/>
    <x v="2"/>
    <x v="0"/>
    <x v="0"/>
    <x v="0"/>
    <x v="0"/>
    <x v="74"/>
    <x v="1"/>
    <x v="0"/>
    <x v="0"/>
    <x v="0"/>
    <x v="0"/>
    <x v="10"/>
  </r>
  <r>
    <x v="2956"/>
    <x v="2965"/>
    <x v="1146"/>
    <x v="0"/>
    <x v="3"/>
    <x v="0"/>
    <x v="0"/>
    <x v="0"/>
    <x v="1"/>
    <x v="1546"/>
    <x v="1"/>
    <x v="0"/>
    <x v="0"/>
    <x v="0"/>
    <x v="0"/>
    <x v="10"/>
  </r>
  <r>
    <x v="2956"/>
    <x v="2965"/>
    <x v="172"/>
    <x v="0"/>
    <x v="4"/>
    <x v="1"/>
    <x v="0"/>
    <x v="0"/>
    <x v="0"/>
    <x v="0"/>
    <x v="1"/>
    <x v="0"/>
    <x v="0"/>
    <x v="0"/>
    <x v="0"/>
    <x v="10"/>
  </r>
  <r>
    <x v="2957"/>
    <x v="2966"/>
    <x v="1400"/>
    <x v="0"/>
    <x v="0"/>
    <x v="0"/>
    <x v="0"/>
    <x v="0"/>
    <x v="0"/>
    <x v="1547"/>
    <x v="0"/>
    <x v="0"/>
    <x v="0"/>
    <x v="0"/>
    <x v="0"/>
    <x v="10"/>
  </r>
  <r>
    <x v="2957"/>
    <x v="2966"/>
    <x v="1401"/>
    <x v="0"/>
    <x v="1"/>
    <x v="0"/>
    <x v="0"/>
    <x v="0"/>
    <x v="0"/>
    <x v="1548"/>
    <x v="0"/>
    <x v="0"/>
    <x v="0"/>
    <x v="0"/>
    <x v="0"/>
    <x v="10"/>
  </r>
  <r>
    <x v="2958"/>
    <x v="2967"/>
    <x v="1402"/>
    <x v="0"/>
    <x v="0"/>
    <x v="0"/>
    <x v="0"/>
    <x v="0"/>
    <x v="0"/>
    <x v="1549"/>
    <x v="1"/>
    <x v="0"/>
    <x v="0"/>
    <x v="0"/>
    <x v="0"/>
    <x v="10"/>
  </r>
  <r>
    <x v="2959"/>
    <x v="2968"/>
    <x v="1349"/>
    <x v="0"/>
    <x v="0"/>
    <x v="0"/>
    <x v="0"/>
    <x v="0"/>
    <x v="0"/>
    <x v="1550"/>
    <x v="0"/>
    <x v="0"/>
    <x v="0"/>
    <x v="0"/>
    <x v="0"/>
    <x v="10"/>
  </r>
  <r>
    <x v="2959"/>
    <x v="2968"/>
    <x v="1349"/>
    <x v="0"/>
    <x v="1"/>
    <x v="0"/>
    <x v="0"/>
    <x v="0"/>
    <x v="0"/>
    <x v="1551"/>
    <x v="0"/>
    <x v="0"/>
    <x v="0"/>
    <x v="0"/>
    <x v="0"/>
    <x v="10"/>
  </r>
  <r>
    <x v="2959"/>
    <x v="2968"/>
    <x v="1403"/>
    <x v="0"/>
    <x v="2"/>
    <x v="0"/>
    <x v="0"/>
    <x v="0"/>
    <x v="0"/>
    <x v="1552"/>
    <x v="0"/>
    <x v="0"/>
    <x v="0"/>
    <x v="0"/>
    <x v="0"/>
    <x v="10"/>
  </r>
  <r>
    <x v="2959"/>
    <x v="2968"/>
    <x v="1404"/>
    <x v="0"/>
    <x v="3"/>
    <x v="0"/>
    <x v="0"/>
    <x v="0"/>
    <x v="0"/>
    <x v="1553"/>
    <x v="0"/>
    <x v="0"/>
    <x v="0"/>
    <x v="0"/>
    <x v="0"/>
    <x v="10"/>
  </r>
  <r>
    <x v="2960"/>
    <x v="2969"/>
    <x v="1405"/>
    <x v="0"/>
    <x v="0"/>
    <x v="0"/>
    <x v="0"/>
    <x v="0"/>
    <x v="0"/>
    <x v="585"/>
    <x v="1"/>
    <x v="0"/>
    <x v="0"/>
    <x v="0"/>
    <x v="0"/>
    <x v="10"/>
  </r>
  <r>
    <x v="2961"/>
    <x v="2970"/>
    <x v="15"/>
    <x v="0"/>
    <x v="0"/>
    <x v="0"/>
    <x v="0"/>
    <x v="0"/>
    <x v="1"/>
    <x v="0"/>
    <x v="0"/>
    <x v="0"/>
    <x v="0"/>
    <x v="94"/>
    <x v="0"/>
    <x v="10"/>
  </r>
  <r>
    <x v="2961"/>
    <x v="2970"/>
    <x v="1406"/>
    <x v="0"/>
    <x v="1"/>
    <x v="0"/>
    <x v="0"/>
    <x v="0"/>
    <x v="1"/>
    <x v="448"/>
    <x v="0"/>
    <x v="0"/>
    <x v="0"/>
    <x v="521"/>
    <x v="0"/>
    <x v="10"/>
  </r>
  <r>
    <x v="2961"/>
    <x v="2970"/>
    <x v="1407"/>
    <x v="0"/>
    <x v="2"/>
    <x v="0"/>
    <x v="0"/>
    <x v="0"/>
    <x v="1"/>
    <x v="1554"/>
    <x v="0"/>
    <x v="0"/>
    <x v="0"/>
    <x v="0"/>
    <x v="0"/>
    <x v="10"/>
  </r>
  <r>
    <x v="2961"/>
    <x v="2970"/>
    <x v="1408"/>
    <x v="0"/>
    <x v="3"/>
    <x v="0"/>
    <x v="0"/>
    <x v="0"/>
    <x v="1"/>
    <x v="460"/>
    <x v="0"/>
    <x v="0"/>
    <x v="0"/>
    <x v="0"/>
    <x v="0"/>
    <x v="10"/>
  </r>
  <r>
    <x v="2961"/>
    <x v="2970"/>
    <x v="1409"/>
    <x v="0"/>
    <x v="4"/>
    <x v="0"/>
    <x v="0"/>
    <x v="0"/>
    <x v="1"/>
    <x v="1555"/>
    <x v="0"/>
    <x v="0"/>
    <x v="0"/>
    <x v="0"/>
    <x v="0"/>
    <x v="10"/>
  </r>
  <r>
    <x v="2961"/>
    <x v="2970"/>
    <x v="924"/>
    <x v="0"/>
    <x v="5"/>
    <x v="1"/>
    <x v="0"/>
    <x v="0"/>
    <x v="1"/>
    <x v="0"/>
    <x v="0"/>
    <x v="0"/>
    <x v="0"/>
    <x v="94"/>
    <x v="0"/>
    <x v="10"/>
  </r>
  <r>
    <x v="2961"/>
    <x v="2970"/>
    <x v="748"/>
    <x v="0"/>
    <x v="6"/>
    <x v="1"/>
    <x v="0"/>
    <x v="0"/>
    <x v="1"/>
    <x v="464"/>
    <x v="0"/>
    <x v="0"/>
    <x v="0"/>
    <x v="94"/>
    <x v="0"/>
    <x v="10"/>
  </r>
  <r>
    <x v="2961"/>
    <x v="2970"/>
    <x v="926"/>
    <x v="0"/>
    <x v="7"/>
    <x v="1"/>
    <x v="0"/>
    <x v="0"/>
    <x v="1"/>
    <x v="0"/>
    <x v="0"/>
    <x v="0"/>
    <x v="0"/>
    <x v="94"/>
    <x v="0"/>
    <x v="10"/>
  </r>
  <r>
    <x v="2961"/>
    <x v="2970"/>
    <x v="922"/>
    <x v="0"/>
    <x v="8"/>
    <x v="1"/>
    <x v="0"/>
    <x v="0"/>
    <x v="1"/>
    <x v="0"/>
    <x v="0"/>
    <x v="0"/>
    <x v="0"/>
    <x v="94"/>
    <x v="0"/>
    <x v="10"/>
  </r>
  <r>
    <x v="2961"/>
    <x v="2970"/>
    <x v="928"/>
    <x v="0"/>
    <x v="9"/>
    <x v="1"/>
    <x v="0"/>
    <x v="0"/>
    <x v="1"/>
    <x v="0"/>
    <x v="0"/>
    <x v="0"/>
    <x v="0"/>
    <x v="94"/>
    <x v="0"/>
    <x v="10"/>
  </r>
  <r>
    <x v="2962"/>
    <x v="2971"/>
    <x v="1410"/>
    <x v="0"/>
    <x v="0"/>
    <x v="1"/>
    <x v="0"/>
    <x v="1"/>
    <x v="2"/>
    <x v="11"/>
    <x v="1"/>
    <x v="0"/>
    <x v="0"/>
    <x v="0"/>
    <x v="0"/>
    <x v="10"/>
  </r>
  <r>
    <x v="2962"/>
    <x v="2971"/>
    <x v="1179"/>
    <x v="0"/>
    <x v="1"/>
    <x v="0"/>
    <x v="0"/>
    <x v="1"/>
    <x v="2"/>
    <x v="21"/>
    <x v="1"/>
    <x v="0"/>
    <x v="0"/>
    <x v="0"/>
    <x v="0"/>
    <x v="10"/>
  </r>
  <r>
    <x v="2962"/>
    <x v="2971"/>
    <x v="1411"/>
    <x v="0"/>
    <x v="2"/>
    <x v="0"/>
    <x v="0"/>
    <x v="0"/>
    <x v="0"/>
    <x v="1556"/>
    <x v="1"/>
    <x v="0"/>
    <x v="0"/>
    <x v="0"/>
    <x v="0"/>
    <x v="10"/>
  </r>
  <r>
    <x v="2963"/>
    <x v="2972"/>
    <x v="1264"/>
    <x v="0"/>
    <x v="0"/>
    <x v="0"/>
    <x v="0"/>
    <x v="0"/>
    <x v="0"/>
    <x v="1557"/>
    <x v="0"/>
    <x v="0"/>
    <x v="0"/>
    <x v="0"/>
    <x v="0"/>
    <x v="10"/>
  </r>
  <r>
    <x v="2963"/>
    <x v="2972"/>
    <x v="1412"/>
    <x v="0"/>
    <x v="1"/>
    <x v="0"/>
    <x v="0"/>
    <x v="0"/>
    <x v="0"/>
    <x v="1558"/>
    <x v="0"/>
    <x v="0"/>
    <x v="0"/>
    <x v="0"/>
    <x v="0"/>
    <x v="10"/>
  </r>
  <r>
    <x v="2964"/>
    <x v="2973"/>
    <x v="399"/>
    <x v="0"/>
    <x v="0"/>
    <x v="0"/>
    <x v="0"/>
    <x v="0"/>
    <x v="0"/>
    <x v="1559"/>
    <x v="1"/>
    <x v="0"/>
    <x v="0"/>
    <x v="0"/>
    <x v="0"/>
    <x v="10"/>
  </r>
  <r>
    <x v="2964"/>
    <x v="2973"/>
    <x v="399"/>
    <x v="0"/>
    <x v="1"/>
    <x v="0"/>
    <x v="0"/>
    <x v="0"/>
    <x v="0"/>
    <x v="0"/>
    <x v="1"/>
    <x v="0"/>
    <x v="0"/>
    <x v="0"/>
    <x v="0"/>
    <x v="10"/>
  </r>
  <r>
    <x v="2965"/>
    <x v="2974"/>
    <x v="399"/>
    <x v="0"/>
    <x v="0"/>
    <x v="0"/>
    <x v="0"/>
    <x v="0"/>
    <x v="0"/>
    <x v="83"/>
    <x v="1"/>
    <x v="0"/>
    <x v="0"/>
    <x v="0"/>
    <x v="0"/>
    <x v="10"/>
  </r>
  <r>
    <x v="2966"/>
    <x v="2975"/>
    <x v="1413"/>
    <x v="0"/>
    <x v="0"/>
    <x v="0"/>
    <x v="0"/>
    <x v="0"/>
    <x v="0"/>
    <x v="457"/>
    <x v="0"/>
    <x v="0"/>
    <x v="0"/>
    <x v="0"/>
    <x v="0"/>
    <x v="10"/>
  </r>
  <r>
    <x v="2966"/>
    <x v="2975"/>
    <x v="1214"/>
    <x v="0"/>
    <x v="1"/>
    <x v="0"/>
    <x v="0"/>
    <x v="0"/>
    <x v="0"/>
    <x v="457"/>
    <x v="0"/>
    <x v="0"/>
    <x v="0"/>
    <x v="0"/>
    <x v="0"/>
    <x v="10"/>
  </r>
  <r>
    <x v="2966"/>
    <x v="2975"/>
    <x v="1414"/>
    <x v="0"/>
    <x v="2"/>
    <x v="0"/>
    <x v="0"/>
    <x v="0"/>
    <x v="0"/>
    <x v="1560"/>
    <x v="0"/>
    <x v="0"/>
    <x v="0"/>
    <x v="0"/>
    <x v="0"/>
    <x v="10"/>
  </r>
  <r>
    <x v="2967"/>
    <x v="2976"/>
    <x v="15"/>
    <x v="0"/>
    <x v="0"/>
    <x v="0"/>
    <x v="0"/>
    <x v="0"/>
    <x v="0"/>
    <x v="74"/>
    <x v="0"/>
    <x v="0"/>
    <x v="0"/>
    <x v="0"/>
    <x v="0"/>
    <x v="10"/>
  </r>
  <r>
    <x v="2967"/>
    <x v="2976"/>
    <x v="1415"/>
    <x v="0"/>
    <x v="1"/>
    <x v="0"/>
    <x v="0"/>
    <x v="0"/>
    <x v="0"/>
    <x v="1561"/>
    <x v="0"/>
    <x v="0"/>
    <x v="0"/>
    <x v="0"/>
    <x v="0"/>
    <x v="10"/>
  </r>
  <r>
    <x v="2967"/>
    <x v="2976"/>
    <x v="1416"/>
    <x v="0"/>
    <x v="2"/>
    <x v="0"/>
    <x v="0"/>
    <x v="0"/>
    <x v="0"/>
    <x v="1562"/>
    <x v="0"/>
    <x v="0"/>
    <x v="0"/>
    <x v="0"/>
    <x v="0"/>
    <x v="10"/>
  </r>
  <r>
    <x v="2967"/>
    <x v="2976"/>
    <x v="1417"/>
    <x v="0"/>
    <x v="3"/>
    <x v="0"/>
    <x v="0"/>
    <x v="0"/>
    <x v="0"/>
    <x v="1563"/>
    <x v="0"/>
    <x v="0"/>
    <x v="0"/>
    <x v="0"/>
    <x v="0"/>
    <x v="10"/>
  </r>
  <r>
    <x v="2968"/>
    <x v="2977"/>
    <x v="1418"/>
    <x v="0"/>
    <x v="0"/>
    <x v="0"/>
    <x v="0"/>
    <x v="0"/>
    <x v="0"/>
    <x v="1564"/>
    <x v="0"/>
    <x v="0"/>
    <x v="0"/>
    <x v="0"/>
    <x v="0"/>
    <x v="10"/>
  </r>
  <r>
    <x v="2968"/>
    <x v="2977"/>
    <x v="1419"/>
    <x v="0"/>
    <x v="1"/>
    <x v="0"/>
    <x v="0"/>
    <x v="0"/>
    <x v="0"/>
    <x v="571"/>
    <x v="0"/>
    <x v="0"/>
    <x v="0"/>
    <x v="0"/>
    <x v="0"/>
    <x v="10"/>
  </r>
  <r>
    <x v="2969"/>
    <x v="2978"/>
    <x v="1420"/>
    <x v="0"/>
    <x v="0"/>
    <x v="0"/>
    <x v="0"/>
    <x v="0"/>
    <x v="0"/>
    <x v="1565"/>
    <x v="0"/>
    <x v="0"/>
    <x v="0"/>
    <x v="0"/>
    <x v="0"/>
    <x v="10"/>
  </r>
  <r>
    <x v="2969"/>
    <x v="2978"/>
    <x v="553"/>
    <x v="0"/>
    <x v="1"/>
    <x v="0"/>
    <x v="0"/>
    <x v="0"/>
    <x v="0"/>
    <x v="1566"/>
    <x v="0"/>
    <x v="0"/>
    <x v="0"/>
    <x v="0"/>
    <x v="0"/>
    <x v="10"/>
  </r>
  <r>
    <x v="2970"/>
    <x v="2979"/>
    <x v="1421"/>
    <x v="0"/>
    <x v="0"/>
    <x v="7"/>
    <x v="0"/>
    <x v="0"/>
    <x v="0"/>
    <x v="1567"/>
    <x v="1"/>
    <x v="0"/>
    <x v="0"/>
    <x v="0"/>
    <x v="0"/>
    <x v="10"/>
  </r>
  <r>
    <x v="2970"/>
    <x v="2979"/>
    <x v="1422"/>
    <x v="0"/>
    <x v="1"/>
    <x v="3"/>
    <x v="0"/>
    <x v="0"/>
    <x v="0"/>
    <x v="1568"/>
    <x v="1"/>
    <x v="0"/>
    <x v="0"/>
    <x v="1"/>
    <x v="0"/>
    <x v="10"/>
  </r>
  <r>
    <x v="2970"/>
    <x v="2979"/>
    <x v="1422"/>
    <x v="0"/>
    <x v="2"/>
    <x v="3"/>
    <x v="0"/>
    <x v="0"/>
    <x v="0"/>
    <x v="1568"/>
    <x v="1"/>
    <x v="0"/>
    <x v="0"/>
    <x v="2"/>
    <x v="0"/>
    <x v="10"/>
  </r>
  <r>
    <x v="2971"/>
    <x v="2980"/>
    <x v="1423"/>
    <x v="0"/>
    <x v="0"/>
    <x v="0"/>
    <x v="0"/>
    <x v="0"/>
    <x v="1"/>
    <x v="1569"/>
    <x v="0"/>
    <x v="0"/>
    <x v="0"/>
    <x v="0"/>
    <x v="0"/>
    <x v="10"/>
  </r>
  <r>
    <x v="2972"/>
    <x v="2981"/>
    <x v="1424"/>
    <x v="0"/>
    <x v="0"/>
    <x v="0"/>
    <x v="0"/>
    <x v="0"/>
    <x v="0"/>
    <x v="464"/>
    <x v="1"/>
    <x v="0"/>
    <x v="0"/>
    <x v="0"/>
    <x v="0"/>
    <x v="10"/>
  </r>
  <r>
    <x v="2973"/>
    <x v="2982"/>
    <x v="1425"/>
    <x v="0"/>
    <x v="0"/>
    <x v="0"/>
    <x v="0"/>
    <x v="0"/>
    <x v="0"/>
    <x v="1570"/>
    <x v="1"/>
    <x v="0"/>
    <x v="0"/>
    <x v="0"/>
    <x v="0"/>
    <x v="10"/>
  </r>
  <r>
    <x v="2974"/>
    <x v="2983"/>
    <x v="165"/>
    <x v="0"/>
    <x v="0"/>
    <x v="0"/>
    <x v="0"/>
    <x v="0"/>
    <x v="0"/>
    <x v="1571"/>
    <x v="1"/>
    <x v="0"/>
    <x v="0"/>
    <x v="0"/>
    <x v="0"/>
    <x v="10"/>
  </r>
  <r>
    <x v="2974"/>
    <x v="2983"/>
    <x v="1426"/>
    <x v="0"/>
    <x v="1"/>
    <x v="0"/>
    <x v="0"/>
    <x v="0"/>
    <x v="0"/>
    <x v="1572"/>
    <x v="1"/>
    <x v="0"/>
    <x v="0"/>
    <x v="0"/>
    <x v="0"/>
    <x v="10"/>
  </r>
  <r>
    <x v="2974"/>
    <x v="2983"/>
    <x v="1427"/>
    <x v="0"/>
    <x v="2"/>
    <x v="0"/>
    <x v="0"/>
    <x v="0"/>
    <x v="0"/>
    <x v="1572"/>
    <x v="1"/>
    <x v="0"/>
    <x v="0"/>
    <x v="0"/>
    <x v="0"/>
    <x v="10"/>
  </r>
  <r>
    <x v="2975"/>
    <x v="2984"/>
    <x v="1428"/>
    <x v="0"/>
    <x v="0"/>
    <x v="0"/>
    <x v="0"/>
    <x v="0"/>
    <x v="0"/>
    <x v="1571"/>
    <x v="1"/>
    <x v="0"/>
    <x v="0"/>
    <x v="0"/>
    <x v="0"/>
    <x v="10"/>
  </r>
  <r>
    <x v="2975"/>
    <x v="2984"/>
    <x v="1429"/>
    <x v="0"/>
    <x v="1"/>
    <x v="0"/>
    <x v="0"/>
    <x v="0"/>
    <x v="0"/>
    <x v="1573"/>
    <x v="1"/>
    <x v="0"/>
    <x v="0"/>
    <x v="0"/>
    <x v="0"/>
    <x v="10"/>
  </r>
  <r>
    <x v="2975"/>
    <x v="2984"/>
    <x v="123"/>
    <x v="0"/>
    <x v="2"/>
    <x v="0"/>
    <x v="0"/>
    <x v="0"/>
    <x v="0"/>
    <x v="1573"/>
    <x v="1"/>
    <x v="0"/>
    <x v="0"/>
    <x v="0"/>
    <x v="0"/>
    <x v="10"/>
  </r>
  <r>
    <x v="2976"/>
    <x v="2985"/>
    <x v="15"/>
    <x v="0"/>
    <x v="0"/>
    <x v="0"/>
    <x v="0"/>
    <x v="0"/>
    <x v="0"/>
    <x v="1574"/>
    <x v="0"/>
    <x v="0"/>
    <x v="0"/>
    <x v="0"/>
    <x v="0"/>
    <x v="10"/>
  </r>
  <r>
    <x v="2977"/>
    <x v="2986"/>
    <x v="1430"/>
    <x v="0"/>
    <x v="0"/>
    <x v="0"/>
    <x v="0"/>
    <x v="0"/>
    <x v="0"/>
    <x v="1575"/>
    <x v="0"/>
    <x v="0"/>
    <x v="0"/>
    <x v="0"/>
    <x v="0"/>
    <x v="10"/>
  </r>
  <r>
    <x v="2977"/>
    <x v="2986"/>
    <x v="1431"/>
    <x v="0"/>
    <x v="1"/>
    <x v="0"/>
    <x v="0"/>
    <x v="0"/>
    <x v="0"/>
    <x v="1576"/>
    <x v="0"/>
    <x v="0"/>
    <x v="0"/>
    <x v="0"/>
    <x v="0"/>
    <x v="10"/>
  </r>
  <r>
    <x v="2978"/>
    <x v="2987"/>
    <x v="15"/>
    <x v="0"/>
    <x v="0"/>
    <x v="0"/>
    <x v="0"/>
    <x v="0"/>
    <x v="0"/>
    <x v="1577"/>
    <x v="1"/>
    <x v="0"/>
    <x v="0"/>
    <x v="0"/>
    <x v="0"/>
    <x v="10"/>
  </r>
  <r>
    <x v="2978"/>
    <x v="2987"/>
    <x v="1202"/>
    <x v="0"/>
    <x v="1"/>
    <x v="0"/>
    <x v="0"/>
    <x v="0"/>
    <x v="0"/>
    <x v="1578"/>
    <x v="1"/>
    <x v="0"/>
    <x v="0"/>
    <x v="0"/>
    <x v="0"/>
    <x v="10"/>
  </r>
  <r>
    <x v="2978"/>
    <x v="2987"/>
    <x v="1202"/>
    <x v="0"/>
    <x v="2"/>
    <x v="0"/>
    <x v="0"/>
    <x v="0"/>
    <x v="0"/>
    <x v="1579"/>
    <x v="1"/>
    <x v="0"/>
    <x v="0"/>
    <x v="0"/>
    <x v="0"/>
    <x v="10"/>
  </r>
  <r>
    <x v="2978"/>
    <x v="2987"/>
    <x v="1203"/>
    <x v="0"/>
    <x v="3"/>
    <x v="0"/>
    <x v="0"/>
    <x v="0"/>
    <x v="0"/>
    <x v="1580"/>
    <x v="1"/>
    <x v="0"/>
    <x v="0"/>
    <x v="0"/>
    <x v="0"/>
    <x v="10"/>
  </r>
  <r>
    <x v="2978"/>
    <x v="2987"/>
    <x v="1204"/>
    <x v="0"/>
    <x v="4"/>
    <x v="1"/>
    <x v="0"/>
    <x v="0"/>
    <x v="0"/>
    <x v="1581"/>
    <x v="1"/>
    <x v="0"/>
    <x v="0"/>
    <x v="0"/>
    <x v="0"/>
    <x v="10"/>
  </r>
  <r>
    <x v="2978"/>
    <x v="2987"/>
    <x v="1326"/>
    <x v="0"/>
    <x v="5"/>
    <x v="0"/>
    <x v="0"/>
    <x v="0"/>
    <x v="0"/>
    <x v="1582"/>
    <x v="1"/>
    <x v="0"/>
    <x v="0"/>
    <x v="0"/>
    <x v="0"/>
    <x v="10"/>
  </r>
  <r>
    <x v="2978"/>
    <x v="2987"/>
    <x v="15"/>
    <x v="0"/>
    <x v="6"/>
    <x v="0"/>
    <x v="0"/>
    <x v="0"/>
    <x v="0"/>
    <x v="473"/>
    <x v="1"/>
    <x v="0"/>
    <x v="0"/>
    <x v="0"/>
    <x v="0"/>
    <x v="10"/>
  </r>
  <r>
    <x v="2979"/>
    <x v="2988"/>
    <x v="870"/>
    <x v="0"/>
    <x v="0"/>
    <x v="0"/>
    <x v="0"/>
    <x v="0"/>
    <x v="0"/>
    <x v="0"/>
    <x v="1"/>
    <x v="0"/>
    <x v="0"/>
    <x v="0"/>
    <x v="0"/>
    <x v="10"/>
  </r>
  <r>
    <x v="2980"/>
    <x v="2989"/>
    <x v="1432"/>
    <x v="0"/>
    <x v="0"/>
    <x v="1"/>
    <x v="0"/>
    <x v="1"/>
    <x v="1"/>
    <x v="1583"/>
    <x v="0"/>
    <x v="0"/>
    <x v="0"/>
    <x v="0"/>
    <x v="0"/>
    <x v="10"/>
  </r>
  <r>
    <x v="2980"/>
    <x v="2989"/>
    <x v="1433"/>
    <x v="0"/>
    <x v="1"/>
    <x v="1"/>
    <x v="0"/>
    <x v="1"/>
    <x v="1"/>
    <x v="1583"/>
    <x v="0"/>
    <x v="0"/>
    <x v="0"/>
    <x v="0"/>
    <x v="0"/>
    <x v="10"/>
  </r>
  <r>
    <x v="2980"/>
    <x v="2989"/>
    <x v="1434"/>
    <x v="0"/>
    <x v="2"/>
    <x v="0"/>
    <x v="0"/>
    <x v="1"/>
    <x v="1"/>
    <x v="1583"/>
    <x v="0"/>
    <x v="0"/>
    <x v="0"/>
    <x v="0"/>
    <x v="0"/>
    <x v="10"/>
  </r>
  <r>
    <x v="2981"/>
    <x v="2990"/>
    <x v="1435"/>
    <x v="0"/>
    <x v="0"/>
    <x v="0"/>
    <x v="0"/>
    <x v="0"/>
    <x v="0"/>
    <x v="1584"/>
    <x v="0"/>
    <x v="0"/>
    <x v="0"/>
    <x v="0"/>
    <x v="0"/>
    <x v="10"/>
  </r>
  <r>
    <x v="2982"/>
    <x v="2991"/>
    <x v="1436"/>
    <x v="0"/>
    <x v="0"/>
    <x v="0"/>
    <x v="0"/>
    <x v="0"/>
    <x v="0"/>
    <x v="1585"/>
    <x v="0"/>
    <x v="0"/>
    <x v="0"/>
    <x v="0"/>
    <x v="0"/>
    <x v="10"/>
  </r>
  <r>
    <x v="2983"/>
    <x v="2992"/>
    <x v="399"/>
    <x v="0"/>
    <x v="0"/>
    <x v="0"/>
    <x v="0"/>
    <x v="0"/>
    <x v="0"/>
    <x v="0"/>
    <x v="1"/>
    <x v="0"/>
    <x v="0"/>
    <x v="0"/>
    <x v="0"/>
    <x v="10"/>
  </r>
  <r>
    <x v="2984"/>
    <x v="2993"/>
    <x v="1437"/>
    <x v="0"/>
    <x v="0"/>
    <x v="0"/>
    <x v="0"/>
    <x v="0"/>
    <x v="0"/>
    <x v="182"/>
    <x v="0"/>
    <x v="0"/>
    <x v="1"/>
    <x v="0"/>
    <x v="0"/>
    <x v="11"/>
  </r>
  <r>
    <x v="2985"/>
    <x v="2994"/>
    <x v="15"/>
    <x v="0"/>
    <x v="0"/>
    <x v="0"/>
    <x v="0"/>
    <x v="0"/>
    <x v="0"/>
    <x v="848"/>
    <x v="0"/>
    <x v="0"/>
    <x v="0"/>
    <x v="0"/>
    <x v="0"/>
    <x v="11"/>
  </r>
  <r>
    <x v="2985"/>
    <x v="2994"/>
    <x v="375"/>
    <x v="0"/>
    <x v="1"/>
    <x v="0"/>
    <x v="0"/>
    <x v="0"/>
    <x v="0"/>
    <x v="0"/>
    <x v="0"/>
    <x v="0"/>
    <x v="1"/>
    <x v="0"/>
    <x v="0"/>
    <x v="11"/>
  </r>
  <r>
    <x v="2986"/>
    <x v="2995"/>
    <x v="15"/>
    <x v="0"/>
    <x v="0"/>
    <x v="0"/>
    <x v="0"/>
    <x v="0"/>
    <x v="0"/>
    <x v="158"/>
    <x v="0"/>
    <x v="0"/>
    <x v="0"/>
    <x v="0"/>
    <x v="0"/>
    <x v="11"/>
  </r>
  <r>
    <x v="2987"/>
    <x v="2996"/>
    <x v="1070"/>
    <x v="0"/>
    <x v="0"/>
    <x v="0"/>
    <x v="0"/>
    <x v="0"/>
    <x v="0"/>
    <x v="0"/>
    <x v="0"/>
    <x v="0"/>
    <x v="0"/>
    <x v="109"/>
    <x v="0"/>
    <x v="11"/>
  </r>
  <r>
    <x v="2988"/>
    <x v="2997"/>
    <x v="14"/>
    <x v="0"/>
    <x v="0"/>
    <x v="3"/>
    <x v="0"/>
    <x v="0"/>
    <x v="0"/>
    <x v="1586"/>
    <x v="0"/>
    <x v="0"/>
    <x v="0"/>
    <x v="0"/>
    <x v="0"/>
    <x v="11"/>
  </r>
  <r>
    <x v="2989"/>
    <x v="2998"/>
    <x v="1438"/>
    <x v="0"/>
    <x v="0"/>
    <x v="0"/>
    <x v="0"/>
    <x v="0"/>
    <x v="0"/>
    <x v="191"/>
    <x v="0"/>
    <x v="0"/>
    <x v="0"/>
    <x v="0"/>
    <x v="0"/>
    <x v="11"/>
  </r>
  <r>
    <x v="2990"/>
    <x v="2999"/>
    <x v="1364"/>
    <x v="0"/>
    <x v="0"/>
    <x v="0"/>
    <x v="0"/>
    <x v="0"/>
    <x v="0"/>
    <x v="1587"/>
    <x v="0"/>
    <x v="0"/>
    <x v="0"/>
    <x v="0"/>
    <x v="0"/>
    <x v="11"/>
  </r>
  <r>
    <x v="2990"/>
    <x v="2999"/>
    <x v="1439"/>
    <x v="0"/>
    <x v="1"/>
    <x v="0"/>
    <x v="0"/>
    <x v="0"/>
    <x v="0"/>
    <x v="1588"/>
    <x v="0"/>
    <x v="0"/>
    <x v="0"/>
    <x v="0"/>
    <x v="0"/>
    <x v="11"/>
  </r>
  <r>
    <x v="2991"/>
    <x v="3000"/>
    <x v="1440"/>
    <x v="0"/>
    <x v="0"/>
    <x v="0"/>
    <x v="0"/>
    <x v="0"/>
    <x v="0"/>
    <x v="1445"/>
    <x v="0"/>
    <x v="0"/>
    <x v="0"/>
    <x v="0"/>
    <x v="0"/>
    <x v="11"/>
  </r>
  <r>
    <x v="2992"/>
    <x v="3001"/>
    <x v="1441"/>
    <x v="0"/>
    <x v="0"/>
    <x v="0"/>
    <x v="0"/>
    <x v="0"/>
    <x v="0"/>
    <x v="1589"/>
    <x v="0"/>
    <x v="0"/>
    <x v="0"/>
    <x v="0"/>
    <x v="0"/>
    <x v="11"/>
  </r>
  <r>
    <x v="2993"/>
    <x v="3002"/>
    <x v="172"/>
    <x v="0"/>
    <x v="0"/>
    <x v="0"/>
    <x v="0"/>
    <x v="0"/>
    <x v="0"/>
    <x v="615"/>
    <x v="1"/>
    <x v="0"/>
    <x v="0"/>
    <x v="0"/>
    <x v="0"/>
    <x v="11"/>
  </r>
  <r>
    <x v="2993"/>
    <x v="3002"/>
    <x v="1442"/>
    <x v="0"/>
    <x v="1"/>
    <x v="0"/>
    <x v="0"/>
    <x v="0"/>
    <x v="0"/>
    <x v="1590"/>
    <x v="1"/>
    <x v="0"/>
    <x v="0"/>
    <x v="0"/>
    <x v="0"/>
    <x v="11"/>
  </r>
  <r>
    <x v="2993"/>
    <x v="3002"/>
    <x v="1443"/>
    <x v="0"/>
    <x v="2"/>
    <x v="0"/>
    <x v="0"/>
    <x v="0"/>
    <x v="0"/>
    <x v="1591"/>
    <x v="1"/>
    <x v="0"/>
    <x v="0"/>
    <x v="0"/>
    <x v="0"/>
    <x v="11"/>
  </r>
  <r>
    <x v="2993"/>
    <x v="3002"/>
    <x v="1444"/>
    <x v="0"/>
    <x v="3"/>
    <x v="0"/>
    <x v="0"/>
    <x v="0"/>
    <x v="0"/>
    <x v="19"/>
    <x v="1"/>
    <x v="0"/>
    <x v="0"/>
    <x v="0"/>
    <x v="0"/>
    <x v="11"/>
  </r>
  <r>
    <x v="2993"/>
    <x v="3002"/>
    <x v="1445"/>
    <x v="0"/>
    <x v="4"/>
    <x v="0"/>
    <x v="0"/>
    <x v="0"/>
    <x v="0"/>
    <x v="1592"/>
    <x v="1"/>
    <x v="0"/>
    <x v="0"/>
    <x v="0"/>
    <x v="0"/>
    <x v="11"/>
  </r>
  <r>
    <x v="2994"/>
    <x v="3003"/>
    <x v="15"/>
    <x v="0"/>
    <x v="0"/>
    <x v="0"/>
    <x v="0"/>
    <x v="0"/>
    <x v="0"/>
    <x v="1206"/>
    <x v="0"/>
    <x v="0"/>
    <x v="0"/>
    <x v="0"/>
    <x v="0"/>
    <x v="11"/>
  </r>
  <r>
    <x v="2995"/>
    <x v="3004"/>
    <x v="1446"/>
    <x v="0"/>
    <x v="0"/>
    <x v="0"/>
    <x v="0"/>
    <x v="0"/>
    <x v="0"/>
    <x v="12"/>
    <x v="0"/>
    <x v="0"/>
    <x v="0"/>
    <x v="0"/>
    <x v="0"/>
    <x v="11"/>
  </r>
  <r>
    <x v="2996"/>
    <x v="3005"/>
    <x v="1447"/>
    <x v="0"/>
    <x v="0"/>
    <x v="0"/>
    <x v="0"/>
    <x v="0"/>
    <x v="0"/>
    <x v="12"/>
    <x v="0"/>
    <x v="0"/>
    <x v="0"/>
    <x v="0"/>
    <x v="0"/>
    <x v="11"/>
  </r>
  <r>
    <x v="2997"/>
    <x v="3006"/>
    <x v="1448"/>
    <x v="0"/>
    <x v="0"/>
    <x v="0"/>
    <x v="0"/>
    <x v="0"/>
    <x v="0"/>
    <x v="1206"/>
    <x v="0"/>
    <x v="0"/>
    <x v="0"/>
    <x v="0"/>
    <x v="0"/>
    <x v="11"/>
  </r>
  <r>
    <x v="2998"/>
    <x v="3007"/>
    <x v="13"/>
    <x v="0"/>
    <x v="0"/>
    <x v="0"/>
    <x v="0"/>
    <x v="0"/>
    <x v="0"/>
    <x v="1206"/>
    <x v="0"/>
    <x v="0"/>
    <x v="0"/>
    <x v="0"/>
    <x v="0"/>
    <x v="11"/>
  </r>
  <r>
    <x v="2999"/>
    <x v="3008"/>
    <x v="15"/>
    <x v="0"/>
    <x v="0"/>
    <x v="0"/>
    <x v="0"/>
    <x v="0"/>
    <x v="0"/>
    <x v="1593"/>
    <x v="0"/>
    <x v="0"/>
    <x v="0"/>
    <x v="0"/>
    <x v="0"/>
    <x v="11"/>
  </r>
  <r>
    <x v="3000"/>
    <x v="3009"/>
    <x v="15"/>
    <x v="0"/>
    <x v="0"/>
    <x v="0"/>
    <x v="0"/>
    <x v="0"/>
    <x v="0"/>
    <x v="167"/>
    <x v="0"/>
    <x v="0"/>
    <x v="0"/>
    <x v="0"/>
    <x v="0"/>
    <x v="11"/>
  </r>
  <r>
    <x v="3001"/>
    <x v="3010"/>
    <x v="5"/>
    <x v="0"/>
    <x v="0"/>
    <x v="0"/>
    <x v="0"/>
    <x v="0"/>
    <x v="0"/>
    <x v="1594"/>
    <x v="0"/>
    <x v="0"/>
    <x v="0"/>
    <x v="0"/>
    <x v="0"/>
    <x v="11"/>
  </r>
  <r>
    <x v="3002"/>
    <x v="3011"/>
    <x v="5"/>
    <x v="0"/>
    <x v="0"/>
    <x v="0"/>
    <x v="0"/>
    <x v="0"/>
    <x v="0"/>
    <x v="1595"/>
    <x v="0"/>
    <x v="0"/>
    <x v="0"/>
    <x v="0"/>
    <x v="0"/>
    <x v="11"/>
  </r>
  <r>
    <x v="3003"/>
    <x v="3012"/>
    <x v="5"/>
    <x v="0"/>
    <x v="0"/>
    <x v="0"/>
    <x v="0"/>
    <x v="0"/>
    <x v="0"/>
    <x v="1596"/>
    <x v="0"/>
    <x v="0"/>
    <x v="0"/>
    <x v="0"/>
    <x v="0"/>
    <x v="11"/>
  </r>
  <r>
    <x v="3003"/>
    <x v="3012"/>
    <x v="5"/>
    <x v="0"/>
    <x v="1"/>
    <x v="0"/>
    <x v="0"/>
    <x v="0"/>
    <x v="0"/>
    <x v="1597"/>
    <x v="0"/>
    <x v="0"/>
    <x v="0"/>
    <x v="0"/>
    <x v="0"/>
    <x v="11"/>
  </r>
  <r>
    <x v="3004"/>
    <x v="3013"/>
    <x v="5"/>
    <x v="0"/>
    <x v="0"/>
    <x v="0"/>
    <x v="0"/>
    <x v="0"/>
    <x v="0"/>
    <x v="1598"/>
    <x v="0"/>
    <x v="0"/>
    <x v="0"/>
    <x v="0"/>
    <x v="0"/>
    <x v="11"/>
  </r>
  <r>
    <x v="3005"/>
    <x v="3014"/>
    <x v="172"/>
    <x v="0"/>
    <x v="0"/>
    <x v="0"/>
    <x v="0"/>
    <x v="0"/>
    <x v="0"/>
    <x v="1599"/>
    <x v="0"/>
    <x v="0"/>
    <x v="0"/>
    <x v="0"/>
    <x v="0"/>
    <x v="11"/>
  </r>
  <r>
    <x v="3006"/>
    <x v="3015"/>
    <x v="1083"/>
    <x v="0"/>
    <x v="0"/>
    <x v="0"/>
    <x v="1"/>
    <x v="0"/>
    <x v="0"/>
    <x v="182"/>
    <x v="0"/>
    <x v="0"/>
    <x v="0"/>
    <x v="0"/>
    <x v="0"/>
    <x v="11"/>
  </r>
  <r>
    <x v="3007"/>
    <x v="3016"/>
    <x v="1449"/>
    <x v="0"/>
    <x v="0"/>
    <x v="0"/>
    <x v="0"/>
    <x v="0"/>
    <x v="0"/>
    <x v="209"/>
    <x v="0"/>
    <x v="0"/>
    <x v="0"/>
    <x v="0"/>
    <x v="0"/>
    <x v="11"/>
  </r>
  <r>
    <x v="3008"/>
    <x v="3017"/>
    <x v="15"/>
    <x v="0"/>
    <x v="0"/>
    <x v="0"/>
    <x v="0"/>
    <x v="0"/>
    <x v="0"/>
    <x v="167"/>
    <x v="0"/>
    <x v="0"/>
    <x v="0"/>
    <x v="0"/>
    <x v="0"/>
    <x v="11"/>
  </r>
  <r>
    <x v="3009"/>
    <x v="3018"/>
    <x v="15"/>
    <x v="0"/>
    <x v="0"/>
    <x v="0"/>
    <x v="1"/>
    <x v="0"/>
    <x v="0"/>
    <x v="1596"/>
    <x v="1"/>
    <x v="0"/>
    <x v="1"/>
    <x v="0"/>
    <x v="0"/>
    <x v="11"/>
  </r>
  <r>
    <x v="3010"/>
    <x v="3019"/>
    <x v="15"/>
    <x v="0"/>
    <x v="0"/>
    <x v="0"/>
    <x v="0"/>
    <x v="0"/>
    <x v="0"/>
    <x v="0"/>
    <x v="1"/>
    <x v="0"/>
    <x v="0"/>
    <x v="109"/>
    <x v="0"/>
    <x v="11"/>
  </r>
  <r>
    <x v="3011"/>
    <x v="3020"/>
    <x v="172"/>
    <x v="0"/>
    <x v="0"/>
    <x v="0"/>
    <x v="0"/>
    <x v="0"/>
    <x v="0"/>
    <x v="1600"/>
    <x v="1"/>
    <x v="0"/>
    <x v="0"/>
    <x v="0"/>
    <x v="0"/>
    <x v="11"/>
  </r>
  <r>
    <x v="3012"/>
    <x v="3021"/>
    <x v="165"/>
    <x v="0"/>
    <x v="0"/>
    <x v="0"/>
    <x v="0"/>
    <x v="0"/>
    <x v="0"/>
    <x v="1601"/>
    <x v="1"/>
    <x v="0"/>
    <x v="0"/>
    <x v="0"/>
    <x v="0"/>
    <x v="11"/>
  </r>
  <r>
    <x v="3013"/>
    <x v="3022"/>
    <x v="5"/>
    <x v="0"/>
    <x v="0"/>
    <x v="0"/>
    <x v="0"/>
    <x v="0"/>
    <x v="0"/>
    <x v="1602"/>
    <x v="1"/>
    <x v="0"/>
    <x v="0"/>
    <x v="0"/>
    <x v="0"/>
    <x v="11"/>
  </r>
  <r>
    <x v="3014"/>
    <x v="3023"/>
    <x v="1450"/>
    <x v="0"/>
    <x v="0"/>
    <x v="0"/>
    <x v="0"/>
    <x v="0"/>
    <x v="0"/>
    <x v="158"/>
    <x v="1"/>
    <x v="0"/>
    <x v="0"/>
    <x v="0"/>
    <x v="0"/>
    <x v="11"/>
  </r>
  <r>
    <x v="3015"/>
    <x v="3024"/>
    <x v="15"/>
    <x v="0"/>
    <x v="0"/>
    <x v="0"/>
    <x v="0"/>
    <x v="0"/>
    <x v="0"/>
    <x v="10"/>
    <x v="1"/>
    <x v="0"/>
    <x v="0"/>
    <x v="0"/>
    <x v="0"/>
    <x v="11"/>
  </r>
  <r>
    <x v="3016"/>
    <x v="3025"/>
    <x v="1451"/>
    <x v="0"/>
    <x v="0"/>
    <x v="0"/>
    <x v="0"/>
    <x v="0"/>
    <x v="0"/>
    <x v="1603"/>
    <x v="1"/>
    <x v="0"/>
    <x v="0"/>
    <x v="0"/>
    <x v="0"/>
    <x v="11"/>
  </r>
  <r>
    <x v="3017"/>
    <x v="3026"/>
    <x v="1452"/>
    <x v="0"/>
    <x v="0"/>
    <x v="4"/>
    <x v="0"/>
    <x v="0"/>
    <x v="0"/>
    <x v="0"/>
    <x v="1"/>
    <x v="0"/>
    <x v="0"/>
    <x v="109"/>
    <x v="0"/>
    <x v="11"/>
  </r>
  <r>
    <x v="3018"/>
    <x v="3027"/>
    <x v="14"/>
    <x v="0"/>
    <x v="0"/>
    <x v="1"/>
    <x v="0"/>
    <x v="0"/>
    <x v="0"/>
    <x v="1604"/>
    <x v="1"/>
    <x v="0"/>
    <x v="0"/>
    <x v="0"/>
    <x v="0"/>
    <x v="11"/>
  </r>
  <r>
    <x v="3018"/>
    <x v="3027"/>
    <x v="14"/>
    <x v="0"/>
    <x v="1"/>
    <x v="0"/>
    <x v="0"/>
    <x v="0"/>
    <x v="0"/>
    <x v="0"/>
    <x v="1"/>
    <x v="0"/>
    <x v="0"/>
    <x v="109"/>
    <x v="0"/>
    <x v="11"/>
  </r>
  <r>
    <x v="3018"/>
    <x v="3027"/>
    <x v="14"/>
    <x v="0"/>
    <x v="2"/>
    <x v="0"/>
    <x v="3"/>
    <x v="0"/>
    <x v="0"/>
    <x v="0"/>
    <x v="1"/>
    <x v="0"/>
    <x v="0"/>
    <x v="0"/>
    <x v="0"/>
    <x v="11"/>
  </r>
  <r>
    <x v="3019"/>
    <x v="3028"/>
    <x v="14"/>
    <x v="0"/>
    <x v="0"/>
    <x v="0"/>
    <x v="0"/>
    <x v="0"/>
    <x v="0"/>
    <x v="182"/>
    <x v="1"/>
    <x v="0"/>
    <x v="0"/>
    <x v="0"/>
    <x v="0"/>
    <x v="11"/>
  </r>
  <r>
    <x v="3020"/>
    <x v="3029"/>
    <x v="1139"/>
    <x v="0"/>
    <x v="0"/>
    <x v="0"/>
    <x v="0"/>
    <x v="0"/>
    <x v="0"/>
    <x v="1445"/>
    <x v="1"/>
    <x v="0"/>
    <x v="0"/>
    <x v="0"/>
    <x v="0"/>
    <x v="11"/>
  </r>
  <r>
    <x v="3021"/>
    <x v="3030"/>
    <x v="5"/>
    <x v="0"/>
    <x v="0"/>
    <x v="0"/>
    <x v="0"/>
    <x v="0"/>
    <x v="0"/>
    <x v="1445"/>
    <x v="1"/>
    <x v="0"/>
    <x v="0"/>
    <x v="0"/>
    <x v="0"/>
    <x v="11"/>
  </r>
  <r>
    <x v="3022"/>
    <x v="3031"/>
    <x v="14"/>
    <x v="0"/>
    <x v="0"/>
    <x v="0"/>
    <x v="0"/>
    <x v="0"/>
    <x v="0"/>
    <x v="1605"/>
    <x v="1"/>
    <x v="0"/>
    <x v="0"/>
    <x v="0"/>
    <x v="0"/>
    <x v="11"/>
  </r>
  <r>
    <x v="3022"/>
    <x v="3031"/>
    <x v="14"/>
    <x v="0"/>
    <x v="1"/>
    <x v="0"/>
    <x v="0"/>
    <x v="0"/>
    <x v="0"/>
    <x v="1606"/>
    <x v="1"/>
    <x v="0"/>
    <x v="0"/>
    <x v="0"/>
    <x v="0"/>
    <x v="11"/>
  </r>
  <r>
    <x v="3023"/>
    <x v="3032"/>
    <x v="1337"/>
    <x v="0"/>
    <x v="0"/>
    <x v="0"/>
    <x v="0"/>
    <x v="0"/>
    <x v="0"/>
    <x v="0"/>
    <x v="1"/>
    <x v="0"/>
    <x v="0"/>
    <x v="109"/>
    <x v="0"/>
    <x v="11"/>
  </r>
  <r>
    <x v="3023"/>
    <x v="3032"/>
    <x v="1116"/>
    <x v="0"/>
    <x v="1"/>
    <x v="0"/>
    <x v="0"/>
    <x v="0"/>
    <x v="0"/>
    <x v="1607"/>
    <x v="1"/>
    <x v="0"/>
    <x v="0"/>
    <x v="0"/>
    <x v="0"/>
    <x v="11"/>
  </r>
  <r>
    <x v="3023"/>
    <x v="3032"/>
    <x v="353"/>
    <x v="0"/>
    <x v="2"/>
    <x v="0"/>
    <x v="1"/>
    <x v="0"/>
    <x v="0"/>
    <x v="11"/>
    <x v="1"/>
    <x v="0"/>
    <x v="0"/>
    <x v="0"/>
    <x v="0"/>
    <x v="11"/>
  </r>
  <r>
    <x v="3024"/>
    <x v="3033"/>
    <x v="5"/>
    <x v="0"/>
    <x v="0"/>
    <x v="0"/>
    <x v="0"/>
    <x v="0"/>
    <x v="0"/>
    <x v="209"/>
    <x v="1"/>
    <x v="0"/>
    <x v="0"/>
    <x v="0"/>
    <x v="0"/>
    <x v="11"/>
  </r>
  <r>
    <x v="3025"/>
    <x v="3034"/>
    <x v="14"/>
    <x v="0"/>
    <x v="0"/>
    <x v="3"/>
    <x v="1"/>
    <x v="0"/>
    <x v="0"/>
    <x v="1608"/>
    <x v="1"/>
    <x v="0"/>
    <x v="0"/>
    <x v="0"/>
    <x v="0"/>
    <x v="11"/>
  </r>
  <r>
    <x v="3026"/>
    <x v="3035"/>
    <x v="1064"/>
    <x v="0"/>
    <x v="0"/>
    <x v="0"/>
    <x v="0"/>
    <x v="0"/>
    <x v="0"/>
    <x v="11"/>
    <x v="1"/>
    <x v="0"/>
    <x v="0"/>
    <x v="0"/>
    <x v="0"/>
    <x v="11"/>
  </r>
  <r>
    <x v="3026"/>
    <x v="3035"/>
    <x v="1453"/>
    <x v="0"/>
    <x v="1"/>
    <x v="4"/>
    <x v="0"/>
    <x v="0"/>
    <x v="0"/>
    <x v="1609"/>
    <x v="1"/>
    <x v="0"/>
    <x v="0"/>
    <x v="0"/>
    <x v="0"/>
    <x v="11"/>
  </r>
  <r>
    <x v="3026"/>
    <x v="3035"/>
    <x v="1453"/>
    <x v="0"/>
    <x v="2"/>
    <x v="2"/>
    <x v="0"/>
    <x v="0"/>
    <x v="0"/>
    <x v="1610"/>
    <x v="1"/>
    <x v="0"/>
    <x v="0"/>
    <x v="0"/>
    <x v="0"/>
    <x v="11"/>
  </r>
  <r>
    <x v="3027"/>
    <x v="3036"/>
    <x v="1454"/>
    <x v="0"/>
    <x v="0"/>
    <x v="0"/>
    <x v="0"/>
    <x v="0"/>
    <x v="0"/>
    <x v="19"/>
    <x v="1"/>
    <x v="0"/>
    <x v="0"/>
    <x v="0"/>
    <x v="0"/>
    <x v="11"/>
  </r>
  <r>
    <x v="3027"/>
    <x v="3036"/>
    <x v="1455"/>
    <x v="0"/>
    <x v="1"/>
    <x v="0"/>
    <x v="0"/>
    <x v="0"/>
    <x v="0"/>
    <x v="9"/>
    <x v="1"/>
    <x v="0"/>
    <x v="0"/>
    <x v="0"/>
    <x v="0"/>
    <x v="11"/>
  </r>
  <r>
    <x v="3027"/>
    <x v="3036"/>
    <x v="1456"/>
    <x v="0"/>
    <x v="2"/>
    <x v="0"/>
    <x v="0"/>
    <x v="0"/>
    <x v="0"/>
    <x v="0"/>
    <x v="1"/>
    <x v="0"/>
    <x v="0"/>
    <x v="109"/>
    <x v="0"/>
    <x v="11"/>
  </r>
  <r>
    <x v="3028"/>
    <x v="3037"/>
    <x v="14"/>
    <x v="0"/>
    <x v="0"/>
    <x v="1"/>
    <x v="0"/>
    <x v="0"/>
    <x v="0"/>
    <x v="1611"/>
    <x v="1"/>
    <x v="0"/>
    <x v="0"/>
    <x v="0"/>
    <x v="0"/>
    <x v="11"/>
  </r>
  <r>
    <x v="3029"/>
    <x v="3038"/>
    <x v="1457"/>
    <x v="0"/>
    <x v="0"/>
    <x v="1"/>
    <x v="0"/>
    <x v="0"/>
    <x v="0"/>
    <x v="182"/>
    <x v="1"/>
    <x v="0"/>
    <x v="0"/>
    <x v="0"/>
    <x v="0"/>
    <x v="11"/>
  </r>
  <r>
    <x v="3029"/>
    <x v="3038"/>
    <x v="15"/>
    <x v="0"/>
    <x v="1"/>
    <x v="0"/>
    <x v="0"/>
    <x v="0"/>
    <x v="0"/>
    <x v="24"/>
    <x v="1"/>
    <x v="0"/>
    <x v="0"/>
    <x v="0"/>
    <x v="0"/>
    <x v="11"/>
  </r>
  <r>
    <x v="3029"/>
    <x v="3038"/>
    <x v="1458"/>
    <x v="0"/>
    <x v="2"/>
    <x v="0"/>
    <x v="0"/>
    <x v="0"/>
    <x v="0"/>
    <x v="19"/>
    <x v="1"/>
    <x v="0"/>
    <x v="0"/>
    <x v="0"/>
    <x v="0"/>
    <x v="11"/>
  </r>
  <r>
    <x v="3029"/>
    <x v="3038"/>
    <x v="1459"/>
    <x v="0"/>
    <x v="3"/>
    <x v="0"/>
    <x v="0"/>
    <x v="0"/>
    <x v="0"/>
    <x v="614"/>
    <x v="1"/>
    <x v="0"/>
    <x v="0"/>
    <x v="0"/>
    <x v="0"/>
    <x v="11"/>
  </r>
  <r>
    <x v="3029"/>
    <x v="3038"/>
    <x v="1460"/>
    <x v="0"/>
    <x v="4"/>
    <x v="0"/>
    <x v="0"/>
    <x v="0"/>
    <x v="0"/>
    <x v="1612"/>
    <x v="1"/>
    <x v="0"/>
    <x v="0"/>
    <x v="0"/>
    <x v="0"/>
    <x v="11"/>
  </r>
  <r>
    <x v="3029"/>
    <x v="3038"/>
    <x v="15"/>
    <x v="0"/>
    <x v="5"/>
    <x v="0"/>
    <x v="0"/>
    <x v="0"/>
    <x v="0"/>
    <x v="167"/>
    <x v="1"/>
    <x v="0"/>
    <x v="0"/>
    <x v="0"/>
    <x v="0"/>
    <x v="11"/>
  </r>
  <r>
    <x v="3030"/>
    <x v="3039"/>
    <x v="1461"/>
    <x v="0"/>
    <x v="0"/>
    <x v="0"/>
    <x v="0"/>
    <x v="0"/>
    <x v="0"/>
    <x v="1613"/>
    <x v="1"/>
    <x v="0"/>
    <x v="0"/>
    <x v="0"/>
    <x v="0"/>
    <x v="11"/>
  </r>
  <r>
    <x v="3031"/>
    <x v="3040"/>
    <x v="15"/>
    <x v="0"/>
    <x v="0"/>
    <x v="0"/>
    <x v="1"/>
    <x v="0"/>
    <x v="0"/>
    <x v="0"/>
    <x v="1"/>
    <x v="0"/>
    <x v="0"/>
    <x v="0"/>
    <x v="0"/>
    <x v="11"/>
  </r>
  <r>
    <x v="3032"/>
    <x v="3041"/>
    <x v="1462"/>
    <x v="0"/>
    <x v="0"/>
    <x v="0"/>
    <x v="0"/>
    <x v="0"/>
    <x v="0"/>
    <x v="1614"/>
    <x v="1"/>
    <x v="0"/>
    <x v="0"/>
    <x v="0"/>
    <x v="0"/>
    <x v="11"/>
  </r>
  <r>
    <x v="3033"/>
    <x v="3042"/>
    <x v="14"/>
    <x v="0"/>
    <x v="0"/>
    <x v="0"/>
    <x v="0"/>
    <x v="0"/>
    <x v="0"/>
    <x v="167"/>
    <x v="1"/>
    <x v="0"/>
    <x v="0"/>
    <x v="0"/>
    <x v="0"/>
    <x v="11"/>
  </r>
  <r>
    <x v="3034"/>
    <x v="3043"/>
    <x v="14"/>
    <x v="0"/>
    <x v="0"/>
    <x v="3"/>
    <x v="0"/>
    <x v="0"/>
    <x v="0"/>
    <x v="0"/>
    <x v="1"/>
    <x v="0"/>
    <x v="0"/>
    <x v="522"/>
    <x v="0"/>
    <x v="11"/>
  </r>
  <r>
    <x v="3035"/>
    <x v="3044"/>
    <x v="15"/>
    <x v="0"/>
    <x v="0"/>
    <x v="0"/>
    <x v="1"/>
    <x v="0"/>
    <x v="0"/>
    <x v="0"/>
    <x v="1"/>
    <x v="0"/>
    <x v="0"/>
    <x v="0"/>
    <x v="0"/>
    <x v="11"/>
  </r>
  <r>
    <x v="3036"/>
    <x v="3045"/>
    <x v="1463"/>
    <x v="0"/>
    <x v="0"/>
    <x v="0"/>
    <x v="0"/>
    <x v="0"/>
    <x v="0"/>
    <x v="192"/>
    <x v="1"/>
    <x v="0"/>
    <x v="0"/>
    <x v="0"/>
    <x v="0"/>
    <x v="11"/>
  </r>
  <r>
    <x v="3037"/>
    <x v="3046"/>
    <x v="15"/>
    <x v="0"/>
    <x v="0"/>
    <x v="0"/>
    <x v="0"/>
    <x v="0"/>
    <x v="0"/>
    <x v="615"/>
    <x v="1"/>
    <x v="0"/>
    <x v="0"/>
    <x v="0"/>
    <x v="0"/>
    <x v="11"/>
  </r>
  <r>
    <x v="3038"/>
    <x v="3047"/>
    <x v="1464"/>
    <x v="0"/>
    <x v="0"/>
    <x v="0"/>
    <x v="0"/>
    <x v="0"/>
    <x v="0"/>
    <x v="1596"/>
    <x v="1"/>
    <x v="0"/>
    <x v="0"/>
    <x v="0"/>
    <x v="0"/>
    <x v="11"/>
  </r>
  <r>
    <x v="3039"/>
    <x v="3048"/>
    <x v="15"/>
    <x v="0"/>
    <x v="0"/>
    <x v="0"/>
    <x v="0"/>
    <x v="0"/>
    <x v="0"/>
    <x v="0"/>
    <x v="1"/>
    <x v="0"/>
    <x v="0"/>
    <x v="109"/>
    <x v="0"/>
    <x v="11"/>
  </r>
  <r>
    <x v="3040"/>
    <x v="3049"/>
    <x v="282"/>
    <x v="0"/>
    <x v="0"/>
    <x v="1"/>
    <x v="0"/>
    <x v="0"/>
    <x v="0"/>
    <x v="1615"/>
    <x v="0"/>
    <x v="0"/>
    <x v="1"/>
    <x v="1"/>
    <x v="0"/>
    <x v="12"/>
  </r>
  <r>
    <x v="3040"/>
    <x v="3049"/>
    <x v="282"/>
    <x v="0"/>
    <x v="1"/>
    <x v="1"/>
    <x v="0"/>
    <x v="0"/>
    <x v="0"/>
    <x v="1615"/>
    <x v="0"/>
    <x v="0"/>
    <x v="1"/>
    <x v="2"/>
    <x v="0"/>
    <x v="12"/>
  </r>
  <r>
    <x v="3041"/>
    <x v="3050"/>
    <x v="1465"/>
    <x v="0"/>
    <x v="0"/>
    <x v="0"/>
    <x v="0"/>
    <x v="0"/>
    <x v="0"/>
    <x v="0"/>
    <x v="0"/>
    <x v="0"/>
    <x v="1"/>
    <x v="0"/>
    <x v="0"/>
    <x v="12"/>
  </r>
  <r>
    <x v="3042"/>
    <x v="3051"/>
    <x v="1466"/>
    <x v="0"/>
    <x v="0"/>
    <x v="0"/>
    <x v="1"/>
    <x v="1"/>
    <x v="0"/>
    <x v="192"/>
    <x v="0"/>
    <x v="0"/>
    <x v="1"/>
    <x v="0"/>
    <x v="0"/>
    <x v="12"/>
  </r>
  <r>
    <x v="3043"/>
    <x v="3052"/>
    <x v="31"/>
    <x v="0"/>
    <x v="0"/>
    <x v="0"/>
    <x v="0"/>
    <x v="1"/>
    <x v="0"/>
    <x v="1616"/>
    <x v="0"/>
    <x v="0"/>
    <x v="1"/>
    <x v="1"/>
    <x v="0"/>
    <x v="12"/>
  </r>
  <r>
    <x v="3043"/>
    <x v="3052"/>
    <x v="31"/>
    <x v="0"/>
    <x v="1"/>
    <x v="0"/>
    <x v="0"/>
    <x v="1"/>
    <x v="0"/>
    <x v="1616"/>
    <x v="0"/>
    <x v="0"/>
    <x v="1"/>
    <x v="2"/>
    <x v="0"/>
    <x v="12"/>
  </r>
  <r>
    <x v="3043"/>
    <x v="3052"/>
    <x v="1467"/>
    <x v="0"/>
    <x v="2"/>
    <x v="0"/>
    <x v="1"/>
    <x v="1"/>
    <x v="0"/>
    <x v="1617"/>
    <x v="0"/>
    <x v="0"/>
    <x v="1"/>
    <x v="1"/>
    <x v="0"/>
    <x v="12"/>
  </r>
  <r>
    <x v="3043"/>
    <x v="3052"/>
    <x v="1467"/>
    <x v="0"/>
    <x v="3"/>
    <x v="0"/>
    <x v="1"/>
    <x v="1"/>
    <x v="0"/>
    <x v="1617"/>
    <x v="0"/>
    <x v="0"/>
    <x v="1"/>
    <x v="2"/>
    <x v="0"/>
    <x v="12"/>
  </r>
  <r>
    <x v="3044"/>
    <x v="3053"/>
    <x v="1468"/>
    <x v="0"/>
    <x v="0"/>
    <x v="0"/>
    <x v="0"/>
    <x v="1"/>
    <x v="0"/>
    <x v="0"/>
    <x v="0"/>
    <x v="0"/>
    <x v="0"/>
    <x v="1"/>
    <x v="0"/>
    <x v="12"/>
  </r>
  <r>
    <x v="3044"/>
    <x v="3053"/>
    <x v="1468"/>
    <x v="0"/>
    <x v="1"/>
    <x v="0"/>
    <x v="0"/>
    <x v="1"/>
    <x v="0"/>
    <x v="0"/>
    <x v="0"/>
    <x v="0"/>
    <x v="0"/>
    <x v="2"/>
    <x v="0"/>
    <x v="12"/>
  </r>
  <r>
    <x v="3044"/>
    <x v="3053"/>
    <x v="1469"/>
    <x v="0"/>
    <x v="2"/>
    <x v="0"/>
    <x v="0"/>
    <x v="1"/>
    <x v="0"/>
    <x v="0"/>
    <x v="0"/>
    <x v="0"/>
    <x v="0"/>
    <x v="1"/>
    <x v="0"/>
    <x v="12"/>
  </r>
  <r>
    <x v="3044"/>
    <x v="3053"/>
    <x v="1469"/>
    <x v="0"/>
    <x v="3"/>
    <x v="0"/>
    <x v="0"/>
    <x v="1"/>
    <x v="0"/>
    <x v="0"/>
    <x v="0"/>
    <x v="0"/>
    <x v="0"/>
    <x v="2"/>
    <x v="0"/>
    <x v="12"/>
  </r>
  <r>
    <x v="3045"/>
    <x v="3054"/>
    <x v="1470"/>
    <x v="0"/>
    <x v="0"/>
    <x v="0"/>
    <x v="1"/>
    <x v="0"/>
    <x v="0"/>
    <x v="19"/>
    <x v="0"/>
    <x v="0"/>
    <x v="2"/>
    <x v="523"/>
    <x v="1"/>
    <x v="12"/>
  </r>
  <r>
    <x v="3046"/>
    <x v="3055"/>
    <x v="119"/>
    <x v="0"/>
    <x v="0"/>
    <x v="0"/>
    <x v="0"/>
    <x v="0"/>
    <x v="1"/>
    <x v="1618"/>
    <x v="1"/>
    <x v="0"/>
    <x v="1"/>
    <x v="1"/>
    <x v="1"/>
    <x v="12"/>
  </r>
  <r>
    <x v="3046"/>
    <x v="3055"/>
    <x v="119"/>
    <x v="0"/>
    <x v="1"/>
    <x v="0"/>
    <x v="0"/>
    <x v="0"/>
    <x v="1"/>
    <x v="1618"/>
    <x v="1"/>
    <x v="0"/>
    <x v="1"/>
    <x v="2"/>
    <x v="1"/>
    <x v="12"/>
  </r>
  <r>
    <x v="3046"/>
    <x v="3055"/>
    <x v="880"/>
    <x v="0"/>
    <x v="2"/>
    <x v="0"/>
    <x v="0"/>
    <x v="0"/>
    <x v="0"/>
    <x v="1322"/>
    <x v="1"/>
    <x v="0"/>
    <x v="1"/>
    <x v="1"/>
    <x v="1"/>
    <x v="12"/>
  </r>
  <r>
    <x v="3046"/>
    <x v="3055"/>
    <x v="880"/>
    <x v="0"/>
    <x v="3"/>
    <x v="0"/>
    <x v="0"/>
    <x v="0"/>
    <x v="0"/>
    <x v="1322"/>
    <x v="1"/>
    <x v="0"/>
    <x v="1"/>
    <x v="2"/>
    <x v="1"/>
    <x v="12"/>
  </r>
  <r>
    <x v="3046"/>
    <x v="3055"/>
    <x v="870"/>
    <x v="0"/>
    <x v="4"/>
    <x v="0"/>
    <x v="0"/>
    <x v="0"/>
    <x v="0"/>
    <x v="1308"/>
    <x v="1"/>
    <x v="0"/>
    <x v="1"/>
    <x v="1"/>
    <x v="1"/>
    <x v="12"/>
  </r>
  <r>
    <x v="3046"/>
    <x v="3055"/>
    <x v="870"/>
    <x v="0"/>
    <x v="5"/>
    <x v="0"/>
    <x v="0"/>
    <x v="0"/>
    <x v="0"/>
    <x v="1308"/>
    <x v="1"/>
    <x v="0"/>
    <x v="1"/>
    <x v="2"/>
    <x v="1"/>
    <x v="12"/>
  </r>
  <r>
    <x v="3046"/>
    <x v="3055"/>
    <x v="982"/>
    <x v="0"/>
    <x v="6"/>
    <x v="0"/>
    <x v="0"/>
    <x v="0"/>
    <x v="0"/>
    <x v="1619"/>
    <x v="1"/>
    <x v="0"/>
    <x v="1"/>
    <x v="0"/>
    <x v="1"/>
    <x v="12"/>
  </r>
  <r>
    <x v="3047"/>
    <x v="3056"/>
    <x v="15"/>
    <x v="0"/>
    <x v="0"/>
    <x v="1"/>
    <x v="0"/>
    <x v="0"/>
    <x v="1"/>
    <x v="1620"/>
    <x v="1"/>
    <x v="0"/>
    <x v="0"/>
    <x v="0"/>
    <x v="0"/>
    <x v="12"/>
  </r>
  <r>
    <x v="3047"/>
    <x v="3056"/>
    <x v="1371"/>
    <x v="0"/>
    <x v="1"/>
    <x v="0"/>
    <x v="0"/>
    <x v="0"/>
    <x v="0"/>
    <x v="0"/>
    <x v="1"/>
    <x v="0"/>
    <x v="0"/>
    <x v="0"/>
    <x v="0"/>
    <x v="12"/>
  </r>
  <r>
    <x v="3047"/>
    <x v="3056"/>
    <x v="1471"/>
    <x v="0"/>
    <x v="2"/>
    <x v="0"/>
    <x v="0"/>
    <x v="0"/>
    <x v="0"/>
    <x v="0"/>
    <x v="1"/>
    <x v="0"/>
    <x v="0"/>
    <x v="0"/>
    <x v="0"/>
    <x v="12"/>
  </r>
  <r>
    <x v="3047"/>
    <x v="3056"/>
    <x v="1472"/>
    <x v="0"/>
    <x v="3"/>
    <x v="0"/>
    <x v="0"/>
    <x v="0"/>
    <x v="1"/>
    <x v="1621"/>
    <x v="1"/>
    <x v="0"/>
    <x v="0"/>
    <x v="0"/>
    <x v="0"/>
    <x v="12"/>
  </r>
  <r>
    <x v="3047"/>
    <x v="3056"/>
    <x v="1059"/>
    <x v="0"/>
    <x v="4"/>
    <x v="0"/>
    <x v="0"/>
    <x v="0"/>
    <x v="1"/>
    <x v="1622"/>
    <x v="1"/>
    <x v="0"/>
    <x v="0"/>
    <x v="0"/>
    <x v="0"/>
    <x v="12"/>
  </r>
  <r>
    <x v="3048"/>
    <x v="3057"/>
    <x v="1070"/>
    <x v="0"/>
    <x v="0"/>
    <x v="4"/>
    <x v="1"/>
    <x v="0"/>
    <x v="0"/>
    <x v="1623"/>
    <x v="0"/>
    <x v="0"/>
    <x v="0"/>
    <x v="0"/>
    <x v="0"/>
    <x v="12"/>
  </r>
  <r>
    <x v="3049"/>
    <x v="3058"/>
    <x v="15"/>
    <x v="0"/>
    <x v="0"/>
    <x v="0"/>
    <x v="0"/>
    <x v="1"/>
    <x v="0"/>
    <x v="877"/>
    <x v="0"/>
    <x v="0"/>
    <x v="0"/>
    <x v="1"/>
    <x v="0"/>
    <x v="12"/>
  </r>
  <r>
    <x v="3049"/>
    <x v="3058"/>
    <x v="15"/>
    <x v="0"/>
    <x v="1"/>
    <x v="0"/>
    <x v="0"/>
    <x v="1"/>
    <x v="0"/>
    <x v="877"/>
    <x v="0"/>
    <x v="0"/>
    <x v="0"/>
    <x v="2"/>
    <x v="0"/>
    <x v="12"/>
  </r>
  <r>
    <x v="3050"/>
    <x v="3059"/>
    <x v="1473"/>
    <x v="0"/>
    <x v="0"/>
    <x v="0"/>
    <x v="0"/>
    <x v="0"/>
    <x v="0"/>
    <x v="618"/>
    <x v="0"/>
    <x v="0"/>
    <x v="0"/>
    <x v="0"/>
    <x v="0"/>
    <x v="12"/>
  </r>
  <r>
    <x v="3051"/>
    <x v="3060"/>
    <x v="1474"/>
    <x v="0"/>
    <x v="0"/>
    <x v="0"/>
    <x v="0"/>
    <x v="0"/>
    <x v="0"/>
    <x v="356"/>
    <x v="0"/>
    <x v="0"/>
    <x v="0"/>
    <x v="0"/>
    <x v="0"/>
    <x v="12"/>
  </r>
  <r>
    <x v="3051"/>
    <x v="3060"/>
    <x v="1474"/>
    <x v="0"/>
    <x v="1"/>
    <x v="0"/>
    <x v="0"/>
    <x v="0"/>
    <x v="0"/>
    <x v="1624"/>
    <x v="0"/>
    <x v="0"/>
    <x v="0"/>
    <x v="0"/>
    <x v="0"/>
    <x v="12"/>
  </r>
  <r>
    <x v="3051"/>
    <x v="3060"/>
    <x v="1475"/>
    <x v="0"/>
    <x v="2"/>
    <x v="0"/>
    <x v="0"/>
    <x v="0"/>
    <x v="0"/>
    <x v="1625"/>
    <x v="0"/>
    <x v="0"/>
    <x v="0"/>
    <x v="0"/>
    <x v="0"/>
    <x v="12"/>
  </r>
  <r>
    <x v="3051"/>
    <x v="3060"/>
    <x v="1475"/>
    <x v="0"/>
    <x v="3"/>
    <x v="0"/>
    <x v="0"/>
    <x v="0"/>
    <x v="0"/>
    <x v="1626"/>
    <x v="0"/>
    <x v="0"/>
    <x v="0"/>
    <x v="0"/>
    <x v="0"/>
    <x v="12"/>
  </r>
  <r>
    <x v="3051"/>
    <x v="3060"/>
    <x v="1476"/>
    <x v="0"/>
    <x v="4"/>
    <x v="0"/>
    <x v="0"/>
    <x v="0"/>
    <x v="0"/>
    <x v="1627"/>
    <x v="0"/>
    <x v="0"/>
    <x v="0"/>
    <x v="0"/>
    <x v="0"/>
    <x v="12"/>
  </r>
  <r>
    <x v="3051"/>
    <x v="3060"/>
    <x v="1477"/>
    <x v="0"/>
    <x v="5"/>
    <x v="0"/>
    <x v="0"/>
    <x v="0"/>
    <x v="0"/>
    <x v="1628"/>
    <x v="0"/>
    <x v="0"/>
    <x v="0"/>
    <x v="0"/>
    <x v="0"/>
    <x v="12"/>
  </r>
  <r>
    <x v="3052"/>
    <x v="3061"/>
    <x v="1146"/>
    <x v="0"/>
    <x v="0"/>
    <x v="0"/>
    <x v="0"/>
    <x v="0"/>
    <x v="1"/>
    <x v="1629"/>
    <x v="0"/>
    <x v="0"/>
    <x v="0"/>
    <x v="0"/>
    <x v="0"/>
    <x v="12"/>
  </r>
  <r>
    <x v="3053"/>
    <x v="3062"/>
    <x v="1478"/>
    <x v="0"/>
    <x v="0"/>
    <x v="0"/>
    <x v="1"/>
    <x v="1"/>
    <x v="0"/>
    <x v="1630"/>
    <x v="0"/>
    <x v="0"/>
    <x v="0"/>
    <x v="1"/>
    <x v="0"/>
    <x v="12"/>
  </r>
  <r>
    <x v="3053"/>
    <x v="3062"/>
    <x v="1478"/>
    <x v="0"/>
    <x v="1"/>
    <x v="0"/>
    <x v="1"/>
    <x v="1"/>
    <x v="0"/>
    <x v="1630"/>
    <x v="0"/>
    <x v="0"/>
    <x v="0"/>
    <x v="2"/>
    <x v="0"/>
    <x v="12"/>
  </r>
  <r>
    <x v="3053"/>
    <x v="3062"/>
    <x v="1478"/>
    <x v="0"/>
    <x v="2"/>
    <x v="0"/>
    <x v="1"/>
    <x v="1"/>
    <x v="0"/>
    <x v="1631"/>
    <x v="0"/>
    <x v="0"/>
    <x v="0"/>
    <x v="0"/>
    <x v="0"/>
    <x v="12"/>
  </r>
  <r>
    <x v="3054"/>
    <x v="3063"/>
    <x v="1479"/>
    <x v="0"/>
    <x v="0"/>
    <x v="0"/>
    <x v="0"/>
    <x v="1"/>
    <x v="0"/>
    <x v="615"/>
    <x v="0"/>
    <x v="0"/>
    <x v="0"/>
    <x v="0"/>
    <x v="0"/>
    <x v="12"/>
  </r>
  <r>
    <x v="3054"/>
    <x v="3063"/>
    <x v="1480"/>
    <x v="0"/>
    <x v="1"/>
    <x v="0"/>
    <x v="0"/>
    <x v="1"/>
    <x v="0"/>
    <x v="1632"/>
    <x v="0"/>
    <x v="0"/>
    <x v="0"/>
    <x v="0"/>
    <x v="0"/>
    <x v="12"/>
  </r>
  <r>
    <x v="3055"/>
    <x v="3064"/>
    <x v="1265"/>
    <x v="0"/>
    <x v="0"/>
    <x v="0"/>
    <x v="0"/>
    <x v="1"/>
    <x v="0"/>
    <x v="1633"/>
    <x v="0"/>
    <x v="0"/>
    <x v="0"/>
    <x v="0"/>
    <x v="0"/>
    <x v="12"/>
  </r>
  <r>
    <x v="3056"/>
    <x v="3065"/>
    <x v="1481"/>
    <x v="0"/>
    <x v="0"/>
    <x v="0"/>
    <x v="0"/>
    <x v="0"/>
    <x v="0"/>
    <x v="1634"/>
    <x v="0"/>
    <x v="0"/>
    <x v="0"/>
    <x v="0"/>
    <x v="0"/>
    <x v="12"/>
  </r>
  <r>
    <x v="3056"/>
    <x v="3065"/>
    <x v="1267"/>
    <x v="0"/>
    <x v="1"/>
    <x v="0"/>
    <x v="0"/>
    <x v="1"/>
    <x v="0"/>
    <x v="1635"/>
    <x v="0"/>
    <x v="0"/>
    <x v="0"/>
    <x v="0"/>
    <x v="0"/>
    <x v="12"/>
  </r>
  <r>
    <x v="3056"/>
    <x v="3065"/>
    <x v="172"/>
    <x v="0"/>
    <x v="2"/>
    <x v="0"/>
    <x v="0"/>
    <x v="0"/>
    <x v="0"/>
    <x v="1636"/>
    <x v="0"/>
    <x v="0"/>
    <x v="0"/>
    <x v="0"/>
    <x v="0"/>
    <x v="12"/>
  </r>
  <r>
    <x v="3057"/>
    <x v="3066"/>
    <x v="1482"/>
    <x v="0"/>
    <x v="0"/>
    <x v="0"/>
    <x v="0"/>
    <x v="1"/>
    <x v="0"/>
    <x v="1637"/>
    <x v="0"/>
    <x v="0"/>
    <x v="0"/>
    <x v="0"/>
    <x v="1"/>
    <x v="12"/>
  </r>
  <r>
    <x v="3058"/>
    <x v="3067"/>
    <x v="1483"/>
    <x v="0"/>
    <x v="0"/>
    <x v="0"/>
    <x v="0"/>
    <x v="0"/>
    <x v="0"/>
    <x v="39"/>
    <x v="0"/>
    <x v="0"/>
    <x v="0"/>
    <x v="0"/>
    <x v="0"/>
    <x v="12"/>
  </r>
  <r>
    <x v="3058"/>
    <x v="3067"/>
    <x v="1025"/>
    <x v="0"/>
    <x v="1"/>
    <x v="0"/>
    <x v="0"/>
    <x v="1"/>
    <x v="0"/>
    <x v="155"/>
    <x v="0"/>
    <x v="0"/>
    <x v="0"/>
    <x v="0"/>
    <x v="0"/>
    <x v="12"/>
  </r>
  <r>
    <x v="3058"/>
    <x v="3067"/>
    <x v="1484"/>
    <x v="0"/>
    <x v="2"/>
    <x v="0"/>
    <x v="0"/>
    <x v="1"/>
    <x v="0"/>
    <x v="1638"/>
    <x v="0"/>
    <x v="0"/>
    <x v="0"/>
    <x v="0"/>
    <x v="0"/>
    <x v="12"/>
  </r>
  <r>
    <x v="3059"/>
    <x v="3068"/>
    <x v="1352"/>
    <x v="0"/>
    <x v="0"/>
    <x v="0"/>
    <x v="0"/>
    <x v="1"/>
    <x v="0"/>
    <x v="1192"/>
    <x v="0"/>
    <x v="0"/>
    <x v="0"/>
    <x v="0"/>
    <x v="0"/>
    <x v="12"/>
  </r>
  <r>
    <x v="3059"/>
    <x v="3068"/>
    <x v="1351"/>
    <x v="0"/>
    <x v="1"/>
    <x v="0"/>
    <x v="0"/>
    <x v="1"/>
    <x v="0"/>
    <x v="1192"/>
    <x v="0"/>
    <x v="0"/>
    <x v="0"/>
    <x v="0"/>
    <x v="0"/>
    <x v="12"/>
  </r>
  <r>
    <x v="3060"/>
    <x v="3069"/>
    <x v="15"/>
    <x v="0"/>
    <x v="0"/>
    <x v="0"/>
    <x v="1"/>
    <x v="1"/>
    <x v="0"/>
    <x v="192"/>
    <x v="0"/>
    <x v="0"/>
    <x v="0"/>
    <x v="0"/>
    <x v="0"/>
    <x v="12"/>
  </r>
  <r>
    <x v="3061"/>
    <x v="3070"/>
    <x v="1485"/>
    <x v="0"/>
    <x v="0"/>
    <x v="0"/>
    <x v="0"/>
    <x v="1"/>
    <x v="0"/>
    <x v="1639"/>
    <x v="0"/>
    <x v="0"/>
    <x v="0"/>
    <x v="0"/>
    <x v="0"/>
    <x v="12"/>
  </r>
  <r>
    <x v="3061"/>
    <x v="3070"/>
    <x v="1287"/>
    <x v="0"/>
    <x v="1"/>
    <x v="0"/>
    <x v="0"/>
    <x v="1"/>
    <x v="0"/>
    <x v="1640"/>
    <x v="0"/>
    <x v="0"/>
    <x v="0"/>
    <x v="0"/>
    <x v="0"/>
    <x v="12"/>
  </r>
  <r>
    <x v="3062"/>
    <x v="3071"/>
    <x v="1486"/>
    <x v="0"/>
    <x v="0"/>
    <x v="2"/>
    <x v="1"/>
    <x v="0"/>
    <x v="0"/>
    <x v="16"/>
    <x v="0"/>
    <x v="0"/>
    <x v="0"/>
    <x v="0"/>
    <x v="0"/>
    <x v="12"/>
  </r>
  <r>
    <x v="3062"/>
    <x v="3071"/>
    <x v="1052"/>
    <x v="0"/>
    <x v="1"/>
    <x v="0"/>
    <x v="0"/>
    <x v="0"/>
    <x v="0"/>
    <x v="9"/>
    <x v="0"/>
    <x v="0"/>
    <x v="0"/>
    <x v="0"/>
    <x v="0"/>
    <x v="12"/>
  </r>
  <r>
    <x v="3062"/>
    <x v="3071"/>
    <x v="1408"/>
    <x v="0"/>
    <x v="2"/>
    <x v="0"/>
    <x v="0"/>
    <x v="0"/>
    <x v="0"/>
    <x v="17"/>
    <x v="0"/>
    <x v="0"/>
    <x v="0"/>
    <x v="0"/>
    <x v="0"/>
    <x v="12"/>
  </r>
  <r>
    <x v="3062"/>
    <x v="3071"/>
    <x v="1487"/>
    <x v="0"/>
    <x v="3"/>
    <x v="0"/>
    <x v="0"/>
    <x v="0"/>
    <x v="0"/>
    <x v="1641"/>
    <x v="0"/>
    <x v="0"/>
    <x v="0"/>
    <x v="0"/>
    <x v="0"/>
    <x v="12"/>
  </r>
  <r>
    <x v="3063"/>
    <x v="3072"/>
    <x v="1488"/>
    <x v="0"/>
    <x v="0"/>
    <x v="0"/>
    <x v="0"/>
    <x v="1"/>
    <x v="0"/>
    <x v="11"/>
    <x v="0"/>
    <x v="0"/>
    <x v="0"/>
    <x v="0"/>
    <x v="0"/>
    <x v="12"/>
  </r>
  <r>
    <x v="3063"/>
    <x v="3072"/>
    <x v="1489"/>
    <x v="0"/>
    <x v="1"/>
    <x v="0"/>
    <x v="0"/>
    <x v="1"/>
    <x v="0"/>
    <x v="1642"/>
    <x v="0"/>
    <x v="0"/>
    <x v="0"/>
    <x v="0"/>
    <x v="0"/>
    <x v="12"/>
  </r>
  <r>
    <x v="3064"/>
    <x v="3073"/>
    <x v="1490"/>
    <x v="0"/>
    <x v="0"/>
    <x v="0"/>
    <x v="0"/>
    <x v="0"/>
    <x v="0"/>
    <x v="1643"/>
    <x v="0"/>
    <x v="0"/>
    <x v="0"/>
    <x v="0"/>
    <x v="0"/>
    <x v="12"/>
  </r>
  <r>
    <x v="3065"/>
    <x v="3074"/>
    <x v="15"/>
    <x v="0"/>
    <x v="0"/>
    <x v="0"/>
    <x v="0"/>
    <x v="0"/>
    <x v="1"/>
    <x v="1644"/>
    <x v="0"/>
    <x v="0"/>
    <x v="0"/>
    <x v="0"/>
    <x v="0"/>
    <x v="12"/>
  </r>
  <r>
    <x v="3066"/>
    <x v="3075"/>
    <x v="1064"/>
    <x v="0"/>
    <x v="0"/>
    <x v="0"/>
    <x v="1"/>
    <x v="0"/>
    <x v="0"/>
    <x v="1645"/>
    <x v="0"/>
    <x v="0"/>
    <x v="0"/>
    <x v="0"/>
    <x v="0"/>
    <x v="12"/>
  </r>
  <r>
    <x v="3066"/>
    <x v="3075"/>
    <x v="1491"/>
    <x v="0"/>
    <x v="1"/>
    <x v="0"/>
    <x v="1"/>
    <x v="0"/>
    <x v="0"/>
    <x v="164"/>
    <x v="0"/>
    <x v="0"/>
    <x v="0"/>
    <x v="0"/>
    <x v="0"/>
    <x v="12"/>
  </r>
  <r>
    <x v="3067"/>
    <x v="3076"/>
    <x v="1329"/>
    <x v="0"/>
    <x v="0"/>
    <x v="0"/>
    <x v="0"/>
    <x v="1"/>
    <x v="0"/>
    <x v="1646"/>
    <x v="0"/>
    <x v="0"/>
    <x v="0"/>
    <x v="0"/>
    <x v="0"/>
    <x v="12"/>
  </r>
  <r>
    <x v="3067"/>
    <x v="3076"/>
    <x v="13"/>
    <x v="0"/>
    <x v="1"/>
    <x v="0"/>
    <x v="0"/>
    <x v="1"/>
    <x v="0"/>
    <x v="436"/>
    <x v="0"/>
    <x v="0"/>
    <x v="0"/>
    <x v="0"/>
    <x v="0"/>
    <x v="12"/>
  </r>
  <r>
    <x v="3068"/>
    <x v="3077"/>
    <x v="1492"/>
    <x v="0"/>
    <x v="0"/>
    <x v="0"/>
    <x v="1"/>
    <x v="1"/>
    <x v="0"/>
    <x v="767"/>
    <x v="1"/>
    <x v="0"/>
    <x v="0"/>
    <x v="0"/>
    <x v="1"/>
    <x v="12"/>
  </r>
  <r>
    <x v="3069"/>
    <x v="3078"/>
    <x v="15"/>
    <x v="0"/>
    <x v="0"/>
    <x v="0"/>
    <x v="0"/>
    <x v="1"/>
    <x v="0"/>
    <x v="1647"/>
    <x v="1"/>
    <x v="0"/>
    <x v="0"/>
    <x v="0"/>
    <x v="0"/>
    <x v="12"/>
  </r>
  <r>
    <x v="3070"/>
    <x v="3079"/>
    <x v="1493"/>
    <x v="0"/>
    <x v="0"/>
    <x v="0"/>
    <x v="0"/>
    <x v="0"/>
    <x v="0"/>
    <x v="9"/>
    <x v="1"/>
    <x v="0"/>
    <x v="0"/>
    <x v="0"/>
    <x v="0"/>
    <x v="12"/>
  </r>
  <r>
    <x v="3071"/>
    <x v="3080"/>
    <x v="15"/>
    <x v="0"/>
    <x v="0"/>
    <x v="0"/>
    <x v="0"/>
    <x v="1"/>
    <x v="1"/>
    <x v="19"/>
    <x v="1"/>
    <x v="0"/>
    <x v="0"/>
    <x v="0"/>
    <x v="0"/>
    <x v="12"/>
  </r>
  <r>
    <x v="3071"/>
    <x v="3080"/>
    <x v="1025"/>
    <x v="0"/>
    <x v="1"/>
    <x v="0"/>
    <x v="0"/>
    <x v="1"/>
    <x v="0"/>
    <x v="11"/>
    <x v="1"/>
    <x v="0"/>
    <x v="0"/>
    <x v="0"/>
    <x v="0"/>
    <x v="12"/>
  </r>
  <r>
    <x v="3071"/>
    <x v="3080"/>
    <x v="1494"/>
    <x v="0"/>
    <x v="2"/>
    <x v="0"/>
    <x v="0"/>
    <x v="0"/>
    <x v="1"/>
    <x v="0"/>
    <x v="1"/>
    <x v="0"/>
    <x v="0"/>
    <x v="0"/>
    <x v="0"/>
    <x v="12"/>
  </r>
  <r>
    <x v="3071"/>
    <x v="3080"/>
    <x v="1495"/>
    <x v="0"/>
    <x v="3"/>
    <x v="0"/>
    <x v="0"/>
    <x v="0"/>
    <x v="0"/>
    <x v="17"/>
    <x v="1"/>
    <x v="0"/>
    <x v="0"/>
    <x v="0"/>
    <x v="0"/>
    <x v="12"/>
  </r>
  <r>
    <x v="3071"/>
    <x v="3080"/>
    <x v="354"/>
    <x v="0"/>
    <x v="4"/>
    <x v="0"/>
    <x v="0"/>
    <x v="0"/>
    <x v="1"/>
    <x v="0"/>
    <x v="1"/>
    <x v="0"/>
    <x v="0"/>
    <x v="0"/>
    <x v="0"/>
    <x v="12"/>
  </r>
  <r>
    <x v="3071"/>
    <x v="3080"/>
    <x v="1496"/>
    <x v="0"/>
    <x v="5"/>
    <x v="0"/>
    <x v="0"/>
    <x v="0"/>
    <x v="1"/>
    <x v="1648"/>
    <x v="1"/>
    <x v="0"/>
    <x v="0"/>
    <x v="0"/>
    <x v="0"/>
    <x v="12"/>
  </r>
  <r>
    <x v="3072"/>
    <x v="3081"/>
    <x v="355"/>
    <x v="0"/>
    <x v="0"/>
    <x v="0"/>
    <x v="0"/>
    <x v="1"/>
    <x v="0"/>
    <x v="1649"/>
    <x v="1"/>
    <x v="0"/>
    <x v="0"/>
    <x v="1"/>
    <x v="1"/>
    <x v="12"/>
  </r>
  <r>
    <x v="3072"/>
    <x v="3081"/>
    <x v="355"/>
    <x v="0"/>
    <x v="1"/>
    <x v="0"/>
    <x v="0"/>
    <x v="1"/>
    <x v="0"/>
    <x v="1649"/>
    <x v="1"/>
    <x v="0"/>
    <x v="0"/>
    <x v="2"/>
    <x v="1"/>
    <x v="12"/>
  </r>
  <r>
    <x v="3072"/>
    <x v="3081"/>
    <x v="1497"/>
    <x v="0"/>
    <x v="2"/>
    <x v="0"/>
    <x v="0"/>
    <x v="1"/>
    <x v="0"/>
    <x v="206"/>
    <x v="1"/>
    <x v="0"/>
    <x v="0"/>
    <x v="1"/>
    <x v="1"/>
    <x v="12"/>
  </r>
  <r>
    <x v="3072"/>
    <x v="3081"/>
    <x v="1497"/>
    <x v="0"/>
    <x v="3"/>
    <x v="0"/>
    <x v="0"/>
    <x v="1"/>
    <x v="0"/>
    <x v="206"/>
    <x v="1"/>
    <x v="0"/>
    <x v="0"/>
    <x v="2"/>
    <x v="1"/>
    <x v="12"/>
  </r>
  <r>
    <x v="3072"/>
    <x v="3081"/>
    <x v="174"/>
    <x v="0"/>
    <x v="4"/>
    <x v="0"/>
    <x v="0"/>
    <x v="1"/>
    <x v="0"/>
    <x v="1650"/>
    <x v="1"/>
    <x v="0"/>
    <x v="0"/>
    <x v="0"/>
    <x v="1"/>
    <x v="12"/>
  </r>
  <r>
    <x v="3073"/>
    <x v="3082"/>
    <x v="15"/>
    <x v="0"/>
    <x v="0"/>
    <x v="0"/>
    <x v="0"/>
    <x v="0"/>
    <x v="1"/>
    <x v="39"/>
    <x v="1"/>
    <x v="0"/>
    <x v="0"/>
    <x v="0"/>
    <x v="0"/>
    <x v="12"/>
  </r>
  <r>
    <x v="3073"/>
    <x v="3082"/>
    <x v="982"/>
    <x v="0"/>
    <x v="1"/>
    <x v="0"/>
    <x v="0"/>
    <x v="0"/>
    <x v="1"/>
    <x v="11"/>
    <x v="1"/>
    <x v="0"/>
    <x v="0"/>
    <x v="0"/>
    <x v="0"/>
    <x v="12"/>
  </r>
  <r>
    <x v="3073"/>
    <x v="3082"/>
    <x v="1498"/>
    <x v="0"/>
    <x v="2"/>
    <x v="0"/>
    <x v="0"/>
    <x v="0"/>
    <x v="1"/>
    <x v="19"/>
    <x v="1"/>
    <x v="0"/>
    <x v="0"/>
    <x v="0"/>
    <x v="0"/>
    <x v="12"/>
  </r>
  <r>
    <x v="3073"/>
    <x v="3082"/>
    <x v="1374"/>
    <x v="0"/>
    <x v="3"/>
    <x v="0"/>
    <x v="0"/>
    <x v="0"/>
    <x v="1"/>
    <x v="19"/>
    <x v="1"/>
    <x v="0"/>
    <x v="0"/>
    <x v="0"/>
    <x v="0"/>
    <x v="12"/>
  </r>
  <r>
    <x v="3074"/>
    <x v="3083"/>
    <x v="15"/>
    <x v="0"/>
    <x v="0"/>
    <x v="0"/>
    <x v="0"/>
    <x v="0"/>
    <x v="0"/>
    <x v="39"/>
    <x v="1"/>
    <x v="0"/>
    <x v="0"/>
    <x v="524"/>
    <x v="0"/>
    <x v="12"/>
  </r>
  <r>
    <x v="3074"/>
    <x v="3083"/>
    <x v="982"/>
    <x v="0"/>
    <x v="1"/>
    <x v="1"/>
    <x v="0"/>
    <x v="0"/>
    <x v="0"/>
    <x v="1323"/>
    <x v="1"/>
    <x v="0"/>
    <x v="0"/>
    <x v="0"/>
    <x v="0"/>
    <x v="12"/>
  </r>
  <r>
    <x v="3074"/>
    <x v="3083"/>
    <x v="14"/>
    <x v="0"/>
    <x v="2"/>
    <x v="4"/>
    <x v="0"/>
    <x v="0"/>
    <x v="0"/>
    <x v="0"/>
    <x v="1"/>
    <x v="0"/>
    <x v="0"/>
    <x v="0"/>
    <x v="0"/>
    <x v="12"/>
  </r>
  <r>
    <x v="3075"/>
    <x v="3084"/>
    <x v="172"/>
    <x v="0"/>
    <x v="0"/>
    <x v="0"/>
    <x v="0"/>
    <x v="0"/>
    <x v="1"/>
    <x v="39"/>
    <x v="1"/>
    <x v="0"/>
    <x v="0"/>
    <x v="0"/>
    <x v="0"/>
    <x v="12"/>
  </r>
  <r>
    <x v="3075"/>
    <x v="3084"/>
    <x v="1499"/>
    <x v="0"/>
    <x v="1"/>
    <x v="0"/>
    <x v="0"/>
    <x v="0"/>
    <x v="1"/>
    <x v="1651"/>
    <x v="1"/>
    <x v="0"/>
    <x v="0"/>
    <x v="0"/>
    <x v="0"/>
    <x v="12"/>
  </r>
  <r>
    <x v="3076"/>
    <x v="3085"/>
    <x v="172"/>
    <x v="0"/>
    <x v="0"/>
    <x v="0"/>
    <x v="0"/>
    <x v="1"/>
    <x v="0"/>
    <x v="617"/>
    <x v="1"/>
    <x v="0"/>
    <x v="0"/>
    <x v="0"/>
    <x v="1"/>
    <x v="12"/>
  </r>
  <r>
    <x v="3076"/>
    <x v="3085"/>
    <x v="172"/>
    <x v="0"/>
    <x v="1"/>
    <x v="0"/>
    <x v="0"/>
    <x v="1"/>
    <x v="0"/>
    <x v="1652"/>
    <x v="1"/>
    <x v="0"/>
    <x v="0"/>
    <x v="0"/>
    <x v="1"/>
    <x v="12"/>
  </r>
  <r>
    <x v="3077"/>
    <x v="3086"/>
    <x v="1044"/>
    <x v="0"/>
    <x v="0"/>
    <x v="0"/>
    <x v="0"/>
    <x v="0"/>
    <x v="1"/>
    <x v="1653"/>
    <x v="1"/>
    <x v="0"/>
    <x v="0"/>
    <x v="0"/>
    <x v="0"/>
    <x v="12"/>
  </r>
  <r>
    <x v="3078"/>
    <x v="3087"/>
    <x v="1500"/>
    <x v="0"/>
    <x v="0"/>
    <x v="0"/>
    <x v="0"/>
    <x v="1"/>
    <x v="0"/>
    <x v="1654"/>
    <x v="1"/>
    <x v="0"/>
    <x v="0"/>
    <x v="1"/>
    <x v="0"/>
    <x v="12"/>
  </r>
  <r>
    <x v="3078"/>
    <x v="3087"/>
    <x v="1500"/>
    <x v="0"/>
    <x v="1"/>
    <x v="0"/>
    <x v="0"/>
    <x v="1"/>
    <x v="0"/>
    <x v="1654"/>
    <x v="1"/>
    <x v="0"/>
    <x v="0"/>
    <x v="2"/>
    <x v="0"/>
    <x v="12"/>
  </r>
  <r>
    <x v="3078"/>
    <x v="3087"/>
    <x v="1501"/>
    <x v="0"/>
    <x v="2"/>
    <x v="0"/>
    <x v="0"/>
    <x v="0"/>
    <x v="0"/>
    <x v="1655"/>
    <x v="1"/>
    <x v="0"/>
    <x v="0"/>
    <x v="1"/>
    <x v="0"/>
    <x v="12"/>
  </r>
  <r>
    <x v="3078"/>
    <x v="3087"/>
    <x v="1501"/>
    <x v="0"/>
    <x v="3"/>
    <x v="0"/>
    <x v="0"/>
    <x v="0"/>
    <x v="0"/>
    <x v="1655"/>
    <x v="1"/>
    <x v="0"/>
    <x v="0"/>
    <x v="2"/>
    <x v="0"/>
    <x v="12"/>
  </r>
  <r>
    <x v="3078"/>
    <x v="3087"/>
    <x v="1502"/>
    <x v="0"/>
    <x v="4"/>
    <x v="0"/>
    <x v="0"/>
    <x v="0"/>
    <x v="1"/>
    <x v="852"/>
    <x v="1"/>
    <x v="0"/>
    <x v="0"/>
    <x v="1"/>
    <x v="0"/>
    <x v="12"/>
  </r>
  <r>
    <x v="3078"/>
    <x v="3087"/>
    <x v="1502"/>
    <x v="0"/>
    <x v="5"/>
    <x v="0"/>
    <x v="0"/>
    <x v="0"/>
    <x v="1"/>
    <x v="852"/>
    <x v="1"/>
    <x v="0"/>
    <x v="0"/>
    <x v="2"/>
    <x v="0"/>
    <x v="12"/>
  </r>
  <r>
    <x v="3078"/>
    <x v="3087"/>
    <x v="1503"/>
    <x v="0"/>
    <x v="6"/>
    <x v="0"/>
    <x v="0"/>
    <x v="0"/>
    <x v="0"/>
    <x v="1656"/>
    <x v="1"/>
    <x v="0"/>
    <x v="0"/>
    <x v="1"/>
    <x v="0"/>
    <x v="12"/>
  </r>
  <r>
    <x v="3078"/>
    <x v="3087"/>
    <x v="1503"/>
    <x v="0"/>
    <x v="7"/>
    <x v="0"/>
    <x v="0"/>
    <x v="0"/>
    <x v="0"/>
    <x v="1656"/>
    <x v="1"/>
    <x v="0"/>
    <x v="0"/>
    <x v="2"/>
    <x v="0"/>
    <x v="12"/>
  </r>
  <r>
    <x v="3078"/>
    <x v="3087"/>
    <x v="1504"/>
    <x v="0"/>
    <x v="8"/>
    <x v="0"/>
    <x v="0"/>
    <x v="0"/>
    <x v="0"/>
    <x v="1657"/>
    <x v="1"/>
    <x v="0"/>
    <x v="0"/>
    <x v="1"/>
    <x v="0"/>
    <x v="12"/>
  </r>
  <r>
    <x v="3078"/>
    <x v="3087"/>
    <x v="1504"/>
    <x v="0"/>
    <x v="9"/>
    <x v="0"/>
    <x v="0"/>
    <x v="0"/>
    <x v="0"/>
    <x v="1657"/>
    <x v="1"/>
    <x v="0"/>
    <x v="0"/>
    <x v="2"/>
    <x v="0"/>
    <x v="12"/>
  </r>
  <r>
    <x v="3079"/>
    <x v="3088"/>
    <x v="1505"/>
    <x v="0"/>
    <x v="0"/>
    <x v="0"/>
    <x v="1"/>
    <x v="1"/>
    <x v="0"/>
    <x v="1658"/>
    <x v="1"/>
    <x v="0"/>
    <x v="0"/>
    <x v="0"/>
    <x v="0"/>
    <x v="12"/>
  </r>
  <r>
    <x v="3080"/>
    <x v="3089"/>
    <x v="1506"/>
    <x v="0"/>
    <x v="0"/>
    <x v="0"/>
    <x v="0"/>
    <x v="1"/>
    <x v="0"/>
    <x v="1659"/>
    <x v="1"/>
    <x v="0"/>
    <x v="0"/>
    <x v="0"/>
    <x v="0"/>
    <x v="12"/>
  </r>
  <r>
    <x v="3080"/>
    <x v="3089"/>
    <x v="1121"/>
    <x v="0"/>
    <x v="1"/>
    <x v="0"/>
    <x v="0"/>
    <x v="1"/>
    <x v="0"/>
    <x v="1660"/>
    <x v="1"/>
    <x v="0"/>
    <x v="0"/>
    <x v="0"/>
    <x v="0"/>
    <x v="12"/>
  </r>
  <r>
    <x v="3080"/>
    <x v="3089"/>
    <x v="1507"/>
    <x v="0"/>
    <x v="2"/>
    <x v="1"/>
    <x v="0"/>
    <x v="1"/>
    <x v="0"/>
    <x v="1192"/>
    <x v="1"/>
    <x v="0"/>
    <x v="0"/>
    <x v="0"/>
    <x v="0"/>
    <x v="12"/>
  </r>
  <r>
    <x v="3081"/>
    <x v="3090"/>
    <x v="15"/>
    <x v="0"/>
    <x v="0"/>
    <x v="1"/>
    <x v="0"/>
    <x v="1"/>
    <x v="1"/>
    <x v="1661"/>
    <x v="1"/>
    <x v="0"/>
    <x v="0"/>
    <x v="0"/>
    <x v="0"/>
    <x v="12"/>
  </r>
  <r>
    <x v="3081"/>
    <x v="3090"/>
    <x v="15"/>
    <x v="0"/>
    <x v="1"/>
    <x v="0"/>
    <x v="0"/>
    <x v="1"/>
    <x v="1"/>
    <x v="1662"/>
    <x v="1"/>
    <x v="0"/>
    <x v="0"/>
    <x v="0"/>
    <x v="0"/>
    <x v="12"/>
  </r>
  <r>
    <x v="3082"/>
    <x v="3091"/>
    <x v="15"/>
    <x v="0"/>
    <x v="0"/>
    <x v="0"/>
    <x v="0"/>
    <x v="1"/>
    <x v="0"/>
    <x v="39"/>
    <x v="1"/>
    <x v="0"/>
    <x v="0"/>
    <x v="0"/>
    <x v="1"/>
    <x v="12"/>
  </r>
  <r>
    <x v="3082"/>
    <x v="3091"/>
    <x v="1128"/>
    <x v="0"/>
    <x v="1"/>
    <x v="0"/>
    <x v="0"/>
    <x v="1"/>
    <x v="0"/>
    <x v="1605"/>
    <x v="1"/>
    <x v="0"/>
    <x v="0"/>
    <x v="0"/>
    <x v="1"/>
    <x v="12"/>
  </r>
  <r>
    <x v="3083"/>
    <x v="3092"/>
    <x v="1025"/>
    <x v="0"/>
    <x v="0"/>
    <x v="0"/>
    <x v="0"/>
    <x v="0"/>
    <x v="1"/>
    <x v="1663"/>
    <x v="1"/>
    <x v="0"/>
    <x v="0"/>
    <x v="0"/>
    <x v="1"/>
    <x v="12"/>
  </r>
  <r>
    <x v="3083"/>
    <x v="3092"/>
    <x v="1508"/>
    <x v="0"/>
    <x v="1"/>
    <x v="0"/>
    <x v="0"/>
    <x v="0"/>
    <x v="1"/>
    <x v="1664"/>
    <x v="1"/>
    <x v="0"/>
    <x v="0"/>
    <x v="0"/>
    <x v="1"/>
    <x v="12"/>
  </r>
  <r>
    <x v="3083"/>
    <x v="3092"/>
    <x v="1509"/>
    <x v="0"/>
    <x v="2"/>
    <x v="0"/>
    <x v="0"/>
    <x v="0"/>
    <x v="1"/>
    <x v="1665"/>
    <x v="1"/>
    <x v="0"/>
    <x v="0"/>
    <x v="0"/>
    <x v="1"/>
    <x v="12"/>
  </r>
  <r>
    <x v="3084"/>
    <x v="3093"/>
    <x v="172"/>
    <x v="0"/>
    <x v="0"/>
    <x v="0"/>
    <x v="1"/>
    <x v="0"/>
    <x v="0"/>
    <x v="1666"/>
    <x v="1"/>
    <x v="0"/>
    <x v="0"/>
    <x v="0"/>
    <x v="0"/>
    <x v="12"/>
  </r>
  <r>
    <x v="3084"/>
    <x v="3093"/>
    <x v="172"/>
    <x v="0"/>
    <x v="1"/>
    <x v="0"/>
    <x v="1"/>
    <x v="0"/>
    <x v="0"/>
    <x v="712"/>
    <x v="1"/>
    <x v="0"/>
    <x v="0"/>
    <x v="0"/>
    <x v="0"/>
    <x v="12"/>
  </r>
  <r>
    <x v="3084"/>
    <x v="3093"/>
    <x v="1160"/>
    <x v="0"/>
    <x v="2"/>
    <x v="0"/>
    <x v="1"/>
    <x v="0"/>
    <x v="0"/>
    <x v="1667"/>
    <x v="1"/>
    <x v="0"/>
    <x v="0"/>
    <x v="0"/>
    <x v="0"/>
    <x v="12"/>
  </r>
  <r>
    <x v="3084"/>
    <x v="3093"/>
    <x v="1510"/>
    <x v="0"/>
    <x v="3"/>
    <x v="0"/>
    <x v="1"/>
    <x v="1"/>
    <x v="0"/>
    <x v="1668"/>
    <x v="1"/>
    <x v="0"/>
    <x v="0"/>
    <x v="0"/>
    <x v="0"/>
    <x v="12"/>
  </r>
  <r>
    <x v="3085"/>
    <x v="3094"/>
    <x v="1083"/>
    <x v="0"/>
    <x v="0"/>
    <x v="0"/>
    <x v="0"/>
    <x v="0"/>
    <x v="0"/>
    <x v="1669"/>
    <x v="0"/>
    <x v="0"/>
    <x v="0"/>
    <x v="0"/>
    <x v="0"/>
    <x v="12"/>
  </r>
  <r>
    <x v="3086"/>
    <x v="3095"/>
    <x v="358"/>
    <x v="0"/>
    <x v="0"/>
    <x v="0"/>
    <x v="0"/>
    <x v="0"/>
    <x v="1"/>
    <x v="1669"/>
    <x v="1"/>
    <x v="0"/>
    <x v="0"/>
    <x v="0"/>
    <x v="0"/>
    <x v="12"/>
  </r>
  <r>
    <x v="3087"/>
    <x v="3096"/>
    <x v="358"/>
    <x v="0"/>
    <x v="0"/>
    <x v="1"/>
    <x v="0"/>
    <x v="0"/>
    <x v="1"/>
    <x v="602"/>
    <x v="1"/>
    <x v="0"/>
    <x v="0"/>
    <x v="0"/>
    <x v="0"/>
    <x v="12"/>
  </r>
  <r>
    <x v="3088"/>
    <x v="3097"/>
    <x v="358"/>
    <x v="0"/>
    <x v="0"/>
    <x v="3"/>
    <x v="0"/>
    <x v="0"/>
    <x v="1"/>
    <x v="164"/>
    <x v="1"/>
    <x v="0"/>
    <x v="0"/>
    <x v="0"/>
    <x v="0"/>
    <x v="12"/>
  </r>
  <r>
    <x v="3089"/>
    <x v="3098"/>
    <x v="358"/>
    <x v="0"/>
    <x v="0"/>
    <x v="1"/>
    <x v="0"/>
    <x v="0"/>
    <x v="1"/>
    <x v="602"/>
    <x v="1"/>
    <x v="0"/>
    <x v="0"/>
    <x v="0"/>
    <x v="0"/>
    <x v="12"/>
  </r>
  <r>
    <x v="3090"/>
    <x v="3099"/>
    <x v="358"/>
    <x v="0"/>
    <x v="0"/>
    <x v="1"/>
    <x v="0"/>
    <x v="0"/>
    <x v="1"/>
    <x v="1670"/>
    <x v="1"/>
    <x v="0"/>
    <x v="0"/>
    <x v="0"/>
    <x v="0"/>
    <x v="12"/>
  </r>
  <r>
    <x v="3090"/>
    <x v="3099"/>
    <x v="358"/>
    <x v="0"/>
    <x v="1"/>
    <x v="0"/>
    <x v="0"/>
    <x v="0"/>
    <x v="1"/>
    <x v="1671"/>
    <x v="1"/>
    <x v="0"/>
    <x v="0"/>
    <x v="0"/>
    <x v="0"/>
    <x v="12"/>
  </r>
  <r>
    <x v="3090"/>
    <x v="3099"/>
    <x v="358"/>
    <x v="0"/>
    <x v="2"/>
    <x v="0"/>
    <x v="0"/>
    <x v="0"/>
    <x v="0"/>
    <x v="1671"/>
    <x v="1"/>
    <x v="0"/>
    <x v="0"/>
    <x v="0"/>
    <x v="0"/>
    <x v="12"/>
  </r>
  <r>
    <x v="3091"/>
    <x v="3100"/>
    <x v="358"/>
    <x v="0"/>
    <x v="0"/>
    <x v="0"/>
    <x v="1"/>
    <x v="1"/>
    <x v="0"/>
    <x v="1672"/>
    <x v="1"/>
    <x v="0"/>
    <x v="0"/>
    <x v="1"/>
    <x v="0"/>
    <x v="12"/>
  </r>
  <r>
    <x v="3091"/>
    <x v="3100"/>
    <x v="358"/>
    <x v="0"/>
    <x v="1"/>
    <x v="0"/>
    <x v="1"/>
    <x v="1"/>
    <x v="0"/>
    <x v="1672"/>
    <x v="1"/>
    <x v="0"/>
    <x v="0"/>
    <x v="2"/>
    <x v="0"/>
    <x v="12"/>
  </r>
  <r>
    <x v="3091"/>
    <x v="3100"/>
    <x v="358"/>
    <x v="0"/>
    <x v="2"/>
    <x v="0"/>
    <x v="1"/>
    <x v="1"/>
    <x v="0"/>
    <x v="1673"/>
    <x v="1"/>
    <x v="0"/>
    <x v="0"/>
    <x v="0"/>
    <x v="0"/>
    <x v="12"/>
  </r>
  <r>
    <x v="3092"/>
    <x v="3101"/>
    <x v="1064"/>
    <x v="0"/>
    <x v="0"/>
    <x v="1"/>
    <x v="1"/>
    <x v="1"/>
    <x v="0"/>
    <x v="1674"/>
    <x v="1"/>
    <x v="0"/>
    <x v="0"/>
    <x v="0"/>
    <x v="1"/>
    <x v="12"/>
  </r>
  <r>
    <x v="3092"/>
    <x v="3101"/>
    <x v="1511"/>
    <x v="0"/>
    <x v="1"/>
    <x v="0"/>
    <x v="1"/>
    <x v="1"/>
    <x v="0"/>
    <x v="1674"/>
    <x v="1"/>
    <x v="0"/>
    <x v="0"/>
    <x v="0"/>
    <x v="1"/>
    <x v="12"/>
  </r>
  <r>
    <x v="3092"/>
    <x v="3101"/>
    <x v="1512"/>
    <x v="0"/>
    <x v="2"/>
    <x v="0"/>
    <x v="1"/>
    <x v="1"/>
    <x v="0"/>
    <x v="848"/>
    <x v="1"/>
    <x v="0"/>
    <x v="0"/>
    <x v="0"/>
    <x v="1"/>
    <x v="12"/>
  </r>
  <r>
    <x v="3092"/>
    <x v="3101"/>
    <x v="1116"/>
    <x v="0"/>
    <x v="3"/>
    <x v="3"/>
    <x v="0"/>
    <x v="1"/>
    <x v="0"/>
    <x v="1675"/>
    <x v="1"/>
    <x v="0"/>
    <x v="0"/>
    <x v="1"/>
    <x v="1"/>
    <x v="12"/>
  </r>
  <r>
    <x v="3092"/>
    <x v="3101"/>
    <x v="1116"/>
    <x v="0"/>
    <x v="4"/>
    <x v="3"/>
    <x v="0"/>
    <x v="1"/>
    <x v="0"/>
    <x v="1675"/>
    <x v="1"/>
    <x v="0"/>
    <x v="0"/>
    <x v="2"/>
    <x v="1"/>
    <x v="12"/>
  </r>
  <r>
    <x v="3093"/>
    <x v="3102"/>
    <x v="1513"/>
    <x v="0"/>
    <x v="0"/>
    <x v="1"/>
    <x v="0"/>
    <x v="0"/>
    <x v="1"/>
    <x v="1676"/>
    <x v="1"/>
    <x v="0"/>
    <x v="0"/>
    <x v="0"/>
    <x v="0"/>
    <x v="12"/>
  </r>
  <r>
    <x v="3093"/>
    <x v="3102"/>
    <x v="1514"/>
    <x v="0"/>
    <x v="1"/>
    <x v="1"/>
    <x v="0"/>
    <x v="0"/>
    <x v="1"/>
    <x v="1676"/>
    <x v="1"/>
    <x v="0"/>
    <x v="0"/>
    <x v="0"/>
    <x v="0"/>
    <x v="12"/>
  </r>
  <r>
    <x v="3093"/>
    <x v="3102"/>
    <x v="1515"/>
    <x v="0"/>
    <x v="2"/>
    <x v="1"/>
    <x v="0"/>
    <x v="0"/>
    <x v="1"/>
    <x v="1677"/>
    <x v="1"/>
    <x v="0"/>
    <x v="0"/>
    <x v="0"/>
    <x v="0"/>
    <x v="12"/>
  </r>
  <r>
    <x v="3093"/>
    <x v="3102"/>
    <x v="1516"/>
    <x v="0"/>
    <x v="3"/>
    <x v="1"/>
    <x v="0"/>
    <x v="0"/>
    <x v="1"/>
    <x v="1677"/>
    <x v="1"/>
    <x v="0"/>
    <x v="0"/>
    <x v="0"/>
    <x v="0"/>
    <x v="12"/>
  </r>
  <r>
    <x v="3093"/>
    <x v="3102"/>
    <x v="1517"/>
    <x v="0"/>
    <x v="4"/>
    <x v="1"/>
    <x v="0"/>
    <x v="0"/>
    <x v="1"/>
    <x v="1678"/>
    <x v="1"/>
    <x v="0"/>
    <x v="0"/>
    <x v="0"/>
    <x v="0"/>
    <x v="12"/>
  </r>
  <r>
    <x v="3093"/>
    <x v="3102"/>
    <x v="1518"/>
    <x v="0"/>
    <x v="5"/>
    <x v="1"/>
    <x v="0"/>
    <x v="0"/>
    <x v="1"/>
    <x v="9"/>
    <x v="1"/>
    <x v="0"/>
    <x v="0"/>
    <x v="0"/>
    <x v="0"/>
    <x v="12"/>
  </r>
  <r>
    <x v="3093"/>
    <x v="3102"/>
    <x v="1519"/>
    <x v="0"/>
    <x v="6"/>
    <x v="1"/>
    <x v="0"/>
    <x v="0"/>
    <x v="1"/>
    <x v="39"/>
    <x v="1"/>
    <x v="0"/>
    <x v="0"/>
    <x v="0"/>
    <x v="0"/>
    <x v="12"/>
  </r>
  <r>
    <x v="3093"/>
    <x v="3102"/>
    <x v="1520"/>
    <x v="0"/>
    <x v="7"/>
    <x v="1"/>
    <x v="0"/>
    <x v="0"/>
    <x v="1"/>
    <x v="39"/>
    <x v="1"/>
    <x v="0"/>
    <x v="0"/>
    <x v="0"/>
    <x v="0"/>
    <x v="12"/>
  </r>
  <r>
    <x v="3093"/>
    <x v="3102"/>
    <x v="1211"/>
    <x v="0"/>
    <x v="8"/>
    <x v="1"/>
    <x v="0"/>
    <x v="0"/>
    <x v="1"/>
    <x v="0"/>
    <x v="1"/>
    <x v="0"/>
    <x v="0"/>
    <x v="0"/>
    <x v="0"/>
    <x v="12"/>
  </r>
  <r>
    <x v="3094"/>
    <x v="3103"/>
    <x v="172"/>
    <x v="0"/>
    <x v="0"/>
    <x v="0"/>
    <x v="1"/>
    <x v="1"/>
    <x v="0"/>
    <x v="1679"/>
    <x v="1"/>
    <x v="0"/>
    <x v="0"/>
    <x v="0"/>
    <x v="1"/>
    <x v="12"/>
  </r>
  <r>
    <x v="3094"/>
    <x v="3103"/>
    <x v="1521"/>
    <x v="0"/>
    <x v="1"/>
    <x v="0"/>
    <x v="1"/>
    <x v="1"/>
    <x v="0"/>
    <x v="1680"/>
    <x v="1"/>
    <x v="0"/>
    <x v="0"/>
    <x v="1"/>
    <x v="1"/>
    <x v="12"/>
  </r>
  <r>
    <x v="3094"/>
    <x v="3103"/>
    <x v="1521"/>
    <x v="0"/>
    <x v="2"/>
    <x v="0"/>
    <x v="1"/>
    <x v="1"/>
    <x v="0"/>
    <x v="1680"/>
    <x v="1"/>
    <x v="0"/>
    <x v="0"/>
    <x v="2"/>
    <x v="1"/>
    <x v="12"/>
  </r>
  <r>
    <x v="3095"/>
    <x v="3104"/>
    <x v="172"/>
    <x v="0"/>
    <x v="0"/>
    <x v="0"/>
    <x v="0"/>
    <x v="0"/>
    <x v="0"/>
    <x v="1681"/>
    <x v="0"/>
    <x v="0"/>
    <x v="0"/>
    <x v="0"/>
    <x v="0"/>
    <x v="13"/>
  </r>
  <r>
    <x v="3096"/>
    <x v="3105"/>
    <x v="1211"/>
    <x v="0"/>
    <x v="0"/>
    <x v="0"/>
    <x v="1"/>
    <x v="0"/>
    <x v="0"/>
    <x v="1682"/>
    <x v="1"/>
    <x v="0"/>
    <x v="0"/>
    <x v="1"/>
    <x v="0"/>
    <x v="13"/>
  </r>
  <r>
    <x v="3096"/>
    <x v="3105"/>
    <x v="1211"/>
    <x v="0"/>
    <x v="1"/>
    <x v="0"/>
    <x v="1"/>
    <x v="0"/>
    <x v="0"/>
    <x v="1682"/>
    <x v="1"/>
    <x v="0"/>
    <x v="0"/>
    <x v="2"/>
    <x v="0"/>
    <x v="13"/>
  </r>
  <r>
    <x v="3097"/>
    <x v="3106"/>
    <x v="1522"/>
    <x v="0"/>
    <x v="0"/>
    <x v="0"/>
    <x v="2"/>
    <x v="0"/>
    <x v="0"/>
    <x v="0"/>
    <x v="1"/>
    <x v="0"/>
    <x v="2"/>
    <x v="0"/>
    <x v="0"/>
    <x v="13"/>
  </r>
  <r>
    <x v="3097"/>
    <x v="3106"/>
    <x v="1523"/>
    <x v="0"/>
    <x v="1"/>
    <x v="0"/>
    <x v="1"/>
    <x v="0"/>
    <x v="0"/>
    <x v="0"/>
    <x v="1"/>
    <x v="0"/>
    <x v="2"/>
    <x v="0"/>
    <x v="0"/>
    <x v="13"/>
  </r>
  <r>
    <x v="3098"/>
    <x v="3107"/>
    <x v="26"/>
    <x v="0"/>
    <x v="0"/>
    <x v="4"/>
    <x v="0"/>
    <x v="0"/>
    <x v="1"/>
    <x v="1683"/>
    <x v="0"/>
    <x v="0"/>
    <x v="1"/>
    <x v="0"/>
    <x v="0"/>
    <x v="13"/>
  </r>
  <r>
    <x v="3098"/>
    <x v="3107"/>
    <x v="282"/>
    <x v="0"/>
    <x v="1"/>
    <x v="1"/>
    <x v="0"/>
    <x v="0"/>
    <x v="1"/>
    <x v="1683"/>
    <x v="0"/>
    <x v="0"/>
    <x v="1"/>
    <x v="0"/>
    <x v="0"/>
    <x v="13"/>
  </r>
  <r>
    <x v="3098"/>
    <x v="3107"/>
    <x v="282"/>
    <x v="0"/>
    <x v="2"/>
    <x v="1"/>
    <x v="0"/>
    <x v="0"/>
    <x v="1"/>
    <x v="1684"/>
    <x v="0"/>
    <x v="0"/>
    <x v="1"/>
    <x v="0"/>
    <x v="0"/>
    <x v="13"/>
  </r>
  <r>
    <x v="3099"/>
    <x v="3108"/>
    <x v="15"/>
    <x v="0"/>
    <x v="0"/>
    <x v="0"/>
    <x v="0"/>
    <x v="0"/>
    <x v="0"/>
    <x v="368"/>
    <x v="1"/>
    <x v="0"/>
    <x v="0"/>
    <x v="0"/>
    <x v="0"/>
    <x v="13"/>
  </r>
  <r>
    <x v="3099"/>
    <x v="3108"/>
    <x v="185"/>
    <x v="0"/>
    <x v="1"/>
    <x v="0"/>
    <x v="0"/>
    <x v="0"/>
    <x v="0"/>
    <x v="213"/>
    <x v="1"/>
    <x v="0"/>
    <x v="0"/>
    <x v="0"/>
    <x v="0"/>
    <x v="13"/>
  </r>
  <r>
    <x v="3100"/>
    <x v="3109"/>
    <x v="15"/>
    <x v="0"/>
    <x v="0"/>
    <x v="0"/>
    <x v="0"/>
    <x v="0"/>
    <x v="0"/>
    <x v="0"/>
    <x v="1"/>
    <x v="0"/>
    <x v="0"/>
    <x v="149"/>
    <x v="0"/>
    <x v="13"/>
  </r>
  <r>
    <x v="3101"/>
    <x v="3110"/>
    <x v="1524"/>
    <x v="0"/>
    <x v="0"/>
    <x v="0"/>
    <x v="0"/>
    <x v="0"/>
    <x v="1"/>
    <x v="1685"/>
    <x v="1"/>
    <x v="0"/>
    <x v="0"/>
    <x v="0"/>
    <x v="0"/>
    <x v="13"/>
  </r>
  <r>
    <x v="3101"/>
    <x v="3110"/>
    <x v="1525"/>
    <x v="0"/>
    <x v="1"/>
    <x v="0"/>
    <x v="0"/>
    <x v="0"/>
    <x v="1"/>
    <x v="1686"/>
    <x v="1"/>
    <x v="0"/>
    <x v="0"/>
    <x v="0"/>
    <x v="0"/>
    <x v="13"/>
  </r>
  <r>
    <x v="3101"/>
    <x v="3110"/>
    <x v="1526"/>
    <x v="0"/>
    <x v="2"/>
    <x v="0"/>
    <x v="0"/>
    <x v="0"/>
    <x v="1"/>
    <x v="1687"/>
    <x v="1"/>
    <x v="0"/>
    <x v="0"/>
    <x v="0"/>
    <x v="0"/>
    <x v="13"/>
  </r>
  <r>
    <x v="3101"/>
    <x v="3110"/>
    <x v="1527"/>
    <x v="0"/>
    <x v="3"/>
    <x v="0"/>
    <x v="0"/>
    <x v="0"/>
    <x v="1"/>
    <x v="1687"/>
    <x v="1"/>
    <x v="0"/>
    <x v="0"/>
    <x v="0"/>
    <x v="0"/>
    <x v="13"/>
  </r>
  <r>
    <x v="3102"/>
    <x v="3111"/>
    <x v="15"/>
    <x v="0"/>
    <x v="0"/>
    <x v="0"/>
    <x v="0"/>
    <x v="0"/>
    <x v="0"/>
    <x v="213"/>
    <x v="0"/>
    <x v="0"/>
    <x v="0"/>
    <x v="0"/>
    <x v="0"/>
    <x v="13"/>
  </r>
  <r>
    <x v="3102"/>
    <x v="3111"/>
    <x v="1528"/>
    <x v="0"/>
    <x v="1"/>
    <x v="0"/>
    <x v="0"/>
    <x v="0"/>
    <x v="0"/>
    <x v="213"/>
    <x v="0"/>
    <x v="0"/>
    <x v="0"/>
    <x v="0"/>
    <x v="0"/>
    <x v="13"/>
  </r>
  <r>
    <x v="3102"/>
    <x v="3111"/>
    <x v="587"/>
    <x v="0"/>
    <x v="2"/>
    <x v="0"/>
    <x v="0"/>
    <x v="0"/>
    <x v="0"/>
    <x v="492"/>
    <x v="0"/>
    <x v="0"/>
    <x v="0"/>
    <x v="0"/>
    <x v="0"/>
    <x v="13"/>
  </r>
  <r>
    <x v="3103"/>
    <x v="3112"/>
    <x v="172"/>
    <x v="0"/>
    <x v="0"/>
    <x v="0"/>
    <x v="0"/>
    <x v="0"/>
    <x v="1"/>
    <x v="1688"/>
    <x v="1"/>
    <x v="0"/>
    <x v="0"/>
    <x v="0"/>
    <x v="0"/>
    <x v="13"/>
  </r>
  <r>
    <x v="3103"/>
    <x v="3112"/>
    <x v="1529"/>
    <x v="0"/>
    <x v="1"/>
    <x v="0"/>
    <x v="0"/>
    <x v="0"/>
    <x v="1"/>
    <x v="1689"/>
    <x v="1"/>
    <x v="0"/>
    <x v="0"/>
    <x v="0"/>
    <x v="0"/>
    <x v="13"/>
  </r>
  <r>
    <x v="3103"/>
    <x v="3112"/>
    <x v="1529"/>
    <x v="0"/>
    <x v="2"/>
    <x v="0"/>
    <x v="0"/>
    <x v="0"/>
    <x v="1"/>
    <x v="492"/>
    <x v="1"/>
    <x v="0"/>
    <x v="0"/>
    <x v="0"/>
    <x v="0"/>
    <x v="13"/>
  </r>
  <r>
    <x v="3104"/>
    <x v="3113"/>
    <x v="1530"/>
    <x v="0"/>
    <x v="0"/>
    <x v="0"/>
    <x v="0"/>
    <x v="0"/>
    <x v="1"/>
    <x v="1690"/>
    <x v="1"/>
    <x v="0"/>
    <x v="0"/>
    <x v="0"/>
    <x v="0"/>
    <x v="13"/>
  </r>
  <r>
    <x v="3105"/>
    <x v="3114"/>
    <x v="1531"/>
    <x v="0"/>
    <x v="0"/>
    <x v="0"/>
    <x v="0"/>
    <x v="0"/>
    <x v="1"/>
    <x v="324"/>
    <x v="1"/>
    <x v="0"/>
    <x v="0"/>
    <x v="0"/>
    <x v="0"/>
    <x v="13"/>
  </r>
  <r>
    <x v="3105"/>
    <x v="3114"/>
    <x v="1532"/>
    <x v="0"/>
    <x v="1"/>
    <x v="0"/>
    <x v="0"/>
    <x v="0"/>
    <x v="1"/>
    <x v="324"/>
    <x v="1"/>
    <x v="0"/>
    <x v="0"/>
    <x v="0"/>
    <x v="0"/>
    <x v="13"/>
  </r>
  <r>
    <x v="3105"/>
    <x v="3114"/>
    <x v="1533"/>
    <x v="0"/>
    <x v="2"/>
    <x v="0"/>
    <x v="0"/>
    <x v="0"/>
    <x v="1"/>
    <x v="486"/>
    <x v="1"/>
    <x v="0"/>
    <x v="0"/>
    <x v="0"/>
    <x v="0"/>
    <x v="13"/>
  </r>
  <r>
    <x v="3105"/>
    <x v="3114"/>
    <x v="1337"/>
    <x v="0"/>
    <x v="3"/>
    <x v="0"/>
    <x v="0"/>
    <x v="0"/>
    <x v="1"/>
    <x v="490"/>
    <x v="1"/>
    <x v="0"/>
    <x v="0"/>
    <x v="0"/>
    <x v="0"/>
    <x v="13"/>
  </r>
  <r>
    <x v="3106"/>
    <x v="3115"/>
    <x v="1415"/>
    <x v="0"/>
    <x v="0"/>
    <x v="0"/>
    <x v="0"/>
    <x v="0"/>
    <x v="0"/>
    <x v="1691"/>
    <x v="0"/>
    <x v="0"/>
    <x v="0"/>
    <x v="0"/>
    <x v="0"/>
    <x v="13"/>
  </r>
  <r>
    <x v="3106"/>
    <x v="3115"/>
    <x v="1534"/>
    <x v="0"/>
    <x v="1"/>
    <x v="0"/>
    <x v="0"/>
    <x v="0"/>
    <x v="0"/>
    <x v="1692"/>
    <x v="0"/>
    <x v="0"/>
    <x v="0"/>
    <x v="0"/>
    <x v="0"/>
    <x v="13"/>
  </r>
  <r>
    <x v="3107"/>
    <x v="3116"/>
    <x v="1267"/>
    <x v="0"/>
    <x v="0"/>
    <x v="0"/>
    <x v="0"/>
    <x v="0"/>
    <x v="0"/>
    <x v="1693"/>
    <x v="1"/>
    <x v="0"/>
    <x v="0"/>
    <x v="0"/>
    <x v="0"/>
    <x v="13"/>
  </r>
  <r>
    <x v="3107"/>
    <x v="3116"/>
    <x v="1535"/>
    <x v="0"/>
    <x v="1"/>
    <x v="0"/>
    <x v="0"/>
    <x v="0"/>
    <x v="0"/>
    <x v="762"/>
    <x v="1"/>
    <x v="0"/>
    <x v="0"/>
    <x v="0"/>
    <x v="0"/>
    <x v="13"/>
  </r>
  <r>
    <x v="3107"/>
    <x v="3116"/>
    <x v="15"/>
    <x v="0"/>
    <x v="2"/>
    <x v="0"/>
    <x v="0"/>
    <x v="0"/>
    <x v="0"/>
    <x v="1694"/>
    <x v="1"/>
    <x v="0"/>
    <x v="0"/>
    <x v="0"/>
    <x v="0"/>
    <x v="13"/>
  </r>
  <r>
    <x v="3107"/>
    <x v="3116"/>
    <x v="1536"/>
    <x v="0"/>
    <x v="3"/>
    <x v="0"/>
    <x v="0"/>
    <x v="0"/>
    <x v="0"/>
    <x v="1695"/>
    <x v="1"/>
    <x v="0"/>
    <x v="0"/>
    <x v="0"/>
    <x v="0"/>
    <x v="13"/>
  </r>
  <r>
    <x v="3108"/>
    <x v="3117"/>
    <x v="224"/>
    <x v="0"/>
    <x v="0"/>
    <x v="0"/>
    <x v="0"/>
    <x v="0"/>
    <x v="1"/>
    <x v="495"/>
    <x v="0"/>
    <x v="0"/>
    <x v="0"/>
    <x v="0"/>
    <x v="0"/>
    <x v="13"/>
  </r>
  <r>
    <x v="3108"/>
    <x v="3117"/>
    <x v="14"/>
    <x v="0"/>
    <x v="1"/>
    <x v="0"/>
    <x v="0"/>
    <x v="0"/>
    <x v="1"/>
    <x v="1696"/>
    <x v="0"/>
    <x v="0"/>
    <x v="0"/>
    <x v="0"/>
    <x v="0"/>
    <x v="13"/>
  </r>
  <r>
    <x v="3109"/>
    <x v="3118"/>
    <x v="172"/>
    <x v="0"/>
    <x v="0"/>
    <x v="0"/>
    <x v="0"/>
    <x v="0"/>
    <x v="0"/>
    <x v="1697"/>
    <x v="1"/>
    <x v="0"/>
    <x v="0"/>
    <x v="0"/>
    <x v="0"/>
    <x v="13"/>
  </r>
  <r>
    <x v="3109"/>
    <x v="3118"/>
    <x v="1537"/>
    <x v="0"/>
    <x v="1"/>
    <x v="0"/>
    <x v="0"/>
    <x v="0"/>
    <x v="0"/>
    <x v="1698"/>
    <x v="1"/>
    <x v="0"/>
    <x v="0"/>
    <x v="0"/>
    <x v="0"/>
    <x v="13"/>
  </r>
  <r>
    <x v="3109"/>
    <x v="3118"/>
    <x v="1538"/>
    <x v="0"/>
    <x v="2"/>
    <x v="1"/>
    <x v="0"/>
    <x v="0"/>
    <x v="0"/>
    <x v="1699"/>
    <x v="1"/>
    <x v="0"/>
    <x v="0"/>
    <x v="0"/>
    <x v="0"/>
    <x v="13"/>
  </r>
  <r>
    <x v="3110"/>
    <x v="3119"/>
    <x v="1246"/>
    <x v="0"/>
    <x v="0"/>
    <x v="0"/>
    <x v="0"/>
    <x v="0"/>
    <x v="0"/>
    <x v="215"/>
    <x v="0"/>
    <x v="0"/>
    <x v="0"/>
    <x v="0"/>
    <x v="0"/>
    <x v="13"/>
  </r>
  <r>
    <x v="3110"/>
    <x v="3119"/>
    <x v="15"/>
    <x v="0"/>
    <x v="1"/>
    <x v="0"/>
    <x v="0"/>
    <x v="0"/>
    <x v="0"/>
    <x v="213"/>
    <x v="0"/>
    <x v="0"/>
    <x v="0"/>
    <x v="0"/>
    <x v="0"/>
    <x v="13"/>
  </r>
  <r>
    <x v="3111"/>
    <x v="3120"/>
    <x v="358"/>
    <x v="0"/>
    <x v="0"/>
    <x v="1"/>
    <x v="0"/>
    <x v="0"/>
    <x v="1"/>
    <x v="1700"/>
    <x v="1"/>
    <x v="0"/>
    <x v="0"/>
    <x v="0"/>
    <x v="0"/>
    <x v="13"/>
  </r>
  <r>
    <x v="3112"/>
    <x v="3121"/>
    <x v="358"/>
    <x v="0"/>
    <x v="0"/>
    <x v="0"/>
    <x v="0"/>
    <x v="0"/>
    <x v="1"/>
    <x v="1700"/>
    <x v="1"/>
    <x v="0"/>
    <x v="0"/>
    <x v="0"/>
    <x v="0"/>
    <x v="13"/>
  </r>
  <r>
    <x v="3112"/>
    <x v="3121"/>
    <x v="358"/>
    <x v="0"/>
    <x v="1"/>
    <x v="0"/>
    <x v="0"/>
    <x v="0"/>
    <x v="1"/>
    <x v="1051"/>
    <x v="1"/>
    <x v="0"/>
    <x v="0"/>
    <x v="0"/>
    <x v="0"/>
    <x v="13"/>
  </r>
  <r>
    <x v="3113"/>
    <x v="3122"/>
    <x v="1539"/>
    <x v="0"/>
    <x v="0"/>
    <x v="0"/>
    <x v="0"/>
    <x v="0"/>
    <x v="1"/>
    <x v="1701"/>
    <x v="0"/>
    <x v="0"/>
    <x v="0"/>
    <x v="0"/>
    <x v="0"/>
    <x v="13"/>
  </r>
  <r>
    <x v="3114"/>
    <x v="3123"/>
    <x v="358"/>
    <x v="0"/>
    <x v="0"/>
    <x v="3"/>
    <x v="0"/>
    <x v="0"/>
    <x v="1"/>
    <x v="1702"/>
    <x v="1"/>
    <x v="0"/>
    <x v="0"/>
    <x v="0"/>
    <x v="0"/>
    <x v="13"/>
  </r>
  <r>
    <x v="3115"/>
    <x v="3124"/>
    <x v="358"/>
    <x v="0"/>
    <x v="0"/>
    <x v="1"/>
    <x v="0"/>
    <x v="0"/>
    <x v="1"/>
    <x v="316"/>
    <x v="1"/>
    <x v="0"/>
    <x v="0"/>
    <x v="0"/>
    <x v="0"/>
    <x v="13"/>
  </r>
  <r>
    <x v="3116"/>
    <x v="3125"/>
    <x v="172"/>
    <x v="0"/>
    <x v="0"/>
    <x v="0"/>
    <x v="0"/>
    <x v="0"/>
    <x v="1"/>
    <x v="213"/>
    <x v="1"/>
    <x v="0"/>
    <x v="0"/>
    <x v="0"/>
    <x v="0"/>
    <x v="13"/>
  </r>
  <r>
    <x v="3117"/>
    <x v="3126"/>
    <x v="1540"/>
    <x v="0"/>
    <x v="0"/>
    <x v="0"/>
    <x v="0"/>
    <x v="0"/>
    <x v="0"/>
    <x v="1052"/>
    <x v="1"/>
    <x v="0"/>
    <x v="0"/>
    <x v="1"/>
    <x v="0"/>
    <x v="13"/>
  </r>
  <r>
    <x v="3117"/>
    <x v="3126"/>
    <x v="1540"/>
    <x v="0"/>
    <x v="1"/>
    <x v="0"/>
    <x v="0"/>
    <x v="0"/>
    <x v="0"/>
    <x v="1052"/>
    <x v="1"/>
    <x v="0"/>
    <x v="0"/>
    <x v="2"/>
    <x v="0"/>
    <x v="13"/>
  </r>
  <r>
    <x v="3118"/>
    <x v="3127"/>
    <x v="172"/>
    <x v="0"/>
    <x v="0"/>
    <x v="1"/>
    <x v="0"/>
    <x v="0"/>
    <x v="0"/>
    <x v="1703"/>
    <x v="1"/>
    <x v="0"/>
    <x v="0"/>
    <x v="0"/>
    <x v="0"/>
    <x v="13"/>
  </r>
  <r>
    <x v="3119"/>
    <x v="3128"/>
    <x v="358"/>
    <x v="0"/>
    <x v="0"/>
    <x v="0"/>
    <x v="0"/>
    <x v="0"/>
    <x v="0"/>
    <x v="0"/>
    <x v="1"/>
    <x v="0"/>
    <x v="0"/>
    <x v="492"/>
    <x v="0"/>
    <x v="13"/>
  </r>
  <r>
    <x v="3119"/>
    <x v="3128"/>
    <x v="358"/>
    <x v="0"/>
    <x v="1"/>
    <x v="0"/>
    <x v="0"/>
    <x v="0"/>
    <x v="0"/>
    <x v="0"/>
    <x v="1"/>
    <x v="0"/>
    <x v="0"/>
    <x v="493"/>
    <x v="0"/>
    <x v="13"/>
  </r>
  <r>
    <x v="3120"/>
    <x v="3129"/>
    <x v="358"/>
    <x v="0"/>
    <x v="0"/>
    <x v="0"/>
    <x v="0"/>
    <x v="0"/>
    <x v="0"/>
    <x v="0"/>
    <x v="1"/>
    <x v="0"/>
    <x v="0"/>
    <x v="492"/>
    <x v="0"/>
    <x v="13"/>
  </r>
  <r>
    <x v="3120"/>
    <x v="3129"/>
    <x v="358"/>
    <x v="0"/>
    <x v="1"/>
    <x v="0"/>
    <x v="0"/>
    <x v="0"/>
    <x v="0"/>
    <x v="0"/>
    <x v="1"/>
    <x v="0"/>
    <x v="0"/>
    <x v="493"/>
    <x v="0"/>
    <x v="13"/>
  </r>
  <r>
    <x v="3121"/>
    <x v="3130"/>
    <x v="358"/>
    <x v="0"/>
    <x v="0"/>
    <x v="1"/>
    <x v="0"/>
    <x v="0"/>
    <x v="0"/>
    <x v="1704"/>
    <x v="1"/>
    <x v="0"/>
    <x v="0"/>
    <x v="0"/>
    <x v="0"/>
    <x v="13"/>
  </r>
  <r>
    <x v="3122"/>
    <x v="3131"/>
    <x v="172"/>
    <x v="0"/>
    <x v="0"/>
    <x v="0"/>
    <x v="1"/>
    <x v="0"/>
    <x v="1"/>
    <x v="1051"/>
    <x v="0"/>
    <x v="0"/>
    <x v="0"/>
    <x v="0"/>
    <x v="0"/>
    <x v="13"/>
  </r>
  <r>
    <x v="3122"/>
    <x v="3131"/>
    <x v="1541"/>
    <x v="0"/>
    <x v="1"/>
    <x v="0"/>
    <x v="1"/>
    <x v="0"/>
    <x v="1"/>
    <x v="0"/>
    <x v="0"/>
    <x v="0"/>
    <x v="0"/>
    <x v="149"/>
    <x v="0"/>
    <x v="13"/>
  </r>
  <r>
    <x v="3123"/>
    <x v="3132"/>
    <x v="1542"/>
    <x v="0"/>
    <x v="0"/>
    <x v="0"/>
    <x v="0"/>
    <x v="0"/>
    <x v="0"/>
    <x v="0"/>
    <x v="0"/>
    <x v="0"/>
    <x v="0"/>
    <x v="149"/>
    <x v="0"/>
    <x v="13"/>
  </r>
  <r>
    <x v="3124"/>
    <x v="3133"/>
    <x v="15"/>
    <x v="0"/>
    <x v="0"/>
    <x v="0"/>
    <x v="0"/>
    <x v="0"/>
    <x v="0"/>
    <x v="673"/>
    <x v="0"/>
    <x v="0"/>
    <x v="0"/>
    <x v="0"/>
    <x v="0"/>
    <x v="13"/>
  </r>
  <r>
    <x v="3125"/>
    <x v="3134"/>
    <x v="1543"/>
    <x v="0"/>
    <x v="0"/>
    <x v="1"/>
    <x v="0"/>
    <x v="0"/>
    <x v="1"/>
    <x v="1361"/>
    <x v="1"/>
    <x v="0"/>
    <x v="0"/>
    <x v="0"/>
    <x v="0"/>
    <x v="13"/>
  </r>
  <r>
    <x v="3126"/>
    <x v="3135"/>
    <x v="358"/>
    <x v="0"/>
    <x v="0"/>
    <x v="3"/>
    <x v="2"/>
    <x v="0"/>
    <x v="0"/>
    <x v="0"/>
    <x v="1"/>
    <x v="0"/>
    <x v="0"/>
    <x v="525"/>
    <x v="0"/>
    <x v="13"/>
  </r>
  <r>
    <x v="3126"/>
    <x v="3135"/>
    <x v="358"/>
    <x v="0"/>
    <x v="1"/>
    <x v="5"/>
    <x v="0"/>
    <x v="0"/>
    <x v="0"/>
    <x v="0"/>
    <x v="1"/>
    <x v="0"/>
    <x v="0"/>
    <x v="526"/>
    <x v="0"/>
    <x v="13"/>
  </r>
  <r>
    <x v="3126"/>
    <x v="3135"/>
    <x v="358"/>
    <x v="0"/>
    <x v="2"/>
    <x v="3"/>
    <x v="0"/>
    <x v="0"/>
    <x v="1"/>
    <x v="492"/>
    <x v="1"/>
    <x v="0"/>
    <x v="0"/>
    <x v="527"/>
    <x v="0"/>
    <x v="13"/>
  </r>
  <r>
    <x v="3127"/>
    <x v="3136"/>
    <x v="358"/>
    <x v="0"/>
    <x v="0"/>
    <x v="4"/>
    <x v="0"/>
    <x v="0"/>
    <x v="1"/>
    <x v="1361"/>
    <x v="0"/>
    <x v="0"/>
    <x v="0"/>
    <x v="528"/>
    <x v="0"/>
    <x v="1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3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multipleFieldFilters="0">
  <location ref="A3:B18" firstHeaderRow="1" firstDataRow="1" firstDataCol="1"/>
  <pivotFields count="16">
    <pivotField compact="0" showAll="0">
      <items count="3129">
        <item x="1753"/>
        <item x="1754"/>
        <item x="1742"/>
        <item x="2458"/>
        <item x="1770"/>
        <item x="1762"/>
        <item x="1764"/>
        <item x="1760"/>
        <item x="1771"/>
        <item x="1755"/>
        <item x="1732"/>
        <item x="1766"/>
        <item x="1756"/>
        <item x="1752"/>
        <item x="1769"/>
        <item x="1743"/>
        <item x="1768"/>
        <item x="1745"/>
        <item x="1765"/>
        <item x="2459"/>
        <item x="2460"/>
        <item x="1757"/>
        <item x="1767"/>
        <item x="1748"/>
        <item x="1749"/>
        <item x="1750"/>
        <item x="1759"/>
        <item x="1746"/>
        <item x="1763"/>
        <item x="1761"/>
        <item x="1758"/>
        <item x="1747"/>
        <item x="1751"/>
        <item x="1744"/>
        <item x="258"/>
        <item x="254"/>
        <item x="264"/>
        <item x="235"/>
        <item x="252"/>
        <item x="237"/>
        <item x="253"/>
        <item x="233"/>
        <item x="248"/>
        <item x="245"/>
        <item x="2133"/>
        <item x="265"/>
        <item x="229"/>
        <item x="260"/>
        <item x="249"/>
        <item x="263"/>
        <item x="241"/>
        <item x="259"/>
        <item x="240"/>
        <item x="266"/>
        <item x="238"/>
        <item x="2135"/>
        <item x="2136"/>
        <item x="236"/>
        <item x="251"/>
        <item x="246"/>
        <item x="262"/>
        <item x="239"/>
        <item x="244"/>
        <item x="267"/>
        <item x="242"/>
        <item x="2134"/>
        <item x="261"/>
        <item x="268"/>
        <item x="247"/>
        <item x="257"/>
        <item x="256"/>
        <item x="243"/>
        <item x="255"/>
        <item x="250"/>
        <item x="232"/>
        <item x="546"/>
        <item x="552"/>
        <item x="542"/>
        <item x="2184"/>
        <item x="529"/>
        <item x="532"/>
        <item x="539"/>
        <item x="544"/>
        <item x="558"/>
        <item x="554"/>
        <item x="543"/>
        <item x="553"/>
        <item x="556"/>
        <item x="548"/>
        <item x="2186"/>
        <item x="2185"/>
        <item x="559"/>
        <item x="557"/>
        <item x="540"/>
        <item x="547"/>
        <item x="2187"/>
        <item x="561"/>
        <item x="538"/>
        <item x="551"/>
        <item x="537"/>
        <item x="534"/>
        <item x="555"/>
        <item x="550"/>
        <item x="536"/>
        <item x="560"/>
        <item x="549"/>
        <item x="541"/>
        <item x="1342"/>
        <item x="1331"/>
        <item x="1341"/>
        <item x="2346"/>
        <item x="1340"/>
        <item x="1339"/>
        <item x="1332"/>
        <item x="1338"/>
        <item x="1334"/>
        <item x="1333"/>
        <item x="2336"/>
        <item x="2342"/>
        <item x="1330"/>
        <item x="1335"/>
        <item x="1336"/>
        <item x="1337"/>
        <item x="2043"/>
        <item x="1633"/>
        <item x="1642"/>
        <item x="1641"/>
        <item x="1646"/>
        <item x="1645"/>
        <item x="1644"/>
        <item x="1636"/>
        <item x="1643"/>
        <item x="1640"/>
        <item x="1632"/>
        <item x="1635"/>
        <item x="1647"/>
        <item x="1638"/>
        <item x="1637"/>
        <item x="1639"/>
        <item x="1634"/>
        <item x="284"/>
        <item x="283"/>
        <item x="282"/>
        <item x="271"/>
        <item x="291"/>
        <item x="269"/>
        <item x="270"/>
        <item x="2139"/>
        <item x="274"/>
        <item x="292"/>
        <item x="288"/>
        <item x="280"/>
        <item x="285"/>
        <item x="275"/>
        <item x="289"/>
        <item x="272"/>
        <item x="2137"/>
        <item x="2138"/>
        <item x="296"/>
        <item x="293"/>
        <item x="277"/>
        <item x="286"/>
        <item x="278"/>
        <item x="287"/>
        <item x="279"/>
        <item x="276"/>
        <item x="295"/>
        <item x="290"/>
        <item x="294"/>
        <item x="281"/>
        <item x="273"/>
        <item x="1550"/>
        <item x="1536"/>
        <item x="2410"/>
        <item x="1537"/>
        <item x="2404"/>
        <item x="1549"/>
        <item x="1546"/>
        <item x="1533"/>
        <item x="1538"/>
        <item x="2414"/>
        <item x="2415"/>
        <item x="1539"/>
        <item x="1543"/>
        <item x="1544"/>
        <item x="2409"/>
        <item x="1545"/>
        <item x="1542"/>
        <item x="1548"/>
        <item x="1540"/>
        <item x="1541"/>
        <item x="2278"/>
        <item x="2279"/>
        <item x="2730"/>
        <item x="2701"/>
        <item x="2700"/>
        <item x="2728"/>
        <item x="1166"/>
        <item x="1165"/>
        <item x="1164"/>
        <item x="1162"/>
        <item x="2302"/>
        <item x="2303"/>
        <item x="2707"/>
        <item x="2724"/>
        <item x="2708"/>
        <item x="2725"/>
        <item x="2699"/>
        <item x="2280"/>
        <item x="2733"/>
        <item x="1161"/>
        <item x="2299"/>
        <item x="2300"/>
        <item x="2301"/>
        <item x="1160"/>
        <item x="2726"/>
        <item x="2732"/>
        <item x="2697"/>
        <item x="2704"/>
        <item x="2705"/>
        <item x="2706"/>
        <item x="2297"/>
        <item x="2298"/>
        <item x="2727"/>
        <item x="2712"/>
        <item x="2713"/>
        <item x="2734"/>
        <item x="2281"/>
        <item x="1159"/>
        <item x="2296"/>
        <item x="2295"/>
        <item x="1158"/>
        <item x="1156"/>
        <item x="2294"/>
        <item x="1157"/>
        <item x="2723"/>
        <item x="2702"/>
        <item x="1151"/>
        <item x="1152"/>
        <item x="1153"/>
        <item x="1155"/>
        <item x="1150"/>
        <item x="1154"/>
        <item x="2292"/>
        <item x="2293"/>
        <item x="2722"/>
        <item x="2703"/>
        <item x="2721"/>
        <item x="2718"/>
        <item x="2709"/>
        <item x="2719"/>
        <item x="2720"/>
        <item x="2711"/>
        <item x="2716"/>
        <item x="2715"/>
        <item x="2714"/>
        <item x="2717"/>
        <item x="2698"/>
        <item x="2277"/>
        <item x="2710"/>
        <item x="1479"/>
        <item x="1476"/>
        <item x="2396"/>
        <item x="1466"/>
        <item x="1483"/>
        <item x="1477"/>
        <item x="1478"/>
        <item x="1484"/>
        <item x="1480"/>
        <item x="2372"/>
        <item x="1475"/>
        <item x="1488"/>
        <item x="1489"/>
        <item x="2364"/>
        <item x="1490"/>
        <item x="1487"/>
        <item x="1486"/>
        <item x="1485"/>
        <item x="1473"/>
        <item x="1491"/>
        <item x="1492"/>
        <item x="1482"/>
        <item x="1481"/>
        <item x="3121"/>
        <item x="3107"/>
        <item x="3101"/>
        <item x="3109"/>
        <item x="3126"/>
        <item x="3105"/>
        <item x="3099"/>
        <item x="3110"/>
        <item x="2488"/>
        <item x="3098"/>
        <item x="2486"/>
        <item x="2476"/>
        <item x="3102"/>
        <item x="3118"/>
        <item x="3119"/>
        <item x="3120"/>
        <item x="3122"/>
        <item x="3113"/>
        <item x="3114"/>
        <item x="3106"/>
        <item x="3096"/>
        <item x="3117"/>
        <item x="3104"/>
        <item x="3100"/>
        <item x="3108"/>
        <item x="3125"/>
        <item x="3127"/>
        <item x="3111"/>
        <item x="3112"/>
        <item x="2487"/>
        <item x="2477"/>
        <item x="3115"/>
        <item x="3124"/>
        <item x="2478"/>
        <item x="2494"/>
        <item x="2501"/>
        <item x="2497"/>
        <item x="2499"/>
        <item x="2498"/>
        <item x="2500"/>
        <item x="2496"/>
        <item x="2495"/>
        <item x="2493"/>
        <item x="3116"/>
        <item x="3103"/>
        <item x="2482"/>
        <item x="2518"/>
        <item x="2069"/>
        <item x="2048"/>
        <item x="818"/>
        <item x="821"/>
        <item x="820"/>
        <item x="810"/>
        <item x="2224"/>
        <item x="830"/>
        <item x="809"/>
        <item x="822"/>
        <item x="827"/>
        <item x="823"/>
        <item x="808"/>
        <item x="828"/>
        <item x="813"/>
        <item x="829"/>
        <item x="811"/>
        <item x="2237"/>
        <item x="826"/>
        <item x="816"/>
        <item x="825"/>
        <item x="2225"/>
        <item x="819"/>
        <item x="815"/>
        <item x="814"/>
        <item x="812"/>
        <item x="824"/>
        <item x="817"/>
        <item x="1114"/>
        <item x="1108"/>
        <item x="1119"/>
        <item x="1117"/>
        <item x="2286"/>
        <item x="1130"/>
        <item x="1126"/>
        <item x="1101"/>
        <item x="1116"/>
        <item x="1118"/>
        <item x="1124"/>
        <item x="1123"/>
        <item x="1121"/>
        <item x="1127"/>
        <item x="1111"/>
        <item x="1128"/>
        <item x="1109"/>
        <item x="1110"/>
        <item x="1120"/>
        <item x="2287"/>
        <item x="2288"/>
        <item x="1122"/>
        <item x="1106"/>
        <item x="1129"/>
        <item x="1113"/>
        <item x="2289"/>
        <item x="1115"/>
        <item x="1112"/>
        <item x="1125"/>
        <item x="1105"/>
        <item x="1107"/>
        <item x="419"/>
        <item x="411"/>
        <item x="416"/>
        <item x="408"/>
        <item x="405"/>
        <item x="417"/>
        <item x="420"/>
        <item x="414"/>
        <item x="406"/>
        <item x="415"/>
        <item x="402"/>
        <item x="409"/>
        <item x="400"/>
        <item x="407"/>
        <item x="401"/>
        <item x="2140"/>
        <item x="2141"/>
        <item x="413"/>
        <item x="403"/>
        <item x="404"/>
        <item x="421"/>
        <item x="418"/>
        <item x="410"/>
        <item x="412"/>
        <item x="1045"/>
        <item x="2276"/>
        <item x="1040"/>
        <item x="1037"/>
        <item x="1039"/>
        <item x="1043"/>
        <item x="1036"/>
        <item x="2259"/>
        <item x="2263"/>
        <item x="1033"/>
        <item x="1034"/>
        <item x="1035"/>
        <item x="1041"/>
        <item x="1046"/>
        <item x="1038"/>
        <item x="1027"/>
        <item x="1042"/>
        <item x="978"/>
        <item x="998"/>
        <item x="1005"/>
        <item x="989"/>
        <item x="990"/>
        <item x="999"/>
        <item x="975"/>
        <item x="986"/>
        <item x="976"/>
        <item x="2274"/>
        <item x="996"/>
        <item x="992"/>
        <item x="997"/>
        <item x="988"/>
        <item x="1000"/>
        <item x="994"/>
        <item x="984"/>
        <item x="977"/>
        <item x="991"/>
        <item x="979"/>
        <item x="2252"/>
        <item x="2254"/>
        <item x="2253"/>
        <item x="974"/>
        <item x="993"/>
        <item x="981"/>
        <item x="982"/>
        <item x="980"/>
        <item x="985"/>
        <item x="1004"/>
        <item x="1001"/>
        <item x="1003"/>
        <item x="995"/>
        <item x="983"/>
        <item x="1002"/>
        <item x="643"/>
        <item x="649"/>
        <item x="642"/>
        <item x="2202"/>
        <item x="639"/>
        <item x="641"/>
        <item x="644"/>
        <item x="2204"/>
        <item x="2203"/>
        <item x="647"/>
        <item x="646"/>
        <item x="648"/>
        <item x="645"/>
        <item x="602"/>
        <item x="600"/>
        <item x="587"/>
        <item x="589"/>
        <item x="2191"/>
        <item x="601"/>
        <item x="584"/>
        <item x="603"/>
        <item x="599"/>
        <item x="588"/>
        <item x="604"/>
        <item x="591"/>
        <item x="590"/>
        <item x="2193"/>
        <item x="2196"/>
        <item x="2194"/>
        <item x="2195"/>
        <item x="2192"/>
        <item x="586"/>
        <item x="605"/>
        <item x="592"/>
        <item x="606"/>
        <item x="2197"/>
        <item x="594"/>
        <item x="593"/>
        <item x="595"/>
        <item x="585"/>
        <item x="607"/>
        <item x="596"/>
        <item x="598"/>
        <item x="597"/>
        <item x="234"/>
        <item x="1547"/>
        <item x="3097"/>
        <item x="1044"/>
        <item x="987"/>
        <item x="3035"/>
        <item x="1282"/>
        <item x="1243"/>
        <item x="2743"/>
        <item x="484"/>
        <item x="849"/>
        <item x="1887"/>
        <item x="1933"/>
        <item x="1668"/>
        <item x="1348"/>
        <item x="191"/>
        <item x="2006"/>
        <item x="1708"/>
        <item x="622"/>
        <item x="1862"/>
        <item x="177"/>
        <item x="1088"/>
        <item x="75"/>
        <item x="111"/>
        <item x="109"/>
        <item x="115"/>
        <item x="122"/>
        <item x="120"/>
        <item x="119"/>
        <item x="114"/>
        <item x="108"/>
        <item x="2127"/>
        <item x="2128"/>
        <item x="116"/>
        <item x="107"/>
        <item x="2126"/>
        <item x="121"/>
        <item x="118"/>
        <item x="112"/>
        <item x="113"/>
        <item x="117"/>
        <item x="2110"/>
        <item x="2556"/>
        <item x="0"/>
        <item x="2111"/>
        <item x="1"/>
        <item x="3"/>
        <item x="4"/>
        <item x="2"/>
        <item x="2562"/>
        <item x="18"/>
        <item x="14"/>
        <item x="22"/>
        <item x="29"/>
        <item x="24"/>
        <item x="19"/>
        <item x="13"/>
        <item x="2114"/>
        <item x="10"/>
        <item x="16"/>
        <item x="8"/>
        <item x="25"/>
        <item x="34"/>
        <item x="27"/>
        <item x="15"/>
        <item x="7"/>
        <item x="26"/>
        <item x="21"/>
        <item x="12"/>
        <item x="2112"/>
        <item x="2113"/>
        <item x="17"/>
        <item x="23"/>
        <item x="31"/>
        <item x="9"/>
        <item x="20"/>
        <item x="33"/>
        <item x="11"/>
        <item x="6"/>
        <item x="28"/>
        <item x="32"/>
        <item x="2102"/>
        <item x="2130"/>
        <item x="2555"/>
        <item x="2563"/>
        <item x="2554"/>
        <item x="2560"/>
        <item x="106"/>
        <item x="103"/>
        <item x="99"/>
        <item x="86"/>
        <item x="100"/>
        <item x="96"/>
        <item x="2124"/>
        <item x="2125"/>
        <item x="104"/>
        <item x="105"/>
        <item x="95"/>
        <item x="94"/>
        <item x="97"/>
        <item x="101"/>
        <item x="102"/>
        <item x="84"/>
        <item x="85"/>
        <item x="98"/>
        <item x="2542"/>
        <item x="2548"/>
        <item x="2546"/>
        <item x="2564"/>
        <item x="2552"/>
        <item x="39"/>
        <item x="40"/>
        <item x="36"/>
        <item x="45"/>
        <item x="44"/>
        <item x="43"/>
        <item x="48"/>
        <item x="41"/>
        <item x="42"/>
        <item x="2116"/>
        <item x="2117"/>
        <item x="38"/>
        <item x="35"/>
        <item x="2115"/>
        <item x="47"/>
        <item x="37"/>
        <item x="46"/>
        <item x="67"/>
        <item x="78"/>
        <item x="77"/>
        <item x="79"/>
        <item x="69"/>
        <item x="76"/>
        <item x="68"/>
        <item x="72"/>
        <item x="71"/>
        <item x="70"/>
        <item x="2121"/>
        <item x="74"/>
        <item x="62"/>
        <item x="2122"/>
        <item x="73"/>
        <item x="61"/>
        <item x="64"/>
        <item x="65"/>
        <item x="66"/>
        <item x="63"/>
        <item x="2551"/>
        <item x="2559"/>
        <item x="2109"/>
        <item x="2545"/>
        <item x="2549"/>
        <item x="2106"/>
        <item x="2561"/>
        <item x="2547"/>
        <item x="130"/>
        <item x="135"/>
        <item x="143"/>
        <item x="145"/>
        <item x="128"/>
        <item x="140"/>
        <item x="134"/>
        <item x="138"/>
        <item x="142"/>
        <item x="144"/>
        <item x="131"/>
        <item x="141"/>
        <item x="2132"/>
        <item x="2131"/>
        <item x="129"/>
        <item x="139"/>
        <item x="2129"/>
        <item x="137"/>
        <item x="133"/>
        <item x="136"/>
        <item x="146"/>
        <item x="2107"/>
        <item x="90"/>
        <item x="88"/>
        <item x="87"/>
        <item x="2123"/>
        <item x="92"/>
        <item x="80"/>
        <item x="82"/>
        <item x="81"/>
        <item x="83"/>
        <item x="91"/>
        <item x="89"/>
        <item x="2105"/>
        <item x="2557"/>
        <item x="2550"/>
        <item x="50"/>
        <item x="52"/>
        <item x="55"/>
        <item x="56"/>
        <item x="58"/>
        <item x="51"/>
        <item x="2119"/>
        <item x="2120"/>
        <item x="57"/>
        <item x="49"/>
        <item x="2118"/>
        <item x="53"/>
        <item x="54"/>
        <item x="59"/>
        <item x="60"/>
        <item x="2558"/>
        <item x="2108"/>
        <item x="2553"/>
        <item x="2073"/>
        <item x="2053"/>
        <item x="2072"/>
        <item x="783"/>
        <item x="794"/>
        <item x="782"/>
        <item x="787"/>
        <item x="785"/>
        <item x="797"/>
        <item x="769"/>
        <item x="2220"/>
        <item x="765"/>
        <item x="790"/>
        <item x="796"/>
        <item x="784"/>
        <item x="763"/>
        <item x="774"/>
        <item x="770"/>
        <item x="788"/>
        <item x="772"/>
        <item x="771"/>
        <item x="2235"/>
        <item x="768"/>
        <item x="776"/>
        <item x="779"/>
        <item x="791"/>
        <item x="775"/>
        <item x="2221"/>
        <item x="780"/>
        <item x="777"/>
        <item x="786"/>
        <item x="778"/>
        <item x="781"/>
        <item x="795"/>
        <item x="792"/>
        <item x="773"/>
        <item x="789"/>
        <item x="793"/>
        <item x="1805"/>
        <item x="1793"/>
        <item x="1784"/>
        <item x="1787"/>
        <item x="1801"/>
        <item x="1782"/>
        <item x="1777"/>
        <item x="1785"/>
        <item x="1792"/>
        <item x="1803"/>
        <item x="1800"/>
        <item x="1799"/>
        <item x="1772"/>
        <item x="1778"/>
        <item x="1791"/>
        <item x="1797"/>
        <item x="1783"/>
        <item x="1796"/>
        <item x="1781"/>
        <item x="1798"/>
        <item x="1779"/>
        <item x="2461"/>
        <item x="1780"/>
        <item x="1788"/>
        <item x="1795"/>
        <item x="1773"/>
        <item x="1790"/>
        <item x="1794"/>
        <item x="1789"/>
        <item x="1802"/>
        <item x="1804"/>
        <item x="1786"/>
        <item x="2049"/>
        <item x="2957"/>
        <item x="2973"/>
        <item x="2962"/>
        <item x="2969"/>
        <item x="2970"/>
        <item x="2951"/>
        <item x="1581"/>
        <item x="1577"/>
        <item x="1579"/>
        <item x="1578"/>
        <item x="1575"/>
        <item x="2421"/>
        <item x="1580"/>
        <item x="2982"/>
        <item x="2416"/>
        <item x="2430"/>
        <item x="2429"/>
        <item x="2419"/>
        <item x="1553"/>
        <item x="1552"/>
        <item x="1551"/>
        <item x="2949"/>
        <item x="2959"/>
        <item x="2426"/>
        <item x="2979"/>
        <item x="2948"/>
        <item x="2983"/>
        <item x="2963"/>
        <item x="2967"/>
        <item x="2974"/>
        <item x="2971"/>
        <item x="2975"/>
        <item x="2976"/>
        <item x="2964"/>
        <item x="2980"/>
        <item x="2435"/>
        <item x="2436"/>
        <item x="2434"/>
        <item x="1588"/>
        <item x="1586"/>
        <item x="1587"/>
        <item x="1585"/>
        <item x="2977"/>
        <item x="2978"/>
        <item x="2417"/>
        <item x="2952"/>
        <item x="2960"/>
        <item x="2965"/>
        <item x="2966"/>
        <item x="2961"/>
        <item x="2953"/>
        <item x="2972"/>
        <item x="1562"/>
        <item x="1557"/>
        <item x="1563"/>
        <item x="1555"/>
        <item x="1561"/>
        <item x="2420"/>
        <item x="1560"/>
        <item x="1558"/>
        <item x="1559"/>
        <item x="2950"/>
        <item x="2432"/>
        <item x="2433"/>
        <item x="2431"/>
        <item x="1582"/>
        <item x="2423"/>
        <item x="1574"/>
        <item x="1573"/>
        <item x="1567"/>
        <item x="2422"/>
        <item x="1569"/>
        <item x="1570"/>
        <item x="1571"/>
        <item x="1572"/>
        <item x="2981"/>
        <item x="2958"/>
        <item x="2418"/>
        <item x="2956"/>
        <item x="2968"/>
        <item x="2954"/>
        <item x="2955"/>
        <item x="2516"/>
        <item x="1719"/>
        <item x="1718"/>
        <item x="1717"/>
        <item x="1720"/>
        <item x="1723"/>
        <item x="2447"/>
        <item x="1722"/>
        <item x="2453"/>
        <item x="1721"/>
        <item x="1724"/>
        <item x="2999"/>
        <item x="2994"/>
        <item x="3012"/>
        <item x="2988"/>
        <item x="3013"/>
        <item x="3036"/>
        <item x="3026"/>
        <item x="3030"/>
        <item x="3010"/>
        <item x="3022"/>
        <item x="2986"/>
        <item x="2437"/>
        <item x="2450"/>
        <item x="2449"/>
        <item x="3023"/>
        <item x="3015"/>
        <item x="3037"/>
        <item x="3014"/>
        <item x="2444"/>
        <item x="3024"/>
        <item x="3025"/>
        <item x="2989"/>
        <item x="3021"/>
        <item x="3008"/>
        <item x="3038"/>
        <item x="3017"/>
        <item x="3019"/>
        <item x="2987"/>
        <item x="2990"/>
        <item x="3032"/>
        <item x="2991"/>
        <item x="2995"/>
        <item x="3031"/>
        <item x="2992"/>
        <item x="3028"/>
        <item x="2445"/>
        <item x="3007"/>
        <item x="3018"/>
        <item x="3016"/>
        <item x="2993"/>
        <item x="3003"/>
        <item x="3004"/>
        <item x="3002"/>
        <item x="3001"/>
        <item x="2998"/>
        <item x="3011"/>
        <item x="3029"/>
        <item x="3000"/>
        <item x="3027"/>
        <item x="2996"/>
        <item x="3033"/>
        <item x="2997"/>
        <item x="3039"/>
        <item x="2438"/>
        <item x="3020"/>
        <item x="110"/>
        <item x="545"/>
        <item x="945"/>
        <item x="1239"/>
        <item x="2804"/>
        <item x="447"/>
        <item x="1144"/>
        <item x="848"/>
        <item x="567"/>
        <item x="1623"/>
        <item x="433"/>
        <item x="2671"/>
        <item x="2507"/>
        <item x="2510"/>
        <item x="2522"/>
        <item x="2541"/>
        <item x="2103"/>
        <item x="2509"/>
        <item x="2512"/>
        <item x="2513"/>
        <item x="2014"/>
        <item x="2013"/>
        <item x="2520"/>
        <item x="2519"/>
        <item x="2521"/>
        <item x="2536"/>
        <item x="2511"/>
        <item x="2524"/>
        <item x="2015"/>
        <item x="2019"/>
        <item x="2016"/>
        <item x="2017"/>
        <item x="2020"/>
        <item x="2018"/>
        <item x="2104"/>
        <item x="2030"/>
        <item x="2034"/>
        <item x="2029"/>
        <item x="2041"/>
        <item x="2026"/>
        <item x="2033"/>
        <item x="2037"/>
        <item x="2039"/>
        <item x="2038"/>
        <item x="2035"/>
        <item x="2031"/>
        <item x="2040"/>
        <item x="2022"/>
        <item x="2028"/>
        <item x="2032"/>
        <item x="2027"/>
        <item x="2024"/>
        <item x="2025"/>
        <item x="2021"/>
        <item x="2036"/>
        <item x="2023"/>
        <item x="2066"/>
        <item x="2525"/>
        <item x="2052"/>
        <item x="2042"/>
        <item x="2504"/>
        <item x="2506"/>
        <item x="2526"/>
        <item x="2503"/>
        <item x="2527"/>
        <item x="2531"/>
        <item x="2530"/>
        <item x="2535"/>
        <item x="2803"/>
        <item x="2537"/>
        <item x="2538"/>
        <item x="2505"/>
        <item x="132"/>
        <item x="910"/>
        <item x="2874"/>
        <item x="2058"/>
        <item x="2060"/>
        <item x="2061"/>
        <item x="2059"/>
        <item x="2045"/>
        <item x="1920"/>
        <item x="1918"/>
        <item x="1921"/>
        <item x="1917"/>
        <item x="2489"/>
        <item x="1923"/>
        <item x="1926"/>
        <item x="2483"/>
        <item x="2481"/>
        <item x="1919"/>
        <item x="1924"/>
        <item x="1922"/>
        <item x="1925"/>
        <item x="1927"/>
        <item x="1916"/>
        <item x="1986"/>
        <item x="1988"/>
        <item x="1989"/>
        <item x="1985"/>
        <item x="1990"/>
        <item x="1987"/>
        <item x="1292"/>
        <item x="1293"/>
        <item x="1286"/>
        <item x="1285"/>
        <item x="1278"/>
        <item x="2313"/>
        <item x="1284"/>
        <item x="1283"/>
        <item x="1290"/>
        <item x="1289"/>
        <item x="1288"/>
        <item x="1277"/>
        <item x="2327"/>
        <item x="2319"/>
        <item x="1291"/>
        <item x="1294"/>
        <item x="1280"/>
        <item x="1279"/>
        <item x="1276"/>
        <item x="1287"/>
        <item x="954"/>
        <item x="959"/>
        <item x="968"/>
        <item x="953"/>
        <item x="2268"/>
        <item x="2272"/>
        <item x="2273"/>
        <item x="2270"/>
        <item x="2271"/>
        <item x="955"/>
        <item x="963"/>
        <item x="946"/>
        <item x="944"/>
        <item x="965"/>
        <item x="942"/>
        <item x="966"/>
        <item x="949"/>
        <item x="957"/>
        <item x="2255"/>
        <item x="2261"/>
        <item x="2269"/>
        <item x="958"/>
        <item x="956"/>
        <item x="961"/>
        <item x="960"/>
        <item x="967"/>
        <item x="951"/>
        <item x="952"/>
        <item x="970"/>
        <item x="962"/>
        <item x="964"/>
        <item x="950"/>
        <item x="947"/>
        <item x="926"/>
        <item x="936"/>
        <item x="928"/>
        <item x="2266"/>
        <item x="939"/>
        <item x="923"/>
        <item x="929"/>
        <item x="935"/>
        <item x="933"/>
        <item x="940"/>
        <item x="925"/>
        <item x="931"/>
        <item x="2256"/>
        <item x="937"/>
        <item x="938"/>
        <item x="934"/>
        <item x="2267"/>
        <item x="932"/>
        <item x="924"/>
        <item x="927"/>
        <item x="930"/>
        <item x="1233"/>
        <item x="1247"/>
        <item x="1241"/>
        <item x="1254"/>
        <item x="1256"/>
        <item x="1255"/>
        <item x="1232"/>
        <item x="1244"/>
        <item x="2311"/>
        <item x="1248"/>
        <item x="1228"/>
        <item x="1236"/>
        <item x="1251"/>
        <item x="1249"/>
        <item x="1250"/>
        <item x="1246"/>
        <item x="1242"/>
        <item x="2325"/>
        <item x="1252"/>
        <item x="1231"/>
        <item x="1240"/>
        <item x="1237"/>
        <item x="1238"/>
        <item x="1253"/>
        <item x="1235"/>
        <item x="1234"/>
        <item x="1245"/>
        <item x="2308"/>
        <item x="2755"/>
        <item x="2796"/>
        <item x="2790"/>
        <item x="2797"/>
        <item x="2794"/>
        <item x="2795"/>
        <item x="2791"/>
        <item x="2792"/>
        <item x="2793"/>
        <item x="2789"/>
        <item x="1202"/>
        <item x="1207"/>
        <item x="2323"/>
        <item x="1206"/>
        <item x="1205"/>
        <item x="1204"/>
        <item x="1201"/>
        <item x="1208"/>
        <item x="1203"/>
        <item x="2747"/>
        <item x="1198"/>
        <item x="1191"/>
        <item x="2307"/>
        <item x="1196"/>
        <item x="2322"/>
        <item x="2317"/>
        <item x="1193"/>
        <item x="1192"/>
        <item x="1197"/>
        <item x="1194"/>
        <item x="1195"/>
        <item x="2751"/>
        <item x="2305"/>
        <item x="2768"/>
        <item x="2798"/>
        <item x="2745"/>
        <item x="2754"/>
        <item x="2310"/>
        <item x="2805"/>
        <item x="1179"/>
        <item x="1187"/>
        <item x="1180"/>
        <item x="1181"/>
        <item x="1185"/>
        <item x="1186"/>
        <item x="1182"/>
        <item x="2316"/>
        <item x="1177"/>
        <item x="1183"/>
        <item x="1184"/>
        <item x="1188"/>
        <item x="2799"/>
        <item x="2787"/>
        <item x="1167"/>
        <item x="1175"/>
        <item x="1171"/>
        <item x="1168"/>
        <item x="2321"/>
        <item x="2315"/>
        <item x="1169"/>
        <item x="1170"/>
        <item x="2306"/>
        <item x="1174"/>
        <item x="1172"/>
        <item x="1173"/>
        <item x="2769"/>
        <item x="2760"/>
        <item x="2753"/>
        <item x="2761"/>
        <item x="2763"/>
        <item x="1212"/>
        <item x="1214"/>
        <item x="1213"/>
        <item x="1217"/>
        <item x="2309"/>
        <item x="2324"/>
        <item x="1210"/>
        <item x="1216"/>
        <item x="1215"/>
        <item x="1211"/>
        <item x="2800"/>
        <item x="1220"/>
        <item x="1223"/>
        <item x="1224"/>
        <item x="1225"/>
        <item x="1221"/>
        <item x="1222"/>
        <item x="2802"/>
        <item x="2801"/>
        <item x="2771"/>
        <item x="2772"/>
        <item x="2749"/>
        <item x="2759"/>
        <item x="2788"/>
        <item x="2314"/>
        <item x="2750"/>
        <item x="2773"/>
        <item x="2762"/>
        <item x="2756"/>
        <item x="2784"/>
        <item x="2758"/>
        <item x="2780"/>
        <item x="2781"/>
        <item x="2782"/>
        <item x="2770"/>
        <item x="2304"/>
        <item x="2783"/>
        <item x="2778"/>
        <item x="2777"/>
        <item x="2775"/>
        <item x="2774"/>
        <item x="2776"/>
        <item x="2742"/>
        <item x="2786"/>
        <item x="2785"/>
        <item x="2779"/>
        <item x="2757"/>
        <item x="2752"/>
        <item x="2320"/>
        <item x="2767"/>
        <item x="2764"/>
        <item x="2765"/>
        <item x="2766"/>
        <item x="2744"/>
        <item x="1306"/>
        <item x="1300"/>
        <item x="1311"/>
        <item x="1307"/>
        <item x="1298"/>
        <item x="2345"/>
        <item x="1309"/>
        <item x="1299"/>
        <item x="1303"/>
        <item x="1310"/>
        <item x="2334"/>
        <item x="2341"/>
        <item x="1296"/>
        <item x="1308"/>
        <item x="1301"/>
        <item x="1302"/>
        <item x="2344"/>
        <item x="1305"/>
        <item x="1297"/>
        <item x="1304"/>
        <item x="1974"/>
        <item x="1977"/>
        <item x="1970"/>
        <item x="1982"/>
        <item x="1978"/>
        <item x="1972"/>
        <item x="1973"/>
        <item x="1975"/>
        <item x="1969"/>
        <item x="1981"/>
        <item x="1979"/>
        <item x="1968"/>
        <item x="1980"/>
        <item x="1983"/>
        <item x="1971"/>
        <item x="1976"/>
        <item x="2664"/>
        <item x="2690"/>
        <item x="2640"/>
        <item x="2638"/>
        <item x="2694"/>
        <item x="2663"/>
        <item x="2682"/>
        <item x="2672"/>
        <item x="2662"/>
        <item x="2248"/>
        <item x="2634"/>
        <item x="2673"/>
        <item x="2667"/>
        <item x="2637"/>
        <item x="2245"/>
        <item x="2639"/>
        <item x="2658"/>
        <item x="2654"/>
        <item x="2670"/>
        <item x="2631"/>
        <item x="2683"/>
        <item x="2669"/>
        <item x="2653"/>
        <item x="2655"/>
        <item x="2657"/>
        <item x="878"/>
        <item x="890"/>
        <item x="891"/>
        <item x="886"/>
        <item x="892"/>
        <item x="880"/>
        <item x="879"/>
        <item x="2250"/>
        <item x="2251"/>
        <item x="2260"/>
        <item x="2648"/>
        <item x="883"/>
        <item x="884"/>
        <item x="882"/>
        <item x="888"/>
        <item x="885"/>
        <item x="887"/>
        <item x="889"/>
        <item x="881"/>
        <item x="2635"/>
        <item x="2677"/>
        <item x="2645"/>
        <item x="2693"/>
        <item x="2647"/>
        <item x="2644"/>
        <item x="2685"/>
        <item x="2687"/>
        <item x="2680"/>
        <item x="2676"/>
        <item x="2679"/>
        <item x="862"/>
        <item x="864"/>
        <item x="2249"/>
        <item x="865"/>
        <item x="863"/>
        <item x="2650"/>
        <item x="2246"/>
        <item x="2642"/>
        <item x="2643"/>
        <item x="2633"/>
        <item x="2686"/>
        <item x="2646"/>
        <item x="2684"/>
        <item x="2651"/>
        <item x="2665"/>
        <item x="2695"/>
        <item x="2660"/>
        <item x="2659"/>
        <item x="2688"/>
        <item x="2689"/>
        <item x="2691"/>
        <item x="871"/>
        <item x="870"/>
        <item x="874"/>
        <item x="876"/>
        <item x="868"/>
        <item x="869"/>
        <item x="873"/>
        <item x="872"/>
        <item x="875"/>
        <item x="2649"/>
        <item x="2675"/>
        <item x="2661"/>
        <item x="2678"/>
        <item x="2641"/>
        <item x="2636"/>
        <item x="2247"/>
        <item x="2656"/>
        <item x="2674"/>
        <item x="2652"/>
        <item x="2681"/>
        <item x="2666"/>
        <item x="2076"/>
        <item x="2515"/>
        <item x="1432"/>
        <item x="1415"/>
        <item x="1429"/>
        <item x="1414"/>
        <item x="2395"/>
        <item x="1430"/>
        <item x="1419"/>
        <item x="1425"/>
        <item x="1416"/>
        <item x="1431"/>
        <item x="2369"/>
        <item x="2378"/>
        <item x="2379"/>
        <item x="1422"/>
        <item x="1426"/>
        <item x="1421"/>
        <item x="1417"/>
        <item x="1418"/>
        <item x="1433"/>
        <item x="1428"/>
        <item x="1434"/>
        <item x="1424"/>
        <item x="1420"/>
        <item x="1427"/>
        <item x="1423"/>
        <item x="2056"/>
        <item x="2057"/>
        <item x="2044"/>
        <item x="2062"/>
        <item x="451"/>
        <item x="443"/>
        <item x="457"/>
        <item x="452"/>
        <item x="2174"/>
        <item x="460"/>
        <item x="441"/>
        <item x="453"/>
        <item x="440"/>
        <item x="454"/>
        <item x="448"/>
        <item x="455"/>
        <item x="449"/>
        <item x="2176"/>
        <item x="2175"/>
        <item x="450"/>
        <item x="456"/>
        <item x="458"/>
        <item x="445"/>
        <item x="446"/>
        <item x="459"/>
        <item x="444"/>
        <item x="471"/>
        <item x="492"/>
        <item x="469"/>
        <item x="485"/>
        <item x="2177"/>
        <item x="467"/>
        <item x="461"/>
        <item x="474"/>
        <item x="470"/>
        <item x="480"/>
        <item x="487"/>
        <item x="483"/>
        <item x="482"/>
        <item x="489"/>
        <item x="490"/>
        <item x="475"/>
        <item x="2178"/>
        <item x="468"/>
        <item x="488"/>
        <item x="478"/>
        <item x="479"/>
        <item x="493"/>
        <item x="2179"/>
        <item x="476"/>
        <item x="486"/>
        <item x="466"/>
        <item x="477"/>
        <item x="481"/>
        <item x="491"/>
        <item x="473"/>
        <item x="472"/>
        <item x="2462"/>
        <item x="1806"/>
        <item x="1815"/>
        <item x="1825"/>
        <item x="1824"/>
        <item x="1819"/>
        <item x="1812"/>
        <item x="2463"/>
        <item x="1811"/>
        <item x="1820"/>
        <item x="1813"/>
        <item x="2475"/>
        <item x="1818"/>
        <item x="1816"/>
        <item x="1822"/>
        <item x="1817"/>
        <item x="1814"/>
        <item x="1823"/>
        <item x="1136"/>
        <item x="1148"/>
        <item x="2291"/>
        <item x="1147"/>
        <item x="1138"/>
        <item x="1149"/>
        <item x="1134"/>
        <item x="1139"/>
        <item x="2290"/>
        <item x="1131"/>
        <item x="1133"/>
        <item x="1132"/>
        <item x="1141"/>
        <item x="1140"/>
        <item x="1142"/>
        <item x="1145"/>
        <item x="855"/>
        <item x="854"/>
        <item x="850"/>
        <item x="2226"/>
        <item x="853"/>
        <item x="852"/>
        <item x="834"/>
        <item x="839"/>
        <item x="835"/>
        <item x="860"/>
        <item x="836"/>
        <item x="841"/>
        <item x="859"/>
        <item x="837"/>
        <item x="2236"/>
        <item x="2242"/>
        <item x="861"/>
        <item x="844"/>
        <item x="858"/>
        <item x="840"/>
        <item x="2227"/>
        <item x="845"/>
        <item x="843"/>
        <item x="842"/>
        <item x="856"/>
        <item x="851"/>
        <item x="857"/>
        <item x="846"/>
        <item x="847"/>
        <item x="838"/>
        <item x="580"/>
        <item x="572"/>
        <item x="2188"/>
        <item x="565"/>
        <item x="564"/>
        <item x="575"/>
        <item x="576"/>
        <item x="569"/>
        <item x="578"/>
        <item x="574"/>
        <item x="566"/>
        <item x="2190"/>
        <item x="2189"/>
        <item x="577"/>
        <item x="573"/>
        <item x="571"/>
        <item x="579"/>
        <item x="570"/>
        <item x="568"/>
        <item x="1630"/>
        <item x="1614"/>
        <item x="1613"/>
        <item x="2427"/>
        <item x="1629"/>
        <item x="1626"/>
        <item x="1607"/>
        <item x="1609"/>
        <item x="1608"/>
        <item x="1625"/>
        <item x="1615"/>
        <item x="1610"/>
        <item x="1627"/>
        <item x="1616"/>
        <item x="1622"/>
        <item x="1624"/>
        <item x="1611"/>
        <item x="2424"/>
        <item x="1618"/>
        <item x="1619"/>
        <item x="1617"/>
        <item x="1612"/>
        <item x="1628"/>
        <item x="1621"/>
        <item x="1620"/>
        <item x="1631"/>
        <item x="1267"/>
        <item x="1271"/>
        <item x="2312"/>
        <item x="1262"/>
        <item x="1261"/>
        <item x="1272"/>
        <item x="1263"/>
        <item x="1265"/>
        <item x="1273"/>
        <item x="1274"/>
        <item x="1260"/>
        <item x="2326"/>
        <item x="2318"/>
        <item x="1259"/>
        <item x="1266"/>
        <item x="1264"/>
        <item x="1269"/>
        <item x="1270"/>
        <item x="1268"/>
        <item x="1886"/>
        <item x="1896"/>
        <item x="1889"/>
        <item x="1895"/>
        <item x="2470"/>
        <item x="1891"/>
        <item x="1890"/>
        <item x="1882"/>
        <item x="1892"/>
        <item x="1883"/>
        <item x="2472"/>
        <item x="2471"/>
        <item x="1881"/>
        <item x="1894"/>
        <item x="1897"/>
        <item x="1888"/>
        <item x="1885"/>
        <item x="1884"/>
        <item x="1893"/>
        <item x="1898"/>
        <item x="2490"/>
        <item x="1932"/>
        <item x="1928"/>
        <item x="1934"/>
        <item x="2485"/>
        <item x="2479"/>
        <item x="1930"/>
        <item x="1935"/>
        <item x="1929"/>
        <item x="1931"/>
        <item x="1936"/>
        <item x="727"/>
        <item x="726"/>
        <item x="724"/>
        <item x="732"/>
        <item x="730"/>
        <item x="2231"/>
        <item x="731"/>
        <item x="725"/>
        <item x="729"/>
        <item x="728"/>
        <item x="723"/>
        <item x="2622"/>
        <item x="2589"/>
        <item x="2605"/>
        <item x="2618"/>
        <item x="2610"/>
        <item x="706"/>
        <item x="710"/>
        <item x="701"/>
        <item x="707"/>
        <item x="702"/>
        <item x="709"/>
        <item x="2229"/>
        <item x="703"/>
        <item x="704"/>
        <item x="705"/>
        <item x="708"/>
        <item x="2587"/>
        <item x="2623"/>
        <item x="2602"/>
        <item x="2217"/>
        <item x="2611"/>
        <item x="2614"/>
        <item x="2624"/>
        <item x="2606"/>
        <item x="2617"/>
        <item x="2608"/>
        <item x="2586"/>
        <item x="2591"/>
        <item x="2588"/>
        <item x="2613"/>
        <item x="2603"/>
        <item x="2598"/>
        <item x="2593"/>
        <item x="2621"/>
        <item x="2625"/>
        <item x="2600"/>
        <item x="2238"/>
        <item x="2599"/>
        <item x="2612"/>
        <item x="2604"/>
        <item x="2590"/>
        <item x="2595"/>
        <item x="2619"/>
        <item x="2592"/>
        <item x="2218"/>
        <item x="2596"/>
        <item x="2597"/>
        <item x="2609"/>
        <item x="2620"/>
        <item x="713"/>
        <item x="714"/>
        <item x="719"/>
        <item x="712"/>
        <item x="718"/>
        <item x="720"/>
        <item x="721"/>
        <item x="715"/>
        <item x="716"/>
        <item x="733"/>
        <item x="734"/>
        <item x="736"/>
        <item x="2230"/>
        <item x="2239"/>
        <item x="735"/>
        <item x="2594"/>
        <item x="2616"/>
        <item x="2228"/>
        <item x="2615"/>
        <item x="2075"/>
        <item x="2055"/>
        <item x="2514"/>
        <item x="310"/>
        <item x="309"/>
        <item x="314"/>
        <item x="2142"/>
        <item x="316"/>
        <item x="319"/>
        <item x="307"/>
        <item x="312"/>
        <item x="311"/>
        <item x="308"/>
        <item x="317"/>
        <item x="2144"/>
        <item x="2145"/>
        <item x="318"/>
        <item x="302"/>
        <item x="304"/>
        <item x="2143"/>
        <item x="320"/>
        <item x="297"/>
        <item x="299"/>
        <item x="298"/>
        <item x="315"/>
        <item x="303"/>
        <item x="301"/>
        <item x="313"/>
        <item x="305"/>
        <item x="306"/>
        <item x="300"/>
        <item x="2222"/>
        <item x="798"/>
        <item x="800"/>
        <item x="2243"/>
        <item x="799"/>
        <item x="1455"/>
        <item x="1452"/>
        <item x="2397"/>
        <item x="1464"/>
        <item x="1446"/>
        <item x="1463"/>
        <item x="1453"/>
        <item x="1454"/>
        <item x="1459"/>
        <item x="1456"/>
        <item x="2370"/>
        <item x="2383"/>
        <item x="1461"/>
        <item x="1465"/>
        <item x="2363"/>
        <item x="1462"/>
        <item x="1460"/>
        <item x="1451"/>
        <item x="1458"/>
        <item x="1457"/>
        <item x="425"/>
        <item x="436"/>
        <item x="424"/>
        <item x="428"/>
        <item x="429"/>
        <item x="431"/>
        <item x="430"/>
        <item x="2169"/>
        <item x="2170"/>
        <item x="2171"/>
        <item x="2172"/>
        <item x="2173"/>
        <item x="2168"/>
        <item x="434"/>
        <item x="439"/>
        <item x="435"/>
        <item x="438"/>
        <item x="437"/>
        <item x="432"/>
        <item x="426"/>
        <item x="427"/>
        <item x="1656"/>
        <item x="1671"/>
        <item x="1664"/>
        <item x="1663"/>
        <item x="1670"/>
        <item x="1650"/>
        <item x="1661"/>
        <item x="1658"/>
        <item x="1672"/>
        <item x="1660"/>
        <item x="1667"/>
        <item x="2440"/>
        <item x="2441"/>
        <item x="2446"/>
        <item x="1659"/>
        <item x="1673"/>
        <item x="1666"/>
        <item x="1655"/>
        <item x="1662"/>
        <item x="1654"/>
        <item x="1669"/>
        <item x="1657"/>
        <item x="1665"/>
        <item x="754"/>
        <item x="740"/>
        <item x="737"/>
        <item x="753"/>
        <item x="749"/>
        <item x="2240"/>
        <item x="744"/>
        <item x="738"/>
        <item x="762"/>
        <item x="747"/>
        <item x="758"/>
        <item x="756"/>
        <item x="755"/>
        <item x="757"/>
        <item x="2232"/>
        <item x="2233"/>
        <item x="2234"/>
        <item x="2241"/>
        <item x="752"/>
        <item x="759"/>
        <item x="748"/>
        <item x="2219"/>
        <item x="760"/>
        <item x="750"/>
        <item x="739"/>
        <item x="751"/>
        <item x="761"/>
        <item x="745"/>
        <item x="741"/>
        <item x="746"/>
        <item x="743"/>
        <item x="742"/>
        <item x="2071"/>
        <item x="2051"/>
        <item x="2929"/>
        <item x="2912"/>
        <item x="2940"/>
        <item x="2904"/>
        <item x="2942"/>
        <item x="2908"/>
        <item x="2406"/>
        <item x="2921"/>
        <item x="2919"/>
        <item x="2910"/>
        <item x="2399"/>
        <item x="2402"/>
        <item x="2403"/>
        <item x="2401"/>
        <item x="2400"/>
        <item x="2923"/>
        <item x="2944"/>
        <item x="1516"/>
        <item x="1521"/>
        <item x="1514"/>
        <item x="1513"/>
        <item x="1517"/>
        <item x="2412"/>
        <item x="2407"/>
        <item x="1520"/>
        <item x="1519"/>
        <item x="1515"/>
        <item x="1518"/>
        <item x="2918"/>
        <item x="2920"/>
        <item x="2922"/>
        <item x="2909"/>
        <item x="2913"/>
        <item x="2915"/>
        <item x="2939"/>
        <item x="2914"/>
        <item x="2935"/>
        <item x="2911"/>
        <item x="2930"/>
        <item x="2916"/>
        <item x="2931"/>
        <item x="2941"/>
        <item x="2924"/>
        <item x="2405"/>
        <item x="1525"/>
        <item x="1528"/>
        <item x="1526"/>
        <item x="1524"/>
        <item x="1527"/>
        <item x="2933"/>
        <item x="2934"/>
        <item x="2927"/>
        <item x="2925"/>
        <item x="2926"/>
        <item x="1531"/>
        <item x="1529"/>
        <item x="1532"/>
        <item x="2413"/>
        <item x="2408"/>
        <item x="1530"/>
        <item x="2932"/>
        <item x="2937"/>
        <item x="2936"/>
        <item x="2928"/>
        <item x="2938"/>
        <item x="2411"/>
        <item x="2917"/>
        <item x="2165"/>
        <item x="695"/>
        <item x="696"/>
        <item x="697"/>
        <item x="678"/>
        <item x="683"/>
        <item x="700"/>
        <item x="684"/>
        <item x="2215"/>
        <item x="2214"/>
        <item x="2213"/>
        <item x="686"/>
        <item x="690"/>
        <item x="699"/>
        <item x="693"/>
        <item x="687"/>
        <item x="685"/>
        <item x="698"/>
        <item x="694"/>
        <item x="682"/>
        <item x="691"/>
        <item x="688"/>
        <item x="692"/>
        <item x="689"/>
        <item x="2582"/>
        <item x="2583"/>
        <item x="2566"/>
        <item x="2568"/>
        <item x="2577"/>
        <item x="2167"/>
        <item x="671"/>
        <item x="670"/>
        <item x="2211"/>
        <item x="2210"/>
        <item x="669"/>
        <item x="2163"/>
        <item x="2574"/>
        <item x="2208"/>
        <item x="2207"/>
        <item x="2575"/>
        <item x="2569"/>
        <item x="2570"/>
        <item x="2571"/>
        <item x="657"/>
        <item x="659"/>
        <item x="658"/>
        <item x="656"/>
        <item x="650"/>
        <item x="654"/>
        <item x="2206"/>
        <item x="2205"/>
        <item x="653"/>
        <item x="655"/>
        <item x="652"/>
        <item x="651"/>
        <item x="2216"/>
        <item x="673"/>
        <item x="676"/>
        <item x="672"/>
        <item x="2212"/>
        <item x="674"/>
        <item x="675"/>
        <item x="2576"/>
        <item x="2164"/>
        <item x="2573"/>
        <item x="2572"/>
        <item x="2584"/>
        <item x="2585"/>
        <item x="2581"/>
        <item x="667"/>
        <item x="661"/>
        <item x="662"/>
        <item x="2209"/>
        <item x="666"/>
        <item x="664"/>
        <item x="663"/>
        <item x="668"/>
        <item x="665"/>
        <item x="2578"/>
        <item x="2580"/>
        <item x="2579"/>
        <item x="2166"/>
        <item x="2565"/>
        <item x="2074"/>
        <item x="2054"/>
        <item x="1899"/>
        <item x="2473"/>
        <item x="1900"/>
        <item x="1902"/>
        <item x="1901"/>
        <item x="1830"/>
        <item x="1829"/>
        <item x="1836"/>
        <item x="1827"/>
        <item x="1842"/>
        <item x="1840"/>
        <item x="1832"/>
        <item x="1828"/>
        <item x="1838"/>
        <item x="1837"/>
        <item x="1843"/>
        <item x="2464"/>
        <item x="1839"/>
        <item x="1834"/>
        <item x="1835"/>
        <item x="1833"/>
        <item x="1841"/>
        <item x="1831"/>
        <item x="1350"/>
        <item x="1347"/>
        <item x="2347"/>
        <item x="1349"/>
        <item x="1346"/>
        <item x="1345"/>
        <item x="2337"/>
        <item x="2343"/>
        <item x="196"/>
        <item x="205"/>
        <item x="206"/>
        <item x="193"/>
        <item x="2147"/>
        <item x="211"/>
        <item x="219"/>
        <item x="200"/>
        <item x="194"/>
        <item x="210"/>
        <item x="223"/>
        <item x="217"/>
        <item x="195"/>
        <item x="201"/>
        <item x="197"/>
        <item x="2148"/>
        <item x="2149"/>
        <item x="192"/>
        <item x="202"/>
        <item x="212"/>
        <item x="209"/>
        <item x="207"/>
        <item x="218"/>
        <item x="204"/>
        <item x="2146"/>
        <item x="214"/>
        <item x="203"/>
        <item x="220"/>
        <item x="213"/>
        <item x="215"/>
        <item x="208"/>
        <item x="216"/>
        <item x="222"/>
        <item x="221"/>
        <item x="199"/>
        <item x="198"/>
        <item x="2095"/>
        <item x="2540"/>
        <item x="2508"/>
        <item x="2077"/>
        <item x="2097"/>
        <item x="2079"/>
        <item x="2083"/>
        <item x="2101"/>
        <item x="2096"/>
        <item x="2092"/>
        <item x="2090"/>
        <item x="2078"/>
        <item x="2502"/>
        <item x="2088"/>
        <item x="2089"/>
        <item x="2081"/>
        <item x="2094"/>
        <item x="2086"/>
        <item x="2098"/>
        <item x="2528"/>
        <item x="2093"/>
        <item x="2099"/>
        <item x="2084"/>
        <item x="2100"/>
        <item x="2087"/>
        <item x="2534"/>
        <item x="2082"/>
        <item x="2091"/>
        <item x="2080"/>
        <item x="2085"/>
        <item x="2539"/>
        <item x="2529"/>
        <item x="2839"/>
        <item x="2358"/>
        <item x="2359"/>
        <item x="2357"/>
        <item x="1374"/>
        <item x="1379"/>
        <item x="2333"/>
        <item x="2340"/>
        <item x="1380"/>
        <item x="1378"/>
        <item x="1377"/>
        <item x="1381"/>
        <item x="2836"/>
        <item x="2822"/>
        <item x="2850"/>
        <item x="2831"/>
        <item x="2350"/>
        <item x="2835"/>
        <item x="2807"/>
        <item x="2328"/>
        <item x="2846"/>
        <item x="2829"/>
        <item x="2821"/>
        <item x="2838"/>
        <item x="2354"/>
        <item x="1358"/>
        <item x="1355"/>
        <item x="2352"/>
        <item x="2353"/>
        <item x="2351"/>
        <item x="1353"/>
        <item x="1351"/>
        <item x="1357"/>
        <item x="2330"/>
        <item x="2338"/>
        <item x="1354"/>
        <item x="1356"/>
        <item x="1352"/>
        <item x="2845"/>
        <item x="2806"/>
        <item x="2844"/>
        <item x="2823"/>
        <item x="2820"/>
        <item x="2824"/>
        <item x="2819"/>
        <item x="2828"/>
        <item x="1360"/>
        <item x="1363"/>
        <item x="2331"/>
        <item x="2339"/>
        <item x="1361"/>
        <item x="1362"/>
        <item x="1364"/>
        <item x="2808"/>
        <item x="2841"/>
        <item x="2832"/>
        <item x="2825"/>
        <item x="2837"/>
        <item x="2840"/>
        <item x="2826"/>
        <item x="2843"/>
        <item x="2834"/>
        <item x="2811"/>
        <item x="2815"/>
        <item x="2817"/>
        <item x="2812"/>
        <item x="2816"/>
        <item x="2813"/>
        <item x="2814"/>
        <item x="2818"/>
        <item x="1373"/>
        <item x="2355"/>
        <item x="1371"/>
        <item x="1372"/>
        <item x="1367"/>
        <item x="2332"/>
        <item x="1366"/>
        <item x="2356"/>
        <item x="1368"/>
        <item x="1365"/>
        <item x="1370"/>
        <item x="1369"/>
        <item x="2810"/>
        <item x="2809"/>
        <item x="2848"/>
        <item x="2847"/>
        <item x="2827"/>
        <item x="2329"/>
        <item x="2833"/>
        <item x="2830"/>
        <item x="2842"/>
        <item x="2010"/>
        <item x="2011"/>
        <item x="2008"/>
        <item x="2007"/>
        <item x="2009"/>
        <item x="2012"/>
        <item x="2063"/>
        <item x="2065"/>
        <item x="2064"/>
        <item x="1605"/>
        <item x="2428"/>
        <item x="1593"/>
        <item x="1600"/>
        <item x="1604"/>
        <item x="1595"/>
        <item x="2425"/>
        <item x="1601"/>
        <item x="1602"/>
        <item x="1596"/>
        <item x="1603"/>
        <item x="1598"/>
        <item x="1599"/>
        <item x="1597"/>
        <item x="807"/>
        <item x="805"/>
        <item x="2223"/>
        <item x="804"/>
        <item x="2244"/>
        <item x="803"/>
        <item x="802"/>
        <item x="806"/>
        <item x="3067"/>
        <item x="1913"/>
        <item x="1910"/>
        <item x="1906"/>
        <item x="1909"/>
        <item x="1908"/>
        <item x="1912"/>
        <item x="2474"/>
        <item x="1911"/>
        <item x="1914"/>
        <item x="3070"/>
        <item x="3087"/>
        <item x="3088"/>
        <item x="3089"/>
        <item x="3086"/>
        <item x="3090"/>
        <item x="3085"/>
        <item x="3047"/>
        <item x="3082"/>
        <item x="3048"/>
        <item x="2454"/>
        <item x="3051"/>
        <item x="3092"/>
        <item x="3072"/>
        <item x="3079"/>
        <item x="3069"/>
        <item x="3045"/>
        <item x="3071"/>
        <item x="3081"/>
        <item x="3049"/>
        <item x="3050"/>
        <item x="1821"/>
        <item x="3073"/>
        <item x="3063"/>
        <item x="3052"/>
        <item x="3056"/>
        <item x="3084"/>
        <item x="3057"/>
        <item x="3074"/>
        <item x="3077"/>
        <item x="3062"/>
        <item x="3093"/>
        <item x="3055"/>
        <item x="2455"/>
        <item x="3064"/>
        <item x="3060"/>
        <item x="3059"/>
        <item x="3080"/>
        <item x="3058"/>
        <item x="3078"/>
        <item x="3068"/>
        <item x="3066"/>
        <item x="3044"/>
        <item x="3094"/>
        <item x="3083"/>
        <item x="3061"/>
        <item x="3065"/>
        <item x="3076"/>
        <item x="1731"/>
        <item x="3091"/>
        <item x="3054"/>
        <item x="3053"/>
        <item x="3075"/>
        <item x="1854"/>
        <item x="1848"/>
        <item x="1855"/>
        <item x="2465"/>
        <item x="1857"/>
        <item x="1851"/>
        <item x="1849"/>
        <item x="2466"/>
        <item x="1858"/>
        <item x="1850"/>
        <item x="1844"/>
        <item x="1845"/>
        <item x="1852"/>
        <item x="1853"/>
        <item x="1847"/>
        <item x="1856"/>
        <item x="1846"/>
        <item x="2068"/>
        <item x="2047"/>
        <item x="1715"/>
        <item x="1709"/>
        <item x="1712"/>
        <item x="1705"/>
        <item x="1716"/>
        <item x="2442"/>
        <item x="1714"/>
        <item x="1707"/>
        <item x="1713"/>
        <item x="1711"/>
        <item x="1706"/>
        <item x="1710"/>
        <item x="1941"/>
        <item x="2492"/>
        <item x="1955"/>
        <item x="1964"/>
        <item x="1938"/>
        <item x="1946"/>
        <item x="1940"/>
        <item x="1957"/>
        <item x="1945"/>
        <item x="1961"/>
        <item x="1947"/>
        <item x="1954"/>
        <item x="1958"/>
        <item x="1942"/>
        <item x="2484"/>
        <item x="2480"/>
        <item x="1943"/>
        <item x="1959"/>
        <item x="1963"/>
        <item x="1956"/>
        <item x="1950"/>
        <item x="2491"/>
        <item x="1952"/>
        <item x="1953"/>
        <item x="1962"/>
        <item x="1949"/>
        <item x="1948"/>
        <item x="1960"/>
        <item x="1951"/>
        <item x="1965"/>
        <item x="1944"/>
        <item x="627"/>
        <item x="628"/>
        <item x="616"/>
        <item x="2201"/>
        <item x="623"/>
        <item x="2198"/>
        <item x="635"/>
        <item x="609"/>
        <item x="636"/>
        <item x="626"/>
        <item x="632"/>
        <item x="633"/>
        <item x="631"/>
        <item x="614"/>
        <item x="621"/>
        <item x="634"/>
        <item x="620"/>
        <item x="2199"/>
        <item x="612"/>
        <item x="630"/>
        <item x="625"/>
        <item x="613"/>
        <item x="2200"/>
        <item x="619"/>
        <item x="637"/>
        <item x="615"/>
        <item x="611"/>
        <item x="617"/>
        <item x="618"/>
        <item x="629"/>
        <item x="624"/>
        <item x="2398"/>
        <item x="1439"/>
        <item x="2371"/>
        <item x="1443"/>
        <item x="2362"/>
        <item x="1441"/>
        <item x="1442"/>
        <item x="1444"/>
        <item x="1440"/>
        <item x="1445"/>
        <item x="900"/>
        <item x="914"/>
        <item x="911"/>
        <item x="912"/>
        <item x="915"/>
        <item x="898"/>
        <item x="2264"/>
        <item x="913"/>
        <item x="899"/>
        <item x="916"/>
        <item x="908"/>
        <item x="904"/>
        <item x="901"/>
        <item x="2257"/>
        <item x="897"/>
        <item x="907"/>
        <item x="909"/>
        <item x="918"/>
        <item x="903"/>
        <item x="2265"/>
        <item x="920"/>
        <item x="906"/>
        <item x="919"/>
        <item x="905"/>
        <item x="917"/>
        <item x="902"/>
        <item x="1410"/>
        <item x="1409"/>
        <item x="1399"/>
        <item x="2394"/>
        <item x="1411"/>
        <item x="1397"/>
        <item x="1398"/>
        <item x="1401"/>
        <item x="1400"/>
        <item x="2368"/>
        <item x="2377"/>
        <item x="1412"/>
        <item x="1406"/>
        <item x="1407"/>
        <item x="1403"/>
        <item x="1408"/>
        <item x="1405"/>
        <item x="1404"/>
        <item x="1402"/>
        <item x="387"/>
        <item x="390"/>
        <item x="394"/>
        <item x="392"/>
        <item x="381"/>
        <item x="2151"/>
        <item x="396"/>
        <item x="391"/>
        <item x="383"/>
        <item x="382"/>
        <item x="2152"/>
        <item x="2153"/>
        <item x="393"/>
        <item x="385"/>
        <item x="386"/>
        <item x="2150"/>
        <item x="388"/>
        <item x="395"/>
        <item x="384"/>
        <item x="389"/>
        <item x="1011"/>
        <item x="1024"/>
        <item x="1018"/>
        <item x="1016"/>
        <item x="1014"/>
        <item x="1012"/>
        <item x="2275"/>
        <item x="1015"/>
        <item x="1020"/>
        <item x="1010"/>
        <item x="1023"/>
        <item x="1022"/>
        <item x="1017"/>
        <item x="2258"/>
        <item x="2262"/>
        <item x="1019"/>
        <item x="1009"/>
        <item x="1026"/>
        <item x="1025"/>
        <item x="1021"/>
        <item x="1866"/>
        <item x="1869"/>
        <item x="1863"/>
        <item x="1868"/>
        <item x="1861"/>
        <item x="1867"/>
        <item x="1859"/>
        <item x="1873"/>
        <item x="1874"/>
        <item x="1860"/>
        <item x="1870"/>
        <item x="1871"/>
        <item x="2468"/>
        <item x="2469"/>
        <item x="1872"/>
        <item x="1877"/>
        <item x="1876"/>
        <item x="1865"/>
        <item x="2467"/>
        <item x="1864"/>
        <item x="1875"/>
        <item x="1878"/>
        <item x="161"/>
        <item x="180"/>
        <item x="183"/>
        <item x="158"/>
        <item x="178"/>
        <item x="160"/>
        <item x="2154"/>
        <item x="182"/>
        <item x="185"/>
        <item x="147"/>
        <item x="164"/>
        <item x="159"/>
        <item x="179"/>
        <item x="176"/>
        <item x="166"/>
        <item x="184"/>
        <item x="162"/>
        <item x="156"/>
        <item x="2155"/>
        <item x="186"/>
        <item x="170"/>
        <item x="171"/>
        <item x="165"/>
        <item x="2156"/>
        <item x="172"/>
        <item x="168"/>
        <item x="167"/>
        <item x="175"/>
        <item x="155"/>
        <item x="173"/>
        <item x="169"/>
        <item x="174"/>
        <item x="157"/>
        <item x="154"/>
        <item x="163"/>
        <item x="3034"/>
        <item x="1676"/>
        <item x="1675"/>
        <item x="1692"/>
        <item x="1689"/>
        <item x="2451"/>
        <item x="1683"/>
        <item x="1680"/>
        <item x="1681"/>
        <item x="1684"/>
        <item x="1686"/>
        <item x="1677"/>
        <item x="1691"/>
        <item x="2439"/>
        <item x="1682"/>
        <item x="1687"/>
        <item x="1688"/>
        <item x="1674"/>
        <item x="1678"/>
        <item x="2452"/>
        <item x="1690"/>
        <item x="1693"/>
        <item x="1995"/>
        <item x="2004"/>
        <item x="2001"/>
        <item x="1994"/>
        <item x="1993"/>
        <item x="1996"/>
        <item x="2002"/>
        <item x="1999"/>
        <item x="2000"/>
        <item x="1998"/>
        <item x="2003"/>
        <item x="2005"/>
        <item x="1997"/>
        <item x="1701"/>
        <item x="1696"/>
        <item x="1700"/>
        <item x="1702"/>
        <item x="2443"/>
        <item x="2448"/>
        <item x="1695"/>
        <item x="1699"/>
        <item x="2067"/>
        <item x="2046"/>
        <item x="334"/>
        <item x="344"/>
        <item x="2157"/>
        <item x="335"/>
        <item x="330"/>
        <item x="340"/>
        <item x="342"/>
        <item x="333"/>
        <item x="337"/>
        <item x="329"/>
        <item x="328"/>
        <item x="2159"/>
        <item x="2158"/>
        <item x="341"/>
        <item x="343"/>
        <item x="325"/>
        <item x="332"/>
        <item x="331"/>
        <item x="327"/>
        <item x="326"/>
        <item x="324"/>
        <item x="339"/>
        <item x="336"/>
        <item x="338"/>
        <item x="2070"/>
        <item x="2050"/>
        <item x="2393"/>
        <item x="2392"/>
        <item x="2391"/>
        <item x="2389"/>
        <item x="2390"/>
        <item x="2898"/>
        <item x="2888"/>
        <item x="2885"/>
        <item x="2901"/>
        <item x="2858"/>
        <item x="2361"/>
        <item x="2880"/>
        <item x="2860"/>
        <item x="2384"/>
        <item x="2386"/>
        <item x="2388"/>
        <item x="2385"/>
        <item x="2387"/>
        <item x="2883"/>
        <item x="2855"/>
        <item x="2859"/>
        <item x="2882"/>
        <item x="2857"/>
        <item x="2851"/>
        <item x="2886"/>
        <item x="2867"/>
        <item x="2864"/>
        <item x="2373"/>
        <item x="2381"/>
        <item x="2894"/>
        <item x="2890"/>
        <item x="2865"/>
        <item x="2881"/>
        <item x="2891"/>
        <item x="2892"/>
        <item x="2869"/>
        <item x="2897"/>
        <item x="2861"/>
        <item x="2870"/>
        <item x="2899"/>
        <item x="2875"/>
        <item x="2873"/>
        <item x="2376"/>
        <item x="2856"/>
        <item x="2896"/>
        <item x="2893"/>
        <item x="1382"/>
        <item x="1383"/>
        <item x="2887"/>
        <item x="1387"/>
        <item x="1385"/>
        <item x="1386"/>
        <item x="1384"/>
        <item x="1388"/>
        <item x="1394"/>
        <item x="1395"/>
        <item x="1392"/>
        <item x="1391"/>
        <item x="1393"/>
        <item x="2902"/>
        <item x="2900"/>
        <item x="2360"/>
        <item x="2863"/>
        <item x="2895"/>
        <item x="1503"/>
        <item x="1501"/>
        <item x="2374"/>
        <item x="2380"/>
        <item x="1502"/>
        <item x="2366"/>
        <item x="1504"/>
        <item x="1505"/>
        <item x="1506"/>
        <item x="1499"/>
        <item x="1498"/>
        <item x="1493"/>
        <item x="1497"/>
        <item x="1496"/>
        <item x="2365"/>
        <item x="1494"/>
        <item x="1495"/>
        <item x="2889"/>
        <item x="2862"/>
        <item x="2871"/>
        <item x="2872"/>
        <item x="1508"/>
        <item x="2375"/>
        <item x="2382"/>
        <item x="1512"/>
        <item x="1509"/>
        <item x="1507"/>
        <item x="1510"/>
        <item x="1511"/>
        <item x="2367"/>
        <item x="2866"/>
        <item x="2868"/>
        <item x="1389"/>
        <item x="1390"/>
        <item x="2879"/>
        <item x="2517"/>
        <item x="507"/>
        <item x="516"/>
        <item x="497"/>
        <item x="501"/>
        <item x="2180"/>
        <item x="519"/>
        <item x="496"/>
        <item x="526"/>
        <item x="495"/>
        <item x="513"/>
        <item x="512"/>
        <item x="524"/>
        <item x="523"/>
        <item x="520"/>
        <item x="502"/>
        <item x="515"/>
        <item x="504"/>
        <item x="2182"/>
        <item x="2181"/>
        <item x="499"/>
        <item x="525"/>
        <item x="521"/>
        <item x="510"/>
        <item x="508"/>
        <item x="2183"/>
        <item x="503"/>
        <item x="498"/>
        <item x="500"/>
        <item x="522"/>
        <item x="514"/>
        <item x="527"/>
        <item x="505"/>
        <item x="509"/>
        <item x="511"/>
        <item x="517"/>
        <item x="506"/>
        <item x="518"/>
        <item x="354"/>
        <item x="366"/>
        <item x="370"/>
        <item x="365"/>
        <item x="373"/>
        <item x="353"/>
        <item x="372"/>
        <item x="374"/>
        <item x="357"/>
        <item x="352"/>
        <item x="359"/>
        <item x="355"/>
        <item x="2161"/>
        <item x="2162"/>
        <item x="351"/>
        <item x="371"/>
        <item x="362"/>
        <item x="363"/>
        <item x="367"/>
        <item x="358"/>
        <item x="2160"/>
        <item x="364"/>
        <item x="368"/>
        <item x="377"/>
        <item x="361"/>
        <item x="360"/>
        <item x="369"/>
        <item x="375"/>
        <item x="376"/>
        <item x="356"/>
        <item x="1325"/>
        <item x="1319"/>
        <item x="2348"/>
        <item x="1315"/>
        <item x="1324"/>
        <item x="1322"/>
        <item x="1320"/>
        <item x="1326"/>
        <item x="2335"/>
        <item x="1321"/>
        <item x="2349"/>
        <item x="1323"/>
        <item x="1318"/>
        <item x="1317"/>
        <item x="1730"/>
        <item x="1729"/>
        <item x="1728"/>
        <item x="2457"/>
        <item x="2456"/>
        <item x="1727"/>
        <item x="1725"/>
        <item x="1726"/>
        <item x="1079"/>
        <item x="1077"/>
        <item x="1087"/>
        <item x="1073"/>
        <item x="1089"/>
        <item x="1080"/>
        <item x="2283"/>
        <item x="1093"/>
        <item x="1094"/>
        <item x="1071"/>
        <item x="1078"/>
        <item x="1096"/>
        <item x="1091"/>
        <item x="2284"/>
        <item x="2285"/>
        <item x="1072"/>
        <item x="1100"/>
        <item x="1090"/>
        <item x="1076"/>
        <item x="1097"/>
        <item x="1084"/>
        <item x="1085"/>
        <item x="1075"/>
        <item x="1092"/>
        <item x="1098"/>
        <item x="1095"/>
        <item x="1083"/>
        <item x="1099"/>
        <item x="1086"/>
        <item x="1081"/>
        <item x="1082"/>
        <item x="1074"/>
        <item x="1047"/>
        <item x="1048"/>
        <item x="1063"/>
        <item x="1060"/>
        <item x="1051"/>
        <item x="1054"/>
        <item x="1053"/>
        <item x="1056"/>
        <item x="2282"/>
        <item x="1065"/>
        <item x="1052"/>
        <item x="1049"/>
        <item x="1058"/>
        <item x="1050"/>
        <item x="1055"/>
        <item x="1057"/>
        <item x="231"/>
        <item x="535"/>
        <item x="2729"/>
        <item x="581"/>
        <item x="1556"/>
        <item x="2876"/>
        <item x="350"/>
        <item x="2523"/>
        <item x="1733"/>
        <item x="1740"/>
        <item x="1741"/>
        <item x="1739"/>
        <item x="1736"/>
        <item x="1735"/>
        <item x="1738"/>
        <item x="1734"/>
        <item x="1737"/>
        <item x="224"/>
        <item x="228"/>
        <item x="226"/>
        <item x="230"/>
        <item x="225"/>
        <item x="227"/>
        <item x="528"/>
        <item x="533"/>
        <item x="530"/>
        <item x="531"/>
        <item x="1327"/>
        <item x="1329"/>
        <item x="1328"/>
        <item x="1375"/>
        <item x="1376"/>
        <item x="1907"/>
        <item x="1535"/>
        <item x="1534"/>
        <item x="1163"/>
        <item x="2731"/>
        <item x="2696"/>
        <item x="1467"/>
        <item x="1471"/>
        <item x="1469"/>
        <item x="1474"/>
        <item x="1470"/>
        <item x="1468"/>
        <item x="1472"/>
        <item x="3123"/>
        <item x="3095"/>
        <item x="1102"/>
        <item x="1104"/>
        <item x="1103"/>
        <item x="397"/>
        <item x="399"/>
        <item x="398"/>
        <item x="1028"/>
        <item x="1031"/>
        <item x="1032"/>
        <item x="1030"/>
        <item x="1029"/>
        <item x="971"/>
        <item x="973"/>
        <item x="972"/>
        <item x="638"/>
        <item x="640"/>
        <item x="582"/>
        <item x="583"/>
        <item x="5"/>
        <item x="30"/>
        <item x="93"/>
        <item x="126"/>
        <item x="124"/>
        <item x="123"/>
        <item x="125"/>
        <item x="2543"/>
        <item x="2544"/>
        <item x="764"/>
        <item x="767"/>
        <item x="766"/>
        <item x="1776"/>
        <item x="1775"/>
        <item x="1774"/>
        <item x="1576"/>
        <item x="1584"/>
        <item x="1583"/>
        <item x="2945"/>
        <item x="2947"/>
        <item x="2946"/>
        <item x="1554"/>
        <item x="1564"/>
        <item x="1568"/>
        <item x="1566"/>
        <item x="1565"/>
        <item x="3009"/>
        <item x="2984"/>
        <item x="2985"/>
        <item x="2532"/>
        <item x="2533"/>
        <item x="1915"/>
        <item x="1984"/>
        <item x="1281"/>
        <item x="1275"/>
        <item x="941"/>
        <item x="969"/>
        <item x="948"/>
        <item x="943"/>
        <item x="921"/>
        <item x="922"/>
        <item x="1227"/>
        <item x="1226"/>
        <item x="1230"/>
        <item x="1200"/>
        <item x="1199"/>
        <item x="1189"/>
        <item x="1190"/>
        <item x="1176"/>
        <item x="1178"/>
        <item x="1229"/>
        <item x="2735"/>
        <item x="1209"/>
        <item x="1219"/>
        <item x="1218"/>
        <item x="2737"/>
        <item x="2740"/>
        <item x="2738"/>
        <item x="2736"/>
        <item x="2739"/>
        <item x="2748"/>
        <item x="2741"/>
        <item x="1295"/>
        <item x="1967"/>
        <item x="1966"/>
        <item x="877"/>
        <item x="2626"/>
        <item x="2632"/>
        <item x="2627"/>
        <item x="867"/>
        <item x="866"/>
        <item x="1413"/>
        <item x="442"/>
        <item x="464"/>
        <item x="463"/>
        <item x="462"/>
        <item x="465"/>
        <item x="1809"/>
        <item x="1808"/>
        <item x="1807"/>
        <item x="1810"/>
        <item x="1137"/>
        <item x="1135"/>
        <item x="1143"/>
        <item x="1146"/>
        <item x="832"/>
        <item x="833"/>
        <item x="562"/>
        <item x="563"/>
        <item x="1606"/>
        <item x="1257"/>
        <item x="1258"/>
        <item x="1880"/>
        <item x="1879"/>
        <item x="717"/>
        <item x="711"/>
        <item x="722"/>
        <item x="1447"/>
        <item x="1450"/>
        <item x="1449"/>
        <item x="1448"/>
        <item x="422"/>
        <item x="423"/>
        <item x="1648"/>
        <item x="1652"/>
        <item x="1653"/>
        <item x="1651"/>
        <item x="1649"/>
        <item x="1523"/>
        <item x="1522"/>
        <item x="2943"/>
        <item x="2905"/>
        <item x="2907"/>
        <item x="2906"/>
        <item x="2903"/>
        <item x="677"/>
        <item x="681"/>
        <item x="680"/>
        <item x="679"/>
        <item x="660"/>
        <item x="2567"/>
        <item x="1826"/>
        <item x="1343"/>
        <item x="1344"/>
        <item x="187"/>
        <item x="189"/>
        <item x="190"/>
        <item x="188"/>
        <item x="1359"/>
        <item x="2849"/>
        <item x="1591"/>
        <item x="1594"/>
        <item x="1590"/>
        <item x="1589"/>
        <item x="1592"/>
        <item x="801"/>
        <item x="1903"/>
        <item x="1904"/>
        <item x="1905"/>
        <item x="3040"/>
        <item x="3046"/>
        <item x="3043"/>
        <item x="3042"/>
        <item x="3041"/>
        <item x="1704"/>
        <item x="1703"/>
        <item x="1937"/>
        <item x="1939"/>
        <item x="608"/>
        <item x="610"/>
        <item x="1435"/>
        <item x="1438"/>
        <item x="1437"/>
        <item x="1436"/>
        <item x="893"/>
        <item x="894"/>
        <item x="895"/>
        <item x="896"/>
        <item x="1396"/>
        <item x="378"/>
        <item x="380"/>
        <item x="379"/>
        <item x="1007"/>
        <item x="1006"/>
        <item x="1013"/>
        <item x="1008"/>
        <item x="1500"/>
        <item x="181"/>
        <item x="153"/>
        <item x="151"/>
        <item x="150"/>
        <item x="148"/>
        <item x="152"/>
        <item x="149"/>
        <item x="1685"/>
        <item x="1992"/>
        <item x="1991"/>
        <item x="1697"/>
        <item x="1694"/>
        <item x="1698"/>
        <item x="323"/>
        <item x="322"/>
        <item x="321"/>
        <item x="2852"/>
        <item x="2884"/>
        <item x="2854"/>
        <item x="2853"/>
        <item x="494"/>
        <item x="345"/>
        <item x="346"/>
        <item x="349"/>
        <item x="348"/>
        <item x="347"/>
        <item x="1312"/>
        <item x="1313"/>
        <item x="1314"/>
        <item x="1316"/>
        <item x="1066"/>
        <item x="1068"/>
        <item x="1069"/>
        <item x="1067"/>
        <item x="1070"/>
        <item x="1061"/>
        <item x="1064"/>
        <item x="1062"/>
        <item x="1059"/>
        <item x="3005"/>
        <item x="3006"/>
        <item x="2668"/>
        <item x="1679"/>
        <item x="127"/>
        <item x="831"/>
        <item x="2746"/>
        <item x="2692"/>
        <item x="2607"/>
        <item x="2630"/>
        <item x="2878"/>
        <item x="2629"/>
        <item x="2601"/>
        <item x="2877"/>
        <item x="2628"/>
        <item t="default"/>
      </items>
    </pivotField>
    <pivotField compact="0" showAll="0"/>
    <pivotField compact="0" showAll="0"/>
    <pivotField compact="0" showAll="0"/>
    <pivotField compact="0" showAll="0"/>
    <pivotField dataField="1" compact="0" showAll="0">
      <items count="11">
        <item x="0"/>
        <item x="1"/>
        <item x="3"/>
        <item x="4"/>
        <item x="2"/>
        <item x="5"/>
        <item x="6"/>
        <item x="8"/>
        <item x="7"/>
        <item x="9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15">
        <item x="5"/>
        <item x="13"/>
        <item x="0"/>
        <item x="10"/>
        <item x="11"/>
        <item x="6"/>
        <item x="4"/>
        <item x="3"/>
        <item x="9"/>
        <item x="1"/>
        <item x="2"/>
        <item x="7"/>
        <item x="12"/>
        <item x="8"/>
        <item t="default"/>
      </items>
    </pivotField>
  </pivotFields>
  <rowFields count="1">
    <field x="15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Items count="1">
    <i/>
  </colItems>
  <dataFields count="1">
    <dataField name="求和项:招考人数" fld="5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3:B18"/>
  <sheetViews>
    <sheetView workbookViewId="0">
      <selection activeCell="A3" sqref="A3"/>
    </sheetView>
  </sheetViews>
  <sheetFormatPr defaultColWidth="9.23076923076923" defaultRowHeight="16.8" outlineLevelCol="1"/>
  <cols>
    <col min="1" max="1" width="10.3076923076923"/>
    <col min="2" max="2" width="18.0769230769231"/>
  </cols>
  <sheetData>
    <row r="3" spans="1:2">
      <c r="A3" t="s">
        <v>0</v>
      </c>
      <c r="B3" t="s">
        <v>1</v>
      </c>
    </row>
    <row r="4" spans="1:2">
      <c r="A4" t="s">
        <v>2</v>
      </c>
      <c r="B4">
        <v>546</v>
      </c>
    </row>
    <row r="5" spans="1:2">
      <c r="A5" t="s">
        <v>3</v>
      </c>
      <c r="B5">
        <v>335</v>
      </c>
    </row>
    <row r="6" spans="1:2">
      <c r="A6" t="s">
        <v>4</v>
      </c>
      <c r="B6">
        <v>1218</v>
      </c>
    </row>
    <row r="7" spans="1:2">
      <c r="A7" t="s">
        <v>5</v>
      </c>
      <c r="B7">
        <v>359</v>
      </c>
    </row>
    <row r="8" spans="1:2">
      <c r="A8" t="s">
        <v>6</v>
      </c>
      <c r="B8">
        <v>327</v>
      </c>
    </row>
    <row r="9" spans="1:2">
      <c r="A9" t="s">
        <v>7</v>
      </c>
      <c r="B9">
        <v>482</v>
      </c>
    </row>
    <row r="10" spans="1:2">
      <c r="A10" t="s">
        <v>8</v>
      </c>
      <c r="B10">
        <v>765</v>
      </c>
    </row>
    <row r="11" spans="1:2">
      <c r="A11" t="s">
        <v>9</v>
      </c>
      <c r="B11">
        <v>612</v>
      </c>
    </row>
    <row r="12" spans="1:2">
      <c r="A12" t="s">
        <v>10</v>
      </c>
      <c r="B12">
        <v>362</v>
      </c>
    </row>
    <row r="13" spans="1:2">
      <c r="A13" t="s">
        <v>11</v>
      </c>
      <c r="B13">
        <v>867</v>
      </c>
    </row>
    <row r="14" spans="1:2">
      <c r="A14" t="s">
        <v>12</v>
      </c>
      <c r="B14">
        <v>874</v>
      </c>
    </row>
    <row r="15" spans="1:2">
      <c r="A15" t="s">
        <v>13</v>
      </c>
      <c r="B15">
        <v>445</v>
      </c>
    </row>
    <row r="16" spans="1:2">
      <c r="A16" t="s">
        <v>14</v>
      </c>
      <c r="B16">
        <v>774</v>
      </c>
    </row>
    <row r="17" spans="1:2">
      <c r="A17" t="s">
        <v>15</v>
      </c>
      <c r="B17">
        <v>624</v>
      </c>
    </row>
    <row r="18" spans="1:2">
      <c r="A18" t="s">
        <v>16</v>
      </c>
      <c r="B18">
        <v>8590</v>
      </c>
    </row>
  </sheetData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P6258"/>
  <sheetViews>
    <sheetView tabSelected="1" workbookViewId="0">
      <selection activeCell="F10" sqref="F10"/>
    </sheetView>
  </sheetViews>
  <sheetFormatPr defaultColWidth="10.6923076923077" defaultRowHeight="50" customHeight="1"/>
  <cols>
    <col min="1" max="1" width="10.6923076923077" customWidth="1"/>
    <col min="2" max="2" width="10.6923076923077" style="4" customWidth="1"/>
    <col min="3" max="4" width="10.6923076923077" customWidth="1"/>
    <col min="5" max="6" width="10.6923076923077" style="4" customWidth="1"/>
    <col min="7" max="15" width="10.6923076923077" customWidth="1"/>
    <col min="16" max="16" width="10.6923076923077" style="5" customWidth="1"/>
    <col min="17" max="16384" width="10.6923076923077" customWidth="1"/>
  </cols>
  <sheetData>
    <row r="1" customHeight="1" spans="1:16">
      <c r="A1" s="6" t="s">
        <v>17</v>
      </c>
      <c r="B1" s="7" t="s">
        <v>18</v>
      </c>
      <c r="C1" s="6" t="s">
        <v>19</v>
      </c>
      <c r="D1" s="6" t="s">
        <v>20</v>
      </c>
      <c r="E1" s="7" t="s">
        <v>21</v>
      </c>
      <c r="F1" s="6" t="s">
        <v>22</v>
      </c>
      <c r="G1" s="6" t="s">
        <v>23</v>
      </c>
      <c r="H1" s="6" t="s">
        <v>24</v>
      </c>
      <c r="I1" s="6" t="s">
        <v>25</v>
      </c>
      <c r="J1" s="6" t="s">
        <v>26</v>
      </c>
      <c r="K1" s="6" t="s">
        <v>27</v>
      </c>
      <c r="L1" s="6" t="s">
        <v>28</v>
      </c>
      <c r="M1" s="6" t="s">
        <v>29</v>
      </c>
      <c r="N1" s="6" t="s">
        <v>30</v>
      </c>
      <c r="O1" s="10" t="s">
        <v>31</v>
      </c>
      <c r="P1" s="5" t="s">
        <v>0</v>
      </c>
    </row>
    <row r="2" customHeight="1" spans="1:16">
      <c r="A2" s="8" t="s">
        <v>32</v>
      </c>
      <c r="B2" s="9" t="s">
        <v>33</v>
      </c>
      <c r="C2" s="8" t="s">
        <v>34</v>
      </c>
      <c r="D2" s="8" t="s">
        <v>35</v>
      </c>
      <c r="E2" s="9" t="s">
        <v>36</v>
      </c>
      <c r="F2" s="9">
        <v>1</v>
      </c>
      <c r="G2" s="8" t="s">
        <v>37</v>
      </c>
      <c r="H2" s="8" t="s">
        <v>38</v>
      </c>
      <c r="I2" s="8" t="s">
        <v>39</v>
      </c>
      <c r="J2" s="8" t="s">
        <v>40</v>
      </c>
      <c r="K2" s="8" t="s">
        <v>41</v>
      </c>
      <c r="L2" s="8"/>
      <c r="M2" s="8"/>
      <c r="N2" s="8"/>
      <c r="O2" s="11"/>
      <c r="P2" s="5" t="str">
        <f>IF(OR(COUNTIF(A2,"*省*"&amp;"*戒毒所*"),COUNTIF(A2,"*省*"&amp;"*法院*"),COUNTIF(A2,"*监狱*"),COUNTIF(A2,"*省*"&amp;"*管教所*")),"省直",IFERROR(LOOKUP(9^9,FIND(对照表!$H$2:$H$14,A2),对照表!$G$2:$G$14),IFERROR(LOOKUP(9^9,FIND(对照表!$E$2:$E$149,A2),对照表!$C$2:$C$149),"省直")))</f>
        <v>哈尔滨</v>
      </c>
    </row>
    <row r="3" customHeight="1" spans="1:16">
      <c r="A3" s="8" t="s">
        <v>42</v>
      </c>
      <c r="B3" s="9" t="s">
        <v>43</v>
      </c>
      <c r="C3" s="8" t="s">
        <v>34</v>
      </c>
      <c r="D3" s="8" t="s">
        <v>35</v>
      </c>
      <c r="E3" s="9" t="s">
        <v>36</v>
      </c>
      <c r="F3" s="9">
        <v>2</v>
      </c>
      <c r="G3" s="8" t="s">
        <v>37</v>
      </c>
      <c r="H3" s="8" t="s">
        <v>38</v>
      </c>
      <c r="I3" s="8" t="s">
        <v>39</v>
      </c>
      <c r="J3" s="8" t="s">
        <v>40</v>
      </c>
      <c r="K3" s="8" t="s">
        <v>41</v>
      </c>
      <c r="L3" s="8"/>
      <c r="M3" s="8"/>
      <c r="N3" s="8"/>
      <c r="O3" s="11"/>
      <c r="P3" s="5" t="str">
        <f>IF(OR(COUNTIF(A3,"*省*"&amp;"*戒毒所*"),COUNTIF(A3,"*省*"&amp;"*法院*"),COUNTIF(A3,"*监狱*"),COUNTIF(A3,"*省*"&amp;"*管教所*")),"省直",IFERROR(LOOKUP(9^9,FIND(对照表!$H$2:$H$14,A3),对照表!$G$2:$G$14),IFERROR(LOOKUP(9^9,FIND(对照表!$E$2:$E$149,A3),对照表!$C$2:$C$149),"省直")))</f>
        <v>哈尔滨</v>
      </c>
    </row>
    <row r="4" customHeight="1" spans="1:16">
      <c r="A4" s="8" t="s">
        <v>44</v>
      </c>
      <c r="B4" s="9" t="s">
        <v>45</v>
      </c>
      <c r="C4" s="8" t="s">
        <v>34</v>
      </c>
      <c r="D4" s="8" t="s">
        <v>35</v>
      </c>
      <c r="E4" s="9" t="s">
        <v>36</v>
      </c>
      <c r="F4" s="9">
        <v>1</v>
      </c>
      <c r="G4" s="8" t="s">
        <v>46</v>
      </c>
      <c r="H4" s="8" t="s">
        <v>38</v>
      </c>
      <c r="I4" s="8" t="s">
        <v>39</v>
      </c>
      <c r="J4" s="8" t="s">
        <v>40</v>
      </c>
      <c r="K4" s="8" t="s">
        <v>41</v>
      </c>
      <c r="L4" s="8"/>
      <c r="M4" s="8"/>
      <c r="N4" s="8"/>
      <c r="O4" s="11" t="s">
        <v>47</v>
      </c>
      <c r="P4" s="5" t="str">
        <f>IF(OR(COUNTIF(A4,"*省*"&amp;"*戒毒所*"),COUNTIF(A4,"*省*"&amp;"*法院*"),COUNTIF(A4,"*监狱*"),COUNTIF(A4,"*省*"&amp;"*管教所*")),"省直",IFERROR(LOOKUP(9^9,FIND(对照表!$H$2:$H$14,A4),对照表!$G$2:$G$14),IFERROR(LOOKUP(9^9,FIND(对照表!$E$2:$E$149,A4),对照表!$C$2:$C$149),"省直")))</f>
        <v>哈尔滨</v>
      </c>
    </row>
    <row r="5" customHeight="1" spans="1:16">
      <c r="A5" s="8" t="s">
        <v>48</v>
      </c>
      <c r="B5" s="9" t="s">
        <v>49</v>
      </c>
      <c r="C5" s="8" t="s">
        <v>34</v>
      </c>
      <c r="D5" s="8" t="s">
        <v>35</v>
      </c>
      <c r="E5" s="9" t="s">
        <v>36</v>
      </c>
      <c r="F5" s="9">
        <v>1</v>
      </c>
      <c r="G5" s="8" t="s">
        <v>37</v>
      </c>
      <c r="H5" s="8" t="s">
        <v>38</v>
      </c>
      <c r="I5" s="8" t="s">
        <v>39</v>
      </c>
      <c r="J5" s="8" t="s">
        <v>40</v>
      </c>
      <c r="K5" s="8" t="s">
        <v>41</v>
      </c>
      <c r="L5" s="8"/>
      <c r="M5" s="8"/>
      <c r="N5" s="8"/>
      <c r="O5" s="11" t="s">
        <v>47</v>
      </c>
      <c r="P5" s="5" t="str">
        <f>IF(OR(COUNTIF(A5,"*省*"&amp;"*戒毒所*"),COUNTIF(A5,"*省*"&amp;"*法院*"),COUNTIF(A5,"*监狱*"),COUNTIF(A5,"*省*"&amp;"*管教所*")),"省直",IFERROR(LOOKUP(9^9,FIND(对照表!$H$2:$H$14,A5),对照表!$G$2:$G$14),IFERROR(LOOKUP(9^9,FIND(对照表!$E$2:$E$149,A5),对照表!$C$2:$C$149),"省直")))</f>
        <v>哈尔滨</v>
      </c>
    </row>
    <row r="6" customHeight="1" spans="1:16">
      <c r="A6" s="8" t="s">
        <v>50</v>
      </c>
      <c r="B6" s="9" t="s">
        <v>51</v>
      </c>
      <c r="C6" s="8" t="s">
        <v>34</v>
      </c>
      <c r="D6" s="8" t="s">
        <v>35</v>
      </c>
      <c r="E6" s="9" t="s">
        <v>36</v>
      </c>
      <c r="F6" s="9">
        <v>1</v>
      </c>
      <c r="G6" s="8" t="s">
        <v>46</v>
      </c>
      <c r="H6" s="8" t="s">
        <v>38</v>
      </c>
      <c r="I6" s="8" t="s">
        <v>39</v>
      </c>
      <c r="J6" s="8" t="s">
        <v>40</v>
      </c>
      <c r="K6" s="8" t="s">
        <v>41</v>
      </c>
      <c r="L6" s="8"/>
      <c r="M6" s="8"/>
      <c r="N6" s="8"/>
      <c r="O6" s="11" t="s">
        <v>47</v>
      </c>
      <c r="P6" s="5" t="str">
        <f>IF(OR(COUNTIF(A6,"*省*"&amp;"*戒毒所*"),COUNTIF(A6,"*省*"&amp;"*法院*"),COUNTIF(A6,"*监狱*"),COUNTIF(A6,"*省*"&amp;"*管教所*")),"省直",IFERROR(LOOKUP(9^9,FIND(对照表!$H$2:$H$14,A6),对照表!$G$2:$G$14),IFERROR(LOOKUP(9^9,FIND(对照表!$E$2:$E$149,A6),对照表!$C$2:$C$149),"省直")))</f>
        <v>哈尔滨</v>
      </c>
    </row>
    <row r="7" customHeight="1" spans="1:16">
      <c r="A7" s="8" t="s">
        <v>52</v>
      </c>
      <c r="B7" s="9" t="s">
        <v>53</v>
      </c>
      <c r="C7" s="8" t="s">
        <v>34</v>
      </c>
      <c r="D7" s="8" t="s">
        <v>35</v>
      </c>
      <c r="E7" s="9" t="s">
        <v>36</v>
      </c>
      <c r="F7" s="9">
        <v>1</v>
      </c>
      <c r="G7" s="8" t="s">
        <v>37</v>
      </c>
      <c r="H7" s="8" t="s">
        <v>38</v>
      </c>
      <c r="I7" s="8" t="s">
        <v>39</v>
      </c>
      <c r="J7" s="8" t="s">
        <v>40</v>
      </c>
      <c r="K7" s="8" t="s">
        <v>41</v>
      </c>
      <c r="L7" s="8"/>
      <c r="M7" s="8" t="s">
        <v>54</v>
      </c>
      <c r="N7" s="8"/>
      <c r="O7" s="11"/>
      <c r="P7" s="5" t="str">
        <f>IF(OR(COUNTIF(A7,"*省*"&amp;"*戒毒所*"),COUNTIF(A7,"*省*"&amp;"*法院*"),COUNTIF(A7,"*监狱*"),COUNTIF(A7,"*省*"&amp;"*管教所*")),"省直",IFERROR(LOOKUP(9^9,FIND(对照表!$H$2:$H$14,A7),对照表!$G$2:$G$14),IFERROR(LOOKUP(9^9,FIND(对照表!$E$2:$E$149,A7),对照表!$C$2:$C$149),"省直")))</f>
        <v>哈尔滨</v>
      </c>
    </row>
    <row r="8" customHeight="1" spans="1:16">
      <c r="A8" s="8" t="s">
        <v>55</v>
      </c>
      <c r="B8" s="9" t="s">
        <v>56</v>
      </c>
      <c r="C8" s="8" t="s">
        <v>34</v>
      </c>
      <c r="D8" s="8" t="s">
        <v>35</v>
      </c>
      <c r="E8" s="9" t="s">
        <v>36</v>
      </c>
      <c r="F8" s="9">
        <v>1</v>
      </c>
      <c r="G8" s="8" t="s">
        <v>37</v>
      </c>
      <c r="H8" s="8" t="s">
        <v>38</v>
      </c>
      <c r="I8" s="8" t="s">
        <v>39</v>
      </c>
      <c r="J8" s="8" t="s">
        <v>57</v>
      </c>
      <c r="K8" s="8" t="s">
        <v>41</v>
      </c>
      <c r="L8" s="8"/>
      <c r="M8" s="8"/>
      <c r="N8" s="8"/>
      <c r="O8" s="11"/>
      <c r="P8" s="5" t="str">
        <f>IF(OR(COUNTIF(A8,"*省*"&amp;"*戒毒所*"),COUNTIF(A8,"*省*"&amp;"*法院*"),COUNTIF(A8,"*监狱*"),COUNTIF(A8,"*省*"&amp;"*管教所*")),"省直",IFERROR(LOOKUP(9^9,FIND(对照表!$H$2:$H$14,A8),对照表!$G$2:$G$14),IFERROR(LOOKUP(9^9,FIND(对照表!$E$2:$E$149,A8),对照表!$C$2:$C$149),"省直")))</f>
        <v>哈尔滨</v>
      </c>
    </row>
    <row r="9" customHeight="1" spans="1:16">
      <c r="A9" s="8" t="s">
        <v>58</v>
      </c>
      <c r="B9" s="9" t="s">
        <v>59</v>
      </c>
      <c r="C9" s="8" t="s">
        <v>34</v>
      </c>
      <c r="D9" s="8" t="s">
        <v>35</v>
      </c>
      <c r="E9" s="9" t="s">
        <v>36</v>
      </c>
      <c r="F9" s="9">
        <v>1</v>
      </c>
      <c r="G9" s="8" t="s">
        <v>37</v>
      </c>
      <c r="H9" s="8" t="s">
        <v>38</v>
      </c>
      <c r="I9" s="8" t="s">
        <v>39</v>
      </c>
      <c r="J9" s="8" t="s">
        <v>40</v>
      </c>
      <c r="K9" s="8" t="s">
        <v>41</v>
      </c>
      <c r="L9" s="8"/>
      <c r="M9" s="8"/>
      <c r="N9" s="8"/>
      <c r="O9" s="11"/>
      <c r="P9" s="5" t="str">
        <f>IF(OR(COUNTIF(A9,"*省*"&amp;"*戒毒所*"),COUNTIF(A9,"*省*"&amp;"*法院*"),COUNTIF(A9,"*监狱*"),COUNTIF(A9,"*省*"&amp;"*管教所*")),"省直",IFERROR(LOOKUP(9^9,FIND(对照表!$H$2:$H$14,A9),对照表!$G$2:$G$14),IFERROR(LOOKUP(9^9,FIND(对照表!$E$2:$E$149,A9),对照表!$C$2:$C$149),"省直")))</f>
        <v>哈尔滨</v>
      </c>
    </row>
    <row r="10" customHeight="1" spans="1:16">
      <c r="A10" s="8" t="s">
        <v>60</v>
      </c>
      <c r="B10" s="9" t="s">
        <v>61</v>
      </c>
      <c r="C10" s="8" t="s">
        <v>34</v>
      </c>
      <c r="D10" s="8" t="s">
        <v>35</v>
      </c>
      <c r="E10" s="9" t="s">
        <v>36</v>
      </c>
      <c r="F10" s="9">
        <v>1</v>
      </c>
      <c r="G10" s="8" t="s">
        <v>37</v>
      </c>
      <c r="H10" s="8" t="s">
        <v>38</v>
      </c>
      <c r="I10" s="8" t="s">
        <v>39</v>
      </c>
      <c r="J10" s="8" t="s">
        <v>40</v>
      </c>
      <c r="K10" s="8" t="s">
        <v>41</v>
      </c>
      <c r="L10" s="8"/>
      <c r="M10" s="8"/>
      <c r="N10" s="8"/>
      <c r="O10" s="11"/>
      <c r="P10" s="5" t="str">
        <f>IF(OR(COUNTIF(A10,"*省*"&amp;"*戒毒所*"),COUNTIF(A10,"*省*"&amp;"*法院*"),COUNTIF(A10,"*监狱*"),COUNTIF(A10,"*省*"&amp;"*管教所*")),"省直",IFERROR(LOOKUP(9^9,FIND(对照表!$H$2:$H$14,A10),对照表!$G$2:$G$14),IFERROR(LOOKUP(9^9,FIND(对照表!$E$2:$E$149,A10),对照表!$C$2:$C$149),"省直")))</f>
        <v>哈尔滨</v>
      </c>
    </row>
    <row r="11" customHeight="1" spans="1:16">
      <c r="A11" s="8" t="s">
        <v>62</v>
      </c>
      <c r="B11" s="9" t="s">
        <v>63</v>
      </c>
      <c r="C11" s="8" t="s">
        <v>34</v>
      </c>
      <c r="D11" s="8" t="s">
        <v>35</v>
      </c>
      <c r="E11" s="9" t="s">
        <v>36</v>
      </c>
      <c r="F11" s="9">
        <v>1</v>
      </c>
      <c r="G11" s="8" t="s">
        <v>37</v>
      </c>
      <c r="H11" s="8" t="s">
        <v>38</v>
      </c>
      <c r="I11" s="8" t="s">
        <v>39</v>
      </c>
      <c r="J11" s="8" t="s">
        <v>64</v>
      </c>
      <c r="K11" s="8" t="s">
        <v>41</v>
      </c>
      <c r="L11" s="8"/>
      <c r="M11" s="8"/>
      <c r="N11" s="8"/>
      <c r="O11" s="11"/>
      <c r="P11" s="5" t="str">
        <f>IF(OR(COUNTIF(A11,"*省*"&amp;"*戒毒所*"),COUNTIF(A11,"*省*"&amp;"*法院*"),COUNTIF(A11,"*监狱*"),COUNTIF(A11,"*省*"&amp;"*管教所*")),"省直",IFERROR(LOOKUP(9^9,FIND(对照表!$H$2:$H$14,A11),对照表!$G$2:$G$14),IFERROR(LOOKUP(9^9,FIND(对照表!$E$2:$E$149,A11),对照表!$C$2:$C$149),"省直")))</f>
        <v>哈尔滨</v>
      </c>
    </row>
    <row r="12" customHeight="1" spans="1:16">
      <c r="A12" s="8" t="s">
        <v>65</v>
      </c>
      <c r="B12" s="9" t="s">
        <v>66</v>
      </c>
      <c r="C12" s="8" t="s">
        <v>34</v>
      </c>
      <c r="D12" s="8" t="s">
        <v>35</v>
      </c>
      <c r="E12" s="9" t="s">
        <v>36</v>
      </c>
      <c r="F12" s="9">
        <v>1</v>
      </c>
      <c r="G12" s="8" t="s">
        <v>37</v>
      </c>
      <c r="H12" s="8" t="s">
        <v>38</v>
      </c>
      <c r="I12" s="8" t="s">
        <v>39</v>
      </c>
      <c r="J12" s="8" t="s">
        <v>40</v>
      </c>
      <c r="K12" s="8" t="s">
        <v>41</v>
      </c>
      <c r="L12" s="8"/>
      <c r="M12" s="8"/>
      <c r="N12" s="8"/>
      <c r="O12" s="11"/>
      <c r="P12" s="5" t="str">
        <f>IF(OR(COUNTIF(A12,"*省*"&amp;"*戒毒所*"),COUNTIF(A12,"*省*"&amp;"*法院*"),COUNTIF(A12,"*监狱*"),COUNTIF(A12,"*省*"&amp;"*管教所*")),"省直",IFERROR(LOOKUP(9^9,FIND(对照表!$H$2:$H$14,A12),对照表!$G$2:$G$14),IFERROR(LOOKUP(9^9,FIND(对照表!$E$2:$E$149,A12),对照表!$C$2:$C$149),"省直")))</f>
        <v>哈尔滨</v>
      </c>
    </row>
    <row r="13" customHeight="1" spans="1:16">
      <c r="A13" s="8" t="s">
        <v>67</v>
      </c>
      <c r="B13" s="9" t="s">
        <v>68</v>
      </c>
      <c r="C13" s="8" t="s">
        <v>34</v>
      </c>
      <c r="D13" s="8" t="s">
        <v>35</v>
      </c>
      <c r="E13" s="9" t="s">
        <v>36</v>
      </c>
      <c r="F13" s="9">
        <v>1</v>
      </c>
      <c r="G13" s="8" t="s">
        <v>37</v>
      </c>
      <c r="H13" s="8" t="s">
        <v>38</v>
      </c>
      <c r="I13" s="8" t="s">
        <v>39</v>
      </c>
      <c r="J13" s="8" t="s">
        <v>69</v>
      </c>
      <c r="K13" s="8" t="s">
        <v>41</v>
      </c>
      <c r="L13" s="8"/>
      <c r="M13" s="8"/>
      <c r="N13" s="8"/>
      <c r="O13" s="11"/>
      <c r="P13" s="5" t="str">
        <f>IF(OR(COUNTIF(A13,"*省*"&amp;"*戒毒所*"),COUNTIF(A13,"*省*"&amp;"*法院*"),COUNTIF(A13,"*监狱*"),COUNTIF(A13,"*省*"&amp;"*管教所*")),"省直",IFERROR(LOOKUP(9^9,FIND(对照表!$H$2:$H$14,A13),对照表!$G$2:$G$14),IFERROR(LOOKUP(9^9,FIND(对照表!$E$2:$E$149,A13),对照表!$C$2:$C$149),"省直")))</f>
        <v>哈尔滨</v>
      </c>
    </row>
    <row r="14" customHeight="1" spans="1:16">
      <c r="A14" s="8" t="s">
        <v>70</v>
      </c>
      <c r="B14" s="9" t="s">
        <v>71</v>
      </c>
      <c r="C14" s="8" t="s">
        <v>34</v>
      </c>
      <c r="D14" s="8" t="s">
        <v>35</v>
      </c>
      <c r="E14" s="9" t="s">
        <v>36</v>
      </c>
      <c r="F14" s="9">
        <v>1</v>
      </c>
      <c r="G14" s="8" t="s">
        <v>37</v>
      </c>
      <c r="H14" s="8" t="s">
        <v>38</v>
      </c>
      <c r="I14" s="8" t="s">
        <v>39</v>
      </c>
      <c r="J14" s="8" t="s">
        <v>72</v>
      </c>
      <c r="K14" s="8" t="s">
        <v>41</v>
      </c>
      <c r="L14" s="8"/>
      <c r="M14" s="8"/>
      <c r="N14" s="8"/>
      <c r="O14" s="11"/>
      <c r="P14" s="5" t="str">
        <f>IF(OR(COUNTIF(A14,"*省*"&amp;"*戒毒所*"),COUNTIF(A14,"*省*"&amp;"*法院*"),COUNTIF(A14,"*监狱*"),COUNTIF(A14,"*省*"&amp;"*管教所*")),"省直",IFERROR(LOOKUP(9^9,FIND(对照表!$H$2:$H$14,A14),对照表!$G$2:$G$14),IFERROR(LOOKUP(9^9,FIND(对照表!$E$2:$E$149,A14),对照表!$C$2:$C$149),"省直")))</f>
        <v>哈尔滨</v>
      </c>
    </row>
    <row r="15" customHeight="1" spans="1:16">
      <c r="A15" s="8" t="s">
        <v>73</v>
      </c>
      <c r="B15" s="9" t="s">
        <v>74</v>
      </c>
      <c r="C15" s="8" t="s">
        <v>34</v>
      </c>
      <c r="D15" s="8" t="s">
        <v>35</v>
      </c>
      <c r="E15" s="9" t="s">
        <v>36</v>
      </c>
      <c r="F15" s="9">
        <v>1</v>
      </c>
      <c r="G15" s="8" t="s">
        <v>37</v>
      </c>
      <c r="H15" s="8" t="s">
        <v>38</v>
      </c>
      <c r="I15" s="8" t="s">
        <v>39</v>
      </c>
      <c r="J15" s="8" t="s">
        <v>75</v>
      </c>
      <c r="K15" s="8" t="s">
        <v>41</v>
      </c>
      <c r="L15" s="8"/>
      <c r="M15" s="8"/>
      <c r="N15" s="8"/>
      <c r="O15" s="11"/>
      <c r="P15" s="5" t="str">
        <f>IF(OR(COUNTIF(A15,"*省*"&amp;"*戒毒所*"),COUNTIF(A15,"*省*"&amp;"*法院*"),COUNTIF(A15,"*监狱*"),COUNTIF(A15,"*省*"&amp;"*管教所*")),"省直",IFERROR(LOOKUP(9^9,FIND(对照表!$H$2:$H$14,A15),对照表!$G$2:$G$14),IFERROR(LOOKUP(9^9,FIND(对照表!$E$2:$E$149,A15),对照表!$C$2:$C$149),"省直")))</f>
        <v>哈尔滨</v>
      </c>
    </row>
    <row r="16" customHeight="1" spans="1:16">
      <c r="A16" s="8" t="s">
        <v>76</v>
      </c>
      <c r="B16" s="9" t="s">
        <v>77</v>
      </c>
      <c r="C16" s="8" t="s">
        <v>34</v>
      </c>
      <c r="D16" s="8" t="s">
        <v>35</v>
      </c>
      <c r="E16" s="9" t="s">
        <v>36</v>
      </c>
      <c r="F16" s="9">
        <v>1</v>
      </c>
      <c r="G16" s="8" t="s">
        <v>78</v>
      </c>
      <c r="H16" s="8" t="s">
        <v>38</v>
      </c>
      <c r="I16" s="8" t="s">
        <v>39</v>
      </c>
      <c r="J16" s="8" t="s">
        <v>40</v>
      </c>
      <c r="K16" s="8" t="s">
        <v>41</v>
      </c>
      <c r="L16" s="8"/>
      <c r="M16" s="8"/>
      <c r="N16" s="8"/>
      <c r="O16" s="11"/>
      <c r="P16" s="5" t="str">
        <f>IF(OR(COUNTIF(A16,"*省*"&amp;"*戒毒所*"),COUNTIF(A16,"*省*"&amp;"*法院*"),COUNTIF(A16,"*监狱*"),COUNTIF(A16,"*省*"&amp;"*管教所*")),"省直",IFERROR(LOOKUP(9^9,FIND(对照表!$H$2:$H$14,A16),对照表!$G$2:$G$14),IFERROR(LOOKUP(9^9,FIND(对照表!$E$2:$E$149,A16),对照表!$C$2:$C$149),"省直")))</f>
        <v>哈尔滨</v>
      </c>
    </row>
    <row r="17" customHeight="1" spans="1:16">
      <c r="A17" s="8" t="s">
        <v>76</v>
      </c>
      <c r="B17" s="9" t="s">
        <v>77</v>
      </c>
      <c r="C17" s="8" t="s">
        <v>34</v>
      </c>
      <c r="D17" s="8" t="s">
        <v>35</v>
      </c>
      <c r="E17" s="9" t="s">
        <v>79</v>
      </c>
      <c r="F17" s="9">
        <v>1</v>
      </c>
      <c r="G17" s="8" t="s">
        <v>37</v>
      </c>
      <c r="H17" s="8" t="s">
        <v>38</v>
      </c>
      <c r="I17" s="8" t="s">
        <v>39</v>
      </c>
      <c r="J17" s="8" t="s">
        <v>40</v>
      </c>
      <c r="K17" s="8" t="s">
        <v>41</v>
      </c>
      <c r="L17" s="8"/>
      <c r="M17" s="8"/>
      <c r="N17" s="8" t="s">
        <v>80</v>
      </c>
      <c r="O17" s="11"/>
      <c r="P17" s="5" t="str">
        <f>IF(OR(COUNTIF(A17,"*省*"&amp;"*戒毒所*"),COUNTIF(A17,"*省*"&amp;"*法院*"),COUNTIF(A17,"*监狱*"),COUNTIF(A17,"*省*"&amp;"*管教所*")),"省直",IFERROR(LOOKUP(9^9,FIND(对照表!$H$2:$H$14,A17),对照表!$G$2:$G$14),IFERROR(LOOKUP(9^9,FIND(对照表!$E$2:$E$149,A17),对照表!$C$2:$C$149),"省直")))</f>
        <v>哈尔滨</v>
      </c>
    </row>
    <row r="18" customHeight="1" spans="1:16">
      <c r="A18" s="8" t="s">
        <v>76</v>
      </c>
      <c r="B18" s="9" t="s">
        <v>77</v>
      </c>
      <c r="C18" s="8" t="s">
        <v>34</v>
      </c>
      <c r="D18" s="8" t="s">
        <v>35</v>
      </c>
      <c r="E18" s="9" t="s">
        <v>81</v>
      </c>
      <c r="F18" s="9">
        <v>1</v>
      </c>
      <c r="G18" s="8" t="s">
        <v>37</v>
      </c>
      <c r="H18" s="8" t="s">
        <v>38</v>
      </c>
      <c r="I18" s="8" t="s">
        <v>39</v>
      </c>
      <c r="J18" s="8" t="s">
        <v>40</v>
      </c>
      <c r="K18" s="8" t="s">
        <v>41</v>
      </c>
      <c r="L18" s="8"/>
      <c r="M18" s="8"/>
      <c r="N18" s="8" t="s">
        <v>82</v>
      </c>
      <c r="O18" s="11"/>
      <c r="P18" s="5" t="str">
        <f>IF(OR(COUNTIF(A18,"*省*"&amp;"*戒毒所*"),COUNTIF(A18,"*省*"&amp;"*法院*"),COUNTIF(A18,"*监狱*"),COUNTIF(A18,"*省*"&amp;"*管教所*")),"省直",IFERROR(LOOKUP(9^9,FIND(对照表!$H$2:$H$14,A18),对照表!$G$2:$G$14),IFERROR(LOOKUP(9^9,FIND(对照表!$E$2:$E$149,A18),对照表!$C$2:$C$149),"省直")))</f>
        <v>哈尔滨</v>
      </c>
    </row>
    <row r="19" customHeight="1" spans="1:16">
      <c r="A19" s="8" t="s">
        <v>83</v>
      </c>
      <c r="B19" s="9" t="s">
        <v>84</v>
      </c>
      <c r="C19" s="8" t="s">
        <v>34</v>
      </c>
      <c r="D19" s="8" t="s">
        <v>35</v>
      </c>
      <c r="E19" s="9" t="s">
        <v>36</v>
      </c>
      <c r="F19" s="9">
        <v>1</v>
      </c>
      <c r="G19" s="8" t="s">
        <v>37</v>
      </c>
      <c r="H19" s="8" t="s">
        <v>38</v>
      </c>
      <c r="I19" s="8" t="s">
        <v>39</v>
      </c>
      <c r="J19" s="8" t="s">
        <v>40</v>
      </c>
      <c r="K19" s="8" t="s">
        <v>41</v>
      </c>
      <c r="L19" s="8"/>
      <c r="M19" s="8"/>
      <c r="N19" s="8" t="s">
        <v>80</v>
      </c>
      <c r="O19" s="11"/>
      <c r="P19" s="5" t="str">
        <f>IF(OR(COUNTIF(A19,"*省*"&amp;"*戒毒所*"),COUNTIF(A19,"*省*"&amp;"*法院*"),COUNTIF(A19,"*监狱*"),COUNTIF(A19,"*省*"&amp;"*管教所*")),"省直",IFERROR(LOOKUP(9^9,FIND(对照表!$H$2:$H$14,A19),对照表!$G$2:$G$14),IFERROR(LOOKUP(9^9,FIND(对照表!$E$2:$E$149,A19),对照表!$C$2:$C$149),"省直")))</f>
        <v>哈尔滨</v>
      </c>
    </row>
    <row r="20" customHeight="1" spans="1:16">
      <c r="A20" s="8" t="s">
        <v>83</v>
      </c>
      <c r="B20" s="9" t="s">
        <v>84</v>
      </c>
      <c r="C20" s="8" t="s">
        <v>34</v>
      </c>
      <c r="D20" s="8" t="s">
        <v>35</v>
      </c>
      <c r="E20" s="9" t="s">
        <v>79</v>
      </c>
      <c r="F20" s="9">
        <v>1</v>
      </c>
      <c r="G20" s="8" t="s">
        <v>37</v>
      </c>
      <c r="H20" s="8" t="s">
        <v>38</v>
      </c>
      <c r="I20" s="8" t="s">
        <v>39</v>
      </c>
      <c r="J20" s="8" t="s">
        <v>40</v>
      </c>
      <c r="K20" s="8" t="s">
        <v>41</v>
      </c>
      <c r="L20" s="8"/>
      <c r="M20" s="8"/>
      <c r="N20" s="8" t="s">
        <v>82</v>
      </c>
      <c r="O20" s="11"/>
      <c r="P20" s="5" t="str">
        <f>IF(OR(COUNTIF(A20,"*省*"&amp;"*戒毒所*"),COUNTIF(A20,"*省*"&amp;"*法院*"),COUNTIF(A20,"*监狱*"),COUNTIF(A20,"*省*"&amp;"*管教所*")),"省直",IFERROR(LOOKUP(9^9,FIND(对照表!$H$2:$H$14,A20),对照表!$G$2:$G$14),IFERROR(LOOKUP(9^9,FIND(对照表!$E$2:$E$149,A20),对照表!$C$2:$C$149),"省直")))</f>
        <v>哈尔滨</v>
      </c>
    </row>
    <row r="21" customHeight="1" spans="1:16">
      <c r="A21" s="8" t="s">
        <v>85</v>
      </c>
      <c r="B21" s="9" t="s">
        <v>86</v>
      </c>
      <c r="C21" s="8" t="s">
        <v>34</v>
      </c>
      <c r="D21" s="8" t="s">
        <v>35</v>
      </c>
      <c r="E21" s="9" t="s">
        <v>36</v>
      </c>
      <c r="F21" s="9">
        <v>1</v>
      </c>
      <c r="G21" s="8" t="s">
        <v>37</v>
      </c>
      <c r="H21" s="8" t="s">
        <v>38</v>
      </c>
      <c r="I21" s="8" t="s">
        <v>39</v>
      </c>
      <c r="J21" s="8" t="s">
        <v>40</v>
      </c>
      <c r="K21" s="8" t="s">
        <v>41</v>
      </c>
      <c r="L21" s="8"/>
      <c r="M21" s="8"/>
      <c r="N21" s="8"/>
      <c r="O21" s="11"/>
      <c r="P21" s="5" t="str">
        <f>IF(OR(COUNTIF(A21,"*省*"&amp;"*戒毒所*"),COUNTIF(A21,"*省*"&amp;"*法院*"),COUNTIF(A21,"*监狱*"),COUNTIF(A21,"*省*"&amp;"*管教所*")),"省直",IFERROR(LOOKUP(9^9,FIND(对照表!$H$2:$H$14,A21),对照表!$G$2:$G$14),IFERROR(LOOKUP(9^9,FIND(对照表!$E$2:$E$149,A21),对照表!$C$2:$C$149),"省直")))</f>
        <v>哈尔滨</v>
      </c>
    </row>
    <row r="22" customHeight="1" spans="1:16">
      <c r="A22" s="8" t="s">
        <v>87</v>
      </c>
      <c r="B22" s="9" t="s">
        <v>88</v>
      </c>
      <c r="C22" s="8" t="s">
        <v>34</v>
      </c>
      <c r="D22" s="8" t="s">
        <v>35</v>
      </c>
      <c r="E22" s="9" t="s">
        <v>36</v>
      </c>
      <c r="F22" s="9">
        <v>1</v>
      </c>
      <c r="G22" s="8" t="s">
        <v>37</v>
      </c>
      <c r="H22" s="8" t="s">
        <v>38</v>
      </c>
      <c r="I22" s="8" t="s">
        <v>39</v>
      </c>
      <c r="J22" s="8" t="s">
        <v>40</v>
      </c>
      <c r="K22" s="8" t="s">
        <v>41</v>
      </c>
      <c r="L22" s="8"/>
      <c r="M22" s="8"/>
      <c r="N22" s="8"/>
      <c r="O22" s="11"/>
      <c r="P22" s="5" t="str">
        <f>IF(OR(COUNTIF(A22,"*省*"&amp;"*戒毒所*"),COUNTIF(A22,"*省*"&amp;"*法院*"),COUNTIF(A22,"*监狱*"),COUNTIF(A22,"*省*"&amp;"*管教所*")),"省直",IFERROR(LOOKUP(9^9,FIND(对照表!$H$2:$H$14,A22),对照表!$G$2:$G$14),IFERROR(LOOKUP(9^9,FIND(对照表!$E$2:$E$149,A22),对照表!$C$2:$C$149),"省直")))</f>
        <v>哈尔滨</v>
      </c>
    </row>
    <row r="23" customHeight="1" spans="1:16">
      <c r="A23" s="8" t="s">
        <v>89</v>
      </c>
      <c r="B23" s="9" t="s">
        <v>90</v>
      </c>
      <c r="C23" s="8" t="s">
        <v>34</v>
      </c>
      <c r="D23" s="8" t="s">
        <v>35</v>
      </c>
      <c r="E23" s="9" t="s">
        <v>36</v>
      </c>
      <c r="F23" s="9">
        <v>1</v>
      </c>
      <c r="G23" s="8" t="s">
        <v>37</v>
      </c>
      <c r="H23" s="8" t="s">
        <v>38</v>
      </c>
      <c r="I23" s="8" t="s">
        <v>39</v>
      </c>
      <c r="J23" s="8" t="s">
        <v>40</v>
      </c>
      <c r="K23" s="8" t="s">
        <v>41</v>
      </c>
      <c r="L23" s="8"/>
      <c r="M23" s="8"/>
      <c r="N23" s="8"/>
      <c r="O23" s="11"/>
      <c r="P23" s="5" t="str">
        <f>IF(OR(COUNTIF(A23,"*省*"&amp;"*戒毒所*"),COUNTIF(A23,"*省*"&amp;"*法院*"),COUNTIF(A23,"*监狱*"),COUNTIF(A23,"*省*"&amp;"*管教所*")),"省直",IFERROR(LOOKUP(9^9,FIND(对照表!$H$2:$H$14,A23),对照表!$G$2:$G$14),IFERROR(LOOKUP(9^9,FIND(对照表!$E$2:$E$149,A23),对照表!$C$2:$C$149),"省直")))</f>
        <v>哈尔滨</v>
      </c>
    </row>
    <row r="24" customHeight="1" spans="1:16">
      <c r="A24" s="8" t="s">
        <v>91</v>
      </c>
      <c r="B24" s="9" t="s">
        <v>92</v>
      </c>
      <c r="C24" s="8" t="s">
        <v>34</v>
      </c>
      <c r="D24" s="8" t="s">
        <v>35</v>
      </c>
      <c r="E24" s="9" t="s">
        <v>36</v>
      </c>
      <c r="F24" s="9">
        <v>1</v>
      </c>
      <c r="G24" s="8" t="s">
        <v>37</v>
      </c>
      <c r="H24" s="8" t="s">
        <v>38</v>
      </c>
      <c r="I24" s="8" t="s">
        <v>39</v>
      </c>
      <c r="J24" s="8" t="s">
        <v>40</v>
      </c>
      <c r="K24" s="8" t="s">
        <v>41</v>
      </c>
      <c r="L24" s="8"/>
      <c r="M24" s="8"/>
      <c r="N24" s="8"/>
      <c r="O24" s="11"/>
      <c r="P24" s="5" t="str">
        <f>IF(OR(COUNTIF(A24,"*省*"&amp;"*戒毒所*"),COUNTIF(A24,"*省*"&amp;"*法院*"),COUNTIF(A24,"*监狱*"),COUNTIF(A24,"*省*"&amp;"*管教所*")),"省直",IFERROR(LOOKUP(9^9,FIND(对照表!$H$2:$H$14,A24),对照表!$G$2:$G$14),IFERROR(LOOKUP(9^9,FIND(对照表!$E$2:$E$149,A24),对照表!$C$2:$C$149),"省直")))</f>
        <v>哈尔滨</v>
      </c>
    </row>
    <row r="25" customHeight="1" spans="1:16">
      <c r="A25" s="8" t="s">
        <v>93</v>
      </c>
      <c r="B25" s="9" t="s">
        <v>94</v>
      </c>
      <c r="C25" s="8" t="s">
        <v>34</v>
      </c>
      <c r="D25" s="8" t="s">
        <v>35</v>
      </c>
      <c r="E25" s="9" t="s">
        <v>36</v>
      </c>
      <c r="F25" s="9">
        <v>1</v>
      </c>
      <c r="G25" s="8" t="s">
        <v>37</v>
      </c>
      <c r="H25" s="8" t="s">
        <v>38</v>
      </c>
      <c r="I25" s="8" t="s">
        <v>39</v>
      </c>
      <c r="J25" s="8" t="s">
        <v>40</v>
      </c>
      <c r="K25" s="8" t="s">
        <v>41</v>
      </c>
      <c r="L25" s="8"/>
      <c r="M25" s="8"/>
      <c r="N25" s="8"/>
      <c r="O25" s="11"/>
      <c r="P25" s="5" t="str">
        <f>IF(OR(COUNTIF(A25,"*省*"&amp;"*戒毒所*"),COUNTIF(A25,"*省*"&amp;"*法院*"),COUNTIF(A25,"*监狱*"),COUNTIF(A25,"*省*"&amp;"*管教所*")),"省直",IFERROR(LOOKUP(9^9,FIND(对照表!$H$2:$H$14,A25),对照表!$G$2:$G$14),IFERROR(LOOKUP(9^9,FIND(对照表!$E$2:$E$149,A25),对照表!$C$2:$C$149),"省直")))</f>
        <v>哈尔滨</v>
      </c>
    </row>
    <row r="26" customHeight="1" spans="1:16">
      <c r="A26" s="8" t="s">
        <v>95</v>
      </c>
      <c r="B26" s="9" t="s">
        <v>96</v>
      </c>
      <c r="C26" s="8" t="s">
        <v>34</v>
      </c>
      <c r="D26" s="8" t="s">
        <v>35</v>
      </c>
      <c r="E26" s="9" t="s">
        <v>36</v>
      </c>
      <c r="F26" s="9">
        <v>1</v>
      </c>
      <c r="G26" s="8" t="s">
        <v>37</v>
      </c>
      <c r="H26" s="8" t="s">
        <v>38</v>
      </c>
      <c r="I26" s="8" t="s">
        <v>39</v>
      </c>
      <c r="J26" s="8" t="s">
        <v>40</v>
      </c>
      <c r="K26" s="8" t="s">
        <v>41</v>
      </c>
      <c r="L26" s="8"/>
      <c r="M26" s="8"/>
      <c r="N26" s="8"/>
      <c r="O26" s="11"/>
      <c r="P26" s="5" t="str">
        <f>IF(OR(COUNTIF(A26,"*省*"&amp;"*戒毒所*"),COUNTIF(A26,"*省*"&amp;"*法院*"),COUNTIF(A26,"*监狱*"),COUNTIF(A26,"*省*"&amp;"*管教所*")),"省直",IFERROR(LOOKUP(9^9,FIND(对照表!$H$2:$H$14,A26),对照表!$G$2:$G$14),IFERROR(LOOKUP(9^9,FIND(对照表!$E$2:$E$149,A26),对照表!$C$2:$C$149),"省直")))</f>
        <v>哈尔滨</v>
      </c>
    </row>
    <row r="27" customHeight="1" spans="1:16">
      <c r="A27" s="8" t="s">
        <v>97</v>
      </c>
      <c r="B27" s="9" t="s">
        <v>98</v>
      </c>
      <c r="C27" s="8" t="s">
        <v>34</v>
      </c>
      <c r="D27" s="8" t="s">
        <v>35</v>
      </c>
      <c r="E27" s="9" t="s">
        <v>36</v>
      </c>
      <c r="F27" s="9">
        <v>1</v>
      </c>
      <c r="G27" s="8" t="s">
        <v>37</v>
      </c>
      <c r="H27" s="8" t="s">
        <v>38</v>
      </c>
      <c r="I27" s="8" t="s">
        <v>39</v>
      </c>
      <c r="J27" s="8" t="s">
        <v>40</v>
      </c>
      <c r="K27" s="8" t="s">
        <v>41</v>
      </c>
      <c r="L27" s="8"/>
      <c r="M27" s="8"/>
      <c r="N27" s="8"/>
      <c r="O27" s="11"/>
      <c r="P27" s="5" t="str">
        <f>IF(OR(COUNTIF(A27,"*省*"&amp;"*戒毒所*"),COUNTIF(A27,"*省*"&amp;"*法院*"),COUNTIF(A27,"*监狱*"),COUNTIF(A27,"*省*"&amp;"*管教所*")),"省直",IFERROR(LOOKUP(9^9,FIND(对照表!$H$2:$H$14,A27),对照表!$G$2:$G$14),IFERROR(LOOKUP(9^9,FIND(对照表!$E$2:$E$149,A27),对照表!$C$2:$C$149),"省直")))</f>
        <v>哈尔滨</v>
      </c>
    </row>
    <row r="28" customHeight="1" spans="1:16">
      <c r="A28" s="8" t="s">
        <v>99</v>
      </c>
      <c r="B28" s="9" t="s">
        <v>100</v>
      </c>
      <c r="C28" s="8" t="s">
        <v>34</v>
      </c>
      <c r="D28" s="8" t="s">
        <v>35</v>
      </c>
      <c r="E28" s="9" t="s">
        <v>36</v>
      </c>
      <c r="F28" s="9">
        <v>1</v>
      </c>
      <c r="G28" s="8" t="s">
        <v>37</v>
      </c>
      <c r="H28" s="8" t="s">
        <v>38</v>
      </c>
      <c r="I28" s="8" t="s">
        <v>39</v>
      </c>
      <c r="J28" s="8" t="s">
        <v>40</v>
      </c>
      <c r="K28" s="8" t="s">
        <v>41</v>
      </c>
      <c r="L28" s="8"/>
      <c r="M28" s="8"/>
      <c r="N28" s="8"/>
      <c r="O28" s="11"/>
      <c r="P28" s="5" t="str">
        <f>IF(OR(COUNTIF(A28,"*省*"&amp;"*戒毒所*"),COUNTIF(A28,"*省*"&amp;"*法院*"),COUNTIF(A28,"*监狱*"),COUNTIF(A28,"*省*"&amp;"*管教所*")),"省直",IFERROR(LOOKUP(9^9,FIND(对照表!$H$2:$H$14,A28),对照表!$G$2:$G$14),IFERROR(LOOKUP(9^9,FIND(对照表!$E$2:$E$149,A28),对照表!$C$2:$C$149),"省直")))</f>
        <v>哈尔滨</v>
      </c>
    </row>
    <row r="29" customHeight="1" spans="1:16">
      <c r="A29" s="8" t="s">
        <v>101</v>
      </c>
      <c r="B29" s="9" t="s">
        <v>102</v>
      </c>
      <c r="C29" s="8" t="s">
        <v>34</v>
      </c>
      <c r="D29" s="8" t="s">
        <v>35</v>
      </c>
      <c r="E29" s="9" t="s">
        <v>36</v>
      </c>
      <c r="F29" s="9">
        <v>1</v>
      </c>
      <c r="G29" s="8" t="s">
        <v>37</v>
      </c>
      <c r="H29" s="8" t="s">
        <v>38</v>
      </c>
      <c r="I29" s="8" t="s">
        <v>39</v>
      </c>
      <c r="J29" s="8" t="s">
        <v>40</v>
      </c>
      <c r="K29" s="8" t="s">
        <v>41</v>
      </c>
      <c r="L29" s="8"/>
      <c r="M29" s="8"/>
      <c r="N29" s="8"/>
      <c r="O29" s="11"/>
      <c r="P29" s="5" t="str">
        <f>IF(OR(COUNTIF(A29,"*省*"&amp;"*戒毒所*"),COUNTIF(A29,"*省*"&amp;"*法院*"),COUNTIF(A29,"*监狱*"),COUNTIF(A29,"*省*"&amp;"*管教所*")),"省直",IFERROR(LOOKUP(9^9,FIND(对照表!$H$2:$H$14,A29),对照表!$G$2:$G$14),IFERROR(LOOKUP(9^9,FIND(对照表!$E$2:$E$149,A29),对照表!$C$2:$C$149),"省直")))</f>
        <v>哈尔滨</v>
      </c>
    </row>
    <row r="30" customHeight="1" spans="1:16">
      <c r="A30" s="8" t="s">
        <v>103</v>
      </c>
      <c r="B30" s="9" t="s">
        <v>104</v>
      </c>
      <c r="C30" s="8" t="s">
        <v>34</v>
      </c>
      <c r="D30" s="8" t="s">
        <v>35</v>
      </c>
      <c r="E30" s="9" t="s">
        <v>36</v>
      </c>
      <c r="F30" s="9">
        <v>1</v>
      </c>
      <c r="G30" s="8" t="s">
        <v>37</v>
      </c>
      <c r="H30" s="8" t="s">
        <v>38</v>
      </c>
      <c r="I30" s="8" t="s">
        <v>39</v>
      </c>
      <c r="J30" s="8" t="s">
        <v>40</v>
      </c>
      <c r="K30" s="8" t="s">
        <v>41</v>
      </c>
      <c r="L30" s="8"/>
      <c r="M30" s="8"/>
      <c r="N30" s="8"/>
      <c r="O30" s="11"/>
      <c r="P30" s="5" t="str">
        <f>IF(OR(COUNTIF(A30,"*省*"&amp;"*戒毒所*"),COUNTIF(A30,"*省*"&amp;"*法院*"),COUNTIF(A30,"*监狱*"),COUNTIF(A30,"*省*"&amp;"*管教所*")),"省直",IFERROR(LOOKUP(9^9,FIND(对照表!$H$2:$H$14,A30),对照表!$G$2:$G$14),IFERROR(LOOKUP(9^9,FIND(对照表!$E$2:$E$149,A30),对照表!$C$2:$C$149),"省直")))</f>
        <v>哈尔滨</v>
      </c>
    </row>
    <row r="31" customHeight="1" spans="1:16">
      <c r="A31" s="8" t="s">
        <v>105</v>
      </c>
      <c r="B31" s="9" t="s">
        <v>106</v>
      </c>
      <c r="C31" s="8" t="s">
        <v>34</v>
      </c>
      <c r="D31" s="8" t="s">
        <v>35</v>
      </c>
      <c r="E31" s="9" t="s">
        <v>36</v>
      </c>
      <c r="F31" s="9">
        <v>1</v>
      </c>
      <c r="G31" s="8" t="s">
        <v>78</v>
      </c>
      <c r="H31" s="8" t="s">
        <v>38</v>
      </c>
      <c r="I31" s="8" t="s">
        <v>39</v>
      </c>
      <c r="J31" s="8" t="s">
        <v>40</v>
      </c>
      <c r="K31" s="8" t="s">
        <v>41</v>
      </c>
      <c r="L31" s="8"/>
      <c r="M31" s="8"/>
      <c r="N31" s="8"/>
      <c r="O31" s="11" t="s">
        <v>47</v>
      </c>
      <c r="P31" s="5" t="str">
        <f>IF(OR(COUNTIF(A31,"*省*"&amp;"*戒毒所*"),COUNTIF(A31,"*省*"&amp;"*法院*"),COUNTIF(A31,"*监狱*"),COUNTIF(A31,"*省*"&amp;"*管教所*")),"省直",IFERROR(LOOKUP(9^9,FIND(对照表!$H$2:$H$14,A31),对照表!$G$2:$G$14),IFERROR(LOOKUP(9^9,FIND(对照表!$E$2:$E$149,A31),对照表!$C$2:$C$149),"省直")))</f>
        <v>哈尔滨</v>
      </c>
    </row>
    <row r="32" customHeight="1" spans="1:16">
      <c r="A32" s="8" t="s">
        <v>107</v>
      </c>
      <c r="B32" s="9" t="s">
        <v>108</v>
      </c>
      <c r="C32" s="8" t="s">
        <v>34</v>
      </c>
      <c r="D32" s="8" t="s">
        <v>35</v>
      </c>
      <c r="E32" s="9" t="s">
        <v>36</v>
      </c>
      <c r="F32" s="9">
        <v>1</v>
      </c>
      <c r="G32" s="8" t="s">
        <v>78</v>
      </c>
      <c r="H32" s="8" t="s">
        <v>38</v>
      </c>
      <c r="I32" s="8" t="s">
        <v>39</v>
      </c>
      <c r="J32" s="8" t="s">
        <v>40</v>
      </c>
      <c r="K32" s="8" t="s">
        <v>41</v>
      </c>
      <c r="L32" s="8"/>
      <c r="M32" s="8"/>
      <c r="N32" s="8"/>
      <c r="O32" s="11" t="s">
        <v>47</v>
      </c>
      <c r="P32" s="5" t="str">
        <f>IF(OR(COUNTIF(A32,"*省*"&amp;"*戒毒所*"),COUNTIF(A32,"*省*"&amp;"*法院*"),COUNTIF(A32,"*监狱*"),COUNTIF(A32,"*省*"&amp;"*管教所*")),"省直",IFERROR(LOOKUP(9^9,FIND(对照表!$H$2:$H$14,A32),对照表!$G$2:$G$14),IFERROR(LOOKUP(9^9,FIND(对照表!$E$2:$E$149,A32),对照表!$C$2:$C$149),"省直")))</f>
        <v>哈尔滨</v>
      </c>
    </row>
    <row r="33" customHeight="1" spans="1:16">
      <c r="A33" s="8" t="s">
        <v>109</v>
      </c>
      <c r="B33" s="9" t="s">
        <v>110</v>
      </c>
      <c r="C33" s="8" t="s">
        <v>34</v>
      </c>
      <c r="D33" s="8" t="s">
        <v>35</v>
      </c>
      <c r="E33" s="9" t="s">
        <v>36</v>
      </c>
      <c r="F33" s="9">
        <v>1</v>
      </c>
      <c r="G33" s="8" t="s">
        <v>78</v>
      </c>
      <c r="H33" s="8" t="s">
        <v>38</v>
      </c>
      <c r="I33" s="8" t="s">
        <v>39</v>
      </c>
      <c r="J33" s="8" t="s">
        <v>40</v>
      </c>
      <c r="K33" s="8" t="s">
        <v>41</v>
      </c>
      <c r="L33" s="8"/>
      <c r="M33" s="8"/>
      <c r="N33" s="8"/>
      <c r="O33" s="11" t="s">
        <v>47</v>
      </c>
      <c r="P33" s="5" t="str">
        <f>IF(OR(COUNTIF(A33,"*省*"&amp;"*戒毒所*"),COUNTIF(A33,"*省*"&amp;"*法院*"),COUNTIF(A33,"*监狱*"),COUNTIF(A33,"*省*"&amp;"*管教所*")),"省直",IFERROR(LOOKUP(9^9,FIND(对照表!$H$2:$H$14,A33),对照表!$G$2:$G$14),IFERROR(LOOKUP(9^9,FIND(对照表!$E$2:$E$149,A33),对照表!$C$2:$C$149),"省直")))</f>
        <v>哈尔滨</v>
      </c>
    </row>
    <row r="34" customHeight="1" spans="1:16">
      <c r="A34" s="8" t="s">
        <v>111</v>
      </c>
      <c r="B34" s="9" t="s">
        <v>112</v>
      </c>
      <c r="C34" s="8" t="s">
        <v>34</v>
      </c>
      <c r="D34" s="8" t="s">
        <v>35</v>
      </c>
      <c r="E34" s="9" t="s">
        <v>36</v>
      </c>
      <c r="F34" s="9">
        <v>1</v>
      </c>
      <c r="G34" s="8" t="s">
        <v>37</v>
      </c>
      <c r="H34" s="8" t="s">
        <v>38</v>
      </c>
      <c r="I34" s="8" t="s">
        <v>39</v>
      </c>
      <c r="J34" s="8" t="s">
        <v>40</v>
      </c>
      <c r="K34" s="8" t="s">
        <v>113</v>
      </c>
      <c r="L34" s="8"/>
      <c r="M34" s="8"/>
      <c r="N34" s="8"/>
      <c r="O34" s="11"/>
      <c r="P34" s="5" t="str">
        <f>IF(OR(COUNTIF(A34,"*省*"&amp;"*戒毒所*"),COUNTIF(A34,"*省*"&amp;"*法院*"),COUNTIF(A34,"*监狱*"),COUNTIF(A34,"*省*"&amp;"*管教所*")),"省直",IFERROR(LOOKUP(9^9,FIND(对照表!$H$2:$H$14,A34),对照表!$G$2:$G$14),IFERROR(LOOKUP(9^9,FIND(对照表!$E$2:$E$149,A34),对照表!$C$2:$C$149),"省直")))</f>
        <v>哈尔滨</v>
      </c>
    </row>
    <row r="35" customHeight="1" spans="1:16">
      <c r="A35" s="8" t="s">
        <v>114</v>
      </c>
      <c r="B35" s="9" t="s">
        <v>115</v>
      </c>
      <c r="C35" s="8" t="s">
        <v>34</v>
      </c>
      <c r="D35" s="8" t="s">
        <v>35</v>
      </c>
      <c r="E35" s="9" t="s">
        <v>36</v>
      </c>
      <c r="F35" s="9">
        <v>1</v>
      </c>
      <c r="G35" s="8" t="s">
        <v>37</v>
      </c>
      <c r="H35" s="8" t="s">
        <v>38</v>
      </c>
      <c r="I35" s="8" t="s">
        <v>39</v>
      </c>
      <c r="J35" s="8" t="s">
        <v>40</v>
      </c>
      <c r="K35" s="8" t="s">
        <v>113</v>
      </c>
      <c r="L35" s="8"/>
      <c r="M35" s="8" t="s">
        <v>54</v>
      </c>
      <c r="N35" s="8"/>
      <c r="O35" s="11"/>
      <c r="P35" s="5" t="str">
        <f>IF(OR(COUNTIF(A35,"*省*"&amp;"*戒毒所*"),COUNTIF(A35,"*省*"&amp;"*法院*"),COUNTIF(A35,"*监狱*"),COUNTIF(A35,"*省*"&amp;"*管教所*")),"省直",IFERROR(LOOKUP(9^9,FIND(对照表!$H$2:$H$14,A35),对照表!$G$2:$G$14),IFERROR(LOOKUP(9^9,FIND(对照表!$E$2:$E$149,A35),对照表!$C$2:$C$149),"省直")))</f>
        <v>哈尔滨</v>
      </c>
    </row>
    <row r="36" customHeight="1" spans="1:16">
      <c r="A36" s="8" t="s">
        <v>116</v>
      </c>
      <c r="B36" s="9" t="s">
        <v>117</v>
      </c>
      <c r="C36" s="8" t="s">
        <v>34</v>
      </c>
      <c r="D36" s="8" t="s">
        <v>35</v>
      </c>
      <c r="E36" s="9" t="s">
        <v>36</v>
      </c>
      <c r="F36" s="9">
        <v>1</v>
      </c>
      <c r="G36" s="8" t="s">
        <v>37</v>
      </c>
      <c r="H36" s="8" t="s">
        <v>38</v>
      </c>
      <c r="I36" s="8" t="s">
        <v>39</v>
      </c>
      <c r="J36" s="8" t="s">
        <v>40</v>
      </c>
      <c r="K36" s="8" t="s">
        <v>113</v>
      </c>
      <c r="L36" s="8"/>
      <c r="M36" s="8"/>
      <c r="N36" s="8"/>
      <c r="O36" s="11"/>
      <c r="P36" s="5" t="str">
        <f>IF(OR(COUNTIF(A36,"*省*"&amp;"*戒毒所*"),COUNTIF(A36,"*省*"&amp;"*法院*"),COUNTIF(A36,"*监狱*"),COUNTIF(A36,"*省*"&amp;"*管教所*")),"省直",IFERROR(LOOKUP(9^9,FIND(对照表!$H$2:$H$14,A36),对照表!$G$2:$G$14),IFERROR(LOOKUP(9^9,FIND(对照表!$E$2:$E$149,A36),对照表!$C$2:$C$149),"省直")))</f>
        <v>哈尔滨</v>
      </c>
    </row>
    <row r="37" customHeight="1" spans="1:16">
      <c r="A37" s="8" t="s">
        <v>118</v>
      </c>
      <c r="B37" s="9" t="s">
        <v>119</v>
      </c>
      <c r="C37" s="8" t="s">
        <v>34</v>
      </c>
      <c r="D37" s="8" t="s">
        <v>35</v>
      </c>
      <c r="E37" s="9" t="s">
        <v>36</v>
      </c>
      <c r="F37" s="9">
        <v>1</v>
      </c>
      <c r="G37" s="8" t="s">
        <v>37</v>
      </c>
      <c r="H37" s="8" t="s">
        <v>38</v>
      </c>
      <c r="I37" s="8" t="s">
        <v>39</v>
      </c>
      <c r="J37" s="8" t="s">
        <v>120</v>
      </c>
      <c r="K37" s="8" t="s">
        <v>113</v>
      </c>
      <c r="L37" s="8"/>
      <c r="M37" s="8"/>
      <c r="N37" s="8" t="s">
        <v>80</v>
      </c>
      <c r="O37" s="11"/>
      <c r="P37" s="5" t="str">
        <f>IF(OR(COUNTIF(A37,"*省*"&amp;"*戒毒所*"),COUNTIF(A37,"*省*"&amp;"*法院*"),COUNTIF(A37,"*监狱*"),COUNTIF(A37,"*省*"&amp;"*管教所*")),"省直",IFERROR(LOOKUP(9^9,FIND(对照表!$H$2:$H$14,A37),对照表!$G$2:$G$14),IFERROR(LOOKUP(9^9,FIND(对照表!$E$2:$E$149,A37),对照表!$C$2:$C$149),"省直")))</f>
        <v>哈尔滨</v>
      </c>
    </row>
    <row r="38" customHeight="1" spans="1:16">
      <c r="A38" s="8" t="s">
        <v>118</v>
      </c>
      <c r="B38" s="9" t="s">
        <v>119</v>
      </c>
      <c r="C38" s="8" t="s">
        <v>34</v>
      </c>
      <c r="D38" s="8" t="s">
        <v>35</v>
      </c>
      <c r="E38" s="9" t="s">
        <v>79</v>
      </c>
      <c r="F38" s="9">
        <v>1</v>
      </c>
      <c r="G38" s="8" t="s">
        <v>37</v>
      </c>
      <c r="H38" s="8" t="s">
        <v>38</v>
      </c>
      <c r="I38" s="8" t="s">
        <v>39</v>
      </c>
      <c r="J38" s="8" t="s">
        <v>120</v>
      </c>
      <c r="K38" s="8" t="s">
        <v>113</v>
      </c>
      <c r="L38" s="8"/>
      <c r="M38" s="8"/>
      <c r="N38" s="8" t="s">
        <v>82</v>
      </c>
      <c r="O38" s="11"/>
      <c r="P38" s="5" t="str">
        <f>IF(OR(COUNTIF(A38,"*省*"&amp;"*戒毒所*"),COUNTIF(A38,"*省*"&amp;"*法院*"),COUNTIF(A38,"*监狱*"),COUNTIF(A38,"*省*"&amp;"*管教所*")),"省直",IFERROR(LOOKUP(9^9,FIND(对照表!$H$2:$H$14,A38),对照表!$G$2:$G$14),IFERROR(LOOKUP(9^9,FIND(对照表!$E$2:$E$149,A38),对照表!$C$2:$C$149),"省直")))</f>
        <v>哈尔滨</v>
      </c>
    </row>
    <row r="39" customHeight="1" spans="1:16">
      <c r="A39" s="8" t="s">
        <v>121</v>
      </c>
      <c r="B39" s="9" t="s">
        <v>122</v>
      </c>
      <c r="C39" s="8" t="s">
        <v>34</v>
      </c>
      <c r="D39" s="8" t="s">
        <v>35</v>
      </c>
      <c r="E39" s="9" t="s">
        <v>36</v>
      </c>
      <c r="F39" s="9">
        <v>1</v>
      </c>
      <c r="G39" s="8" t="s">
        <v>37</v>
      </c>
      <c r="H39" s="8" t="s">
        <v>38</v>
      </c>
      <c r="I39" s="8" t="s">
        <v>39</v>
      </c>
      <c r="J39" s="8" t="s">
        <v>123</v>
      </c>
      <c r="K39" s="8" t="s">
        <v>113</v>
      </c>
      <c r="L39" s="8"/>
      <c r="M39" s="8"/>
      <c r="N39" s="8" t="s">
        <v>80</v>
      </c>
      <c r="O39" s="11"/>
      <c r="P39" s="5" t="str">
        <f>IF(OR(COUNTIF(A39,"*省*"&amp;"*戒毒所*"),COUNTIF(A39,"*省*"&amp;"*法院*"),COUNTIF(A39,"*监狱*"),COUNTIF(A39,"*省*"&amp;"*管教所*")),"省直",IFERROR(LOOKUP(9^9,FIND(对照表!$H$2:$H$14,A39),对照表!$G$2:$G$14),IFERROR(LOOKUP(9^9,FIND(对照表!$E$2:$E$149,A39),对照表!$C$2:$C$149),"省直")))</f>
        <v>哈尔滨</v>
      </c>
    </row>
    <row r="40" customHeight="1" spans="1:16">
      <c r="A40" s="8" t="s">
        <v>121</v>
      </c>
      <c r="B40" s="9" t="s">
        <v>122</v>
      </c>
      <c r="C40" s="8" t="s">
        <v>34</v>
      </c>
      <c r="D40" s="8" t="s">
        <v>35</v>
      </c>
      <c r="E40" s="9" t="s">
        <v>79</v>
      </c>
      <c r="F40" s="9">
        <v>1</v>
      </c>
      <c r="G40" s="8" t="s">
        <v>37</v>
      </c>
      <c r="H40" s="8" t="s">
        <v>38</v>
      </c>
      <c r="I40" s="8" t="s">
        <v>39</v>
      </c>
      <c r="J40" s="8" t="s">
        <v>123</v>
      </c>
      <c r="K40" s="8" t="s">
        <v>113</v>
      </c>
      <c r="L40" s="8"/>
      <c r="M40" s="8"/>
      <c r="N40" s="8" t="s">
        <v>82</v>
      </c>
      <c r="O40" s="11"/>
      <c r="P40" s="5" t="str">
        <f>IF(OR(COUNTIF(A40,"*省*"&amp;"*戒毒所*"),COUNTIF(A40,"*省*"&amp;"*法院*"),COUNTIF(A40,"*监狱*"),COUNTIF(A40,"*省*"&amp;"*管教所*")),"省直",IFERROR(LOOKUP(9^9,FIND(对照表!$H$2:$H$14,A40),对照表!$G$2:$G$14),IFERROR(LOOKUP(9^9,FIND(对照表!$E$2:$E$149,A40),对照表!$C$2:$C$149),"省直")))</f>
        <v>哈尔滨</v>
      </c>
    </row>
    <row r="41" customHeight="1" spans="1:16">
      <c r="A41" s="8" t="s">
        <v>124</v>
      </c>
      <c r="B41" s="9" t="s">
        <v>125</v>
      </c>
      <c r="C41" s="8" t="s">
        <v>34</v>
      </c>
      <c r="D41" s="8" t="s">
        <v>35</v>
      </c>
      <c r="E41" s="9" t="s">
        <v>36</v>
      </c>
      <c r="F41" s="9">
        <v>1</v>
      </c>
      <c r="G41" s="8" t="s">
        <v>78</v>
      </c>
      <c r="H41" s="8" t="s">
        <v>38</v>
      </c>
      <c r="I41" s="8" t="s">
        <v>39</v>
      </c>
      <c r="J41" s="8" t="s">
        <v>40</v>
      </c>
      <c r="K41" s="8" t="s">
        <v>113</v>
      </c>
      <c r="L41" s="8"/>
      <c r="M41" s="8"/>
      <c r="N41" s="8"/>
      <c r="O41" s="11"/>
      <c r="P41" s="5" t="str">
        <f>IF(OR(COUNTIF(A41,"*省*"&amp;"*戒毒所*"),COUNTIF(A41,"*省*"&amp;"*法院*"),COUNTIF(A41,"*监狱*"),COUNTIF(A41,"*省*"&amp;"*管教所*")),"省直",IFERROR(LOOKUP(9^9,FIND(对照表!$H$2:$H$14,A41),对照表!$G$2:$G$14),IFERROR(LOOKUP(9^9,FIND(对照表!$E$2:$E$149,A41),对照表!$C$2:$C$149),"省直")))</f>
        <v>哈尔滨</v>
      </c>
    </row>
    <row r="42" customHeight="1" spans="1:16">
      <c r="A42" s="8" t="s">
        <v>124</v>
      </c>
      <c r="B42" s="9" t="s">
        <v>125</v>
      </c>
      <c r="C42" s="8" t="s">
        <v>34</v>
      </c>
      <c r="D42" s="8" t="s">
        <v>35</v>
      </c>
      <c r="E42" s="9" t="s">
        <v>79</v>
      </c>
      <c r="F42" s="9">
        <v>2</v>
      </c>
      <c r="G42" s="8" t="s">
        <v>37</v>
      </c>
      <c r="H42" s="8" t="s">
        <v>38</v>
      </c>
      <c r="I42" s="8" t="s">
        <v>39</v>
      </c>
      <c r="J42" s="8" t="s">
        <v>40</v>
      </c>
      <c r="K42" s="8" t="s">
        <v>113</v>
      </c>
      <c r="L42" s="8"/>
      <c r="M42" s="8"/>
      <c r="N42" s="8"/>
      <c r="O42" s="11"/>
      <c r="P42" s="5" t="str">
        <f>IF(OR(COUNTIF(A42,"*省*"&amp;"*戒毒所*"),COUNTIF(A42,"*省*"&amp;"*法院*"),COUNTIF(A42,"*监狱*"),COUNTIF(A42,"*省*"&amp;"*管教所*")),"省直",IFERROR(LOOKUP(9^9,FIND(对照表!$H$2:$H$14,A42),对照表!$G$2:$G$14),IFERROR(LOOKUP(9^9,FIND(对照表!$E$2:$E$149,A42),对照表!$C$2:$C$149),"省直")))</f>
        <v>哈尔滨</v>
      </c>
    </row>
    <row r="43" customHeight="1" spans="1:16">
      <c r="A43" s="8" t="s">
        <v>126</v>
      </c>
      <c r="B43" s="9" t="s">
        <v>127</v>
      </c>
      <c r="C43" s="8" t="s">
        <v>128</v>
      </c>
      <c r="D43" s="8" t="s">
        <v>35</v>
      </c>
      <c r="E43" s="9" t="s">
        <v>36</v>
      </c>
      <c r="F43" s="9">
        <v>5</v>
      </c>
      <c r="G43" s="8" t="s">
        <v>37</v>
      </c>
      <c r="H43" s="8" t="s">
        <v>38</v>
      </c>
      <c r="I43" s="8" t="s">
        <v>39</v>
      </c>
      <c r="J43" s="8" t="s">
        <v>129</v>
      </c>
      <c r="K43" s="8" t="s">
        <v>41</v>
      </c>
      <c r="L43" s="8"/>
      <c r="M43" s="8"/>
      <c r="N43" s="8" t="s">
        <v>80</v>
      </c>
      <c r="O43" s="11"/>
      <c r="P43" s="5" t="str">
        <f>IF(OR(COUNTIF(A43,"*省*"&amp;"*戒毒所*"),COUNTIF(A43,"*省*"&amp;"*法院*"),COUNTIF(A43,"*监狱*"),COUNTIF(A43,"*省*"&amp;"*管教所*")),"省直",IFERROR(LOOKUP(9^9,FIND(对照表!$H$2:$H$14,A43),对照表!$G$2:$G$14),IFERROR(LOOKUP(9^9,FIND(对照表!$E$2:$E$149,A43),对照表!$C$2:$C$149),"省直")))</f>
        <v>哈尔滨</v>
      </c>
    </row>
    <row r="44" customHeight="1" spans="1:16">
      <c r="A44" s="8" t="s">
        <v>126</v>
      </c>
      <c r="B44" s="9" t="s">
        <v>127</v>
      </c>
      <c r="C44" s="8" t="s">
        <v>128</v>
      </c>
      <c r="D44" s="8" t="s">
        <v>35</v>
      </c>
      <c r="E44" s="9" t="s">
        <v>79</v>
      </c>
      <c r="F44" s="9">
        <v>5</v>
      </c>
      <c r="G44" s="8" t="s">
        <v>37</v>
      </c>
      <c r="H44" s="8" t="s">
        <v>38</v>
      </c>
      <c r="I44" s="8" t="s">
        <v>39</v>
      </c>
      <c r="J44" s="8" t="s">
        <v>129</v>
      </c>
      <c r="K44" s="8" t="s">
        <v>41</v>
      </c>
      <c r="L44" s="8"/>
      <c r="M44" s="8"/>
      <c r="N44" s="8" t="s">
        <v>82</v>
      </c>
      <c r="O44" s="11"/>
      <c r="P44" s="5" t="str">
        <f>IF(OR(COUNTIF(A44,"*省*"&amp;"*戒毒所*"),COUNTIF(A44,"*省*"&amp;"*法院*"),COUNTIF(A44,"*监狱*"),COUNTIF(A44,"*省*"&amp;"*管教所*")),"省直",IFERROR(LOOKUP(9^9,FIND(对照表!$H$2:$H$14,A44),对照表!$G$2:$G$14),IFERROR(LOOKUP(9^9,FIND(对照表!$E$2:$E$149,A44),对照表!$C$2:$C$149),"省直")))</f>
        <v>哈尔滨</v>
      </c>
    </row>
    <row r="45" customHeight="1" spans="1:16">
      <c r="A45" s="8" t="s">
        <v>126</v>
      </c>
      <c r="B45" s="9" t="s">
        <v>127</v>
      </c>
      <c r="C45" s="8" t="s">
        <v>128</v>
      </c>
      <c r="D45" s="8" t="s">
        <v>35</v>
      </c>
      <c r="E45" s="9" t="s">
        <v>81</v>
      </c>
      <c r="F45" s="9">
        <v>2</v>
      </c>
      <c r="G45" s="8" t="s">
        <v>46</v>
      </c>
      <c r="H45" s="8" t="s">
        <v>38</v>
      </c>
      <c r="I45" s="8" t="s">
        <v>39</v>
      </c>
      <c r="J45" s="8" t="s">
        <v>130</v>
      </c>
      <c r="K45" s="8" t="s">
        <v>41</v>
      </c>
      <c r="L45" s="8"/>
      <c r="M45" s="8"/>
      <c r="N45" s="8" t="s">
        <v>80</v>
      </c>
      <c r="O45" s="11"/>
      <c r="P45" s="5" t="str">
        <f>IF(OR(COUNTIF(A45,"*省*"&amp;"*戒毒所*"),COUNTIF(A45,"*省*"&amp;"*法院*"),COUNTIF(A45,"*监狱*"),COUNTIF(A45,"*省*"&amp;"*管教所*")),"省直",IFERROR(LOOKUP(9^9,FIND(对照表!$H$2:$H$14,A45),对照表!$G$2:$G$14),IFERROR(LOOKUP(9^9,FIND(对照表!$E$2:$E$149,A45),对照表!$C$2:$C$149),"省直")))</f>
        <v>哈尔滨</v>
      </c>
    </row>
    <row r="46" customHeight="1" spans="1:16">
      <c r="A46" s="8" t="s">
        <v>126</v>
      </c>
      <c r="B46" s="9" t="s">
        <v>127</v>
      </c>
      <c r="C46" s="8" t="s">
        <v>128</v>
      </c>
      <c r="D46" s="8" t="s">
        <v>35</v>
      </c>
      <c r="E46" s="9" t="s">
        <v>131</v>
      </c>
      <c r="F46" s="9">
        <v>2</v>
      </c>
      <c r="G46" s="8" t="s">
        <v>46</v>
      </c>
      <c r="H46" s="8" t="s">
        <v>38</v>
      </c>
      <c r="I46" s="8" t="s">
        <v>39</v>
      </c>
      <c r="J46" s="8" t="s">
        <v>130</v>
      </c>
      <c r="K46" s="8" t="s">
        <v>41</v>
      </c>
      <c r="L46" s="8"/>
      <c r="M46" s="8"/>
      <c r="N46" s="8" t="s">
        <v>82</v>
      </c>
      <c r="O46" s="11"/>
      <c r="P46" s="5" t="str">
        <f>IF(OR(COUNTIF(A46,"*省*"&amp;"*戒毒所*"),COUNTIF(A46,"*省*"&amp;"*法院*"),COUNTIF(A46,"*监狱*"),COUNTIF(A46,"*省*"&amp;"*管教所*")),"省直",IFERROR(LOOKUP(9^9,FIND(对照表!$H$2:$H$14,A46),对照表!$G$2:$G$14),IFERROR(LOOKUP(9^9,FIND(对照表!$E$2:$E$149,A46),对照表!$C$2:$C$149),"省直")))</f>
        <v>哈尔滨</v>
      </c>
    </row>
    <row r="47" customHeight="1" spans="1:16">
      <c r="A47" s="8" t="s">
        <v>126</v>
      </c>
      <c r="B47" s="9" t="s">
        <v>127</v>
      </c>
      <c r="C47" s="8" t="s">
        <v>128</v>
      </c>
      <c r="D47" s="8" t="s">
        <v>35</v>
      </c>
      <c r="E47" s="9" t="s">
        <v>132</v>
      </c>
      <c r="F47" s="9">
        <v>3</v>
      </c>
      <c r="G47" s="8" t="s">
        <v>46</v>
      </c>
      <c r="H47" s="8" t="s">
        <v>38</v>
      </c>
      <c r="I47" s="8" t="s">
        <v>39</v>
      </c>
      <c r="J47" s="8" t="s">
        <v>40</v>
      </c>
      <c r="K47" s="8" t="s">
        <v>41</v>
      </c>
      <c r="L47" s="8"/>
      <c r="M47" s="8"/>
      <c r="N47" s="8" t="s">
        <v>80</v>
      </c>
      <c r="O47" s="11"/>
      <c r="P47" s="5" t="str">
        <f>IF(OR(COUNTIF(A47,"*省*"&amp;"*戒毒所*"),COUNTIF(A47,"*省*"&amp;"*法院*"),COUNTIF(A47,"*监狱*"),COUNTIF(A47,"*省*"&amp;"*管教所*")),"省直",IFERROR(LOOKUP(9^9,FIND(对照表!$H$2:$H$14,A47),对照表!$G$2:$G$14),IFERROR(LOOKUP(9^9,FIND(对照表!$E$2:$E$149,A47),对照表!$C$2:$C$149),"省直")))</f>
        <v>哈尔滨</v>
      </c>
    </row>
    <row r="48" customHeight="1" spans="1:16">
      <c r="A48" s="8" t="s">
        <v>126</v>
      </c>
      <c r="B48" s="9" t="s">
        <v>127</v>
      </c>
      <c r="C48" s="8" t="s">
        <v>128</v>
      </c>
      <c r="D48" s="8" t="s">
        <v>35</v>
      </c>
      <c r="E48" s="9" t="s">
        <v>133</v>
      </c>
      <c r="F48" s="9">
        <v>3</v>
      </c>
      <c r="G48" s="8" t="s">
        <v>46</v>
      </c>
      <c r="H48" s="8" t="s">
        <v>38</v>
      </c>
      <c r="I48" s="8" t="s">
        <v>39</v>
      </c>
      <c r="J48" s="8" t="s">
        <v>40</v>
      </c>
      <c r="K48" s="8" t="s">
        <v>41</v>
      </c>
      <c r="L48" s="8"/>
      <c r="M48" s="8"/>
      <c r="N48" s="8" t="s">
        <v>82</v>
      </c>
      <c r="O48" s="11"/>
      <c r="P48" s="5" t="str">
        <f>IF(OR(COUNTIF(A48,"*省*"&amp;"*戒毒所*"),COUNTIF(A48,"*省*"&amp;"*法院*"),COUNTIF(A48,"*监狱*"),COUNTIF(A48,"*省*"&amp;"*管教所*")),"省直",IFERROR(LOOKUP(9^9,FIND(对照表!$H$2:$H$14,A48),对照表!$G$2:$G$14),IFERROR(LOOKUP(9^9,FIND(对照表!$E$2:$E$149,A48),对照表!$C$2:$C$149),"省直")))</f>
        <v>哈尔滨</v>
      </c>
    </row>
    <row r="49" customHeight="1" spans="1:16">
      <c r="A49" s="8" t="s">
        <v>134</v>
      </c>
      <c r="B49" s="9" t="s">
        <v>135</v>
      </c>
      <c r="C49" s="8" t="s">
        <v>34</v>
      </c>
      <c r="D49" s="8" t="s">
        <v>35</v>
      </c>
      <c r="E49" s="9" t="s">
        <v>36</v>
      </c>
      <c r="F49" s="9">
        <v>1</v>
      </c>
      <c r="G49" s="8" t="s">
        <v>136</v>
      </c>
      <c r="H49" s="8" t="s">
        <v>38</v>
      </c>
      <c r="I49" s="8" t="s">
        <v>39</v>
      </c>
      <c r="J49" s="8" t="s">
        <v>40</v>
      </c>
      <c r="K49" s="8" t="s">
        <v>113</v>
      </c>
      <c r="L49" s="8"/>
      <c r="M49" s="8"/>
      <c r="N49" s="8"/>
      <c r="O49" s="11"/>
      <c r="P49" s="5" t="str">
        <f>IF(OR(COUNTIF(A49,"*省*"&amp;"*戒毒所*"),COUNTIF(A49,"*省*"&amp;"*法院*"),COUNTIF(A49,"*监狱*"),COUNTIF(A49,"*省*"&amp;"*管教所*")),"省直",IFERROR(LOOKUP(9^9,FIND(对照表!$H$2:$H$14,A49),对照表!$G$2:$G$14),IFERROR(LOOKUP(9^9,FIND(对照表!$E$2:$E$149,A49),对照表!$C$2:$C$149),"省直")))</f>
        <v>哈尔滨</v>
      </c>
    </row>
    <row r="50" customHeight="1" spans="1:16">
      <c r="A50" s="8" t="s">
        <v>137</v>
      </c>
      <c r="B50" s="9" t="s">
        <v>138</v>
      </c>
      <c r="C50" s="8" t="s">
        <v>34</v>
      </c>
      <c r="D50" s="8" t="s">
        <v>35</v>
      </c>
      <c r="E50" s="9" t="s">
        <v>36</v>
      </c>
      <c r="F50" s="9">
        <v>1</v>
      </c>
      <c r="G50" s="8" t="s">
        <v>78</v>
      </c>
      <c r="H50" s="8" t="s">
        <v>38</v>
      </c>
      <c r="I50" s="8" t="s">
        <v>39</v>
      </c>
      <c r="J50" s="8" t="s">
        <v>40</v>
      </c>
      <c r="K50" s="8" t="s">
        <v>113</v>
      </c>
      <c r="L50" s="8"/>
      <c r="M50" s="8"/>
      <c r="N50" s="8"/>
      <c r="O50" s="11"/>
      <c r="P50" s="5" t="str">
        <f>IF(OR(COUNTIF(A50,"*省*"&amp;"*戒毒所*"),COUNTIF(A50,"*省*"&amp;"*法院*"),COUNTIF(A50,"*监狱*"),COUNTIF(A50,"*省*"&amp;"*管教所*")),"省直",IFERROR(LOOKUP(9^9,FIND(对照表!$H$2:$H$14,A50),对照表!$G$2:$G$14),IFERROR(LOOKUP(9^9,FIND(对照表!$E$2:$E$149,A50),对照表!$C$2:$C$149),"省直")))</f>
        <v>哈尔滨</v>
      </c>
    </row>
    <row r="51" customHeight="1" spans="1:16">
      <c r="A51" s="8" t="s">
        <v>139</v>
      </c>
      <c r="B51" s="9" t="s">
        <v>140</v>
      </c>
      <c r="C51" s="8" t="s">
        <v>34</v>
      </c>
      <c r="D51" s="8" t="s">
        <v>35</v>
      </c>
      <c r="E51" s="9" t="s">
        <v>36</v>
      </c>
      <c r="F51" s="9">
        <v>1</v>
      </c>
      <c r="G51" s="8" t="s">
        <v>136</v>
      </c>
      <c r="H51" s="8" t="s">
        <v>38</v>
      </c>
      <c r="I51" s="8" t="s">
        <v>39</v>
      </c>
      <c r="J51" s="8" t="s">
        <v>40</v>
      </c>
      <c r="K51" s="8" t="s">
        <v>113</v>
      </c>
      <c r="L51" s="8"/>
      <c r="M51" s="8"/>
      <c r="N51" s="8"/>
      <c r="O51" s="11"/>
      <c r="P51" s="5" t="str">
        <f>IF(OR(COUNTIF(A51,"*省*"&amp;"*戒毒所*"),COUNTIF(A51,"*省*"&amp;"*法院*"),COUNTIF(A51,"*监狱*"),COUNTIF(A51,"*省*"&amp;"*管教所*")),"省直",IFERROR(LOOKUP(9^9,FIND(对照表!$H$2:$H$14,A51),对照表!$G$2:$G$14),IFERROR(LOOKUP(9^9,FIND(对照表!$E$2:$E$149,A51),对照表!$C$2:$C$149),"省直")))</f>
        <v>哈尔滨</v>
      </c>
    </row>
    <row r="52" customHeight="1" spans="1:16">
      <c r="A52" s="8" t="s">
        <v>141</v>
      </c>
      <c r="B52" s="9" t="s">
        <v>142</v>
      </c>
      <c r="C52" s="8" t="s">
        <v>34</v>
      </c>
      <c r="D52" s="8" t="s">
        <v>35</v>
      </c>
      <c r="E52" s="9" t="s">
        <v>36</v>
      </c>
      <c r="F52" s="9">
        <v>1</v>
      </c>
      <c r="G52" s="8" t="s">
        <v>136</v>
      </c>
      <c r="H52" s="8" t="s">
        <v>38</v>
      </c>
      <c r="I52" s="8" t="s">
        <v>39</v>
      </c>
      <c r="J52" s="8" t="s">
        <v>40</v>
      </c>
      <c r="K52" s="8" t="s">
        <v>113</v>
      </c>
      <c r="L52" s="8"/>
      <c r="M52" s="8"/>
      <c r="N52" s="8"/>
      <c r="O52" s="11"/>
      <c r="P52" s="5" t="str">
        <f>IF(OR(COUNTIF(A52,"*省*"&amp;"*戒毒所*"),COUNTIF(A52,"*省*"&amp;"*法院*"),COUNTIF(A52,"*监狱*"),COUNTIF(A52,"*省*"&amp;"*管教所*")),"省直",IFERROR(LOOKUP(9^9,FIND(对照表!$H$2:$H$14,A52),对照表!$G$2:$G$14),IFERROR(LOOKUP(9^9,FIND(对照表!$E$2:$E$149,A52),对照表!$C$2:$C$149),"省直")))</f>
        <v>哈尔滨</v>
      </c>
    </row>
    <row r="53" customHeight="1" spans="1:16">
      <c r="A53" s="8" t="s">
        <v>143</v>
      </c>
      <c r="B53" s="9" t="s">
        <v>144</v>
      </c>
      <c r="C53" s="8" t="s">
        <v>34</v>
      </c>
      <c r="D53" s="8" t="s">
        <v>35</v>
      </c>
      <c r="E53" s="9" t="s">
        <v>36</v>
      </c>
      <c r="F53" s="9">
        <v>1</v>
      </c>
      <c r="G53" s="8" t="s">
        <v>37</v>
      </c>
      <c r="H53" s="8" t="s">
        <v>38</v>
      </c>
      <c r="I53" s="8" t="s">
        <v>39</v>
      </c>
      <c r="J53" s="8" t="s">
        <v>40</v>
      </c>
      <c r="K53" s="8" t="s">
        <v>41</v>
      </c>
      <c r="L53" s="8"/>
      <c r="M53" s="8"/>
      <c r="N53" s="8" t="s">
        <v>80</v>
      </c>
      <c r="O53" s="11"/>
      <c r="P53" s="5" t="str">
        <f>IF(OR(COUNTIF(A53,"*省*"&amp;"*戒毒所*"),COUNTIF(A53,"*省*"&amp;"*法院*"),COUNTIF(A53,"*监狱*"),COUNTIF(A53,"*省*"&amp;"*管教所*")),"省直",IFERROR(LOOKUP(9^9,FIND(对照表!$H$2:$H$14,A53),对照表!$G$2:$G$14),IFERROR(LOOKUP(9^9,FIND(对照表!$E$2:$E$149,A53),对照表!$C$2:$C$149),"省直")))</f>
        <v>哈尔滨</v>
      </c>
    </row>
    <row r="54" customHeight="1" spans="1:16">
      <c r="A54" s="8" t="s">
        <v>143</v>
      </c>
      <c r="B54" s="9" t="s">
        <v>144</v>
      </c>
      <c r="C54" s="8" t="s">
        <v>34</v>
      </c>
      <c r="D54" s="8" t="s">
        <v>35</v>
      </c>
      <c r="E54" s="9" t="s">
        <v>79</v>
      </c>
      <c r="F54" s="9">
        <v>1</v>
      </c>
      <c r="G54" s="8" t="s">
        <v>37</v>
      </c>
      <c r="H54" s="8" t="s">
        <v>38</v>
      </c>
      <c r="I54" s="8" t="s">
        <v>39</v>
      </c>
      <c r="J54" s="8" t="s">
        <v>40</v>
      </c>
      <c r="K54" s="8" t="s">
        <v>41</v>
      </c>
      <c r="L54" s="8"/>
      <c r="M54" s="8"/>
      <c r="N54" s="8" t="s">
        <v>82</v>
      </c>
      <c r="O54" s="11"/>
      <c r="P54" s="5" t="str">
        <f>IF(OR(COUNTIF(A54,"*省*"&amp;"*戒毒所*"),COUNTIF(A54,"*省*"&amp;"*法院*"),COUNTIF(A54,"*监狱*"),COUNTIF(A54,"*省*"&amp;"*管教所*")),"省直",IFERROR(LOOKUP(9^9,FIND(对照表!$H$2:$H$14,A54),对照表!$G$2:$G$14),IFERROR(LOOKUP(9^9,FIND(对照表!$E$2:$E$149,A54),对照表!$C$2:$C$149),"省直")))</f>
        <v>哈尔滨</v>
      </c>
    </row>
    <row r="55" customHeight="1" spans="1:16">
      <c r="A55" s="8" t="s">
        <v>145</v>
      </c>
      <c r="B55" s="9" t="s">
        <v>146</v>
      </c>
      <c r="C55" s="8" t="s">
        <v>34</v>
      </c>
      <c r="D55" s="8" t="s">
        <v>35</v>
      </c>
      <c r="E55" s="9" t="s">
        <v>36</v>
      </c>
      <c r="F55" s="9">
        <v>1</v>
      </c>
      <c r="G55" s="8" t="s">
        <v>78</v>
      </c>
      <c r="H55" s="8" t="s">
        <v>38</v>
      </c>
      <c r="I55" s="8" t="s">
        <v>39</v>
      </c>
      <c r="J55" s="8" t="s">
        <v>40</v>
      </c>
      <c r="K55" s="8" t="s">
        <v>41</v>
      </c>
      <c r="L55" s="8"/>
      <c r="M55" s="8"/>
      <c r="N55" s="8"/>
      <c r="O55" s="11"/>
      <c r="P55" s="5" t="str">
        <f>IF(OR(COUNTIF(A55,"*省*"&amp;"*戒毒所*"),COUNTIF(A55,"*省*"&amp;"*法院*"),COUNTIF(A55,"*监狱*"),COUNTIF(A55,"*省*"&amp;"*管教所*")),"省直",IFERROR(LOOKUP(9^9,FIND(对照表!$H$2:$H$14,A55),对照表!$G$2:$G$14),IFERROR(LOOKUP(9^9,FIND(对照表!$E$2:$E$149,A55),对照表!$C$2:$C$149),"省直")))</f>
        <v>哈尔滨</v>
      </c>
    </row>
    <row r="56" customHeight="1" spans="1:16">
      <c r="A56" s="8" t="s">
        <v>145</v>
      </c>
      <c r="B56" s="9" t="s">
        <v>146</v>
      </c>
      <c r="C56" s="8" t="s">
        <v>34</v>
      </c>
      <c r="D56" s="8" t="s">
        <v>35</v>
      </c>
      <c r="E56" s="9" t="s">
        <v>79</v>
      </c>
      <c r="F56" s="9">
        <v>1</v>
      </c>
      <c r="G56" s="8" t="s">
        <v>37</v>
      </c>
      <c r="H56" s="8" t="s">
        <v>38</v>
      </c>
      <c r="I56" s="8" t="s">
        <v>39</v>
      </c>
      <c r="J56" s="8" t="s">
        <v>40</v>
      </c>
      <c r="K56" s="8" t="s">
        <v>41</v>
      </c>
      <c r="L56" s="8"/>
      <c r="M56" s="8"/>
      <c r="N56" s="8"/>
      <c r="O56" s="11"/>
      <c r="P56" s="5" t="str">
        <f>IF(OR(COUNTIF(A56,"*省*"&amp;"*戒毒所*"),COUNTIF(A56,"*省*"&amp;"*法院*"),COUNTIF(A56,"*监狱*"),COUNTIF(A56,"*省*"&amp;"*管教所*")),"省直",IFERROR(LOOKUP(9^9,FIND(对照表!$H$2:$H$14,A56),对照表!$G$2:$G$14),IFERROR(LOOKUP(9^9,FIND(对照表!$E$2:$E$149,A56),对照表!$C$2:$C$149),"省直")))</f>
        <v>哈尔滨</v>
      </c>
    </row>
    <row r="57" customHeight="1" spans="1:16">
      <c r="A57" s="8" t="s">
        <v>147</v>
      </c>
      <c r="B57" s="9" t="s">
        <v>148</v>
      </c>
      <c r="C57" s="8" t="s">
        <v>34</v>
      </c>
      <c r="D57" s="8" t="s">
        <v>35</v>
      </c>
      <c r="E57" s="9" t="s">
        <v>36</v>
      </c>
      <c r="F57" s="9">
        <v>1</v>
      </c>
      <c r="G57" s="8" t="s">
        <v>37</v>
      </c>
      <c r="H57" s="8" t="s">
        <v>38</v>
      </c>
      <c r="I57" s="8" t="s">
        <v>39</v>
      </c>
      <c r="J57" s="8" t="s">
        <v>40</v>
      </c>
      <c r="K57" s="8" t="s">
        <v>41</v>
      </c>
      <c r="L57" s="8"/>
      <c r="M57" s="8"/>
      <c r="N57" s="8"/>
      <c r="O57" s="11"/>
      <c r="P57" s="5" t="str">
        <f>IF(OR(COUNTIF(A57,"*省*"&amp;"*戒毒所*"),COUNTIF(A57,"*省*"&amp;"*法院*"),COUNTIF(A57,"*监狱*"),COUNTIF(A57,"*省*"&amp;"*管教所*")),"省直",IFERROR(LOOKUP(9^9,FIND(对照表!$H$2:$H$14,A57),对照表!$G$2:$G$14),IFERROR(LOOKUP(9^9,FIND(对照表!$E$2:$E$149,A57),对照表!$C$2:$C$149),"省直")))</f>
        <v>哈尔滨</v>
      </c>
    </row>
    <row r="58" customHeight="1" spans="1:16">
      <c r="A58" s="8" t="s">
        <v>149</v>
      </c>
      <c r="B58" s="9" t="s">
        <v>150</v>
      </c>
      <c r="C58" s="8" t="s">
        <v>34</v>
      </c>
      <c r="D58" s="8" t="s">
        <v>35</v>
      </c>
      <c r="E58" s="9" t="s">
        <v>36</v>
      </c>
      <c r="F58" s="9">
        <v>1</v>
      </c>
      <c r="G58" s="8" t="s">
        <v>37</v>
      </c>
      <c r="H58" s="8" t="s">
        <v>38</v>
      </c>
      <c r="I58" s="8" t="s">
        <v>39</v>
      </c>
      <c r="J58" s="8" t="s">
        <v>151</v>
      </c>
      <c r="K58" s="8" t="s">
        <v>41</v>
      </c>
      <c r="L58" s="8"/>
      <c r="M58" s="8"/>
      <c r="N58" s="8"/>
      <c r="O58" s="11"/>
      <c r="P58" s="5" t="str">
        <f>IF(OR(COUNTIF(A58,"*省*"&amp;"*戒毒所*"),COUNTIF(A58,"*省*"&amp;"*法院*"),COUNTIF(A58,"*监狱*"),COUNTIF(A58,"*省*"&amp;"*管教所*")),"省直",IFERROR(LOOKUP(9^9,FIND(对照表!$H$2:$H$14,A58),对照表!$G$2:$G$14),IFERROR(LOOKUP(9^9,FIND(对照表!$E$2:$E$149,A58),对照表!$C$2:$C$149),"省直")))</f>
        <v>哈尔滨</v>
      </c>
    </row>
    <row r="59" customHeight="1" spans="1:16">
      <c r="A59" s="8" t="s">
        <v>152</v>
      </c>
      <c r="B59" s="9" t="s">
        <v>153</v>
      </c>
      <c r="C59" s="8" t="s">
        <v>34</v>
      </c>
      <c r="D59" s="8" t="s">
        <v>35</v>
      </c>
      <c r="E59" s="9" t="s">
        <v>36</v>
      </c>
      <c r="F59" s="9">
        <v>1</v>
      </c>
      <c r="G59" s="8" t="s">
        <v>37</v>
      </c>
      <c r="H59" s="8" t="s">
        <v>38</v>
      </c>
      <c r="I59" s="8" t="s">
        <v>39</v>
      </c>
      <c r="J59" s="8" t="s">
        <v>40</v>
      </c>
      <c r="K59" s="8" t="s">
        <v>41</v>
      </c>
      <c r="L59" s="8"/>
      <c r="M59" s="8"/>
      <c r="N59" s="8"/>
      <c r="O59" s="11"/>
      <c r="P59" s="5" t="str">
        <f>IF(OR(COUNTIF(A59,"*省*"&amp;"*戒毒所*"),COUNTIF(A59,"*省*"&amp;"*法院*"),COUNTIF(A59,"*监狱*"),COUNTIF(A59,"*省*"&amp;"*管教所*")),"省直",IFERROR(LOOKUP(9^9,FIND(对照表!$H$2:$H$14,A59),对照表!$G$2:$G$14),IFERROR(LOOKUP(9^9,FIND(对照表!$E$2:$E$149,A59),对照表!$C$2:$C$149),"省直")))</f>
        <v>哈尔滨</v>
      </c>
    </row>
    <row r="60" customHeight="1" spans="1:16">
      <c r="A60" s="8" t="s">
        <v>154</v>
      </c>
      <c r="B60" s="9" t="s">
        <v>155</v>
      </c>
      <c r="C60" s="8" t="s">
        <v>34</v>
      </c>
      <c r="D60" s="8" t="s">
        <v>35</v>
      </c>
      <c r="E60" s="9" t="s">
        <v>36</v>
      </c>
      <c r="F60" s="9">
        <v>1</v>
      </c>
      <c r="G60" s="8" t="s">
        <v>37</v>
      </c>
      <c r="H60" s="8" t="s">
        <v>38</v>
      </c>
      <c r="I60" s="8" t="s">
        <v>39</v>
      </c>
      <c r="J60" s="8" t="s">
        <v>40</v>
      </c>
      <c r="K60" s="8" t="s">
        <v>41</v>
      </c>
      <c r="L60" s="8"/>
      <c r="M60" s="8"/>
      <c r="N60" s="8"/>
      <c r="O60" s="11"/>
      <c r="P60" s="5" t="str">
        <f>IF(OR(COUNTIF(A60,"*省*"&amp;"*戒毒所*"),COUNTIF(A60,"*省*"&amp;"*法院*"),COUNTIF(A60,"*监狱*"),COUNTIF(A60,"*省*"&amp;"*管教所*")),"省直",IFERROR(LOOKUP(9^9,FIND(对照表!$H$2:$H$14,A60),对照表!$G$2:$G$14),IFERROR(LOOKUP(9^9,FIND(对照表!$E$2:$E$149,A60),对照表!$C$2:$C$149),"省直")))</f>
        <v>哈尔滨</v>
      </c>
    </row>
    <row r="61" customHeight="1" spans="1:16">
      <c r="A61" s="8" t="s">
        <v>156</v>
      </c>
      <c r="B61" s="9" t="s">
        <v>157</v>
      </c>
      <c r="C61" s="8" t="s">
        <v>34</v>
      </c>
      <c r="D61" s="8" t="s">
        <v>35</v>
      </c>
      <c r="E61" s="9" t="s">
        <v>36</v>
      </c>
      <c r="F61" s="9">
        <v>1</v>
      </c>
      <c r="G61" s="8" t="s">
        <v>37</v>
      </c>
      <c r="H61" s="8" t="s">
        <v>38</v>
      </c>
      <c r="I61" s="8" t="s">
        <v>39</v>
      </c>
      <c r="J61" s="8" t="s">
        <v>40</v>
      </c>
      <c r="K61" s="8" t="s">
        <v>41</v>
      </c>
      <c r="L61" s="8"/>
      <c r="M61" s="8"/>
      <c r="N61" s="8"/>
      <c r="O61" s="11"/>
      <c r="P61" s="5" t="str">
        <f>IF(OR(COUNTIF(A61,"*省*"&amp;"*戒毒所*"),COUNTIF(A61,"*省*"&amp;"*法院*"),COUNTIF(A61,"*监狱*"),COUNTIF(A61,"*省*"&amp;"*管教所*")),"省直",IFERROR(LOOKUP(9^9,FIND(对照表!$H$2:$H$14,A61),对照表!$G$2:$G$14),IFERROR(LOOKUP(9^9,FIND(对照表!$E$2:$E$149,A61),对照表!$C$2:$C$149),"省直")))</f>
        <v>哈尔滨</v>
      </c>
    </row>
    <row r="62" customHeight="1" spans="1:16">
      <c r="A62" s="8" t="s">
        <v>158</v>
      </c>
      <c r="B62" s="9" t="s">
        <v>159</v>
      </c>
      <c r="C62" s="8" t="s">
        <v>34</v>
      </c>
      <c r="D62" s="8" t="s">
        <v>35</v>
      </c>
      <c r="E62" s="9" t="s">
        <v>36</v>
      </c>
      <c r="F62" s="9">
        <v>1</v>
      </c>
      <c r="G62" s="8" t="s">
        <v>37</v>
      </c>
      <c r="H62" s="8" t="s">
        <v>38</v>
      </c>
      <c r="I62" s="8" t="s">
        <v>39</v>
      </c>
      <c r="J62" s="8" t="s">
        <v>40</v>
      </c>
      <c r="K62" s="8" t="s">
        <v>41</v>
      </c>
      <c r="L62" s="8"/>
      <c r="M62" s="8"/>
      <c r="N62" s="8"/>
      <c r="O62" s="11"/>
      <c r="P62" s="5" t="str">
        <f>IF(OR(COUNTIF(A62,"*省*"&amp;"*戒毒所*"),COUNTIF(A62,"*省*"&amp;"*法院*"),COUNTIF(A62,"*监狱*"),COUNTIF(A62,"*省*"&amp;"*管教所*")),"省直",IFERROR(LOOKUP(9^9,FIND(对照表!$H$2:$H$14,A62),对照表!$G$2:$G$14),IFERROR(LOOKUP(9^9,FIND(对照表!$E$2:$E$149,A62),对照表!$C$2:$C$149),"省直")))</f>
        <v>哈尔滨</v>
      </c>
    </row>
    <row r="63" customHeight="1" spans="1:16">
      <c r="A63" s="8" t="s">
        <v>160</v>
      </c>
      <c r="B63" s="9" t="s">
        <v>161</v>
      </c>
      <c r="C63" s="8" t="s">
        <v>34</v>
      </c>
      <c r="D63" s="8" t="s">
        <v>35</v>
      </c>
      <c r="E63" s="9" t="s">
        <v>36</v>
      </c>
      <c r="F63" s="9">
        <v>1</v>
      </c>
      <c r="G63" s="8" t="s">
        <v>37</v>
      </c>
      <c r="H63" s="8" t="s">
        <v>38</v>
      </c>
      <c r="I63" s="8" t="s">
        <v>39</v>
      </c>
      <c r="J63" s="8" t="s">
        <v>40</v>
      </c>
      <c r="K63" s="8" t="s">
        <v>41</v>
      </c>
      <c r="L63" s="8"/>
      <c r="M63" s="8"/>
      <c r="N63" s="8" t="s">
        <v>80</v>
      </c>
      <c r="O63" s="11" t="s">
        <v>47</v>
      </c>
      <c r="P63" s="5" t="str">
        <f>IF(OR(COUNTIF(A63,"*省*"&amp;"*戒毒所*"),COUNTIF(A63,"*省*"&amp;"*法院*"),COUNTIF(A63,"*监狱*"),COUNTIF(A63,"*省*"&amp;"*管教所*")),"省直",IFERROR(LOOKUP(9^9,FIND(对照表!$H$2:$H$14,A63),对照表!$G$2:$G$14),IFERROR(LOOKUP(9^9,FIND(对照表!$E$2:$E$149,A63),对照表!$C$2:$C$149),"省直")))</f>
        <v>哈尔滨</v>
      </c>
    </row>
    <row r="64" customHeight="1" spans="1:16">
      <c r="A64" s="8" t="s">
        <v>160</v>
      </c>
      <c r="B64" s="9" t="s">
        <v>161</v>
      </c>
      <c r="C64" s="8" t="s">
        <v>34</v>
      </c>
      <c r="D64" s="8" t="s">
        <v>35</v>
      </c>
      <c r="E64" s="9" t="s">
        <v>79</v>
      </c>
      <c r="F64" s="9">
        <v>1</v>
      </c>
      <c r="G64" s="8" t="s">
        <v>37</v>
      </c>
      <c r="H64" s="8" t="s">
        <v>38</v>
      </c>
      <c r="I64" s="8" t="s">
        <v>39</v>
      </c>
      <c r="J64" s="8" t="s">
        <v>40</v>
      </c>
      <c r="K64" s="8" t="s">
        <v>41</v>
      </c>
      <c r="L64" s="8"/>
      <c r="M64" s="8"/>
      <c r="N64" s="8" t="s">
        <v>82</v>
      </c>
      <c r="O64" s="11" t="s">
        <v>47</v>
      </c>
      <c r="P64" s="5" t="str">
        <f>IF(OR(COUNTIF(A64,"*省*"&amp;"*戒毒所*"),COUNTIF(A64,"*省*"&amp;"*法院*"),COUNTIF(A64,"*监狱*"),COUNTIF(A64,"*省*"&amp;"*管教所*")),"省直",IFERROR(LOOKUP(9^9,FIND(对照表!$H$2:$H$14,A64),对照表!$G$2:$G$14),IFERROR(LOOKUP(9^9,FIND(对照表!$E$2:$E$149,A64),对照表!$C$2:$C$149),"省直")))</f>
        <v>哈尔滨</v>
      </c>
    </row>
    <row r="65" customHeight="1" spans="1:16">
      <c r="A65" s="8" t="s">
        <v>160</v>
      </c>
      <c r="B65" s="9" t="s">
        <v>161</v>
      </c>
      <c r="C65" s="8" t="s">
        <v>34</v>
      </c>
      <c r="D65" s="8" t="s">
        <v>35</v>
      </c>
      <c r="E65" s="9" t="s">
        <v>81</v>
      </c>
      <c r="F65" s="9">
        <v>1</v>
      </c>
      <c r="G65" s="8" t="s">
        <v>37</v>
      </c>
      <c r="H65" s="8" t="s">
        <v>38</v>
      </c>
      <c r="I65" s="8" t="s">
        <v>39</v>
      </c>
      <c r="J65" s="8" t="s">
        <v>40</v>
      </c>
      <c r="K65" s="8" t="s">
        <v>41</v>
      </c>
      <c r="L65" s="8"/>
      <c r="M65" s="8"/>
      <c r="N65" s="8"/>
      <c r="O65" s="11" t="s">
        <v>47</v>
      </c>
      <c r="P65" s="5" t="str">
        <f>IF(OR(COUNTIF(A65,"*省*"&amp;"*戒毒所*"),COUNTIF(A65,"*省*"&amp;"*法院*"),COUNTIF(A65,"*监狱*"),COUNTIF(A65,"*省*"&amp;"*管教所*")),"省直",IFERROR(LOOKUP(9^9,FIND(对照表!$H$2:$H$14,A65),对照表!$G$2:$G$14),IFERROR(LOOKUP(9^9,FIND(对照表!$E$2:$E$149,A65),对照表!$C$2:$C$149),"省直")))</f>
        <v>哈尔滨</v>
      </c>
    </row>
    <row r="66" customHeight="1" spans="1:16">
      <c r="A66" s="8" t="s">
        <v>162</v>
      </c>
      <c r="B66" s="9" t="s">
        <v>163</v>
      </c>
      <c r="C66" s="8" t="s">
        <v>128</v>
      </c>
      <c r="D66" s="8" t="s">
        <v>35</v>
      </c>
      <c r="E66" s="9" t="s">
        <v>36</v>
      </c>
      <c r="F66" s="9">
        <v>1</v>
      </c>
      <c r="G66" s="8" t="s">
        <v>37</v>
      </c>
      <c r="H66" s="8" t="s">
        <v>38</v>
      </c>
      <c r="I66" s="8" t="s">
        <v>39</v>
      </c>
      <c r="J66" s="8" t="s">
        <v>40</v>
      </c>
      <c r="K66" s="8" t="s">
        <v>41</v>
      </c>
      <c r="L66" s="8"/>
      <c r="M66" s="8"/>
      <c r="N66" s="8" t="s">
        <v>80</v>
      </c>
      <c r="O66" s="11"/>
      <c r="P66" s="5" t="str">
        <f>IF(OR(COUNTIF(A66,"*省*"&amp;"*戒毒所*"),COUNTIF(A66,"*省*"&amp;"*法院*"),COUNTIF(A66,"*监狱*"),COUNTIF(A66,"*省*"&amp;"*管教所*")),"省直",IFERROR(LOOKUP(9^9,FIND(对照表!$H$2:$H$14,A66),对照表!$G$2:$G$14),IFERROR(LOOKUP(9^9,FIND(对照表!$E$2:$E$149,A66),对照表!$C$2:$C$149),"省直")))</f>
        <v>哈尔滨</v>
      </c>
    </row>
    <row r="67" customHeight="1" spans="1:16">
      <c r="A67" s="8" t="s">
        <v>162</v>
      </c>
      <c r="B67" s="9" t="s">
        <v>163</v>
      </c>
      <c r="C67" s="8" t="s">
        <v>128</v>
      </c>
      <c r="D67" s="8" t="s">
        <v>35</v>
      </c>
      <c r="E67" s="9" t="s">
        <v>79</v>
      </c>
      <c r="F67" s="9">
        <v>1</v>
      </c>
      <c r="G67" s="8" t="s">
        <v>37</v>
      </c>
      <c r="H67" s="8" t="s">
        <v>38</v>
      </c>
      <c r="I67" s="8" t="s">
        <v>39</v>
      </c>
      <c r="J67" s="8" t="s">
        <v>40</v>
      </c>
      <c r="K67" s="8" t="s">
        <v>41</v>
      </c>
      <c r="L67" s="8"/>
      <c r="M67" s="8"/>
      <c r="N67" s="8" t="s">
        <v>82</v>
      </c>
      <c r="O67" s="11"/>
      <c r="P67" s="5" t="str">
        <f>IF(OR(COUNTIF(A67,"*省*"&amp;"*戒毒所*"),COUNTIF(A67,"*省*"&amp;"*法院*"),COUNTIF(A67,"*监狱*"),COUNTIF(A67,"*省*"&amp;"*管教所*")),"省直",IFERROR(LOOKUP(9^9,FIND(对照表!$H$2:$H$14,A67),对照表!$G$2:$G$14),IFERROR(LOOKUP(9^9,FIND(对照表!$E$2:$E$149,A67),对照表!$C$2:$C$149),"省直")))</f>
        <v>哈尔滨</v>
      </c>
    </row>
    <row r="68" customHeight="1" spans="1:16">
      <c r="A68" s="8" t="s">
        <v>162</v>
      </c>
      <c r="B68" s="9" t="s">
        <v>163</v>
      </c>
      <c r="C68" s="8" t="s">
        <v>128</v>
      </c>
      <c r="D68" s="8" t="s">
        <v>35</v>
      </c>
      <c r="E68" s="9" t="s">
        <v>81</v>
      </c>
      <c r="F68" s="9">
        <v>1</v>
      </c>
      <c r="G68" s="8" t="s">
        <v>37</v>
      </c>
      <c r="H68" s="8" t="s">
        <v>38</v>
      </c>
      <c r="I68" s="8" t="s">
        <v>39</v>
      </c>
      <c r="J68" s="8" t="s">
        <v>40</v>
      </c>
      <c r="K68" s="8" t="s">
        <v>41</v>
      </c>
      <c r="L68" s="8"/>
      <c r="M68" s="8"/>
      <c r="N68" s="8"/>
      <c r="O68" s="11"/>
      <c r="P68" s="5" t="str">
        <f>IF(OR(COUNTIF(A68,"*省*"&amp;"*戒毒所*"),COUNTIF(A68,"*省*"&amp;"*法院*"),COUNTIF(A68,"*监狱*"),COUNTIF(A68,"*省*"&amp;"*管教所*")),"省直",IFERROR(LOOKUP(9^9,FIND(对照表!$H$2:$H$14,A68),对照表!$G$2:$G$14),IFERROR(LOOKUP(9^9,FIND(对照表!$E$2:$E$149,A68),对照表!$C$2:$C$149),"省直")))</f>
        <v>哈尔滨</v>
      </c>
    </row>
    <row r="69" customHeight="1" spans="1:16">
      <c r="A69" s="8" t="s">
        <v>164</v>
      </c>
      <c r="B69" s="9" t="s">
        <v>165</v>
      </c>
      <c r="C69" s="8" t="s">
        <v>34</v>
      </c>
      <c r="D69" s="8" t="s">
        <v>35</v>
      </c>
      <c r="E69" s="9" t="s">
        <v>36</v>
      </c>
      <c r="F69" s="9">
        <v>1</v>
      </c>
      <c r="G69" s="8" t="s">
        <v>37</v>
      </c>
      <c r="H69" s="8" t="s">
        <v>38</v>
      </c>
      <c r="I69" s="8" t="s">
        <v>39</v>
      </c>
      <c r="J69" s="8" t="s">
        <v>40</v>
      </c>
      <c r="K69" s="8" t="s">
        <v>41</v>
      </c>
      <c r="L69" s="8"/>
      <c r="M69" s="8"/>
      <c r="N69" s="8"/>
      <c r="O69" s="11"/>
      <c r="P69" s="5" t="str">
        <f>IF(OR(COUNTIF(A69,"*省*"&amp;"*戒毒所*"),COUNTIF(A69,"*省*"&amp;"*法院*"),COUNTIF(A69,"*监狱*"),COUNTIF(A69,"*省*"&amp;"*管教所*")),"省直",IFERROR(LOOKUP(9^9,FIND(对照表!$H$2:$H$14,A69),对照表!$G$2:$G$14),IFERROR(LOOKUP(9^9,FIND(对照表!$E$2:$E$149,A69),对照表!$C$2:$C$149),"省直")))</f>
        <v>哈尔滨</v>
      </c>
    </row>
    <row r="70" customHeight="1" spans="1:16">
      <c r="A70" s="8" t="s">
        <v>166</v>
      </c>
      <c r="B70" s="9" t="s">
        <v>167</v>
      </c>
      <c r="C70" s="8" t="s">
        <v>34</v>
      </c>
      <c r="D70" s="8" t="s">
        <v>35</v>
      </c>
      <c r="E70" s="9" t="s">
        <v>36</v>
      </c>
      <c r="F70" s="9">
        <v>1</v>
      </c>
      <c r="G70" s="8" t="s">
        <v>37</v>
      </c>
      <c r="H70" s="8" t="s">
        <v>38</v>
      </c>
      <c r="I70" s="8" t="s">
        <v>39</v>
      </c>
      <c r="J70" s="8" t="s">
        <v>40</v>
      </c>
      <c r="K70" s="8" t="s">
        <v>41</v>
      </c>
      <c r="L70" s="8"/>
      <c r="M70" s="8"/>
      <c r="N70" s="8"/>
      <c r="O70" s="11"/>
      <c r="P70" s="5" t="str">
        <f>IF(OR(COUNTIF(A70,"*省*"&amp;"*戒毒所*"),COUNTIF(A70,"*省*"&amp;"*法院*"),COUNTIF(A70,"*监狱*"),COUNTIF(A70,"*省*"&amp;"*管教所*")),"省直",IFERROR(LOOKUP(9^9,FIND(对照表!$H$2:$H$14,A70),对照表!$G$2:$G$14),IFERROR(LOOKUP(9^9,FIND(对照表!$E$2:$E$149,A70),对照表!$C$2:$C$149),"省直")))</f>
        <v>哈尔滨</v>
      </c>
    </row>
    <row r="71" customHeight="1" spans="1:16">
      <c r="A71" s="8" t="s">
        <v>168</v>
      </c>
      <c r="B71" s="9" t="s">
        <v>169</v>
      </c>
      <c r="C71" s="8" t="s">
        <v>34</v>
      </c>
      <c r="D71" s="8" t="s">
        <v>35</v>
      </c>
      <c r="E71" s="9" t="s">
        <v>36</v>
      </c>
      <c r="F71" s="9">
        <v>1</v>
      </c>
      <c r="G71" s="8" t="s">
        <v>136</v>
      </c>
      <c r="H71" s="8" t="s">
        <v>38</v>
      </c>
      <c r="I71" s="8" t="s">
        <v>39</v>
      </c>
      <c r="J71" s="8" t="s">
        <v>40</v>
      </c>
      <c r="K71" s="8" t="s">
        <v>41</v>
      </c>
      <c r="L71" s="8"/>
      <c r="M71" s="8"/>
      <c r="N71" s="8"/>
      <c r="O71" s="11" t="s">
        <v>47</v>
      </c>
      <c r="P71" s="5" t="str">
        <f>IF(OR(COUNTIF(A71,"*省*"&amp;"*戒毒所*"),COUNTIF(A71,"*省*"&amp;"*法院*"),COUNTIF(A71,"*监狱*"),COUNTIF(A71,"*省*"&amp;"*管教所*")),"省直",IFERROR(LOOKUP(9^9,FIND(对照表!$H$2:$H$14,A71),对照表!$G$2:$G$14),IFERROR(LOOKUP(9^9,FIND(对照表!$E$2:$E$149,A71),对照表!$C$2:$C$149),"省直")))</f>
        <v>哈尔滨</v>
      </c>
    </row>
    <row r="72" customHeight="1" spans="1:16">
      <c r="A72" s="8" t="s">
        <v>168</v>
      </c>
      <c r="B72" s="9" t="s">
        <v>169</v>
      </c>
      <c r="C72" s="8" t="s">
        <v>34</v>
      </c>
      <c r="D72" s="8" t="s">
        <v>35</v>
      </c>
      <c r="E72" s="9" t="s">
        <v>79</v>
      </c>
      <c r="F72" s="9">
        <v>1</v>
      </c>
      <c r="G72" s="8" t="s">
        <v>78</v>
      </c>
      <c r="H72" s="8" t="s">
        <v>38</v>
      </c>
      <c r="I72" s="8" t="s">
        <v>39</v>
      </c>
      <c r="J72" s="8" t="s">
        <v>40</v>
      </c>
      <c r="K72" s="8" t="s">
        <v>41</v>
      </c>
      <c r="L72" s="8"/>
      <c r="M72" s="8"/>
      <c r="N72" s="8"/>
      <c r="O72" s="11" t="s">
        <v>47</v>
      </c>
      <c r="P72" s="5" t="str">
        <f>IF(OR(COUNTIF(A72,"*省*"&amp;"*戒毒所*"),COUNTIF(A72,"*省*"&amp;"*法院*"),COUNTIF(A72,"*监狱*"),COUNTIF(A72,"*省*"&amp;"*管教所*")),"省直",IFERROR(LOOKUP(9^9,FIND(对照表!$H$2:$H$14,A72),对照表!$G$2:$G$14),IFERROR(LOOKUP(9^9,FIND(对照表!$E$2:$E$149,A72),对照表!$C$2:$C$149),"省直")))</f>
        <v>哈尔滨</v>
      </c>
    </row>
    <row r="73" customHeight="1" spans="1:16">
      <c r="A73" s="8" t="s">
        <v>170</v>
      </c>
      <c r="B73" s="9" t="s">
        <v>171</v>
      </c>
      <c r="C73" s="8" t="s">
        <v>34</v>
      </c>
      <c r="D73" s="8" t="s">
        <v>35</v>
      </c>
      <c r="E73" s="9" t="s">
        <v>36</v>
      </c>
      <c r="F73" s="9">
        <v>1</v>
      </c>
      <c r="G73" s="8" t="s">
        <v>78</v>
      </c>
      <c r="H73" s="8" t="s">
        <v>38</v>
      </c>
      <c r="I73" s="8" t="s">
        <v>39</v>
      </c>
      <c r="J73" s="8" t="s">
        <v>40</v>
      </c>
      <c r="K73" s="8" t="s">
        <v>41</v>
      </c>
      <c r="L73" s="8"/>
      <c r="M73" s="8"/>
      <c r="N73" s="8" t="s">
        <v>80</v>
      </c>
      <c r="O73" s="11" t="s">
        <v>47</v>
      </c>
      <c r="P73" s="5" t="str">
        <f>IF(OR(COUNTIF(A73,"*省*"&amp;"*戒毒所*"),COUNTIF(A73,"*省*"&amp;"*法院*"),COUNTIF(A73,"*监狱*"),COUNTIF(A73,"*省*"&amp;"*管教所*")),"省直",IFERROR(LOOKUP(9^9,FIND(对照表!$H$2:$H$14,A73),对照表!$G$2:$G$14),IFERROR(LOOKUP(9^9,FIND(对照表!$E$2:$E$149,A73),对照表!$C$2:$C$149),"省直")))</f>
        <v>哈尔滨</v>
      </c>
    </row>
    <row r="74" customHeight="1" spans="1:16">
      <c r="A74" s="8" t="s">
        <v>170</v>
      </c>
      <c r="B74" s="9" t="s">
        <v>171</v>
      </c>
      <c r="C74" s="8" t="s">
        <v>34</v>
      </c>
      <c r="D74" s="8" t="s">
        <v>35</v>
      </c>
      <c r="E74" s="9" t="s">
        <v>79</v>
      </c>
      <c r="F74" s="9">
        <v>1</v>
      </c>
      <c r="G74" s="8" t="s">
        <v>78</v>
      </c>
      <c r="H74" s="8" t="s">
        <v>38</v>
      </c>
      <c r="I74" s="8" t="s">
        <v>39</v>
      </c>
      <c r="J74" s="8" t="s">
        <v>40</v>
      </c>
      <c r="K74" s="8" t="s">
        <v>41</v>
      </c>
      <c r="L74" s="8"/>
      <c r="M74" s="8"/>
      <c r="N74" s="8" t="s">
        <v>82</v>
      </c>
      <c r="O74" s="11" t="s">
        <v>47</v>
      </c>
      <c r="P74" s="5" t="str">
        <f>IF(OR(COUNTIF(A74,"*省*"&amp;"*戒毒所*"),COUNTIF(A74,"*省*"&amp;"*法院*"),COUNTIF(A74,"*监狱*"),COUNTIF(A74,"*省*"&amp;"*管教所*")),"省直",IFERROR(LOOKUP(9^9,FIND(对照表!$H$2:$H$14,A74),对照表!$G$2:$G$14),IFERROR(LOOKUP(9^9,FIND(对照表!$E$2:$E$149,A74),对照表!$C$2:$C$149),"省直")))</f>
        <v>哈尔滨</v>
      </c>
    </row>
    <row r="75" customHeight="1" spans="1:16">
      <c r="A75" s="8" t="s">
        <v>172</v>
      </c>
      <c r="B75" s="9" t="s">
        <v>173</v>
      </c>
      <c r="C75" s="8" t="s">
        <v>34</v>
      </c>
      <c r="D75" s="8" t="s">
        <v>35</v>
      </c>
      <c r="E75" s="9" t="s">
        <v>36</v>
      </c>
      <c r="F75" s="9">
        <v>1</v>
      </c>
      <c r="G75" s="8" t="s">
        <v>78</v>
      </c>
      <c r="H75" s="8" t="s">
        <v>38</v>
      </c>
      <c r="I75" s="8" t="s">
        <v>39</v>
      </c>
      <c r="J75" s="8" t="s">
        <v>40</v>
      </c>
      <c r="K75" s="8" t="s">
        <v>41</v>
      </c>
      <c r="L75" s="8"/>
      <c r="M75" s="8"/>
      <c r="N75" s="8" t="s">
        <v>80</v>
      </c>
      <c r="O75" s="11" t="s">
        <v>47</v>
      </c>
      <c r="P75" s="5" t="str">
        <f>IF(OR(COUNTIF(A75,"*省*"&amp;"*戒毒所*"),COUNTIF(A75,"*省*"&amp;"*法院*"),COUNTIF(A75,"*监狱*"),COUNTIF(A75,"*省*"&amp;"*管教所*")),"省直",IFERROR(LOOKUP(9^9,FIND(对照表!$H$2:$H$14,A75),对照表!$G$2:$G$14),IFERROR(LOOKUP(9^9,FIND(对照表!$E$2:$E$149,A75),对照表!$C$2:$C$149),"省直")))</f>
        <v>哈尔滨</v>
      </c>
    </row>
    <row r="76" customHeight="1" spans="1:16">
      <c r="A76" s="8" t="s">
        <v>172</v>
      </c>
      <c r="B76" s="9" t="s">
        <v>173</v>
      </c>
      <c r="C76" s="8" t="s">
        <v>34</v>
      </c>
      <c r="D76" s="8" t="s">
        <v>35</v>
      </c>
      <c r="E76" s="9" t="s">
        <v>79</v>
      </c>
      <c r="F76" s="9">
        <v>1</v>
      </c>
      <c r="G76" s="8" t="s">
        <v>78</v>
      </c>
      <c r="H76" s="8" t="s">
        <v>38</v>
      </c>
      <c r="I76" s="8" t="s">
        <v>39</v>
      </c>
      <c r="J76" s="8" t="s">
        <v>40</v>
      </c>
      <c r="K76" s="8" t="s">
        <v>41</v>
      </c>
      <c r="L76" s="8"/>
      <c r="M76" s="8"/>
      <c r="N76" s="8" t="s">
        <v>82</v>
      </c>
      <c r="O76" s="11" t="s">
        <v>47</v>
      </c>
      <c r="P76" s="5" t="str">
        <f>IF(OR(COUNTIF(A76,"*省*"&amp;"*戒毒所*"),COUNTIF(A76,"*省*"&amp;"*法院*"),COUNTIF(A76,"*监狱*"),COUNTIF(A76,"*省*"&amp;"*管教所*")),"省直",IFERROR(LOOKUP(9^9,FIND(对照表!$H$2:$H$14,A76),对照表!$G$2:$G$14),IFERROR(LOOKUP(9^9,FIND(对照表!$E$2:$E$149,A76),对照表!$C$2:$C$149),"省直")))</f>
        <v>哈尔滨</v>
      </c>
    </row>
    <row r="77" customHeight="1" spans="1:16">
      <c r="A77" s="8" t="s">
        <v>174</v>
      </c>
      <c r="B77" s="9" t="s">
        <v>175</v>
      </c>
      <c r="C77" s="8" t="s">
        <v>34</v>
      </c>
      <c r="D77" s="8" t="s">
        <v>35</v>
      </c>
      <c r="E77" s="9" t="s">
        <v>36</v>
      </c>
      <c r="F77" s="9">
        <v>1</v>
      </c>
      <c r="G77" s="8" t="s">
        <v>37</v>
      </c>
      <c r="H77" s="8" t="s">
        <v>38</v>
      </c>
      <c r="I77" s="8" t="s">
        <v>39</v>
      </c>
      <c r="J77" s="8" t="s">
        <v>40</v>
      </c>
      <c r="K77" s="8" t="s">
        <v>113</v>
      </c>
      <c r="L77" s="8"/>
      <c r="M77" s="8" t="s">
        <v>54</v>
      </c>
      <c r="N77" s="8" t="s">
        <v>80</v>
      </c>
      <c r="O77" s="11"/>
      <c r="P77" s="5" t="str">
        <f>IF(OR(COUNTIF(A77,"*省*"&amp;"*戒毒所*"),COUNTIF(A77,"*省*"&amp;"*法院*"),COUNTIF(A77,"*监狱*"),COUNTIF(A77,"*省*"&amp;"*管教所*")),"省直",IFERROR(LOOKUP(9^9,FIND(对照表!$H$2:$H$14,A77),对照表!$G$2:$G$14),IFERROR(LOOKUP(9^9,FIND(对照表!$E$2:$E$149,A77),对照表!$C$2:$C$149),"省直")))</f>
        <v>哈尔滨</v>
      </c>
    </row>
    <row r="78" customHeight="1" spans="1:16">
      <c r="A78" s="8" t="s">
        <v>174</v>
      </c>
      <c r="B78" s="9" t="s">
        <v>175</v>
      </c>
      <c r="C78" s="8" t="s">
        <v>34</v>
      </c>
      <c r="D78" s="8" t="s">
        <v>35</v>
      </c>
      <c r="E78" s="9" t="s">
        <v>79</v>
      </c>
      <c r="F78" s="9">
        <v>1</v>
      </c>
      <c r="G78" s="8" t="s">
        <v>37</v>
      </c>
      <c r="H78" s="8" t="s">
        <v>38</v>
      </c>
      <c r="I78" s="8" t="s">
        <v>39</v>
      </c>
      <c r="J78" s="8" t="s">
        <v>40</v>
      </c>
      <c r="K78" s="8" t="s">
        <v>113</v>
      </c>
      <c r="L78" s="8"/>
      <c r="M78" s="8" t="s">
        <v>54</v>
      </c>
      <c r="N78" s="8" t="s">
        <v>82</v>
      </c>
      <c r="O78" s="11"/>
      <c r="P78" s="5" t="str">
        <f>IF(OR(COUNTIF(A78,"*省*"&amp;"*戒毒所*"),COUNTIF(A78,"*省*"&amp;"*法院*"),COUNTIF(A78,"*监狱*"),COUNTIF(A78,"*省*"&amp;"*管教所*")),"省直",IFERROR(LOOKUP(9^9,FIND(对照表!$H$2:$H$14,A78),对照表!$G$2:$G$14),IFERROR(LOOKUP(9^9,FIND(对照表!$E$2:$E$149,A78),对照表!$C$2:$C$149),"省直")))</f>
        <v>哈尔滨</v>
      </c>
    </row>
    <row r="79" customHeight="1" spans="1:16">
      <c r="A79" s="8" t="s">
        <v>174</v>
      </c>
      <c r="B79" s="9" t="s">
        <v>175</v>
      </c>
      <c r="C79" s="8" t="s">
        <v>34</v>
      </c>
      <c r="D79" s="8" t="s">
        <v>35</v>
      </c>
      <c r="E79" s="9" t="s">
        <v>81</v>
      </c>
      <c r="F79" s="9">
        <v>1</v>
      </c>
      <c r="G79" s="8" t="s">
        <v>37</v>
      </c>
      <c r="H79" s="8" t="s">
        <v>38</v>
      </c>
      <c r="I79" s="8" t="s">
        <v>39</v>
      </c>
      <c r="J79" s="8" t="s">
        <v>176</v>
      </c>
      <c r="K79" s="8" t="s">
        <v>113</v>
      </c>
      <c r="L79" s="8"/>
      <c r="M79" s="8" t="s">
        <v>54</v>
      </c>
      <c r="N79" s="8" t="s">
        <v>80</v>
      </c>
      <c r="O79" s="11"/>
      <c r="P79" s="5" t="str">
        <f>IF(OR(COUNTIF(A79,"*省*"&amp;"*戒毒所*"),COUNTIF(A79,"*省*"&amp;"*法院*"),COUNTIF(A79,"*监狱*"),COUNTIF(A79,"*省*"&amp;"*管教所*")),"省直",IFERROR(LOOKUP(9^9,FIND(对照表!$H$2:$H$14,A79),对照表!$G$2:$G$14),IFERROR(LOOKUP(9^9,FIND(对照表!$E$2:$E$149,A79),对照表!$C$2:$C$149),"省直")))</f>
        <v>哈尔滨</v>
      </c>
    </row>
    <row r="80" customHeight="1" spans="1:16">
      <c r="A80" s="8" t="s">
        <v>174</v>
      </c>
      <c r="B80" s="9" t="s">
        <v>175</v>
      </c>
      <c r="C80" s="8" t="s">
        <v>34</v>
      </c>
      <c r="D80" s="8" t="s">
        <v>35</v>
      </c>
      <c r="E80" s="9" t="s">
        <v>131</v>
      </c>
      <c r="F80" s="9">
        <v>1</v>
      </c>
      <c r="G80" s="8" t="s">
        <v>37</v>
      </c>
      <c r="H80" s="8" t="s">
        <v>38</v>
      </c>
      <c r="I80" s="8" t="s">
        <v>39</v>
      </c>
      <c r="J80" s="8" t="s">
        <v>176</v>
      </c>
      <c r="K80" s="8" t="s">
        <v>113</v>
      </c>
      <c r="L80" s="8"/>
      <c r="M80" s="8" t="s">
        <v>54</v>
      </c>
      <c r="N80" s="8" t="s">
        <v>82</v>
      </c>
      <c r="O80" s="11"/>
      <c r="P80" s="5" t="str">
        <f>IF(OR(COUNTIF(A80,"*省*"&amp;"*戒毒所*"),COUNTIF(A80,"*省*"&amp;"*法院*"),COUNTIF(A80,"*监狱*"),COUNTIF(A80,"*省*"&amp;"*管教所*")),"省直",IFERROR(LOOKUP(9^9,FIND(对照表!$H$2:$H$14,A80),对照表!$G$2:$G$14),IFERROR(LOOKUP(9^9,FIND(对照表!$E$2:$E$149,A80),对照表!$C$2:$C$149),"省直")))</f>
        <v>哈尔滨</v>
      </c>
    </row>
    <row r="81" customHeight="1" spans="1:16">
      <c r="A81" s="8" t="s">
        <v>177</v>
      </c>
      <c r="B81" s="9" t="s">
        <v>178</v>
      </c>
      <c r="C81" s="8" t="s">
        <v>34</v>
      </c>
      <c r="D81" s="8" t="s">
        <v>35</v>
      </c>
      <c r="E81" s="9" t="s">
        <v>36</v>
      </c>
      <c r="F81" s="9">
        <v>1</v>
      </c>
      <c r="G81" s="8" t="s">
        <v>37</v>
      </c>
      <c r="H81" s="8" t="s">
        <v>38</v>
      </c>
      <c r="I81" s="8" t="s">
        <v>39</v>
      </c>
      <c r="J81" s="8" t="s">
        <v>40</v>
      </c>
      <c r="K81" s="8" t="s">
        <v>113</v>
      </c>
      <c r="L81" s="8"/>
      <c r="M81" s="8"/>
      <c r="N81" s="8" t="s">
        <v>80</v>
      </c>
      <c r="O81" s="11"/>
      <c r="P81" s="5" t="str">
        <f>IF(OR(COUNTIF(A81,"*省*"&amp;"*戒毒所*"),COUNTIF(A81,"*省*"&amp;"*法院*"),COUNTIF(A81,"*监狱*"),COUNTIF(A81,"*省*"&amp;"*管教所*")),"省直",IFERROR(LOOKUP(9^9,FIND(对照表!$H$2:$H$14,A81),对照表!$G$2:$G$14),IFERROR(LOOKUP(9^9,FIND(对照表!$E$2:$E$149,A81),对照表!$C$2:$C$149),"省直")))</f>
        <v>哈尔滨</v>
      </c>
    </row>
    <row r="82" customHeight="1" spans="1:16">
      <c r="A82" s="8" t="s">
        <v>177</v>
      </c>
      <c r="B82" s="9" t="s">
        <v>178</v>
      </c>
      <c r="C82" s="8" t="s">
        <v>34</v>
      </c>
      <c r="D82" s="8" t="s">
        <v>35</v>
      </c>
      <c r="E82" s="9" t="s">
        <v>79</v>
      </c>
      <c r="F82" s="9">
        <v>1</v>
      </c>
      <c r="G82" s="8" t="s">
        <v>37</v>
      </c>
      <c r="H82" s="8" t="s">
        <v>38</v>
      </c>
      <c r="I82" s="8" t="s">
        <v>39</v>
      </c>
      <c r="J82" s="8" t="s">
        <v>40</v>
      </c>
      <c r="K82" s="8" t="s">
        <v>113</v>
      </c>
      <c r="L82" s="8"/>
      <c r="M82" s="8"/>
      <c r="N82" s="8" t="s">
        <v>82</v>
      </c>
      <c r="O82" s="11"/>
      <c r="P82" s="5" t="str">
        <f>IF(OR(COUNTIF(A82,"*省*"&amp;"*戒毒所*"),COUNTIF(A82,"*省*"&amp;"*法院*"),COUNTIF(A82,"*监狱*"),COUNTIF(A82,"*省*"&amp;"*管教所*")),"省直",IFERROR(LOOKUP(9^9,FIND(对照表!$H$2:$H$14,A82),对照表!$G$2:$G$14),IFERROR(LOOKUP(9^9,FIND(对照表!$E$2:$E$149,A82),对照表!$C$2:$C$149),"省直")))</f>
        <v>哈尔滨</v>
      </c>
    </row>
    <row r="83" customHeight="1" spans="1:16">
      <c r="A83" s="8" t="s">
        <v>179</v>
      </c>
      <c r="B83" s="9" t="s">
        <v>180</v>
      </c>
      <c r="C83" s="8" t="s">
        <v>34</v>
      </c>
      <c r="D83" s="8" t="s">
        <v>35</v>
      </c>
      <c r="E83" s="9" t="s">
        <v>36</v>
      </c>
      <c r="F83" s="9">
        <v>2</v>
      </c>
      <c r="G83" s="8" t="s">
        <v>37</v>
      </c>
      <c r="H83" s="8" t="s">
        <v>38</v>
      </c>
      <c r="I83" s="8" t="s">
        <v>39</v>
      </c>
      <c r="J83" s="8" t="s">
        <v>40</v>
      </c>
      <c r="K83" s="8" t="s">
        <v>113</v>
      </c>
      <c r="L83" s="8"/>
      <c r="M83" s="8"/>
      <c r="N83" s="8" t="s">
        <v>80</v>
      </c>
      <c r="O83" s="11"/>
      <c r="P83" s="5" t="str">
        <f>IF(OR(COUNTIF(A83,"*省*"&amp;"*戒毒所*"),COUNTIF(A83,"*省*"&amp;"*法院*"),COUNTIF(A83,"*监狱*"),COUNTIF(A83,"*省*"&amp;"*管教所*")),"省直",IFERROR(LOOKUP(9^9,FIND(对照表!$H$2:$H$14,A83),对照表!$G$2:$G$14),IFERROR(LOOKUP(9^9,FIND(对照表!$E$2:$E$149,A83),对照表!$C$2:$C$149),"省直")))</f>
        <v>哈尔滨</v>
      </c>
    </row>
    <row r="84" customHeight="1" spans="1:16">
      <c r="A84" s="8" t="s">
        <v>179</v>
      </c>
      <c r="B84" s="9" t="s">
        <v>180</v>
      </c>
      <c r="C84" s="8" t="s">
        <v>34</v>
      </c>
      <c r="D84" s="8" t="s">
        <v>35</v>
      </c>
      <c r="E84" s="9" t="s">
        <v>79</v>
      </c>
      <c r="F84" s="9">
        <v>2</v>
      </c>
      <c r="G84" s="8" t="s">
        <v>37</v>
      </c>
      <c r="H84" s="8" t="s">
        <v>38</v>
      </c>
      <c r="I84" s="8" t="s">
        <v>39</v>
      </c>
      <c r="J84" s="8" t="s">
        <v>40</v>
      </c>
      <c r="K84" s="8" t="s">
        <v>113</v>
      </c>
      <c r="L84" s="8"/>
      <c r="M84" s="8"/>
      <c r="N84" s="8" t="s">
        <v>82</v>
      </c>
      <c r="O84" s="11"/>
      <c r="P84" s="5" t="str">
        <f>IF(OR(COUNTIF(A84,"*省*"&amp;"*戒毒所*"),COUNTIF(A84,"*省*"&amp;"*法院*"),COUNTIF(A84,"*监狱*"),COUNTIF(A84,"*省*"&amp;"*管教所*")),"省直",IFERROR(LOOKUP(9^9,FIND(对照表!$H$2:$H$14,A84),对照表!$G$2:$G$14),IFERROR(LOOKUP(9^9,FIND(对照表!$E$2:$E$149,A84),对照表!$C$2:$C$149),"省直")))</f>
        <v>哈尔滨</v>
      </c>
    </row>
    <row r="85" customHeight="1" spans="1:16">
      <c r="A85" s="8" t="s">
        <v>181</v>
      </c>
      <c r="B85" s="9" t="s">
        <v>182</v>
      </c>
      <c r="C85" s="8" t="s">
        <v>34</v>
      </c>
      <c r="D85" s="8" t="s">
        <v>35</v>
      </c>
      <c r="E85" s="9" t="s">
        <v>36</v>
      </c>
      <c r="F85" s="9">
        <v>1</v>
      </c>
      <c r="G85" s="8" t="s">
        <v>37</v>
      </c>
      <c r="H85" s="8" t="s">
        <v>38</v>
      </c>
      <c r="I85" s="8" t="s">
        <v>39</v>
      </c>
      <c r="J85" s="8" t="s">
        <v>130</v>
      </c>
      <c r="K85" s="8" t="s">
        <v>113</v>
      </c>
      <c r="L85" s="8"/>
      <c r="M85" s="8"/>
      <c r="N85" s="8" t="s">
        <v>80</v>
      </c>
      <c r="O85" s="11"/>
      <c r="P85" s="5" t="str">
        <f>IF(OR(COUNTIF(A85,"*省*"&amp;"*戒毒所*"),COUNTIF(A85,"*省*"&amp;"*法院*"),COUNTIF(A85,"*监狱*"),COUNTIF(A85,"*省*"&amp;"*管教所*")),"省直",IFERROR(LOOKUP(9^9,FIND(对照表!$H$2:$H$14,A85),对照表!$G$2:$G$14),IFERROR(LOOKUP(9^9,FIND(对照表!$E$2:$E$149,A85),对照表!$C$2:$C$149),"省直")))</f>
        <v>哈尔滨</v>
      </c>
    </row>
    <row r="86" customHeight="1" spans="1:16">
      <c r="A86" s="8" t="s">
        <v>181</v>
      </c>
      <c r="B86" s="9" t="s">
        <v>182</v>
      </c>
      <c r="C86" s="8" t="s">
        <v>34</v>
      </c>
      <c r="D86" s="8" t="s">
        <v>35</v>
      </c>
      <c r="E86" s="9" t="s">
        <v>79</v>
      </c>
      <c r="F86" s="9">
        <v>1</v>
      </c>
      <c r="G86" s="8" t="s">
        <v>37</v>
      </c>
      <c r="H86" s="8" t="s">
        <v>38</v>
      </c>
      <c r="I86" s="8" t="s">
        <v>39</v>
      </c>
      <c r="J86" s="8" t="s">
        <v>130</v>
      </c>
      <c r="K86" s="8" t="s">
        <v>113</v>
      </c>
      <c r="L86" s="8"/>
      <c r="M86" s="8"/>
      <c r="N86" s="8" t="s">
        <v>82</v>
      </c>
      <c r="O86" s="11"/>
      <c r="P86" s="5" t="str">
        <f>IF(OR(COUNTIF(A86,"*省*"&amp;"*戒毒所*"),COUNTIF(A86,"*省*"&amp;"*法院*"),COUNTIF(A86,"*监狱*"),COUNTIF(A86,"*省*"&amp;"*管教所*")),"省直",IFERROR(LOOKUP(9^9,FIND(对照表!$H$2:$H$14,A86),对照表!$G$2:$G$14),IFERROR(LOOKUP(9^9,FIND(对照表!$E$2:$E$149,A86),对照表!$C$2:$C$149),"省直")))</f>
        <v>哈尔滨</v>
      </c>
    </row>
    <row r="87" customHeight="1" spans="1:16">
      <c r="A87" s="8" t="s">
        <v>183</v>
      </c>
      <c r="B87" s="9" t="s">
        <v>184</v>
      </c>
      <c r="C87" s="8" t="s">
        <v>34</v>
      </c>
      <c r="D87" s="8" t="s">
        <v>35</v>
      </c>
      <c r="E87" s="9" t="s">
        <v>36</v>
      </c>
      <c r="F87" s="9">
        <v>2</v>
      </c>
      <c r="G87" s="8" t="s">
        <v>37</v>
      </c>
      <c r="H87" s="8" t="s">
        <v>38</v>
      </c>
      <c r="I87" s="8" t="s">
        <v>39</v>
      </c>
      <c r="J87" s="8" t="s">
        <v>40</v>
      </c>
      <c r="K87" s="8" t="s">
        <v>113</v>
      </c>
      <c r="L87" s="8"/>
      <c r="M87" s="8"/>
      <c r="N87" s="8" t="s">
        <v>80</v>
      </c>
      <c r="O87" s="11"/>
      <c r="P87" s="5" t="str">
        <f>IF(OR(COUNTIF(A87,"*省*"&amp;"*戒毒所*"),COUNTIF(A87,"*省*"&amp;"*法院*"),COUNTIF(A87,"*监狱*"),COUNTIF(A87,"*省*"&amp;"*管教所*")),"省直",IFERROR(LOOKUP(9^9,FIND(对照表!$H$2:$H$14,A87),对照表!$G$2:$G$14),IFERROR(LOOKUP(9^9,FIND(对照表!$E$2:$E$149,A87),对照表!$C$2:$C$149),"省直")))</f>
        <v>哈尔滨</v>
      </c>
    </row>
    <row r="88" customHeight="1" spans="1:16">
      <c r="A88" s="8" t="s">
        <v>183</v>
      </c>
      <c r="B88" s="9" t="s">
        <v>184</v>
      </c>
      <c r="C88" s="8" t="s">
        <v>34</v>
      </c>
      <c r="D88" s="8" t="s">
        <v>35</v>
      </c>
      <c r="E88" s="9" t="s">
        <v>79</v>
      </c>
      <c r="F88" s="9">
        <v>2</v>
      </c>
      <c r="G88" s="8" t="s">
        <v>37</v>
      </c>
      <c r="H88" s="8" t="s">
        <v>38</v>
      </c>
      <c r="I88" s="8" t="s">
        <v>39</v>
      </c>
      <c r="J88" s="8" t="s">
        <v>40</v>
      </c>
      <c r="K88" s="8" t="s">
        <v>113</v>
      </c>
      <c r="L88" s="8"/>
      <c r="M88" s="8"/>
      <c r="N88" s="8" t="s">
        <v>82</v>
      </c>
      <c r="O88" s="11"/>
      <c r="P88" s="5" t="str">
        <f>IF(OR(COUNTIF(A88,"*省*"&amp;"*戒毒所*"),COUNTIF(A88,"*省*"&amp;"*法院*"),COUNTIF(A88,"*监狱*"),COUNTIF(A88,"*省*"&amp;"*管教所*")),"省直",IFERROR(LOOKUP(9^9,FIND(对照表!$H$2:$H$14,A88),对照表!$G$2:$G$14),IFERROR(LOOKUP(9^9,FIND(对照表!$E$2:$E$149,A88),对照表!$C$2:$C$149),"省直")))</f>
        <v>哈尔滨</v>
      </c>
    </row>
    <row r="89" customHeight="1" spans="1:16">
      <c r="A89" s="8" t="s">
        <v>185</v>
      </c>
      <c r="B89" s="9" t="s">
        <v>186</v>
      </c>
      <c r="C89" s="8" t="s">
        <v>34</v>
      </c>
      <c r="D89" s="8" t="s">
        <v>35</v>
      </c>
      <c r="E89" s="9" t="s">
        <v>36</v>
      </c>
      <c r="F89" s="9">
        <v>1</v>
      </c>
      <c r="G89" s="8" t="s">
        <v>46</v>
      </c>
      <c r="H89" s="8" t="s">
        <v>38</v>
      </c>
      <c r="I89" s="8" t="s">
        <v>39</v>
      </c>
      <c r="J89" s="8" t="s">
        <v>187</v>
      </c>
      <c r="K89" s="8" t="s">
        <v>113</v>
      </c>
      <c r="L89" s="8"/>
      <c r="M89" s="8"/>
      <c r="N89" s="8" t="s">
        <v>80</v>
      </c>
      <c r="O89" s="11"/>
      <c r="P89" s="5" t="str">
        <f>IF(OR(COUNTIF(A89,"*省*"&amp;"*戒毒所*"),COUNTIF(A89,"*省*"&amp;"*法院*"),COUNTIF(A89,"*监狱*"),COUNTIF(A89,"*省*"&amp;"*管教所*")),"省直",IFERROR(LOOKUP(9^9,FIND(对照表!$H$2:$H$14,A89),对照表!$G$2:$G$14),IFERROR(LOOKUP(9^9,FIND(对照表!$E$2:$E$149,A89),对照表!$C$2:$C$149),"省直")))</f>
        <v>哈尔滨</v>
      </c>
    </row>
    <row r="90" customHeight="1" spans="1:16">
      <c r="A90" s="8" t="s">
        <v>185</v>
      </c>
      <c r="B90" s="9" t="s">
        <v>186</v>
      </c>
      <c r="C90" s="8" t="s">
        <v>34</v>
      </c>
      <c r="D90" s="8" t="s">
        <v>35</v>
      </c>
      <c r="E90" s="9" t="s">
        <v>79</v>
      </c>
      <c r="F90" s="9">
        <v>1</v>
      </c>
      <c r="G90" s="8" t="s">
        <v>46</v>
      </c>
      <c r="H90" s="8" t="s">
        <v>38</v>
      </c>
      <c r="I90" s="8" t="s">
        <v>39</v>
      </c>
      <c r="J90" s="8" t="s">
        <v>187</v>
      </c>
      <c r="K90" s="8" t="s">
        <v>113</v>
      </c>
      <c r="L90" s="8"/>
      <c r="M90" s="8"/>
      <c r="N90" s="8" t="s">
        <v>82</v>
      </c>
      <c r="O90" s="11"/>
      <c r="P90" s="5" t="str">
        <f>IF(OR(COUNTIF(A90,"*省*"&amp;"*戒毒所*"),COUNTIF(A90,"*省*"&amp;"*法院*"),COUNTIF(A90,"*监狱*"),COUNTIF(A90,"*省*"&amp;"*管教所*")),"省直",IFERROR(LOOKUP(9^9,FIND(对照表!$H$2:$H$14,A90),对照表!$G$2:$G$14),IFERROR(LOOKUP(9^9,FIND(对照表!$E$2:$E$149,A90),对照表!$C$2:$C$149),"省直")))</f>
        <v>哈尔滨</v>
      </c>
    </row>
    <row r="91" customHeight="1" spans="1:16">
      <c r="A91" s="8" t="s">
        <v>188</v>
      </c>
      <c r="B91" s="9" t="s">
        <v>189</v>
      </c>
      <c r="C91" s="8" t="s">
        <v>34</v>
      </c>
      <c r="D91" s="8" t="s">
        <v>35</v>
      </c>
      <c r="E91" s="9" t="s">
        <v>36</v>
      </c>
      <c r="F91" s="9">
        <v>1</v>
      </c>
      <c r="G91" s="8" t="s">
        <v>37</v>
      </c>
      <c r="H91" s="8" t="s">
        <v>38</v>
      </c>
      <c r="I91" s="8" t="s">
        <v>39</v>
      </c>
      <c r="J91" s="8" t="s">
        <v>40</v>
      </c>
      <c r="K91" s="8" t="s">
        <v>41</v>
      </c>
      <c r="L91" s="8"/>
      <c r="M91" s="8"/>
      <c r="N91" s="8"/>
      <c r="O91" s="11"/>
      <c r="P91" s="5" t="str">
        <f>IF(OR(COUNTIF(A91,"*省*"&amp;"*戒毒所*"),COUNTIF(A91,"*省*"&amp;"*法院*"),COUNTIF(A91,"*监狱*"),COUNTIF(A91,"*省*"&amp;"*管教所*")),"省直",IFERROR(LOOKUP(9^9,FIND(对照表!$H$2:$H$14,A91),对照表!$G$2:$G$14),IFERROR(LOOKUP(9^9,FIND(对照表!$E$2:$E$149,A91),对照表!$C$2:$C$149),"省直")))</f>
        <v>哈尔滨</v>
      </c>
    </row>
    <row r="92" customHeight="1" spans="1:16">
      <c r="A92" s="8" t="s">
        <v>190</v>
      </c>
      <c r="B92" s="9" t="s">
        <v>191</v>
      </c>
      <c r="C92" s="8" t="s">
        <v>34</v>
      </c>
      <c r="D92" s="8" t="s">
        <v>35</v>
      </c>
      <c r="E92" s="9" t="s">
        <v>36</v>
      </c>
      <c r="F92" s="9">
        <v>1</v>
      </c>
      <c r="G92" s="8" t="s">
        <v>37</v>
      </c>
      <c r="H92" s="8" t="s">
        <v>38</v>
      </c>
      <c r="I92" s="8" t="s">
        <v>39</v>
      </c>
      <c r="J92" s="8" t="s">
        <v>192</v>
      </c>
      <c r="K92" s="8" t="s">
        <v>41</v>
      </c>
      <c r="L92" s="8"/>
      <c r="M92" s="8"/>
      <c r="N92" s="8" t="s">
        <v>80</v>
      </c>
      <c r="O92" s="11"/>
      <c r="P92" s="5" t="str">
        <f>IF(OR(COUNTIF(A92,"*省*"&amp;"*戒毒所*"),COUNTIF(A92,"*省*"&amp;"*法院*"),COUNTIF(A92,"*监狱*"),COUNTIF(A92,"*省*"&amp;"*管教所*")),"省直",IFERROR(LOOKUP(9^9,FIND(对照表!$H$2:$H$14,A92),对照表!$G$2:$G$14),IFERROR(LOOKUP(9^9,FIND(对照表!$E$2:$E$149,A92),对照表!$C$2:$C$149),"省直")))</f>
        <v>哈尔滨</v>
      </c>
    </row>
    <row r="93" customHeight="1" spans="1:16">
      <c r="A93" s="8" t="s">
        <v>190</v>
      </c>
      <c r="B93" s="9" t="s">
        <v>191</v>
      </c>
      <c r="C93" s="8" t="s">
        <v>34</v>
      </c>
      <c r="D93" s="8" t="s">
        <v>35</v>
      </c>
      <c r="E93" s="9" t="s">
        <v>79</v>
      </c>
      <c r="F93" s="9">
        <v>1</v>
      </c>
      <c r="G93" s="8" t="s">
        <v>37</v>
      </c>
      <c r="H93" s="8" t="s">
        <v>38</v>
      </c>
      <c r="I93" s="8" t="s">
        <v>39</v>
      </c>
      <c r="J93" s="8" t="s">
        <v>192</v>
      </c>
      <c r="K93" s="8" t="s">
        <v>41</v>
      </c>
      <c r="L93" s="8"/>
      <c r="M93" s="8"/>
      <c r="N93" s="8" t="s">
        <v>82</v>
      </c>
      <c r="O93" s="11"/>
      <c r="P93" s="5" t="str">
        <f>IF(OR(COUNTIF(A93,"*省*"&amp;"*戒毒所*"),COUNTIF(A93,"*省*"&amp;"*法院*"),COUNTIF(A93,"*监狱*"),COUNTIF(A93,"*省*"&amp;"*管教所*")),"省直",IFERROR(LOOKUP(9^9,FIND(对照表!$H$2:$H$14,A93),对照表!$G$2:$G$14),IFERROR(LOOKUP(9^9,FIND(对照表!$E$2:$E$149,A93),对照表!$C$2:$C$149),"省直")))</f>
        <v>哈尔滨</v>
      </c>
    </row>
    <row r="94" customHeight="1" spans="1:16">
      <c r="A94" s="8" t="s">
        <v>190</v>
      </c>
      <c r="B94" s="9" t="s">
        <v>191</v>
      </c>
      <c r="C94" s="8" t="s">
        <v>34</v>
      </c>
      <c r="D94" s="8" t="s">
        <v>35</v>
      </c>
      <c r="E94" s="9" t="s">
        <v>81</v>
      </c>
      <c r="F94" s="9">
        <v>1</v>
      </c>
      <c r="G94" s="8" t="s">
        <v>37</v>
      </c>
      <c r="H94" s="8" t="s">
        <v>193</v>
      </c>
      <c r="I94" s="8" t="s">
        <v>39</v>
      </c>
      <c r="J94" s="8" t="s">
        <v>194</v>
      </c>
      <c r="K94" s="8" t="s">
        <v>41</v>
      </c>
      <c r="L94" s="8"/>
      <c r="M94" s="8"/>
      <c r="N94" s="8"/>
      <c r="O94" s="11"/>
      <c r="P94" s="5" t="str">
        <f>IF(OR(COUNTIF(A94,"*省*"&amp;"*戒毒所*"),COUNTIF(A94,"*省*"&amp;"*法院*"),COUNTIF(A94,"*监狱*"),COUNTIF(A94,"*省*"&amp;"*管教所*")),"省直",IFERROR(LOOKUP(9^9,FIND(对照表!$H$2:$H$14,A94),对照表!$G$2:$G$14),IFERROR(LOOKUP(9^9,FIND(对照表!$E$2:$E$149,A94),对照表!$C$2:$C$149),"省直")))</f>
        <v>哈尔滨</v>
      </c>
    </row>
    <row r="95" customHeight="1" spans="1:16">
      <c r="A95" s="8" t="s">
        <v>195</v>
      </c>
      <c r="B95" s="9" t="s">
        <v>196</v>
      </c>
      <c r="C95" s="8" t="s">
        <v>34</v>
      </c>
      <c r="D95" s="8" t="s">
        <v>35</v>
      </c>
      <c r="E95" s="9" t="s">
        <v>36</v>
      </c>
      <c r="F95" s="9">
        <v>1</v>
      </c>
      <c r="G95" s="8" t="s">
        <v>37</v>
      </c>
      <c r="H95" s="8" t="s">
        <v>38</v>
      </c>
      <c r="I95" s="8" t="s">
        <v>39</v>
      </c>
      <c r="J95" s="8" t="s">
        <v>40</v>
      </c>
      <c r="K95" s="8" t="s">
        <v>41</v>
      </c>
      <c r="L95" s="8"/>
      <c r="M95" s="8"/>
      <c r="N95" s="8"/>
      <c r="O95" s="11"/>
      <c r="P95" s="5" t="str">
        <f>IF(OR(COUNTIF(A95,"*省*"&amp;"*戒毒所*"),COUNTIF(A95,"*省*"&amp;"*法院*"),COUNTIF(A95,"*监狱*"),COUNTIF(A95,"*省*"&amp;"*管教所*")),"省直",IFERROR(LOOKUP(9^9,FIND(对照表!$H$2:$H$14,A95),对照表!$G$2:$G$14),IFERROR(LOOKUP(9^9,FIND(对照表!$E$2:$E$149,A95),对照表!$C$2:$C$149),"省直")))</f>
        <v>哈尔滨</v>
      </c>
    </row>
    <row r="96" customHeight="1" spans="1:16">
      <c r="A96" s="8" t="s">
        <v>197</v>
      </c>
      <c r="B96" s="9" t="s">
        <v>198</v>
      </c>
      <c r="C96" s="8" t="s">
        <v>34</v>
      </c>
      <c r="D96" s="8" t="s">
        <v>35</v>
      </c>
      <c r="E96" s="9" t="s">
        <v>36</v>
      </c>
      <c r="F96" s="9">
        <v>1</v>
      </c>
      <c r="G96" s="8" t="s">
        <v>37</v>
      </c>
      <c r="H96" s="8" t="s">
        <v>38</v>
      </c>
      <c r="I96" s="8" t="s">
        <v>39</v>
      </c>
      <c r="J96" s="8" t="s">
        <v>40</v>
      </c>
      <c r="K96" s="8" t="s">
        <v>41</v>
      </c>
      <c r="L96" s="8"/>
      <c r="M96" s="8"/>
      <c r="N96" s="8"/>
      <c r="O96" s="11"/>
      <c r="P96" s="5" t="str">
        <f>IF(OR(COUNTIF(A96,"*省*"&amp;"*戒毒所*"),COUNTIF(A96,"*省*"&amp;"*法院*"),COUNTIF(A96,"*监狱*"),COUNTIF(A96,"*省*"&amp;"*管教所*")),"省直",IFERROR(LOOKUP(9^9,FIND(对照表!$H$2:$H$14,A96),对照表!$G$2:$G$14),IFERROR(LOOKUP(9^9,FIND(对照表!$E$2:$E$149,A96),对照表!$C$2:$C$149),"省直")))</f>
        <v>哈尔滨</v>
      </c>
    </row>
    <row r="97" customHeight="1" spans="1:16">
      <c r="A97" s="8" t="s">
        <v>199</v>
      </c>
      <c r="B97" s="9" t="s">
        <v>200</v>
      </c>
      <c r="C97" s="8" t="s">
        <v>34</v>
      </c>
      <c r="D97" s="8" t="s">
        <v>35</v>
      </c>
      <c r="E97" s="9" t="s">
        <v>36</v>
      </c>
      <c r="F97" s="9">
        <v>1</v>
      </c>
      <c r="G97" s="8" t="s">
        <v>37</v>
      </c>
      <c r="H97" s="8" t="s">
        <v>38</v>
      </c>
      <c r="I97" s="8" t="s">
        <v>39</v>
      </c>
      <c r="J97" s="8" t="s">
        <v>40</v>
      </c>
      <c r="K97" s="8" t="s">
        <v>41</v>
      </c>
      <c r="L97" s="8"/>
      <c r="M97" s="8"/>
      <c r="N97" s="8" t="s">
        <v>80</v>
      </c>
      <c r="O97" s="11"/>
      <c r="P97" s="5" t="str">
        <f>IF(OR(COUNTIF(A97,"*省*"&amp;"*戒毒所*"),COUNTIF(A97,"*省*"&amp;"*法院*"),COUNTIF(A97,"*监狱*"),COUNTIF(A97,"*省*"&amp;"*管教所*")),"省直",IFERROR(LOOKUP(9^9,FIND(对照表!$H$2:$H$14,A97),对照表!$G$2:$G$14),IFERROR(LOOKUP(9^9,FIND(对照表!$E$2:$E$149,A97),对照表!$C$2:$C$149),"省直")))</f>
        <v>哈尔滨</v>
      </c>
    </row>
    <row r="98" customHeight="1" spans="1:16">
      <c r="A98" s="8" t="s">
        <v>199</v>
      </c>
      <c r="B98" s="9" t="s">
        <v>200</v>
      </c>
      <c r="C98" s="8" t="s">
        <v>34</v>
      </c>
      <c r="D98" s="8" t="s">
        <v>35</v>
      </c>
      <c r="E98" s="9" t="s">
        <v>79</v>
      </c>
      <c r="F98" s="9">
        <v>1</v>
      </c>
      <c r="G98" s="8" t="s">
        <v>37</v>
      </c>
      <c r="H98" s="8" t="s">
        <v>38</v>
      </c>
      <c r="I98" s="8" t="s">
        <v>39</v>
      </c>
      <c r="J98" s="8" t="s">
        <v>40</v>
      </c>
      <c r="K98" s="8" t="s">
        <v>41</v>
      </c>
      <c r="L98" s="8"/>
      <c r="M98" s="8"/>
      <c r="N98" s="8" t="s">
        <v>82</v>
      </c>
      <c r="O98" s="11"/>
      <c r="P98" s="5" t="str">
        <f>IF(OR(COUNTIF(A98,"*省*"&amp;"*戒毒所*"),COUNTIF(A98,"*省*"&amp;"*法院*"),COUNTIF(A98,"*监狱*"),COUNTIF(A98,"*省*"&amp;"*管教所*")),"省直",IFERROR(LOOKUP(9^9,FIND(对照表!$H$2:$H$14,A98),对照表!$G$2:$G$14),IFERROR(LOOKUP(9^9,FIND(对照表!$E$2:$E$149,A98),对照表!$C$2:$C$149),"省直")))</f>
        <v>哈尔滨</v>
      </c>
    </row>
    <row r="99" customHeight="1" spans="1:16">
      <c r="A99" s="8" t="s">
        <v>201</v>
      </c>
      <c r="B99" s="9" t="s">
        <v>202</v>
      </c>
      <c r="C99" s="8" t="s">
        <v>34</v>
      </c>
      <c r="D99" s="8" t="s">
        <v>35</v>
      </c>
      <c r="E99" s="9" t="s">
        <v>36</v>
      </c>
      <c r="F99" s="9">
        <v>1</v>
      </c>
      <c r="G99" s="8" t="s">
        <v>37</v>
      </c>
      <c r="H99" s="8" t="s">
        <v>38</v>
      </c>
      <c r="I99" s="8" t="s">
        <v>39</v>
      </c>
      <c r="J99" s="8" t="s">
        <v>40</v>
      </c>
      <c r="K99" s="8" t="s">
        <v>41</v>
      </c>
      <c r="L99" s="8"/>
      <c r="M99" s="8"/>
      <c r="N99" s="8"/>
      <c r="O99" s="11"/>
      <c r="P99" s="5" t="str">
        <f>IF(OR(COUNTIF(A99,"*省*"&amp;"*戒毒所*"),COUNTIF(A99,"*省*"&amp;"*法院*"),COUNTIF(A99,"*监狱*"),COUNTIF(A99,"*省*"&amp;"*管教所*")),"省直",IFERROR(LOOKUP(9^9,FIND(对照表!$H$2:$H$14,A99),对照表!$G$2:$G$14),IFERROR(LOOKUP(9^9,FIND(对照表!$E$2:$E$149,A99),对照表!$C$2:$C$149),"省直")))</f>
        <v>哈尔滨</v>
      </c>
    </row>
    <row r="100" customHeight="1" spans="1:16">
      <c r="A100" s="8" t="s">
        <v>203</v>
      </c>
      <c r="B100" s="9" t="s">
        <v>204</v>
      </c>
      <c r="C100" s="8" t="s">
        <v>34</v>
      </c>
      <c r="D100" s="8" t="s">
        <v>35</v>
      </c>
      <c r="E100" s="9" t="s">
        <v>36</v>
      </c>
      <c r="F100" s="9">
        <v>1</v>
      </c>
      <c r="G100" s="8" t="s">
        <v>37</v>
      </c>
      <c r="H100" s="8" t="s">
        <v>38</v>
      </c>
      <c r="I100" s="8" t="s">
        <v>39</v>
      </c>
      <c r="J100" s="8" t="s">
        <v>40</v>
      </c>
      <c r="K100" s="8" t="s">
        <v>41</v>
      </c>
      <c r="L100" s="8"/>
      <c r="M100" s="8"/>
      <c r="N100" s="8"/>
      <c r="O100" s="11"/>
      <c r="P100" s="5" t="str">
        <f>IF(OR(COUNTIF(A100,"*省*"&amp;"*戒毒所*"),COUNTIF(A100,"*省*"&amp;"*法院*"),COUNTIF(A100,"*监狱*"),COUNTIF(A100,"*省*"&amp;"*管教所*")),"省直",IFERROR(LOOKUP(9^9,FIND(对照表!$H$2:$H$14,A100),对照表!$G$2:$G$14),IFERROR(LOOKUP(9^9,FIND(对照表!$E$2:$E$149,A100),对照表!$C$2:$C$149),"省直")))</f>
        <v>哈尔滨</v>
      </c>
    </row>
    <row r="101" customHeight="1" spans="1:16">
      <c r="A101" s="8" t="s">
        <v>205</v>
      </c>
      <c r="B101" s="9" t="s">
        <v>206</v>
      </c>
      <c r="C101" s="8" t="s">
        <v>34</v>
      </c>
      <c r="D101" s="8" t="s">
        <v>35</v>
      </c>
      <c r="E101" s="9" t="s">
        <v>36</v>
      </c>
      <c r="F101" s="9">
        <v>1</v>
      </c>
      <c r="G101" s="8" t="s">
        <v>37</v>
      </c>
      <c r="H101" s="8" t="s">
        <v>38</v>
      </c>
      <c r="I101" s="8" t="s">
        <v>39</v>
      </c>
      <c r="J101" s="8" t="s">
        <v>40</v>
      </c>
      <c r="K101" s="8" t="s">
        <v>41</v>
      </c>
      <c r="L101" s="8"/>
      <c r="M101" s="8"/>
      <c r="N101" s="8" t="s">
        <v>80</v>
      </c>
      <c r="O101" s="11"/>
      <c r="P101" s="5" t="str">
        <f>IF(OR(COUNTIF(A101,"*省*"&amp;"*戒毒所*"),COUNTIF(A101,"*省*"&amp;"*法院*"),COUNTIF(A101,"*监狱*"),COUNTIF(A101,"*省*"&amp;"*管教所*")),"省直",IFERROR(LOOKUP(9^9,FIND(对照表!$H$2:$H$14,A101),对照表!$G$2:$G$14),IFERROR(LOOKUP(9^9,FIND(对照表!$E$2:$E$149,A101),对照表!$C$2:$C$149),"省直")))</f>
        <v>哈尔滨</v>
      </c>
    </row>
    <row r="102" customHeight="1" spans="1:16">
      <c r="A102" s="8" t="s">
        <v>205</v>
      </c>
      <c r="B102" s="9" t="s">
        <v>206</v>
      </c>
      <c r="C102" s="8" t="s">
        <v>34</v>
      </c>
      <c r="D102" s="8" t="s">
        <v>35</v>
      </c>
      <c r="E102" s="9" t="s">
        <v>79</v>
      </c>
      <c r="F102" s="9">
        <v>1</v>
      </c>
      <c r="G102" s="8" t="s">
        <v>37</v>
      </c>
      <c r="H102" s="8" t="s">
        <v>38</v>
      </c>
      <c r="I102" s="8" t="s">
        <v>39</v>
      </c>
      <c r="J102" s="8" t="s">
        <v>40</v>
      </c>
      <c r="K102" s="8" t="s">
        <v>41</v>
      </c>
      <c r="L102" s="8"/>
      <c r="M102" s="8"/>
      <c r="N102" s="8" t="s">
        <v>82</v>
      </c>
      <c r="O102" s="11"/>
      <c r="P102" s="5" t="str">
        <f>IF(OR(COUNTIF(A102,"*省*"&amp;"*戒毒所*"),COUNTIF(A102,"*省*"&amp;"*法院*"),COUNTIF(A102,"*监狱*"),COUNTIF(A102,"*省*"&amp;"*管教所*")),"省直",IFERROR(LOOKUP(9^9,FIND(对照表!$H$2:$H$14,A102),对照表!$G$2:$G$14),IFERROR(LOOKUP(9^9,FIND(对照表!$E$2:$E$149,A102),对照表!$C$2:$C$149),"省直")))</f>
        <v>哈尔滨</v>
      </c>
    </row>
    <row r="103" customHeight="1" spans="1:16">
      <c r="A103" s="8" t="s">
        <v>207</v>
      </c>
      <c r="B103" s="9" t="s">
        <v>208</v>
      </c>
      <c r="C103" s="8" t="s">
        <v>34</v>
      </c>
      <c r="D103" s="8" t="s">
        <v>35</v>
      </c>
      <c r="E103" s="9" t="s">
        <v>36</v>
      </c>
      <c r="F103" s="9">
        <v>1</v>
      </c>
      <c r="G103" s="8" t="s">
        <v>37</v>
      </c>
      <c r="H103" s="8" t="s">
        <v>38</v>
      </c>
      <c r="I103" s="8" t="s">
        <v>39</v>
      </c>
      <c r="J103" s="8" t="s">
        <v>40</v>
      </c>
      <c r="K103" s="8" t="s">
        <v>41</v>
      </c>
      <c r="L103" s="8"/>
      <c r="M103" s="8"/>
      <c r="N103" s="8"/>
      <c r="O103" s="11"/>
      <c r="P103" s="5" t="str">
        <f>IF(OR(COUNTIF(A103,"*省*"&amp;"*戒毒所*"),COUNTIF(A103,"*省*"&amp;"*法院*"),COUNTIF(A103,"*监狱*"),COUNTIF(A103,"*省*"&amp;"*管教所*")),"省直",IFERROR(LOOKUP(9^9,FIND(对照表!$H$2:$H$14,A103),对照表!$G$2:$G$14),IFERROR(LOOKUP(9^9,FIND(对照表!$E$2:$E$149,A103),对照表!$C$2:$C$149),"省直")))</f>
        <v>哈尔滨</v>
      </c>
    </row>
    <row r="104" customHeight="1" spans="1:16">
      <c r="A104" s="8" t="s">
        <v>209</v>
      </c>
      <c r="B104" s="9" t="s">
        <v>210</v>
      </c>
      <c r="C104" s="8" t="s">
        <v>34</v>
      </c>
      <c r="D104" s="8" t="s">
        <v>35</v>
      </c>
      <c r="E104" s="9" t="s">
        <v>36</v>
      </c>
      <c r="F104" s="9">
        <v>1</v>
      </c>
      <c r="G104" s="8" t="s">
        <v>37</v>
      </c>
      <c r="H104" s="8" t="s">
        <v>38</v>
      </c>
      <c r="I104" s="8" t="s">
        <v>39</v>
      </c>
      <c r="J104" s="8" t="s">
        <v>40</v>
      </c>
      <c r="K104" s="8" t="s">
        <v>41</v>
      </c>
      <c r="L104" s="8"/>
      <c r="M104" s="8"/>
      <c r="N104" s="8"/>
      <c r="O104" s="11"/>
      <c r="P104" s="5" t="str">
        <f>IF(OR(COUNTIF(A104,"*省*"&amp;"*戒毒所*"),COUNTIF(A104,"*省*"&amp;"*法院*"),COUNTIF(A104,"*监狱*"),COUNTIF(A104,"*省*"&amp;"*管教所*")),"省直",IFERROR(LOOKUP(9^9,FIND(对照表!$H$2:$H$14,A104),对照表!$G$2:$G$14),IFERROR(LOOKUP(9^9,FIND(对照表!$E$2:$E$149,A104),对照表!$C$2:$C$149),"省直")))</f>
        <v>哈尔滨</v>
      </c>
    </row>
    <row r="105" customHeight="1" spans="1:16">
      <c r="A105" s="8" t="s">
        <v>211</v>
      </c>
      <c r="B105" s="9" t="s">
        <v>212</v>
      </c>
      <c r="C105" s="8" t="s">
        <v>34</v>
      </c>
      <c r="D105" s="8" t="s">
        <v>35</v>
      </c>
      <c r="E105" s="9" t="s">
        <v>36</v>
      </c>
      <c r="F105" s="9">
        <v>1</v>
      </c>
      <c r="G105" s="8" t="s">
        <v>37</v>
      </c>
      <c r="H105" s="8" t="s">
        <v>38</v>
      </c>
      <c r="I105" s="8" t="s">
        <v>39</v>
      </c>
      <c r="J105" s="8" t="s">
        <v>40</v>
      </c>
      <c r="K105" s="8" t="s">
        <v>41</v>
      </c>
      <c r="L105" s="8"/>
      <c r="M105" s="8"/>
      <c r="N105" s="8"/>
      <c r="O105" s="11"/>
      <c r="P105" s="5" t="str">
        <f>IF(OR(COUNTIF(A105,"*省*"&amp;"*戒毒所*"),COUNTIF(A105,"*省*"&amp;"*法院*"),COUNTIF(A105,"*监狱*"),COUNTIF(A105,"*省*"&amp;"*管教所*")),"省直",IFERROR(LOOKUP(9^9,FIND(对照表!$H$2:$H$14,A105),对照表!$G$2:$G$14),IFERROR(LOOKUP(9^9,FIND(对照表!$E$2:$E$149,A105),对照表!$C$2:$C$149),"省直")))</f>
        <v>哈尔滨</v>
      </c>
    </row>
    <row r="106" customHeight="1" spans="1:16">
      <c r="A106" s="8" t="s">
        <v>213</v>
      </c>
      <c r="B106" s="9" t="s">
        <v>214</v>
      </c>
      <c r="C106" s="8" t="s">
        <v>34</v>
      </c>
      <c r="D106" s="8" t="s">
        <v>35</v>
      </c>
      <c r="E106" s="9" t="s">
        <v>36</v>
      </c>
      <c r="F106" s="9">
        <v>1</v>
      </c>
      <c r="G106" s="8" t="s">
        <v>78</v>
      </c>
      <c r="H106" s="8" t="s">
        <v>38</v>
      </c>
      <c r="I106" s="8" t="s">
        <v>39</v>
      </c>
      <c r="J106" s="8" t="s">
        <v>40</v>
      </c>
      <c r="K106" s="8" t="s">
        <v>41</v>
      </c>
      <c r="L106" s="8"/>
      <c r="M106" s="8"/>
      <c r="N106" s="8"/>
      <c r="O106" s="11" t="s">
        <v>47</v>
      </c>
      <c r="P106" s="5" t="str">
        <f>IF(OR(COUNTIF(A106,"*省*"&amp;"*戒毒所*"),COUNTIF(A106,"*省*"&amp;"*法院*"),COUNTIF(A106,"*监狱*"),COUNTIF(A106,"*省*"&amp;"*管教所*")),"省直",IFERROR(LOOKUP(9^9,FIND(对照表!$H$2:$H$14,A106),对照表!$G$2:$G$14),IFERROR(LOOKUP(9^9,FIND(对照表!$E$2:$E$149,A106),对照表!$C$2:$C$149),"省直")))</f>
        <v>哈尔滨</v>
      </c>
    </row>
    <row r="107" customHeight="1" spans="1:16">
      <c r="A107" s="8" t="s">
        <v>213</v>
      </c>
      <c r="B107" s="9" t="s">
        <v>214</v>
      </c>
      <c r="C107" s="8" t="s">
        <v>34</v>
      </c>
      <c r="D107" s="8" t="s">
        <v>35</v>
      </c>
      <c r="E107" s="9" t="s">
        <v>79</v>
      </c>
      <c r="F107" s="9">
        <v>1</v>
      </c>
      <c r="G107" s="8" t="s">
        <v>136</v>
      </c>
      <c r="H107" s="8" t="s">
        <v>38</v>
      </c>
      <c r="I107" s="8" t="s">
        <v>39</v>
      </c>
      <c r="J107" s="8" t="s">
        <v>40</v>
      </c>
      <c r="K107" s="8" t="s">
        <v>41</v>
      </c>
      <c r="L107" s="8"/>
      <c r="M107" s="8"/>
      <c r="N107" s="8"/>
      <c r="O107" s="11" t="s">
        <v>47</v>
      </c>
      <c r="P107" s="5" t="str">
        <f>IF(OR(COUNTIF(A107,"*省*"&amp;"*戒毒所*"),COUNTIF(A107,"*省*"&amp;"*法院*"),COUNTIF(A107,"*监狱*"),COUNTIF(A107,"*省*"&amp;"*管教所*")),"省直",IFERROR(LOOKUP(9^9,FIND(对照表!$H$2:$H$14,A107),对照表!$G$2:$G$14),IFERROR(LOOKUP(9^9,FIND(对照表!$E$2:$E$149,A107),对照表!$C$2:$C$149),"省直")))</f>
        <v>哈尔滨</v>
      </c>
    </row>
    <row r="108" customHeight="1" spans="1:16">
      <c r="A108" s="8" t="s">
        <v>215</v>
      </c>
      <c r="B108" s="9" t="s">
        <v>216</v>
      </c>
      <c r="C108" s="8" t="s">
        <v>34</v>
      </c>
      <c r="D108" s="8" t="s">
        <v>35</v>
      </c>
      <c r="E108" s="9" t="s">
        <v>36</v>
      </c>
      <c r="F108" s="9">
        <v>1</v>
      </c>
      <c r="G108" s="8" t="s">
        <v>37</v>
      </c>
      <c r="H108" s="8" t="s">
        <v>38</v>
      </c>
      <c r="I108" s="8" t="s">
        <v>39</v>
      </c>
      <c r="J108" s="8" t="s">
        <v>40</v>
      </c>
      <c r="K108" s="8" t="s">
        <v>113</v>
      </c>
      <c r="L108" s="8"/>
      <c r="M108" s="8"/>
      <c r="N108" s="8"/>
      <c r="O108" s="11"/>
      <c r="P108" s="5" t="str">
        <f>IF(OR(COUNTIF(A108,"*省*"&amp;"*戒毒所*"),COUNTIF(A108,"*省*"&amp;"*法院*"),COUNTIF(A108,"*监狱*"),COUNTIF(A108,"*省*"&amp;"*管教所*")),"省直",IFERROR(LOOKUP(9^9,FIND(对照表!$H$2:$H$14,A108),对照表!$G$2:$G$14),IFERROR(LOOKUP(9^9,FIND(对照表!$E$2:$E$149,A108),对照表!$C$2:$C$149),"省直")))</f>
        <v>哈尔滨</v>
      </c>
    </row>
    <row r="109" customHeight="1" spans="1:16">
      <c r="A109" s="8" t="s">
        <v>217</v>
      </c>
      <c r="B109" s="9" t="s">
        <v>218</v>
      </c>
      <c r="C109" s="8" t="s">
        <v>34</v>
      </c>
      <c r="D109" s="8" t="s">
        <v>35</v>
      </c>
      <c r="E109" s="9" t="s">
        <v>36</v>
      </c>
      <c r="F109" s="9">
        <v>3</v>
      </c>
      <c r="G109" s="8" t="s">
        <v>37</v>
      </c>
      <c r="H109" s="8" t="s">
        <v>38</v>
      </c>
      <c r="I109" s="8" t="s">
        <v>39</v>
      </c>
      <c r="J109" s="8" t="s">
        <v>40</v>
      </c>
      <c r="K109" s="8" t="s">
        <v>113</v>
      </c>
      <c r="L109" s="8"/>
      <c r="M109" s="8"/>
      <c r="N109" s="8" t="s">
        <v>80</v>
      </c>
      <c r="O109" s="11"/>
      <c r="P109" s="5" t="str">
        <f>IF(OR(COUNTIF(A109,"*省*"&amp;"*戒毒所*"),COUNTIF(A109,"*省*"&amp;"*法院*"),COUNTIF(A109,"*监狱*"),COUNTIF(A109,"*省*"&amp;"*管教所*")),"省直",IFERROR(LOOKUP(9^9,FIND(对照表!$H$2:$H$14,A109),对照表!$G$2:$G$14),IFERROR(LOOKUP(9^9,FIND(对照表!$E$2:$E$149,A109),对照表!$C$2:$C$149),"省直")))</f>
        <v>哈尔滨</v>
      </c>
    </row>
    <row r="110" customHeight="1" spans="1:16">
      <c r="A110" s="8" t="s">
        <v>217</v>
      </c>
      <c r="B110" s="9" t="s">
        <v>218</v>
      </c>
      <c r="C110" s="8" t="s">
        <v>34</v>
      </c>
      <c r="D110" s="8" t="s">
        <v>35</v>
      </c>
      <c r="E110" s="9" t="s">
        <v>79</v>
      </c>
      <c r="F110" s="9">
        <v>3</v>
      </c>
      <c r="G110" s="8" t="s">
        <v>37</v>
      </c>
      <c r="H110" s="8" t="s">
        <v>38</v>
      </c>
      <c r="I110" s="8" t="s">
        <v>39</v>
      </c>
      <c r="J110" s="8" t="s">
        <v>40</v>
      </c>
      <c r="K110" s="8" t="s">
        <v>113</v>
      </c>
      <c r="L110" s="8"/>
      <c r="M110" s="8"/>
      <c r="N110" s="8" t="s">
        <v>82</v>
      </c>
      <c r="O110" s="11"/>
      <c r="P110" s="5" t="str">
        <f>IF(OR(COUNTIF(A110,"*省*"&amp;"*戒毒所*"),COUNTIF(A110,"*省*"&amp;"*法院*"),COUNTIF(A110,"*监狱*"),COUNTIF(A110,"*省*"&amp;"*管教所*")),"省直",IFERROR(LOOKUP(9^9,FIND(对照表!$H$2:$H$14,A110),对照表!$G$2:$G$14),IFERROR(LOOKUP(9^9,FIND(对照表!$E$2:$E$149,A110),对照表!$C$2:$C$149),"省直")))</f>
        <v>哈尔滨</v>
      </c>
    </row>
    <row r="111" customHeight="1" spans="1:16">
      <c r="A111" s="8" t="s">
        <v>219</v>
      </c>
      <c r="B111" s="9" t="s">
        <v>220</v>
      </c>
      <c r="C111" s="8" t="s">
        <v>34</v>
      </c>
      <c r="D111" s="8" t="s">
        <v>35</v>
      </c>
      <c r="E111" s="9" t="s">
        <v>36</v>
      </c>
      <c r="F111" s="9">
        <v>1</v>
      </c>
      <c r="G111" s="8" t="s">
        <v>37</v>
      </c>
      <c r="H111" s="8" t="s">
        <v>38</v>
      </c>
      <c r="I111" s="8" t="s">
        <v>39</v>
      </c>
      <c r="J111" s="8" t="s">
        <v>221</v>
      </c>
      <c r="K111" s="8" t="s">
        <v>113</v>
      </c>
      <c r="L111" s="8"/>
      <c r="M111" s="8"/>
      <c r="N111" s="8" t="s">
        <v>80</v>
      </c>
      <c r="O111" s="11"/>
      <c r="P111" s="5" t="str">
        <f>IF(OR(COUNTIF(A111,"*省*"&amp;"*戒毒所*"),COUNTIF(A111,"*省*"&amp;"*法院*"),COUNTIF(A111,"*监狱*"),COUNTIF(A111,"*省*"&amp;"*管教所*")),"省直",IFERROR(LOOKUP(9^9,FIND(对照表!$H$2:$H$14,A111),对照表!$G$2:$G$14),IFERROR(LOOKUP(9^9,FIND(对照表!$E$2:$E$149,A111),对照表!$C$2:$C$149),"省直")))</f>
        <v>哈尔滨</v>
      </c>
    </row>
    <row r="112" customHeight="1" spans="1:16">
      <c r="A112" s="8" t="s">
        <v>219</v>
      </c>
      <c r="B112" s="9" t="s">
        <v>220</v>
      </c>
      <c r="C112" s="8" t="s">
        <v>34</v>
      </c>
      <c r="D112" s="8" t="s">
        <v>35</v>
      </c>
      <c r="E112" s="9" t="s">
        <v>79</v>
      </c>
      <c r="F112" s="9">
        <v>1</v>
      </c>
      <c r="G112" s="8" t="s">
        <v>37</v>
      </c>
      <c r="H112" s="8" t="s">
        <v>38</v>
      </c>
      <c r="I112" s="8" t="s">
        <v>39</v>
      </c>
      <c r="J112" s="8" t="s">
        <v>221</v>
      </c>
      <c r="K112" s="8" t="s">
        <v>113</v>
      </c>
      <c r="L112" s="8"/>
      <c r="M112" s="8"/>
      <c r="N112" s="8" t="s">
        <v>82</v>
      </c>
      <c r="O112" s="11"/>
      <c r="P112" s="5" t="str">
        <f>IF(OR(COUNTIF(A112,"*省*"&amp;"*戒毒所*"),COUNTIF(A112,"*省*"&amp;"*法院*"),COUNTIF(A112,"*监狱*"),COUNTIF(A112,"*省*"&amp;"*管教所*")),"省直",IFERROR(LOOKUP(9^9,FIND(对照表!$H$2:$H$14,A112),对照表!$G$2:$G$14),IFERROR(LOOKUP(9^9,FIND(对照表!$E$2:$E$149,A112),对照表!$C$2:$C$149),"省直")))</f>
        <v>哈尔滨</v>
      </c>
    </row>
    <row r="113" customHeight="1" spans="1:16">
      <c r="A113" s="8" t="s">
        <v>222</v>
      </c>
      <c r="B113" s="9" t="s">
        <v>223</v>
      </c>
      <c r="C113" s="8" t="s">
        <v>34</v>
      </c>
      <c r="D113" s="8" t="s">
        <v>35</v>
      </c>
      <c r="E113" s="9" t="s">
        <v>36</v>
      </c>
      <c r="F113" s="9">
        <v>1</v>
      </c>
      <c r="G113" s="8" t="s">
        <v>37</v>
      </c>
      <c r="H113" s="8" t="s">
        <v>38</v>
      </c>
      <c r="I113" s="8" t="s">
        <v>39</v>
      </c>
      <c r="J113" s="8" t="s">
        <v>40</v>
      </c>
      <c r="K113" s="8" t="s">
        <v>113</v>
      </c>
      <c r="L113" s="8"/>
      <c r="M113" s="8"/>
      <c r="N113" s="8"/>
      <c r="O113" s="11"/>
      <c r="P113" s="5" t="str">
        <f>IF(OR(COUNTIF(A113,"*省*"&amp;"*戒毒所*"),COUNTIF(A113,"*省*"&amp;"*法院*"),COUNTIF(A113,"*监狱*"),COUNTIF(A113,"*省*"&amp;"*管教所*")),"省直",IFERROR(LOOKUP(9^9,FIND(对照表!$H$2:$H$14,A113),对照表!$G$2:$G$14),IFERROR(LOOKUP(9^9,FIND(对照表!$E$2:$E$149,A113),对照表!$C$2:$C$149),"省直")))</f>
        <v>哈尔滨</v>
      </c>
    </row>
    <row r="114" customHeight="1" spans="1:16">
      <c r="A114" s="8" t="s">
        <v>224</v>
      </c>
      <c r="B114" s="9" t="s">
        <v>225</v>
      </c>
      <c r="C114" s="8" t="s">
        <v>34</v>
      </c>
      <c r="D114" s="8" t="s">
        <v>35</v>
      </c>
      <c r="E114" s="9" t="s">
        <v>36</v>
      </c>
      <c r="F114" s="9">
        <v>1</v>
      </c>
      <c r="G114" s="8" t="s">
        <v>37</v>
      </c>
      <c r="H114" s="8" t="s">
        <v>38</v>
      </c>
      <c r="I114" s="8" t="s">
        <v>39</v>
      </c>
      <c r="J114" s="8" t="s">
        <v>40</v>
      </c>
      <c r="K114" s="8" t="s">
        <v>113</v>
      </c>
      <c r="L114" s="8"/>
      <c r="M114" s="8"/>
      <c r="N114" s="8" t="s">
        <v>80</v>
      </c>
      <c r="O114" s="11"/>
      <c r="P114" s="5" t="str">
        <f>IF(OR(COUNTIF(A114,"*省*"&amp;"*戒毒所*"),COUNTIF(A114,"*省*"&amp;"*法院*"),COUNTIF(A114,"*监狱*"),COUNTIF(A114,"*省*"&amp;"*管教所*")),"省直",IFERROR(LOOKUP(9^9,FIND(对照表!$H$2:$H$14,A114),对照表!$G$2:$G$14),IFERROR(LOOKUP(9^9,FIND(对照表!$E$2:$E$149,A114),对照表!$C$2:$C$149),"省直")))</f>
        <v>哈尔滨</v>
      </c>
    </row>
    <row r="115" customHeight="1" spans="1:16">
      <c r="A115" s="8" t="s">
        <v>224</v>
      </c>
      <c r="B115" s="9" t="s">
        <v>225</v>
      </c>
      <c r="C115" s="8" t="s">
        <v>34</v>
      </c>
      <c r="D115" s="8" t="s">
        <v>35</v>
      </c>
      <c r="E115" s="9" t="s">
        <v>79</v>
      </c>
      <c r="F115" s="9">
        <v>1</v>
      </c>
      <c r="G115" s="8" t="s">
        <v>37</v>
      </c>
      <c r="H115" s="8" t="s">
        <v>38</v>
      </c>
      <c r="I115" s="8" t="s">
        <v>39</v>
      </c>
      <c r="J115" s="8" t="s">
        <v>40</v>
      </c>
      <c r="K115" s="8" t="s">
        <v>113</v>
      </c>
      <c r="L115" s="8"/>
      <c r="M115" s="8"/>
      <c r="N115" s="8" t="s">
        <v>82</v>
      </c>
      <c r="O115" s="11"/>
      <c r="P115" s="5" t="str">
        <f>IF(OR(COUNTIF(A115,"*省*"&amp;"*戒毒所*"),COUNTIF(A115,"*省*"&amp;"*法院*"),COUNTIF(A115,"*监狱*"),COUNTIF(A115,"*省*"&amp;"*管教所*")),"省直",IFERROR(LOOKUP(9^9,FIND(对照表!$H$2:$H$14,A115),对照表!$G$2:$G$14),IFERROR(LOOKUP(9^9,FIND(对照表!$E$2:$E$149,A115),对照表!$C$2:$C$149),"省直")))</f>
        <v>哈尔滨</v>
      </c>
    </row>
    <row r="116" customHeight="1" spans="1:16">
      <c r="A116" s="8" t="s">
        <v>224</v>
      </c>
      <c r="B116" s="9" t="s">
        <v>225</v>
      </c>
      <c r="C116" s="8" t="s">
        <v>34</v>
      </c>
      <c r="D116" s="8" t="s">
        <v>35</v>
      </c>
      <c r="E116" s="9" t="s">
        <v>81</v>
      </c>
      <c r="F116" s="9">
        <v>1</v>
      </c>
      <c r="G116" s="8" t="s">
        <v>37</v>
      </c>
      <c r="H116" s="8" t="s">
        <v>38</v>
      </c>
      <c r="I116" s="8" t="s">
        <v>39</v>
      </c>
      <c r="J116" s="8" t="s">
        <v>40</v>
      </c>
      <c r="K116" s="8" t="s">
        <v>113</v>
      </c>
      <c r="L116" s="8"/>
      <c r="M116" s="8"/>
      <c r="N116" s="8"/>
      <c r="O116" s="11"/>
      <c r="P116" s="5" t="str">
        <f>IF(OR(COUNTIF(A116,"*省*"&amp;"*戒毒所*"),COUNTIF(A116,"*省*"&amp;"*法院*"),COUNTIF(A116,"*监狱*"),COUNTIF(A116,"*省*"&amp;"*管教所*")),"省直",IFERROR(LOOKUP(9^9,FIND(对照表!$H$2:$H$14,A116),对照表!$G$2:$G$14),IFERROR(LOOKUP(9^9,FIND(对照表!$E$2:$E$149,A116),对照表!$C$2:$C$149),"省直")))</f>
        <v>哈尔滨</v>
      </c>
    </row>
    <row r="117" customHeight="1" spans="1:16">
      <c r="A117" s="8" t="s">
        <v>226</v>
      </c>
      <c r="B117" s="9" t="s">
        <v>227</v>
      </c>
      <c r="C117" s="8" t="s">
        <v>34</v>
      </c>
      <c r="D117" s="8" t="s">
        <v>35</v>
      </c>
      <c r="E117" s="9" t="s">
        <v>36</v>
      </c>
      <c r="F117" s="9">
        <v>1</v>
      </c>
      <c r="G117" s="8" t="s">
        <v>37</v>
      </c>
      <c r="H117" s="8" t="s">
        <v>38</v>
      </c>
      <c r="I117" s="8" t="s">
        <v>39</v>
      </c>
      <c r="J117" s="8" t="s">
        <v>40</v>
      </c>
      <c r="K117" s="8" t="s">
        <v>113</v>
      </c>
      <c r="L117" s="8"/>
      <c r="M117" s="8"/>
      <c r="N117" s="8"/>
      <c r="O117" s="11"/>
      <c r="P117" s="5" t="str">
        <f>IF(OR(COUNTIF(A117,"*省*"&amp;"*戒毒所*"),COUNTIF(A117,"*省*"&amp;"*法院*"),COUNTIF(A117,"*监狱*"),COUNTIF(A117,"*省*"&amp;"*管教所*")),"省直",IFERROR(LOOKUP(9^9,FIND(对照表!$H$2:$H$14,A117),对照表!$G$2:$G$14),IFERROR(LOOKUP(9^9,FIND(对照表!$E$2:$E$149,A117),对照表!$C$2:$C$149),"省直")))</f>
        <v>哈尔滨</v>
      </c>
    </row>
    <row r="118" customHeight="1" spans="1:16">
      <c r="A118" s="8" t="s">
        <v>228</v>
      </c>
      <c r="B118" s="9" t="s">
        <v>229</v>
      </c>
      <c r="C118" s="8" t="s">
        <v>34</v>
      </c>
      <c r="D118" s="8" t="s">
        <v>35</v>
      </c>
      <c r="E118" s="9" t="s">
        <v>36</v>
      </c>
      <c r="F118" s="9">
        <v>1</v>
      </c>
      <c r="G118" s="8" t="s">
        <v>37</v>
      </c>
      <c r="H118" s="8" t="s">
        <v>38</v>
      </c>
      <c r="I118" s="8" t="s">
        <v>39</v>
      </c>
      <c r="J118" s="8" t="s">
        <v>40</v>
      </c>
      <c r="K118" s="8" t="s">
        <v>113</v>
      </c>
      <c r="L118" s="8"/>
      <c r="M118" s="8"/>
      <c r="N118" s="8"/>
      <c r="O118" s="11"/>
      <c r="P118" s="5" t="str">
        <f>IF(OR(COUNTIF(A118,"*省*"&amp;"*戒毒所*"),COUNTIF(A118,"*省*"&amp;"*法院*"),COUNTIF(A118,"*监狱*"),COUNTIF(A118,"*省*"&amp;"*管教所*")),"省直",IFERROR(LOOKUP(9^9,FIND(对照表!$H$2:$H$14,A118),对照表!$G$2:$G$14),IFERROR(LOOKUP(9^9,FIND(对照表!$E$2:$E$149,A118),对照表!$C$2:$C$149),"省直")))</f>
        <v>哈尔滨</v>
      </c>
    </row>
    <row r="119" customHeight="1" spans="1:16">
      <c r="A119" s="8" t="s">
        <v>230</v>
      </c>
      <c r="B119" s="9" t="s">
        <v>231</v>
      </c>
      <c r="C119" s="8" t="s">
        <v>128</v>
      </c>
      <c r="D119" s="8" t="s">
        <v>35</v>
      </c>
      <c r="E119" s="9" t="s">
        <v>36</v>
      </c>
      <c r="F119" s="9">
        <v>2</v>
      </c>
      <c r="G119" s="8" t="s">
        <v>37</v>
      </c>
      <c r="H119" s="8" t="s">
        <v>38</v>
      </c>
      <c r="I119" s="8" t="s">
        <v>39</v>
      </c>
      <c r="J119" s="8" t="s">
        <v>232</v>
      </c>
      <c r="K119" s="8" t="s">
        <v>41</v>
      </c>
      <c r="L119" s="8"/>
      <c r="M119" s="8"/>
      <c r="N119" s="8"/>
      <c r="O119" s="11"/>
      <c r="P119" s="5" t="str">
        <f>IF(OR(COUNTIF(A119,"*省*"&amp;"*戒毒所*"),COUNTIF(A119,"*省*"&amp;"*法院*"),COUNTIF(A119,"*监狱*"),COUNTIF(A119,"*省*"&amp;"*管教所*")),"省直",IFERROR(LOOKUP(9^9,FIND(对照表!$H$2:$H$14,A119),对照表!$G$2:$G$14),IFERROR(LOOKUP(9^9,FIND(对照表!$E$2:$E$149,A119),对照表!$C$2:$C$149),"省直")))</f>
        <v>哈尔滨</v>
      </c>
    </row>
    <row r="120" customHeight="1" spans="1:16">
      <c r="A120" s="8" t="s">
        <v>230</v>
      </c>
      <c r="B120" s="9" t="s">
        <v>231</v>
      </c>
      <c r="C120" s="8" t="s">
        <v>128</v>
      </c>
      <c r="D120" s="8" t="s">
        <v>35</v>
      </c>
      <c r="E120" s="9" t="s">
        <v>79</v>
      </c>
      <c r="F120" s="9">
        <v>1</v>
      </c>
      <c r="G120" s="8" t="s">
        <v>37</v>
      </c>
      <c r="H120" s="8" t="s">
        <v>38</v>
      </c>
      <c r="I120" s="8" t="s">
        <v>39</v>
      </c>
      <c r="J120" s="8" t="s">
        <v>233</v>
      </c>
      <c r="K120" s="8" t="s">
        <v>41</v>
      </c>
      <c r="L120" s="8"/>
      <c r="M120" s="8"/>
      <c r="N120" s="8"/>
      <c r="O120" s="11"/>
      <c r="P120" s="5" t="str">
        <f>IF(OR(COUNTIF(A120,"*省*"&amp;"*戒毒所*"),COUNTIF(A120,"*省*"&amp;"*法院*"),COUNTIF(A120,"*监狱*"),COUNTIF(A120,"*省*"&amp;"*管教所*")),"省直",IFERROR(LOOKUP(9^9,FIND(对照表!$H$2:$H$14,A120),对照表!$G$2:$G$14),IFERROR(LOOKUP(9^9,FIND(对照表!$E$2:$E$149,A120),对照表!$C$2:$C$149),"省直")))</f>
        <v>哈尔滨</v>
      </c>
    </row>
    <row r="121" customHeight="1" spans="1:16">
      <c r="A121" s="8" t="s">
        <v>230</v>
      </c>
      <c r="B121" s="9" t="s">
        <v>231</v>
      </c>
      <c r="C121" s="8" t="s">
        <v>128</v>
      </c>
      <c r="D121" s="8" t="s">
        <v>35</v>
      </c>
      <c r="E121" s="9" t="s">
        <v>81</v>
      </c>
      <c r="F121" s="9">
        <v>1</v>
      </c>
      <c r="G121" s="8" t="s">
        <v>37</v>
      </c>
      <c r="H121" s="8" t="s">
        <v>38</v>
      </c>
      <c r="I121" s="8" t="s">
        <v>39</v>
      </c>
      <c r="J121" s="8" t="s">
        <v>234</v>
      </c>
      <c r="K121" s="8" t="s">
        <v>41</v>
      </c>
      <c r="L121" s="8"/>
      <c r="M121" s="8"/>
      <c r="N121" s="8"/>
      <c r="O121" s="11"/>
      <c r="P121" s="5" t="str">
        <f>IF(OR(COUNTIF(A121,"*省*"&amp;"*戒毒所*"),COUNTIF(A121,"*省*"&amp;"*法院*"),COUNTIF(A121,"*监狱*"),COUNTIF(A121,"*省*"&amp;"*管教所*")),"省直",IFERROR(LOOKUP(9^9,FIND(对照表!$H$2:$H$14,A121),对照表!$G$2:$G$14),IFERROR(LOOKUP(9^9,FIND(对照表!$E$2:$E$149,A121),对照表!$C$2:$C$149),"省直")))</f>
        <v>哈尔滨</v>
      </c>
    </row>
    <row r="122" customHeight="1" spans="1:16">
      <c r="A122" s="8" t="s">
        <v>230</v>
      </c>
      <c r="B122" s="9" t="s">
        <v>231</v>
      </c>
      <c r="C122" s="8" t="s">
        <v>128</v>
      </c>
      <c r="D122" s="8" t="s">
        <v>35</v>
      </c>
      <c r="E122" s="9" t="s">
        <v>131</v>
      </c>
      <c r="F122" s="9">
        <v>1</v>
      </c>
      <c r="G122" s="8" t="s">
        <v>37</v>
      </c>
      <c r="H122" s="8" t="s">
        <v>38</v>
      </c>
      <c r="I122" s="8" t="s">
        <v>39</v>
      </c>
      <c r="J122" s="8" t="s">
        <v>235</v>
      </c>
      <c r="K122" s="8" t="s">
        <v>41</v>
      </c>
      <c r="L122" s="8"/>
      <c r="M122" s="8"/>
      <c r="N122" s="8"/>
      <c r="O122" s="11"/>
      <c r="P122" s="5" t="str">
        <f>IF(OR(COUNTIF(A122,"*省*"&amp;"*戒毒所*"),COUNTIF(A122,"*省*"&amp;"*法院*"),COUNTIF(A122,"*监狱*"),COUNTIF(A122,"*省*"&amp;"*管教所*")),"省直",IFERROR(LOOKUP(9^9,FIND(对照表!$H$2:$H$14,A122),对照表!$G$2:$G$14),IFERROR(LOOKUP(9^9,FIND(对照表!$E$2:$E$149,A122),对照表!$C$2:$C$149),"省直")))</f>
        <v>哈尔滨</v>
      </c>
    </row>
    <row r="123" customHeight="1" spans="1:16">
      <c r="A123" s="8" t="s">
        <v>236</v>
      </c>
      <c r="B123" s="9" t="s">
        <v>237</v>
      </c>
      <c r="C123" s="8" t="s">
        <v>34</v>
      </c>
      <c r="D123" s="8" t="s">
        <v>35</v>
      </c>
      <c r="E123" s="9" t="s">
        <v>36</v>
      </c>
      <c r="F123" s="9">
        <v>1</v>
      </c>
      <c r="G123" s="8" t="s">
        <v>37</v>
      </c>
      <c r="H123" s="8" t="s">
        <v>38</v>
      </c>
      <c r="I123" s="8" t="s">
        <v>39</v>
      </c>
      <c r="J123" s="8" t="s">
        <v>176</v>
      </c>
      <c r="K123" s="8" t="s">
        <v>41</v>
      </c>
      <c r="L123" s="8"/>
      <c r="M123" s="8"/>
      <c r="N123" s="8"/>
      <c r="O123" s="11"/>
      <c r="P123" s="5" t="str">
        <f>IF(OR(COUNTIF(A123,"*省*"&amp;"*戒毒所*"),COUNTIF(A123,"*省*"&amp;"*法院*"),COUNTIF(A123,"*监狱*"),COUNTIF(A123,"*省*"&amp;"*管教所*")),"省直",IFERROR(LOOKUP(9^9,FIND(对照表!$H$2:$H$14,A123),对照表!$G$2:$G$14),IFERROR(LOOKUP(9^9,FIND(对照表!$E$2:$E$149,A123),对照表!$C$2:$C$149),"省直")))</f>
        <v>哈尔滨</v>
      </c>
    </row>
    <row r="124" customHeight="1" spans="1:16">
      <c r="A124" s="8" t="s">
        <v>236</v>
      </c>
      <c r="B124" s="9" t="s">
        <v>237</v>
      </c>
      <c r="C124" s="8" t="s">
        <v>34</v>
      </c>
      <c r="D124" s="8" t="s">
        <v>35</v>
      </c>
      <c r="E124" s="9" t="s">
        <v>79</v>
      </c>
      <c r="F124" s="9">
        <v>1</v>
      </c>
      <c r="G124" s="8" t="s">
        <v>37</v>
      </c>
      <c r="H124" s="8" t="s">
        <v>38</v>
      </c>
      <c r="I124" s="8" t="s">
        <v>39</v>
      </c>
      <c r="J124" s="8" t="s">
        <v>40</v>
      </c>
      <c r="K124" s="8" t="s">
        <v>41</v>
      </c>
      <c r="L124" s="8"/>
      <c r="M124" s="8"/>
      <c r="N124" s="8" t="s">
        <v>80</v>
      </c>
      <c r="O124" s="11"/>
      <c r="P124" s="5" t="str">
        <f>IF(OR(COUNTIF(A124,"*省*"&amp;"*戒毒所*"),COUNTIF(A124,"*省*"&amp;"*法院*"),COUNTIF(A124,"*监狱*"),COUNTIF(A124,"*省*"&amp;"*管教所*")),"省直",IFERROR(LOOKUP(9^9,FIND(对照表!$H$2:$H$14,A124),对照表!$G$2:$G$14),IFERROR(LOOKUP(9^9,FIND(对照表!$E$2:$E$149,A124),对照表!$C$2:$C$149),"省直")))</f>
        <v>哈尔滨</v>
      </c>
    </row>
    <row r="125" customHeight="1" spans="1:16">
      <c r="A125" s="8" t="s">
        <v>236</v>
      </c>
      <c r="B125" s="9" t="s">
        <v>237</v>
      </c>
      <c r="C125" s="8" t="s">
        <v>34</v>
      </c>
      <c r="D125" s="8" t="s">
        <v>35</v>
      </c>
      <c r="E125" s="9" t="s">
        <v>81</v>
      </c>
      <c r="F125" s="9">
        <v>1</v>
      </c>
      <c r="G125" s="8" t="s">
        <v>37</v>
      </c>
      <c r="H125" s="8" t="s">
        <v>38</v>
      </c>
      <c r="I125" s="8" t="s">
        <v>39</v>
      </c>
      <c r="J125" s="8" t="s">
        <v>40</v>
      </c>
      <c r="K125" s="8" t="s">
        <v>41</v>
      </c>
      <c r="L125" s="8"/>
      <c r="M125" s="8"/>
      <c r="N125" s="8" t="s">
        <v>82</v>
      </c>
      <c r="O125" s="11"/>
      <c r="P125" s="5" t="str">
        <f>IF(OR(COUNTIF(A125,"*省*"&amp;"*戒毒所*"),COUNTIF(A125,"*省*"&amp;"*法院*"),COUNTIF(A125,"*监狱*"),COUNTIF(A125,"*省*"&amp;"*管教所*")),"省直",IFERROR(LOOKUP(9^9,FIND(对照表!$H$2:$H$14,A125),对照表!$G$2:$G$14),IFERROR(LOOKUP(9^9,FIND(对照表!$E$2:$E$149,A125),对照表!$C$2:$C$149),"省直")))</f>
        <v>哈尔滨</v>
      </c>
    </row>
    <row r="126" customHeight="1" spans="1:16">
      <c r="A126" s="8" t="s">
        <v>238</v>
      </c>
      <c r="B126" s="9" t="s">
        <v>239</v>
      </c>
      <c r="C126" s="8" t="s">
        <v>34</v>
      </c>
      <c r="D126" s="8" t="s">
        <v>35</v>
      </c>
      <c r="E126" s="9" t="s">
        <v>36</v>
      </c>
      <c r="F126" s="9">
        <v>1</v>
      </c>
      <c r="G126" s="8" t="s">
        <v>37</v>
      </c>
      <c r="H126" s="8" t="s">
        <v>38</v>
      </c>
      <c r="I126" s="8" t="s">
        <v>39</v>
      </c>
      <c r="J126" s="8" t="s">
        <v>40</v>
      </c>
      <c r="K126" s="8" t="s">
        <v>41</v>
      </c>
      <c r="L126" s="8"/>
      <c r="M126" s="8"/>
      <c r="N126" s="8"/>
      <c r="O126" s="11"/>
      <c r="P126" s="5" t="str">
        <f>IF(OR(COUNTIF(A126,"*省*"&amp;"*戒毒所*"),COUNTIF(A126,"*省*"&amp;"*法院*"),COUNTIF(A126,"*监狱*"),COUNTIF(A126,"*省*"&amp;"*管教所*")),"省直",IFERROR(LOOKUP(9^9,FIND(对照表!$H$2:$H$14,A126),对照表!$G$2:$G$14),IFERROR(LOOKUP(9^9,FIND(对照表!$E$2:$E$149,A126),对照表!$C$2:$C$149),"省直")))</f>
        <v>哈尔滨</v>
      </c>
    </row>
    <row r="127" customHeight="1" spans="1:16">
      <c r="A127" s="8" t="s">
        <v>240</v>
      </c>
      <c r="B127" s="9" t="s">
        <v>241</v>
      </c>
      <c r="C127" s="8" t="s">
        <v>34</v>
      </c>
      <c r="D127" s="8" t="s">
        <v>35</v>
      </c>
      <c r="E127" s="9" t="s">
        <v>36</v>
      </c>
      <c r="F127" s="9">
        <v>1</v>
      </c>
      <c r="G127" s="8" t="s">
        <v>46</v>
      </c>
      <c r="H127" s="8" t="s">
        <v>38</v>
      </c>
      <c r="I127" s="8" t="s">
        <v>39</v>
      </c>
      <c r="J127" s="8" t="s">
        <v>40</v>
      </c>
      <c r="K127" s="8" t="s">
        <v>41</v>
      </c>
      <c r="L127" s="8"/>
      <c r="M127" s="8"/>
      <c r="N127" s="8"/>
      <c r="O127" s="11"/>
      <c r="P127" s="5" t="str">
        <f>IF(OR(COUNTIF(A127,"*省*"&amp;"*戒毒所*"),COUNTIF(A127,"*省*"&amp;"*法院*"),COUNTIF(A127,"*监狱*"),COUNTIF(A127,"*省*"&amp;"*管教所*")),"省直",IFERROR(LOOKUP(9^9,FIND(对照表!$H$2:$H$14,A127),对照表!$G$2:$G$14),IFERROR(LOOKUP(9^9,FIND(对照表!$E$2:$E$149,A127),对照表!$C$2:$C$149),"省直")))</f>
        <v>哈尔滨</v>
      </c>
    </row>
    <row r="128" customHeight="1" spans="1:16">
      <c r="A128" s="8" t="s">
        <v>242</v>
      </c>
      <c r="B128" s="9" t="s">
        <v>243</v>
      </c>
      <c r="C128" s="8" t="s">
        <v>34</v>
      </c>
      <c r="D128" s="8" t="s">
        <v>35</v>
      </c>
      <c r="E128" s="9" t="s">
        <v>36</v>
      </c>
      <c r="F128" s="9">
        <v>1</v>
      </c>
      <c r="G128" s="8" t="s">
        <v>37</v>
      </c>
      <c r="H128" s="8" t="s">
        <v>38</v>
      </c>
      <c r="I128" s="8" t="s">
        <v>39</v>
      </c>
      <c r="J128" s="8" t="s">
        <v>40</v>
      </c>
      <c r="K128" s="8" t="s">
        <v>41</v>
      </c>
      <c r="L128" s="8"/>
      <c r="M128" s="8"/>
      <c r="N128" s="8" t="s">
        <v>80</v>
      </c>
      <c r="O128" s="11"/>
      <c r="P128" s="5" t="str">
        <f>IF(OR(COUNTIF(A128,"*省*"&amp;"*戒毒所*"),COUNTIF(A128,"*省*"&amp;"*法院*"),COUNTIF(A128,"*监狱*"),COUNTIF(A128,"*省*"&amp;"*管教所*")),"省直",IFERROR(LOOKUP(9^9,FIND(对照表!$H$2:$H$14,A128),对照表!$G$2:$G$14),IFERROR(LOOKUP(9^9,FIND(对照表!$E$2:$E$149,A128),对照表!$C$2:$C$149),"省直")))</f>
        <v>哈尔滨</v>
      </c>
    </row>
    <row r="129" customHeight="1" spans="1:16">
      <c r="A129" s="8" t="s">
        <v>242</v>
      </c>
      <c r="B129" s="9" t="s">
        <v>243</v>
      </c>
      <c r="C129" s="8" t="s">
        <v>34</v>
      </c>
      <c r="D129" s="8" t="s">
        <v>35</v>
      </c>
      <c r="E129" s="9" t="s">
        <v>79</v>
      </c>
      <c r="F129" s="9">
        <v>1</v>
      </c>
      <c r="G129" s="8" t="s">
        <v>37</v>
      </c>
      <c r="H129" s="8" t="s">
        <v>38</v>
      </c>
      <c r="I129" s="8" t="s">
        <v>39</v>
      </c>
      <c r="J129" s="8" t="s">
        <v>40</v>
      </c>
      <c r="K129" s="8" t="s">
        <v>41</v>
      </c>
      <c r="L129" s="8"/>
      <c r="M129" s="8"/>
      <c r="N129" s="8" t="s">
        <v>82</v>
      </c>
      <c r="O129" s="11"/>
      <c r="P129" s="5" t="str">
        <f>IF(OR(COUNTIF(A129,"*省*"&amp;"*戒毒所*"),COUNTIF(A129,"*省*"&amp;"*法院*"),COUNTIF(A129,"*监狱*"),COUNTIF(A129,"*省*"&amp;"*管教所*")),"省直",IFERROR(LOOKUP(9^9,FIND(对照表!$H$2:$H$14,A129),对照表!$G$2:$G$14),IFERROR(LOOKUP(9^9,FIND(对照表!$E$2:$E$149,A129),对照表!$C$2:$C$149),"省直")))</f>
        <v>哈尔滨</v>
      </c>
    </row>
    <row r="130" customHeight="1" spans="1:16">
      <c r="A130" s="8" t="s">
        <v>244</v>
      </c>
      <c r="B130" s="9" t="s">
        <v>245</v>
      </c>
      <c r="C130" s="8" t="s">
        <v>34</v>
      </c>
      <c r="D130" s="8" t="s">
        <v>35</v>
      </c>
      <c r="E130" s="9" t="s">
        <v>36</v>
      </c>
      <c r="F130" s="9">
        <v>1</v>
      </c>
      <c r="G130" s="8" t="s">
        <v>37</v>
      </c>
      <c r="H130" s="8" t="s">
        <v>38</v>
      </c>
      <c r="I130" s="8" t="s">
        <v>39</v>
      </c>
      <c r="J130" s="8" t="s">
        <v>40</v>
      </c>
      <c r="K130" s="8" t="s">
        <v>41</v>
      </c>
      <c r="L130" s="8"/>
      <c r="M130" s="8"/>
      <c r="N130" s="8"/>
      <c r="O130" s="11"/>
      <c r="P130" s="5" t="str">
        <f>IF(OR(COUNTIF(A130,"*省*"&amp;"*戒毒所*"),COUNTIF(A130,"*省*"&amp;"*法院*"),COUNTIF(A130,"*监狱*"),COUNTIF(A130,"*省*"&amp;"*管教所*")),"省直",IFERROR(LOOKUP(9^9,FIND(对照表!$H$2:$H$14,A130),对照表!$G$2:$G$14),IFERROR(LOOKUP(9^9,FIND(对照表!$E$2:$E$149,A130),对照表!$C$2:$C$149),"省直")))</f>
        <v>哈尔滨</v>
      </c>
    </row>
    <row r="131" customHeight="1" spans="1:16">
      <c r="A131" s="8" t="s">
        <v>246</v>
      </c>
      <c r="B131" s="9" t="s">
        <v>247</v>
      </c>
      <c r="C131" s="8" t="s">
        <v>34</v>
      </c>
      <c r="D131" s="8" t="s">
        <v>35</v>
      </c>
      <c r="E131" s="9" t="s">
        <v>36</v>
      </c>
      <c r="F131" s="9">
        <v>1</v>
      </c>
      <c r="G131" s="8" t="s">
        <v>37</v>
      </c>
      <c r="H131" s="8" t="s">
        <v>38</v>
      </c>
      <c r="I131" s="8" t="s">
        <v>39</v>
      </c>
      <c r="J131" s="8" t="s">
        <v>40</v>
      </c>
      <c r="K131" s="8" t="s">
        <v>41</v>
      </c>
      <c r="L131" s="8"/>
      <c r="M131" s="8"/>
      <c r="N131" s="8"/>
      <c r="O131" s="11"/>
      <c r="P131" s="5" t="str">
        <f>IF(OR(COUNTIF(A131,"*省*"&amp;"*戒毒所*"),COUNTIF(A131,"*省*"&amp;"*法院*"),COUNTIF(A131,"*监狱*"),COUNTIF(A131,"*省*"&amp;"*管教所*")),"省直",IFERROR(LOOKUP(9^9,FIND(对照表!$H$2:$H$14,A131),对照表!$G$2:$G$14),IFERROR(LOOKUP(9^9,FIND(对照表!$E$2:$E$149,A131),对照表!$C$2:$C$149),"省直")))</f>
        <v>哈尔滨</v>
      </c>
    </row>
    <row r="132" customHeight="1" spans="1:16">
      <c r="A132" s="8" t="s">
        <v>248</v>
      </c>
      <c r="B132" s="9" t="s">
        <v>249</v>
      </c>
      <c r="C132" s="8" t="s">
        <v>34</v>
      </c>
      <c r="D132" s="8" t="s">
        <v>35</v>
      </c>
      <c r="E132" s="9" t="s">
        <v>36</v>
      </c>
      <c r="F132" s="9">
        <v>2</v>
      </c>
      <c r="G132" s="8" t="s">
        <v>37</v>
      </c>
      <c r="H132" s="8" t="s">
        <v>38</v>
      </c>
      <c r="I132" s="8" t="s">
        <v>39</v>
      </c>
      <c r="J132" s="8" t="s">
        <v>40</v>
      </c>
      <c r="K132" s="8" t="s">
        <v>41</v>
      </c>
      <c r="L132" s="8"/>
      <c r="M132" s="8"/>
      <c r="N132" s="8"/>
      <c r="O132" s="11" t="s">
        <v>47</v>
      </c>
      <c r="P132" s="5" t="str">
        <f>IF(OR(COUNTIF(A132,"*省*"&amp;"*戒毒所*"),COUNTIF(A132,"*省*"&amp;"*法院*"),COUNTIF(A132,"*监狱*"),COUNTIF(A132,"*省*"&amp;"*管教所*")),"省直",IFERROR(LOOKUP(9^9,FIND(对照表!$H$2:$H$14,A132),对照表!$G$2:$G$14),IFERROR(LOOKUP(9^9,FIND(对照表!$E$2:$E$149,A132),对照表!$C$2:$C$149),"省直")))</f>
        <v>哈尔滨</v>
      </c>
    </row>
    <row r="133" customHeight="1" spans="1:16">
      <c r="A133" s="8" t="s">
        <v>248</v>
      </c>
      <c r="B133" s="9" t="s">
        <v>249</v>
      </c>
      <c r="C133" s="8" t="s">
        <v>34</v>
      </c>
      <c r="D133" s="8" t="s">
        <v>35</v>
      </c>
      <c r="E133" s="9" t="s">
        <v>79</v>
      </c>
      <c r="F133" s="9">
        <v>1</v>
      </c>
      <c r="G133" s="8" t="s">
        <v>37</v>
      </c>
      <c r="H133" s="8" t="s">
        <v>38</v>
      </c>
      <c r="I133" s="8" t="s">
        <v>39</v>
      </c>
      <c r="J133" s="8" t="s">
        <v>176</v>
      </c>
      <c r="K133" s="8" t="s">
        <v>41</v>
      </c>
      <c r="L133" s="8"/>
      <c r="M133" s="8"/>
      <c r="N133" s="8"/>
      <c r="O133" s="11" t="s">
        <v>47</v>
      </c>
      <c r="P133" s="5" t="str">
        <f>IF(OR(COUNTIF(A133,"*省*"&amp;"*戒毒所*"),COUNTIF(A133,"*省*"&amp;"*法院*"),COUNTIF(A133,"*监狱*"),COUNTIF(A133,"*省*"&amp;"*管教所*")),"省直",IFERROR(LOOKUP(9^9,FIND(对照表!$H$2:$H$14,A133),对照表!$G$2:$G$14),IFERROR(LOOKUP(9^9,FIND(对照表!$E$2:$E$149,A133),对照表!$C$2:$C$149),"省直")))</f>
        <v>哈尔滨</v>
      </c>
    </row>
    <row r="134" customHeight="1" spans="1:16">
      <c r="A134" s="8" t="s">
        <v>248</v>
      </c>
      <c r="B134" s="9" t="s">
        <v>249</v>
      </c>
      <c r="C134" s="8" t="s">
        <v>34</v>
      </c>
      <c r="D134" s="8" t="s">
        <v>35</v>
      </c>
      <c r="E134" s="9" t="s">
        <v>81</v>
      </c>
      <c r="F134" s="9">
        <v>1</v>
      </c>
      <c r="G134" s="8" t="s">
        <v>136</v>
      </c>
      <c r="H134" s="8" t="s">
        <v>38</v>
      </c>
      <c r="I134" s="8" t="s">
        <v>39</v>
      </c>
      <c r="J134" s="8" t="s">
        <v>40</v>
      </c>
      <c r="K134" s="8" t="s">
        <v>41</v>
      </c>
      <c r="L134" s="8"/>
      <c r="M134" s="8"/>
      <c r="N134" s="8"/>
      <c r="O134" s="11" t="s">
        <v>47</v>
      </c>
      <c r="P134" s="5" t="str">
        <f>IF(OR(COUNTIF(A134,"*省*"&amp;"*戒毒所*"),COUNTIF(A134,"*省*"&amp;"*法院*"),COUNTIF(A134,"*监狱*"),COUNTIF(A134,"*省*"&amp;"*管教所*")),"省直",IFERROR(LOOKUP(9^9,FIND(对照表!$H$2:$H$14,A134),对照表!$G$2:$G$14),IFERROR(LOOKUP(9^9,FIND(对照表!$E$2:$E$149,A134),对照表!$C$2:$C$149),"省直")))</f>
        <v>哈尔滨</v>
      </c>
    </row>
    <row r="135" customHeight="1" spans="1:16">
      <c r="A135" s="8" t="s">
        <v>250</v>
      </c>
      <c r="B135" s="9" t="s">
        <v>251</v>
      </c>
      <c r="C135" s="8" t="s">
        <v>34</v>
      </c>
      <c r="D135" s="8" t="s">
        <v>35</v>
      </c>
      <c r="E135" s="9" t="s">
        <v>36</v>
      </c>
      <c r="F135" s="9">
        <v>3</v>
      </c>
      <c r="G135" s="8" t="s">
        <v>37</v>
      </c>
      <c r="H135" s="8" t="s">
        <v>38</v>
      </c>
      <c r="I135" s="8" t="s">
        <v>39</v>
      </c>
      <c r="J135" s="8" t="s">
        <v>40</v>
      </c>
      <c r="K135" s="8" t="s">
        <v>41</v>
      </c>
      <c r="L135" s="8"/>
      <c r="M135" s="8"/>
      <c r="N135" s="8"/>
      <c r="O135" s="11" t="s">
        <v>47</v>
      </c>
      <c r="P135" s="5" t="str">
        <f>IF(OR(COUNTIF(A135,"*省*"&amp;"*戒毒所*"),COUNTIF(A135,"*省*"&amp;"*法院*"),COUNTIF(A135,"*监狱*"),COUNTIF(A135,"*省*"&amp;"*管教所*")),"省直",IFERROR(LOOKUP(9^9,FIND(对照表!$H$2:$H$14,A135),对照表!$G$2:$G$14),IFERROR(LOOKUP(9^9,FIND(对照表!$E$2:$E$149,A135),对照表!$C$2:$C$149),"省直")))</f>
        <v>哈尔滨</v>
      </c>
    </row>
    <row r="136" customHeight="1" spans="1:16">
      <c r="A136" s="8" t="s">
        <v>250</v>
      </c>
      <c r="B136" s="9" t="s">
        <v>251</v>
      </c>
      <c r="C136" s="8" t="s">
        <v>34</v>
      </c>
      <c r="D136" s="8" t="s">
        <v>35</v>
      </c>
      <c r="E136" s="9" t="s">
        <v>79</v>
      </c>
      <c r="F136" s="9">
        <v>1</v>
      </c>
      <c r="G136" s="8" t="s">
        <v>46</v>
      </c>
      <c r="H136" s="8" t="s">
        <v>38</v>
      </c>
      <c r="I136" s="8" t="s">
        <v>39</v>
      </c>
      <c r="J136" s="8" t="s">
        <v>40</v>
      </c>
      <c r="K136" s="8" t="s">
        <v>41</v>
      </c>
      <c r="L136" s="8"/>
      <c r="M136" s="8"/>
      <c r="N136" s="8"/>
      <c r="O136" s="11" t="s">
        <v>47</v>
      </c>
      <c r="P136" s="5" t="str">
        <f>IF(OR(COUNTIF(A136,"*省*"&amp;"*戒毒所*"),COUNTIF(A136,"*省*"&amp;"*法院*"),COUNTIF(A136,"*监狱*"),COUNTIF(A136,"*省*"&amp;"*管教所*")),"省直",IFERROR(LOOKUP(9^9,FIND(对照表!$H$2:$H$14,A136),对照表!$G$2:$G$14),IFERROR(LOOKUP(9^9,FIND(对照表!$E$2:$E$149,A136),对照表!$C$2:$C$149),"省直")))</f>
        <v>哈尔滨</v>
      </c>
    </row>
    <row r="137" customHeight="1" spans="1:16">
      <c r="A137" s="8" t="s">
        <v>250</v>
      </c>
      <c r="B137" s="9" t="s">
        <v>251</v>
      </c>
      <c r="C137" s="8" t="s">
        <v>34</v>
      </c>
      <c r="D137" s="8" t="s">
        <v>35</v>
      </c>
      <c r="E137" s="9" t="s">
        <v>81</v>
      </c>
      <c r="F137" s="9">
        <v>1</v>
      </c>
      <c r="G137" s="8" t="s">
        <v>136</v>
      </c>
      <c r="H137" s="8" t="s">
        <v>38</v>
      </c>
      <c r="I137" s="8" t="s">
        <v>39</v>
      </c>
      <c r="J137" s="8" t="s">
        <v>40</v>
      </c>
      <c r="K137" s="8" t="s">
        <v>41</v>
      </c>
      <c r="L137" s="8"/>
      <c r="M137" s="8"/>
      <c r="N137" s="8"/>
      <c r="O137" s="11" t="s">
        <v>47</v>
      </c>
      <c r="P137" s="5" t="str">
        <f>IF(OR(COUNTIF(A137,"*省*"&amp;"*戒毒所*"),COUNTIF(A137,"*省*"&amp;"*法院*"),COUNTIF(A137,"*监狱*"),COUNTIF(A137,"*省*"&amp;"*管教所*")),"省直",IFERROR(LOOKUP(9^9,FIND(对照表!$H$2:$H$14,A137),对照表!$G$2:$G$14),IFERROR(LOOKUP(9^9,FIND(对照表!$E$2:$E$149,A137),对照表!$C$2:$C$149),"省直")))</f>
        <v>哈尔滨</v>
      </c>
    </row>
    <row r="138" customHeight="1" spans="1:16">
      <c r="A138" s="8" t="s">
        <v>252</v>
      </c>
      <c r="B138" s="9" t="s">
        <v>253</v>
      </c>
      <c r="C138" s="8" t="s">
        <v>34</v>
      </c>
      <c r="D138" s="8" t="s">
        <v>35</v>
      </c>
      <c r="E138" s="9" t="s">
        <v>36</v>
      </c>
      <c r="F138" s="9">
        <v>1</v>
      </c>
      <c r="G138" s="8" t="s">
        <v>37</v>
      </c>
      <c r="H138" s="8" t="s">
        <v>38</v>
      </c>
      <c r="I138" s="8" t="s">
        <v>39</v>
      </c>
      <c r="J138" s="8" t="s">
        <v>254</v>
      </c>
      <c r="K138" s="8" t="s">
        <v>113</v>
      </c>
      <c r="L138" s="8"/>
      <c r="M138" s="8"/>
      <c r="N138" s="8"/>
      <c r="O138" s="11"/>
      <c r="P138" s="5" t="str">
        <f>IF(OR(COUNTIF(A138,"*省*"&amp;"*戒毒所*"),COUNTIF(A138,"*省*"&amp;"*法院*"),COUNTIF(A138,"*监狱*"),COUNTIF(A138,"*省*"&amp;"*管教所*")),"省直",IFERROR(LOOKUP(9^9,FIND(对照表!$H$2:$H$14,A138),对照表!$G$2:$G$14),IFERROR(LOOKUP(9^9,FIND(对照表!$E$2:$E$149,A138),对照表!$C$2:$C$149),"省直")))</f>
        <v>哈尔滨</v>
      </c>
    </row>
    <row r="139" customHeight="1" spans="1:16">
      <c r="A139" s="8" t="s">
        <v>255</v>
      </c>
      <c r="B139" s="9" t="s">
        <v>256</v>
      </c>
      <c r="C139" s="8" t="s">
        <v>34</v>
      </c>
      <c r="D139" s="8" t="s">
        <v>35</v>
      </c>
      <c r="E139" s="9" t="s">
        <v>36</v>
      </c>
      <c r="F139" s="9">
        <v>1</v>
      </c>
      <c r="G139" s="8" t="s">
        <v>37</v>
      </c>
      <c r="H139" s="8" t="s">
        <v>38</v>
      </c>
      <c r="I139" s="8" t="s">
        <v>39</v>
      </c>
      <c r="J139" s="8" t="s">
        <v>40</v>
      </c>
      <c r="K139" s="8" t="s">
        <v>113</v>
      </c>
      <c r="L139" s="8"/>
      <c r="M139" s="8"/>
      <c r="N139" s="8"/>
      <c r="O139" s="11"/>
      <c r="P139" s="5" t="str">
        <f>IF(OR(COUNTIF(A139,"*省*"&amp;"*戒毒所*"),COUNTIF(A139,"*省*"&amp;"*法院*"),COUNTIF(A139,"*监狱*"),COUNTIF(A139,"*省*"&amp;"*管教所*")),"省直",IFERROR(LOOKUP(9^9,FIND(对照表!$H$2:$H$14,A139),对照表!$G$2:$G$14),IFERROR(LOOKUP(9^9,FIND(对照表!$E$2:$E$149,A139),对照表!$C$2:$C$149),"省直")))</f>
        <v>哈尔滨</v>
      </c>
    </row>
    <row r="140" customHeight="1" spans="1:16">
      <c r="A140" s="8" t="s">
        <v>255</v>
      </c>
      <c r="B140" s="9" t="s">
        <v>256</v>
      </c>
      <c r="C140" s="8" t="s">
        <v>34</v>
      </c>
      <c r="D140" s="8" t="s">
        <v>35</v>
      </c>
      <c r="E140" s="9" t="s">
        <v>79</v>
      </c>
      <c r="F140" s="9">
        <v>1</v>
      </c>
      <c r="G140" s="8" t="s">
        <v>37</v>
      </c>
      <c r="H140" s="8" t="s">
        <v>38</v>
      </c>
      <c r="I140" s="8" t="s">
        <v>39</v>
      </c>
      <c r="J140" s="8" t="s">
        <v>257</v>
      </c>
      <c r="K140" s="8" t="s">
        <v>113</v>
      </c>
      <c r="L140" s="8"/>
      <c r="M140" s="8"/>
      <c r="N140" s="8"/>
      <c r="O140" s="11"/>
      <c r="P140" s="5" t="str">
        <f>IF(OR(COUNTIF(A140,"*省*"&amp;"*戒毒所*"),COUNTIF(A140,"*省*"&amp;"*法院*"),COUNTIF(A140,"*监狱*"),COUNTIF(A140,"*省*"&amp;"*管教所*")),"省直",IFERROR(LOOKUP(9^9,FIND(对照表!$H$2:$H$14,A140),对照表!$G$2:$G$14),IFERROR(LOOKUP(9^9,FIND(对照表!$E$2:$E$149,A140),对照表!$C$2:$C$149),"省直")))</f>
        <v>哈尔滨</v>
      </c>
    </row>
    <row r="141" customHeight="1" spans="1:16">
      <c r="A141" s="8" t="s">
        <v>258</v>
      </c>
      <c r="B141" s="9" t="s">
        <v>259</v>
      </c>
      <c r="C141" s="8" t="s">
        <v>34</v>
      </c>
      <c r="D141" s="8" t="s">
        <v>35</v>
      </c>
      <c r="E141" s="9" t="s">
        <v>36</v>
      </c>
      <c r="F141" s="9">
        <v>1</v>
      </c>
      <c r="G141" s="8" t="s">
        <v>37</v>
      </c>
      <c r="H141" s="8" t="s">
        <v>38</v>
      </c>
      <c r="I141" s="8" t="s">
        <v>39</v>
      </c>
      <c r="J141" s="8" t="s">
        <v>130</v>
      </c>
      <c r="K141" s="8" t="s">
        <v>113</v>
      </c>
      <c r="L141" s="8"/>
      <c r="M141" s="8"/>
      <c r="N141" s="8"/>
      <c r="O141" s="11"/>
      <c r="P141" s="5" t="str">
        <f>IF(OR(COUNTIF(A141,"*省*"&amp;"*戒毒所*"),COUNTIF(A141,"*省*"&amp;"*法院*"),COUNTIF(A141,"*监狱*"),COUNTIF(A141,"*省*"&amp;"*管教所*")),"省直",IFERROR(LOOKUP(9^9,FIND(对照表!$H$2:$H$14,A141),对照表!$G$2:$G$14),IFERROR(LOOKUP(9^9,FIND(对照表!$E$2:$E$149,A141),对照表!$C$2:$C$149),"省直")))</f>
        <v>哈尔滨</v>
      </c>
    </row>
    <row r="142" customHeight="1" spans="1:16">
      <c r="A142" s="8" t="s">
        <v>260</v>
      </c>
      <c r="B142" s="9" t="s">
        <v>261</v>
      </c>
      <c r="C142" s="8" t="s">
        <v>34</v>
      </c>
      <c r="D142" s="8" t="s">
        <v>35</v>
      </c>
      <c r="E142" s="9" t="s">
        <v>36</v>
      </c>
      <c r="F142" s="9">
        <v>1</v>
      </c>
      <c r="G142" s="8" t="s">
        <v>78</v>
      </c>
      <c r="H142" s="8" t="s">
        <v>38</v>
      </c>
      <c r="I142" s="8" t="s">
        <v>39</v>
      </c>
      <c r="J142" s="8" t="s">
        <v>40</v>
      </c>
      <c r="K142" s="8" t="s">
        <v>113</v>
      </c>
      <c r="L142" s="8"/>
      <c r="M142" s="8"/>
      <c r="N142" s="8"/>
      <c r="O142" s="11"/>
      <c r="P142" s="5" t="str">
        <f>IF(OR(COUNTIF(A142,"*省*"&amp;"*戒毒所*"),COUNTIF(A142,"*省*"&amp;"*法院*"),COUNTIF(A142,"*监狱*"),COUNTIF(A142,"*省*"&amp;"*管教所*")),"省直",IFERROR(LOOKUP(9^9,FIND(对照表!$H$2:$H$14,A142),对照表!$G$2:$G$14),IFERROR(LOOKUP(9^9,FIND(对照表!$E$2:$E$149,A142),对照表!$C$2:$C$149),"省直")))</f>
        <v>哈尔滨</v>
      </c>
    </row>
    <row r="143" customHeight="1" spans="1:16">
      <c r="A143" s="8" t="s">
        <v>260</v>
      </c>
      <c r="B143" s="9" t="s">
        <v>261</v>
      </c>
      <c r="C143" s="8" t="s">
        <v>34</v>
      </c>
      <c r="D143" s="8" t="s">
        <v>35</v>
      </c>
      <c r="E143" s="9" t="s">
        <v>79</v>
      </c>
      <c r="F143" s="9">
        <v>4</v>
      </c>
      <c r="G143" s="8" t="s">
        <v>37</v>
      </c>
      <c r="H143" s="8" t="s">
        <v>38</v>
      </c>
      <c r="I143" s="8" t="s">
        <v>39</v>
      </c>
      <c r="J143" s="8" t="s">
        <v>40</v>
      </c>
      <c r="K143" s="8" t="s">
        <v>113</v>
      </c>
      <c r="L143" s="8"/>
      <c r="M143" s="8"/>
      <c r="N143" s="8"/>
      <c r="O143" s="11"/>
      <c r="P143" s="5" t="str">
        <f>IF(OR(COUNTIF(A143,"*省*"&amp;"*戒毒所*"),COUNTIF(A143,"*省*"&amp;"*法院*"),COUNTIF(A143,"*监狱*"),COUNTIF(A143,"*省*"&amp;"*管教所*")),"省直",IFERROR(LOOKUP(9^9,FIND(对照表!$H$2:$H$14,A143),对照表!$G$2:$G$14),IFERROR(LOOKUP(9^9,FIND(对照表!$E$2:$E$149,A143),对照表!$C$2:$C$149),"省直")))</f>
        <v>哈尔滨</v>
      </c>
    </row>
    <row r="144" customHeight="1" spans="1:16">
      <c r="A144" s="8" t="s">
        <v>262</v>
      </c>
      <c r="B144" s="9" t="s">
        <v>263</v>
      </c>
      <c r="C144" s="8" t="s">
        <v>34</v>
      </c>
      <c r="D144" s="8" t="s">
        <v>35</v>
      </c>
      <c r="E144" s="9" t="s">
        <v>36</v>
      </c>
      <c r="F144" s="9">
        <v>1</v>
      </c>
      <c r="G144" s="8" t="s">
        <v>46</v>
      </c>
      <c r="H144" s="8" t="s">
        <v>38</v>
      </c>
      <c r="I144" s="8" t="s">
        <v>39</v>
      </c>
      <c r="J144" s="8" t="s">
        <v>264</v>
      </c>
      <c r="K144" s="8" t="s">
        <v>41</v>
      </c>
      <c r="L144" s="8"/>
      <c r="M144" s="8" t="s">
        <v>54</v>
      </c>
      <c r="N144" s="8" t="s">
        <v>80</v>
      </c>
      <c r="O144" s="11"/>
      <c r="P144" s="5" t="str">
        <f>IF(OR(COUNTIF(A144,"*省*"&amp;"*戒毒所*"),COUNTIF(A144,"*省*"&amp;"*法院*"),COUNTIF(A144,"*监狱*"),COUNTIF(A144,"*省*"&amp;"*管教所*")),"省直",IFERROR(LOOKUP(9^9,FIND(对照表!$H$2:$H$14,A144),对照表!$G$2:$G$14),IFERROR(LOOKUP(9^9,FIND(对照表!$E$2:$E$149,A144),对照表!$C$2:$C$149),"省直")))</f>
        <v>哈尔滨</v>
      </c>
    </row>
    <row r="145" customHeight="1" spans="1:16">
      <c r="A145" s="8" t="s">
        <v>262</v>
      </c>
      <c r="B145" s="9" t="s">
        <v>263</v>
      </c>
      <c r="C145" s="8" t="s">
        <v>34</v>
      </c>
      <c r="D145" s="8" t="s">
        <v>35</v>
      </c>
      <c r="E145" s="9" t="s">
        <v>79</v>
      </c>
      <c r="F145" s="9">
        <v>1</v>
      </c>
      <c r="G145" s="8" t="s">
        <v>46</v>
      </c>
      <c r="H145" s="8" t="s">
        <v>38</v>
      </c>
      <c r="I145" s="8" t="s">
        <v>39</v>
      </c>
      <c r="J145" s="8" t="s">
        <v>264</v>
      </c>
      <c r="K145" s="8" t="s">
        <v>41</v>
      </c>
      <c r="L145" s="8"/>
      <c r="M145" s="8" t="s">
        <v>54</v>
      </c>
      <c r="N145" s="8" t="s">
        <v>82</v>
      </c>
      <c r="O145" s="11"/>
      <c r="P145" s="5" t="str">
        <f>IF(OR(COUNTIF(A145,"*省*"&amp;"*戒毒所*"),COUNTIF(A145,"*省*"&amp;"*法院*"),COUNTIF(A145,"*监狱*"),COUNTIF(A145,"*省*"&amp;"*管教所*")),"省直",IFERROR(LOOKUP(9^9,FIND(对照表!$H$2:$H$14,A145),对照表!$G$2:$G$14),IFERROR(LOOKUP(9^9,FIND(对照表!$E$2:$E$149,A145),对照表!$C$2:$C$149),"省直")))</f>
        <v>哈尔滨</v>
      </c>
    </row>
    <row r="146" customHeight="1" spans="1:16">
      <c r="A146" s="8" t="s">
        <v>265</v>
      </c>
      <c r="B146" s="9" t="s">
        <v>266</v>
      </c>
      <c r="C146" s="8" t="s">
        <v>34</v>
      </c>
      <c r="D146" s="8" t="s">
        <v>35</v>
      </c>
      <c r="E146" s="9" t="s">
        <v>36</v>
      </c>
      <c r="F146" s="9">
        <v>1</v>
      </c>
      <c r="G146" s="8" t="s">
        <v>37</v>
      </c>
      <c r="H146" s="8" t="s">
        <v>38</v>
      </c>
      <c r="I146" s="8" t="s">
        <v>39</v>
      </c>
      <c r="J146" s="8" t="s">
        <v>40</v>
      </c>
      <c r="K146" s="8" t="s">
        <v>41</v>
      </c>
      <c r="L146" s="8"/>
      <c r="M146" s="8"/>
      <c r="N146" s="8"/>
      <c r="O146" s="11"/>
      <c r="P146" s="5" t="str">
        <f>IF(OR(COUNTIF(A146,"*省*"&amp;"*戒毒所*"),COUNTIF(A146,"*省*"&amp;"*法院*"),COUNTIF(A146,"*监狱*"),COUNTIF(A146,"*省*"&amp;"*管教所*")),"省直",IFERROR(LOOKUP(9^9,FIND(对照表!$H$2:$H$14,A146),对照表!$G$2:$G$14),IFERROR(LOOKUP(9^9,FIND(对照表!$E$2:$E$149,A146),对照表!$C$2:$C$149),"省直")))</f>
        <v>哈尔滨</v>
      </c>
    </row>
    <row r="147" customHeight="1" spans="1:16">
      <c r="A147" s="8" t="s">
        <v>267</v>
      </c>
      <c r="B147" s="9" t="s">
        <v>268</v>
      </c>
      <c r="C147" s="8" t="s">
        <v>128</v>
      </c>
      <c r="D147" s="8" t="s">
        <v>35</v>
      </c>
      <c r="E147" s="9" t="s">
        <v>36</v>
      </c>
      <c r="F147" s="9">
        <v>1</v>
      </c>
      <c r="G147" s="8" t="s">
        <v>37</v>
      </c>
      <c r="H147" s="8" t="s">
        <v>38</v>
      </c>
      <c r="I147" s="8" t="s">
        <v>39</v>
      </c>
      <c r="J147" s="8" t="s">
        <v>40</v>
      </c>
      <c r="K147" s="8" t="s">
        <v>41</v>
      </c>
      <c r="L147" s="8"/>
      <c r="M147" s="8"/>
      <c r="N147" s="8" t="s">
        <v>80</v>
      </c>
      <c r="O147" s="11"/>
      <c r="P147" s="5" t="str">
        <f>IF(OR(COUNTIF(A147,"*省*"&amp;"*戒毒所*"),COUNTIF(A147,"*省*"&amp;"*法院*"),COUNTIF(A147,"*监狱*"),COUNTIF(A147,"*省*"&amp;"*管教所*")),"省直",IFERROR(LOOKUP(9^9,FIND(对照表!$H$2:$H$14,A147),对照表!$G$2:$G$14),IFERROR(LOOKUP(9^9,FIND(对照表!$E$2:$E$149,A147),对照表!$C$2:$C$149),"省直")))</f>
        <v>哈尔滨</v>
      </c>
    </row>
    <row r="148" customHeight="1" spans="1:16">
      <c r="A148" s="8" t="s">
        <v>267</v>
      </c>
      <c r="B148" s="9" t="s">
        <v>268</v>
      </c>
      <c r="C148" s="8" t="s">
        <v>128</v>
      </c>
      <c r="D148" s="8" t="s">
        <v>35</v>
      </c>
      <c r="E148" s="9" t="s">
        <v>79</v>
      </c>
      <c r="F148" s="9">
        <v>1</v>
      </c>
      <c r="G148" s="8" t="s">
        <v>37</v>
      </c>
      <c r="H148" s="8" t="s">
        <v>38</v>
      </c>
      <c r="I148" s="8" t="s">
        <v>39</v>
      </c>
      <c r="J148" s="8" t="s">
        <v>40</v>
      </c>
      <c r="K148" s="8" t="s">
        <v>41</v>
      </c>
      <c r="L148" s="8"/>
      <c r="M148" s="8"/>
      <c r="N148" s="8" t="s">
        <v>82</v>
      </c>
      <c r="O148" s="11"/>
      <c r="P148" s="5" t="str">
        <f>IF(OR(COUNTIF(A148,"*省*"&amp;"*戒毒所*"),COUNTIF(A148,"*省*"&amp;"*法院*"),COUNTIF(A148,"*监狱*"),COUNTIF(A148,"*省*"&amp;"*管教所*")),"省直",IFERROR(LOOKUP(9^9,FIND(对照表!$H$2:$H$14,A148),对照表!$G$2:$G$14),IFERROR(LOOKUP(9^9,FIND(对照表!$E$2:$E$149,A148),对照表!$C$2:$C$149),"省直")))</f>
        <v>哈尔滨</v>
      </c>
    </row>
    <row r="149" customHeight="1" spans="1:16">
      <c r="A149" s="8" t="s">
        <v>269</v>
      </c>
      <c r="B149" s="9" t="s">
        <v>270</v>
      </c>
      <c r="C149" s="8" t="s">
        <v>34</v>
      </c>
      <c r="D149" s="8" t="s">
        <v>35</v>
      </c>
      <c r="E149" s="9" t="s">
        <v>36</v>
      </c>
      <c r="F149" s="9">
        <v>1</v>
      </c>
      <c r="G149" s="8" t="s">
        <v>37</v>
      </c>
      <c r="H149" s="8" t="s">
        <v>38</v>
      </c>
      <c r="I149" s="8" t="s">
        <v>39</v>
      </c>
      <c r="J149" s="8" t="s">
        <v>271</v>
      </c>
      <c r="K149" s="8" t="s">
        <v>41</v>
      </c>
      <c r="L149" s="8"/>
      <c r="M149" s="8"/>
      <c r="N149" s="8"/>
      <c r="O149" s="11"/>
      <c r="P149" s="5" t="str">
        <f>IF(OR(COUNTIF(A149,"*省*"&amp;"*戒毒所*"),COUNTIF(A149,"*省*"&amp;"*法院*"),COUNTIF(A149,"*监狱*"),COUNTIF(A149,"*省*"&amp;"*管教所*")),"省直",IFERROR(LOOKUP(9^9,FIND(对照表!$H$2:$H$14,A149),对照表!$G$2:$G$14),IFERROR(LOOKUP(9^9,FIND(对照表!$E$2:$E$149,A149),对照表!$C$2:$C$149),"省直")))</f>
        <v>哈尔滨</v>
      </c>
    </row>
    <row r="150" customHeight="1" spans="1:16">
      <c r="A150" s="8" t="s">
        <v>269</v>
      </c>
      <c r="B150" s="9" t="s">
        <v>270</v>
      </c>
      <c r="C150" s="8" t="s">
        <v>34</v>
      </c>
      <c r="D150" s="8" t="s">
        <v>35</v>
      </c>
      <c r="E150" s="9" t="s">
        <v>79</v>
      </c>
      <c r="F150" s="9">
        <v>1</v>
      </c>
      <c r="G150" s="8" t="s">
        <v>37</v>
      </c>
      <c r="H150" s="8" t="s">
        <v>38</v>
      </c>
      <c r="I150" s="8" t="s">
        <v>39</v>
      </c>
      <c r="J150" s="8" t="s">
        <v>40</v>
      </c>
      <c r="K150" s="8" t="s">
        <v>41</v>
      </c>
      <c r="L150" s="8"/>
      <c r="M150" s="8"/>
      <c r="N150" s="8" t="s">
        <v>80</v>
      </c>
      <c r="O150" s="11"/>
      <c r="P150" s="5" t="str">
        <f>IF(OR(COUNTIF(A150,"*省*"&amp;"*戒毒所*"),COUNTIF(A150,"*省*"&amp;"*法院*"),COUNTIF(A150,"*监狱*"),COUNTIF(A150,"*省*"&amp;"*管教所*")),"省直",IFERROR(LOOKUP(9^9,FIND(对照表!$H$2:$H$14,A150),对照表!$G$2:$G$14),IFERROR(LOOKUP(9^9,FIND(对照表!$E$2:$E$149,A150),对照表!$C$2:$C$149),"省直")))</f>
        <v>哈尔滨</v>
      </c>
    </row>
    <row r="151" customHeight="1" spans="1:16">
      <c r="A151" s="8" t="s">
        <v>269</v>
      </c>
      <c r="B151" s="9" t="s">
        <v>270</v>
      </c>
      <c r="C151" s="8" t="s">
        <v>34</v>
      </c>
      <c r="D151" s="8" t="s">
        <v>35</v>
      </c>
      <c r="E151" s="9" t="s">
        <v>81</v>
      </c>
      <c r="F151" s="9">
        <v>1</v>
      </c>
      <c r="G151" s="8" t="s">
        <v>37</v>
      </c>
      <c r="H151" s="8" t="s">
        <v>38</v>
      </c>
      <c r="I151" s="8" t="s">
        <v>39</v>
      </c>
      <c r="J151" s="8" t="s">
        <v>40</v>
      </c>
      <c r="K151" s="8" t="s">
        <v>41</v>
      </c>
      <c r="L151" s="8"/>
      <c r="M151" s="8"/>
      <c r="N151" s="8" t="s">
        <v>82</v>
      </c>
      <c r="O151" s="11"/>
      <c r="P151" s="5" t="str">
        <f>IF(OR(COUNTIF(A151,"*省*"&amp;"*戒毒所*"),COUNTIF(A151,"*省*"&amp;"*法院*"),COUNTIF(A151,"*监狱*"),COUNTIF(A151,"*省*"&amp;"*管教所*")),"省直",IFERROR(LOOKUP(9^9,FIND(对照表!$H$2:$H$14,A151),对照表!$G$2:$G$14),IFERROR(LOOKUP(9^9,FIND(对照表!$E$2:$E$149,A151),对照表!$C$2:$C$149),"省直")))</f>
        <v>哈尔滨</v>
      </c>
    </row>
    <row r="152" customHeight="1" spans="1:16">
      <c r="A152" s="8" t="s">
        <v>272</v>
      </c>
      <c r="B152" s="9" t="s">
        <v>273</v>
      </c>
      <c r="C152" s="8" t="s">
        <v>34</v>
      </c>
      <c r="D152" s="8" t="s">
        <v>35</v>
      </c>
      <c r="E152" s="9" t="s">
        <v>36</v>
      </c>
      <c r="F152" s="9">
        <v>1</v>
      </c>
      <c r="G152" s="8" t="s">
        <v>46</v>
      </c>
      <c r="H152" s="8" t="s">
        <v>38</v>
      </c>
      <c r="I152" s="8" t="s">
        <v>39</v>
      </c>
      <c r="J152" s="8" t="s">
        <v>40</v>
      </c>
      <c r="K152" s="8" t="s">
        <v>41</v>
      </c>
      <c r="L152" s="8"/>
      <c r="M152" s="8"/>
      <c r="N152" s="8" t="s">
        <v>80</v>
      </c>
      <c r="O152" s="11"/>
      <c r="P152" s="5" t="str">
        <f>IF(OR(COUNTIF(A152,"*省*"&amp;"*戒毒所*"),COUNTIF(A152,"*省*"&amp;"*法院*"),COUNTIF(A152,"*监狱*"),COUNTIF(A152,"*省*"&amp;"*管教所*")),"省直",IFERROR(LOOKUP(9^9,FIND(对照表!$H$2:$H$14,A152),对照表!$G$2:$G$14),IFERROR(LOOKUP(9^9,FIND(对照表!$E$2:$E$149,A152),对照表!$C$2:$C$149),"省直")))</f>
        <v>哈尔滨</v>
      </c>
    </row>
    <row r="153" customHeight="1" spans="1:16">
      <c r="A153" s="8" t="s">
        <v>272</v>
      </c>
      <c r="B153" s="9" t="s">
        <v>273</v>
      </c>
      <c r="C153" s="8" t="s">
        <v>34</v>
      </c>
      <c r="D153" s="8" t="s">
        <v>35</v>
      </c>
      <c r="E153" s="9" t="s">
        <v>79</v>
      </c>
      <c r="F153" s="9">
        <v>1</v>
      </c>
      <c r="G153" s="8" t="s">
        <v>46</v>
      </c>
      <c r="H153" s="8" t="s">
        <v>38</v>
      </c>
      <c r="I153" s="8" t="s">
        <v>39</v>
      </c>
      <c r="J153" s="8" t="s">
        <v>40</v>
      </c>
      <c r="K153" s="8" t="s">
        <v>41</v>
      </c>
      <c r="L153" s="8"/>
      <c r="M153" s="8"/>
      <c r="N153" s="8" t="s">
        <v>82</v>
      </c>
      <c r="O153" s="11"/>
      <c r="P153" s="5" t="str">
        <f>IF(OR(COUNTIF(A153,"*省*"&amp;"*戒毒所*"),COUNTIF(A153,"*省*"&amp;"*法院*"),COUNTIF(A153,"*监狱*"),COUNTIF(A153,"*省*"&amp;"*管教所*")),"省直",IFERROR(LOOKUP(9^9,FIND(对照表!$H$2:$H$14,A153),对照表!$G$2:$G$14),IFERROR(LOOKUP(9^9,FIND(对照表!$E$2:$E$149,A153),对照表!$C$2:$C$149),"省直")))</f>
        <v>哈尔滨</v>
      </c>
    </row>
    <row r="154" customHeight="1" spans="1:16">
      <c r="A154" s="8" t="s">
        <v>274</v>
      </c>
      <c r="B154" s="9" t="s">
        <v>275</v>
      </c>
      <c r="C154" s="8" t="s">
        <v>34</v>
      </c>
      <c r="D154" s="8" t="s">
        <v>35</v>
      </c>
      <c r="E154" s="9" t="s">
        <v>36</v>
      </c>
      <c r="F154" s="9">
        <v>1</v>
      </c>
      <c r="G154" s="8" t="s">
        <v>46</v>
      </c>
      <c r="H154" s="8" t="s">
        <v>38</v>
      </c>
      <c r="I154" s="8" t="s">
        <v>39</v>
      </c>
      <c r="J154" s="8" t="s">
        <v>40</v>
      </c>
      <c r="K154" s="8" t="s">
        <v>41</v>
      </c>
      <c r="L154" s="8"/>
      <c r="M154" s="8"/>
      <c r="N154" s="8" t="s">
        <v>80</v>
      </c>
      <c r="O154" s="11"/>
      <c r="P154" s="5" t="str">
        <f>IF(OR(COUNTIF(A154,"*省*"&amp;"*戒毒所*"),COUNTIF(A154,"*省*"&amp;"*法院*"),COUNTIF(A154,"*监狱*"),COUNTIF(A154,"*省*"&amp;"*管教所*")),"省直",IFERROR(LOOKUP(9^9,FIND(对照表!$H$2:$H$14,A154),对照表!$G$2:$G$14),IFERROR(LOOKUP(9^9,FIND(对照表!$E$2:$E$149,A154),对照表!$C$2:$C$149),"省直")))</f>
        <v>哈尔滨</v>
      </c>
    </row>
    <row r="155" customHeight="1" spans="1:16">
      <c r="A155" s="8" t="s">
        <v>274</v>
      </c>
      <c r="B155" s="9" t="s">
        <v>275</v>
      </c>
      <c r="C155" s="8" t="s">
        <v>34</v>
      </c>
      <c r="D155" s="8" t="s">
        <v>35</v>
      </c>
      <c r="E155" s="9" t="s">
        <v>79</v>
      </c>
      <c r="F155" s="9">
        <v>1</v>
      </c>
      <c r="G155" s="8" t="s">
        <v>46</v>
      </c>
      <c r="H155" s="8" t="s">
        <v>38</v>
      </c>
      <c r="I155" s="8" t="s">
        <v>39</v>
      </c>
      <c r="J155" s="8" t="s">
        <v>40</v>
      </c>
      <c r="K155" s="8" t="s">
        <v>41</v>
      </c>
      <c r="L155" s="8"/>
      <c r="M155" s="8"/>
      <c r="N155" s="8" t="s">
        <v>82</v>
      </c>
      <c r="O155" s="11"/>
      <c r="P155" s="5" t="str">
        <f>IF(OR(COUNTIF(A155,"*省*"&amp;"*戒毒所*"),COUNTIF(A155,"*省*"&amp;"*法院*"),COUNTIF(A155,"*监狱*"),COUNTIF(A155,"*省*"&amp;"*管教所*")),"省直",IFERROR(LOOKUP(9^9,FIND(对照表!$H$2:$H$14,A155),对照表!$G$2:$G$14),IFERROR(LOOKUP(9^9,FIND(对照表!$E$2:$E$149,A155),对照表!$C$2:$C$149),"省直")))</f>
        <v>哈尔滨</v>
      </c>
    </row>
    <row r="156" customHeight="1" spans="1:16">
      <c r="A156" s="8" t="s">
        <v>276</v>
      </c>
      <c r="B156" s="9" t="s">
        <v>277</v>
      </c>
      <c r="C156" s="8" t="s">
        <v>34</v>
      </c>
      <c r="D156" s="8" t="s">
        <v>35</v>
      </c>
      <c r="E156" s="9" t="s">
        <v>36</v>
      </c>
      <c r="F156" s="9">
        <v>1</v>
      </c>
      <c r="G156" s="8" t="s">
        <v>46</v>
      </c>
      <c r="H156" s="8" t="s">
        <v>38</v>
      </c>
      <c r="I156" s="8" t="s">
        <v>39</v>
      </c>
      <c r="J156" s="8" t="s">
        <v>40</v>
      </c>
      <c r="K156" s="8" t="s">
        <v>41</v>
      </c>
      <c r="L156" s="8"/>
      <c r="M156" s="8"/>
      <c r="N156" s="8" t="s">
        <v>80</v>
      </c>
      <c r="O156" s="11"/>
      <c r="P156" s="5" t="str">
        <f>IF(OR(COUNTIF(A156,"*省*"&amp;"*戒毒所*"),COUNTIF(A156,"*省*"&amp;"*法院*"),COUNTIF(A156,"*监狱*"),COUNTIF(A156,"*省*"&amp;"*管教所*")),"省直",IFERROR(LOOKUP(9^9,FIND(对照表!$H$2:$H$14,A156),对照表!$G$2:$G$14),IFERROR(LOOKUP(9^9,FIND(对照表!$E$2:$E$149,A156),对照表!$C$2:$C$149),"省直")))</f>
        <v>哈尔滨</v>
      </c>
    </row>
    <row r="157" customHeight="1" spans="1:16">
      <c r="A157" s="8" t="s">
        <v>276</v>
      </c>
      <c r="B157" s="9" t="s">
        <v>277</v>
      </c>
      <c r="C157" s="8" t="s">
        <v>34</v>
      </c>
      <c r="D157" s="8" t="s">
        <v>35</v>
      </c>
      <c r="E157" s="9" t="s">
        <v>79</v>
      </c>
      <c r="F157" s="9">
        <v>1</v>
      </c>
      <c r="G157" s="8" t="s">
        <v>46</v>
      </c>
      <c r="H157" s="8" t="s">
        <v>38</v>
      </c>
      <c r="I157" s="8" t="s">
        <v>39</v>
      </c>
      <c r="J157" s="8" t="s">
        <v>40</v>
      </c>
      <c r="K157" s="8" t="s">
        <v>41</v>
      </c>
      <c r="L157" s="8"/>
      <c r="M157" s="8"/>
      <c r="N157" s="8" t="s">
        <v>82</v>
      </c>
      <c r="O157" s="11"/>
      <c r="P157" s="5" t="str">
        <f>IF(OR(COUNTIF(A157,"*省*"&amp;"*戒毒所*"),COUNTIF(A157,"*省*"&amp;"*法院*"),COUNTIF(A157,"*监狱*"),COUNTIF(A157,"*省*"&amp;"*管教所*")),"省直",IFERROR(LOOKUP(9^9,FIND(对照表!$H$2:$H$14,A157),对照表!$G$2:$G$14),IFERROR(LOOKUP(9^9,FIND(对照表!$E$2:$E$149,A157),对照表!$C$2:$C$149),"省直")))</f>
        <v>哈尔滨</v>
      </c>
    </row>
    <row r="158" customHeight="1" spans="1:16">
      <c r="A158" s="8" t="s">
        <v>278</v>
      </c>
      <c r="B158" s="9" t="s">
        <v>279</v>
      </c>
      <c r="C158" s="8" t="s">
        <v>34</v>
      </c>
      <c r="D158" s="8" t="s">
        <v>35</v>
      </c>
      <c r="E158" s="9" t="s">
        <v>36</v>
      </c>
      <c r="F158" s="9">
        <v>1</v>
      </c>
      <c r="G158" s="8" t="s">
        <v>136</v>
      </c>
      <c r="H158" s="8" t="s">
        <v>38</v>
      </c>
      <c r="I158" s="8" t="s">
        <v>39</v>
      </c>
      <c r="J158" s="8" t="s">
        <v>40</v>
      </c>
      <c r="K158" s="8" t="s">
        <v>41</v>
      </c>
      <c r="L158" s="8"/>
      <c r="M158" s="8"/>
      <c r="N158" s="8"/>
      <c r="O158" s="11" t="s">
        <v>47</v>
      </c>
      <c r="P158" s="5" t="str">
        <f>IF(OR(COUNTIF(A158,"*省*"&amp;"*戒毒所*"),COUNTIF(A158,"*省*"&amp;"*法院*"),COUNTIF(A158,"*监狱*"),COUNTIF(A158,"*省*"&amp;"*管教所*")),"省直",IFERROR(LOOKUP(9^9,FIND(对照表!$H$2:$H$14,A158),对照表!$G$2:$G$14),IFERROR(LOOKUP(9^9,FIND(对照表!$E$2:$E$149,A158),对照表!$C$2:$C$149),"省直")))</f>
        <v>哈尔滨</v>
      </c>
    </row>
    <row r="159" customHeight="1" spans="1:16">
      <c r="A159" s="8" t="s">
        <v>278</v>
      </c>
      <c r="B159" s="9" t="s">
        <v>279</v>
      </c>
      <c r="C159" s="8" t="s">
        <v>34</v>
      </c>
      <c r="D159" s="8" t="s">
        <v>35</v>
      </c>
      <c r="E159" s="9" t="s">
        <v>79</v>
      </c>
      <c r="F159" s="9">
        <v>1</v>
      </c>
      <c r="G159" s="8" t="s">
        <v>37</v>
      </c>
      <c r="H159" s="8" t="s">
        <v>38</v>
      </c>
      <c r="I159" s="8" t="s">
        <v>39</v>
      </c>
      <c r="J159" s="8" t="s">
        <v>40</v>
      </c>
      <c r="K159" s="8" t="s">
        <v>41</v>
      </c>
      <c r="L159" s="8"/>
      <c r="M159" s="8"/>
      <c r="N159" s="8"/>
      <c r="O159" s="11" t="s">
        <v>47</v>
      </c>
      <c r="P159" s="5" t="str">
        <f>IF(OR(COUNTIF(A159,"*省*"&amp;"*戒毒所*"),COUNTIF(A159,"*省*"&amp;"*法院*"),COUNTIF(A159,"*监狱*"),COUNTIF(A159,"*省*"&amp;"*管教所*")),"省直",IFERROR(LOOKUP(9^9,FIND(对照表!$H$2:$H$14,A159),对照表!$G$2:$G$14),IFERROR(LOOKUP(9^9,FIND(对照表!$E$2:$E$149,A159),对照表!$C$2:$C$149),"省直")))</f>
        <v>哈尔滨</v>
      </c>
    </row>
    <row r="160" customHeight="1" spans="1:16">
      <c r="A160" s="8" t="s">
        <v>280</v>
      </c>
      <c r="B160" s="9" t="s">
        <v>281</v>
      </c>
      <c r="C160" s="8" t="s">
        <v>34</v>
      </c>
      <c r="D160" s="8" t="s">
        <v>35</v>
      </c>
      <c r="E160" s="9" t="s">
        <v>36</v>
      </c>
      <c r="F160" s="9">
        <v>1</v>
      </c>
      <c r="G160" s="8" t="s">
        <v>78</v>
      </c>
      <c r="H160" s="8" t="s">
        <v>38</v>
      </c>
      <c r="I160" s="8" t="s">
        <v>39</v>
      </c>
      <c r="J160" s="8" t="s">
        <v>40</v>
      </c>
      <c r="K160" s="8" t="s">
        <v>41</v>
      </c>
      <c r="L160" s="8"/>
      <c r="M160" s="8"/>
      <c r="N160" s="8"/>
      <c r="O160" s="11" t="s">
        <v>47</v>
      </c>
      <c r="P160" s="5" t="str">
        <f>IF(OR(COUNTIF(A160,"*省*"&amp;"*戒毒所*"),COUNTIF(A160,"*省*"&amp;"*法院*"),COUNTIF(A160,"*监狱*"),COUNTIF(A160,"*省*"&amp;"*管教所*")),"省直",IFERROR(LOOKUP(9^9,FIND(对照表!$H$2:$H$14,A160),对照表!$G$2:$G$14),IFERROR(LOOKUP(9^9,FIND(对照表!$E$2:$E$149,A160),对照表!$C$2:$C$149),"省直")))</f>
        <v>哈尔滨</v>
      </c>
    </row>
    <row r="161" customHeight="1" spans="1:16">
      <c r="A161" s="8" t="s">
        <v>282</v>
      </c>
      <c r="B161" s="9" t="s">
        <v>283</v>
      </c>
      <c r="C161" s="8" t="s">
        <v>34</v>
      </c>
      <c r="D161" s="8" t="s">
        <v>35</v>
      </c>
      <c r="E161" s="9" t="s">
        <v>36</v>
      </c>
      <c r="F161" s="9">
        <v>1</v>
      </c>
      <c r="G161" s="8" t="s">
        <v>136</v>
      </c>
      <c r="H161" s="8" t="s">
        <v>38</v>
      </c>
      <c r="I161" s="8" t="s">
        <v>39</v>
      </c>
      <c r="J161" s="8" t="s">
        <v>40</v>
      </c>
      <c r="K161" s="8" t="s">
        <v>41</v>
      </c>
      <c r="L161" s="8"/>
      <c r="M161" s="8"/>
      <c r="N161" s="8"/>
      <c r="O161" s="11" t="s">
        <v>47</v>
      </c>
      <c r="P161" s="5" t="str">
        <f>IF(OR(COUNTIF(A161,"*省*"&amp;"*戒毒所*"),COUNTIF(A161,"*省*"&amp;"*法院*"),COUNTIF(A161,"*监狱*"),COUNTIF(A161,"*省*"&amp;"*管教所*")),"省直",IFERROR(LOOKUP(9^9,FIND(对照表!$H$2:$H$14,A161),对照表!$G$2:$G$14),IFERROR(LOOKUP(9^9,FIND(对照表!$E$2:$E$149,A161),对照表!$C$2:$C$149),"省直")))</f>
        <v>哈尔滨</v>
      </c>
    </row>
    <row r="162" customHeight="1" spans="1:16">
      <c r="A162" s="8" t="s">
        <v>284</v>
      </c>
      <c r="B162" s="9" t="s">
        <v>285</v>
      </c>
      <c r="C162" s="8" t="s">
        <v>34</v>
      </c>
      <c r="D162" s="8" t="s">
        <v>35</v>
      </c>
      <c r="E162" s="9" t="s">
        <v>36</v>
      </c>
      <c r="F162" s="9">
        <v>1</v>
      </c>
      <c r="G162" s="8" t="s">
        <v>37</v>
      </c>
      <c r="H162" s="8" t="s">
        <v>38</v>
      </c>
      <c r="I162" s="8" t="s">
        <v>39</v>
      </c>
      <c r="J162" s="8" t="s">
        <v>40</v>
      </c>
      <c r="K162" s="8" t="s">
        <v>113</v>
      </c>
      <c r="L162" s="8"/>
      <c r="M162" s="8"/>
      <c r="N162" s="8"/>
      <c r="O162" s="11"/>
      <c r="P162" s="5" t="str">
        <f>IF(OR(COUNTIF(A162,"*省*"&amp;"*戒毒所*"),COUNTIF(A162,"*省*"&amp;"*法院*"),COUNTIF(A162,"*监狱*"),COUNTIF(A162,"*省*"&amp;"*管教所*")),"省直",IFERROR(LOOKUP(9^9,FIND(对照表!$H$2:$H$14,A162),对照表!$G$2:$G$14),IFERROR(LOOKUP(9^9,FIND(对照表!$E$2:$E$149,A162),对照表!$C$2:$C$149),"省直")))</f>
        <v>哈尔滨</v>
      </c>
    </row>
    <row r="163" customHeight="1" spans="1:16">
      <c r="A163" s="8" t="s">
        <v>286</v>
      </c>
      <c r="B163" s="9" t="s">
        <v>287</v>
      </c>
      <c r="C163" s="8" t="s">
        <v>34</v>
      </c>
      <c r="D163" s="8" t="s">
        <v>35</v>
      </c>
      <c r="E163" s="9" t="s">
        <v>36</v>
      </c>
      <c r="F163" s="9">
        <v>2</v>
      </c>
      <c r="G163" s="8" t="s">
        <v>37</v>
      </c>
      <c r="H163" s="8" t="s">
        <v>38</v>
      </c>
      <c r="I163" s="8" t="s">
        <v>39</v>
      </c>
      <c r="J163" s="8" t="s">
        <v>40</v>
      </c>
      <c r="K163" s="8" t="s">
        <v>113</v>
      </c>
      <c r="L163" s="8"/>
      <c r="M163" s="8"/>
      <c r="N163" s="8" t="s">
        <v>80</v>
      </c>
      <c r="O163" s="11"/>
      <c r="P163" s="5" t="str">
        <f>IF(OR(COUNTIF(A163,"*省*"&amp;"*戒毒所*"),COUNTIF(A163,"*省*"&amp;"*法院*"),COUNTIF(A163,"*监狱*"),COUNTIF(A163,"*省*"&amp;"*管教所*")),"省直",IFERROR(LOOKUP(9^9,FIND(对照表!$H$2:$H$14,A163),对照表!$G$2:$G$14),IFERROR(LOOKUP(9^9,FIND(对照表!$E$2:$E$149,A163),对照表!$C$2:$C$149),"省直")))</f>
        <v>哈尔滨</v>
      </c>
    </row>
    <row r="164" customHeight="1" spans="1:16">
      <c r="A164" s="8" t="s">
        <v>286</v>
      </c>
      <c r="B164" s="9" t="s">
        <v>287</v>
      </c>
      <c r="C164" s="8" t="s">
        <v>34</v>
      </c>
      <c r="D164" s="8" t="s">
        <v>35</v>
      </c>
      <c r="E164" s="9" t="s">
        <v>79</v>
      </c>
      <c r="F164" s="9">
        <v>2</v>
      </c>
      <c r="G164" s="8" t="s">
        <v>37</v>
      </c>
      <c r="H164" s="8" t="s">
        <v>38</v>
      </c>
      <c r="I164" s="8" t="s">
        <v>39</v>
      </c>
      <c r="J164" s="8" t="s">
        <v>40</v>
      </c>
      <c r="K164" s="8" t="s">
        <v>113</v>
      </c>
      <c r="L164" s="8"/>
      <c r="M164" s="8"/>
      <c r="N164" s="8" t="s">
        <v>82</v>
      </c>
      <c r="O164" s="11"/>
      <c r="P164" s="5" t="str">
        <f>IF(OR(COUNTIF(A164,"*省*"&amp;"*戒毒所*"),COUNTIF(A164,"*省*"&amp;"*法院*"),COUNTIF(A164,"*监狱*"),COUNTIF(A164,"*省*"&amp;"*管教所*")),"省直",IFERROR(LOOKUP(9^9,FIND(对照表!$H$2:$H$14,A164),对照表!$G$2:$G$14),IFERROR(LOOKUP(9^9,FIND(对照表!$E$2:$E$149,A164),对照表!$C$2:$C$149),"省直")))</f>
        <v>哈尔滨</v>
      </c>
    </row>
    <row r="165" customHeight="1" spans="1:16">
      <c r="A165" s="8" t="s">
        <v>288</v>
      </c>
      <c r="B165" s="9" t="s">
        <v>289</v>
      </c>
      <c r="C165" s="8" t="s">
        <v>34</v>
      </c>
      <c r="D165" s="8" t="s">
        <v>35</v>
      </c>
      <c r="E165" s="9" t="s">
        <v>36</v>
      </c>
      <c r="F165" s="9">
        <v>1</v>
      </c>
      <c r="G165" s="8" t="s">
        <v>37</v>
      </c>
      <c r="H165" s="8" t="s">
        <v>38</v>
      </c>
      <c r="I165" s="8" t="s">
        <v>39</v>
      </c>
      <c r="J165" s="8" t="s">
        <v>40</v>
      </c>
      <c r="K165" s="8" t="s">
        <v>113</v>
      </c>
      <c r="L165" s="8"/>
      <c r="M165" s="8"/>
      <c r="N165" s="8" t="s">
        <v>80</v>
      </c>
      <c r="O165" s="11"/>
      <c r="P165" s="5" t="str">
        <f>IF(OR(COUNTIF(A165,"*省*"&amp;"*戒毒所*"),COUNTIF(A165,"*省*"&amp;"*法院*"),COUNTIF(A165,"*监狱*"),COUNTIF(A165,"*省*"&amp;"*管教所*")),"省直",IFERROR(LOOKUP(9^9,FIND(对照表!$H$2:$H$14,A165),对照表!$G$2:$G$14),IFERROR(LOOKUP(9^9,FIND(对照表!$E$2:$E$149,A165),对照表!$C$2:$C$149),"省直")))</f>
        <v>哈尔滨</v>
      </c>
    </row>
    <row r="166" customHeight="1" spans="1:16">
      <c r="A166" s="8" t="s">
        <v>288</v>
      </c>
      <c r="B166" s="9" t="s">
        <v>289</v>
      </c>
      <c r="C166" s="8" t="s">
        <v>34</v>
      </c>
      <c r="D166" s="8" t="s">
        <v>35</v>
      </c>
      <c r="E166" s="9" t="s">
        <v>79</v>
      </c>
      <c r="F166" s="9">
        <v>1</v>
      </c>
      <c r="G166" s="8" t="s">
        <v>37</v>
      </c>
      <c r="H166" s="8" t="s">
        <v>38</v>
      </c>
      <c r="I166" s="8" t="s">
        <v>39</v>
      </c>
      <c r="J166" s="8" t="s">
        <v>40</v>
      </c>
      <c r="K166" s="8" t="s">
        <v>113</v>
      </c>
      <c r="L166" s="8"/>
      <c r="M166" s="8"/>
      <c r="N166" s="8" t="s">
        <v>82</v>
      </c>
      <c r="O166" s="11"/>
      <c r="P166" s="5" t="str">
        <f>IF(OR(COUNTIF(A166,"*省*"&amp;"*戒毒所*"),COUNTIF(A166,"*省*"&amp;"*法院*"),COUNTIF(A166,"*监狱*"),COUNTIF(A166,"*省*"&amp;"*管教所*")),"省直",IFERROR(LOOKUP(9^9,FIND(对照表!$H$2:$H$14,A166),对照表!$G$2:$G$14),IFERROR(LOOKUP(9^9,FIND(对照表!$E$2:$E$149,A166),对照表!$C$2:$C$149),"省直")))</f>
        <v>哈尔滨</v>
      </c>
    </row>
    <row r="167" customHeight="1" spans="1:16">
      <c r="A167" s="8" t="s">
        <v>290</v>
      </c>
      <c r="B167" s="9" t="s">
        <v>291</v>
      </c>
      <c r="C167" s="8" t="s">
        <v>34</v>
      </c>
      <c r="D167" s="8" t="s">
        <v>35</v>
      </c>
      <c r="E167" s="9" t="s">
        <v>36</v>
      </c>
      <c r="F167" s="9">
        <v>1</v>
      </c>
      <c r="G167" s="8" t="s">
        <v>37</v>
      </c>
      <c r="H167" s="8" t="s">
        <v>38</v>
      </c>
      <c r="I167" s="8" t="s">
        <v>39</v>
      </c>
      <c r="J167" s="8" t="s">
        <v>40</v>
      </c>
      <c r="K167" s="8" t="s">
        <v>113</v>
      </c>
      <c r="L167" s="8"/>
      <c r="M167" s="8"/>
      <c r="N167" s="8" t="s">
        <v>80</v>
      </c>
      <c r="O167" s="11"/>
      <c r="P167" s="5" t="str">
        <f>IF(OR(COUNTIF(A167,"*省*"&amp;"*戒毒所*"),COUNTIF(A167,"*省*"&amp;"*法院*"),COUNTIF(A167,"*监狱*"),COUNTIF(A167,"*省*"&amp;"*管教所*")),"省直",IFERROR(LOOKUP(9^9,FIND(对照表!$H$2:$H$14,A167),对照表!$G$2:$G$14),IFERROR(LOOKUP(9^9,FIND(对照表!$E$2:$E$149,A167),对照表!$C$2:$C$149),"省直")))</f>
        <v>哈尔滨</v>
      </c>
    </row>
    <row r="168" customHeight="1" spans="1:16">
      <c r="A168" s="8" t="s">
        <v>290</v>
      </c>
      <c r="B168" s="9" t="s">
        <v>291</v>
      </c>
      <c r="C168" s="8" t="s">
        <v>34</v>
      </c>
      <c r="D168" s="8" t="s">
        <v>35</v>
      </c>
      <c r="E168" s="9" t="s">
        <v>79</v>
      </c>
      <c r="F168" s="9">
        <v>1</v>
      </c>
      <c r="G168" s="8" t="s">
        <v>37</v>
      </c>
      <c r="H168" s="8" t="s">
        <v>38</v>
      </c>
      <c r="I168" s="8" t="s">
        <v>39</v>
      </c>
      <c r="J168" s="8" t="s">
        <v>40</v>
      </c>
      <c r="K168" s="8" t="s">
        <v>113</v>
      </c>
      <c r="L168" s="8"/>
      <c r="M168" s="8"/>
      <c r="N168" s="8" t="s">
        <v>82</v>
      </c>
      <c r="O168" s="11"/>
      <c r="P168" s="5" t="str">
        <f>IF(OR(COUNTIF(A168,"*省*"&amp;"*戒毒所*"),COUNTIF(A168,"*省*"&amp;"*法院*"),COUNTIF(A168,"*监狱*"),COUNTIF(A168,"*省*"&amp;"*管教所*")),"省直",IFERROR(LOOKUP(9^9,FIND(对照表!$H$2:$H$14,A168),对照表!$G$2:$G$14),IFERROR(LOOKUP(9^9,FIND(对照表!$E$2:$E$149,A168),对照表!$C$2:$C$149),"省直")))</f>
        <v>哈尔滨</v>
      </c>
    </row>
    <row r="169" customHeight="1" spans="1:16">
      <c r="A169" s="8" t="s">
        <v>292</v>
      </c>
      <c r="B169" s="9" t="s">
        <v>293</v>
      </c>
      <c r="C169" s="8" t="s">
        <v>34</v>
      </c>
      <c r="D169" s="8" t="s">
        <v>35</v>
      </c>
      <c r="E169" s="9" t="s">
        <v>36</v>
      </c>
      <c r="F169" s="9">
        <v>1</v>
      </c>
      <c r="G169" s="8" t="s">
        <v>37</v>
      </c>
      <c r="H169" s="8" t="s">
        <v>38</v>
      </c>
      <c r="I169" s="8" t="s">
        <v>39</v>
      </c>
      <c r="J169" s="8" t="s">
        <v>294</v>
      </c>
      <c r="K169" s="8" t="s">
        <v>41</v>
      </c>
      <c r="L169" s="8"/>
      <c r="M169" s="8"/>
      <c r="N169" s="8" t="s">
        <v>80</v>
      </c>
      <c r="O169" s="11"/>
      <c r="P169" s="5" t="str">
        <f>IF(OR(COUNTIF(A169,"*省*"&amp;"*戒毒所*"),COUNTIF(A169,"*省*"&amp;"*法院*"),COUNTIF(A169,"*监狱*"),COUNTIF(A169,"*省*"&amp;"*管教所*")),"省直",IFERROR(LOOKUP(9^9,FIND(对照表!$H$2:$H$14,A169),对照表!$G$2:$G$14),IFERROR(LOOKUP(9^9,FIND(对照表!$E$2:$E$149,A169),对照表!$C$2:$C$149),"省直")))</f>
        <v>哈尔滨</v>
      </c>
    </row>
    <row r="170" customHeight="1" spans="1:16">
      <c r="A170" s="8" t="s">
        <v>292</v>
      </c>
      <c r="B170" s="9" t="s">
        <v>293</v>
      </c>
      <c r="C170" s="8" t="s">
        <v>34</v>
      </c>
      <c r="D170" s="8" t="s">
        <v>35</v>
      </c>
      <c r="E170" s="9" t="s">
        <v>79</v>
      </c>
      <c r="F170" s="9">
        <v>1</v>
      </c>
      <c r="G170" s="8" t="s">
        <v>37</v>
      </c>
      <c r="H170" s="8" t="s">
        <v>38</v>
      </c>
      <c r="I170" s="8" t="s">
        <v>39</v>
      </c>
      <c r="J170" s="8" t="s">
        <v>294</v>
      </c>
      <c r="K170" s="8" t="s">
        <v>41</v>
      </c>
      <c r="L170" s="8"/>
      <c r="M170" s="8"/>
      <c r="N170" s="8" t="s">
        <v>82</v>
      </c>
      <c r="O170" s="11"/>
      <c r="P170" s="5" t="str">
        <f>IF(OR(COUNTIF(A170,"*省*"&amp;"*戒毒所*"),COUNTIF(A170,"*省*"&amp;"*法院*"),COUNTIF(A170,"*监狱*"),COUNTIF(A170,"*省*"&amp;"*管教所*")),"省直",IFERROR(LOOKUP(9^9,FIND(对照表!$H$2:$H$14,A170),对照表!$G$2:$G$14),IFERROR(LOOKUP(9^9,FIND(对照表!$E$2:$E$149,A170),对照表!$C$2:$C$149),"省直")))</f>
        <v>哈尔滨</v>
      </c>
    </row>
    <row r="171" customHeight="1" spans="1:16">
      <c r="A171" s="8" t="s">
        <v>295</v>
      </c>
      <c r="B171" s="9" t="s">
        <v>296</v>
      </c>
      <c r="C171" s="8" t="s">
        <v>34</v>
      </c>
      <c r="D171" s="8" t="s">
        <v>35</v>
      </c>
      <c r="E171" s="9" t="s">
        <v>36</v>
      </c>
      <c r="F171" s="9">
        <v>1</v>
      </c>
      <c r="G171" s="8" t="s">
        <v>37</v>
      </c>
      <c r="H171" s="8" t="s">
        <v>38</v>
      </c>
      <c r="I171" s="8" t="s">
        <v>39</v>
      </c>
      <c r="J171" s="8" t="s">
        <v>40</v>
      </c>
      <c r="K171" s="8" t="s">
        <v>41</v>
      </c>
      <c r="L171" s="8"/>
      <c r="M171" s="8"/>
      <c r="N171" s="8"/>
      <c r="O171" s="11"/>
      <c r="P171" s="5" t="str">
        <f>IF(OR(COUNTIF(A171,"*省*"&amp;"*戒毒所*"),COUNTIF(A171,"*省*"&amp;"*法院*"),COUNTIF(A171,"*监狱*"),COUNTIF(A171,"*省*"&amp;"*管教所*")),"省直",IFERROR(LOOKUP(9^9,FIND(对照表!$H$2:$H$14,A171),对照表!$G$2:$G$14),IFERROR(LOOKUP(9^9,FIND(对照表!$E$2:$E$149,A171),对照表!$C$2:$C$149),"省直")))</f>
        <v>哈尔滨</v>
      </c>
    </row>
    <row r="172" customHeight="1" spans="1:16">
      <c r="A172" s="8" t="s">
        <v>297</v>
      </c>
      <c r="B172" s="9" t="s">
        <v>298</v>
      </c>
      <c r="C172" s="8" t="s">
        <v>34</v>
      </c>
      <c r="D172" s="8" t="s">
        <v>35</v>
      </c>
      <c r="E172" s="9" t="s">
        <v>36</v>
      </c>
      <c r="F172" s="9">
        <v>1</v>
      </c>
      <c r="G172" s="8" t="s">
        <v>37</v>
      </c>
      <c r="H172" s="8" t="s">
        <v>38</v>
      </c>
      <c r="I172" s="8" t="s">
        <v>39</v>
      </c>
      <c r="J172" s="8" t="s">
        <v>40</v>
      </c>
      <c r="K172" s="8" t="s">
        <v>41</v>
      </c>
      <c r="L172" s="8"/>
      <c r="M172" s="8"/>
      <c r="N172" s="8"/>
      <c r="O172" s="11"/>
      <c r="P172" s="5" t="str">
        <f>IF(OR(COUNTIF(A172,"*省*"&amp;"*戒毒所*"),COUNTIF(A172,"*省*"&amp;"*法院*"),COUNTIF(A172,"*监狱*"),COUNTIF(A172,"*省*"&amp;"*管教所*")),"省直",IFERROR(LOOKUP(9^9,FIND(对照表!$H$2:$H$14,A172),对照表!$G$2:$G$14),IFERROR(LOOKUP(9^9,FIND(对照表!$E$2:$E$149,A172),对照表!$C$2:$C$149),"省直")))</f>
        <v>哈尔滨</v>
      </c>
    </row>
    <row r="173" customHeight="1" spans="1:16">
      <c r="A173" s="8" t="s">
        <v>299</v>
      </c>
      <c r="B173" s="9" t="s">
        <v>300</v>
      </c>
      <c r="C173" s="8" t="s">
        <v>34</v>
      </c>
      <c r="D173" s="8" t="s">
        <v>35</v>
      </c>
      <c r="E173" s="9" t="s">
        <v>36</v>
      </c>
      <c r="F173" s="9">
        <v>1</v>
      </c>
      <c r="G173" s="8" t="s">
        <v>136</v>
      </c>
      <c r="H173" s="8" t="s">
        <v>38</v>
      </c>
      <c r="I173" s="8"/>
      <c r="J173" s="8" t="s">
        <v>40</v>
      </c>
      <c r="K173" s="8" t="s">
        <v>41</v>
      </c>
      <c r="L173" s="8"/>
      <c r="M173" s="8"/>
      <c r="N173" s="8"/>
      <c r="O173" s="11"/>
      <c r="P173" s="5" t="str">
        <f>IF(OR(COUNTIF(A173,"*省*"&amp;"*戒毒所*"),COUNTIF(A173,"*省*"&amp;"*法院*"),COUNTIF(A173,"*监狱*"),COUNTIF(A173,"*省*"&amp;"*管教所*")),"省直",IFERROR(LOOKUP(9^9,FIND(对照表!$H$2:$H$14,A173),对照表!$G$2:$G$14),IFERROR(LOOKUP(9^9,FIND(对照表!$E$2:$E$149,A173),对照表!$C$2:$C$149),"省直")))</f>
        <v>哈尔滨</v>
      </c>
    </row>
    <row r="174" customHeight="1" spans="1:16">
      <c r="A174" s="8" t="s">
        <v>301</v>
      </c>
      <c r="B174" s="9" t="s">
        <v>302</v>
      </c>
      <c r="C174" s="8" t="s">
        <v>34</v>
      </c>
      <c r="D174" s="8" t="s">
        <v>35</v>
      </c>
      <c r="E174" s="9" t="s">
        <v>36</v>
      </c>
      <c r="F174" s="9">
        <v>2</v>
      </c>
      <c r="G174" s="8" t="s">
        <v>46</v>
      </c>
      <c r="H174" s="8" t="s">
        <v>38</v>
      </c>
      <c r="I174" s="8" t="s">
        <v>39</v>
      </c>
      <c r="J174" s="8" t="s">
        <v>40</v>
      </c>
      <c r="K174" s="8" t="s">
        <v>41</v>
      </c>
      <c r="L174" s="8"/>
      <c r="M174" s="8"/>
      <c r="N174" s="8" t="s">
        <v>80</v>
      </c>
      <c r="O174" s="11"/>
      <c r="P174" s="5" t="str">
        <f>IF(OR(COUNTIF(A174,"*省*"&amp;"*戒毒所*"),COUNTIF(A174,"*省*"&amp;"*法院*"),COUNTIF(A174,"*监狱*"),COUNTIF(A174,"*省*"&amp;"*管教所*")),"省直",IFERROR(LOOKUP(9^9,FIND(对照表!$H$2:$H$14,A174),对照表!$G$2:$G$14),IFERROR(LOOKUP(9^9,FIND(对照表!$E$2:$E$149,A174),对照表!$C$2:$C$149),"省直")))</f>
        <v>哈尔滨</v>
      </c>
    </row>
    <row r="175" customHeight="1" spans="1:16">
      <c r="A175" s="8" t="s">
        <v>301</v>
      </c>
      <c r="B175" s="9" t="s">
        <v>302</v>
      </c>
      <c r="C175" s="8" t="s">
        <v>34</v>
      </c>
      <c r="D175" s="8" t="s">
        <v>35</v>
      </c>
      <c r="E175" s="9" t="s">
        <v>79</v>
      </c>
      <c r="F175" s="9">
        <v>2</v>
      </c>
      <c r="G175" s="8" t="s">
        <v>46</v>
      </c>
      <c r="H175" s="8" t="s">
        <v>38</v>
      </c>
      <c r="I175" s="8" t="s">
        <v>39</v>
      </c>
      <c r="J175" s="8" t="s">
        <v>40</v>
      </c>
      <c r="K175" s="8" t="s">
        <v>41</v>
      </c>
      <c r="L175" s="8"/>
      <c r="M175" s="8"/>
      <c r="N175" s="8" t="s">
        <v>82</v>
      </c>
      <c r="O175" s="11"/>
      <c r="P175" s="5" t="str">
        <f>IF(OR(COUNTIF(A175,"*省*"&amp;"*戒毒所*"),COUNTIF(A175,"*省*"&amp;"*法院*"),COUNTIF(A175,"*监狱*"),COUNTIF(A175,"*省*"&amp;"*管教所*")),"省直",IFERROR(LOOKUP(9^9,FIND(对照表!$H$2:$H$14,A175),对照表!$G$2:$G$14),IFERROR(LOOKUP(9^9,FIND(对照表!$E$2:$E$149,A175),对照表!$C$2:$C$149),"省直")))</f>
        <v>哈尔滨</v>
      </c>
    </row>
    <row r="176" customHeight="1" spans="1:16">
      <c r="A176" s="8" t="s">
        <v>303</v>
      </c>
      <c r="B176" s="9" t="s">
        <v>304</v>
      </c>
      <c r="C176" s="8" t="s">
        <v>34</v>
      </c>
      <c r="D176" s="8" t="s">
        <v>35</v>
      </c>
      <c r="E176" s="9" t="s">
        <v>36</v>
      </c>
      <c r="F176" s="9">
        <v>1</v>
      </c>
      <c r="G176" s="8" t="s">
        <v>37</v>
      </c>
      <c r="H176" s="8" t="s">
        <v>38</v>
      </c>
      <c r="I176" s="8"/>
      <c r="J176" s="8" t="s">
        <v>40</v>
      </c>
      <c r="K176" s="8" t="s">
        <v>41</v>
      </c>
      <c r="L176" s="8"/>
      <c r="M176" s="8"/>
      <c r="N176" s="8" t="s">
        <v>80</v>
      </c>
      <c r="O176" s="11"/>
      <c r="P176" s="5" t="str">
        <f>IF(OR(COUNTIF(A176,"*省*"&amp;"*戒毒所*"),COUNTIF(A176,"*省*"&amp;"*法院*"),COUNTIF(A176,"*监狱*"),COUNTIF(A176,"*省*"&amp;"*管教所*")),"省直",IFERROR(LOOKUP(9^9,FIND(对照表!$H$2:$H$14,A176),对照表!$G$2:$G$14),IFERROR(LOOKUP(9^9,FIND(对照表!$E$2:$E$149,A176),对照表!$C$2:$C$149),"省直")))</f>
        <v>哈尔滨</v>
      </c>
    </row>
    <row r="177" customHeight="1" spans="1:16">
      <c r="A177" s="8" t="s">
        <v>303</v>
      </c>
      <c r="B177" s="9" t="s">
        <v>304</v>
      </c>
      <c r="C177" s="8" t="s">
        <v>34</v>
      </c>
      <c r="D177" s="8" t="s">
        <v>35</v>
      </c>
      <c r="E177" s="9" t="s">
        <v>79</v>
      </c>
      <c r="F177" s="9">
        <v>1</v>
      </c>
      <c r="G177" s="8" t="s">
        <v>37</v>
      </c>
      <c r="H177" s="8" t="s">
        <v>38</v>
      </c>
      <c r="I177" s="8"/>
      <c r="J177" s="8" t="s">
        <v>40</v>
      </c>
      <c r="K177" s="8" t="s">
        <v>41</v>
      </c>
      <c r="L177" s="8"/>
      <c r="M177" s="8"/>
      <c r="N177" s="8" t="s">
        <v>82</v>
      </c>
      <c r="O177" s="11"/>
      <c r="P177" s="5" t="str">
        <f>IF(OR(COUNTIF(A177,"*省*"&amp;"*戒毒所*"),COUNTIF(A177,"*省*"&amp;"*法院*"),COUNTIF(A177,"*监狱*"),COUNTIF(A177,"*省*"&amp;"*管教所*")),"省直",IFERROR(LOOKUP(9^9,FIND(对照表!$H$2:$H$14,A177),对照表!$G$2:$G$14),IFERROR(LOOKUP(9^9,FIND(对照表!$E$2:$E$149,A177),对照表!$C$2:$C$149),"省直")))</f>
        <v>哈尔滨</v>
      </c>
    </row>
    <row r="178" customHeight="1" spans="1:16">
      <c r="A178" s="8" t="s">
        <v>305</v>
      </c>
      <c r="B178" s="9" t="s">
        <v>306</v>
      </c>
      <c r="C178" s="8" t="s">
        <v>34</v>
      </c>
      <c r="D178" s="8" t="s">
        <v>35</v>
      </c>
      <c r="E178" s="9" t="s">
        <v>36</v>
      </c>
      <c r="F178" s="9">
        <v>1</v>
      </c>
      <c r="G178" s="8" t="s">
        <v>37</v>
      </c>
      <c r="H178" s="8" t="s">
        <v>38</v>
      </c>
      <c r="I178" s="8"/>
      <c r="J178" s="8" t="s">
        <v>40</v>
      </c>
      <c r="K178" s="8" t="s">
        <v>41</v>
      </c>
      <c r="L178" s="8"/>
      <c r="M178" s="8"/>
      <c r="N178" s="8" t="s">
        <v>80</v>
      </c>
      <c r="O178" s="11"/>
      <c r="P178" s="5" t="str">
        <f>IF(OR(COUNTIF(A178,"*省*"&amp;"*戒毒所*"),COUNTIF(A178,"*省*"&amp;"*法院*"),COUNTIF(A178,"*监狱*"),COUNTIF(A178,"*省*"&amp;"*管教所*")),"省直",IFERROR(LOOKUP(9^9,FIND(对照表!$H$2:$H$14,A178),对照表!$G$2:$G$14),IFERROR(LOOKUP(9^9,FIND(对照表!$E$2:$E$149,A178),对照表!$C$2:$C$149),"省直")))</f>
        <v>哈尔滨</v>
      </c>
    </row>
    <row r="179" customHeight="1" spans="1:16">
      <c r="A179" s="8" t="s">
        <v>305</v>
      </c>
      <c r="B179" s="9" t="s">
        <v>306</v>
      </c>
      <c r="C179" s="8" t="s">
        <v>34</v>
      </c>
      <c r="D179" s="8" t="s">
        <v>35</v>
      </c>
      <c r="E179" s="9" t="s">
        <v>79</v>
      </c>
      <c r="F179" s="9">
        <v>1</v>
      </c>
      <c r="G179" s="8" t="s">
        <v>37</v>
      </c>
      <c r="H179" s="8" t="s">
        <v>38</v>
      </c>
      <c r="I179" s="8"/>
      <c r="J179" s="8" t="s">
        <v>40</v>
      </c>
      <c r="K179" s="8" t="s">
        <v>41</v>
      </c>
      <c r="L179" s="8"/>
      <c r="M179" s="8"/>
      <c r="N179" s="8" t="s">
        <v>82</v>
      </c>
      <c r="O179" s="11"/>
      <c r="P179" s="5" t="str">
        <f>IF(OR(COUNTIF(A179,"*省*"&amp;"*戒毒所*"),COUNTIF(A179,"*省*"&amp;"*法院*"),COUNTIF(A179,"*监狱*"),COUNTIF(A179,"*省*"&amp;"*管教所*")),"省直",IFERROR(LOOKUP(9^9,FIND(对照表!$H$2:$H$14,A179),对照表!$G$2:$G$14),IFERROR(LOOKUP(9^9,FIND(对照表!$E$2:$E$149,A179),对照表!$C$2:$C$149),"省直")))</f>
        <v>哈尔滨</v>
      </c>
    </row>
    <row r="180" customHeight="1" spans="1:16">
      <c r="A180" s="8" t="s">
        <v>307</v>
      </c>
      <c r="B180" s="9" t="s">
        <v>308</v>
      </c>
      <c r="C180" s="8" t="s">
        <v>34</v>
      </c>
      <c r="D180" s="8" t="s">
        <v>35</v>
      </c>
      <c r="E180" s="9" t="s">
        <v>36</v>
      </c>
      <c r="F180" s="9">
        <v>1</v>
      </c>
      <c r="G180" s="8" t="s">
        <v>37</v>
      </c>
      <c r="H180" s="8" t="s">
        <v>38</v>
      </c>
      <c r="I180" s="8"/>
      <c r="J180" s="8" t="s">
        <v>40</v>
      </c>
      <c r="K180" s="8" t="s">
        <v>41</v>
      </c>
      <c r="L180" s="8"/>
      <c r="M180" s="8"/>
      <c r="N180" s="8" t="s">
        <v>80</v>
      </c>
      <c r="O180" s="11"/>
      <c r="P180" s="5" t="str">
        <f>IF(OR(COUNTIF(A180,"*省*"&amp;"*戒毒所*"),COUNTIF(A180,"*省*"&amp;"*法院*"),COUNTIF(A180,"*监狱*"),COUNTIF(A180,"*省*"&amp;"*管教所*")),"省直",IFERROR(LOOKUP(9^9,FIND(对照表!$H$2:$H$14,A180),对照表!$G$2:$G$14),IFERROR(LOOKUP(9^9,FIND(对照表!$E$2:$E$149,A180),对照表!$C$2:$C$149),"省直")))</f>
        <v>哈尔滨</v>
      </c>
    </row>
    <row r="181" customHeight="1" spans="1:16">
      <c r="A181" s="8" t="s">
        <v>307</v>
      </c>
      <c r="B181" s="9" t="s">
        <v>308</v>
      </c>
      <c r="C181" s="8" t="s">
        <v>34</v>
      </c>
      <c r="D181" s="8" t="s">
        <v>35</v>
      </c>
      <c r="E181" s="9" t="s">
        <v>79</v>
      </c>
      <c r="F181" s="9">
        <v>1</v>
      </c>
      <c r="G181" s="8" t="s">
        <v>37</v>
      </c>
      <c r="H181" s="8" t="s">
        <v>38</v>
      </c>
      <c r="I181" s="8"/>
      <c r="J181" s="8" t="s">
        <v>40</v>
      </c>
      <c r="K181" s="8" t="s">
        <v>41</v>
      </c>
      <c r="L181" s="8"/>
      <c r="M181" s="8"/>
      <c r="N181" s="8" t="s">
        <v>82</v>
      </c>
      <c r="O181" s="11"/>
      <c r="P181" s="5" t="str">
        <f>IF(OR(COUNTIF(A181,"*省*"&amp;"*戒毒所*"),COUNTIF(A181,"*省*"&amp;"*法院*"),COUNTIF(A181,"*监狱*"),COUNTIF(A181,"*省*"&amp;"*管教所*")),"省直",IFERROR(LOOKUP(9^9,FIND(对照表!$H$2:$H$14,A181),对照表!$G$2:$G$14),IFERROR(LOOKUP(9^9,FIND(对照表!$E$2:$E$149,A181),对照表!$C$2:$C$149),"省直")))</f>
        <v>哈尔滨</v>
      </c>
    </row>
    <row r="182" customHeight="1" spans="1:16">
      <c r="A182" s="8" t="s">
        <v>309</v>
      </c>
      <c r="B182" s="9" t="s">
        <v>310</v>
      </c>
      <c r="C182" s="8" t="s">
        <v>34</v>
      </c>
      <c r="D182" s="8" t="s">
        <v>35</v>
      </c>
      <c r="E182" s="9" t="s">
        <v>36</v>
      </c>
      <c r="F182" s="9">
        <v>1</v>
      </c>
      <c r="G182" s="8" t="s">
        <v>37</v>
      </c>
      <c r="H182" s="8" t="s">
        <v>38</v>
      </c>
      <c r="I182" s="8"/>
      <c r="J182" s="8" t="s">
        <v>40</v>
      </c>
      <c r="K182" s="8" t="s">
        <v>41</v>
      </c>
      <c r="L182" s="8"/>
      <c r="M182" s="8"/>
      <c r="N182" s="8"/>
      <c r="O182" s="11"/>
      <c r="P182" s="5" t="str">
        <f>IF(OR(COUNTIF(A182,"*省*"&amp;"*戒毒所*"),COUNTIF(A182,"*省*"&amp;"*法院*"),COUNTIF(A182,"*监狱*"),COUNTIF(A182,"*省*"&amp;"*管教所*")),"省直",IFERROR(LOOKUP(9^9,FIND(对照表!$H$2:$H$14,A182),对照表!$G$2:$G$14),IFERROR(LOOKUP(9^9,FIND(对照表!$E$2:$E$149,A182),对照表!$C$2:$C$149),"省直")))</f>
        <v>哈尔滨</v>
      </c>
    </row>
    <row r="183" customHeight="1" spans="1:16">
      <c r="A183" s="8" t="s">
        <v>311</v>
      </c>
      <c r="B183" s="9" t="s">
        <v>312</v>
      </c>
      <c r="C183" s="8" t="s">
        <v>34</v>
      </c>
      <c r="D183" s="8" t="s">
        <v>35</v>
      </c>
      <c r="E183" s="9" t="s">
        <v>36</v>
      </c>
      <c r="F183" s="9">
        <v>1</v>
      </c>
      <c r="G183" s="8" t="s">
        <v>37</v>
      </c>
      <c r="H183" s="8" t="s">
        <v>38</v>
      </c>
      <c r="I183" s="8" t="s">
        <v>39</v>
      </c>
      <c r="J183" s="8" t="s">
        <v>40</v>
      </c>
      <c r="K183" s="8" t="s">
        <v>41</v>
      </c>
      <c r="L183" s="8"/>
      <c r="M183" s="8"/>
      <c r="N183" s="8"/>
      <c r="O183" s="11"/>
      <c r="P183" s="5" t="str">
        <f>IF(OR(COUNTIF(A183,"*省*"&amp;"*戒毒所*"),COUNTIF(A183,"*省*"&amp;"*法院*"),COUNTIF(A183,"*监狱*"),COUNTIF(A183,"*省*"&amp;"*管教所*")),"省直",IFERROR(LOOKUP(9^9,FIND(对照表!$H$2:$H$14,A183),对照表!$G$2:$G$14),IFERROR(LOOKUP(9^9,FIND(对照表!$E$2:$E$149,A183),对照表!$C$2:$C$149),"省直")))</f>
        <v>哈尔滨</v>
      </c>
    </row>
    <row r="184" customHeight="1" spans="1:16">
      <c r="A184" s="8" t="s">
        <v>313</v>
      </c>
      <c r="B184" s="9" t="s">
        <v>314</v>
      </c>
      <c r="C184" s="8" t="s">
        <v>34</v>
      </c>
      <c r="D184" s="8" t="s">
        <v>35</v>
      </c>
      <c r="E184" s="9" t="s">
        <v>36</v>
      </c>
      <c r="F184" s="9">
        <v>1</v>
      </c>
      <c r="G184" s="8" t="s">
        <v>37</v>
      </c>
      <c r="H184" s="8" t="s">
        <v>38</v>
      </c>
      <c r="I184" s="8"/>
      <c r="J184" s="8" t="s">
        <v>40</v>
      </c>
      <c r="K184" s="8" t="s">
        <v>41</v>
      </c>
      <c r="L184" s="8"/>
      <c r="M184" s="8"/>
      <c r="N184" s="8"/>
      <c r="O184" s="11"/>
      <c r="P184" s="5" t="str">
        <f>IF(OR(COUNTIF(A184,"*省*"&amp;"*戒毒所*"),COUNTIF(A184,"*省*"&amp;"*法院*"),COUNTIF(A184,"*监狱*"),COUNTIF(A184,"*省*"&amp;"*管教所*")),"省直",IFERROR(LOOKUP(9^9,FIND(对照表!$H$2:$H$14,A184),对照表!$G$2:$G$14),IFERROR(LOOKUP(9^9,FIND(对照表!$E$2:$E$149,A184),对照表!$C$2:$C$149),"省直")))</f>
        <v>哈尔滨</v>
      </c>
    </row>
    <row r="185" customHeight="1" spans="1:16">
      <c r="A185" s="8" t="s">
        <v>315</v>
      </c>
      <c r="B185" s="9" t="s">
        <v>316</v>
      </c>
      <c r="C185" s="8" t="s">
        <v>34</v>
      </c>
      <c r="D185" s="8" t="s">
        <v>35</v>
      </c>
      <c r="E185" s="9" t="s">
        <v>36</v>
      </c>
      <c r="F185" s="9">
        <v>1</v>
      </c>
      <c r="G185" s="8" t="s">
        <v>37</v>
      </c>
      <c r="H185" s="8" t="s">
        <v>38</v>
      </c>
      <c r="I185" s="8"/>
      <c r="J185" s="8" t="s">
        <v>40</v>
      </c>
      <c r="K185" s="8" t="s">
        <v>41</v>
      </c>
      <c r="L185" s="8"/>
      <c r="M185" s="8"/>
      <c r="N185" s="8"/>
      <c r="O185" s="11"/>
      <c r="P185" s="5" t="str">
        <f>IF(OR(COUNTIF(A185,"*省*"&amp;"*戒毒所*"),COUNTIF(A185,"*省*"&amp;"*法院*"),COUNTIF(A185,"*监狱*"),COUNTIF(A185,"*省*"&amp;"*管教所*")),"省直",IFERROR(LOOKUP(9^9,FIND(对照表!$H$2:$H$14,A185),对照表!$G$2:$G$14),IFERROR(LOOKUP(9^9,FIND(对照表!$E$2:$E$149,A185),对照表!$C$2:$C$149),"省直")))</f>
        <v>哈尔滨</v>
      </c>
    </row>
    <row r="186" customHeight="1" spans="1:16">
      <c r="A186" s="8" t="s">
        <v>317</v>
      </c>
      <c r="B186" s="9" t="s">
        <v>318</v>
      </c>
      <c r="C186" s="8" t="s">
        <v>34</v>
      </c>
      <c r="D186" s="8" t="s">
        <v>35</v>
      </c>
      <c r="E186" s="9" t="s">
        <v>36</v>
      </c>
      <c r="F186" s="9">
        <v>1</v>
      </c>
      <c r="G186" s="8" t="s">
        <v>37</v>
      </c>
      <c r="H186" s="8" t="s">
        <v>38</v>
      </c>
      <c r="I186" s="8" t="s">
        <v>39</v>
      </c>
      <c r="J186" s="8" t="s">
        <v>319</v>
      </c>
      <c r="K186" s="8" t="s">
        <v>41</v>
      </c>
      <c r="L186" s="8"/>
      <c r="M186" s="8"/>
      <c r="N186" s="8"/>
      <c r="O186" s="11"/>
      <c r="P186" s="5" t="str">
        <f>IF(OR(COUNTIF(A186,"*省*"&amp;"*戒毒所*"),COUNTIF(A186,"*省*"&amp;"*法院*"),COUNTIF(A186,"*监狱*"),COUNTIF(A186,"*省*"&amp;"*管教所*")),"省直",IFERROR(LOOKUP(9^9,FIND(对照表!$H$2:$H$14,A186),对照表!$G$2:$G$14),IFERROR(LOOKUP(9^9,FIND(对照表!$E$2:$E$149,A186),对照表!$C$2:$C$149),"省直")))</f>
        <v>哈尔滨</v>
      </c>
    </row>
    <row r="187" customHeight="1" spans="1:16">
      <c r="A187" s="8" t="s">
        <v>320</v>
      </c>
      <c r="B187" s="9" t="s">
        <v>321</v>
      </c>
      <c r="C187" s="8" t="s">
        <v>34</v>
      </c>
      <c r="D187" s="8" t="s">
        <v>35</v>
      </c>
      <c r="E187" s="9" t="s">
        <v>36</v>
      </c>
      <c r="F187" s="9">
        <v>1</v>
      </c>
      <c r="G187" s="8" t="s">
        <v>136</v>
      </c>
      <c r="H187" s="8" t="s">
        <v>38</v>
      </c>
      <c r="I187" s="8" t="s">
        <v>39</v>
      </c>
      <c r="J187" s="8" t="s">
        <v>40</v>
      </c>
      <c r="K187" s="8" t="s">
        <v>113</v>
      </c>
      <c r="L187" s="8"/>
      <c r="M187" s="8"/>
      <c r="N187" s="8"/>
      <c r="O187" s="11"/>
      <c r="P187" s="5" t="str">
        <f>IF(OR(COUNTIF(A187,"*省*"&amp;"*戒毒所*"),COUNTIF(A187,"*省*"&amp;"*法院*"),COUNTIF(A187,"*监狱*"),COUNTIF(A187,"*省*"&amp;"*管教所*")),"省直",IFERROR(LOOKUP(9^9,FIND(对照表!$H$2:$H$14,A187),对照表!$G$2:$G$14),IFERROR(LOOKUP(9^9,FIND(对照表!$E$2:$E$149,A187),对照表!$C$2:$C$149),"省直")))</f>
        <v>哈尔滨</v>
      </c>
    </row>
    <row r="188" customHeight="1" spans="1:16">
      <c r="A188" s="8" t="s">
        <v>322</v>
      </c>
      <c r="B188" s="9" t="s">
        <v>323</v>
      </c>
      <c r="C188" s="8" t="s">
        <v>34</v>
      </c>
      <c r="D188" s="8" t="s">
        <v>35</v>
      </c>
      <c r="E188" s="9" t="s">
        <v>36</v>
      </c>
      <c r="F188" s="9">
        <v>1</v>
      </c>
      <c r="G188" s="8" t="s">
        <v>37</v>
      </c>
      <c r="H188" s="8" t="s">
        <v>38</v>
      </c>
      <c r="I188" s="8" t="s">
        <v>39</v>
      </c>
      <c r="J188" s="8" t="s">
        <v>324</v>
      </c>
      <c r="K188" s="8" t="s">
        <v>113</v>
      </c>
      <c r="L188" s="8"/>
      <c r="M188" s="8"/>
      <c r="N188" s="8" t="s">
        <v>80</v>
      </c>
      <c r="O188" s="11"/>
      <c r="P188" s="5" t="str">
        <f>IF(OR(COUNTIF(A188,"*省*"&amp;"*戒毒所*"),COUNTIF(A188,"*省*"&amp;"*法院*"),COUNTIF(A188,"*监狱*"),COUNTIF(A188,"*省*"&amp;"*管教所*")),"省直",IFERROR(LOOKUP(9^9,FIND(对照表!$H$2:$H$14,A188),对照表!$G$2:$G$14),IFERROR(LOOKUP(9^9,FIND(对照表!$E$2:$E$149,A188),对照表!$C$2:$C$149),"省直")))</f>
        <v>哈尔滨</v>
      </c>
    </row>
    <row r="189" customHeight="1" spans="1:16">
      <c r="A189" s="8" t="s">
        <v>322</v>
      </c>
      <c r="B189" s="9" t="s">
        <v>323</v>
      </c>
      <c r="C189" s="8" t="s">
        <v>34</v>
      </c>
      <c r="D189" s="8" t="s">
        <v>35</v>
      </c>
      <c r="E189" s="9" t="s">
        <v>79</v>
      </c>
      <c r="F189" s="9">
        <v>1</v>
      </c>
      <c r="G189" s="8" t="s">
        <v>37</v>
      </c>
      <c r="H189" s="8" t="s">
        <v>38</v>
      </c>
      <c r="I189" s="8" t="s">
        <v>39</v>
      </c>
      <c r="J189" s="8" t="s">
        <v>324</v>
      </c>
      <c r="K189" s="8" t="s">
        <v>113</v>
      </c>
      <c r="L189" s="8"/>
      <c r="M189" s="8"/>
      <c r="N189" s="8" t="s">
        <v>82</v>
      </c>
      <c r="O189" s="11"/>
      <c r="P189" s="5" t="str">
        <f>IF(OR(COUNTIF(A189,"*省*"&amp;"*戒毒所*"),COUNTIF(A189,"*省*"&amp;"*法院*"),COUNTIF(A189,"*监狱*"),COUNTIF(A189,"*省*"&amp;"*管教所*")),"省直",IFERROR(LOOKUP(9^9,FIND(对照表!$H$2:$H$14,A189),对照表!$G$2:$G$14),IFERROR(LOOKUP(9^9,FIND(对照表!$E$2:$E$149,A189),对照表!$C$2:$C$149),"省直")))</f>
        <v>哈尔滨</v>
      </c>
    </row>
    <row r="190" customHeight="1" spans="1:16">
      <c r="A190" s="8" t="s">
        <v>325</v>
      </c>
      <c r="B190" s="9" t="s">
        <v>326</v>
      </c>
      <c r="C190" s="8" t="s">
        <v>34</v>
      </c>
      <c r="D190" s="8" t="s">
        <v>35</v>
      </c>
      <c r="E190" s="9" t="s">
        <v>36</v>
      </c>
      <c r="F190" s="9">
        <v>1</v>
      </c>
      <c r="G190" s="8" t="s">
        <v>37</v>
      </c>
      <c r="H190" s="8" t="s">
        <v>38</v>
      </c>
      <c r="I190" s="8"/>
      <c r="J190" s="8" t="s">
        <v>40</v>
      </c>
      <c r="K190" s="8" t="s">
        <v>113</v>
      </c>
      <c r="L190" s="8"/>
      <c r="M190" s="8"/>
      <c r="N190" s="8"/>
      <c r="O190" s="11"/>
      <c r="P190" s="5" t="str">
        <f>IF(OR(COUNTIF(A190,"*省*"&amp;"*戒毒所*"),COUNTIF(A190,"*省*"&amp;"*法院*"),COUNTIF(A190,"*监狱*"),COUNTIF(A190,"*省*"&amp;"*管教所*")),"省直",IFERROR(LOOKUP(9^9,FIND(对照表!$H$2:$H$14,A190),对照表!$G$2:$G$14),IFERROR(LOOKUP(9^9,FIND(对照表!$E$2:$E$149,A190),对照表!$C$2:$C$149),"省直")))</f>
        <v>哈尔滨</v>
      </c>
    </row>
    <row r="191" customHeight="1" spans="1:16">
      <c r="A191" s="8" t="s">
        <v>327</v>
      </c>
      <c r="B191" s="9" t="s">
        <v>328</v>
      </c>
      <c r="C191" s="8" t="s">
        <v>34</v>
      </c>
      <c r="D191" s="8" t="s">
        <v>35</v>
      </c>
      <c r="E191" s="9" t="s">
        <v>36</v>
      </c>
      <c r="F191" s="9">
        <v>1</v>
      </c>
      <c r="G191" s="8" t="s">
        <v>46</v>
      </c>
      <c r="H191" s="8" t="s">
        <v>38</v>
      </c>
      <c r="I191" s="8" t="s">
        <v>39</v>
      </c>
      <c r="J191" s="8" t="s">
        <v>40</v>
      </c>
      <c r="K191" s="8" t="s">
        <v>41</v>
      </c>
      <c r="L191" s="8"/>
      <c r="M191" s="8" t="s">
        <v>54</v>
      </c>
      <c r="N191" s="8"/>
      <c r="O191" s="11"/>
      <c r="P191" s="5" t="str">
        <f>IF(OR(COUNTIF(A191,"*省*"&amp;"*戒毒所*"),COUNTIF(A191,"*省*"&amp;"*法院*"),COUNTIF(A191,"*监狱*"),COUNTIF(A191,"*省*"&amp;"*管教所*")),"省直",IFERROR(LOOKUP(9^9,FIND(对照表!$H$2:$H$14,A191),对照表!$G$2:$G$14),IFERROR(LOOKUP(9^9,FIND(对照表!$E$2:$E$149,A191),对照表!$C$2:$C$149),"省直")))</f>
        <v>哈尔滨</v>
      </c>
    </row>
    <row r="192" customHeight="1" spans="1:16">
      <c r="A192" s="8" t="s">
        <v>329</v>
      </c>
      <c r="B192" s="9" t="s">
        <v>330</v>
      </c>
      <c r="C192" s="8" t="s">
        <v>34</v>
      </c>
      <c r="D192" s="8" t="s">
        <v>35</v>
      </c>
      <c r="E192" s="9" t="s">
        <v>36</v>
      </c>
      <c r="F192" s="9">
        <v>1</v>
      </c>
      <c r="G192" s="8" t="s">
        <v>37</v>
      </c>
      <c r="H192" s="8" t="s">
        <v>38</v>
      </c>
      <c r="I192" s="8" t="s">
        <v>39</v>
      </c>
      <c r="J192" s="8" t="s">
        <v>40</v>
      </c>
      <c r="K192" s="8" t="s">
        <v>41</v>
      </c>
      <c r="L192" s="8"/>
      <c r="M192" s="8"/>
      <c r="N192" s="8"/>
      <c r="O192" s="11"/>
      <c r="P192" s="5" t="str">
        <f>IF(OR(COUNTIF(A192,"*省*"&amp;"*戒毒所*"),COUNTIF(A192,"*省*"&amp;"*法院*"),COUNTIF(A192,"*监狱*"),COUNTIF(A192,"*省*"&amp;"*管教所*")),"省直",IFERROR(LOOKUP(9^9,FIND(对照表!$H$2:$H$14,A192),对照表!$G$2:$G$14),IFERROR(LOOKUP(9^9,FIND(对照表!$E$2:$E$149,A192),对照表!$C$2:$C$149),"省直")))</f>
        <v>哈尔滨</v>
      </c>
    </row>
    <row r="193" customHeight="1" spans="1:16">
      <c r="A193" s="8" t="s">
        <v>331</v>
      </c>
      <c r="B193" s="9" t="s">
        <v>332</v>
      </c>
      <c r="C193" s="8" t="s">
        <v>34</v>
      </c>
      <c r="D193" s="8" t="s">
        <v>35</v>
      </c>
      <c r="E193" s="9" t="s">
        <v>36</v>
      </c>
      <c r="F193" s="9">
        <v>1</v>
      </c>
      <c r="G193" s="8" t="s">
        <v>46</v>
      </c>
      <c r="H193" s="8" t="s">
        <v>38</v>
      </c>
      <c r="I193" s="8" t="s">
        <v>39</v>
      </c>
      <c r="J193" s="8" t="s">
        <v>40</v>
      </c>
      <c r="K193" s="8" t="s">
        <v>41</v>
      </c>
      <c r="L193" s="8"/>
      <c r="M193" s="8"/>
      <c r="N193" s="8"/>
      <c r="O193" s="11"/>
      <c r="P193" s="5" t="str">
        <f>IF(OR(COUNTIF(A193,"*省*"&amp;"*戒毒所*"),COUNTIF(A193,"*省*"&amp;"*法院*"),COUNTIF(A193,"*监狱*"),COUNTIF(A193,"*省*"&amp;"*管教所*")),"省直",IFERROR(LOOKUP(9^9,FIND(对照表!$H$2:$H$14,A193),对照表!$G$2:$G$14),IFERROR(LOOKUP(9^9,FIND(对照表!$E$2:$E$149,A193),对照表!$C$2:$C$149),"省直")))</f>
        <v>哈尔滨</v>
      </c>
    </row>
    <row r="194" customHeight="1" spans="1:16">
      <c r="A194" s="8" t="s">
        <v>333</v>
      </c>
      <c r="B194" s="9" t="s">
        <v>334</v>
      </c>
      <c r="C194" s="8" t="s">
        <v>335</v>
      </c>
      <c r="D194" s="8" t="s">
        <v>35</v>
      </c>
      <c r="E194" s="9" t="s">
        <v>36</v>
      </c>
      <c r="F194" s="9">
        <v>2</v>
      </c>
      <c r="G194" s="8" t="s">
        <v>46</v>
      </c>
      <c r="H194" s="8" t="s">
        <v>38</v>
      </c>
      <c r="I194" s="8" t="s">
        <v>39</v>
      </c>
      <c r="J194" s="8" t="s">
        <v>130</v>
      </c>
      <c r="K194" s="8" t="s">
        <v>41</v>
      </c>
      <c r="L194" s="8"/>
      <c r="M194" s="8" t="s">
        <v>54</v>
      </c>
      <c r="N194" s="8"/>
      <c r="O194" s="11"/>
      <c r="P194" s="5" t="str">
        <f>IF(OR(COUNTIF(A194,"*省*"&amp;"*戒毒所*"),COUNTIF(A194,"*省*"&amp;"*法院*"),COUNTIF(A194,"*监狱*"),COUNTIF(A194,"*省*"&amp;"*管教所*")),"省直",IFERROR(LOOKUP(9^9,FIND(对照表!$H$2:$H$14,A194),对照表!$G$2:$G$14),IFERROR(LOOKUP(9^9,FIND(对照表!$E$2:$E$149,A194),对照表!$C$2:$C$149),"省直")))</f>
        <v>哈尔滨</v>
      </c>
    </row>
    <row r="195" customHeight="1" spans="1:16">
      <c r="A195" s="8" t="s">
        <v>336</v>
      </c>
      <c r="B195" s="9" t="s">
        <v>337</v>
      </c>
      <c r="C195" s="8" t="s">
        <v>34</v>
      </c>
      <c r="D195" s="8" t="s">
        <v>35</v>
      </c>
      <c r="E195" s="9" t="s">
        <v>36</v>
      </c>
      <c r="F195" s="9">
        <v>1</v>
      </c>
      <c r="G195" s="8" t="s">
        <v>46</v>
      </c>
      <c r="H195" s="8" t="s">
        <v>38</v>
      </c>
      <c r="I195" s="8" t="s">
        <v>39</v>
      </c>
      <c r="J195" s="8" t="s">
        <v>40</v>
      </c>
      <c r="K195" s="8" t="s">
        <v>113</v>
      </c>
      <c r="L195" s="8"/>
      <c r="M195" s="8"/>
      <c r="N195" s="8"/>
      <c r="O195" s="11"/>
      <c r="P195" s="5" t="str">
        <f>IF(OR(COUNTIF(A195,"*省*"&amp;"*戒毒所*"),COUNTIF(A195,"*省*"&amp;"*法院*"),COUNTIF(A195,"*监狱*"),COUNTIF(A195,"*省*"&amp;"*管教所*")),"省直",IFERROR(LOOKUP(9^9,FIND(对照表!$H$2:$H$14,A195),对照表!$G$2:$G$14),IFERROR(LOOKUP(9^9,FIND(对照表!$E$2:$E$149,A195),对照表!$C$2:$C$149),"省直")))</f>
        <v>哈尔滨</v>
      </c>
    </row>
    <row r="196" customHeight="1" spans="1:16">
      <c r="A196" s="8" t="s">
        <v>338</v>
      </c>
      <c r="B196" s="9" t="s">
        <v>339</v>
      </c>
      <c r="C196" s="8" t="s">
        <v>34</v>
      </c>
      <c r="D196" s="8" t="s">
        <v>35</v>
      </c>
      <c r="E196" s="9" t="s">
        <v>36</v>
      </c>
      <c r="F196" s="9">
        <v>1</v>
      </c>
      <c r="G196" s="8" t="s">
        <v>46</v>
      </c>
      <c r="H196" s="8" t="s">
        <v>38</v>
      </c>
      <c r="I196" s="8" t="s">
        <v>39</v>
      </c>
      <c r="J196" s="8" t="s">
        <v>40</v>
      </c>
      <c r="K196" s="8" t="s">
        <v>41</v>
      </c>
      <c r="L196" s="8"/>
      <c r="M196" s="8"/>
      <c r="N196" s="8"/>
      <c r="O196" s="11"/>
      <c r="P196" s="5" t="str">
        <f>IF(OR(COUNTIF(A196,"*省*"&amp;"*戒毒所*"),COUNTIF(A196,"*省*"&amp;"*法院*"),COUNTIF(A196,"*监狱*"),COUNTIF(A196,"*省*"&amp;"*管教所*")),"省直",IFERROR(LOOKUP(9^9,FIND(对照表!$H$2:$H$14,A196),对照表!$G$2:$G$14),IFERROR(LOOKUP(9^9,FIND(对照表!$E$2:$E$149,A196),对照表!$C$2:$C$149),"省直")))</f>
        <v>哈尔滨</v>
      </c>
    </row>
    <row r="197" customHeight="1" spans="1:16">
      <c r="A197" s="8" t="s">
        <v>340</v>
      </c>
      <c r="B197" s="9" t="s">
        <v>341</v>
      </c>
      <c r="C197" s="8" t="s">
        <v>34</v>
      </c>
      <c r="D197" s="8" t="s">
        <v>35</v>
      </c>
      <c r="E197" s="9" t="s">
        <v>36</v>
      </c>
      <c r="F197" s="9">
        <v>1</v>
      </c>
      <c r="G197" s="8" t="s">
        <v>46</v>
      </c>
      <c r="H197" s="8" t="s">
        <v>38</v>
      </c>
      <c r="I197" s="8" t="s">
        <v>39</v>
      </c>
      <c r="J197" s="8" t="s">
        <v>40</v>
      </c>
      <c r="K197" s="8" t="s">
        <v>41</v>
      </c>
      <c r="L197" s="8"/>
      <c r="M197" s="8"/>
      <c r="N197" s="8"/>
      <c r="O197" s="11"/>
      <c r="P197" s="5" t="str">
        <f>IF(OR(COUNTIF(A197,"*省*"&amp;"*戒毒所*"),COUNTIF(A197,"*省*"&amp;"*法院*"),COUNTIF(A197,"*监狱*"),COUNTIF(A197,"*省*"&amp;"*管教所*")),"省直",IFERROR(LOOKUP(9^9,FIND(对照表!$H$2:$H$14,A197),对照表!$G$2:$G$14),IFERROR(LOOKUP(9^9,FIND(对照表!$E$2:$E$149,A197),对照表!$C$2:$C$149),"省直")))</f>
        <v>哈尔滨</v>
      </c>
    </row>
    <row r="198" customHeight="1" spans="1:16">
      <c r="A198" s="8" t="s">
        <v>342</v>
      </c>
      <c r="B198" s="9" t="s">
        <v>343</v>
      </c>
      <c r="C198" s="8" t="s">
        <v>34</v>
      </c>
      <c r="D198" s="8" t="s">
        <v>35</v>
      </c>
      <c r="E198" s="9" t="s">
        <v>36</v>
      </c>
      <c r="F198" s="9">
        <v>1</v>
      </c>
      <c r="G198" s="8" t="s">
        <v>46</v>
      </c>
      <c r="H198" s="8" t="s">
        <v>38</v>
      </c>
      <c r="I198" s="8" t="s">
        <v>39</v>
      </c>
      <c r="J198" s="8" t="s">
        <v>344</v>
      </c>
      <c r="K198" s="8" t="s">
        <v>41</v>
      </c>
      <c r="L198" s="8"/>
      <c r="M198" s="8"/>
      <c r="N198" s="8"/>
      <c r="O198" s="11"/>
      <c r="P198" s="5" t="str">
        <f>IF(OR(COUNTIF(A198,"*省*"&amp;"*戒毒所*"),COUNTIF(A198,"*省*"&amp;"*法院*"),COUNTIF(A198,"*监狱*"),COUNTIF(A198,"*省*"&amp;"*管教所*")),"省直",IFERROR(LOOKUP(9^9,FIND(对照表!$H$2:$H$14,A198),对照表!$G$2:$G$14),IFERROR(LOOKUP(9^9,FIND(对照表!$E$2:$E$149,A198),对照表!$C$2:$C$149),"省直")))</f>
        <v>哈尔滨</v>
      </c>
    </row>
    <row r="199" customHeight="1" spans="1:16">
      <c r="A199" s="8" t="s">
        <v>345</v>
      </c>
      <c r="B199" s="9" t="s">
        <v>346</v>
      </c>
      <c r="C199" s="8" t="s">
        <v>34</v>
      </c>
      <c r="D199" s="8" t="s">
        <v>35</v>
      </c>
      <c r="E199" s="9" t="s">
        <v>36</v>
      </c>
      <c r="F199" s="9">
        <v>1</v>
      </c>
      <c r="G199" s="8" t="s">
        <v>46</v>
      </c>
      <c r="H199" s="8" t="s">
        <v>38</v>
      </c>
      <c r="I199" s="8" t="s">
        <v>39</v>
      </c>
      <c r="J199" s="8" t="s">
        <v>347</v>
      </c>
      <c r="K199" s="8" t="s">
        <v>41</v>
      </c>
      <c r="L199" s="8"/>
      <c r="M199" s="8"/>
      <c r="N199" s="8"/>
      <c r="O199" s="11"/>
      <c r="P199" s="5" t="str">
        <f>IF(OR(COUNTIF(A199,"*省*"&amp;"*戒毒所*"),COUNTIF(A199,"*省*"&amp;"*法院*"),COUNTIF(A199,"*监狱*"),COUNTIF(A199,"*省*"&amp;"*管教所*")),"省直",IFERROR(LOOKUP(9^9,FIND(对照表!$H$2:$H$14,A199),对照表!$G$2:$G$14),IFERROR(LOOKUP(9^9,FIND(对照表!$E$2:$E$149,A199),对照表!$C$2:$C$149),"省直")))</f>
        <v>哈尔滨</v>
      </c>
    </row>
    <row r="200" customHeight="1" spans="1:16">
      <c r="A200" s="8" t="s">
        <v>348</v>
      </c>
      <c r="B200" s="9" t="s">
        <v>349</v>
      </c>
      <c r="C200" s="8" t="s">
        <v>34</v>
      </c>
      <c r="D200" s="8" t="s">
        <v>35</v>
      </c>
      <c r="E200" s="9" t="s">
        <v>36</v>
      </c>
      <c r="F200" s="9">
        <v>1</v>
      </c>
      <c r="G200" s="8" t="s">
        <v>37</v>
      </c>
      <c r="H200" s="8" t="s">
        <v>38</v>
      </c>
      <c r="I200" s="8" t="s">
        <v>39</v>
      </c>
      <c r="J200" s="8" t="s">
        <v>350</v>
      </c>
      <c r="K200" s="8" t="s">
        <v>41</v>
      </c>
      <c r="L200" s="8"/>
      <c r="M200" s="8"/>
      <c r="N200" s="8"/>
      <c r="O200" s="11"/>
      <c r="P200" s="5" t="str">
        <f>IF(OR(COUNTIF(A200,"*省*"&amp;"*戒毒所*"),COUNTIF(A200,"*省*"&amp;"*法院*"),COUNTIF(A200,"*监狱*"),COUNTIF(A200,"*省*"&amp;"*管教所*")),"省直",IFERROR(LOOKUP(9^9,FIND(对照表!$H$2:$H$14,A200),对照表!$G$2:$G$14),IFERROR(LOOKUP(9^9,FIND(对照表!$E$2:$E$149,A200),对照表!$C$2:$C$149),"省直")))</f>
        <v>哈尔滨</v>
      </c>
    </row>
    <row r="201" customHeight="1" spans="1:16">
      <c r="A201" s="8" t="s">
        <v>351</v>
      </c>
      <c r="B201" s="9" t="s">
        <v>352</v>
      </c>
      <c r="C201" s="8" t="s">
        <v>34</v>
      </c>
      <c r="D201" s="8" t="s">
        <v>35</v>
      </c>
      <c r="E201" s="9" t="s">
        <v>36</v>
      </c>
      <c r="F201" s="9">
        <v>1</v>
      </c>
      <c r="G201" s="8" t="s">
        <v>37</v>
      </c>
      <c r="H201" s="8" t="s">
        <v>38</v>
      </c>
      <c r="I201" s="8" t="s">
        <v>39</v>
      </c>
      <c r="J201" s="8" t="s">
        <v>40</v>
      </c>
      <c r="K201" s="8" t="s">
        <v>41</v>
      </c>
      <c r="L201" s="8"/>
      <c r="M201" s="8"/>
      <c r="N201" s="8" t="s">
        <v>80</v>
      </c>
      <c r="O201" s="11"/>
      <c r="P201" s="5" t="str">
        <f>IF(OR(COUNTIF(A201,"*省*"&amp;"*戒毒所*"),COUNTIF(A201,"*省*"&amp;"*法院*"),COUNTIF(A201,"*监狱*"),COUNTIF(A201,"*省*"&amp;"*管教所*")),"省直",IFERROR(LOOKUP(9^9,FIND(对照表!$H$2:$H$14,A201),对照表!$G$2:$G$14),IFERROR(LOOKUP(9^9,FIND(对照表!$E$2:$E$149,A201),对照表!$C$2:$C$149),"省直")))</f>
        <v>哈尔滨</v>
      </c>
    </row>
    <row r="202" customHeight="1" spans="1:16">
      <c r="A202" s="8" t="s">
        <v>351</v>
      </c>
      <c r="B202" s="9" t="s">
        <v>352</v>
      </c>
      <c r="C202" s="8" t="s">
        <v>34</v>
      </c>
      <c r="D202" s="8" t="s">
        <v>35</v>
      </c>
      <c r="E202" s="9" t="s">
        <v>79</v>
      </c>
      <c r="F202" s="9">
        <v>1</v>
      </c>
      <c r="G202" s="8" t="s">
        <v>37</v>
      </c>
      <c r="H202" s="8" t="s">
        <v>38</v>
      </c>
      <c r="I202" s="8" t="s">
        <v>39</v>
      </c>
      <c r="J202" s="8" t="s">
        <v>40</v>
      </c>
      <c r="K202" s="8" t="s">
        <v>41</v>
      </c>
      <c r="L202" s="8"/>
      <c r="M202" s="8"/>
      <c r="N202" s="8" t="s">
        <v>82</v>
      </c>
      <c r="O202" s="11"/>
      <c r="P202" s="5" t="str">
        <f>IF(OR(COUNTIF(A202,"*省*"&amp;"*戒毒所*"),COUNTIF(A202,"*省*"&amp;"*法院*"),COUNTIF(A202,"*监狱*"),COUNTIF(A202,"*省*"&amp;"*管教所*")),"省直",IFERROR(LOOKUP(9^9,FIND(对照表!$H$2:$H$14,A202),对照表!$G$2:$G$14),IFERROR(LOOKUP(9^9,FIND(对照表!$E$2:$E$149,A202),对照表!$C$2:$C$149),"省直")))</f>
        <v>哈尔滨</v>
      </c>
    </row>
    <row r="203" customHeight="1" spans="1:16">
      <c r="A203" s="8" t="s">
        <v>353</v>
      </c>
      <c r="B203" s="9" t="s">
        <v>354</v>
      </c>
      <c r="C203" s="8" t="s">
        <v>34</v>
      </c>
      <c r="D203" s="8" t="s">
        <v>35</v>
      </c>
      <c r="E203" s="9" t="s">
        <v>36</v>
      </c>
      <c r="F203" s="9">
        <v>1</v>
      </c>
      <c r="G203" s="8" t="s">
        <v>37</v>
      </c>
      <c r="H203" s="8" t="s">
        <v>38</v>
      </c>
      <c r="I203" s="8" t="s">
        <v>39</v>
      </c>
      <c r="J203" s="8" t="s">
        <v>344</v>
      </c>
      <c r="K203" s="8" t="s">
        <v>41</v>
      </c>
      <c r="L203" s="8"/>
      <c r="M203" s="8"/>
      <c r="N203" s="8" t="s">
        <v>80</v>
      </c>
      <c r="O203" s="11"/>
      <c r="P203" s="5" t="str">
        <f>IF(OR(COUNTIF(A203,"*省*"&amp;"*戒毒所*"),COUNTIF(A203,"*省*"&amp;"*法院*"),COUNTIF(A203,"*监狱*"),COUNTIF(A203,"*省*"&amp;"*管教所*")),"省直",IFERROR(LOOKUP(9^9,FIND(对照表!$H$2:$H$14,A203),对照表!$G$2:$G$14),IFERROR(LOOKUP(9^9,FIND(对照表!$E$2:$E$149,A203),对照表!$C$2:$C$149),"省直")))</f>
        <v>哈尔滨</v>
      </c>
    </row>
    <row r="204" customHeight="1" spans="1:16">
      <c r="A204" s="8" t="s">
        <v>353</v>
      </c>
      <c r="B204" s="9" t="s">
        <v>354</v>
      </c>
      <c r="C204" s="8" t="s">
        <v>34</v>
      </c>
      <c r="D204" s="8" t="s">
        <v>35</v>
      </c>
      <c r="E204" s="9" t="s">
        <v>79</v>
      </c>
      <c r="F204" s="9">
        <v>1</v>
      </c>
      <c r="G204" s="8" t="s">
        <v>37</v>
      </c>
      <c r="H204" s="8" t="s">
        <v>38</v>
      </c>
      <c r="I204" s="8" t="s">
        <v>39</v>
      </c>
      <c r="J204" s="8" t="s">
        <v>344</v>
      </c>
      <c r="K204" s="8" t="s">
        <v>41</v>
      </c>
      <c r="L204" s="8"/>
      <c r="M204" s="8"/>
      <c r="N204" s="8" t="s">
        <v>82</v>
      </c>
      <c r="O204" s="11"/>
      <c r="P204" s="5" t="str">
        <f>IF(OR(COUNTIF(A204,"*省*"&amp;"*戒毒所*"),COUNTIF(A204,"*省*"&amp;"*法院*"),COUNTIF(A204,"*监狱*"),COUNTIF(A204,"*省*"&amp;"*管教所*")),"省直",IFERROR(LOOKUP(9^9,FIND(对照表!$H$2:$H$14,A204),对照表!$G$2:$G$14),IFERROR(LOOKUP(9^9,FIND(对照表!$E$2:$E$149,A204),对照表!$C$2:$C$149),"省直")))</f>
        <v>哈尔滨</v>
      </c>
    </row>
    <row r="205" customHeight="1" spans="1:16">
      <c r="A205" s="8" t="s">
        <v>355</v>
      </c>
      <c r="B205" s="9" t="s">
        <v>356</v>
      </c>
      <c r="C205" s="8" t="s">
        <v>34</v>
      </c>
      <c r="D205" s="8" t="s">
        <v>35</v>
      </c>
      <c r="E205" s="9" t="s">
        <v>36</v>
      </c>
      <c r="F205" s="9">
        <v>1</v>
      </c>
      <c r="G205" s="8" t="s">
        <v>37</v>
      </c>
      <c r="H205" s="8" t="s">
        <v>38</v>
      </c>
      <c r="I205" s="8" t="s">
        <v>39</v>
      </c>
      <c r="J205" s="8" t="s">
        <v>40</v>
      </c>
      <c r="K205" s="8" t="s">
        <v>41</v>
      </c>
      <c r="L205" s="8"/>
      <c r="M205" s="8"/>
      <c r="N205" s="8"/>
      <c r="O205" s="11"/>
      <c r="P205" s="5" t="str">
        <f>IF(OR(COUNTIF(A205,"*省*"&amp;"*戒毒所*"),COUNTIF(A205,"*省*"&amp;"*法院*"),COUNTIF(A205,"*监狱*"),COUNTIF(A205,"*省*"&amp;"*管教所*")),"省直",IFERROR(LOOKUP(9^9,FIND(对照表!$H$2:$H$14,A205),对照表!$G$2:$G$14),IFERROR(LOOKUP(9^9,FIND(对照表!$E$2:$E$149,A205),对照表!$C$2:$C$149),"省直")))</f>
        <v>哈尔滨</v>
      </c>
    </row>
    <row r="206" customHeight="1" spans="1:16">
      <c r="A206" s="8" t="s">
        <v>355</v>
      </c>
      <c r="B206" s="9" t="s">
        <v>356</v>
      </c>
      <c r="C206" s="8" t="s">
        <v>34</v>
      </c>
      <c r="D206" s="8" t="s">
        <v>35</v>
      </c>
      <c r="E206" s="9" t="s">
        <v>79</v>
      </c>
      <c r="F206" s="9">
        <v>1</v>
      </c>
      <c r="G206" s="8" t="s">
        <v>37</v>
      </c>
      <c r="H206" s="8" t="s">
        <v>38</v>
      </c>
      <c r="I206" s="8" t="s">
        <v>39</v>
      </c>
      <c r="J206" s="8" t="s">
        <v>40</v>
      </c>
      <c r="K206" s="8" t="s">
        <v>41</v>
      </c>
      <c r="L206" s="8"/>
      <c r="M206" s="8"/>
      <c r="N206" s="8"/>
      <c r="O206" s="11"/>
      <c r="P206" s="5" t="str">
        <f>IF(OR(COUNTIF(A206,"*省*"&amp;"*戒毒所*"),COUNTIF(A206,"*省*"&amp;"*法院*"),COUNTIF(A206,"*监狱*"),COUNTIF(A206,"*省*"&amp;"*管教所*")),"省直",IFERROR(LOOKUP(9^9,FIND(对照表!$H$2:$H$14,A206),对照表!$G$2:$G$14),IFERROR(LOOKUP(9^9,FIND(对照表!$E$2:$E$149,A206),对照表!$C$2:$C$149),"省直")))</f>
        <v>哈尔滨</v>
      </c>
    </row>
    <row r="207" customHeight="1" spans="1:16">
      <c r="A207" s="8" t="s">
        <v>357</v>
      </c>
      <c r="B207" s="9" t="s">
        <v>358</v>
      </c>
      <c r="C207" s="8" t="s">
        <v>34</v>
      </c>
      <c r="D207" s="8" t="s">
        <v>35</v>
      </c>
      <c r="E207" s="9" t="s">
        <v>36</v>
      </c>
      <c r="F207" s="9">
        <v>1</v>
      </c>
      <c r="G207" s="8" t="s">
        <v>37</v>
      </c>
      <c r="H207" s="8" t="s">
        <v>38</v>
      </c>
      <c r="I207" s="8" t="s">
        <v>39</v>
      </c>
      <c r="J207" s="8" t="s">
        <v>40</v>
      </c>
      <c r="K207" s="8" t="s">
        <v>41</v>
      </c>
      <c r="L207" s="8"/>
      <c r="M207" s="8"/>
      <c r="N207" s="8" t="s">
        <v>80</v>
      </c>
      <c r="O207" s="11"/>
      <c r="P207" s="5" t="str">
        <f>IF(OR(COUNTIF(A207,"*省*"&amp;"*戒毒所*"),COUNTIF(A207,"*省*"&amp;"*法院*"),COUNTIF(A207,"*监狱*"),COUNTIF(A207,"*省*"&amp;"*管教所*")),"省直",IFERROR(LOOKUP(9^9,FIND(对照表!$H$2:$H$14,A207),对照表!$G$2:$G$14),IFERROR(LOOKUP(9^9,FIND(对照表!$E$2:$E$149,A207),对照表!$C$2:$C$149),"省直")))</f>
        <v>哈尔滨</v>
      </c>
    </row>
    <row r="208" customHeight="1" spans="1:16">
      <c r="A208" s="8" t="s">
        <v>357</v>
      </c>
      <c r="B208" s="9" t="s">
        <v>358</v>
      </c>
      <c r="C208" s="8" t="s">
        <v>34</v>
      </c>
      <c r="D208" s="8" t="s">
        <v>35</v>
      </c>
      <c r="E208" s="9" t="s">
        <v>79</v>
      </c>
      <c r="F208" s="9">
        <v>1</v>
      </c>
      <c r="G208" s="8" t="s">
        <v>37</v>
      </c>
      <c r="H208" s="8" t="s">
        <v>38</v>
      </c>
      <c r="I208" s="8" t="s">
        <v>39</v>
      </c>
      <c r="J208" s="8" t="s">
        <v>40</v>
      </c>
      <c r="K208" s="8" t="s">
        <v>41</v>
      </c>
      <c r="L208" s="8"/>
      <c r="M208" s="8"/>
      <c r="N208" s="8" t="s">
        <v>82</v>
      </c>
      <c r="O208" s="11"/>
      <c r="P208" s="5" t="str">
        <f>IF(OR(COUNTIF(A208,"*省*"&amp;"*戒毒所*"),COUNTIF(A208,"*省*"&amp;"*法院*"),COUNTIF(A208,"*监狱*"),COUNTIF(A208,"*省*"&amp;"*管教所*")),"省直",IFERROR(LOOKUP(9^9,FIND(对照表!$H$2:$H$14,A208),对照表!$G$2:$G$14),IFERROR(LOOKUP(9^9,FIND(对照表!$E$2:$E$149,A208),对照表!$C$2:$C$149),"省直")))</f>
        <v>哈尔滨</v>
      </c>
    </row>
    <row r="209" customHeight="1" spans="1:16">
      <c r="A209" s="8" t="s">
        <v>359</v>
      </c>
      <c r="B209" s="9" t="s">
        <v>360</v>
      </c>
      <c r="C209" s="8" t="s">
        <v>34</v>
      </c>
      <c r="D209" s="8" t="s">
        <v>35</v>
      </c>
      <c r="E209" s="9" t="s">
        <v>36</v>
      </c>
      <c r="F209" s="9">
        <v>1</v>
      </c>
      <c r="G209" s="8" t="s">
        <v>78</v>
      </c>
      <c r="H209" s="8" t="s">
        <v>361</v>
      </c>
      <c r="I209" s="8"/>
      <c r="J209" s="8" t="s">
        <v>40</v>
      </c>
      <c r="K209" s="8" t="s">
        <v>41</v>
      </c>
      <c r="L209" s="8"/>
      <c r="M209" s="8"/>
      <c r="N209" s="8" t="s">
        <v>80</v>
      </c>
      <c r="O209" s="11" t="s">
        <v>47</v>
      </c>
      <c r="P209" s="5" t="str">
        <f>IF(OR(COUNTIF(A209,"*省*"&amp;"*戒毒所*"),COUNTIF(A209,"*省*"&amp;"*法院*"),COUNTIF(A209,"*监狱*"),COUNTIF(A209,"*省*"&amp;"*管教所*")),"省直",IFERROR(LOOKUP(9^9,FIND(对照表!$H$2:$H$14,A209),对照表!$G$2:$G$14),IFERROR(LOOKUP(9^9,FIND(对照表!$E$2:$E$149,A209),对照表!$C$2:$C$149),"省直")))</f>
        <v>哈尔滨</v>
      </c>
    </row>
    <row r="210" customHeight="1" spans="1:16">
      <c r="A210" s="8" t="s">
        <v>359</v>
      </c>
      <c r="B210" s="9" t="s">
        <v>360</v>
      </c>
      <c r="C210" s="8" t="s">
        <v>34</v>
      </c>
      <c r="D210" s="8" t="s">
        <v>35</v>
      </c>
      <c r="E210" s="9" t="s">
        <v>79</v>
      </c>
      <c r="F210" s="9">
        <v>1</v>
      </c>
      <c r="G210" s="8" t="s">
        <v>78</v>
      </c>
      <c r="H210" s="8" t="s">
        <v>361</v>
      </c>
      <c r="I210" s="8"/>
      <c r="J210" s="8" t="s">
        <v>40</v>
      </c>
      <c r="K210" s="8" t="s">
        <v>41</v>
      </c>
      <c r="L210" s="8"/>
      <c r="M210" s="8"/>
      <c r="N210" s="8" t="s">
        <v>82</v>
      </c>
      <c r="O210" s="11" t="s">
        <v>47</v>
      </c>
      <c r="P210" s="5" t="str">
        <f>IF(OR(COUNTIF(A210,"*省*"&amp;"*戒毒所*"),COUNTIF(A210,"*省*"&amp;"*法院*"),COUNTIF(A210,"*监狱*"),COUNTIF(A210,"*省*"&amp;"*管教所*")),"省直",IFERROR(LOOKUP(9^9,FIND(对照表!$H$2:$H$14,A210),对照表!$G$2:$G$14),IFERROR(LOOKUP(9^9,FIND(对照表!$E$2:$E$149,A210),对照表!$C$2:$C$149),"省直")))</f>
        <v>哈尔滨</v>
      </c>
    </row>
    <row r="211" customHeight="1" spans="1:16">
      <c r="A211" s="8" t="s">
        <v>362</v>
      </c>
      <c r="B211" s="9" t="s">
        <v>363</v>
      </c>
      <c r="C211" s="8" t="s">
        <v>34</v>
      </c>
      <c r="D211" s="8" t="s">
        <v>35</v>
      </c>
      <c r="E211" s="9" t="s">
        <v>36</v>
      </c>
      <c r="F211" s="9">
        <v>1</v>
      </c>
      <c r="G211" s="8" t="s">
        <v>78</v>
      </c>
      <c r="H211" s="8" t="s">
        <v>361</v>
      </c>
      <c r="I211" s="8"/>
      <c r="J211" s="8" t="s">
        <v>40</v>
      </c>
      <c r="K211" s="8" t="s">
        <v>41</v>
      </c>
      <c r="L211" s="8"/>
      <c r="M211" s="8"/>
      <c r="N211" s="8" t="s">
        <v>80</v>
      </c>
      <c r="O211" s="11" t="s">
        <v>47</v>
      </c>
      <c r="P211" s="5" t="str">
        <f>IF(OR(COUNTIF(A211,"*省*"&amp;"*戒毒所*"),COUNTIF(A211,"*省*"&amp;"*法院*"),COUNTIF(A211,"*监狱*"),COUNTIF(A211,"*省*"&amp;"*管教所*")),"省直",IFERROR(LOOKUP(9^9,FIND(对照表!$H$2:$H$14,A211),对照表!$G$2:$G$14),IFERROR(LOOKUP(9^9,FIND(对照表!$E$2:$E$149,A211),对照表!$C$2:$C$149),"省直")))</f>
        <v>哈尔滨</v>
      </c>
    </row>
    <row r="212" customHeight="1" spans="1:16">
      <c r="A212" s="8" t="s">
        <v>362</v>
      </c>
      <c r="B212" s="9" t="s">
        <v>363</v>
      </c>
      <c r="C212" s="8" t="s">
        <v>34</v>
      </c>
      <c r="D212" s="8" t="s">
        <v>35</v>
      </c>
      <c r="E212" s="9" t="s">
        <v>79</v>
      </c>
      <c r="F212" s="9">
        <v>1</v>
      </c>
      <c r="G212" s="8" t="s">
        <v>78</v>
      </c>
      <c r="H212" s="8" t="s">
        <v>361</v>
      </c>
      <c r="I212" s="8"/>
      <c r="J212" s="8" t="s">
        <v>40</v>
      </c>
      <c r="K212" s="8" t="s">
        <v>41</v>
      </c>
      <c r="L212" s="8"/>
      <c r="M212" s="8"/>
      <c r="N212" s="8" t="s">
        <v>82</v>
      </c>
      <c r="O212" s="11" t="s">
        <v>47</v>
      </c>
      <c r="P212" s="5" t="str">
        <f>IF(OR(COUNTIF(A212,"*省*"&amp;"*戒毒所*"),COUNTIF(A212,"*省*"&amp;"*法院*"),COUNTIF(A212,"*监狱*"),COUNTIF(A212,"*省*"&amp;"*管教所*")),"省直",IFERROR(LOOKUP(9^9,FIND(对照表!$H$2:$H$14,A212),对照表!$G$2:$G$14),IFERROR(LOOKUP(9^9,FIND(对照表!$E$2:$E$149,A212),对照表!$C$2:$C$149),"省直")))</f>
        <v>哈尔滨</v>
      </c>
    </row>
    <row r="213" customHeight="1" spans="1:16">
      <c r="A213" s="8" t="s">
        <v>364</v>
      </c>
      <c r="B213" s="9" t="s">
        <v>365</v>
      </c>
      <c r="C213" s="8" t="s">
        <v>34</v>
      </c>
      <c r="D213" s="8" t="s">
        <v>35</v>
      </c>
      <c r="E213" s="9" t="s">
        <v>36</v>
      </c>
      <c r="F213" s="9">
        <v>1</v>
      </c>
      <c r="G213" s="8" t="s">
        <v>78</v>
      </c>
      <c r="H213" s="8" t="s">
        <v>361</v>
      </c>
      <c r="I213" s="8"/>
      <c r="J213" s="8" t="s">
        <v>40</v>
      </c>
      <c r="K213" s="8" t="s">
        <v>41</v>
      </c>
      <c r="L213" s="8"/>
      <c r="M213" s="8"/>
      <c r="N213" s="8" t="s">
        <v>80</v>
      </c>
      <c r="O213" s="11" t="s">
        <v>47</v>
      </c>
      <c r="P213" s="5" t="str">
        <f>IF(OR(COUNTIF(A213,"*省*"&amp;"*戒毒所*"),COUNTIF(A213,"*省*"&amp;"*法院*"),COUNTIF(A213,"*监狱*"),COUNTIF(A213,"*省*"&amp;"*管教所*")),"省直",IFERROR(LOOKUP(9^9,FIND(对照表!$H$2:$H$14,A213),对照表!$G$2:$G$14),IFERROR(LOOKUP(9^9,FIND(对照表!$E$2:$E$149,A213),对照表!$C$2:$C$149),"省直")))</f>
        <v>哈尔滨</v>
      </c>
    </row>
    <row r="214" customHeight="1" spans="1:16">
      <c r="A214" s="8" t="s">
        <v>364</v>
      </c>
      <c r="B214" s="9" t="s">
        <v>365</v>
      </c>
      <c r="C214" s="8" t="s">
        <v>34</v>
      </c>
      <c r="D214" s="8" t="s">
        <v>35</v>
      </c>
      <c r="E214" s="9" t="s">
        <v>79</v>
      </c>
      <c r="F214" s="9">
        <v>1</v>
      </c>
      <c r="G214" s="8" t="s">
        <v>78</v>
      </c>
      <c r="H214" s="8" t="s">
        <v>361</v>
      </c>
      <c r="I214" s="8"/>
      <c r="J214" s="8" t="s">
        <v>40</v>
      </c>
      <c r="K214" s="8" t="s">
        <v>41</v>
      </c>
      <c r="L214" s="8"/>
      <c r="M214" s="8"/>
      <c r="N214" s="8" t="s">
        <v>82</v>
      </c>
      <c r="O214" s="11" t="s">
        <v>47</v>
      </c>
      <c r="P214" s="5" t="str">
        <f>IF(OR(COUNTIF(A214,"*省*"&amp;"*戒毒所*"),COUNTIF(A214,"*省*"&amp;"*法院*"),COUNTIF(A214,"*监狱*"),COUNTIF(A214,"*省*"&amp;"*管教所*")),"省直",IFERROR(LOOKUP(9^9,FIND(对照表!$H$2:$H$14,A214),对照表!$G$2:$G$14),IFERROR(LOOKUP(9^9,FIND(对照表!$E$2:$E$149,A214),对照表!$C$2:$C$149),"省直")))</f>
        <v>哈尔滨</v>
      </c>
    </row>
    <row r="215" customHeight="1" spans="1:16">
      <c r="A215" s="8" t="s">
        <v>366</v>
      </c>
      <c r="B215" s="9" t="s">
        <v>367</v>
      </c>
      <c r="C215" s="8" t="s">
        <v>34</v>
      </c>
      <c r="D215" s="8" t="s">
        <v>35</v>
      </c>
      <c r="E215" s="9" t="s">
        <v>36</v>
      </c>
      <c r="F215" s="9">
        <v>1</v>
      </c>
      <c r="G215" s="8" t="s">
        <v>37</v>
      </c>
      <c r="H215" s="8" t="s">
        <v>361</v>
      </c>
      <c r="I215" s="8"/>
      <c r="J215" s="8" t="s">
        <v>40</v>
      </c>
      <c r="K215" s="8" t="s">
        <v>41</v>
      </c>
      <c r="L215" s="8"/>
      <c r="M215" s="8"/>
      <c r="N215" s="8" t="s">
        <v>80</v>
      </c>
      <c r="O215" s="11" t="s">
        <v>47</v>
      </c>
      <c r="P215" s="5" t="str">
        <f>IF(OR(COUNTIF(A215,"*省*"&amp;"*戒毒所*"),COUNTIF(A215,"*省*"&amp;"*法院*"),COUNTIF(A215,"*监狱*"),COUNTIF(A215,"*省*"&amp;"*管教所*")),"省直",IFERROR(LOOKUP(9^9,FIND(对照表!$H$2:$H$14,A215),对照表!$G$2:$G$14),IFERROR(LOOKUP(9^9,FIND(对照表!$E$2:$E$149,A215),对照表!$C$2:$C$149),"省直")))</f>
        <v>哈尔滨</v>
      </c>
    </row>
    <row r="216" customHeight="1" spans="1:16">
      <c r="A216" s="8" t="s">
        <v>366</v>
      </c>
      <c r="B216" s="9" t="s">
        <v>367</v>
      </c>
      <c r="C216" s="8" t="s">
        <v>34</v>
      </c>
      <c r="D216" s="8" t="s">
        <v>35</v>
      </c>
      <c r="E216" s="9" t="s">
        <v>79</v>
      </c>
      <c r="F216" s="9">
        <v>1</v>
      </c>
      <c r="G216" s="8" t="s">
        <v>37</v>
      </c>
      <c r="H216" s="8" t="s">
        <v>361</v>
      </c>
      <c r="I216" s="8"/>
      <c r="J216" s="8" t="s">
        <v>40</v>
      </c>
      <c r="K216" s="8" t="s">
        <v>41</v>
      </c>
      <c r="L216" s="8"/>
      <c r="M216" s="8"/>
      <c r="N216" s="8" t="s">
        <v>82</v>
      </c>
      <c r="O216" s="11" t="s">
        <v>47</v>
      </c>
      <c r="P216" s="5" t="str">
        <f>IF(OR(COUNTIF(A216,"*省*"&amp;"*戒毒所*"),COUNTIF(A216,"*省*"&amp;"*法院*"),COUNTIF(A216,"*监狱*"),COUNTIF(A216,"*省*"&amp;"*管教所*")),"省直",IFERROR(LOOKUP(9^9,FIND(对照表!$H$2:$H$14,A216),对照表!$G$2:$G$14),IFERROR(LOOKUP(9^9,FIND(对照表!$E$2:$E$149,A216),对照表!$C$2:$C$149),"省直")))</f>
        <v>哈尔滨</v>
      </c>
    </row>
    <row r="217" customHeight="1" spans="1:16">
      <c r="A217" s="8" t="s">
        <v>368</v>
      </c>
      <c r="B217" s="9" t="s">
        <v>369</v>
      </c>
      <c r="C217" s="8" t="s">
        <v>34</v>
      </c>
      <c r="D217" s="8" t="s">
        <v>35</v>
      </c>
      <c r="E217" s="9" t="s">
        <v>36</v>
      </c>
      <c r="F217" s="9">
        <v>1</v>
      </c>
      <c r="G217" s="8" t="s">
        <v>37</v>
      </c>
      <c r="H217" s="8" t="s">
        <v>361</v>
      </c>
      <c r="I217" s="8"/>
      <c r="J217" s="8" t="s">
        <v>40</v>
      </c>
      <c r="K217" s="8" t="s">
        <v>41</v>
      </c>
      <c r="L217" s="8"/>
      <c r="M217" s="8"/>
      <c r="N217" s="8" t="s">
        <v>80</v>
      </c>
      <c r="O217" s="11" t="s">
        <v>47</v>
      </c>
      <c r="P217" s="5" t="str">
        <f>IF(OR(COUNTIF(A217,"*省*"&amp;"*戒毒所*"),COUNTIF(A217,"*省*"&amp;"*法院*"),COUNTIF(A217,"*监狱*"),COUNTIF(A217,"*省*"&amp;"*管教所*")),"省直",IFERROR(LOOKUP(9^9,FIND(对照表!$H$2:$H$14,A217),对照表!$G$2:$G$14),IFERROR(LOOKUP(9^9,FIND(对照表!$E$2:$E$149,A217),对照表!$C$2:$C$149),"省直")))</f>
        <v>哈尔滨</v>
      </c>
    </row>
    <row r="218" customHeight="1" spans="1:16">
      <c r="A218" s="8" t="s">
        <v>368</v>
      </c>
      <c r="B218" s="9" t="s">
        <v>369</v>
      </c>
      <c r="C218" s="8" t="s">
        <v>34</v>
      </c>
      <c r="D218" s="8" t="s">
        <v>35</v>
      </c>
      <c r="E218" s="9" t="s">
        <v>79</v>
      </c>
      <c r="F218" s="9">
        <v>1</v>
      </c>
      <c r="G218" s="8" t="s">
        <v>37</v>
      </c>
      <c r="H218" s="8" t="s">
        <v>361</v>
      </c>
      <c r="I218" s="8"/>
      <c r="J218" s="8" t="s">
        <v>40</v>
      </c>
      <c r="K218" s="8" t="s">
        <v>41</v>
      </c>
      <c r="L218" s="8"/>
      <c r="M218" s="8"/>
      <c r="N218" s="8" t="s">
        <v>82</v>
      </c>
      <c r="O218" s="11" t="s">
        <v>47</v>
      </c>
      <c r="P218" s="5" t="str">
        <f>IF(OR(COUNTIF(A218,"*省*"&amp;"*戒毒所*"),COUNTIF(A218,"*省*"&amp;"*法院*"),COUNTIF(A218,"*监狱*"),COUNTIF(A218,"*省*"&amp;"*管教所*")),"省直",IFERROR(LOOKUP(9^9,FIND(对照表!$H$2:$H$14,A218),对照表!$G$2:$G$14),IFERROR(LOOKUP(9^9,FIND(对照表!$E$2:$E$149,A218),对照表!$C$2:$C$149),"省直")))</f>
        <v>哈尔滨</v>
      </c>
    </row>
    <row r="219" customHeight="1" spans="1:16">
      <c r="A219" s="8" t="s">
        <v>370</v>
      </c>
      <c r="B219" s="9" t="s">
        <v>371</v>
      </c>
      <c r="C219" s="8" t="s">
        <v>34</v>
      </c>
      <c r="D219" s="8" t="s">
        <v>35</v>
      </c>
      <c r="E219" s="9" t="s">
        <v>36</v>
      </c>
      <c r="F219" s="9">
        <v>1</v>
      </c>
      <c r="G219" s="8" t="s">
        <v>37</v>
      </c>
      <c r="H219" s="8" t="s">
        <v>361</v>
      </c>
      <c r="I219" s="8"/>
      <c r="J219" s="8" t="s">
        <v>40</v>
      </c>
      <c r="K219" s="8" t="s">
        <v>41</v>
      </c>
      <c r="L219" s="8"/>
      <c r="M219" s="8"/>
      <c r="N219" s="8" t="s">
        <v>80</v>
      </c>
      <c r="O219" s="11" t="s">
        <v>47</v>
      </c>
      <c r="P219" s="5" t="str">
        <f>IF(OR(COUNTIF(A219,"*省*"&amp;"*戒毒所*"),COUNTIF(A219,"*省*"&amp;"*法院*"),COUNTIF(A219,"*监狱*"),COUNTIF(A219,"*省*"&amp;"*管教所*")),"省直",IFERROR(LOOKUP(9^9,FIND(对照表!$H$2:$H$14,A219),对照表!$G$2:$G$14),IFERROR(LOOKUP(9^9,FIND(对照表!$E$2:$E$149,A219),对照表!$C$2:$C$149),"省直")))</f>
        <v>哈尔滨</v>
      </c>
    </row>
    <row r="220" customHeight="1" spans="1:16">
      <c r="A220" s="8" t="s">
        <v>370</v>
      </c>
      <c r="B220" s="9" t="s">
        <v>371</v>
      </c>
      <c r="C220" s="8" t="s">
        <v>34</v>
      </c>
      <c r="D220" s="8" t="s">
        <v>35</v>
      </c>
      <c r="E220" s="9" t="s">
        <v>79</v>
      </c>
      <c r="F220" s="9">
        <v>1</v>
      </c>
      <c r="G220" s="8" t="s">
        <v>37</v>
      </c>
      <c r="H220" s="8" t="s">
        <v>361</v>
      </c>
      <c r="I220" s="8"/>
      <c r="J220" s="8" t="s">
        <v>40</v>
      </c>
      <c r="K220" s="8" t="s">
        <v>41</v>
      </c>
      <c r="L220" s="8"/>
      <c r="M220" s="8"/>
      <c r="N220" s="8" t="s">
        <v>82</v>
      </c>
      <c r="O220" s="11" t="s">
        <v>47</v>
      </c>
      <c r="P220" s="5" t="str">
        <f>IF(OR(COUNTIF(A220,"*省*"&amp;"*戒毒所*"),COUNTIF(A220,"*省*"&amp;"*法院*"),COUNTIF(A220,"*监狱*"),COUNTIF(A220,"*省*"&amp;"*管教所*")),"省直",IFERROR(LOOKUP(9^9,FIND(对照表!$H$2:$H$14,A220),对照表!$G$2:$G$14),IFERROR(LOOKUP(9^9,FIND(对照表!$E$2:$E$149,A220),对照表!$C$2:$C$149),"省直")))</f>
        <v>哈尔滨</v>
      </c>
    </row>
    <row r="221" customHeight="1" spans="1:16">
      <c r="A221" s="8" t="s">
        <v>372</v>
      </c>
      <c r="B221" s="9" t="s">
        <v>373</v>
      </c>
      <c r="C221" s="8" t="s">
        <v>34</v>
      </c>
      <c r="D221" s="8" t="s">
        <v>35</v>
      </c>
      <c r="E221" s="9" t="s">
        <v>36</v>
      </c>
      <c r="F221" s="9">
        <v>1</v>
      </c>
      <c r="G221" s="8" t="s">
        <v>37</v>
      </c>
      <c r="H221" s="8" t="s">
        <v>361</v>
      </c>
      <c r="I221" s="8"/>
      <c r="J221" s="8" t="s">
        <v>40</v>
      </c>
      <c r="K221" s="8" t="s">
        <v>41</v>
      </c>
      <c r="L221" s="8"/>
      <c r="M221" s="8"/>
      <c r="N221" s="8" t="s">
        <v>80</v>
      </c>
      <c r="O221" s="11" t="s">
        <v>47</v>
      </c>
      <c r="P221" s="5" t="str">
        <f>IF(OR(COUNTIF(A221,"*省*"&amp;"*戒毒所*"),COUNTIF(A221,"*省*"&amp;"*法院*"),COUNTIF(A221,"*监狱*"),COUNTIF(A221,"*省*"&amp;"*管教所*")),"省直",IFERROR(LOOKUP(9^9,FIND(对照表!$H$2:$H$14,A221),对照表!$G$2:$G$14),IFERROR(LOOKUP(9^9,FIND(对照表!$E$2:$E$149,A221),对照表!$C$2:$C$149),"省直")))</f>
        <v>哈尔滨</v>
      </c>
    </row>
    <row r="222" customHeight="1" spans="1:16">
      <c r="A222" s="8" t="s">
        <v>372</v>
      </c>
      <c r="B222" s="9" t="s">
        <v>373</v>
      </c>
      <c r="C222" s="8" t="s">
        <v>34</v>
      </c>
      <c r="D222" s="8" t="s">
        <v>35</v>
      </c>
      <c r="E222" s="9" t="s">
        <v>79</v>
      </c>
      <c r="F222" s="9">
        <v>1</v>
      </c>
      <c r="G222" s="8" t="s">
        <v>37</v>
      </c>
      <c r="H222" s="8" t="s">
        <v>361</v>
      </c>
      <c r="I222" s="8"/>
      <c r="J222" s="8" t="s">
        <v>40</v>
      </c>
      <c r="K222" s="8" t="s">
        <v>41</v>
      </c>
      <c r="L222" s="8"/>
      <c r="M222" s="8"/>
      <c r="N222" s="8" t="s">
        <v>82</v>
      </c>
      <c r="O222" s="11" t="s">
        <v>47</v>
      </c>
      <c r="P222" s="5" t="str">
        <f>IF(OR(COUNTIF(A222,"*省*"&amp;"*戒毒所*"),COUNTIF(A222,"*省*"&amp;"*法院*"),COUNTIF(A222,"*监狱*"),COUNTIF(A222,"*省*"&amp;"*管教所*")),"省直",IFERROR(LOOKUP(9^9,FIND(对照表!$H$2:$H$14,A222),对照表!$G$2:$G$14),IFERROR(LOOKUP(9^9,FIND(对照表!$E$2:$E$149,A222),对照表!$C$2:$C$149),"省直")))</f>
        <v>哈尔滨</v>
      </c>
    </row>
    <row r="223" customHeight="1" spans="1:16">
      <c r="A223" s="8" t="s">
        <v>374</v>
      </c>
      <c r="B223" s="9" t="s">
        <v>375</v>
      </c>
      <c r="C223" s="8" t="s">
        <v>34</v>
      </c>
      <c r="D223" s="8" t="s">
        <v>35</v>
      </c>
      <c r="E223" s="9" t="s">
        <v>36</v>
      </c>
      <c r="F223" s="9">
        <v>1</v>
      </c>
      <c r="G223" s="8" t="s">
        <v>37</v>
      </c>
      <c r="H223" s="8" t="s">
        <v>361</v>
      </c>
      <c r="I223" s="8"/>
      <c r="J223" s="8" t="s">
        <v>40</v>
      </c>
      <c r="K223" s="8" t="s">
        <v>41</v>
      </c>
      <c r="L223" s="8"/>
      <c r="M223" s="8"/>
      <c r="N223" s="8" t="s">
        <v>80</v>
      </c>
      <c r="O223" s="11" t="s">
        <v>47</v>
      </c>
      <c r="P223" s="5" t="str">
        <f>IF(OR(COUNTIF(A223,"*省*"&amp;"*戒毒所*"),COUNTIF(A223,"*省*"&amp;"*法院*"),COUNTIF(A223,"*监狱*"),COUNTIF(A223,"*省*"&amp;"*管教所*")),"省直",IFERROR(LOOKUP(9^9,FIND(对照表!$H$2:$H$14,A223),对照表!$G$2:$G$14),IFERROR(LOOKUP(9^9,FIND(对照表!$E$2:$E$149,A223),对照表!$C$2:$C$149),"省直")))</f>
        <v>哈尔滨</v>
      </c>
    </row>
    <row r="224" customHeight="1" spans="1:16">
      <c r="A224" s="8" t="s">
        <v>374</v>
      </c>
      <c r="B224" s="9" t="s">
        <v>375</v>
      </c>
      <c r="C224" s="8" t="s">
        <v>34</v>
      </c>
      <c r="D224" s="8" t="s">
        <v>35</v>
      </c>
      <c r="E224" s="9" t="s">
        <v>79</v>
      </c>
      <c r="F224" s="9">
        <v>1</v>
      </c>
      <c r="G224" s="8" t="s">
        <v>37</v>
      </c>
      <c r="H224" s="8" t="s">
        <v>361</v>
      </c>
      <c r="I224" s="8"/>
      <c r="J224" s="8" t="s">
        <v>40</v>
      </c>
      <c r="K224" s="8" t="s">
        <v>41</v>
      </c>
      <c r="L224" s="8"/>
      <c r="M224" s="8"/>
      <c r="N224" s="8" t="s">
        <v>82</v>
      </c>
      <c r="O224" s="11" t="s">
        <v>47</v>
      </c>
      <c r="P224" s="5" t="str">
        <f>IF(OR(COUNTIF(A224,"*省*"&amp;"*戒毒所*"),COUNTIF(A224,"*省*"&amp;"*法院*"),COUNTIF(A224,"*监狱*"),COUNTIF(A224,"*省*"&amp;"*管教所*")),"省直",IFERROR(LOOKUP(9^9,FIND(对照表!$H$2:$H$14,A224),对照表!$G$2:$G$14),IFERROR(LOOKUP(9^9,FIND(对照表!$E$2:$E$149,A224),对照表!$C$2:$C$149),"省直")))</f>
        <v>哈尔滨</v>
      </c>
    </row>
    <row r="225" customHeight="1" spans="1:16">
      <c r="A225" s="8" t="s">
        <v>376</v>
      </c>
      <c r="B225" s="9" t="s">
        <v>377</v>
      </c>
      <c r="C225" s="8" t="s">
        <v>34</v>
      </c>
      <c r="D225" s="8" t="s">
        <v>35</v>
      </c>
      <c r="E225" s="9" t="s">
        <v>36</v>
      </c>
      <c r="F225" s="9">
        <v>1</v>
      </c>
      <c r="G225" s="8" t="s">
        <v>37</v>
      </c>
      <c r="H225" s="8" t="s">
        <v>361</v>
      </c>
      <c r="I225" s="8"/>
      <c r="J225" s="8" t="s">
        <v>40</v>
      </c>
      <c r="K225" s="8" t="s">
        <v>41</v>
      </c>
      <c r="L225" s="8"/>
      <c r="M225" s="8"/>
      <c r="N225" s="8" t="s">
        <v>80</v>
      </c>
      <c r="O225" s="11" t="s">
        <v>47</v>
      </c>
      <c r="P225" s="5" t="str">
        <f>IF(OR(COUNTIF(A225,"*省*"&amp;"*戒毒所*"),COUNTIF(A225,"*省*"&amp;"*法院*"),COUNTIF(A225,"*监狱*"),COUNTIF(A225,"*省*"&amp;"*管教所*")),"省直",IFERROR(LOOKUP(9^9,FIND(对照表!$H$2:$H$14,A225),对照表!$G$2:$G$14),IFERROR(LOOKUP(9^9,FIND(对照表!$E$2:$E$149,A225),对照表!$C$2:$C$149),"省直")))</f>
        <v>哈尔滨</v>
      </c>
    </row>
    <row r="226" customHeight="1" spans="1:16">
      <c r="A226" s="8" t="s">
        <v>376</v>
      </c>
      <c r="B226" s="9" t="s">
        <v>377</v>
      </c>
      <c r="C226" s="8" t="s">
        <v>34</v>
      </c>
      <c r="D226" s="8" t="s">
        <v>35</v>
      </c>
      <c r="E226" s="9" t="s">
        <v>79</v>
      </c>
      <c r="F226" s="9">
        <v>1</v>
      </c>
      <c r="G226" s="8" t="s">
        <v>37</v>
      </c>
      <c r="H226" s="8" t="s">
        <v>361</v>
      </c>
      <c r="I226" s="8"/>
      <c r="J226" s="8" t="s">
        <v>40</v>
      </c>
      <c r="K226" s="8" t="s">
        <v>41</v>
      </c>
      <c r="L226" s="8"/>
      <c r="M226" s="8"/>
      <c r="N226" s="8" t="s">
        <v>82</v>
      </c>
      <c r="O226" s="11" t="s">
        <v>47</v>
      </c>
      <c r="P226" s="5" t="str">
        <f>IF(OR(COUNTIF(A226,"*省*"&amp;"*戒毒所*"),COUNTIF(A226,"*省*"&amp;"*法院*"),COUNTIF(A226,"*监狱*"),COUNTIF(A226,"*省*"&amp;"*管教所*")),"省直",IFERROR(LOOKUP(9^9,FIND(对照表!$H$2:$H$14,A226),对照表!$G$2:$G$14),IFERROR(LOOKUP(9^9,FIND(对照表!$E$2:$E$149,A226),对照表!$C$2:$C$149),"省直")))</f>
        <v>哈尔滨</v>
      </c>
    </row>
    <row r="227" customHeight="1" spans="1:16">
      <c r="A227" s="8" t="s">
        <v>378</v>
      </c>
      <c r="B227" s="9" t="s">
        <v>379</v>
      </c>
      <c r="C227" s="8" t="s">
        <v>34</v>
      </c>
      <c r="D227" s="8" t="s">
        <v>35</v>
      </c>
      <c r="E227" s="9" t="s">
        <v>36</v>
      </c>
      <c r="F227" s="9">
        <v>1</v>
      </c>
      <c r="G227" s="8" t="s">
        <v>37</v>
      </c>
      <c r="H227" s="8" t="s">
        <v>361</v>
      </c>
      <c r="I227" s="8"/>
      <c r="J227" s="8" t="s">
        <v>40</v>
      </c>
      <c r="K227" s="8" t="s">
        <v>41</v>
      </c>
      <c r="L227" s="8"/>
      <c r="M227" s="8"/>
      <c r="N227" s="8" t="s">
        <v>80</v>
      </c>
      <c r="O227" s="11" t="s">
        <v>47</v>
      </c>
      <c r="P227" s="5" t="str">
        <f>IF(OR(COUNTIF(A227,"*省*"&amp;"*戒毒所*"),COUNTIF(A227,"*省*"&amp;"*法院*"),COUNTIF(A227,"*监狱*"),COUNTIF(A227,"*省*"&amp;"*管教所*")),"省直",IFERROR(LOOKUP(9^9,FIND(对照表!$H$2:$H$14,A227),对照表!$G$2:$G$14),IFERROR(LOOKUP(9^9,FIND(对照表!$E$2:$E$149,A227),对照表!$C$2:$C$149),"省直")))</f>
        <v>哈尔滨</v>
      </c>
    </row>
    <row r="228" customHeight="1" spans="1:16">
      <c r="A228" s="8" t="s">
        <v>378</v>
      </c>
      <c r="B228" s="9" t="s">
        <v>379</v>
      </c>
      <c r="C228" s="8" t="s">
        <v>34</v>
      </c>
      <c r="D228" s="8" t="s">
        <v>35</v>
      </c>
      <c r="E228" s="9" t="s">
        <v>79</v>
      </c>
      <c r="F228" s="9">
        <v>1</v>
      </c>
      <c r="G228" s="8" t="s">
        <v>37</v>
      </c>
      <c r="H228" s="8" t="s">
        <v>361</v>
      </c>
      <c r="I228" s="8"/>
      <c r="J228" s="8" t="s">
        <v>40</v>
      </c>
      <c r="K228" s="8" t="s">
        <v>41</v>
      </c>
      <c r="L228" s="8"/>
      <c r="M228" s="8"/>
      <c r="N228" s="8" t="s">
        <v>82</v>
      </c>
      <c r="O228" s="11" t="s">
        <v>47</v>
      </c>
      <c r="P228" s="5" t="str">
        <f>IF(OR(COUNTIF(A228,"*省*"&amp;"*戒毒所*"),COUNTIF(A228,"*省*"&amp;"*法院*"),COUNTIF(A228,"*监狱*"),COUNTIF(A228,"*省*"&amp;"*管教所*")),"省直",IFERROR(LOOKUP(9^9,FIND(对照表!$H$2:$H$14,A228),对照表!$G$2:$G$14),IFERROR(LOOKUP(9^9,FIND(对照表!$E$2:$E$149,A228),对照表!$C$2:$C$149),"省直")))</f>
        <v>哈尔滨</v>
      </c>
    </row>
    <row r="229" customHeight="1" spans="1:16">
      <c r="A229" s="8" t="s">
        <v>380</v>
      </c>
      <c r="B229" s="9" t="s">
        <v>381</v>
      </c>
      <c r="C229" s="8" t="s">
        <v>34</v>
      </c>
      <c r="D229" s="8" t="s">
        <v>35</v>
      </c>
      <c r="E229" s="9" t="s">
        <v>36</v>
      </c>
      <c r="F229" s="9">
        <v>2</v>
      </c>
      <c r="G229" s="8" t="s">
        <v>37</v>
      </c>
      <c r="H229" s="8" t="s">
        <v>38</v>
      </c>
      <c r="I229" s="8"/>
      <c r="J229" s="8" t="s">
        <v>382</v>
      </c>
      <c r="K229" s="8" t="s">
        <v>41</v>
      </c>
      <c r="L229" s="8"/>
      <c r="M229" s="8" t="s">
        <v>54</v>
      </c>
      <c r="N229" s="8"/>
      <c r="O229" s="11" t="s">
        <v>47</v>
      </c>
      <c r="P229" s="5" t="str">
        <f>IF(OR(COUNTIF(A229,"*省*"&amp;"*戒毒所*"),COUNTIF(A229,"*省*"&amp;"*法院*"),COUNTIF(A229,"*监狱*"),COUNTIF(A229,"*省*"&amp;"*管教所*")),"省直",IFERROR(LOOKUP(9^9,FIND(对照表!$H$2:$H$14,A229),对照表!$G$2:$G$14),IFERROR(LOOKUP(9^9,FIND(对照表!$E$2:$E$149,A229),对照表!$C$2:$C$149),"省直")))</f>
        <v>哈尔滨</v>
      </c>
    </row>
    <row r="230" customHeight="1" spans="1:16">
      <c r="A230" s="8" t="s">
        <v>380</v>
      </c>
      <c r="B230" s="9" t="s">
        <v>381</v>
      </c>
      <c r="C230" s="8" t="s">
        <v>34</v>
      </c>
      <c r="D230" s="8" t="s">
        <v>35</v>
      </c>
      <c r="E230" s="9" t="s">
        <v>79</v>
      </c>
      <c r="F230" s="9">
        <v>1</v>
      </c>
      <c r="G230" s="8" t="s">
        <v>37</v>
      </c>
      <c r="H230" s="8" t="s">
        <v>38</v>
      </c>
      <c r="I230" s="8"/>
      <c r="J230" s="8" t="s">
        <v>40</v>
      </c>
      <c r="K230" s="8" t="s">
        <v>41</v>
      </c>
      <c r="L230" s="8"/>
      <c r="M230" s="8" t="s">
        <v>54</v>
      </c>
      <c r="N230" s="8"/>
      <c r="O230" s="11" t="s">
        <v>47</v>
      </c>
      <c r="P230" s="5" t="str">
        <f>IF(OR(COUNTIF(A230,"*省*"&amp;"*戒毒所*"),COUNTIF(A230,"*省*"&amp;"*法院*"),COUNTIF(A230,"*监狱*"),COUNTIF(A230,"*省*"&amp;"*管教所*")),"省直",IFERROR(LOOKUP(9^9,FIND(对照表!$H$2:$H$14,A230),对照表!$G$2:$G$14),IFERROR(LOOKUP(9^9,FIND(对照表!$E$2:$E$149,A230),对照表!$C$2:$C$149),"省直")))</f>
        <v>哈尔滨</v>
      </c>
    </row>
    <row r="231" customHeight="1" spans="1:16">
      <c r="A231" s="8" t="s">
        <v>383</v>
      </c>
      <c r="B231" s="9" t="s">
        <v>384</v>
      </c>
      <c r="C231" s="8" t="s">
        <v>34</v>
      </c>
      <c r="D231" s="8" t="s">
        <v>35</v>
      </c>
      <c r="E231" s="9" t="s">
        <v>36</v>
      </c>
      <c r="F231" s="9">
        <v>3</v>
      </c>
      <c r="G231" s="8" t="s">
        <v>37</v>
      </c>
      <c r="H231" s="8" t="s">
        <v>38</v>
      </c>
      <c r="I231" s="8"/>
      <c r="J231" s="8" t="s">
        <v>40</v>
      </c>
      <c r="K231" s="8" t="s">
        <v>41</v>
      </c>
      <c r="L231" s="8"/>
      <c r="M231" s="8" t="s">
        <v>54</v>
      </c>
      <c r="N231" s="8" t="s">
        <v>80</v>
      </c>
      <c r="O231" s="11" t="s">
        <v>47</v>
      </c>
      <c r="P231" s="5" t="str">
        <f>IF(OR(COUNTIF(A231,"*省*"&amp;"*戒毒所*"),COUNTIF(A231,"*省*"&amp;"*法院*"),COUNTIF(A231,"*监狱*"),COUNTIF(A231,"*省*"&amp;"*管教所*")),"省直",IFERROR(LOOKUP(9^9,FIND(对照表!$H$2:$H$14,A231),对照表!$G$2:$G$14),IFERROR(LOOKUP(9^9,FIND(对照表!$E$2:$E$149,A231),对照表!$C$2:$C$149),"省直")))</f>
        <v>哈尔滨</v>
      </c>
    </row>
    <row r="232" customHeight="1" spans="1:16">
      <c r="A232" s="8" t="s">
        <v>383</v>
      </c>
      <c r="B232" s="9" t="s">
        <v>384</v>
      </c>
      <c r="C232" s="8" t="s">
        <v>34</v>
      </c>
      <c r="D232" s="8" t="s">
        <v>35</v>
      </c>
      <c r="E232" s="9" t="s">
        <v>79</v>
      </c>
      <c r="F232" s="9">
        <v>3</v>
      </c>
      <c r="G232" s="8" t="s">
        <v>37</v>
      </c>
      <c r="H232" s="8" t="s">
        <v>38</v>
      </c>
      <c r="I232" s="8"/>
      <c r="J232" s="8" t="s">
        <v>40</v>
      </c>
      <c r="K232" s="8" t="s">
        <v>41</v>
      </c>
      <c r="L232" s="8"/>
      <c r="M232" s="8" t="s">
        <v>54</v>
      </c>
      <c r="N232" s="8" t="s">
        <v>82</v>
      </c>
      <c r="O232" s="11" t="s">
        <v>47</v>
      </c>
      <c r="P232" s="5" t="str">
        <f>IF(OR(COUNTIF(A232,"*省*"&amp;"*戒毒所*"),COUNTIF(A232,"*省*"&amp;"*法院*"),COUNTIF(A232,"*监狱*"),COUNTIF(A232,"*省*"&amp;"*管教所*")),"省直",IFERROR(LOOKUP(9^9,FIND(对照表!$H$2:$H$14,A232),对照表!$G$2:$G$14),IFERROR(LOOKUP(9^9,FIND(对照表!$E$2:$E$149,A232),对照表!$C$2:$C$149),"省直")))</f>
        <v>哈尔滨</v>
      </c>
    </row>
    <row r="233" customHeight="1" spans="1:16">
      <c r="A233" s="8" t="s">
        <v>385</v>
      </c>
      <c r="B233" s="9" t="s">
        <v>386</v>
      </c>
      <c r="C233" s="8" t="s">
        <v>34</v>
      </c>
      <c r="D233" s="8" t="s">
        <v>35</v>
      </c>
      <c r="E233" s="9" t="s">
        <v>36</v>
      </c>
      <c r="F233" s="9">
        <v>3</v>
      </c>
      <c r="G233" s="8" t="s">
        <v>37</v>
      </c>
      <c r="H233" s="8" t="s">
        <v>38</v>
      </c>
      <c r="I233" s="8"/>
      <c r="J233" s="8" t="s">
        <v>40</v>
      </c>
      <c r="K233" s="8" t="s">
        <v>41</v>
      </c>
      <c r="L233" s="8"/>
      <c r="M233" s="8"/>
      <c r="N233" s="8" t="s">
        <v>80</v>
      </c>
      <c r="O233" s="11" t="s">
        <v>47</v>
      </c>
      <c r="P233" s="5" t="str">
        <f>IF(OR(COUNTIF(A233,"*省*"&amp;"*戒毒所*"),COUNTIF(A233,"*省*"&amp;"*法院*"),COUNTIF(A233,"*监狱*"),COUNTIF(A233,"*省*"&amp;"*管教所*")),"省直",IFERROR(LOOKUP(9^9,FIND(对照表!$H$2:$H$14,A233),对照表!$G$2:$G$14),IFERROR(LOOKUP(9^9,FIND(对照表!$E$2:$E$149,A233),对照表!$C$2:$C$149),"省直")))</f>
        <v>哈尔滨</v>
      </c>
    </row>
    <row r="234" customHeight="1" spans="1:16">
      <c r="A234" s="8" t="s">
        <v>385</v>
      </c>
      <c r="B234" s="9" t="s">
        <v>386</v>
      </c>
      <c r="C234" s="8" t="s">
        <v>34</v>
      </c>
      <c r="D234" s="8" t="s">
        <v>35</v>
      </c>
      <c r="E234" s="9" t="s">
        <v>79</v>
      </c>
      <c r="F234" s="9">
        <v>3</v>
      </c>
      <c r="G234" s="8" t="s">
        <v>37</v>
      </c>
      <c r="H234" s="8" t="s">
        <v>38</v>
      </c>
      <c r="I234" s="8"/>
      <c r="J234" s="8" t="s">
        <v>40</v>
      </c>
      <c r="K234" s="8" t="s">
        <v>41</v>
      </c>
      <c r="L234" s="8"/>
      <c r="M234" s="8"/>
      <c r="N234" s="8" t="s">
        <v>82</v>
      </c>
      <c r="O234" s="11" t="s">
        <v>47</v>
      </c>
      <c r="P234" s="5" t="str">
        <f>IF(OR(COUNTIF(A234,"*省*"&amp;"*戒毒所*"),COUNTIF(A234,"*省*"&amp;"*法院*"),COUNTIF(A234,"*监狱*"),COUNTIF(A234,"*省*"&amp;"*管教所*")),"省直",IFERROR(LOOKUP(9^9,FIND(对照表!$H$2:$H$14,A234),对照表!$G$2:$G$14),IFERROR(LOOKUP(9^9,FIND(对照表!$E$2:$E$149,A234),对照表!$C$2:$C$149),"省直")))</f>
        <v>哈尔滨</v>
      </c>
    </row>
    <row r="235" customHeight="1" spans="1:16">
      <c r="A235" s="8" t="s">
        <v>387</v>
      </c>
      <c r="B235" s="9" t="s">
        <v>388</v>
      </c>
      <c r="C235" s="8" t="s">
        <v>34</v>
      </c>
      <c r="D235" s="8" t="s">
        <v>35</v>
      </c>
      <c r="E235" s="9" t="s">
        <v>36</v>
      </c>
      <c r="F235" s="9">
        <v>2</v>
      </c>
      <c r="G235" s="8" t="s">
        <v>37</v>
      </c>
      <c r="H235" s="8" t="s">
        <v>38</v>
      </c>
      <c r="I235" s="8"/>
      <c r="J235" s="8" t="s">
        <v>40</v>
      </c>
      <c r="K235" s="8" t="s">
        <v>41</v>
      </c>
      <c r="L235" s="8"/>
      <c r="M235" s="8"/>
      <c r="N235" s="8" t="s">
        <v>80</v>
      </c>
      <c r="O235" s="11" t="s">
        <v>47</v>
      </c>
      <c r="P235" s="5" t="str">
        <f>IF(OR(COUNTIF(A235,"*省*"&amp;"*戒毒所*"),COUNTIF(A235,"*省*"&amp;"*法院*"),COUNTIF(A235,"*监狱*"),COUNTIF(A235,"*省*"&amp;"*管教所*")),"省直",IFERROR(LOOKUP(9^9,FIND(对照表!$H$2:$H$14,A235),对照表!$G$2:$G$14),IFERROR(LOOKUP(9^9,FIND(对照表!$E$2:$E$149,A235),对照表!$C$2:$C$149),"省直")))</f>
        <v>哈尔滨</v>
      </c>
    </row>
    <row r="236" customHeight="1" spans="1:16">
      <c r="A236" s="8" t="s">
        <v>387</v>
      </c>
      <c r="B236" s="9" t="s">
        <v>388</v>
      </c>
      <c r="C236" s="8" t="s">
        <v>34</v>
      </c>
      <c r="D236" s="8" t="s">
        <v>35</v>
      </c>
      <c r="E236" s="9" t="s">
        <v>79</v>
      </c>
      <c r="F236" s="9">
        <v>2</v>
      </c>
      <c r="G236" s="8" t="s">
        <v>37</v>
      </c>
      <c r="H236" s="8" t="s">
        <v>38</v>
      </c>
      <c r="I236" s="8"/>
      <c r="J236" s="8" t="s">
        <v>40</v>
      </c>
      <c r="K236" s="8" t="s">
        <v>41</v>
      </c>
      <c r="L236" s="8"/>
      <c r="M236" s="8"/>
      <c r="N236" s="8" t="s">
        <v>82</v>
      </c>
      <c r="O236" s="11" t="s">
        <v>47</v>
      </c>
      <c r="P236" s="5" t="str">
        <f>IF(OR(COUNTIF(A236,"*省*"&amp;"*戒毒所*"),COUNTIF(A236,"*省*"&amp;"*法院*"),COUNTIF(A236,"*监狱*"),COUNTIF(A236,"*省*"&amp;"*管教所*")),"省直",IFERROR(LOOKUP(9^9,FIND(对照表!$H$2:$H$14,A236),对照表!$G$2:$G$14),IFERROR(LOOKUP(9^9,FIND(对照表!$E$2:$E$149,A236),对照表!$C$2:$C$149),"省直")))</f>
        <v>哈尔滨</v>
      </c>
    </row>
    <row r="237" customHeight="1" spans="1:16">
      <c r="A237" s="8" t="s">
        <v>389</v>
      </c>
      <c r="B237" s="9" t="s">
        <v>390</v>
      </c>
      <c r="C237" s="8" t="s">
        <v>34</v>
      </c>
      <c r="D237" s="8" t="s">
        <v>35</v>
      </c>
      <c r="E237" s="9" t="s">
        <v>36</v>
      </c>
      <c r="F237" s="9">
        <v>1</v>
      </c>
      <c r="G237" s="8" t="s">
        <v>46</v>
      </c>
      <c r="H237" s="8" t="s">
        <v>38</v>
      </c>
      <c r="I237" s="8"/>
      <c r="J237" s="8" t="s">
        <v>40</v>
      </c>
      <c r="K237" s="8" t="s">
        <v>41</v>
      </c>
      <c r="L237" s="8"/>
      <c r="M237" s="8"/>
      <c r="N237" s="8" t="s">
        <v>80</v>
      </c>
      <c r="O237" s="11" t="s">
        <v>47</v>
      </c>
      <c r="P237" s="5" t="str">
        <f>IF(OR(COUNTIF(A237,"*省*"&amp;"*戒毒所*"),COUNTIF(A237,"*省*"&amp;"*法院*"),COUNTIF(A237,"*监狱*"),COUNTIF(A237,"*省*"&amp;"*管教所*")),"省直",IFERROR(LOOKUP(9^9,FIND(对照表!$H$2:$H$14,A237),对照表!$G$2:$G$14),IFERROR(LOOKUP(9^9,FIND(对照表!$E$2:$E$149,A237),对照表!$C$2:$C$149),"省直")))</f>
        <v>哈尔滨</v>
      </c>
    </row>
    <row r="238" customHeight="1" spans="1:16">
      <c r="A238" s="8" t="s">
        <v>389</v>
      </c>
      <c r="B238" s="9" t="s">
        <v>390</v>
      </c>
      <c r="C238" s="8" t="s">
        <v>34</v>
      </c>
      <c r="D238" s="8" t="s">
        <v>35</v>
      </c>
      <c r="E238" s="9" t="s">
        <v>79</v>
      </c>
      <c r="F238" s="9">
        <v>1</v>
      </c>
      <c r="G238" s="8" t="s">
        <v>46</v>
      </c>
      <c r="H238" s="8" t="s">
        <v>38</v>
      </c>
      <c r="I238" s="8"/>
      <c r="J238" s="8" t="s">
        <v>40</v>
      </c>
      <c r="K238" s="8" t="s">
        <v>41</v>
      </c>
      <c r="L238" s="8"/>
      <c r="M238" s="8"/>
      <c r="N238" s="8" t="s">
        <v>82</v>
      </c>
      <c r="O238" s="11" t="s">
        <v>47</v>
      </c>
      <c r="P238" s="5" t="str">
        <f>IF(OR(COUNTIF(A238,"*省*"&amp;"*戒毒所*"),COUNTIF(A238,"*省*"&amp;"*法院*"),COUNTIF(A238,"*监狱*"),COUNTIF(A238,"*省*"&amp;"*管教所*")),"省直",IFERROR(LOOKUP(9^9,FIND(对照表!$H$2:$H$14,A238),对照表!$G$2:$G$14),IFERROR(LOOKUP(9^9,FIND(对照表!$E$2:$E$149,A238),对照表!$C$2:$C$149),"省直")))</f>
        <v>哈尔滨</v>
      </c>
    </row>
    <row r="239" customHeight="1" spans="1:16">
      <c r="A239" s="8" t="s">
        <v>389</v>
      </c>
      <c r="B239" s="9" t="s">
        <v>390</v>
      </c>
      <c r="C239" s="8" t="s">
        <v>34</v>
      </c>
      <c r="D239" s="8" t="s">
        <v>35</v>
      </c>
      <c r="E239" s="9" t="s">
        <v>81</v>
      </c>
      <c r="F239" s="9">
        <v>2</v>
      </c>
      <c r="G239" s="8" t="s">
        <v>37</v>
      </c>
      <c r="H239" s="8" t="s">
        <v>38</v>
      </c>
      <c r="I239" s="8"/>
      <c r="J239" s="8" t="s">
        <v>391</v>
      </c>
      <c r="K239" s="8" t="s">
        <v>41</v>
      </c>
      <c r="L239" s="8"/>
      <c r="M239" s="8"/>
      <c r="N239" s="8"/>
      <c r="O239" s="11" t="s">
        <v>47</v>
      </c>
      <c r="P239" s="5" t="str">
        <f>IF(OR(COUNTIF(A239,"*省*"&amp;"*戒毒所*"),COUNTIF(A239,"*省*"&amp;"*法院*"),COUNTIF(A239,"*监狱*"),COUNTIF(A239,"*省*"&amp;"*管教所*")),"省直",IFERROR(LOOKUP(9^9,FIND(对照表!$H$2:$H$14,A239),对照表!$G$2:$G$14),IFERROR(LOOKUP(9^9,FIND(对照表!$E$2:$E$149,A239),对照表!$C$2:$C$149),"省直")))</f>
        <v>哈尔滨</v>
      </c>
    </row>
    <row r="240" customHeight="1" spans="1:16">
      <c r="A240" s="8" t="s">
        <v>392</v>
      </c>
      <c r="B240" s="9" t="s">
        <v>393</v>
      </c>
      <c r="C240" s="8" t="s">
        <v>34</v>
      </c>
      <c r="D240" s="8" t="s">
        <v>35</v>
      </c>
      <c r="E240" s="9" t="s">
        <v>36</v>
      </c>
      <c r="F240" s="9">
        <v>1</v>
      </c>
      <c r="G240" s="8" t="s">
        <v>46</v>
      </c>
      <c r="H240" s="8" t="s">
        <v>38</v>
      </c>
      <c r="I240" s="8"/>
      <c r="J240" s="8" t="s">
        <v>130</v>
      </c>
      <c r="K240" s="8" t="s">
        <v>41</v>
      </c>
      <c r="L240" s="8"/>
      <c r="M240" s="8"/>
      <c r="N240" s="8"/>
      <c r="O240" s="11" t="s">
        <v>47</v>
      </c>
      <c r="P240" s="5" t="str">
        <f>IF(OR(COUNTIF(A240,"*省*"&amp;"*戒毒所*"),COUNTIF(A240,"*省*"&amp;"*法院*"),COUNTIF(A240,"*监狱*"),COUNTIF(A240,"*省*"&amp;"*管教所*")),"省直",IFERROR(LOOKUP(9^9,FIND(对照表!$H$2:$H$14,A240),对照表!$G$2:$G$14),IFERROR(LOOKUP(9^9,FIND(对照表!$E$2:$E$149,A240),对照表!$C$2:$C$149),"省直")))</f>
        <v>哈尔滨</v>
      </c>
    </row>
    <row r="241" customHeight="1" spans="1:16">
      <c r="A241" s="8" t="s">
        <v>394</v>
      </c>
      <c r="B241" s="9" t="s">
        <v>395</v>
      </c>
      <c r="C241" s="8" t="s">
        <v>34</v>
      </c>
      <c r="D241" s="8" t="s">
        <v>35</v>
      </c>
      <c r="E241" s="9" t="s">
        <v>36</v>
      </c>
      <c r="F241" s="9">
        <v>1</v>
      </c>
      <c r="G241" s="8" t="s">
        <v>37</v>
      </c>
      <c r="H241" s="8" t="s">
        <v>38</v>
      </c>
      <c r="I241" s="8"/>
      <c r="J241" s="8" t="s">
        <v>40</v>
      </c>
      <c r="K241" s="8" t="s">
        <v>41</v>
      </c>
      <c r="L241" s="8"/>
      <c r="M241" s="8"/>
      <c r="N241" s="8"/>
      <c r="O241" s="11" t="s">
        <v>47</v>
      </c>
      <c r="P241" s="5" t="str">
        <f>IF(OR(COUNTIF(A241,"*省*"&amp;"*戒毒所*"),COUNTIF(A241,"*省*"&amp;"*法院*"),COUNTIF(A241,"*监狱*"),COUNTIF(A241,"*省*"&amp;"*管教所*")),"省直",IFERROR(LOOKUP(9^9,FIND(对照表!$H$2:$H$14,A241),对照表!$G$2:$G$14),IFERROR(LOOKUP(9^9,FIND(对照表!$E$2:$E$149,A241),对照表!$C$2:$C$149),"省直")))</f>
        <v>哈尔滨</v>
      </c>
    </row>
    <row r="242" customHeight="1" spans="1:16">
      <c r="A242" s="8" t="s">
        <v>396</v>
      </c>
      <c r="B242" s="9" t="s">
        <v>397</v>
      </c>
      <c r="C242" s="8" t="s">
        <v>34</v>
      </c>
      <c r="D242" s="8" t="s">
        <v>35</v>
      </c>
      <c r="E242" s="9" t="s">
        <v>36</v>
      </c>
      <c r="F242" s="9">
        <v>1</v>
      </c>
      <c r="G242" s="8" t="s">
        <v>37</v>
      </c>
      <c r="H242" s="8" t="s">
        <v>361</v>
      </c>
      <c r="I242" s="8"/>
      <c r="J242" s="8" t="s">
        <v>40</v>
      </c>
      <c r="K242" s="8" t="s">
        <v>41</v>
      </c>
      <c r="L242" s="8"/>
      <c r="M242" s="8"/>
      <c r="N242" s="8"/>
      <c r="O242" s="11" t="s">
        <v>47</v>
      </c>
      <c r="P242" s="5" t="str">
        <f>IF(OR(COUNTIF(A242,"*省*"&amp;"*戒毒所*"),COUNTIF(A242,"*省*"&amp;"*法院*"),COUNTIF(A242,"*监狱*"),COUNTIF(A242,"*省*"&amp;"*管教所*")),"省直",IFERROR(LOOKUP(9^9,FIND(对照表!$H$2:$H$14,A242),对照表!$G$2:$G$14),IFERROR(LOOKUP(9^9,FIND(对照表!$E$2:$E$149,A242),对照表!$C$2:$C$149),"省直")))</f>
        <v>哈尔滨</v>
      </c>
    </row>
    <row r="243" customHeight="1" spans="1:16">
      <c r="A243" s="8" t="s">
        <v>398</v>
      </c>
      <c r="B243" s="9" t="s">
        <v>399</v>
      </c>
      <c r="C243" s="8" t="s">
        <v>34</v>
      </c>
      <c r="D243" s="8" t="s">
        <v>35</v>
      </c>
      <c r="E243" s="9" t="s">
        <v>36</v>
      </c>
      <c r="F243" s="9">
        <v>1</v>
      </c>
      <c r="G243" s="8" t="s">
        <v>37</v>
      </c>
      <c r="H243" s="8" t="s">
        <v>361</v>
      </c>
      <c r="I243" s="8"/>
      <c r="J243" s="8" t="s">
        <v>40</v>
      </c>
      <c r="K243" s="8" t="s">
        <v>41</v>
      </c>
      <c r="L243" s="8"/>
      <c r="M243" s="8"/>
      <c r="N243" s="8" t="s">
        <v>80</v>
      </c>
      <c r="O243" s="11" t="s">
        <v>47</v>
      </c>
      <c r="P243" s="5" t="str">
        <f>IF(OR(COUNTIF(A243,"*省*"&amp;"*戒毒所*"),COUNTIF(A243,"*省*"&amp;"*法院*"),COUNTIF(A243,"*监狱*"),COUNTIF(A243,"*省*"&amp;"*管教所*")),"省直",IFERROR(LOOKUP(9^9,FIND(对照表!$H$2:$H$14,A243),对照表!$G$2:$G$14),IFERROR(LOOKUP(9^9,FIND(对照表!$E$2:$E$149,A243),对照表!$C$2:$C$149),"省直")))</f>
        <v>哈尔滨</v>
      </c>
    </row>
    <row r="244" customHeight="1" spans="1:16">
      <c r="A244" s="8" t="s">
        <v>398</v>
      </c>
      <c r="B244" s="9" t="s">
        <v>399</v>
      </c>
      <c r="C244" s="8" t="s">
        <v>34</v>
      </c>
      <c r="D244" s="8" t="s">
        <v>35</v>
      </c>
      <c r="E244" s="9" t="s">
        <v>79</v>
      </c>
      <c r="F244" s="9">
        <v>1</v>
      </c>
      <c r="G244" s="8" t="s">
        <v>37</v>
      </c>
      <c r="H244" s="8" t="s">
        <v>361</v>
      </c>
      <c r="I244" s="8"/>
      <c r="J244" s="8" t="s">
        <v>40</v>
      </c>
      <c r="K244" s="8" t="s">
        <v>41</v>
      </c>
      <c r="L244" s="8"/>
      <c r="M244" s="8"/>
      <c r="N244" s="8" t="s">
        <v>82</v>
      </c>
      <c r="O244" s="11" t="s">
        <v>47</v>
      </c>
      <c r="P244" s="5" t="str">
        <f>IF(OR(COUNTIF(A244,"*省*"&amp;"*戒毒所*"),COUNTIF(A244,"*省*"&amp;"*法院*"),COUNTIF(A244,"*监狱*"),COUNTIF(A244,"*省*"&amp;"*管教所*")),"省直",IFERROR(LOOKUP(9^9,FIND(对照表!$H$2:$H$14,A244),对照表!$G$2:$G$14),IFERROR(LOOKUP(9^9,FIND(对照表!$E$2:$E$149,A244),对照表!$C$2:$C$149),"省直")))</f>
        <v>哈尔滨</v>
      </c>
    </row>
    <row r="245" customHeight="1" spans="1:16">
      <c r="A245" s="8" t="s">
        <v>400</v>
      </c>
      <c r="B245" s="9" t="s">
        <v>401</v>
      </c>
      <c r="C245" s="8" t="s">
        <v>34</v>
      </c>
      <c r="D245" s="8" t="s">
        <v>35</v>
      </c>
      <c r="E245" s="9" t="s">
        <v>36</v>
      </c>
      <c r="F245" s="9">
        <v>1</v>
      </c>
      <c r="G245" s="8" t="s">
        <v>37</v>
      </c>
      <c r="H245" s="8" t="s">
        <v>361</v>
      </c>
      <c r="I245" s="8"/>
      <c r="J245" s="8" t="s">
        <v>40</v>
      </c>
      <c r="K245" s="8" t="s">
        <v>41</v>
      </c>
      <c r="L245" s="8"/>
      <c r="M245" s="8"/>
      <c r="N245" s="8"/>
      <c r="O245" s="11" t="s">
        <v>47</v>
      </c>
      <c r="P245" s="5" t="str">
        <f>IF(OR(COUNTIF(A245,"*省*"&amp;"*戒毒所*"),COUNTIF(A245,"*省*"&amp;"*法院*"),COUNTIF(A245,"*监狱*"),COUNTIF(A245,"*省*"&amp;"*管教所*")),"省直",IFERROR(LOOKUP(9^9,FIND(对照表!$H$2:$H$14,A245),对照表!$G$2:$G$14),IFERROR(LOOKUP(9^9,FIND(对照表!$E$2:$E$149,A245),对照表!$C$2:$C$149),"省直")))</f>
        <v>哈尔滨</v>
      </c>
    </row>
    <row r="246" customHeight="1" spans="1:16">
      <c r="A246" s="8" t="s">
        <v>402</v>
      </c>
      <c r="B246" s="9" t="s">
        <v>403</v>
      </c>
      <c r="C246" s="8" t="s">
        <v>34</v>
      </c>
      <c r="D246" s="8" t="s">
        <v>35</v>
      </c>
      <c r="E246" s="9" t="s">
        <v>36</v>
      </c>
      <c r="F246" s="9">
        <v>3</v>
      </c>
      <c r="G246" s="8" t="s">
        <v>37</v>
      </c>
      <c r="H246" s="8" t="s">
        <v>38</v>
      </c>
      <c r="I246" s="8"/>
      <c r="J246" s="8" t="s">
        <v>40</v>
      </c>
      <c r="K246" s="8" t="s">
        <v>41</v>
      </c>
      <c r="L246" s="8"/>
      <c r="M246" s="8"/>
      <c r="N246" s="8" t="s">
        <v>80</v>
      </c>
      <c r="O246" s="11" t="s">
        <v>47</v>
      </c>
      <c r="P246" s="5" t="str">
        <f>IF(OR(COUNTIF(A246,"*省*"&amp;"*戒毒所*"),COUNTIF(A246,"*省*"&amp;"*法院*"),COUNTIF(A246,"*监狱*"),COUNTIF(A246,"*省*"&amp;"*管教所*")),"省直",IFERROR(LOOKUP(9^9,FIND(对照表!$H$2:$H$14,A246),对照表!$G$2:$G$14),IFERROR(LOOKUP(9^9,FIND(对照表!$E$2:$E$149,A246),对照表!$C$2:$C$149),"省直")))</f>
        <v>哈尔滨</v>
      </c>
    </row>
    <row r="247" customHeight="1" spans="1:16">
      <c r="A247" s="8" t="s">
        <v>402</v>
      </c>
      <c r="B247" s="9" t="s">
        <v>403</v>
      </c>
      <c r="C247" s="8" t="s">
        <v>34</v>
      </c>
      <c r="D247" s="8" t="s">
        <v>35</v>
      </c>
      <c r="E247" s="9" t="s">
        <v>79</v>
      </c>
      <c r="F247" s="9">
        <v>3</v>
      </c>
      <c r="G247" s="8" t="s">
        <v>37</v>
      </c>
      <c r="H247" s="8" t="s">
        <v>38</v>
      </c>
      <c r="I247" s="8"/>
      <c r="J247" s="8" t="s">
        <v>40</v>
      </c>
      <c r="K247" s="8" t="s">
        <v>41</v>
      </c>
      <c r="L247" s="8"/>
      <c r="M247" s="8"/>
      <c r="N247" s="8" t="s">
        <v>82</v>
      </c>
      <c r="O247" s="11" t="s">
        <v>47</v>
      </c>
      <c r="P247" s="5" t="str">
        <f>IF(OR(COUNTIF(A247,"*省*"&amp;"*戒毒所*"),COUNTIF(A247,"*省*"&amp;"*法院*"),COUNTIF(A247,"*监狱*"),COUNTIF(A247,"*省*"&amp;"*管教所*")),"省直",IFERROR(LOOKUP(9^9,FIND(对照表!$H$2:$H$14,A247),对照表!$G$2:$G$14),IFERROR(LOOKUP(9^9,FIND(对照表!$E$2:$E$149,A247),对照表!$C$2:$C$149),"省直")))</f>
        <v>哈尔滨</v>
      </c>
    </row>
    <row r="248" customHeight="1" spans="1:16">
      <c r="A248" s="8" t="s">
        <v>404</v>
      </c>
      <c r="B248" s="9" t="s">
        <v>405</v>
      </c>
      <c r="C248" s="8" t="s">
        <v>34</v>
      </c>
      <c r="D248" s="8" t="s">
        <v>35</v>
      </c>
      <c r="E248" s="9" t="s">
        <v>36</v>
      </c>
      <c r="F248" s="9">
        <v>2</v>
      </c>
      <c r="G248" s="8" t="s">
        <v>37</v>
      </c>
      <c r="H248" s="8" t="s">
        <v>361</v>
      </c>
      <c r="I248" s="8"/>
      <c r="J248" s="8" t="s">
        <v>40</v>
      </c>
      <c r="K248" s="8" t="s">
        <v>41</v>
      </c>
      <c r="L248" s="8"/>
      <c r="M248" s="8"/>
      <c r="N248" s="8"/>
      <c r="O248" s="11" t="s">
        <v>47</v>
      </c>
      <c r="P248" s="5" t="str">
        <f>IF(OR(COUNTIF(A248,"*省*"&amp;"*戒毒所*"),COUNTIF(A248,"*省*"&amp;"*法院*"),COUNTIF(A248,"*监狱*"),COUNTIF(A248,"*省*"&amp;"*管教所*")),"省直",IFERROR(LOOKUP(9^9,FIND(对照表!$H$2:$H$14,A248),对照表!$G$2:$G$14),IFERROR(LOOKUP(9^9,FIND(对照表!$E$2:$E$149,A248),对照表!$C$2:$C$149),"省直")))</f>
        <v>哈尔滨</v>
      </c>
    </row>
    <row r="249" customHeight="1" spans="1:16">
      <c r="A249" s="8" t="s">
        <v>406</v>
      </c>
      <c r="B249" s="9" t="s">
        <v>407</v>
      </c>
      <c r="C249" s="8" t="s">
        <v>34</v>
      </c>
      <c r="D249" s="8" t="s">
        <v>35</v>
      </c>
      <c r="E249" s="9" t="s">
        <v>36</v>
      </c>
      <c r="F249" s="9">
        <v>1</v>
      </c>
      <c r="G249" s="8" t="s">
        <v>37</v>
      </c>
      <c r="H249" s="8" t="s">
        <v>38</v>
      </c>
      <c r="I249" s="8"/>
      <c r="J249" s="8" t="s">
        <v>40</v>
      </c>
      <c r="K249" s="8" t="s">
        <v>41</v>
      </c>
      <c r="L249" s="8"/>
      <c r="M249" s="8"/>
      <c r="N249" s="8"/>
      <c r="O249" s="11" t="s">
        <v>47</v>
      </c>
      <c r="P249" s="5" t="str">
        <f>IF(OR(COUNTIF(A249,"*省*"&amp;"*戒毒所*"),COUNTIF(A249,"*省*"&amp;"*法院*"),COUNTIF(A249,"*监狱*"),COUNTIF(A249,"*省*"&amp;"*管教所*")),"省直",IFERROR(LOOKUP(9^9,FIND(对照表!$H$2:$H$14,A249),对照表!$G$2:$G$14),IFERROR(LOOKUP(9^9,FIND(对照表!$E$2:$E$149,A249),对照表!$C$2:$C$149),"省直")))</f>
        <v>哈尔滨</v>
      </c>
    </row>
    <row r="250" customHeight="1" spans="1:16">
      <c r="A250" s="8" t="s">
        <v>408</v>
      </c>
      <c r="B250" s="9" t="s">
        <v>409</v>
      </c>
      <c r="C250" s="8" t="s">
        <v>34</v>
      </c>
      <c r="D250" s="8" t="s">
        <v>35</v>
      </c>
      <c r="E250" s="9" t="s">
        <v>36</v>
      </c>
      <c r="F250" s="9">
        <v>1</v>
      </c>
      <c r="G250" s="8" t="s">
        <v>37</v>
      </c>
      <c r="H250" s="8" t="s">
        <v>38</v>
      </c>
      <c r="I250" s="8"/>
      <c r="J250" s="8" t="s">
        <v>410</v>
      </c>
      <c r="K250" s="8" t="s">
        <v>41</v>
      </c>
      <c r="L250" s="8"/>
      <c r="M250" s="8"/>
      <c r="N250" s="8"/>
      <c r="O250" s="11" t="s">
        <v>47</v>
      </c>
      <c r="P250" s="5" t="str">
        <f>IF(OR(COUNTIF(A250,"*省*"&amp;"*戒毒所*"),COUNTIF(A250,"*省*"&amp;"*法院*"),COUNTIF(A250,"*监狱*"),COUNTIF(A250,"*省*"&amp;"*管教所*")),"省直",IFERROR(LOOKUP(9^9,FIND(对照表!$H$2:$H$14,A250),对照表!$G$2:$G$14),IFERROR(LOOKUP(9^9,FIND(对照表!$E$2:$E$149,A250),对照表!$C$2:$C$149),"省直")))</f>
        <v>哈尔滨</v>
      </c>
    </row>
    <row r="251" customHeight="1" spans="1:16">
      <c r="A251" s="8" t="s">
        <v>411</v>
      </c>
      <c r="B251" s="9" t="s">
        <v>412</v>
      </c>
      <c r="C251" s="8" t="s">
        <v>34</v>
      </c>
      <c r="D251" s="8" t="s">
        <v>35</v>
      </c>
      <c r="E251" s="9" t="s">
        <v>36</v>
      </c>
      <c r="F251" s="9">
        <v>1</v>
      </c>
      <c r="G251" s="8" t="s">
        <v>46</v>
      </c>
      <c r="H251" s="8" t="s">
        <v>38</v>
      </c>
      <c r="I251" s="8"/>
      <c r="J251" s="8" t="s">
        <v>176</v>
      </c>
      <c r="K251" s="8" t="s">
        <v>41</v>
      </c>
      <c r="L251" s="8"/>
      <c r="M251" s="8"/>
      <c r="N251" s="8"/>
      <c r="O251" s="11" t="s">
        <v>47</v>
      </c>
      <c r="P251" s="5" t="str">
        <f>IF(OR(COUNTIF(A251,"*省*"&amp;"*戒毒所*"),COUNTIF(A251,"*省*"&amp;"*法院*"),COUNTIF(A251,"*监狱*"),COUNTIF(A251,"*省*"&amp;"*管教所*")),"省直",IFERROR(LOOKUP(9^9,FIND(对照表!$H$2:$H$14,A251),对照表!$G$2:$G$14),IFERROR(LOOKUP(9^9,FIND(对照表!$E$2:$E$149,A251),对照表!$C$2:$C$149),"省直")))</f>
        <v>哈尔滨</v>
      </c>
    </row>
    <row r="252" customHeight="1" spans="1:16">
      <c r="A252" s="8" t="s">
        <v>413</v>
      </c>
      <c r="B252" s="9" t="s">
        <v>414</v>
      </c>
      <c r="C252" s="8" t="s">
        <v>34</v>
      </c>
      <c r="D252" s="8" t="s">
        <v>35</v>
      </c>
      <c r="E252" s="9" t="s">
        <v>36</v>
      </c>
      <c r="F252" s="9">
        <v>1</v>
      </c>
      <c r="G252" s="8" t="s">
        <v>37</v>
      </c>
      <c r="H252" s="8" t="s">
        <v>361</v>
      </c>
      <c r="I252" s="8"/>
      <c r="J252" s="8" t="s">
        <v>40</v>
      </c>
      <c r="K252" s="8" t="s">
        <v>41</v>
      </c>
      <c r="L252" s="8"/>
      <c r="M252" s="8"/>
      <c r="N252" s="8"/>
      <c r="O252" s="11" t="s">
        <v>47</v>
      </c>
      <c r="P252" s="5" t="str">
        <f>IF(OR(COUNTIF(A252,"*省*"&amp;"*戒毒所*"),COUNTIF(A252,"*省*"&amp;"*法院*"),COUNTIF(A252,"*监狱*"),COUNTIF(A252,"*省*"&amp;"*管教所*")),"省直",IFERROR(LOOKUP(9^9,FIND(对照表!$H$2:$H$14,A252),对照表!$G$2:$G$14),IFERROR(LOOKUP(9^9,FIND(对照表!$E$2:$E$149,A252),对照表!$C$2:$C$149),"省直")))</f>
        <v>哈尔滨</v>
      </c>
    </row>
    <row r="253" customHeight="1" spans="1:16">
      <c r="A253" s="8" t="s">
        <v>415</v>
      </c>
      <c r="B253" s="9" t="s">
        <v>416</v>
      </c>
      <c r="C253" s="8" t="s">
        <v>34</v>
      </c>
      <c r="D253" s="8" t="s">
        <v>35</v>
      </c>
      <c r="E253" s="9" t="s">
        <v>36</v>
      </c>
      <c r="F253" s="9">
        <v>1</v>
      </c>
      <c r="G253" s="8" t="s">
        <v>37</v>
      </c>
      <c r="H253" s="8" t="s">
        <v>361</v>
      </c>
      <c r="I253" s="8"/>
      <c r="J253" s="8" t="s">
        <v>40</v>
      </c>
      <c r="K253" s="8" t="s">
        <v>41</v>
      </c>
      <c r="L253" s="8"/>
      <c r="M253" s="8"/>
      <c r="N253" s="8"/>
      <c r="O253" s="11" t="s">
        <v>47</v>
      </c>
      <c r="P253" s="5" t="str">
        <f>IF(OR(COUNTIF(A253,"*省*"&amp;"*戒毒所*"),COUNTIF(A253,"*省*"&amp;"*法院*"),COUNTIF(A253,"*监狱*"),COUNTIF(A253,"*省*"&amp;"*管教所*")),"省直",IFERROR(LOOKUP(9^9,FIND(对照表!$H$2:$H$14,A253),对照表!$G$2:$G$14),IFERROR(LOOKUP(9^9,FIND(对照表!$E$2:$E$149,A253),对照表!$C$2:$C$149),"省直")))</f>
        <v>哈尔滨</v>
      </c>
    </row>
    <row r="254" customHeight="1" spans="1:16">
      <c r="A254" s="8" t="s">
        <v>417</v>
      </c>
      <c r="B254" s="9" t="s">
        <v>418</v>
      </c>
      <c r="C254" s="8" t="s">
        <v>34</v>
      </c>
      <c r="D254" s="8" t="s">
        <v>35</v>
      </c>
      <c r="E254" s="9" t="s">
        <v>36</v>
      </c>
      <c r="F254" s="9">
        <v>1</v>
      </c>
      <c r="G254" s="8" t="s">
        <v>136</v>
      </c>
      <c r="H254" s="8" t="s">
        <v>361</v>
      </c>
      <c r="I254" s="8"/>
      <c r="J254" s="8" t="s">
        <v>40</v>
      </c>
      <c r="K254" s="8" t="s">
        <v>41</v>
      </c>
      <c r="L254" s="8"/>
      <c r="M254" s="8"/>
      <c r="N254" s="8"/>
      <c r="O254" s="11" t="s">
        <v>47</v>
      </c>
      <c r="P254" s="5" t="str">
        <f>IF(OR(COUNTIF(A254,"*省*"&amp;"*戒毒所*"),COUNTIF(A254,"*省*"&amp;"*法院*"),COUNTIF(A254,"*监狱*"),COUNTIF(A254,"*省*"&amp;"*管教所*")),"省直",IFERROR(LOOKUP(9^9,FIND(对照表!$H$2:$H$14,A254),对照表!$G$2:$G$14),IFERROR(LOOKUP(9^9,FIND(对照表!$E$2:$E$149,A254),对照表!$C$2:$C$149),"省直")))</f>
        <v>哈尔滨</v>
      </c>
    </row>
    <row r="255" customHeight="1" spans="1:16">
      <c r="A255" s="8" t="s">
        <v>419</v>
      </c>
      <c r="B255" s="9" t="s">
        <v>420</v>
      </c>
      <c r="C255" s="8" t="s">
        <v>34</v>
      </c>
      <c r="D255" s="8" t="s">
        <v>35</v>
      </c>
      <c r="E255" s="9" t="s">
        <v>36</v>
      </c>
      <c r="F255" s="9">
        <v>1</v>
      </c>
      <c r="G255" s="8" t="s">
        <v>37</v>
      </c>
      <c r="H255" s="8" t="s">
        <v>38</v>
      </c>
      <c r="I255" s="8"/>
      <c r="J255" s="8" t="s">
        <v>40</v>
      </c>
      <c r="K255" s="8" t="s">
        <v>41</v>
      </c>
      <c r="L255" s="8"/>
      <c r="M255" s="8"/>
      <c r="N255" s="8"/>
      <c r="O255" s="11" t="s">
        <v>47</v>
      </c>
      <c r="P255" s="5" t="str">
        <f>IF(OR(COUNTIF(A255,"*省*"&amp;"*戒毒所*"),COUNTIF(A255,"*省*"&amp;"*法院*"),COUNTIF(A255,"*监狱*"),COUNTIF(A255,"*省*"&amp;"*管教所*")),"省直",IFERROR(LOOKUP(9^9,FIND(对照表!$H$2:$H$14,A255),对照表!$G$2:$G$14),IFERROR(LOOKUP(9^9,FIND(对照表!$E$2:$E$149,A255),对照表!$C$2:$C$149),"省直")))</f>
        <v>哈尔滨</v>
      </c>
    </row>
    <row r="256" customHeight="1" spans="1:16">
      <c r="A256" s="8" t="s">
        <v>421</v>
      </c>
      <c r="B256" s="9" t="s">
        <v>422</v>
      </c>
      <c r="C256" s="8" t="s">
        <v>34</v>
      </c>
      <c r="D256" s="8" t="s">
        <v>35</v>
      </c>
      <c r="E256" s="9" t="s">
        <v>36</v>
      </c>
      <c r="F256" s="9">
        <v>2</v>
      </c>
      <c r="G256" s="8" t="s">
        <v>37</v>
      </c>
      <c r="H256" s="8" t="s">
        <v>361</v>
      </c>
      <c r="I256" s="8"/>
      <c r="J256" s="8" t="s">
        <v>40</v>
      </c>
      <c r="K256" s="8" t="s">
        <v>41</v>
      </c>
      <c r="L256" s="8"/>
      <c r="M256" s="8"/>
      <c r="N256" s="8" t="s">
        <v>80</v>
      </c>
      <c r="O256" s="11" t="s">
        <v>47</v>
      </c>
      <c r="P256" s="5" t="str">
        <f>IF(OR(COUNTIF(A256,"*省*"&amp;"*戒毒所*"),COUNTIF(A256,"*省*"&amp;"*法院*"),COUNTIF(A256,"*监狱*"),COUNTIF(A256,"*省*"&amp;"*管教所*")),"省直",IFERROR(LOOKUP(9^9,FIND(对照表!$H$2:$H$14,A256),对照表!$G$2:$G$14),IFERROR(LOOKUP(9^9,FIND(对照表!$E$2:$E$149,A256),对照表!$C$2:$C$149),"省直")))</f>
        <v>哈尔滨</v>
      </c>
    </row>
    <row r="257" customHeight="1" spans="1:16">
      <c r="A257" s="8" t="s">
        <v>421</v>
      </c>
      <c r="B257" s="9" t="s">
        <v>422</v>
      </c>
      <c r="C257" s="8" t="s">
        <v>34</v>
      </c>
      <c r="D257" s="8" t="s">
        <v>35</v>
      </c>
      <c r="E257" s="9" t="s">
        <v>79</v>
      </c>
      <c r="F257" s="9">
        <v>2</v>
      </c>
      <c r="G257" s="8" t="s">
        <v>37</v>
      </c>
      <c r="H257" s="8" t="s">
        <v>361</v>
      </c>
      <c r="I257" s="8"/>
      <c r="J257" s="8" t="s">
        <v>40</v>
      </c>
      <c r="K257" s="8" t="s">
        <v>41</v>
      </c>
      <c r="L257" s="8"/>
      <c r="M257" s="8"/>
      <c r="N257" s="8" t="s">
        <v>82</v>
      </c>
      <c r="O257" s="11" t="s">
        <v>47</v>
      </c>
      <c r="P257" s="5" t="str">
        <f>IF(OR(COUNTIF(A257,"*省*"&amp;"*戒毒所*"),COUNTIF(A257,"*省*"&amp;"*法院*"),COUNTIF(A257,"*监狱*"),COUNTIF(A257,"*省*"&amp;"*管教所*")),"省直",IFERROR(LOOKUP(9^9,FIND(对照表!$H$2:$H$14,A257),对照表!$G$2:$G$14),IFERROR(LOOKUP(9^9,FIND(对照表!$E$2:$E$149,A257),对照表!$C$2:$C$149),"省直")))</f>
        <v>哈尔滨</v>
      </c>
    </row>
    <row r="258" customHeight="1" spans="1:16">
      <c r="A258" s="8" t="s">
        <v>423</v>
      </c>
      <c r="B258" s="9" t="s">
        <v>424</v>
      </c>
      <c r="C258" s="8" t="s">
        <v>34</v>
      </c>
      <c r="D258" s="8" t="s">
        <v>35</v>
      </c>
      <c r="E258" s="9" t="s">
        <v>36</v>
      </c>
      <c r="F258" s="9">
        <v>1</v>
      </c>
      <c r="G258" s="8" t="s">
        <v>37</v>
      </c>
      <c r="H258" s="8" t="s">
        <v>361</v>
      </c>
      <c r="I258" s="8"/>
      <c r="J258" s="8" t="s">
        <v>40</v>
      </c>
      <c r="K258" s="8" t="s">
        <v>41</v>
      </c>
      <c r="L258" s="8"/>
      <c r="M258" s="8"/>
      <c r="N258" s="8"/>
      <c r="O258" s="11" t="s">
        <v>47</v>
      </c>
      <c r="P258" s="5" t="str">
        <f>IF(OR(COUNTIF(A258,"*省*"&amp;"*戒毒所*"),COUNTIF(A258,"*省*"&amp;"*法院*"),COUNTIF(A258,"*监狱*"),COUNTIF(A258,"*省*"&amp;"*管教所*")),"省直",IFERROR(LOOKUP(9^9,FIND(对照表!$H$2:$H$14,A258),对照表!$G$2:$G$14),IFERROR(LOOKUP(9^9,FIND(对照表!$E$2:$E$149,A258),对照表!$C$2:$C$149),"省直")))</f>
        <v>哈尔滨</v>
      </c>
    </row>
    <row r="259" customHeight="1" spans="1:16">
      <c r="A259" s="8" t="s">
        <v>425</v>
      </c>
      <c r="B259" s="9" t="s">
        <v>426</v>
      </c>
      <c r="C259" s="8" t="s">
        <v>34</v>
      </c>
      <c r="D259" s="8" t="s">
        <v>35</v>
      </c>
      <c r="E259" s="9" t="s">
        <v>36</v>
      </c>
      <c r="F259" s="9">
        <v>1</v>
      </c>
      <c r="G259" s="8" t="s">
        <v>37</v>
      </c>
      <c r="H259" s="8" t="s">
        <v>38</v>
      </c>
      <c r="I259" s="8"/>
      <c r="J259" s="8" t="s">
        <v>427</v>
      </c>
      <c r="K259" s="8" t="s">
        <v>41</v>
      </c>
      <c r="L259" s="8"/>
      <c r="M259" s="8"/>
      <c r="N259" s="8" t="s">
        <v>80</v>
      </c>
      <c r="O259" s="11" t="s">
        <v>47</v>
      </c>
      <c r="P259" s="5" t="str">
        <f>IF(OR(COUNTIF(A259,"*省*"&amp;"*戒毒所*"),COUNTIF(A259,"*省*"&amp;"*法院*"),COUNTIF(A259,"*监狱*"),COUNTIF(A259,"*省*"&amp;"*管教所*")),"省直",IFERROR(LOOKUP(9^9,FIND(对照表!$H$2:$H$14,A259),对照表!$G$2:$G$14),IFERROR(LOOKUP(9^9,FIND(对照表!$E$2:$E$149,A259),对照表!$C$2:$C$149),"省直")))</f>
        <v>哈尔滨</v>
      </c>
    </row>
    <row r="260" customHeight="1" spans="1:16">
      <c r="A260" s="8" t="s">
        <v>425</v>
      </c>
      <c r="B260" s="9" t="s">
        <v>426</v>
      </c>
      <c r="C260" s="8" t="s">
        <v>34</v>
      </c>
      <c r="D260" s="8" t="s">
        <v>35</v>
      </c>
      <c r="E260" s="9" t="s">
        <v>79</v>
      </c>
      <c r="F260" s="9">
        <v>1</v>
      </c>
      <c r="G260" s="8" t="s">
        <v>37</v>
      </c>
      <c r="H260" s="8" t="s">
        <v>38</v>
      </c>
      <c r="I260" s="8"/>
      <c r="J260" s="8" t="s">
        <v>427</v>
      </c>
      <c r="K260" s="8" t="s">
        <v>41</v>
      </c>
      <c r="L260" s="8"/>
      <c r="M260" s="8"/>
      <c r="N260" s="8" t="s">
        <v>82</v>
      </c>
      <c r="O260" s="11" t="s">
        <v>47</v>
      </c>
      <c r="P260" s="5" t="str">
        <f>IF(OR(COUNTIF(A260,"*省*"&amp;"*戒毒所*"),COUNTIF(A260,"*省*"&amp;"*法院*"),COUNTIF(A260,"*监狱*"),COUNTIF(A260,"*省*"&amp;"*管教所*")),"省直",IFERROR(LOOKUP(9^9,FIND(对照表!$H$2:$H$14,A260),对照表!$G$2:$G$14),IFERROR(LOOKUP(9^9,FIND(对照表!$E$2:$E$149,A260),对照表!$C$2:$C$149),"省直")))</f>
        <v>哈尔滨</v>
      </c>
    </row>
    <row r="261" customHeight="1" spans="1:16">
      <c r="A261" s="8" t="s">
        <v>428</v>
      </c>
      <c r="B261" s="9" t="s">
        <v>429</v>
      </c>
      <c r="C261" s="8" t="s">
        <v>34</v>
      </c>
      <c r="D261" s="8" t="s">
        <v>35</v>
      </c>
      <c r="E261" s="9" t="s">
        <v>36</v>
      </c>
      <c r="F261" s="9">
        <v>1</v>
      </c>
      <c r="G261" s="8" t="s">
        <v>37</v>
      </c>
      <c r="H261" s="8" t="s">
        <v>361</v>
      </c>
      <c r="I261" s="8"/>
      <c r="J261" s="8" t="s">
        <v>40</v>
      </c>
      <c r="K261" s="8" t="s">
        <v>41</v>
      </c>
      <c r="L261" s="8"/>
      <c r="M261" s="8"/>
      <c r="N261" s="8"/>
      <c r="O261" s="11" t="s">
        <v>47</v>
      </c>
      <c r="P261" s="5" t="str">
        <f>IF(OR(COUNTIF(A261,"*省*"&amp;"*戒毒所*"),COUNTIF(A261,"*省*"&amp;"*法院*"),COUNTIF(A261,"*监狱*"),COUNTIF(A261,"*省*"&amp;"*管教所*")),"省直",IFERROR(LOOKUP(9^9,FIND(对照表!$H$2:$H$14,A261),对照表!$G$2:$G$14),IFERROR(LOOKUP(9^9,FIND(对照表!$E$2:$E$149,A261),对照表!$C$2:$C$149),"省直")))</f>
        <v>哈尔滨</v>
      </c>
    </row>
    <row r="262" customHeight="1" spans="1:16">
      <c r="A262" s="8" t="s">
        <v>430</v>
      </c>
      <c r="B262" s="9" t="s">
        <v>431</v>
      </c>
      <c r="C262" s="8" t="s">
        <v>34</v>
      </c>
      <c r="D262" s="8" t="s">
        <v>35</v>
      </c>
      <c r="E262" s="9" t="s">
        <v>36</v>
      </c>
      <c r="F262" s="9">
        <v>1</v>
      </c>
      <c r="G262" s="8" t="s">
        <v>46</v>
      </c>
      <c r="H262" s="8" t="s">
        <v>38</v>
      </c>
      <c r="I262" s="8"/>
      <c r="J262" s="8" t="s">
        <v>40</v>
      </c>
      <c r="K262" s="8" t="s">
        <v>41</v>
      </c>
      <c r="L262" s="8"/>
      <c r="M262" s="8"/>
      <c r="N262" s="8"/>
      <c r="O262" s="11" t="s">
        <v>47</v>
      </c>
      <c r="P262" s="5" t="str">
        <f>IF(OR(COUNTIF(A262,"*省*"&amp;"*戒毒所*"),COUNTIF(A262,"*省*"&amp;"*法院*"),COUNTIF(A262,"*监狱*"),COUNTIF(A262,"*省*"&amp;"*管教所*")),"省直",IFERROR(LOOKUP(9^9,FIND(对照表!$H$2:$H$14,A262),对照表!$G$2:$G$14),IFERROR(LOOKUP(9^9,FIND(对照表!$E$2:$E$149,A262),对照表!$C$2:$C$149),"省直")))</f>
        <v>哈尔滨</v>
      </c>
    </row>
    <row r="263" customHeight="1" spans="1:16">
      <c r="A263" s="8" t="s">
        <v>432</v>
      </c>
      <c r="B263" s="9" t="s">
        <v>433</v>
      </c>
      <c r="C263" s="8" t="s">
        <v>34</v>
      </c>
      <c r="D263" s="8" t="s">
        <v>35</v>
      </c>
      <c r="E263" s="9" t="s">
        <v>36</v>
      </c>
      <c r="F263" s="9">
        <v>2</v>
      </c>
      <c r="G263" s="8" t="s">
        <v>136</v>
      </c>
      <c r="H263" s="8" t="s">
        <v>361</v>
      </c>
      <c r="I263" s="8"/>
      <c r="J263" s="8" t="s">
        <v>40</v>
      </c>
      <c r="K263" s="8" t="s">
        <v>41</v>
      </c>
      <c r="L263" s="8"/>
      <c r="M263" s="8"/>
      <c r="N263" s="8"/>
      <c r="O263" s="11" t="s">
        <v>47</v>
      </c>
      <c r="P263" s="5" t="str">
        <f>IF(OR(COUNTIF(A263,"*省*"&amp;"*戒毒所*"),COUNTIF(A263,"*省*"&amp;"*法院*"),COUNTIF(A263,"*监狱*"),COUNTIF(A263,"*省*"&amp;"*管教所*")),"省直",IFERROR(LOOKUP(9^9,FIND(对照表!$H$2:$H$14,A263),对照表!$G$2:$G$14),IFERROR(LOOKUP(9^9,FIND(对照表!$E$2:$E$149,A263),对照表!$C$2:$C$149),"省直")))</f>
        <v>哈尔滨</v>
      </c>
    </row>
    <row r="264" customHeight="1" spans="1:16">
      <c r="A264" s="8" t="s">
        <v>434</v>
      </c>
      <c r="B264" s="9" t="s">
        <v>435</v>
      </c>
      <c r="C264" s="8" t="s">
        <v>34</v>
      </c>
      <c r="D264" s="8" t="s">
        <v>35</v>
      </c>
      <c r="E264" s="9" t="s">
        <v>36</v>
      </c>
      <c r="F264" s="9">
        <v>2</v>
      </c>
      <c r="G264" s="8" t="s">
        <v>37</v>
      </c>
      <c r="H264" s="8" t="s">
        <v>38</v>
      </c>
      <c r="I264" s="8"/>
      <c r="J264" s="8" t="s">
        <v>40</v>
      </c>
      <c r="K264" s="8" t="s">
        <v>41</v>
      </c>
      <c r="L264" s="8"/>
      <c r="M264" s="8"/>
      <c r="N264" s="8"/>
      <c r="O264" s="11" t="s">
        <v>47</v>
      </c>
      <c r="P264" s="5" t="str">
        <f>IF(OR(COUNTIF(A264,"*省*"&amp;"*戒毒所*"),COUNTIF(A264,"*省*"&amp;"*法院*"),COUNTIF(A264,"*监狱*"),COUNTIF(A264,"*省*"&amp;"*管教所*")),"省直",IFERROR(LOOKUP(9^9,FIND(对照表!$H$2:$H$14,A264),对照表!$G$2:$G$14),IFERROR(LOOKUP(9^9,FIND(对照表!$E$2:$E$149,A264),对照表!$C$2:$C$149),"省直")))</f>
        <v>哈尔滨</v>
      </c>
    </row>
    <row r="265" customHeight="1" spans="1:16">
      <c r="A265" s="8" t="s">
        <v>436</v>
      </c>
      <c r="B265" s="9" t="s">
        <v>437</v>
      </c>
      <c r="C265" s="8" t="s">
        <v>34</v>
      </c>
      <c r="D265" s="8" t="s">
        <v>35</v>
      </c>
      <c r="E265" s="9" t="s">
        <v>36</v>
      </c>
      <c r="F265" s="9">
        <v>1</v>
      </c>
      <c r="G265" s="8" t="s">
        <v>37</v>
      </c>
      <c r="H265" s="8" t="s">
        <v>38</v>
      </c>
      <c r="I265" s="8"/>
      <c r="J265" s="8" t="s">
        <v>40</v>
      </c>
      <c r="K265" s="8" t="s">
        <v>41</v>
      </c>
      <c r="L265" s="8"/>
      <c r="M265" s="8"/>
      <c r="N265" s="8"/>
      <c r="O265" s="11" t="s">
        <v>47</v>
      </c>
      <c r="P265" s="5" t="str">
        <f>IF(OR(COUNTIF(A265,"*省*"&amp;"*戒毒所*"),COUNTIF(A265,"*省*"&amp;"*法院*"),COUNTIF(A265,"*监狱*"),COUNTIF(A265,"*省*"&amp;"*管教所*")),"省直",IFERROR(LOOKUP(9^9,FIND(对照表!$H$2:$H$14,A265),对照表!$G$2:$G$14),IFERROR(LOOKUP(9^9,FIND(对照表!$E$2:$E$149,A265),对照表!$C$2:$C$149),"省直")))</f>
        <v>哈尔滨</v>
      </c>
    </row>
    <row r="266" customHeight="1" spans="1:16">
      <c r="A266" s="8" t="s">
        <v>438</v>
      </c>
      <c r="B266" s="9" t="s">
        <v>439</v>
      </c>
      <c r="C266" s="8" t="s">
        <v>34</v>
      </c>
      <c r="D266" s="8" t="s">
        <v>35</v>
      </c>
      <c r="E266" s="9" t="s">
        <v>36</v>
      </c>
      <c r="F266" s="9">
        <v>1</v>
      </c>
      <c r="G266" s="8" t="s">
        <v>37</v>
      </c>
      <c r="H266" s="8" t="s">
        <v>361</v>
      </c>
      <c r="I266" s="8"/>
      <c r="J266" s="8" t="s">
        <v>40</v>
      </c>
      <c r="K266" s="8" t="s">
        <v>41</v>
      </c>
      <c r="L266" s="8"/>
      <c r="M266" s="8"/>
      <c r="N266" s="8"/>
      <c r="O266" s="11" t="s">
        <v>47</v>
      </c>
      <c r="P266" s="5" t="str">
        <f>IF(OR(COUNTIF(A266,"*省*"&amp;"*戒毒所*"),COUNTIF(A266,"*省*"&amp;"*法院*"),COUNTIF(A266,"*监狱*"),COUNTIF(A266,"*省*"&amp;"*管教所*")),"省直",IFERROR(LOOKUP(9^9,FIND(对照表!$H$2:$H$14,A266),对照表!$G$2:$G$14),IFERROR(LOOKUP(9^9,FIND(对照表!$E$2:$E$149,A266),对照表!$C$2:$C$149),"省直")))</f>
        <v>哈尔滨</v>
      </c>
    </row>
    <row r="267" customHeight="1" spans="1:16">
      <c r="A267" s="8" t="s">
        <v>440</v>
      </c>
      <c r="B267" s="9" t="s">
        <v>441</v>
      </c>
      <c r="C267" s="8" t="s">
        <v>34</v>
      </c>
      <c r="D267" s="8" t="s">
        <v>35</v>
      </c>
      <c r="E267" s="9" t="s">
        <v>36</v>
      </c>
      <c r="F267" s="9">
        <v>1</v>
      </c>
      <c r="G267" s="8" t="s">
        <v>37</v>
      </c>
      <c r="H267" s="8" t="s">
        <v>361</v>
      </c>
      <c r="I267" s="8"/>
      <c r="J267" s="8" t="s">
        <v>40</v>
      </c>
      <c r="K267" s="8" t="s">
        <v>41</v>
      </c>
      <c r="L267" s="8"/>
      <c r="M267" s="8"/>
      <c r="N267" s="8"/>
      <c r="O267" s="11" t="s">
        <v>47</v>
      </c>
      <c r="P267" s="5" t="str">
        <f>IF(OR(COUNTIF(A267,"*省*"&amp;"*戒毒所*"),COUNTIF(A267,"*省*"&amp;"*法院*"),COUNTIF(A267,"*监狱*"),COUNTIF(A267,"*省*"&amp;"*管教所*")),"省直",IFERROR(LOOKUP(9^9,FIND(对照表!$H$2:$H$14,A267),对照表!$G$2:$G$14),IFERROR(LOOKUP(9^9,FIND(对照表!$E$2:$E$149,A267),对照表!$C$2:$C$149),"省直")))</f>
        <v>哈尔滨</v>
      </c>
    </row>
    <row r="268" customHeight="1" spans="1:16">
      <c r="A268" s="8" t="s">
        <v>442</v>
      </c>
      <c r="B268" s="9" t="s">
        <v>443</v>
      </c>
      <c r="C268" s="8" t="s">
        <v>34</v>
      </c>
      <c r="D268" s="8" t="s">
        <v>35</v>
      </c>
      <c r="E268" s="9" t="s">
        <v>36</v>
      </c>
      <c r="F268" s="9">
        <v>1</v>
      </c>
      <c r="G268" s="8" t="s">
        <v>37</v>
      </c>
      <c r="H268" s="8" t="s">
        <v>361</v>
      </c>
      <c r="I268" s="8"/>
      <c r="J268" s="8" t="s">
        <v>40</v>
      </c>
      <c r="K268" s="8" t="s">
        <v>41</v>
      </c>
      <c r="L268" s="8"/>
      <c r="M268" s="8"/>
      <c r="N268" s="8"/>
      <c r="O268" s="11" t="s">
        <v>47</v>
      </c>
      <c r="P268" s="5" t="str">
        <f>IF(OR(COUNTIF(A268,"*省*"&amp;"*戒毒所*"),COUNTIF(A268,"*省*"&amp;"*法院*"),COUNTIF(A268,"*监狱*"),COUNTIF(A268,"*省*"&amp;"*管教所*")),"省直",IFERROR(LOOKUP(9^9,FIND(对照表!$H$2:$H$14,A268),对照表!$G$2:$G$14),IFERROR(LOOKUP(9^9,FIND(对照表!$E$2:$E$149,A268),对照表!$C$2:$C$149),"省直")))</f>
        <v>哈尔滨</v>
      </c>
    </row>
    <row r="269" customHeight="1" spans="1:16">
      <c r="A269" s="8" t="s">
        <v>444</v>
      </c>
      <c r="B269" s="9" t="s">
        <v>445</v>
      </c>
      <c r="C269" s="8" t="s">
        <v>34</v>
      </c>
      <c r="D269" s="8" t="s">
        <v>35</v>
      </c>
      <c r="E269" s="9" t="s">
        <v>36</v>
      </c>
      <c r="F269" s="9">
        <v>1</v>
      </c>
      <c r="G269" s="8" t="s">
        <v>78</v>
      </c>
      <c r="H269" s="8" t="s">
        <v>38</v>
      </c>
      <c r="I269" s="8"/>
      <c r="J269" s="8" t="s">
        <v>40</v>
      </c>
      <c r="K269" s="8" t="s">
        <v>113</v>
      </c>
      <c r="L269" s="8"/>
      <c r="M269" s="8"/>
      <c r="N269" s="8"/>
      <c r="O269" s="11" t="s">
        <v>47</v>
      </c>
      <c r="P269" s="5" t="str">
        <f>IF(OR(COUNTIF(A269,"*省*"&amp;"*戒毒所*"),COUNTIF(A269,"*省*"&amp;"*法院*"),COUNTIF(A269,"*监狱*"),COUNTIF(A269,"*省*"&amp;"*管教所*")),"省直",IFERROR(LOOKUP(9^9,FIND(对照表!$H$2:$H$14,A269),对照表!$G$2:$G$14),IFERROR(LOOKUP(9^9,FIND(对照表!$E$2:$E$149,A269),对照表!$C$2:$C$149),"省直")))</f>
        <v>哈尔滨</v>
      </c>
    </row>
    <row r="270" customHeight="1" spans="1:16">
      <c r="A270" s="8" t="s">
        <v>446</v>
      </c>
      <c r="B270" s="9" t="s">
        <v>447</v>
      </c>
      <c r="C270" s="8" t="s">
        <v>34</v>
      </c>
      <c r="D270" s="8" t="s">
        <v>35</v>
      </c>
      <c r="E270" s="9" t="s">
        <v>36</v>
      </c>
      <c r="F270" s="9">
        <v>1</v>
      </c>
      <c r="G270" s="8" t="s">
        <v>78</v>
      </c>
      <c r="H270" s="8" t="s">
        <v>361</v>
      </c>
      <c r="I270" s="8"/>
      <c r="J270" s="8" t="s">
        <v>40</v>
      </c>
      <c r="K270" s="8" t="s">
        <v>113</v>
      </c>
      <c r="L270" s="8"/>
      <c r="M270" s="8"/>
      <c r="N270" s="8"/>
      <c r="O270" s="11" t="s">
        <v>47</v>
      </c>
      <c r="P270" s="5" t="str">
        <f>IF(OR(COUNTIF(A270,"*省*"&amp;"*戒毒所*"),COUNTIF(A270,"*省*"&amp;"*法院*"),COUNTIF(A270,"*监狱*"),COUNTIF(A270,"*省*"&amp;"*管教所*")),"省直",IFERROR(LOOKUP(9^9,FIND(对照表!$H$2:$H$14,A270),对照表!$G$2:$G$14),IFERROR(LOOKUP(9^9,FIND(对照表!$E$2:$E$149,A270),对照表!$C$2:$C$149),"省直")))</f>
        <v>哈尔滨</v>
      </c>
    </row>
    <row r="271" customHeight="1" spans="1:16">
      <c r="A271" s="8" t="s">
        <v>448</v>
      </c>
      <c r="B271" s="9" t="s">
        <v>449</v>
      </c>
      <c r="C271" s="8" t="s">
        <v>34</v>
      </c>
      <c r="D271" s="8" t="s">
        <v>35</v>
      </c>
      <c r="E271" s="9" t="s">
        <v>36</v>
      </c>
      <c r="F271" s="9">
        <v>1</v>
      </c>
      <c r="G271" s="8" t="s">
        <v>78</v>
      </c>
      <c r="H271" s="8" t="s">
        <v>361</v>
      </c>
      <c r="I271" s="8"/>
      <c r="J271" s="8" t="s">
        <v>40</v>
      </c>
      <c r="K271" s="8" t="s">
        <v>113</v>
      </c>
      <c r="L271" s="8"/>
      <c r="M271" s="8"/>
      <c r="N271" s="8"/>
      <c r="O271" s="11" t="s">
        <v>47</v>
      </c>
      <c r="P271" s="5" t="str">
        <f>IF(OR(COUNTIF(A271,"*省*"&amp;"*戒毒所*"),COUNTIF(A271,"*省*"&amp;"*法院*"),COUNTIF(A271,"*监狱*"),COUNTIF(A271,"*省*"&amp;"*管教所*")),"省直",IFERROR(LOOKUP(9^9,FIND(对照表!$H$2:$H$14,A271),对照表!$G$2:$G$14),IFERROR(LOOKUP(9^9,FIND(对照表!$E$2:$E$149,A271),对照表!$C$2:$C$149),"省直")))</f>
        <v>哈尔滨</v>
      </c>
    </row>
    <row r="272" customHeight="1" spans="1:16">
      <c r="A272" s="8" t="s">
        <v>450</v>
      </c>
      <c r="B272" s="9" t="s">
        <v>451</v>
      </c>
      <c r="C272" s="8" t="s">
        <v>34</v>
      </c>
      <c r="D272" s="8" t="s">
        <v>35</v>
      </c>
      <c r="E272" s="9" t="s">
        <v>36</v>
      </c>
      <c r="F272" s="9">
        <v>1</v>
      </c>
      <c r="G272" s="8" t="s">
        <v>46</v>
      </c>
      <c r="H272" s="8" t="s">
        <v>38</v>
      </c>
      <c r="I272" s="8"/>
      <c r="J272" s="8" t="s">
        <v>40</v>
      </c>
      <c r="K272" s="8" t="s">
        <v>113</v>
      </c>
      <c r="L272" s="8"/>
      <c r="M272" s="8"/>
      <c r="N272" s="8" t="s">
        <v>452</v>
      </c>
      <c r="O272" s="11" t="s">
        <v>47</v>
      </c>
      <c r="P272" s="5" t="str">
        <f>IF(OR(COUNTIF(A272,"*省*"&amp;"*戒毒所*"),COUNTIF(A272,"*省*"&amp;"*法院*"),COUNTIF(A272,"*监狱*"),COUNTIF(A272,"*省*"&amp;"*管教所*")),"省直",IFERROR(LOOKUP(9^9,FIND(对照表!$H$2:$H$14,A272),对照表!$G$2:$G$14),IFERROR(LOOKUP(9^9,FIND(对照表!$E$2:$E$149,A272),对照表!$C$2:$C$149),"省直")))</f>
        <v>哈尔滨</v>
      </c>
    </row>
    <row r="273" customHeight="1" spans="1:16">
      <c r="A273" s="8" t="s">
        <v>453</v>
      </c>
      <c r="B273" s="9" t="s">
        <v>454</v>
      </c>
      <c r="C273" s="8" t="s">
        <v>34</v>
      </c>
      <c r="D273" s="8" t="s">
        <v>35</v>
      </c>
      <c r="E273" s="9" t="s">
        <v>36</v>
      </c>
      <c r="F273" s="9">
        <v>1</v>
      </c>
      <c r="G273" s="8" t="s">
        <v>37</v>
      </c>
      <c r="H273" s="8" t="s">
        <v>38</v>
      </c>
      <c r="I273" s="8"/>
      <c r="J273" s="8" t="s">
        <v>40</v>
      </c>
      <c r="K273" s="8" t="s">
        <v>113</v>
      </c>
      <c r="L273" s="8"/>
      <c r="M273" s="8"/>
      <c r="N273" s="8" t="s">
        <v>452</v>
      </c>
      <c r="O273" s="11" t="s">
        <v>47</v>
      </c>
      <c r="P273" s="5" t="str">
        <f>IF(OR(COUNTIF(A273,"*省*"&amp;"*戒毒所*"),COUNTIF(A273,"*省*"&amp;"*法院*"),COUNTIF(A273,"*监狱*"),COUNTIF(A273,"*省*"&amp;"*管教所*")),"省直",IFERROR(LOOKUP(9^9,FIND(对照表!$H$2:$H$14,A273),对照表!$G$2:$G$14),IFERROR(LOOKUP(9^9,FIND(对照表!$E$2:$E$149,A273),对照表!$C$2:$C$149),"省直")))</f>
        <v>哈尔滨</v>
      </c>
    </row>
    <row r="274" customHeight="1" spans="1:16">
      <c r="A274" s="8" t="s">
        <v>455</v>
      </c>
      <c r="B274" s="9" t="s">
        <v>456</v>
      </c>
      <c r="C274" s="8" t="s">
        <v>34</v>
      </c>
      <c r="D274" s="8" t="s">
        <v>35</v>
      </c>
      <c r="E274" s="9" t="s">
        <v>36</v>
      </c>
      <c r="F274" s="9">
        <v>1</v>
      </c>
      <c r="G274" s="8" t="s">
        <v>46</v>
      </c>
      <c r="H274" s="8" t="s">
        <v>361</v>
      </c>
      <c r="I274" s="8"/>
      <c r="J274" s="8" t="s">
        <v>40</v>
      </c>
      <c r="K274" s="8" t="s">
        <v>113</v>
      </c>
      <c r="L274" s="8"/>
      <c r="M274" s="8"/>
      <c r="N274" s="8" t="s">
        <v>452</v>
      </c>
      <c r="O274" s="11" t="s">
        <v>47</v>
      </c>
      <c r="P274" s="5" t="str">
        <f>IF(OR(COUNTIF(A274,"*省*"&amp;"*戒毒所*"),COUNTIF(A274,"*省*"&amp;"*法院*"),COUNTIF(A274,"*监狱*"),COUNTIF(A274,"*省*"&amp;"*管教所*")),"省直",IFERROR(LOOKUP(9^9,FIND(对照表!$H$2:$H$14,A274),对照表!$G$2:$G$14),IFERROR(LOOKUP(9^9,FIND(对照表!$E$2:$E$149,A274),对照表!$C$2:$C$149),"省直")))</f>
        <v>哈尔滨</v>
      </c>
    </row>
    <row r="275" customHeight="1" spans="1:16">
      <c r="A275" s="8" t="s">
        <v>457</v>
      </c>
      <c r="B275" s="9" t="s">
        <v>458</v>
      </c>
      <c r="C275" s="8" t="s">
        <v>34</v>
      </c>
      <c r="D275" s="8" t="s">
        <v>35</v>
      </c>
      <c r="E275" s="9" t="s">
        <v>36</v>
      </c>
      <c r="F275" s="9">
        <v>1</v>
      </c>
      <c r="G275" s="8" t="s">
        <v>37</v>
      </c>
      <c r="H275" s="8" t="s">
        <v>38</v>
      </c>
      <c r="I275" s="8"/>
      <c r="J275" s="8" t="s">
        <v>40</v>
      </c>
      <c r="K275" s="8" t="s">
        <v>113</v>
      </c>
      <c r="L275" s="8"/>
      <c r="M275" s="8"/>
      <c r="N275" s="8" t="s">
        <v>452</v>
      </c>
      <c r="O275" s="11" t="s">
        <v>47</v>
      </c>
      <c r="P275" s="5" t="str">
        <f>IF(OR(COUNTIF(A275,"*省*"&amp;"*戒毒所*"),COUNTIF(A275,"*省*"&amp;"*法院*"),COUNTIF(A275,"*监狱*"),COUNTIF(A275,"*省*"&amp;"*管教所*")),"省直",IFERROR(LOOKUP(9^9,FIND(对照表!$H$2:$H$14,A275),对照表!$G$2:$G$14),IFERROR(LOOKUP(9^9,FIND(对照表!$E$2:$E$149,A275),对照表!$C$2:$C$149),"省直")))</f>
        <v>哈尔滨</v>
      </c>
    </row>
    <row r="276" customHeight="1" spans="1:16">
      <c r="A276" s="8" t="s">
        <v>459</v>
      </c>
      <c r="B276" s="9" t="s">
        <v>460</v>
      </c>
      <c r="C276" s="8" t="s">
        <v>34</v>
      </c>
      <c r="D276" s="8" t="s">
        <v>35</v>
      </c>
      <c r="E276" s="9" t="s">
        <v>36</v>
      </c>
      <c r="F276" s="9">
        <v>1</v>
      </c>
      <c r="G276" s="8" t="s">
        <v>37</v>
      </c>
      <c r="H276" s="8" t="s">
        <v>361</v>
      </c>
      <c r="I276" s="8"/>
      <c r="J276" s="8" t="s">
        <v>40</v>
      </c>
      <c r="K276" s="8" t="s">
        <v>113</v>
      </c>
      <c r="L276" s="8"/>
      <c r="M276" s="8"/>
      <c r="N276" s="8" t="s">
        <v>452</v>
      </c>
      <c r="O276" s="11" t="s">
        <v>47</v>
      </c>
      <c r="P276" s="5" t="str">
        <f>IF(OR(COUNTIF(A276,"*省*"&amp;"*戒毒所*"),COUNTIF(A276,"*省*"&amp;"*法院*"),COUNTIF(A276,"*监狱*"),COUNTIF(A276,"*省*"&amp;"*管教所*")),"省直",IFERROR(LOOKUP(9^9,FIND(对照表!$H$2:$H$14,A276),对照表!$G$2:$G$14),IFERROR(LOOKUP(9^9,FIND(对照表!$E$2:$E$149,A276),对照表!$C$2:$C$149),"省直")))</f>
        <v>哈尔滨</v>
      </c>
    </row>
    <row r="277" customHeight="1" spans="1:16">
      <c r="A277" s="8" t="s">
        <v>461</v>
      </c>
      <c r="B277" s="9" t="s">
        <v>462</v>
      </c>
      <c r="C277" s="8" t="s">
        <v>34</v>
      </c>
      <c r="D277" s="8" t="s">
        <v>35</v>
      </c>
      <c r="E277" s="9" t="s">
        <v>36</v>
      </c>
      <c r="F277" s="9">
        <v>1</v>
      </c>
      <c r="G277" s="8" t="s">
        <v>37</v>
      </c>
      <c r="H277" s="8" t="s">
        <v>361</v>
      </c>
      <c r="I277" s="8"/>
      <c r="J277" s="8" t="s">
        <v>40</v>
      </c>
      <c r="K277" s="8" t="s">
        <v>113</v>
      </c>
      <c r="L277" s="8"/>
      <c r="M277" s="8"/>
      <c r="N277" s="8" t="s">
        <v>452</v>
      </c>
      <c r="O277" s="11" t="s">
        <v>47</v>
      </c>
      <c r="P277" s="5" t="str">
        <f>IF(OR(COUNTIF(A277,"*省*"&amp;"*戒毒所*"),COUNTIF(A277,"*省*"&amp;"*法院*"),COUNTIF(A277,"*监狱*"),COUNTIF(A277,"*省*"&amp;"*管教所*")),"省直",IFERROR(LOOKUP(9^9,FIND(对照表!$H$2:$H$14,A277),对照表!$G$2:$G$14),IFERROR(LOOKUP(9^9,FIND(对照表!$E$2:$E$149,A277),对照表!$C$2:$C$149),"省直")))</f>
        <v>哈尔滨</v>
      </c>
    </row>
    <row r="278" customHeight="1" spans="1:16">
      <c r="A278" s="8" t="s">
        <v>463</v>
      </c>
      <c r="B278" s="9" t="s">
        <v>464</v>
      </c>
      <c r="C278" s="8" t="s">
        <v>34</v>
      </c>
      <c r="D278" s="8" t="s">
        <v>35</v>
      </c>
      <c r="E278" s="9" t="s">
        <v>36</v>
      </c>
      <c r="F278" s="9">
        <v>2</v>
      </c>
      <c r="G278" s="8" t="s">
        <v>37</v>
      </c>
      <c r="H278" s="8" t="s">
        <v>361</v>
      </c>
      <c r="I278" s="8"/>
      <c r="J278" s="8" t="s">
        <v>40</v>
      </c>
      <c r="K278" s="8" t="s">
        <v>113</v>
      </c>
      <c r="L278" s="8"/>
      <c r="M278" s="8"/>
      <c r="N278" s="8" t="s">
        <v>452</v>
      </c>
      <c r="O278" s="11" t="s">
        <v>47</v>
      </c>
      <c r="P278" s="5" t="str">
        <f>IF(OR(COUNTIF(A278,"*省*"&amp;"*戒毒所*"),COUNTIF(A278,"*省*"&amp;"*法院*"),COUNTIF(A278,"*监狱*"),COUNTIF(A278,"*省*"&amp;"*管教所*")),"省直",IFERROR(LOOKUP(9^9,FIND(对照表!$H$2:$H$14,A278),对照表!$G$2:$G$14),IFERROR(LOOKUP(9^9,FIND(对照表!$E$2:$E$149,A278),对照表!$C$2:$C$149),"省直")))</f>
        <v>哈尔滨</v>
      </c>
    </row>
    <row r="279" customHeight="1" spans="1:16">
      <c r="A279" s="8" t="s">
        <v>465</v>
      </c>
      <c r="B279" s="9" t="s">
        <v>466</v>
      </c>
      <c r="C279" s="8" t="s">
        <v>34</v>
      </c>
      <c r="D279" s="8" t="s">
        <v>35</v>
      </c>
      <c r="E279" s="9" t="s">
        <v>36</v>
      </c>
      <c r="F279" s="9">
        <v>1</v>
      </c>
      <c r="G279" s="8" t="s">
        <v>37</v>
      </c>
      <c r="H279" s="8" t="s">
        <v>38</v>
      </c>
      <c r="I279" s="8" t="s">
        <v>39</v>
      </c>
      <c r="J279" s="8" t="s">
        <v>40</v>
      </c>
      <c r="K279" s="8" t="s">
        <v>41</v>
      </c>
      <c r="L279" s="8"/>
      <c r="M279" s="8"/>
      <c r="N279" s="8" t="s">
        <v>80</v>
      </c>
      <c r="O279" s="11" t="s">
        <v>47</v>
      </c>
      <c r="P279" s="5" t="str">
        <f>IF(OR(COUNTIF(A279,"*省*"&amp;"*戒毒所*"),COUNTIF(A279,"*省*"&amp;"*法院*"),COUNTIF(A279,"*监狱*"),COUNTIF(A279,"*省*"&amp;"*管教所*")),"省直",IFERROR(LOOKUP(9^9,FIND(对照表!$H$2:$H$14,A279),对照表!$G$2:$G$14),IFERROR(LOOKUP(9^9,FIND(对照表!$E$2:$E$149,A279),对照表!$C$2:$C$149),"省直")))</f>
        <v>哈尔滨</v>
      </c>
    </row>
    <row r="280" customHeight="1" spans="1:16">
      <c r="A280" s="8" t="s">
        <v>465</v>
      </c>
      <c r="B280" s="9" t="s">
        <v>466</v>
      </c>
      <c r="C280" s="8" t="s">
        <v>34</v>
      </c>
      <c r="D280" s="8" t="s">
        <v>35</v>
      </c>
      <c r="E280" s="9" t="s">
        <v>79</v>
      </c>
      <c r="F280" s="9">
        <v>1</v>
      </c>
      <c r="G280" s="8" t="s">
        <v>37</v>
      </c>
      <c r="H280" s="8" t="s">
        <v>38</v>
      </c>
      <c r="I280" s="8" t="s">
        <v>39</v>
      </c>
      <c r="J280" s="8" t="s">
        <v>40</v>
      </c>
      <c r="K280" s="8" t="s">
        <v>41</v>
      </c>
      <c r="L280" s="8"/>
      <c r="M280" s="8"/>
      <c r="N280" s="8" t="s">
        <v>82</v>
      </c>
      <c r="O280" s="11" t="s">
        <v>47</v>
      </c>
      <c r="P280" s="5" t="str">
        <f>IF(OR(COUNTIF(A280,"*省*"&amp;"*戒毒所*"),COUNTIF(A280,"*省*"&amp;"*法院*"),COUNTIF(A280,"*监狱*"),COUNTIF(A280,"*省*"&amp;"*管教所*")),"省直",IFERROR(LOOKUP(9^9,FIND(对照表!$H$2:$H$14,A280),对照表!$G$2:$G$14),IFERROR(LOOKUP(9^9,FIND(对照表!$E$2:$E$149,A280),对照表!$C$2:$C$149),"省直")))</f>
        <v>哈尔滨</v>
      </c>
    </row>
    <row r="281" customHeight="1" spans="1:16">
      <c r="A281" s="8" t="s">
        <v>467</v>
      </c>
      <c r="B281" s="9" t="s">
        <v>468</v>
      </c>
      <c r="C281" s="8" t="s">
        <v>34</v>
      </c>
      <c r="D281" s="8" t="s">
        <v>35</v>
      </c>
      <c r="E281" s="9" t="s">
        <v>36</v>
      </c>
      <c r="F281" s="9">
        <v>1</v>
      </c>
      <c r="G281" s="8" t="s">
        <v>37</v>
      </c>
      <c r="H281" s="8" t="s">
        <v>38</v>
      </c>
      <c r="I281" s="8" t="s">
        <v>39</v>
      </c>
      <c r="J281" s="8" t="s">
        <v>40</v>
      </c>
      <c r="K281" s="8" t="s">
        <v>41</v>
      </c>
      <c r="L281" s="8"/>
      <c r="M281" s="8" t="s">
        <v>54</v>
      </c>
      <c r="N281" s="8" t="s">
        <v>80</v>
      </c>
      <c r="O281" s="11" t="s">
        <v>47</v>
      </c>
      <c r="P281" s="5" t="str">
        <f>IF(OR(COUNTIF(A281,"*省*"&amp;"*戒毒所*"),COUNTIF(A281,"*省*"&amp;"*法院*"),COUNTIF(A281,"*监狱*"),COUNTIF(A281,"*省*"&amp;"*管教所*")),"省直",IFERROR(LOOKUP(9^9,FIND(对照表!$H$2:$H$14,A281),对照表!$G$2:$G$14),IFERROR(LOOKUP(9^9,FIND(对照表!$E$2:$E$149,A281),对照表!$C$2:$C$149),"省直")))</f>
        <v>哈尔滨</v>
      </c>
    </row>
    <row r="282" customHeight="1" spans="1:16">
      <c r="A282" s="8" t="s">
        <v>467</v>
      </c>
      <c r="B282" s="9" t="s">
        <v>468</v>
      </c>
      <c r="C282" s="8" t="s">
        <v>34</v>
      </c>
      <c r="D282" s="8" t="s">
        <v>35</v>
      </c>
      <c r="E282" s="9" t="s">
        <v>79</v>
      </c>
      <c r="F282" s="9">
        <v>1</v>
      </c>
      <c r="G282" s="8" t="s">
        <v>37</v>
      </c>
      <c r="H282" s="8" t="s">
        <v>38</v>
      </c>
      <c r="I282" s="8" t="s">
        <v>39</v>
      </c>
      <c r="J282" s="8" t="s">
        <v>40</v>
      </c>
      <c r="K282" s="8" t="s">
        <v>41</v>
      </c>
      <c r="L282" s="8"/>
      <c r="M282" s="8" t="s">
        <v>54</v>
      </c>
      <c r="N282" s="8" t="s">
        <v>82</v>
      </c>
      <c r="O282" s="11" t="s">
        <v>47</v>
      </c>
      <c r="P282" s="5" t="str">
        <f>IF(OR(COUNTIF(A282,"*省*"&amp;"*戒毒所*"),COUNTIF(A282,"*省*"&amp;"*法院*"),COUNTIF(A282,"*监狱*"),COUNTIF(A282,"*省*"&amp;"*管教所*")),"省直",IFERROR(LOOKUP(9^9,FIND(对照表!$H$2:$H$14,A282),对照表!$G$2:$G$14),IFERROR(LOOKUP(9^9,FIND(对照表!$E$2:$E$149,A282),对照表!$C$2:$C$149),"省直")))</f>
        <v>哈尔滨</v>
      </c>
    </row>
    <row r="283" customHeight="1" spans="1:16">
      <c r="A283" s="8" t="s">
        <v>469</v>
      </c>
      <c r="B283" s="9" t="s">
        <v>470</v>
      </c>
      <c r="C283" s="8" t="s">
        <v>34</v>
      </c>
      <c r="D283" s="8" t="s">
        <v>35</v>
      </c>
      <c r="E283" s="9" t="s">
        <v>36</v>
      </c>
      <c r="F283" s="9">
        <v>1</v>
      </c>
      <c r="G283" s="8" t="s">
        <v>37</v>
      </c>
      <c r="H283" s="8" t="s">
        <v>38</v>
      </c>
      <c r="I283" s="8" t="s">
        <v>39</v>
      </c>
      <c r="J283" s="8" t="s">
        <v>40</v>
      </c>
      <c r="K283" s="8" t="s">
        <v>41</v>
      </c>
      <c r="L283" s="8"/>
      <c r="M283" s="8"/>
      <c r="N283" s="8" t="s">
        <v>80</v>
      </c>
      <c r="O283" s="11" t="s">
        <v>47</v>
      </c>
      <c r="P283" s="5" t="str">
        <f>IF(OR(COUNTIF(A283,"*省*"&amp;"*戒毒所*"),COUNTIF(A283,"*省*"&amp;"*法院*"),COUNTIF(A283,"*监狱*"),COUNTIF(A283,"*省*"&amp;"*管教所*")),"省直",IFERROR(LOOKUP(9^9,FIND(对照表!$H$2:$H$14,A283),对照表!$G$2:$G$14),IFERROR(LOOKUP(9^9,FIND(对照表!$E$2:$E$149,A283),对照表!$C$2:$C$149),"省直")))</f>
        <v>哈尔滨</v>
      </c>
    </row>
    <row r="284" customHeight="1" spans="1:16">
      <c r="A284" s="8" t="s">
        <v>469</v>
      </c>
      <c r="B284" s="9" t="s">
        <v>470</v>
      </c>
      <c r="C284" s="8" t="s">
        <v>34</v>
      </c>
      <c r="D284" s="8" t="s">
        <v>35</v>
      </c>
      <c r="E284" s="9" t="s">
        <v>79</v>
      </c>
      <c r="F284" s="9">
        <v>1</v>
      </c>
      <c r="G284" s="8" t="s">
        <v>37</v>
      </c>
      <c r="H284" s="8" t="s">
        <v>38</v>
      </c>
      <c r="I284" s="8" t="s">
        <v>39</v>
      </c>
      <c r="J284" s="8" t="s">
        <v>40</v>
      </c>
      <c r="K284" s="8" t="s">
        <v>41</v>
      </c>
      <c r="L284" s="8"/>
      <c r="M284" s="8"/>
      <c r="N284" s="8" t="s">
        <v>82</v>
      </c>
      <c r="O284" s="11" t="s">
        <v>47</v>
      </c>
      <c r="P284" s="5" t="str">
        <f>IF(OR(COUNTIF(A284,"*省*"&amp;"*戒毒所*"),COUNTIF(A284,"*省*"&amp;"*法院*"),COUNTIF(A284,"*监狱*"),COUNTIF(A284,"*省*"&amp;"*管教所*")),"省直",IFERROR(LOOKUP(9^9,FIND(对照表!$H$2:$H$14,A284),对照表!$G$2:$G$14),IFERROR(LOOKUP(9^9,FIND(对照表!$E$2:$E$149,A284),对照表!$C$2:$C$149),"省直")))</f>
        <v>哈尔滨</v>
      </c>
    </row>
    <row r="285" customHeight="1" spans="1:16">
      <c r="A285" s="8" t="s">
        <v>471</v>
      </c>
      <c r="B285" s="9" t="s">
        <v>472</v>
      </c>
      <c r="C285" s="8" t="s">
        <v>34</v>
      </c>
      <c r="D285" s="8" t="s">
        <v>35</v>
      </c>
      <c r="E285" s="9" t="s">
        <v>36</v>
      </c>
      <c r="F285" s="9">
        <v>1</v>
      </c>
      <c r="G285" s="8" t="s">
        <v>37</v>
      </c>
      <c r="H285" s="8" t="s">
        <v>38</v>
      </c>
      <c r="I285" s="8" t="s">
        <v>39</v>
      </c>
      <c r="J285" s="8" t="s">
        <v>40</v>
      </c>
      <c r="K285" s="8" t="s">
        <v>41</v>
      </c>
      <c r="L285" s="8"/>
      <c r="M285" s="8"/>
      <c r="N285" s="8"/>
      <c r="O285" s="11" t="s">
        <v>47</v>
      </c>
      <c r="P285" s="5" t="str">
        <f>IF(OR(COUNTIF(A285,"*省*"&amp;"*戒毒所*"),COUNTIF(A285,"*省*"&amp;"*法院*"),COUNTIF(A285,"*监狱*"),COUNTIF(A285,"*省*"&amp;"*管教所*")),"省直",IFERROR(LOOKUP(9^9,FIND(对照表!$H$2:$H$14,A285),对照表!$G$2:$G$14),IFERROR(LOOKUP(9^9,FIND(对照表!$E$2:$E$149,A285),对照表!$C$2:$C$149),"省直")))</f>
        <v>哈尔滨</v>
      </c>
    </row>
    <row r="286" customHeight="1" spans="1:16">
      <c r="A286" s="8" t="s">
        <v>473</v>
      </c>
      <c r="B286" s="9" t="s">
        <v>474</v>
      </c>
      <c r="C286" s="8" t="s">
        <v>34</v>
      </c>
      <c r="D286" s="8" t="s">
        <v>35</v>
      </c>
      <c r="E286" s="9" t="s">
        <v>36</v>
      </c>
      <c r="F286" s="9">
        <v>1</v>
      </c>
      <c r="G286" s="8" t="s">
        <v>46</v>
      </c>
      <c r="H286" s="8" t="s">
        <v>38</v>
      </c>
      <c r="I286" s="8" t="s">
        <v>39</v>
      </c>
      <c r="J286" s="8" t="s">
        <v>40</v>
      </c>
      <c r="K286" s="8" t="s">
        <v>113</v>
      </c>
      <c r="L286" s="8"/>
      <c r="M286" s="8"/>
      <c r="N286" s="8"/>
      <c r="O286" s="11" t="s">
        <v>47</v>
      </c>
      <c r="P286" s="5" t="str">
        <f>IF(OR(COUNTIF(A286,"*省*"&amp;"*戒毒所*"),COUNTIF(A286,"*省*"&amp;"*法院*"),COUNTIF(A286,"*监狱*"),COUNTIF(A286,"*省*"&amp;"*管教所*")),"省直",IFERROR(LOOKUP(9^9,FIND(对照表!$H$2:$H$14,A286),对照表!$G$2:$G$14),IFERROR(LOOKUP(9^9,FIND(对照表!$E$2:$E$149,A286),对照表!$C$2:$C$149),"省直")))</f>
        <v>哈尔滨</v>
      </c>
    </row>
    <row r="287" customHeight="1" spans="1:16">
      <c r="A287" s="8" t="s">
        <v>475</v>
      </c>
      <c r="B287" s="9" t="s">
        <v>476</v>
      </c>
      <c r="C287" s="8" t="s">
        <v>34</v>
      </c>
      <c r="D287" s="8" t="s">
        <v>35</v>
      </c>
      <c r="E287" s="9" t="s">
        <v>36</v>
      </c>
      <c r="F287" s="9">
        <v>1</v>
      </c>
      <c r="G287" s="8" t="s">
        <v>37</v>
      </c>
      <c r="H287" s="8" t="s">
        <v>38</v>
      </c>
      <c r="I287" s="8" t="s">
        <v>39</v>
      </c>
      <c r="J287" s="8" t="s">
        <v>40</v>
      </c>
      <c r="K287" s="8" t="s">
        <v>41</v>
      </c>
      <c r="L287" s="8"/>
      <c r="M287" s="8"/>
      <c r="N287" s="8"/>
      <c r="O287" s="11" t="s">
        <v>47</v>
      </c>
      <c r="P287" s="5" t="str">
        <f>IF(OR(COUNTIF(A287,"*省*"&amp;"*戒毒所*"),COUNTIF(A287,"*省*"&amp;"*法院*"),COUNTIF(A287,"*监狱*"),COUNTIF(A287,"*省*"&amp;"*管教所*")),"省直",IFERROR(LOOKUP(9^9,FIND(对照表!$H$2:$H$14,A287),对照表!$G$2:$G$14),IFERROR(LOOKUP(9^9,FIND(对照表!$E$2:$E$149,A287),对照表!$C$2:$C$149),"省直")))</f>
        <v>哈尔滨</v>
      </c>
    </row>
    <row r="288" customHeight="1" spans="1:16">
      <c r="A288" s="8" t="s">
        <v>477</v>
      </c>
      <c r="B288" s="9" t="s">
        <v>478</v>
      </c>
      <c r="C288" s="8" t="s">
        <v>34</v>
      </c>
      <c r="D288" s="8" t="s">
        <v>35</v>
      </c>
      <c r="E288" s="9" t="s">
        <v>36</v>
      </c>
      <c r="F288" s="9">
        <v>1</v>
      </c>
      <c r="G288" s="8" t="s">
        <v>37</v>
      </c>
      <c r="H288" s="8" t="s">
        <v>38</v>
      </c>
      <c r="I288" s="8" t="s">
        <v>39</v>
      </c>
      <c r="J288" s="8" t="s">
        <v>40</v>
      </c>
      <c r="K288" s="8" t="s">
        <v>41</v>
      </c>
      <c r="L288" s="8"/>
      <c r="M288" s="8"/>
      <c r="N288" s="8" t="s">
        <v>479</v>
      </c>
      <c r="O288" s="11" t="s">
        <v>47</v>
      </c>
      <c r="P288" s="5" t="str">
        <f>IF(OR(COUNTIF(A288,"*省*"&amp;"*戒毒所*"),COUNTIF(A288,"*省*"&amp;"*法院*"),COUNTIF(A288,"*监狱*"),COUNTIF(A288,"*省*"&amp;"*管教所*")),"省直",IFERROR(LOOKUP(9^9,FIND(对照表!$H$2:$H$14,A288),对照表!$G$2:$G$14),IFERROR(LOOKUP(9^9,FIND(对照表!$E$2:$E$149,A288),对照表!$C$2:$C$149),"省直")))</f>
        <v>哈尔滨</v>
      </c>
    </row>
    <row r="289" customHeight="1" spans="1:16">
      <c r="A289" s="8" t="s">
        <v>477</v>
      </c>
      <c r="B289" s="9" t="s">
        <v>478</v>
      </c>
      <c r="C289" s="8" t="s">
        <v>34</v>
      </c>
      <c r="D289" s="8" t="s">
        <v>35</v>
      </c>
      <c r="E289" s="9" t="s">
        <v>79</v>
      </c>
      <c r="F289" s="9">
        <v>1</v>
      </c>
      <c r="G289" s="8" t="s">
        <v>37</v>
      </c>
      <c r="H289" s="8" t="s">
        <v>38</v>
      </c>
      <c r="I289" s="8" t="s">
        <v>39</v>
      </c>
      <c r="J289" s="8" t="s">
        <v>40</v>
      </c>
      <c r="K289" s="8" t="s">
        <v>41</v>
      </c>
      <c r="L289" s="8"/>
      <c r="M289" s="8"/>
      <c r="N289" s="8" t="s">
        <v>480</v>
      </c>
      <c r="O289" s="11" t="s">
        <v>47</v>
      </c>
      <c r="P289" s="5" t="str">
        <f>IF(OR(COUNTIF(A289,"*省*"&amp;"*戒毒所*"),COUNTIF(A289,"*省*"&amp;"*法院*"),COUNTIF(A289,"*监狱*"),COUNTIF(A289,"*省*"&amp;"*管教所*")),"省直",IFERROR(LOOKUP(9^9,FIND(对照表!$H$2:$H$14,A289),对照表!$G$2:$G$14),IFERROR(LOOKUP(9^9,FIND(对照表!$E$2:$E$149,A289),对照表!$C$2:$C$149),"省直")))</f>
        <v>哈尔滨</v>
      </c>
    </row>
    <row r="290" customHeight="1" spans="1:16">
      <c r="A290" s="8" t="s">
        <v>481</v>
      </c>
      <c r="B290" s="9" t="s">
        <v>482</v>
      </c>
      <c r="C290" s="8" t="s">
        <v>34</v>
      </c>
      <c r="D290" s="8" t="s">
        <v>35</v>
      </c>
      <c r="E290" s="9" t="s">
        <v>36</v>
      </c>
      <c r="F290" s="9">
        <v>1</v>
      </c>
      <c r="G290" s="8" t="s">
        <v>37</v>
      </c>
      <c r="H290" s="8" t="s">
        <v>38</v>
      </c>
      <c r="I290" s="8" t="s">
        <v>39</v>
      </c>
      <c r="J290" s="8" t="s">
        <v>40</v>
      </c>
      <c r="K290" s="8" t="s">
        <v>41</v>
      </c>
      <c r="L290" s="8"/>
      <c r="M290" s="8"/>
      <c r="N290" s="8" t="s">
        <v>80</v>
      </c>
      <c r="O290" s="11" t="s">
        <v>47</v>
      </c>
      <c r="P290" s="5" t="str">
        <f>IF(OR(COUNTIF(A290,"*省*"&amp;"*戒毒所*"),COUNTIF(A290,"*省*"&amp;"*法院*"),COUNTIF(A290,"*监狱*"),COUNTIF(A290,"*省*"&amp;"*管教所*")),"省直",IFERROR(LOOKUP(9^9,FIND(对照表!$H$2:$H$14,A290),对照表!$G$2:$G$14),IFERROR(LOOKUP(9^9,FIND(对照表!$E$2:$E$149,A290),对照表!$C$2:$C$149),"省直")))</f>
        <v>哈尔滨</v>
      </c>
    </row>
    <row r="291" customHeight="1" spans="1:16">
      <c r="A291" s="8" t="s">
        <v>481</v>
      </c>
      <c r="B291" s="9" t="s">
        <v>482</v>
      </c>
      <c r="C291" s="8" t="s">
        <v>34</v>
      </c>
      <c r="D291" s="8" t="s">
        <v>35</v>
      </c>
      <c r="E291" s="9" t="s">
        <v>79</v>
      </c>
      <c r="F291" s="9">
        <v>1</v>
      </c>
      <c r="G291" s="8" t="s">
        <v>37</v>
      </c>
      <c r="H291" s="8" t="s">
        <v>38</v>
      </c>
      <c r="I291" s="8" t="s">
        <v>39</v>
      </c>
      <c r="J291" s="8" t="s">
        <v>40</v>
      </c>
      <c r="K291" s="8" t="s">
        <v>41</v>
      </c>
      <c r="L291" s="8"/>
      <c r="M291" s="8"/>
      <c r="N291" s="8" t="s">
        <v>82</v>
      </c>
      <c r="O291" s="11" t="s">
        <v>47</v>
      </c>
      <c r="P291" s="5" t="str">
        <f>IF(OR(COUNTIF(A291,"*省*"&amp;"*戒毒所*"),COUNTIF(A291,"*省*"&amp;"*法院*"),COUNTIF(A291,"*监狱*"),COUNTIF(A291,"*省*"&amp;"*管教所*")),"省直",IFERROR(LOOKUP(9^9,FIND(对照表!$H$2:$H$14,A291),对照表!$G$2:$G$14),IFERROR(LOOKUP(9^9,FIND(对照表!$E$2:$E$149,A291),对照表!$C$2:$C$149),"省直")))</f>
        <v>哈尔滨</v>
      </c>
    </row>
    <row r="292" customHeight="1" spans="1:16">
      <c r="A292" s="8" t="s">
        <v>483</v>
      </c>
      <c r="B292" s="9" t="s">
        <v>484</v>
      </c>
      <c r="C292" s="8" t="s">
        <v>34</v>
      </c>
      <c r="D292" s="8" t="s">
        <v>35</v>
      </c>
      <c r="E292" s="9" t="s">
        <v>36</v>
      </c>
      <c r="F292" s="9">
        <v>1</v>
      </c>
      <c r="G292" s="8" t="s">
        <v>136</v>
      </c>
      <c r="H292" s="8" t="s">
        <v>361</v>
      </c>
      <c r="I292" s="8"/>
      <c r="J292" s="8" t="s">
        <v>40</v>
      </c>
      <c r="K292" s="8" t="s">
        <v>41</v>
      </c>
      <c r="L292" s="8"/>
      <c r="M292" s="8"/>
      <c r="N292" s="8"/>
      <c r="O292" s="11" t="s">
        <v>47</v>
      </c>
      <c r="P292" s="5" t="str">
        <f>IF(OR(COUNTIF(A292,"*省*"&amp;"*戒毒所*"),COUNTIF(A292,"*省*"&amp;"*法院*"),COUNTIF(A292,"*监狱*"),COUNTIF(A292,"*省*"&amp;"*管教所*")),"省直",IFERROR(LOOKUP(9^9,FIND(对照表!$H$2:$H$14,A292),对照表!$G$2:$G$14),IFERROR(LOOKUP(9^9,FIND(对照表!$E$2:$E$149,A292),对照表!$C$2:$C$149),"省直")))</f>
        <v>哈尔滨</v>
      </c>
    </row>
    <row r="293" customHeight="1" spans="1:16">
      <c r="A293" s="8" t="s">
        <v>485</v>
      </c>
      <c r="B293" s="9" t="s">
        <v>486</v>
      </c>
      <c r="C293" s="8" t="s">
        <v>34</v>
      </c>
      <c r="D293" s="8" t="s">
        <v>35</v>
      </c>
      <c r="E293" s="9" t="s">
        <v>36</v>
      </c>
      <c r="F293" s="9">
        <v>2</v>
      </c>
      <c r="G293" s="8" t="s">
        <v>37</v>
      </c>
      <c r="H293" s="8" t="s">
        <v>38</v>
      </c>
      <c r="I293" s="8" t="s">
        <v>39</v>
      </c>
      <c r="J293" s="8" t="s">
        <v>487</v>
      </c>
      <c r="K293" s="8" t="s">
        <v>41</v>
      </c>
      <c r="L293" s="8"/>
      <c r="M293" s="8"/>
      <c r="N293" s="8"/>
      <c r="O293" s="11" t="s">
        <v>47</v>
      </c>
      <c r="P293" s="5" t="str">
        <f>IF(OR(COUNTIF(A293,"*省*"&amp;"*戒毒所*"),COUNTIF(A293,"*省*"&amp;"*法院*"),COUNTIF(A293,"*监狱*"),COUNTIF(A293,"*省*"&amp;"*管教所*")),"省直",IFERROR(LOOKUP(9^9,FIND(对照表!$H$2:$H$14,A293),对照表!$G$2:$G$14),IFERROR(LOOKUP(9^9,FIND(对照表!$E$2:$E$149,A293),对照表!$C$2:$C$149),"省直")))</f>
        <v>哈尔滨</v>
      </c>
    </row>
    <row r="294" customHeight="1" spans="1:16">
      <c r="A294" s="8" t="s">
        <v>485</v>
      </c>
      <c r="B294" s="9" t="s">
        <v>486</v>
      </c>
      <c r="C294" s="8" t="s">
        <v>34</v>
      </c>
      <c r="D294" s="8" t="s">
        <v>35</v>
      </c>
      <c r="E294" s="9" t="s">
        <v>79</v>
      </c>
      <c r="F294" s="9">
        <v>2</v>
      </c>
      <c r="G294" s="8" t="s">
        <v>37</v>
      </c>
      <c r="H294" s="8" t="s">
        <v>38</v>
      </c>
      <c r="I294" s="8" t="s">
        <v>39</v>
      </c>
      <c r="J294" s="8" t="s">
        <v>40</v>
      </c>
      <c r="K294" s="8" t="s">
        <v>41</v>
      </c>
      <c r="L294" s="8"/>
      <c r="M294" s="8"/>
      <c r="N294" s="8" t="s">
        <v>488</v>
      </c>
      <c r="O294" s="11" t="s">
        <v>47</v>
      </c>
      <c r="P294" s="5" t="str">
        <f>IF(OR(COUNTIF(A294,"*省*"&amp;"*戒毒所*"),COUNTIF(A294,"*省*"&amp;"*法院*"),COUNTIF(A294,"*监狱*"),COUNTIF(A294,"*省*"&amp;"*管教所*")),"省直",IFERROR(LOOKUP(9^9,FIND(对照表!$H$2:$H$14,A294),对照表!$G$2:$G$14),IFERROR(LOOKUP(9^9,FIND(对照表!$E$2:$E$149,A294),对照表!$C$2:$C$149),"省直")))</f>
        <v>哈尔滨</v>
      </c>
    </row>
    <row r="295" customHeight="1" spans="1:16">
      <c r="A295" s="8" t="s">
        <v>489</v>
      </c>
      <c r="B295" s="9" t="s">
        <v>490</v>
      </c>
      <c r="C295" s="8" t="s">
        <v>34</v>
      </c>
      <c r="D295" s="8" t="s">
        <v>35</v>
      </c>
      <c r="E295" s="9" t="s">
        <v>36</v>
      </c>
      <c r="F295" s="9">
        <v>2</v>
      </c>
      <c r="G295" s="8" t="s">
        <v>37</v>
      </c>
      <c r="H295" s="8" t="s">
        <v>38</v>
      </c>
      <c r="I295" s="8"/>
      <c r="J295" s="8" t="s">
        <v>40</v>
      </c>
      <c r="K295" s="8" t="s">
        <v>41</v>
      </c>
      <c r="L295" s="8"/>
      <c r="M295" s="8"/>
      <c r="N295" s="8"/>
      <c r="O295" s="11" t="s">
        <v>47</v>
      </c>
      <c r="P295" s="5" t="str">
        <f>IF(OR(COUNTIF(A295,"*省*"&amp;"*戒毒所*"),COUNTIF(A295,"*省*"&amp;"*法院*"),COUNTIF(A295,"*监狱*"),COUNTIF(A295,"*省*"&amp;"*管教所*")),"省直",IFERROR(LOOKUP(9^9,FIND(对照表!$H$2:$H$14,A295),对照表!$G$2:$G$14),IFERROR(LOOKUP(9^9,FIND(对照表!$E$2:$E$149,A295),对照表!$C$2:$C$149),"省直")))</f>
        <v>哈尔滨</v>
      </c>
    </row>
    <row r="296" customHeight="1" spans="1:16">
      <c r="A296" s="8" t="s">
        <v>489</v>
      </c>
      <c r="B296" s="9" t="s">
        <v>490</v>
      </c>
      <c r="C296" s="8" t="s">
        <v>34</v>
      </c>
      <c r="D296" s="8" t="s">
        <v>35</v>
      </c>
      <c r="E296" s="9" t="s">
        <v>79</v>
      </c>
      <c r="F296" s="9">
        <v>1</v>
      </c>
      <c r="G296" s="8" t="s">
        <v>37</v>
      </c>
      <c r="H296" s="8" t="s">
        <v>38</v>
      </c>
      <c r="I296" s="8"/>
      <c r="J296" s="8" t="s">
        <v>487</v>
      </c>
      <c r="K296" s="8" t="s">
        <v>41</v>
      </c>
      <c r="L296" s="8"/>
      <c r="M296" s="8"/>
      <c r="N296" s="8"/>
      <c r="O296" s="11" t="s">
        <v>47</v>
      </c>
      <c r="P296" s="5" t="str">
        <f>IF(OR(COUNTIF(A296,"*省*"&amp;"*戒毒所*"),COUNTIF(A296,"*省*"&amp;"*法院*"),COUNTIF(A296,"*监狱*"),COUNTIF(A296,"*省*"&amp;"*管教所*")),"省直",IFERROR(LOOKUP(9^9,FIND(对照表!$H$2:$H$14,A296),对照表!$G$2:$G$14),IFERROR(LOOKUP(9^9,FIND(对照表!$E$2:$E$149,A296),对照表!$C$2:$C$149),"省直")))</f>
        <v>哈尔滨</v>
      </c>
    </row>
    <row r="297" customHeight="1" spans="1:16">
      <c r="A297" s="8" t="s">
        <v>491</v>
      </c>
      <c r="B297" s="9" t="s">
        <v>492</v>
      </c>
      <c r="C297" s="8" t="s">
        <v>34</v>
      </c>
      <c r="D297" s="8" t="s">
        <v>35</v>
      </c>
      <c r="E297" s="9" t="s">
        <v>36</v>
      </c>
      <c r="F297" s="9">
        <v>1</v>
      </c>
      <c r="G297" s="8" t="s">
        <v>78</v>
      </c>
      <c r="H297" s="8" t="s">
        <v>38</v>
      </c>
      <c r="I297" s="8"/>
      <c r="J297" s="8" t="s">
        <v>40</v>
      </c>
      <c r="K297" s="8" t="s">
        <v>41</v>
      </c>
      <c r="L297" s="8"/>
      <c r="M297" s="8"/>
      <c r="N297" s="8"/>
      <c r="O297" s="11" t="s">
        <v>47</v>
      </c>
      <c r="P297" s="5" t="str">
        <f>IF(OR(COUNTIF(A297,"*省*"&amp;"*戒毒所*"),COUNTIF(A297,"*省*"&amp;"*法院*"),COUNTIF(A297,"*监狱*"),COUNTIF(A297,"*省*"&amp;"*管教所*")),"省直",IFERROR(LOOKUP(9^9,FIND(对照表!$H$2:$H$14,A297),对照表!$G$2:$G$14),IFERROR(LOOKUP(9^9,FIND(对照表!$E$2:$E$149,A297),对照表!$C$2:$C$149),"省直")))</f>
        <v>哈尔滨</v>
      </c>
    </row>
    <row r="298" customHeight="1" spans="1:16">
      <c r="A298" s="8" t="s">
        <v>491</v>
      </c>
      <c r="B298" s="9" t="s">
        <v>492</v>
      </c>
      <c r="C298" s="8" t="s">
        <v>493</v>
      </c>
      <c r="D298" s="8" t="s">
        <v>35</v>
      </c>
      <c r="E298" s="9" t="s">
        <v>79</v>
      </c>
      <c r="F298" s="9">
        <v>1</v>
      </c>
      <c r="G298" s="8" t="s">
        <v>37</v>
      </c>
      <c r="H298" s="8" t="s">
        <v>361</v>
      </c>
      <c r="I298" s="8"/>
      <c r="J298" s="8" t="s">
        <v>40</v>
      </c>
      <c r="K298" s="8" t="s">
        <v>41</v>
      </c>
      <c r="L298" s="8"/>
      <c r="M298" s="8"/>
      <c r="N298" s="8" t="s">
        <v>479</v>
      </c>
      <c r="O298" s="11" t="s">
        <v>47</v>
      </c>
      <c r="P298" s="5" t="str">
        <f>IF(OR(COUNTIF(A298,"*省*"&amp;"*戒毒所*"),COUNTIF(A298,"*省*"&amp;"*法院*"),COUNTIF(A298,"*监狱*"),COUNTIF(A298,"*省*"&amp;"*管教所*")),"省直",IFERROR(LOOKUP(9^9,FIND(对照表!$H$2:$H$14,A298),对照表!$G$2:$G$14),IFERROR(LOOKUP(9^9,FIND(对照表!$E$2:$E$149,A298),对照表!$C$2:$C$149),"省直")))</f>
        <v>哈尔滨</v>
      </c>
    </row>
    <row r="299" customHeight="1" spans="1:16">
      <c r="A299" s="8" t="s">
        <v>491</v>
      </c>
      <c r="B299" s="9" t="s">
        <v>492</v>
      </c>
      <c r="C299" s="8" t="s">
        <v>493</v>
      </c>
      <c r="D299" s="8" t="s">
        <v>35</v>
      </c>
      <c r="E299" s="9" t="s">
        <v>81</v>
      </c>
      <c r="F299" s="9">
        <v>1</v>
      </c>
      <c r="G299" s="8" t="s">
        <v>37</v>
      </c>
      <c r="H299" s="8" t="s">
        <v>361</v>
      </c>
      <c r="I299" s="8"/>
      <c r="J299" s="8" t="s">
        <v>40</v>
      </c>
      <c r="K299" s="8" t="s">
        <v>41</v>
      </c>
      <c r="L299" s="8"/>
      <c r="M299" s="8"/>
      <c r="N299" s="8" t="s">
        <v>480</v>
      </c>
      <c r="O299" s="11" t="s">
        <v>47</v>
      </c>
      <c r="P299" s="5" t="str">
        <f>IF(OR(COUNTIF(A299,"*省*"&amp;"*戒毒所*"),COUNTIF(A299,"*省*"&amp;"*法院*"),COUNTIF(A299,"*监狱*"),COUNTIF(A299,"*省*"&amp;"*管教所*")),"省直",IFERROR(LOOKUP(9^9,FIND(对照表!$H$2:$H$14,A299),对照表!$G$2:$G$14),IFERROR(LOOKUP(9^9,FIND(对照表!$E$2:$E$149,A299),对照表!$C$2:$C$149),"省直")))</f>
        <v>哈尔滨</v>
      </c>
    </row>
    <row r="300" customHeight="1" spans="1:16">
      <c r="A300" s="8" t="s">
        <v>494</v>
      </c>
      <c r="B300" s="9" t="s">
        <v>495</v>
      </c>
      <c r="C300" s="8" t="s">
        <v>34</v>
      </c>
      <c r="D300" s="8" t="s">
        <v>35</v>
      </c>
      <c r="E300" s="9" t="s">
        <v>36</v>
      </c>
      <c r="F300" s="9">
        <v>1</v>
      </c>
      <c r="G300" s="8" t="s">
        <v>37</v>
      </c>
      <c r="H300" s="8" t="s">
        <v>38</v>
      </c>
      <c r="I300" s="8"/>
      <c r="J300" s="8" t="s">
        <v>40</v>
      </c>
      <c r="K300" s="8" t="s">
        <v>41</v>
      </c>
      <c r="L300" s="8"/>
      <c r="M300" s="8"/>
      <c r="N300" s="8" t="s">
        <v>80</v>
      </c>
      <c r="O300" s="11" t="s">
        <v>47</v>
      </c>
      <c r="P300" s="5" t="str">
        <f>IF(OR(COUNTIF(A300,"*省*"&amp;"*戒毒所*"),COUNTIF(A300,"*省*"&amp;"*法院*"),COUNTIF(A300,"*监狱*"),COUNTIF(A300,"*省*"&amp;"*管教所*")),"省直",IFERROR(LOOKUP(9^9,FIND(对照表!$H$2:$H$14,A300),对照表!$G$2:$G$14),IFERROR(LOOKUP(9^9,FIND(对照表!$E$2:$E$149,A300),对照表!$C$2:$C$149),"省直")))</f>
        <v>哈尔滨</v>
      </c>
    </row>
    <row r="301" customHeight="1" spans="1:16">
      <c r="A301" s="8" t="s">
        <v>494</v>
      </c>
      <c r="B301" s="9" t="s">
        <v>495</v>
      </c>
      <c r="C301" s="8" t="s">
        <v>34</v>
      </c>
      <c r="D301" s="8" t="s">
        <v>35</v>
      </c>
      <c r="E301" s="9" t="s">
        <v>79</v>
      </c>
      <c r="F301" s="9">
        <v>1</v>
      </c>
      <c r="G301" s="8" t="s">
        <v>37</v>
      </c>
      <c r="H301" s="8" t="s">
        <v>38</v>
      </c>
      <c r="I301" s="8"/>
      <c r="J301" s="8" t="s">
        <v>40</v>
      </c>
      <c r="K301" s="8" t="s">
        <v>41</v>
      </c>
      <c r="L301" s="8"/>
      <c r="M301" s="8"/>
      <c r="N301" s="8" t="s">
        <v>82</v>
      </c>
      <c r="O301" s="11" t="s">
        <v>47</v>
      </c>
      <c r="P301" s="5" t="str">
        <f>IF(OR(COUNTIF(A301,"*省*"&amp;"*戒毒所*"),COUNTIF(A301,"*省*"&amp;"*法院*"),COUNTIF(A301,"*监狱*"),COUNTIF(A301,"*省*"&amp;"*管教所*")),"省直",IFERROR(LOOKUP(9^9,FIND(对照表!$H$2:$H$14,A301),对照表!$G$2:$G$14),IFERROR(LOOKUP(9^9,FIND(对照表!$E$2:$E$149,A301),对照表!$C$2:$C$149),"省直")))</f>
        <v>哈尔滨</v>
      </c>
    </row>
    <row r="302" customHeight="1" spans="1:16">
      <c r="A302" s="8" t="s">
        <v>496</v>
      </c>
      <c r="B302" s="9" t="s">
        <v>497</v>
      </c>
      <c r="C302" s="8" t="s">
        <v>34</v>
      </c>
      <c r="D302" s="8" t="s">
        <v>35</v>
      </c>
      <c r="E302" s="9" t="s">
        <v>36</v>
      </c>
      <c r="F302" s="9">
        <v>1</v>
      </c>
      <c r="G302" s="8" t="s">
        <v>37</v>
      </c>
      <c r="H302" s="8" t="s">
        <v>361</v>
      </c>
      <c r="I302" s="8"/>
      <c r="J302" s="8" t="s">
        <v>40</v>
      </c>
      <c r="K302" s="8" t="s">
        <v>41</v>
      </c>
      <c r="L302" s="8"/>
      <c r="M302" s="8"/>
      <c r="N302" s="8" t="s">
        <v>488</v>
      </c>
      <c r="O302" s="11" t="s">
        <v>47</v>
      </c>
      <c r="P302" s="5" t="str">
        <f>IF(OR(COUNTIF(A302,"*省*"&amp;"*戒毒所*"),COUNTIF(A302,"*省*"&amp;"*法院*"),COUNTIF(A302,"*监狱*"),COUNTIF(A302,"*省*"&amp;"*管教所*")),"省直",IFERROR(LOOKUP(9^9,FIND(对照表!$H$2:$H$14,A302),对照表!$G$2:$G$14),IFERROR(LOOKUP(9^9,FIND(对照表!$E$2:$E$149,A302),对照表!$C$2:$C$149),"省直")))</f>
        <v>哈尔滨</v>
      </c>
    </row>
    <row r="303" customHeight="1" spans="1:16">
      <c r="A303" s="8" t="s">
        <v>498</v>
      </c>
      <c r="B303" s="9" t="s">
        <v>499</v>
      </c>
      <c r="C303" s="8" t="s">
        <v>34</v>
      </c>
      <c r="D303" s="8" t="s">
        <v>35</v>
      </c>
      <c r="E303" s="9" t="s">
        <v>36</v>
      </c>
      <c r="F303" s="9">
        <v>1</v>
      </c>
      <c r="G303" s="8" t="s">
        <v>37</v>
      </c>
      <c r="H303" s="8" t="s">
        <v>38</v>
      </c>
      <c r="I303" s="8" t="s">
        <v>39</v>
      </c>
      <c r="J303" s="8" t="s">
        <v>40</v>
      </c>
      <c r="K303" s="8" t="s">
        <v>41</v>
      </c>
      <c r="L303" s="8"/>
      <c r="M303" s="8"/>
      <c r="N303" s="8" t="s">
        <v>80</v>
      </c>
      <c r="O303" s="11" t="s">
        <v>47</v>
      </c>
      <c r="P303" s="5" t="str">
        <f>IF(OR(COUNTIF(A303,"*省*"&amp;"*戒毒所*"),COUNTIF(A303,"*省*"&amp;"*法院*"),COUNTIF(A303,"*监狱*"),COUNTIF(A303,"*省*"&amp;"*管教所*")),"省直",IFERROR(LOOKUP(9^9,FIND(对照表!$H$2:$H$14,A303),对照表!$G$2:$G$14),IFERROR(LOOKUP(9^9,FIND(对照表!$E$2:$E$149,A303),对照表!$C$2:$C$149),"省直")))</f>
        <v>哈尔滨</v>
      </c>
    </row>
    <row r="304" customHeight="1" spans="1:16">
      <c r="A304" s="8" t="s">
        <v>498</v>
      </c>
      <c r="B304" s="9" t="s">
        <v>499</v>
      </c>
      <c r="C304" s="8" t="s">
        <v>34</v>
      </c>
      <c r="D304" s="8" t="s">
        <v>35</v>
      </c>
      <c r="E304" s="9" t="s">
        <v>79</v>
      </c>
      <c r="F304" s="9">
        <v>1</v>
      </c>
      <c r="G304" s="8" t="s">
        <v>37</v>
      </c>
      <c r="H304" s="8" t="s">
        <v>38</v>
      </c>
      <c r="I304" s="8" t="s">
        <v>39</v>
      </c>
      <c r="J304" s="8" t="s">
        <v>40</v>
      </c>
      <c r="K304" s="8" t="s">
        <v>41</v>
      </c>
      <c r="L304" s="8"/>
      <c r="M304" s="8"/>
      <c r="N304" s="8" t="s">
        <v>82</v>
      </c>
      <c r="O304" s="11" t="s">
        <v>47</v>
      </c>
      <c r="P304" s="5" t="str">
        <f>IF(OR(COUNTIF(A304,"*省*"&amp;"*戒毒所*"),COUNTIF(A304,"*省*"&amp;"*法院*"),COUNTIF(A304,"*监狱*"),COUNTIF(A304,"*省*"&amp;"*管教所*")),"省直",IFERROR(LOOKUP(9^9,FIND(对照表!$H$2:$H$14,A304),对照表!$G$2:$G$14),IFERROR(LOOKUP(9^9,FIND(对照表!$E$2:$E$149,A304),对照表!$C$2:$C$149),"省直")))</f>
        <v>哈尔滨</v>
      </c>
    </row>
    <row r="305" customHeight="1" spans="1:16">
      <c r="A305" s="8" t="s">
        <v>498</v>
      </c>
      <c r="B305" s="9" t="s">
        <v>499</v>
      </c>
      <c r="C305" s="8" t="s">
        <v>34</v>
      </c>
      <c r="D305" s="8" t="s">
        <v>35</v>
      </c>
      <c r="E305" s="9" t="s">
        <v>81</v>
      </c>
      <c r="F305" s="9">
        <v>1</v>
      </c>
      <c r="G305" s="8" t="s">
        <v>37</v>
      </c>
      <c r="H305" s="8" t="s">
        <v>193</v>
      </c>
      <c r="I305" s="8"/>
      <c r="J305" s="8" t="s">
        <v>500</v>
      </c>
      <c r="K305" s="8" t="s">
        <v>41</v>
      </c>
      <c r="L305" s="8"/>
      <c r="M305" s="8"/>
      <c r="N305" s="8"/>
      <c r="O305" s="11" t="s">
        <v>47</v>
      </c>
      <c r="P305" s="5" t="str">
        <f>IF(OR(COUNTIF(A305,"*省*"&amp;"*戒毒所*"),COUNTIF(A305,"*省*"&amp;"*法院*"),COUNTIF(A305,"*监狱*"),COUNTIF(A305,"*省*"&amp;"*管教所*")),"省直",IFERROR(LOOKUP(9^9,FIND(对照表!$H$2:$H$14,A305),对照表!$G$2:$G$14),IFERROR(LOOKUP(9^9,FIND(对照表!$E$2:$E$149,A305),对照表!$C$2:$C$149),"省直")))</f>
        <v>哈尔滨</v>
      </c>
    </row>
    <row r="306" customHeight="1" spans="1:16">
      <c r="A306" s="8" t="s">
        <v>498</v>
      </c>
      <c r="B306" s="9" t="s">
        <v>499</v>
      </c>
      <c r="C306" s="8" t="s">
        <v>34</v>
      </c>
      <c r="D306" s="8" t="s">
        <v>35</v>
      </c>
      <c r="E306" s="9" t="s">
        <v>131</v>
      </c>
      <c r="F306" s="9">
        <v>1</v>
      </c>
      <c r="G306" s="8" t="s">
        <v>37</v>
      </c>
      <c r="H306" s="8" t="s">
        <v>193</v>
      </c>
      <c r="I306" s="8"/>
      <c r="J306" s="8" t="s">
        <v>501</v>
      </c>
      <c r="K306" s="8" t="s">
        <v>41</v>
      </c>
      <c r="L306" s="8"/>
      <c r="M306" s="8"/>
      <c r="N306" s="8"/>
      <c r="O306" s="11" t="s">
        <v>47</v>
      </c>
      <c r="P306" s="5" t="str">
        <f>IF(OR(COUNTIF(A306,"*省*"&amp;"*戒毒所*"),COUNTIF(A306,"*省*"&amp;"*法院*"),COUNTIF(A306,"*监狱*"),COUNTIF(A306,"*省*"&amp;"*管教所*")),"省直",IFERROR(LOOKUP(9^9,FIND(对照表!$H$2:$H$14,A306),对照表!$G$2:$G$14),IFERROR(LOOKUP(9^9,FIND(对照表!$E$2:$E$149,A306),对照表!$C$2:$C$149),"省直")))</f>
        <v>哈尔滨</v>
      </c>
    </row>
    <row r="307" customHeight="1" spans="1:16">
      <c r="A307" s="8" t="s">
        <v>502</v>
      </c>
      <c r="B307" s="9" t="s">
        <v>503</v>
      </c>
      <c r="C307" s="8" t="s">
        <v>34</v>
      </c>
      <c r="D307" s="8" t="s">
        <v>35</v>
      </c>
      <c r="E307" s="9" t="s">
        <v>36</v>
      </c>
      <c r="F307" s="9">
        <v>1</v>
      </c>
      <c r="G307" s="8" t="s">
        <v>37</v>
      </c>
      <c r="H307" s="8" t="s">
        <v>38</v>
      </c>
      <c r="I307" s="8" t="s">
        <v>39</v>
      </c>
      <c r="J307" s="8" t="s">
        <v>40</v>
      </c>
      <c r="K307" s="8" t="s">
        <v>41</v>
      </c>
      <c r="L307" s="8"/>
      <c r="M307" s="8"/>
      <c r="N307" s="8"/>
      <c r="O307" s="11" t="s">
        <v>47</v>
      </c>
      <c r="P307" s="5" t="str">
        <f>IF(OR(COUNTIF(A307,"*省*"&amp;"*戒毒所*"),COUNTIF(A307,"*省*"&amp;"*法院*"),COUNTIF(A307,"*监狱*"),COUNTIF(A307,"*省*"&amp;"*管教所*")),"省直",IFERROR(LOOKUP(9^9,FIND(对照表!$H$2:$H$14,A307),对照表!$G$2:$G$14),IFERROR(LOOKUP(9^9,FIND(对照表!$E$2:$E$149,A307),对照表!$C$2:$C$149),"省直")))</f>
        <v>哈尔滨</v>
      </c>
    </row>
    <row r="308" customHeight="1" spans="1:16">
      <c r="A308" s="8" t="s">
        <v>504</v>
      </c>
      <c r="B308" s="9" t="s">
        <v>505</v>
      </c>
      <c r="C308" s="8" t="s">
        <v>34</v>
      </c>
      <c r="D308" s="8" t="s">
        <v>35</v>
      </c>
      <c r="E308" s="9" t="s">
        <v>36</v>
      </c>
      <c r="F308" s="9">
        <v>2</v>
      </c>
      <c r="G308" s="8" t="s">
        <v>37</v>
      </c>
      <c r="H308" s="8" t="s">
        <v>361</v>
      </c>
      <c r="I308" s="8"/>
      <c r="J308" s="8" t="s">
        <v>506</v>
      </c>
      <c r="K308" s="8" t="s">
        <v>41</v>
      </c>
      <c r="L308" s="8"/>
      <c r="M308" s="8"/>
      <c r="N308" s="8"/>
      <c r="O308" s="11" t="s">
        <v>47</v>
      </c>
      <c r="P308" s="5" t="str">
        <f>IF(OR(COUNTIF(A308,"*省*"&amp;"*戒毒所*"),COUNTIF(A308,"*省*"&amp;"*法院*"),COUNTIF(A308,"*监狱*"),COUNTIF(A308,"*省*"&amp;"*管教所*")),"省直",IFERROR(LOOKUP(9^9,FIND(对照表!$H$2:$H$14,A308),对照表!$G$2:$G$14),IFERROR(LOOKUP(9^9,FIND(对照表!$E$2:$E$149,A308),对照表!$C$2:$C$149),"省直")))</f>
        <v>哈尔滨</v>
      </c>
    </row>
    <row r="309" customHeight="1" spans="1:16">
      <c r="A309" s="8" t="s">
        <v>507</v>
      </c>
      <c r="B309" s="9" t="s">
        <v>508</v>
      </c>
      <c r="C309" s="8" t="s">
        <v>34</v>
      </c>
      <c r="D309" s="8" t="s">
        <v>35</v>
      </c>
      <c r="E309" s="9" t="s">
        <v>36</v>
      </c>
      <c r="F309" s="9">
        <v>1</v>
      </c>
      <c r="G309" s="8" t="s">
        <v>37</v>
      </c>
      <c r="H309" s="8" t="s">
        <v>38</v>
      </c>
      <c r="I309" s="8"/>
      <c r="J309" s="8" t="s">
        <v>40</v>
      </c>
      <c r="K309" s="8" t="s">
        <v>41</v>
      </c>
      <c r="L309" s="8"/>
      <c r="M309" s="8"/>
      <c r="N309" s="8" t="s">
        <v>80</v>
      </c>
      <c r="O309" s="11" t="s">
        <v>47</v>
      </c>
      <c r="P309" s="5" t="str">
        <f>IF(OR(COUNTIF(A309,"*省*"&amp;"*戒毒所*"),COUNTIF(A309,"*省*"&amp;"*法院*"),COUNTIF(A309,"*监狱*"),COUNTIF(A309,"*省*"&amp;"*管教所*")),"省直",IFERROR(LOOKUP(9^9,FIND(对照表!$H$2:$H$14,A309),对照表!$G$2:$G$14),IFERROR(LOOKUP(9^9,FIND(对照表!$E$2:$E$149,A309),对照表!$C$2:$C$149),"省直")))</f>
        <v>哈尔滨</v>
      </c>
    </row>
    <row r="310" customHeight="1" spans="1:16">
      <c r="A310" s="8" t="s">
        <v>507</v>
      </c>
      <c r="B310" s="9" t="s">
        <v>508</v>
      </c>
      <c r="C310" s="8" t="s">
        <v>34</v>
      </c>
      <c r="D310" s="8" t="s">
        <v>35</v>
      </c>
      <c r="E310" s="9" t="s">
        <v>79</v>
      </c>
      <c r="F310" s="9">
        <v>1</v>
      </c>
      <c r="G310" s="8" t="s">
        <v>37</v>
      </c>
      <c r="H310" s="8" t="s">
        <v>38</v>
      </c>
      <c r="I310" s="8"/>
      <c r="J310" s="8" t="s">
        <v>40</v>
      </c>
      <c r="K310" s="8" t="s">
        <v>41</v>
      </c>
      <c r="L310" s="8"/>
      <c r="M310" s="8"/>
      <c r="N310" s="8" t="s">
        <v>82</v>
      </c>
      <c r="O310" s="11" t="s">
        <v>47</v>
      </c>
      <c r="P310" s="5" t="str">
        <f>IF(OR(COUNTIF(A310,"*省*"&amp;"*戒毒所*"),COUNTIF(A310,"*省*"&amp;"*法院*"),COUNTIF(A310,"*监狱*"),COUNTIF(A310,"*省*"&amp;"*管教所*")),"省直",IFERROR(LOOKUP(9^9,FIND(对照表!$H$2:$H$14,A310),对照表!$G$2:$G$14),IFERROR(LOOKUP(9^9,FIND(对照表!$E$2:$E$149,A310),对照表!$C$2:$C$149),"省直")))</f>
        <v>哈尔滨</v>
      </c>
    </row>
    <row r="311" customHeight="1" spans="1:16">
      <c r="A311" s="8" t="s">
        <v>507</v>
      </c>
      <c r="B311" s="9" t="s">
        <v>508</v>
      </c>
      <c r="C311" s="8" t="s">
        <v>128</v>
      </c>
      <c r="D311" s="8" t="s">
        <v>35</v>
      </c>
      <c r="E311" s="9" t="s">
        <v>81</v>
      </c>
      <c r="F311" s="9">
        <v>1</v>
      </c>
      <c r="G311" s="8" t="s">
        <v>37</v>
      </c>
      <c r="H311" s="8" t="s">
        <v>361</v>
      </c>
      <c r="I311" s="8"/>
      <c r="J311" s="8" t="s">
        <v>40</v>
      </c>
      <c r="K311" s="8" t="s">
        <v>41</v>
      </c>
      <c r="L311" s="8"/>
      <c r="M311" s="8"/>
      <c r="N311" s="8" t="s">
        <v>80</v>
      </c>
      <c r="O311" s="11" t="s">
        <v>47</v>
      </c>
      <c r="P311" s="5" t="str">
        <f>IF(OR(COUNTIF(A311,"*省*"&amp;"*戒毒所*"),COUNTIF(A311,"*省*"&amp;"*法院*"),COUNTIF(A311,"*监狱*"),COUNTIF(A311,"*省*"&amp;"*管教所*")),"省直",IFERROR(LOOKUP(9^9,FIND(对照表!$H$2:$H$14,A311),对照表!$G$2:$G$14),IFERROR(LOOKUP(9^9,FIND(对照表!$E$2:$E$149,A311),对照表!$C$2:$C$149),"省直")))</f>
        <v>哈尔滨</v>
      </c>
    </row>
    <row r="312" customHeight="1" spans="1:16">
      <c r="A312" s="8" t="s">
        <v>507</v>
      </c>
      <c r="B312" s="9" t="s">
        <v>508</v>
      </c>
      <c r="C312" s="8" t="s">
        <v>128</v>
      </c>
      <c r="D312" s="8" t="s">
        <v>35</v>
      </c>
      <c r="E312" s="9" t="s">
        <v>131</v>
      </c>
      <c r="F312" s="9">
        <v>1</v>
      </c>
      <c r="G312" s="8" t="s">
        <v>37</v>
      </c>
      <c r="H312" s="8" t="s">
        <v>361</v>
      </c>
      <c r="I312" s="8"/>
      <c r="J312" s="8" t="s">
        <v>40</v>
      </c>
      <c r="K312" s="8" t="s">
        <v>41</v>
      </c>
      <c r="L312" s="8"/>
      <c r="M312" s="8"/>
      <c r="N312" s="8" t="s">
        <v>82</v>
      </c>
      <c r="O312" s="11" t="s">
        <v>47</v>
      </c>
      <c r="P312" s="5" t="str">
        <f>IF(OR(COUNTIF(A312,"*省*"&amp;"*戒毒所*"),COUNTIF(A312,"*省*"&amp;"*法院*"),COUNTIF(A312,"*监狱*"),COUNTIF(A312,"*省*"&amp;"*管教所*")),"省直",IFERROR(LOOKUP(9^9,FIND(对照表!$H$2:$H$14,A312),对照表!$G$2:$G$14),IFERROR(LOOKUP(9^9,FIND(对照表!$E$2:$E$149,A312),对照表!$C$2:$C$149),"省直")))</f>
        <v>哈尔滨</v>
      </c>
    </row>
    <row r="313" customHeight="1" spans="1:16">
      <c r="A313" s="8" t="s">
        <v>509</v>
      </c>
      <c r="B313" s="9" t="s">
        <v>510</v>
      </c>
      <c r="C313" s="8" t="s">
        <v>34</v>
      </c>
      <c r="D313" s="8" t="s">
        <v>35</v>
      </c>
      <c r="E313" s="9" t="s">
        <v>36</v>
      </c>
      <c r="F313" s="9">
        <v>1</v>
      </c>
      <c r="G313" s="8" t="s">
        <v>37</v>
      </c>
      <c r="H313" s="8" t="s">
        <v>38</v>
      </c>
      <c r="I313" s="8" t="s">
        <v>39</v>
      </c>
      <c r="J313" s="8" t="s">
        <v>40</v>
      </c>
      <c r="K313" s="8" t="s">
        <v>113</v>
      </c>
      <c r="L313" s="8"/>
      <c r="M313" s="8" t="s">
        <v>54</v>
      </c>
      <c r="N313" s="8" t="s">
        <v>80</v>
      </c>
      <c r="O313" s="11" t="s">
        <v>47</v>
      </c>
      <c r="P313" s="5" t="str">
        <f>IF(OR(COUNTIF(A313,"*省*"&amp;"*戒毒所*"),COUNTIF(A313,"*省*"&amp;"*法院*"),COUNTIF(A313,"*监狱*"),COUNTIF(A313,"*省*"&amp;"*管教所*")),"省直",IFERROR(LOOKUP(9^9,FIND(对照表!$H$2:$H$14,A313),对照表!$G$2:$G$14),IFERROR(LOOKUP(9^9,FIND(对照表!$E$2:$E$149,A313),对照表!$C$2:$C$149),"省直")))</f>
        <v>哈尔滨</v>
      </c>
    </row>
    <row r="314" customHeight="1" spans="1:16">
      <c r="A314" s="8" t="s">
        <v>509</v>
      </c>
      <c r="B314" s="9" t="s">
        <v>510</v>
      </c>
      <c r="C314" s="8" t="s">
        <v>34</v>
      </c>
      <c r="D314" s="8" t="s">
        <v>35</v>
      </c>
      <c r="E314" s="9" t="s">
        <v>79</v>
      </c>
      <c r="F314" s="9">
        <v>1</v>
      </c>
      <c r="G314" s="8" t="s">
        <v>37</v>
      </c>
      <c r="H314" s="8" t="s">
        <v>38</v>
      </c>
      <c r="I314" s="8" t="s">
        <v>39</v>
      </c>
      <c r="J314" s="8" t="s">
        <v>40</v>
      </c>
      <c r="K314" s="8" t="s">
        <v>113</v>
      </c>
      <c r="L314" s="8"/>
      <c r="M314" s="8" t="s">
        <v>54</v>
      </c>
      <c r="N314" s="8" t="s">
        <v>82</v>
      </c>
      <c r="O314" s="11" t="s">
        <v>47</v>
      </c>
      <c r="P314" s="5" t="str">
        <f>IF(OR(COUNTIF(A314,"*省*"&amp;"*戒毒所*"),COUNTIF(A314,"*省*"&amp;"*法院*"),COUNTIF(A314,"*监狱*"),COUNTIF(A314,"*省*"&amp;"*管教所*")),"省直",IFERROR(LOOKUP(9^9,FIND(对照表!$H$2:$H$14,A314),对照表!$G$2:$G$14),IFERROR(LOOKUP(9^9,FIND(对照表!$E$2:$E$149,A314),对照表!$C$2:$C$149),"省直")))</f>
        <v>哈尔滨</v>
      </c>
    </row>
    <row r="315" customHeight="1" spans="1:16">
      <c r="A315" s="8" t="s">
        <v>511</v>
      </c>
      <c r="B315" s="9" t="s">
        <v>512</v>
      </c>
      <c r="C315" s="8" t="s">
        <v>34</v>
      </c>
      <c r="D315" s="8" t="s">
        <v>35</v>
      </c>
      <c r="E315" s="9" t="s">
        <v>36</v>
      </c>
      <c r="F315" s="9">
        <v>1</v>
      </c>
      <c r="G315" s="8" t="s">
        <v>78</v>
      </c>
      <c r="H315" s="8" t="s">
        <v>361</v>
      </c>
      <c r="I315" s="8"/>
      <c r="J315" s="8" t="s">
        <v>40</v>
      </c>
      <c r="K315" s="8" t="s">
        <v>113</v>
      </c>
      <c r="L315" s="8"/>
      <c r="M315" s="8"/>
      <c r="N315" s="8"/>
      <c r="O315" s="11" t="s">
        <v>47</v>
      </c>
      <c r="P315" s="5" t="str">
        <f>IF(OR(COUNTIF(A315,"*省*"&amp;"*戒毒所*"),COUNTIF(A315,"*省*"&amp;"*法院*"),COUNTIF(A315,"*监狱*"),COUNTIF(A315,"*省*"&amp;"*管教所*")),"省直",IFERROR(LOOKUP(9^9,FIND(对照表!$H$2:$H$14,A315),对照表!$G$2:$G$14),IFERROR(LOOKUP(9^9,FIND(对照表!$E$2:$E$149,A315),对照表!$C$2:$C$149),"省直")))</f>
        <v>哈尔滨</v>
      </c>
    </row>
    <row r="316" customHeight="1" spans="1:16">
      <c r="A316" s="8" t="s">
        <v>513</v>
      </c>
      <c r="B316" s="9" t="s">
        <v>514</v>
      </c>
      <c r="C316" s="8" t="s">
        <v>34</v>
      </c>
      <c r="D316" s="8" t="s">
        <v>35</v>
      </c>
      <c r="E316" s="9" t="s">
        <v>36</v>
      </c>
      <c r="F316" s="9">
        <v>1</v>
      </c>
      <c r="G316" s="8" t="s">
        <v>37</v>
      </c>
      <c r="H316" s="8" t="s">
        <v>361</v>
      </c>
      <c r="I316" s="8"/>
      <c r="J316" s="8" t="s">
        <v>40</v>
      </c>
      <c r="K316" s="8" t="s">
        <v>113</v>
      </c>
      <c r="L316" s="8"/>
      <c r="M316" s="8"/>
      <c r="N316" s="8" t="s">
        <v>80</v>
      </c>
      <c r="O316" s="11" t="s">
        <v>47</v>
      </c>
      <c r="P316" s="5" t="str">
        <f>IF(OR(COUNTIF(A316,"*省*"&amp;"*戒毒所*"),COUNTIF(A316,"*省*"&amp;"*法院*"),COUNTIF(A316,"*监狱*"),COUNTIF(A316,"*省*"&amp;"*管教所*")),"省直",IFERROR(LOOKUP(9^9,FIND(对照表!$H$2:$H$14,A316),对照表!$G$2:$G$14),IFERROR(LOOKUP(9^9,FIND(对照表!$E$2:$E$149,A316),对照表!$C$2:$C$149),"省直")))</f>
        <v>哈尔滨</v>
      </c>
    </row>
    <row r="317" customHeight="1" spans="1:16">
      <c r="A317" s="8" t="s">
        <v>513</v>
      </c>
      <c r="B317" s="9" t="s">
        <v>514</v>
      </c>
      <c r="C317" s="8" t="s">
        <v>34</v>
      </c>
      <c r="D317" s="8" t="s">
        <v>35</v>
      </c>
      <c r="E317" s="9" t="s">
        <v>79</v>
      </c>
      <c r="F317" s="9">
        <v>1</v>
      </c>
      <c r="G317" s="8" t="s">
        <v>37</v>
      </c>
      <c r="H317" s="8" t="s">
        <v>361</v>
      </c>
      <c r="I317" s="8"/>
      <c r="J317" s="8" t="s">
        <v>40</v>
      </c>
      <c r="K317" s="8" t="s">
        <v>113</v>
      </c>
      <c r="L317" s="8"/>
      <c r="M317" s="8"/>
      <c r="N317" s="8" t="s">
        <v>82</v>
      </c>
      <c r="O317" s="11" t="s">
        <v>47</v>
      </c>
      <c r="P317" s="5" t="str">
        <f>IF(OR(COUNTIF(A317,"*省*"&amp;"*戒毒所*"),COUNTIF(A317,"*省*"&amp;"*法院*"),COUNTIF(A317,"*监狱*"),COUNTIF(A317,"*省*"&amp;"*管教所*")),"省直",IFERROR(LOOKUP(9^9,FIND(对照表!$H$2:$H$14,A317),对照表!$G$2:$G$14),IFERROR(LOOKUP(9^9,FIND(对照表!$E$2:$E$149,A317),对照表!$C$2:$C$149),"省直")))</f>
        <v>哈尔滨</v>
      </c>
    </row>
    <row r="318" customHeight="1" spans="1:16">
      <c r="A318" s="8" t="s">
        <v>515</v>
      </c>
      <c r="B318" s="9" t="s">
        <v>516</v>
      </c>
      <c r="C318" s="8" t="s">
        <v>34</v>
      </c>
      <c r="D318" s="8" t="s">
        <v>35</v>
      </c>
      <c r="E318" s="9" t="s">
        <v>36</v>
      </c>
      <c r="F318" s="9">
        <v>2</v>
      </c>
      <c r="G318" s="8" t="s">
        <v>37</v>
      </c>
      <c r="H318" s="8" t="s">
        <v>361</v>
      </c>
      <c r="I318" s="8"/>
      <c r="J318" s="8" t="s">
        <v>40</v>
      </c>
      <c r="K318" s="8" t="s">
        <v>113</v>
      </c>
      <c r="L318" s="8"/>
      <c r="M318" s="8"/>
      <c r="N318" s="8"/>
      <c r="O318" s="11" t="s">
        <v>47</v>
      </c>
      <c r="P318" s="5" t="str">
        <f>IF(OR(COUNTIF(A318,"*省*"&amp;"*戒毒所*"),COUNTIF(A318,"*省*"&amp;"*法院*"),COUNTIF(A318,"*监狱*"),COUNTIF(A318,"*省*"&amp;"*管教所*")),"省直",IFERROR(LOOKUP(9^9,FIND(对照表!$H$2:$H$14,A318),对照表!$G$2:$G$14),IFERROR(LOOKUP(9^9,FIND(对照表!$E$2:$E$149,A318),对照表!$C$2:$C$149),"省直")))</f>
        <v>哈尔滨</v>
      </c>
    </row>
    <row r="319" customHeight="1" spans="1:16">
      <c r="A319" s="8" t="s">
        <v>517</v>
      </c>
      <c r="B319" s="9" t="s">
        <v>518</v>
      </c>
      <c r="C319" s="8" t="s">
        <v>34</v>
      </c>
      <c r="D319" s="8" t="s">
        <v>35</v>
      </c>
      <c r="E319" s="9" t="s">
        <v>36</v>
      </c>
      <c r="F319" s="9">
        <v>1</v>
      </c>
      <c r="G319" s="8" t="s">
        <v>37</v>
      </c>
      <c r="H319" s="8" t="s">
        <v>38</v>
      </c>
      <c r="I319" s="8"/>
      <c r="J319" s="8" t="s">
        <v>487</v>
      </c>
      <c r="K319" s="8" t="s">
        <v>113</v>
      </c>
      <c r="L319" s="8"/>
      <c r="M319" s="8"/>
      <c r="N319" s="8"/>
      <c r="O319" s="11" t="s">
        <v>47</v>
      </c>
      <c r="P319" s="5" t="str">
        <f>IF(OR(COUNTIF(A319,"*省*"&amp;"*戒毒所*"),COUNTIF(A319,"*省*"&amp;"*法院*"),COUNTIF(A319,"*监狱*"),COUNTIF(A319,"*省*"&amp;"*管教所*")),"省直",IFERROR(LOOKUP(9^9,FIND(对照表!$H$2:$H$14,A319),对照表!$G$2:$G$14),IFERROR(LOOKUP(9^9,FIND(对照表!$E$2:$E$149,A319),对照表!$C$2:$C$149),"省直")))</f>
        <v>哈尔滨</v>
      </c>
    </row>
    <row r="320" customHeight="1" spans="1:16">
      <c r="A320" s="8" t="s">
        <v>519</v>
      </c>
      <c r="B320" s="9" t="s">
        <v>520</v>
      </c>
      <c r="C320" s="8" t="s">
        <v>34</v>
      </c>
      <c r="D320" s="8" t="s">
        <v>35</v>
      </c>
      <c r="E320" s="9" t="s">
        <v>36</v>
      </c>
      <c r="F320" s="9">
        <v>1</v>
      </c>
      <c r="G320" s="8" t="s">
        <v>37</v>
      </c>
      <c r="H320" s="8" t="s">
        <v>38</v>
      </c>
      <c r="I320" s="8"/>
      <c r="J320" s="8" t="s">
        <v>487</v>
      </c>
      <c r="K320" s="8" t="s">
        <v>113</v>
      </c>
      <c r="L320" s="8"/>
      <c r="M320" s="8"/>
      <c r="N320" s="8"/>
      <c r="O320" s="11" t="s">
        <v>47</v>
      </c>
      <c r="P320" s="5" t="str">
        <f>IF(OR(COUNTIF(A320,"*省*"&amp;"*戒毒所*"),COUNTIF(A320,"*省*"&amp;"*法院*"),COUNTIF(A320,"*监狱*"),COUNTIF(A320,"*省*"&amp;"*管教所*")),"省直",IFERROR(LOOKUP(9^9,FIND(对照表!$H$2:$H$14,A320),对照表!$G$2:$G$14),IFERROR(LOOKUP(9^9,FIND(对照表!$E$2:$E$149,A320),对照表!$C$2:$C$149),"省直")))</f>
        <v>哈尔滨</v>
      </c>
    </row>
    <row r="321" customHeight="1" spans="1:16">
      <c r="A321" s="8" t="s">
        <v>521</v>
      </c>
      <c r="B321" s="9" t="s">
        <v>522</v>
      </c>
      <c r="C321" s="8" t="s">
        <v>34</v>
      </c>
      <c r="D321" s="8" t="s">
        <v>35</v>
      </c>
      <c r="E321" s="9" t="s">
        <v>36</v>
      </c>
      <c r="F321" s="9">
        <v>1</v>
      </c>
      <c r="G321" s="8" t="s">
        <v>37</v>
      </c>
      <c r="H321" s="8" t="s">
        <v>361</v>
      </c>
      <c r="I321" s="8"/>
      <c r="J321" s="8" t="s">
        <v>40</v>
      </c>
      <c r="K321" s="8" t="s">
        <v>113</v>
      </c>
      <c r="L321" s="8"/>
      <c r="M321" s="8"/>
      <c r="N321" s="8"/>
      <c r="O321" s="11" t="s">
        <v>47</v>
      </c>
      <c r="P321" s="5" t="str">
        <f>IF(OR(COUNTIF(A321,"*省*"&amp;"*戒毒所*"),COUNTIF(A321,"*省*"&amp;"*法院*"),COUNTIF(A321,"*监狱*"),COUNTIF(A321,"*省*"&amp;"*管教所*")),"省直",IFERROR(LOOKUP(9^9,FIND(对照表!$H$2:$H$14,A321),对照表!$G$2:$G$14),IFERROR(LOOKUP(9^9,FIND(对照表!$E$2:$E$149,A321),对照表!$C$2:$C$149),"省直")))</f>
        <v>哈尔滨</v>
      </c>
    </row>
    <row r="322" customHeight="1" spans="1:16">
      <c r="A322" s="8" t="s">
        <v>523</v>
      </c>
      <c r="B322" s="9" t="s">
        <v>524</v>
      </c>
      <c r="C322" s="8" t="s">
        <v>34</v>
      </c>
      <c r="D322" s="8" t="s">
        <v>35</v>
      </c>
      <c r="E322" s="9" t="s">
        <v>36</v>
      </c>
      <c r="F322" s="9">
        <v>1</v>
      </c>
      <c r="G322" s="8" t="s">
        <v>37</v>
      </c>
      <c r="H322" s="8" t="s">
        <v>361</v>
      </c>
      <c r="I322" s="8"/>
      <c r="J322" s="8" t="s">
        <v>40</v>
      </c>
      <c r="K322" s="8" t="s">
        <v>41</v>
      </c>
      <c r="L322" s="8"/>
      <c r="M322" s="8"/>
      <c r="N322" s="8" t="s">
        <v>479</v>
      </c>
      <c r="O322" s="11" t="s">
        <v>47</v>
      </c>
      <c r="P322" s="5" t="str">
        <f>IF(OR(COUNTIF(A322,"*省*"&amp;"*戒毒所*"),COUNTIF(A322,"*省*"&amp;"*法院*"),COUNTIF(A322,"*监狱*"),COUNTIF(A322,"*省*"&amp;"*管教所*")),"省直",IFERROR(LOOKUP(9^9,FIND(对照表!$H$2:$H$14,A322),对照表!$G$2:$G$14),IFERROR(LOOKUP(9^9,FIND(对照表!$E$2:$E$149,A322),对照表!$C$2:$C$149),"省直")))</f>
        <v>哈尔滨</v>
      </c>
    </row>
    <row r="323" customHeight="1" spans="1:16">
      <c r="A323" s="8" t="s">
        <v>523</v>
      </c>
      <c r="B323" s="9" t="s">
        <v>524</v>
      </c>
      <c r="C323" s="8" t="s">
        <v>34</v>
      </c>
      <c r="D323" s="8" t="s">
        <v>35</v>
      </c>
      <c r="E323" s="9" t="s">
        <v>79</v>
      </c>
      <c r="F323" s="9">
        <v>1</v>
      </c>
      <c r="G323" s="8" t="s">
        <v>37</v>
      </c>
      <c r="H323" s="8" t="s">
        <v>361</v>
      </c>
      <c r="I323" s="8"/>
      <c r="J323" s="8" t="s">
        <v>40</v>
      </c>
      <c r="K323" s="8" t="s">
        <v>41</v>
      </c>
      <c r="L323" s="8"/>
      <c r="M323" s="8"/>
      <c r="N323" s="8" t="s">
        <v>480</v>
      </c>
      <c r="O323" s="11" t="s">
        <v>47</v>
      </c>
      <c r="P323" s="5" t="str">
        <f>IF(OR(COUNTIF(A323,"*省*"&amp;"*戒毒所*"),COUNTIF(A323,"*省*"&amp;"*法院*"),COUNTIF(A323,"*监狱*"),COUNTIF(A323,"*省*"&amp;"*管教所*")),"省直",IFERROR(LOOKUP(9^9,FIND(对照表!$H$2:$H$14,A323),对照表!$G$2:$G$14),IFERROR(LOOKUP(9^9,FIND(对照表!$E$2:$E$149,A323),对照表!$C$2:$C$149),"省直")))</f>
        <v>哈尔滨</v>
      </c>
    </row>
    <row r="324" customHeight="1" spans="1:16">
      <c r="A324" s="8" t="s">
        <v>525</v>
      </c>
      <c r="B324" s="9" t="s">
        <v>526</v>
      </c>
      <c r="C324" s="8" t="s">
        <v>34</v>
      </c>
      <c r="D324" s="8" t="s">
        <v>35</v>
      </c>
      <c r="E324" s="9" t="s">
        <v>36</v>
      </c>
      <c r="F324" s="9">
        <v>1</v>
      </c>
      <c r="G324" s="8" t="s">
        <v>37</v>
      </c>
      <c r="H324" s="8" t="s">
        <v>361</v>
      </c>
      <c r="I324" s="8"/>
      <c r="J324" s="8" t="s">
        <v>40</v>
      </c>
      <c r="K324" s="8" t="s">
        <v>41</v>
      </c>
      <c r="L324" s="8"/>
      <c r="M324" s="8"/>
      <c r="N324" s="8" t="s">
        <v>80</v>
      </c>
      <c r="O324" s="11" t="s">
        <v>47</v>
      </c>
      <c r="P324" s="5" t="str">
        <f>IF(OR(COUNTIF(A324,"*省*"&amp;"*戒毒所*"),COUNTIF(A324,"*省*"&amp;"*法院*"),COUNTIF(A324,"*监狱*"),COUNTIF(A324,"*省*"&amp;"*管教所*")),"省直",IFERROR(LOOKUP(9^9,FIND(对照表!$H$2:$H$14,A324),对照表!$G$2:$G$14),IFERROR(LOOKUP(9^9,FIND(对照表!$E$2:$E$149,A324),对照表!$C$2:$C$149),"省直")))</f>
        <v>哈尔滨</v>
      </c>
    </row>
    <row r="325" customHeight="1" spans="1:16">
      <c r="A325" s="8" t="s">
        <v>525</v>
      </c>
      <c r="B325" s="9" t="s">
        <v>526</v>
      </c>
      <c r="C325" s="8" t="s">
        <v>34</v>
      </c>
      <c r="D325" s="8" t="s">
        <v>35</v>
      </c>
      <c r="E325" s="9" t="s">
        <v>79</v>
      </c>
      <c r="F325" s="9">
        <v>1</v>
      </c>
      <c r="G325" s="8" t="s">
        <v>37</v>
      </c>
      <c r="H325" s="8" t="s">
        <v>361</v>
      </c>
      <c r="I325" s="8"/>
      <c r="J325" s="8" t="s">
        <v>40</v>
      </c>
      <c r="K325" s="8" t="s">
        <v>41</v>
      </c>
      <c r="L325" s="8"/>
      <c r="M325" s="8"/>
      <c r="N325" s="8" t="s">
        <v>82</v>
      </c>
      <c r="O325" s="11" t="s">
        <v>47</v>
      </c>
      <c r="P325" s="5" t="str">
        <f>IF(OR(COUNTIF(A325,"*省*"&amp;"*戒毒所*"),COUNTIF(A325,"*省*"&amp;"*法院*"),COUNTIF(A325,"*监狱*"),COUNTIF(A325,"*省*"&amp;"*管教所*")),"省直",IFERROR(LOOKUP(9^9,FIND(对照表!$H$2:$H$14,A325),对照表!$G$2:$G$14),IFERROR(LOOKUP(9^9,FIND(对照表!$E$2:$E$149,A325),对照表!$C$2:$C$149),"省直")))</f>
        <v>哈尔滨</v>
      </c>
    </row>
    <row r="326" customHeight="1" spans="1:16">
      <c r="A326" s="8" t="s">
        <v>527</v>
      </c>
      <c r="B326" s="9" t="s">
        <v>528</v>
      </c>
      <c r="C326" s="8" t="s">
        <v>34</v>
      </c>
      <c r="D326" s="8" t="s">
        <v>35</v>
      </c>
      <c r="E326" s="9" t="s">
        <v>36</v>
      </c>
      <c r="F326" s="9">
        <v>2</v>
      </c>
      <c r="G326" s="8" t="s">
        <v>37</v>
      </c>
      <c r="H326" s="8" t="s">
        <v>361</v>
      </c>
      <c r="I326" s="8"/>
      <c r="J326" s="8" t="s">
        <v>40</v>
      </c>
      <c r="K326" s="8" t="s">
        <v>41</v>
      </c>
      <c r="L326" s="8"/>
      <c r="M326" s="8"/>
      <c r="N326" s="8"/>
      <c r="O326" s="11" t="s">
        <v>47</v>
      </c>
      <c r="P326" s="5" t="str">
        <f>IF(OR(COUNTIF(A326,"*省*"&amp;"*戒毒所*"),COUNTIF(A326,"*省*"&amp;"*法院*"),COUNTIF(A326,"*监狱*"),COUNTIF(A326,"*省*"&amp;"*管教所*")),"省直",IFERROR(LOOKUP(9^9,FIND(对照表!$H$2:$H$14,A326),对照表!$G$2:$G$14),IFERROR(LOOKUP(9^9,FIND(对照表!$E$2:$E$149,A326),对照表!$C$2:$C$149),"省直")))</f>
        <v>哈尔滨</v>
      </c>
    </row>
    <row r="327" customHeight="1" spans="1:16">
      <c r="A327" s="8" t="s">
        <v>529</v>
      </c>
      <c r="B327" s="9" t="s">
        <v>530</v>
      </c>
      <c r="C327" s="8" t="s">
        <v>34</v>
      </c>
      <c r="D327" s="8" t="s">
        <v>35</v>
      </c>
      <c r="E327" s="9" t="s">
        <v>36</v>
      </c>
      <c r="F327" s="9">
        <v>1</v>
      </c>
      <c r="G327" s="8" t="s">
        <v>37</v>
      </c>
      <c r="H327" s="8" t="s">
        <v>361</v>
      </c>
      <c r="I327" s="8"/>
      <c r="J327" s="8" t="s">
        <v>40</v>
      </c>
      <c r="K327" s="8" t="s">
        <v>41</v>
      </c>
      <c r="L327" s="8"/>
      <c r="M327" s="8"/>
      <c r="N327" s="8" t="s">
        <v>80</v>
      </c>
      <c r="O327" s="11" t="s">
        <v>47</v>
      </c>
      <c r="P327" s="5" t="str">
        <f>IF(OR(COUNTIF(A327,"*省*"&amp;"*戒毒所*"),COUNTIF(A327,"*省*"&amp;"*法院*"),COUNTIF(A327,"*监狱*"),COUNTIF(A327,"*省*"&amp;"*管教所*")),"省直",IFERROR(LOOKUP(9^9,FIND(对照表!$H$2:$H$14,A327),对照表!$G$2:$G$14),IFERROR(LOOKUP(9^9,FIND(对照表!$E$2:$E$149,A327),对照表!$C$2:$C$149),"省直")))</f>
        <v>哈尔滨</v>
      </c>
    </row>
    <row r="328" customHeight="1" spans="1:16">
      <c r="A328" s="8" t="s">
        <v>529</v>
      </c>
      <c r="B328" s="9" t="s">
        <v>530</v>
      </c>
      <c r="C328" s="8" t="s">
        <v>34</v>
      </c>
      <c r="D328" s="8" t="s">
        <v>35</v>
      </c>
      <c r="E328" s="9" t="s">
        <v>79</v>
      </c>
      <c r="F328" s="9">
        <v>1</v>
      </c>
      <c r="G328" s="8" t="s">
        <v>37</v>
      </c>
      <c r="H328" s="8" t="s">
        <v>361</v>
      </c>
      <c r="I328" s="8"/>
      <c r="J328" s="8" t="s">
        <v>40</v>
      </c>
      <c r="K328" s="8" t="s">
        <v>41</v>
      </c>
      <c r="L328" s="8"/>
      <c r="M328" s="8"/>
      <c r="N328" s="8" t="s">
        <v>82</v>
      </c>
      <c r="O328" s="11" t="s">
        <v>47</v>
      </c>
      <c r="P328" s="5" t="str">
        <f>IF(OR(COUNTIF(A328,"*省*"&amp;"*戒毒所*"),COUNTIF(A328,"*省*"&amp;"*法院*"),COUNTIF(A328,"*监狱*"),COUNTIF(A328,"*省*"&amp;"*管教所*")),"省直",IFERROR(LOOKUP(9^9,FIND(对照表!$H$2:$H$14,A328),对照表!$G$2:$G$14),IFERROR(LOOKUP(9^9,FIND(对照表!$E$2:$E$149,A328),对照表!$C$2:$C$149),"省直")))</f>
        <v>哈尔滨</v>
      </c>
    </row>
    <row r="329" customHeight="1" spans="1:16">
      <c r="A329" s="8" t="s">
        <v>531</v>
      </c>
      <c r="B329" s="9" t="s">
        <v>532</v>
      </c>
      <c r="C329" s="8" t="s">
        <v>34</v>
      </c>
      <c r="D329" s="8" t="s">
        <v>35</v>
      </c>
      <c r="E329" s="9" t="s">
        <v>36</v>
      </c>
      <c r="F329" s="9">
        <v>1</v>
      </c>
      <c r="G329" s="8" t="s">
        <v>37</v>
      </c>
      <c r="H329" s="8" t="s">
        <v>361</v>
      </c>
      <c r="I329" s="8"/>
      <c r="J329" s="8" t="s">
        <v>40</v>
      </c>
      <c r="K329" s="8" t="s">
        <v>41</v>
      </c>
      <c r="L329" s="8"/>
      <c r="M329" s="8"/>
      <c r="N329" s="8"/>
      <c r="O329" s="11" t="s">
        <v>47</v>
      </c>
      <c r="P329" s="5" t="str">
        <f>IF(OR(COUNTIF(A329,"*省*"&amp;"*戒毒所*"),COUNTIF(A329,"*省*"&amp;"*法院*"),COUNTIF(A329,"*监狱*"),COUNTIF(A329,"*省*"&amp;"*管教所*")),"省直",IFERROR(LOOKUP(9^9,FIND(对照表!$H$2:$H$14,A329),对照表!$G$2:$G$14),IFERROR(LOOKUP(9^9,FIND(对照表!$E$2:$E$149,A329),对照表!$C$2:$C$149),"省直")))</f>
        <v>哈尔滨</v>
      </c>
    </row>
    <row r="330" customHeight="1" spans="1:16">
      <c r="A330" s="8" t="s">
        <v>533</v>
      </c>
      <c r="B330" s="9" t="s">
        <v>534</v>
      </c>
      <c r="C330" s="8" t="s">
        <v>34</v>
      </c>
      <c r="D330" s="8" t="s">
        <v>35</v>
      </c>
      <c r="E330" s="9" t="s">
        <v>36</v>
      </c>
      <c r="F330" s="9">
        <v>1</v>
      </c>
      <c r="G330" s="8" t="s">
        <v>37</v>
      </c>
      <c r="H330" s="8" t="s">
        <v>361</v>
      </c>
      <c r="I330" s="8"/>
      <c r="J330" s="8" t="s">
        <v>40</v>
      </c>
      <c r="K330" s="8" t="s">
        <v>41</v>
      </c>
      <c r="L330" s="8"/>
      <c r="M330" s="8"/>
      <c r="N330" s="8" t="s">
        <v>479</v>
      </c>
      <c r="O330" s="11" t="s">
        <v>47</v>
      </c>
      <c r="P330" s="5" t="str">
        <f>IF(OR(COUNTIF(A330,"*省*"&amp;"*戒毒所*"),COUNTIF(A330,"*省*"&amp;"*法院*"),COUNTIF(A330,"*监狱*"),COUNTIF(A330,"*省*"&amp;"*管教所*")),"省直",IFERROR(LOOKUP(9^9,FIND(对照表!$H$2:$H$14,A330),对照表!$G$2:$G$14),IFERROR(LOOKUP(9^9,FIND(对照表!$E$2:$E$149,A330),对照表!$C$2:$C$149),"省直")))</f>
        <v>哈尔滨</v>
      </c>
    </row>
    <row r="331" customHeight="1" spans="1:16">
      <c r="A331" s="8" t="s">
        <v>533</v>
      </c>
      <c r="B331" s="9" t="s">
        <v>534</v>
      </c>
      <c r="C331" s="8" t="s">
        <v>34</v>
      </c>
      <c r="D331" s="8" t="s">
        <v>35</v>
      </c>
      <c r="E331" s="9" t="s">
        <v>79</v>
      </c>
      <c r="F331" s="9">
        <v>1</v>
      </c>
      <c r="G331" s="8" t="s">
        <v>37</v>
      </c>
      <c r="H331" s="8" t="s">
        <v>361</v>
      </c>
      <c r="I331" s="8"/>
      <c r="J331" s="8" t="s">
        <v>40</v>
      </c>
      <c r="K331" s="8" t="s">
        <v>41</v>
      </c>
      <c r="L331" s="8"/>
      <c r="M331" s="8"/>
      <c r="N331" s="8" t="s">
        <v>480</v>
      </c>
      <c r="O331" s="11" t="s">
        <v>47</v>
      </c>
      <c r="P331" s="5" t="str">
        <f>IF(OR(COUNTIF(A331,"*省*"&amp;"*戒毒所*"),COUNTIF(A331,"*省*"&amp;"*法院*"),COUNTIF(A331,"*监狱*"),COUNTIF(A331,"*省*"&amp;"*管教所*")),"省直",IFERROR(LOOKUP(9^9,FIND(对照表!$H$2:$H$14,A331),对照表!$G$2:$G$14),IFERROR(LOOKUP(9^9,FIND(对照表!$E$2:$E$149,A331),对照表!$C$2:$C$149),"省直")))</f>
        <v>哈尔滨</v>
      </c>
    </row>
    <row r="332" customHeight="1" spans="1:16">
      <c r="A332" s="8" t="s">
        <v>533</v>
      </c>
      <c r="B332" s="9" t="s">
        <v>534</v>
      </c>
      <c r="C332" s="8" t="s">
        <v>34</v>
      </c>
      <c r="D332" s="8" t="s">
        <v>35</v>
      </c>
      <c r="E332" s="9" t="s">
        <v>81</v>
      </c>
      <c r="F332" s="9">
        <v>1</v>
      </c>
      <c r="G332" s="8" t="s">
        <v>37</v>
      </c>
      <c r="H332" s="8" t="s">
        <v>361</v>
      </c>
      <c r="I332" s="8"/>
      <c r="J332" s="8" t="s">
        <v>40</v>
      </c>
      <c r="K332" s="8" t="s">
        <v>41</v>
      </c>
      <c r="L332" s="8"/>
      <c r="M332" s="8"/>
      <c r="N332" s="8" t="s">
        <v>488</v>
      </c>
      <c r="O332" s="11" t="s">
        <v>47</v>
      </c>
      <c r="P332" s="5" t="str">
        <f>IF(OR(COUNTIF(A332,"*省*"&amp;"*戒毒所*"),COUNTIF(A332,"*省*"&amp;"*法院*"),COUNTIF(A332,"*监狱*"),COUNTIF(A332,"*省*"&amp;"*管教所*")),"省直",IFERROR(LOOKUP(9^9,FIND(对照表!$H$2:$H$14,A332),对照表!$G$2:$G$14),IFERROR(LOOKUP(9^9,FIND(对照表!$E$2:$E$149,A332),对照表!$C$2:$C$149),"省直")))</f>
        <v>哈尔滨</v>
      </c>
    </row>
    <row r="333" customHeight="1" spans="1:16">
      <c r="A333" s="8" t="s">
        <v>535</v>
      </c>
      <c r="B333" s="9" t="s">
        <v>536</v>
      </c>
      <c r="C333" s="8" t="s">
        <v>34</v>
      </c>
      <c r="D333" s="8" t="s">
        <v>35</v>
      </c>
      <c r="E333" s="9" t="s">
        <v>36</v>
      </c>
      <c r="F333" s="9">
        <v>1</v>
      </c>
      <c r="G333" s="8" t="s">
        <v>37</v>
      </c>
      <c r="H333" s="8" t="s">
        <v>361</v>
      </c>
      <c r="I333" s="8"/>
      <c r="J333" s="8" t="s">
        <v>40</v>
      </c>
      <c r="K333" s="8" t="s">
        <v>41</v>
      </c>
      <c r="L333" s="8"/>
      <c r="M333" s="8"/>
      <c r="N333" s="8"/>
      <c r="O333" s="11" t="s">
        <v>47</v>
      </c>
      <c r="P333" s="5" t="str">
        <f>IF(OR(COUNTIF(A333,"*省*"&amp;"*戒毒所*"),COUNTIF(A333,"*省*"&amp;"*法院*"),COUNTIF(A333,"*监狱*"),COUNTIF(A333,"*省*"&amp;"*管教所*")),"省直",IFERROR(LOOKUP(9^9,FIND(对照表!$H$2:$H$14,A333),对照表!$G$2:$G$14),IFERROR(LOOKUP(9^9,FIND(对照表!$E$2:$E$149,A333),对照表!$C$2:$C$149),"省直")))</f>
        <v>哈尔滨</v>
      </c>
    </row>
    <row r="334" customHeight="1" spans="1:16">
      <c r="A334" s="8" t="s">
        <v>537</v>
      </c>
      <c r="B334" s="9" t="s">
        <v>538</v>
      </c>
      <c r="C334" s="8" t="s">
        <v>34</v>
      </c>
      <c r="D334" s="8" t="s">
        <v>35</v>
      </c>
      <c r="E334" s="9" t="s">
        <v>36</v>
      </c>
      <c r="F334" s="9">
        <v>1</v>
      </c>
      <c r="G334" s="8" t="s">
        <v>37</v>
      </c>
      <c r="H334" s="8" t="s">
        <v>361</v>
      </c>
      <c r="I334" s="8"/>
      <c r="J334" s="8" t="s">
        <v>40</v>
      </c>
      <c r="K334" s="8" t="s">
        <v>41</v>
      </c>
      <c r="L334" s="8"/>
      <c r="M334" s="8"/>
      <c r="N334" s="8" t="s">
        <v>479</v>
      </c>
      <c r="O334" s="11" t="s">
        <v>47</v>
      </c>
      <c r="P334" s="5" t="str">
        <f>IF(OR(COUNTIF(A334,"*省*"&amp;"*戒毒所*"),COUNTIF(A334,"*省*"&amp;"*法院*"),COUNTIF(A334,"*监狱*"),COUNTIF(A334,"*省*"&amp;"*管教所*")),"省直",IFERROR(LOOKUP(9^9,FIND(对照表!$H$2:$H$14,A334),对照表!$G$2:$G$14),IFERROR(LOOKUP(9^9,FIND(对照表!$E$2:$E$149,A334),对照表!$C$2:$C$149),"省直")))</f>
        <v>哈尔滨</v>
      </c>
    </row>
    <row r="335" customHeight="1" spans="1:16">
      <c r="A335" s="8" t="s">
        <v>537</v>
      </c>
      <c r="B335" s="9" t="s">
        <v>538</v>
      </c>
      <c r="C335" s="8" t="s">
        <v>34</v>
      </c>
      <c r="D335" s="8" t="s">
        <v>35</v>
      </c>
      <c r="E335" s="9" t="s">
        <v>79</v>
      </c>
      <c r="F335" s="9">
        <v>1</v>
      </c>
      <c r="G335" s="8" t="s">
        <v>37</v>
      </c>
      <c r="H335" s="8" t="s">
        <v>361</v>
      </c>
      <c r="I335" s="8"/>
      <c r="J335" s="8" t="s">
        <v>40</v>
      </c>
      <c r="K335" s="8" t="s">
        <v>41</v>
      </c>
      <c r="L335" s="8"/>
      <c r="M335" s="8"/>
      <c r="N335" s="8" t="s">
        <v>480</v>
      </c>
      <c r="O335" s="11" t="s">
        <v>47</v>
      </c>
      <c r="P335" s="5" t="str">
        <f>IF(OR(COUNTIF(A335,"*省*"&amp;"*戒毒所*"),COUNTIF(A335,"*省*"&amp;"*法院*"),COUNTIF(A335,"*监狱*"),COUNTIF(A335,"*省*"&amp;"*管教所*")),"省直",IFERROR(LOOKUP(9^9,FIND(对照表!$H$2:$H$14,A335),对照表!$G$2:$G$14),IFERROR(LOOKUP(9^9,FIND(对照表!$E$2:$E$149,A335),对照表!$C$2:$C$149),"省直")))</f>
        <v>哈尔滨</v>
      </c>
    </row>
    <row r="336" customHeight="1" spans="1:16">
      <c r="A336" s="8" t="s">
        <v>539</v>
      </c>
      <c r="B336" s="9" t="s">
        <v>540</v>
      </c>
      <c r="C336" s="8" t="s">
        <v>34</v>
      </c>
      <c r="D336" s="8" t="s">
        <v>35</v>
      </c>
      <c r="E336" s="9" t="s">
        <v>36</v>
      </c>
      <c r="F336" s="9">
        <v>1</v>
      </c>
      <c r="G336" s="8" t="s">
        <v>37</v>
      </c>
      <c r="H336" s="8" t="s">
        <v>361</v>
      </c>
      <c r="I336" s="8"/>
      <c r="J336" s="8" t="s">
        <v>40</v>
      </c>
      <c r="K336" s="8" t="s">
        <v>41</v>
      </c>
      <c r="L336" s="8"/>
      <c r="M336" s="8"/>
      <c r="N336" s="8"/>
      <c r="O336" s="11" t="s">
        <v>47</v>
      </c>
      <c r="P336" s="5" t="str">
        <f>IF(OR(COUNTIF(A336,"*省*"&amp;"*戒毒所*"),COUNTIF(A336,"*省*"&amp;"*法院*"),COUNTIF(A336,"*监狱*"),COUNTIF(A336,"*省*"&amp;"*管教所*")),"省直",IFERROR(LOOKUP(9^9,FIND(对照表!$H$2:$H$14,A336),对照表!$G$2:$G$14),IFERROR(LOOKUP(9^9,FIND(对照表!$E$2:$E$149,A336),对照表!$C$2:$C$149),"省直")))</f>
        <v>哈尔滨</v>
      </c>
    </row>
    <row r="337" customHeight="1" spans="1:16">
      <c r="A337" s="8" t="s">
        <v>541</v>
      </c>
      <c r="B337" s="9" t="s">
        <v>542</v>
      </c>
      <c r="C337" s="8" t="s">
        <v>34</v>
      </c>
      <c r="D337" s="8" t="s">
        <v>35</v>
      </c>
      <c r="E337" s="9" t="s">
        <v>36</v>
      </c>
      <c r="F337" s="9">
        <v>1</v>
      </c>
      <c r="G337" s="8" t="s">
        <v>37</v>
      </c>
      <c r="H337" s="8" t="s">
        <v>361</v>
      </c>
      <c r="I337" s="8"/>
      <c r="J337" s="8" t="s">
        <v>40</v>
      </c>
      <c r="K337" s="8" t="s">
        <v>41</v>
      </c>
      <c r="L337" s="8"/>
      <c r="M337" s="8"/>
      <c r="N337" s="8"/>
      <c r="O337" s="11" t="s">
        <v>47</v>
      </c>
      <c r="P337" s="5" t="str">
        <f>IF(OR(COUNTIF(A337,"*省*"&amp;"*戒毒所*"),COUNTIF(A337,"*省*"&amp;"*法院*"),COUNTIF(A337,"*监狱*"),COUNTIF(A337,"*省*"&amp;"*管教所*")),"省直",IFERROR(LOOKUP(9^9,FIND(对照表!$H$2:$H$14,A337),对照表!$G$2:$G$14),IFERROR(LOOKUP(9^9,FIND(对照表!$E$2:$E$149,A337),对照表!$C$2:$C$149),"省直")))</f>
        <v>哈尔滨</v>
      </c>
    </row>
    <row r="338" customHeight="1" spans="1:16">
      <c r="A338" s="8" t="s">
        <v>543</v>
      </c>
      <c r="B338" s="9" t="s">
        <v>544</v>
      </c>
      <c r="C338" s="8" t="s">
        <v>34</v>
      </c>
      <c r="D338" s="8" t="s">
        <v>35</v>
      </c>
      <c r="E338" s="9" t="s">
        <v>36</v>
      </c>
      <c r="F338" s="9">
        <v>1</v>
      </c>
      <c r="G338" s="8" t="s">
        <v>136</v>
      </c>
      <c r="H338" s="8" t="s">
        <v>361</v>
      </c>
      <c r="I338" s="8"/>
      <c r="J338" s="8" t="s">
        <v>40</v>
      </c>
      <c r="K338" s="8" t="s">
        <v>41</v>
      </c>
      <c r="L338" s="8"/>
      <c r="M338" s="8"/>
      <c r="N338" s="8"/>
      <c r="O338" s="11" t="s">
        <v>47</v>
      </c>
      <c r="P338" s="5" t="str">
        <f>IF(OR(COUNTIF(A338,"*省*"&amp;"*戒毒所*"),COUNTIF(A338,"*省*"&amp;"*法院*"),COUNTIF(A338,"*监狱*"),COUNTIF(A338,"*省*"&amp;"*管教所*")),"省直",IFERROR(LOOKUP(9^9,FIND(对照表!$H$2:$H$14,A338),对照表!$G$2:$G$14),IFERROR(LOOKUP(9^9,FIND(对照表!$E$2:$E$149,A338),对照表!$C$2:$C$149),"省直")))</f>
        <v>哈尔滨</v>
      </c>
    </row>
    <row r="339" customHeight="1" spans="1:16">
      <c r="A339" s="8" t="s">
        <v>545</v>
      </c>
      <c r="B339" s="9" t="s">
        <v>546</v>
      </c>
      <c r="C339" s="8" t="s">
        <v>34</v>
      </c>
      <c r="D339" s="8" t="s">
        <v>35</v>
      </c>
      <c r="E339" s="9" t="s">
        <v>36</v>
      </c>
      <c r="F339" s="9">
        <v>1</v>
      </c>
      <c r="G339" s="8" t="s">
        <v>37</v>
      </c>
      <c r="H339" s="8" t="s">
        <v>361</v>
      </c>
      <c r="I339" s="8"/>
      <c r="J339" s="8" t="s">
        <v>40</v>
      </c>
      <c r="K339" s="8" t="s">
        <v>41</v>
      </c>
      <c r="L339" s="8"/>
      <c r="M339" s="8"/>
      <c r="N339" s="8" t="s">
        <v>80</v>
      </c>
      <c r="O339" s="11" t="s">
        <v>47</v>
      </c>
      <c r="P339" s="5" t="str">
        <f>IF(OR(COUNTIF(A339,"*省*"&amp;"*戒毒所*"),COUNTIF(A339,"*省*"&amp;"*法院*"),COUNTIF(A339,"*监狱*"),COUNTIF(A339,"*省*"&amp;"*管教所*")),"省直",IFERROR(LOOKUP(9^9,FIND(对照表!$H$2:$H$14,A339),对照表!$G$2:$G$14),IFERROR(LOOKUP(9^9,FIND(对照表!$E$2:$E$149,A339),对照表!$C$2:$C$149),"省直")))</f>
        <v>哈尔滨</v>
      </c>
    </row>
    <row r="340" customHeight="1" spans="1:16">
      <c r="A340" s="8" t="s">
        <v>545</v>
      </c>
      <c r="B340" s="9" t="s">
        <v>546</v>
      </c>
      <c r="C340" s="8" t="s">
        <v>34</v>
      </c>
      <c r="D340" s="8" t="s">
        <v>35</v>
      </c>
      <c r="E340" s="9" t="s">
        <v>79</v>
      </c>
      <c r="F340" s="9">
        <v>1</v>
      </c>
      <c r="G340" s="8" t="s">
        <v>37</v>
      </c>
      <c r="H340" s="8" t="s">
        <v>361</v>
      </c>
      <c r="I340" s="8"/>
      <c r="J340" s="8" t="s">
        <v>40</v>
      </c>
      <c r="K340" s="8" t="s">
        <v>41</v>
      </c>
      <c r="L340" s="8"/>
      <c r="M340" s="8"/>
      <c r="N340" s="8" t="s">
        <v>82</v>
      </c>
      <c r="O340" s="11" t="s">
        <v>47</v>
      </c>
      <c r="P340" s="5" t="str">
        <f>IF(OR(COUNTIF(A340,"*省*"&amp;"*戒毒所*"),COUNTIF(A340,"*省*"&amp;"*法院*"),COUNTIF(A340,"*监狱*"),COUNTIF(A340,"*省*"&amp;"*管教所*")),"省直",IFERROR(LOOKUP(9^9,FIND(对照表!$H$2:$H$14,A340),对照表!$G$2:$G$14),IFERROR(LOOKUP(9^9,FIND(对照表!$E$2:$E$149,A340),对照表!$C$2:$C$149),"省直")))</f>
        <v>哈尔滨</v>
      </c>
    </row>
    <row r="341" customHeight="1" spans="1:16">
      <c r="A341" s="8" t="s">
        <v>547</v>
      </c>
      <c r="B341" s="9" t="s">
        <v>548</v>
      </c>
      <c r="C341" s="8" t="s">
        <v>34</v>
      </c>
      <c r="D341" s="8" t="s">
        <v>35</v>
      </c>
      <c r="E341" s="9" t="s">
        <v>36</v>
      </c>
      <c r="F341" s="9">
        <v>1</v>
      </c>
      <c r="G341" s="8" t="s">
        <v>37</v>
      </c>
      <c r="H341" s="8" t="s">
        <v>38</v>
      </c>
      <c r="I341" s="8" t="s">
        <v>39</v>
      </c>
      <c r="J341" s="8" t="s">
        <v>549</v>
      </c>
      <c r="K341" s="8" t="s">
        <v>41</v>
      </c>
      <c r="L341" s="8"/>
      <c r="M341" s="8" t="s">
        <v>54</v>
      </c>
      <c r="N341" s="8" t="s">
        <v>80</v>
      </c>
      <c r="O341" s="11" t="s">
        <v>47</v>
      </c>
      <c r="P341" s="5" t="str">
        <f>IF(OR(COUNTIF(A341,"*省*"&amp;"*戒毒所*"),COUNTIF(A341,"*省*"&amp;"*法院*"),COUNTIF(A341,"*监狱*"),COUNTIF(A341,"*省*"&amp;"*管教所*")),"省直",IFERROR(LOOKUP(9^9,FIND(对照表!$H$2:$H$14,A341),对照表!$G$2:$G$14),IFERROR(LOOKUP(9^9,FIND(对照表!$E$2:$E$149,A341),对照表!$C$2:$C$149),"省直")))</f>
        <v>哈尔滨</v>
      </c>
    </row>
    <row r="342" customHeight="1" spans="1:16">
      <c r="A342" s="8" t="s">
        <v>547</v>
      </c>
      <c r="B342" s="9" t="s">
        <v>548</v>
      </c>
      <c r="C342" s="8" t="s">
        <v>34</v>
      </c>
      <c r="D342" s="8" t="s">
        <v>35</v>
      </c>
      <c r="E342" s="9" t="s">
        <v>79</v>
      </c>
      <c r="F342" s="9">
        <v>1</v>
      </c>
      <c r="G342" s="8" t="s">
        <v>37</v>
      </c>
      <c r="H342" s="8" t="s">
        <v>38</v>
      </c>
      <c r="I342" s="8" t="s">
        <v>39</v>
      </c>
      <c r="J342" s="8" t="s">
        <v>549</v>
      </c>
      <c r="K342" s="8" t="s">
        <v>41</v>
      </c>
      <c r="L342" s="8"/>
      <c r="M342" s="8" t="s">
        <v>54</v>
      </c>
      <c r="N342" s="8" t="s">
        <v>82</v>
      </c>
      <c r="O342" s="11" t="s">
        <v>47</v>
      </c>
      <c r="P342" s="5" t="str">
        <f>IF(OR(COUNTIF(A342,"*省*"&amp;"*戒毒所*"),COUNTIF(A342,"*省*"&amp;"*法院*"),COUNTIF(A342,"*监狱*"),COUNTIF(A342,"*省*"&amp;"*管教所*")),"省直",IFERROR(LOOKUP(9^9,FIND(对照表!$H$2:$H$14,A342),对照表!$G$2:$G$14),IFERROR(LOOKUP(9^9,FIND(对照表!$E$2:$E$149,A342),对照表!$C$2:$C$149),"省直")))</f>
        <v>哈尔滨</v>
      </c>
    </row>
    <row r="343" customHeight="1" spans="1:16">
      <c r="A343" s="8" t="s">
        <v>547</v>
      </c>
      <c r="B343" s="9" t="s">
        <v>548</v>
      </c>
      <c r="C343" s="8" t="s">
        <v>34</v>
      </c>
      <c r="D343" s="8" t="s">
        <v>35</v>
      </c>
      <c r="E343" s="9" t="s">
        <v>81</v>
      </c>
      <c r="F343" s="9">
        <v>1</v>
      </c>
      <c r="G343" s="8" t="s">
        <v>136</v>
      </c>
      <c r="H343" s="8" t="s">
        <v>38</v>
      </c>
      <c r="I343" s="8"/>
      <c r="J343" s="8" t="s">
        <v>40</v>
      </c>
      <c r="K343" s="8" t="s">
        <v>41</v>
      </c>
      <c r="L343" s="8"/>
      <c r="M343" s="8"/>
      <c r="N343" s="8"/>
      <c r="O343" s="11" t="s">
        <v>47</v>
      </c>
      <c r="P343" s="5" t="str">
        <f>IF(OR(COUNTIF(A343,"*省*"&amp;"*戒毒所*"),COUNTIF(A343,"*省*"&amp;"*法院*"),COUNTIF(A343,"*监狱*"),COUNTIF(A343,"*省*"&amp;"*管教所*")),"省直",IFERROR(LOOKUP(9^9,FIND(对照表!$H$2:$H$14,A343),对照表!$G$2:$G$14),IFERROR(LOOKUP(9^9,FIND(对照表!$E$2:$E$149,A343),对照表!$C$2:$C$149),"省直")))</f>
        <v>哈尔滨</v>
      </c>
    </row>
    <row r="344" customHeight="1" spans="1:16">
      <c r="A344" s="8" t="s">
        <v>550</v>
      </c>
      <c r="B344" s="9" t="s">
        <v>551</v>
      </c>
      <c r="C344" s="8" t="s">
        <v>34</v>
      </c>
      <c r="D344" s="8" t="s">
        <v>35</v>
      </c>
      <c r="E344" s="9" t="s">
        <v>36</v>
      </c>
      <c r="F344" s="9">
        <v>1</v>
      </c>
      <c r="G344" s="8" t="s">
        <v>37</v>
      </c>
      <c r="H344" s="8" t="s">
        <v>38</v>
      </c>
      <c r="I344" s="8" t="s">
        <v>39</v>
      </c>
      <c r="J344" s="8" t="s">
        <v>40</v>
      </c>
      <c r="K344" s="8" t="s">
        <v>41</v>
      </c>
      <c r="L344" s="8"/>
      <c r="M344" s="8"/>
      <c r="N344" s="8" t="s">
        <v>552</v>
      </c>
      <c r="O344" s="11" t="s">
        <v>47</v>
      </c>
      <c r="P344" s="5" t="str">
        <f>IF(OR(COUNTIF(A344,"*省*"&amp;"*戒毒所*"),COUNTIF(A344,"*省*"&amp;"*法院*"),COUNTIF(A344,"*监狱*"),COUNTIF(A344,"*省*"&amp;"*管教所*")),"省直",IFERROR(LOOKUP(9^9,FIND(对照表!$H$2:$H$14,A344),对照表!$G$2:$G$14),IFERROR(LOOKUP(9^9,FIND(对照表!$E$2:$E$149,A344),对照表!$C$2:$C$149),"省直")))</f>
        <v>哈尔滨</v>
      </c>
    </row>
    <row r="345" customHeight="1" spans="1:16">
      <c r="A345" s="8" t="s">
        <v>550</v>
      </c>
      <c r="B345" s="9" t="s">
        <v>551</v>
      </c>
      <c r="C345" s="8" t="s">
        <v>34</v>
      </c>
      <c r="D345" s="8" t="s">
        <v>35</v>
      </c>
      <c r="E345" s="9" t="s">
        <v>79</v>
      </c>
      <c r="F345" s="9">
        <v>1</v>
      </c>
      <c r="G345" s="8" t="s">
        <v>37</v>
      </c>
      <c r="H345" s="8" t="s">
        <v>38</v>
      </c>
      <c r="I345" s="8" t="s">
        <v>39</v>
      </c>
      <c r="J345" s="8" t="s">
        <v>40</v>
      </c>
      <c r="K345" s="8" t="s">
        <v>41</v>
      </c>
      <c r="L345" s="8"/>
      <c r="M345" s="8"/>
      <c r="N345" s="8" t="s">
        <v>553</v>
      </c>
      <c r="O345" s="11" t="s">
        <v>47</v>
      </c>
      <c r="P345" s="5" t="str">
        <f>IF(OR(COUNTIF(A345,"*省*"&amp;"*戒毒所*"),COUNTIF(A345,"*省*"&amp;"*法院*"),COUNTIF(A345,"*监狱*"),COUNTIF(A345,"*省*"&amp;"*管教所*")),"省直",IFERROR(LOOKUP(9^9,FIND(对照表!$H$2:$H$14,A345),对照表!$G$2:$G$14),IFERROR(LOOKUP(9^9,FIND(对照表!$E$2:$E$149,A345),对照表!$C$2:$C$149),"省直")))</f>
        <v>哈尔滨</v>
      </c>
    </row>
    <row r="346" customHeight="1" spans="1:16">
      <c r="A346" s="8" t="s">
        <v>554</v>
      </c>
      <c r="B346" s="9" t="s">
        <v>555</v>
      </c>
      <c r="C346" s="8" t="s">
        <v>34</v>
      </c>
      <c r="D346" s="8" t="s">
        <v>35</v>
      </c>
      <c r="E346" s="9" t="s">
        <v>36</v>
      </c>
      <c r="F346" s="9">
        <v>1</v>
      </c>
      <c r="G346" s="8" t="s">
        <v>37</v>
      </c>
      <c r="H346" s="8" t="s">
        <v>38</v>
      </c>
      <c r="I346" s="8"/>
      <c r="J346" s="8" t="s">
        <v>40</v>
      </c>
      <c r="K346" s="8" t="s">
        <v>41</v>
      </c>
      <c r="L346" s="8"/>
      <c r="M346" s="8"/>
      <c r="N346" s="8"/>
      <c r="O346" s="11" t="s">
        <v>47</v>
      </c>
      <c r="P346" s="5" t="str">
        <f>IF(OR(COUNTIF(A346,"*省*"&amp;"*戒毒所*"),COUNTIF(A346,"*省*"&amp;"*法院*"),COUNTIF(A346,"*监狱*"),COUNTIF(A346,"*省*"&amp;"*管教所*")),"省直",IFERROR(LOOKUP(9^9,FIND(对照表!$H$2:$H$14,A346),对照表!$G$2:$G$14),IFERROR(LOOKUP(9^9,FIND(对照表!$E$2:$E$149,A346),对照表!$C$2:$C$149),"省直")))</f>
        <v>哈尔滨</v>
      </c>
    </row>
    <row r="347" customHeight="1" spans="1:16">
      <c r="A347" s="8" t="s">
        <v>556</v>
      </c>
      <c r="B347" s="9" t="s">
        <v>557</v>
      </c>
      <c r="C347" s="8" t="s">
        <v>34</v>
      </c>
      <c r="D347" s="8" t="s">
        <v>35</v>
      </c>
      <c r="E347" s="9" t="s">
        <v>36</v>
      </c>
      <c r="F347" s="9">
        <v>1</v>
      </c>
      <c r="G347" s="8" t="s">
        <v>136</v>
      </c>
      <c r="H347" s="8" t="s">
        <v>38</v>
      </c>
      <c r="I347" s="8"/>
      <c r="J347" s="8" t="s">
        <v>40</v>
      </c>
      <c r="K347" s="8" t="s">
        <v>41</v>
      </c>
      <c r="L347" s="8"/>
      <c r="M347" s="8"/>
      <c r="N347" s="8"/>
      <c r="O347" s="11" t="s">
        <v>47</v>
      </c>
      <c r="P347" s="5" t="str">
        <f>IF(OR(COUNTIF(A347,"*省*"&amp;"*戒毒所*"),COUNTIF(A347,"*省*"&amp;"*法院*"),COUNTIF(A347,"*监狱*"),COUNTIF(A347,"*省*"&amp;"*管教所*")),"省直",IFERROR(LOOKUP(9^9,FIND(对照表!$H$2:$H$14,A347),对照表!$G$2:$G$14),IFERROR(LOOKUP(9^9,FIND(对照表!$E$2:$E$149,A347),对照表!$C$2:$C$149),"省直")))</f>
        <v>哈尔滨</v>
      </c>
    </row>
    <row r="348" customHeight="1" spans="1:16">
      <c r="A348" s="8" t="s">
        <v>558</v>
      </c>
      <c r="B348" s="9" t="s">
        <v>559</v>
      </c>
      <c r="C348" s="8" t="s">
        <v>34</v>
      </c>
      <c r="D348" s="8" t="s">
        <v>35</v>
      </c>
      <c r="E348" s="9" t="s">
        <v>36</v>
      </c>
      <c r="F348" s="9">
        <v>1</v>
      </c>
      <c r="G348" s="8" t="s">
        <v>136</v>
      </c>
      <c r="H348" s="8" t="s">
        <v>38</v>
      </c>
      <c r="I348" s="8"/>
      <c r="J348" s="8" t="s">
        <v>40</v>
      </c>
      <c r="K348" s="8" t="s">
        <v>41</v>
      </c>
      <c r="L348" s="8"/>
      <c r="M348" s="8"/>
      <c r="N348" s="8"/>
      <c r="O348" s="11" t="s">
        <v>47</v>
      </c>
      <c r="P348" s="5" t="str">
        <f>IF(OR(COUNTIF(A348,"*省*"&amp;"*戒毒所*"),COUNTIF(A348,"*省*"&amp;"*法院*"),COUNTIF(A348,"*监狱*"),COUNTIF(A348,"*省*"&amp;"*管教所*")),"省直",IFERROR(LOOKUP(9^9,FIND(对照表!$H$2:$H$14,A348),对照表!$G$2:$G$14),IFERROR(LOOKUP(9^9,FIND(对照表!$E$2:$E$149,A348),对照表!$C$2:$C$149),"省直")))</f>
        <v>哈尔滨</v>
      </c>
    </row>
    <row r="349" customHeight="1" spans="1:16">
      <c r="A349" s="8" t="s">
        <v>558</v>
      </c>
      <c r="B349" s="9" t="s">
        <v>559</v>
      </c>
      <c r="C349" s="8" t="s">
        <v>34</v>
      </c>
      <c r="D349" s="8" t="s">
        <v>35</v>
      </c>
      <c r="E349" s="9" t="s">
        <v>79</v>
      </c>
      <c r="F349" s="9">
        <v>1</v>
      </c>
      <c r="G349" s="8" t="s">
        <v>37</v>
      </c>
      <c r="H349" s="8" t="s">
        <v>38</v>
      </c>
      <c r="I349" s="8"/>
      <c r="J349" s="8" t="s">
        <v>40</v>
      </c>
      <c r="K349" s="8" t="s">
        <v>41</v>
      </c>
      <c r="L349" s="8"/>
      <c r="M349" s="8"/>
      <c r="N349" s="8" t="s">
        <v>560</v>
      </c>
      <c r="O349" s="11" t="s">
        <v>47</v>
      </c>
      <c r="P349" s="5" t="str">
        <f>IF(OR(COUNTIF(A349,"*省*"&amp;"*戒毒所*"),COUNTIF(A349,"*省*"&amp;"*法院*"),COUNTIF(A349,"*监狱*"),COUNTIF(A349,"*省*"&amp;"*管教所*")),"省直",IFERROR(LOOKUP(9^9,FIND(对照表!$H$2:$H$14,A349),对照表!$G$2:$G$14),IFERROR(LOOKUP(9^9,FIND(对照表!$E$2:$E$149,A349),对照表!$C$2:$C$149),"省直")))</f>
        <v>哈尔滨</v>
      </c>
    </row>
    <row r="350" customHeight="1" spans="1:16">
      <c r="A350" s="8" t="s">
        <v>561</v>
      </c>
      <c r="B350" s="9" t="s">
        <v>562</v>
      </c>
      <c r="C350" s="8" t="s">
        <v>34</v>
      </c>
      <c r="D350" s="8" t="s">
        <v>35</v>
      </c>
      <c r="E350" s="9" t="s">
        <v>36</v>
      </c>
      <c r="F350" s="9">
        <v>1</v>
      </c>
      <c r="G350" s="8" t="s">
        <v>37</v>
      </c>
      <c r="H350" s="8" t="s">
        <v>38</v>
      </c>
      <c r="I350" s="8"/>
      <c r="J350" s="8" t="s">
        <v>187</v>
      </c>
      <c r="K350" s="8" t="s">
        <v>41</v>
      </c>
      <c r="L350" s="8"/>
      <c r="M350" s="8" t="s">
        <v>54</v>
      </c>
      <c r="N350" s="8" t="s">
        <v>563</v>
      </c>
      <c r="O350" s="11" t="s">
        <v>47</v>
      </c>
      <c r="P350" s="5" t="str">
        <f>IF(OR(COUNTIF(A350,"*省*"&amp;"*戒毒所*"),COUNTIF(A350,"*省*"&amp;"*法院*"),COUNTIF(A350,"*监狱*"),COUNTIF(A350,"*省*"&amp;"*管教所*")),"省直",IFERROR(LOOKUP(9^9,FIND(对照表!$H$2:$H$14,A350),对照表!$G$2:$G$14),IFERROR(LOOKUP(9^9,FIND(对照表!$E$2:$E$149,A350),对照表!$C$2:$C$149),"省直")))</f>
        <v>哈尔滨</v>
      </c>
    </row>
    <row r="351" customHeight="1" spans="1:16">
      <c r="A351" s="8" t="s">
        <v>564</v>
      </c>
      <c r="B351" s="9" t="s">
        <v>565</v>
      </c>
      <c r="C351" s="8" t="s">
        <v>34</v>
      </c>
      <c r="D351" s="8" t="s">
        <v>35</v>
      </c>
      <c r="E351" s="9" t="s">
        <v>36</v>
      </c>
      <c r="F351" s="9">
        <v>1</v>
      </c>
      <c r="G351" s="8" t="s">
        <v>136</v>
      </c>
      <c r="H351" s="8" t="s">
        <v>38</v>
      </c>
      <c r="I351" s="8"/>
      <c r="J351" s="8" t="s">
        <v>40</v>
      </c>
      <c r="K351" s="8" t="s">
        <v>41</v>
      </c>
      <c r="L351" s="8"/>
      <c r="M351" s="8"/>
      <c r="N351" s="8"/>
      <c r="O351" s="11" t="s">
        <v>47</v>
      </c>
      <c r="P351" s="5" t="str">
        <f>IF(OR(COUNTIF(A351,"*省*"&amp;"*戒毒所*"),COUNTIF(A351,"*省*"&amp;"*法院*"),COUNTIF(A351,"*监狱*"),COUNTIF(A351,"*省*"&amp;"*管教所*")),"省直",IFERROR(LOOKUP(9^9,FIND(对照表!$H$2:$H$14,A351),对照表!$G$2:$G$14),IFERROR(LOOKUP(9^9,FIND(对照表!$E$2:$E$149,A351),对照表!$C$2:$C$149),"省直")))</f>
        <v>哈尔滨</v>
      </c>
    </row>
    <row r="352" customHeight="1" spans="1:16">
      <c r="A352" s="8" t="s">
        <v>566</v>
      </c>
      <c r="B352" s="9" t="s">
        <v>567</v>
      </c>
      <c r="C352" s="8" t="s">
        <v>34</v>
      </c>
      <c r="D352" s="8" t="s">
        <v>35</v>
      </c>
      <c r="E352" s="9" t="s">
        <v>36</v>
      </c>
      <c r="F352" s="9">
        <v>1</v>
      </c>
      <c r="G352" s="8" t="s">
        <v>37</v>
      </c>
      <c r="H352" s="8" t="s">
        <v>38</v>
      </c>
      <c r="I352" s="8"/>
      <c r="J352" s="8" t="s">
        <v>40</v>
      </c>
      <c r="K352" s="8" t="s">
        <v>41</v>
      </c>
      <c r="L352" s="8"/>
      <c r="M352" s="8"/>
      <c r="N352" s="8"/>
      <c r="O352" s="11" t="s">
        <v>47</v>
      </c>
      <c r="P352" s="5" t="str">
        <f>IF(OR(COUNTIF(A352,"*省*"&amp;"*戒毒所*"),COUNTIF(A352,"*省*"&amp;"*法院*"),COUNTIF(A352,"*监狱*"),COUNTIF(A352,"*省*"&amp;"*管教所*")),"省直",IFERROR(LOOKUP(9^9,FIND(对照表!$H$2:$H$14,A352),对照表!$G$2:$G$14),IFERROR(LOOKUP(9^9,FIND(对照表!$E$2:$E$149,A352),对照表!$C$2:$C$149),"省直")))</f>
        <v>哈尔滨</v>
      </c>
    </row>
    <row r="353" customHeight="1" spans="1:16">
      <c r="A353" s="8" t="s">
        <v>568</v>
      </c>
      <c r="B353" s="9" t="s">
        <v>569</v>
      </c>
      <c r="C353" s="8" t="s">
        <v>34</v>
      </c>
      <c r="D353" s="8" t="s">
        <v>35</v>
      </c>
      <c r="E353" s="9" t="s">
        <v>36</v>
      </c>
      <c r="F353" s="9">
        <v>1</v>
      </c>
      <c r="G353" s="8" t="s">
        <v>37</v>
      </c>
      <c r="H353" s="8" t="s">
        <v>38</v>
      </c>
      <c r="I353" s="8" t="s">
        <v>39</v>
      </c>
      <c r="J353" s="8" t="s">
        <v>549</v>
      </c>
      <c r="K353" s="8" t="s">
        <v>113</v>
      </c>
      <c r="L353" s="8"/>
      <c r="M353" s="8"/>
      <c r="N353" s="8" t="s">
        <v>80</v>
      </c>
      <c r="O353" s="11" t="s">
        <v>47</v>
      </c>
      <c r="P353" s="5" t="str">
        <f>IF(OR(COUNTIF(A353,"*省*"&amp;"*戒毒所*"),COUNTIF(A353,"*省*"&amp;"*法院*"),COUNTIF(A353,"*监狱*"),COUNTIF(A353,"*省*"&amp;"*管教所*")),"省直",IFERROR(LOOKUP(9^9,FIND(对照表!$H$2:$H$14,A353),对照表!$G$2:$G$14),IFERROR(LOOKUP(9^9,FIND(对照表!$E$2:$E$149,A353),对照表!$C$2:$C$149),"省直")))</f>
        <v>哈尔滨</v>
      </c>
    </row>
    <row r="354" customHeight="1" spans="1:16">
      <c r="A354" s="8" t="s">
        <v>568</v>
      </c>
      <c r="B354" s="9" t="s">
        <v>569</v>
      </c>
      <c r="C354" s="8" t="s">
        <v>34</v>
      </c>
      <c r="D354" s="8" t="s">
        <v>35</v>
      </c>
      <c r="E354" s="9" t="s">
        <v>79</v>
      </c>
      <c r="F354" s="9">
        <v>1</v>
      </c>
      <c r="G354" s="8" t="s">
        <v>37</v>
      </c>
      <c r="H354" s="8" t="s">
        <v>38</v>
      </c>
      <c r="I354" s="8" t="s">
        <v>39</v>
      </c>
      <c r="J354" s="8" t="s">
        <v>549</v>
      </c>
      <c r="K354" s="8" t="s">
        <v>113</v>
      </c>
      <c r="L354" s="8"/>
      <c r="M354" s="8"/>
      <c r="N354" s="8" t="s">
        <v>82</v>
      </c>
      <c r="O354" s="11" t="s">
        <v>47</v>
      </c>
      <c r="P354" s="5" t="str">
        <f>IF(OR(COUNTIF(A354,"*省*"&amp;"*戒毒所*"),COUNTIF(A354,"*省*"&amp;"*法院*"),COUNTIF(A354,"*监狱*"),COUNTIF(A354,"*省*"&amp;"*管教所*")),"省直",IFERROR(LOOKUP(9^9,FIND(对照表!$H$2:$H$14,A354),对照表!$G$2:$G$14),IFERROR(LOOKUP(9^9,FIND(对照表!$E$2:$E$149,A354),对照表!$C$2:$C$149),"省直")))</f>
        <v>哈尔滨</v>
      </c>
    </row>
    <row r="355" customHeight="1" spans="1:16">
      <c r="A355" s="8" t="s">
        <v>570</v>
      </c>
      <c r="B355" s="9" t="s">
        <v>571</v>
      </c>
      <c r="C355" s="8" t="s">
        <v>34</v>
      </c>
      <c r="D355" s="8" t="s">
        <v>35</v>
      </c>
      <c r="E355" s="9" t="s">
        <v>36</v>
      </c>
      <c r="F355" s="9">
        <v>2</v>
      </c>
      <c r="G355" s="8" t="s">
        <v>37</v>
      </c>
      <c r="H355" s="8" t="s">
        <v>38</v>
      </c>
      <c r="I355" s="8"/>
      <c r="J355" s="8" t="s">
        <v>40</v>
      </c>
      <c r="K355" s="8" t="s">
        <v>113</v>
      </c>
      <c r="L355" s="8"/>
      <c r="M355" s="8"/>
      <c r="N355" s="8"/>
      <c r="O355" s="11" t="s">
        <v>47</v>
      </c>
      <c r="P355" s="5" t="str">
        <f>IF(OR(COUNTIF(A355,"*省*"&amp;"*戒毒所*"),COUNTIF(A355,"*省*"&amp;"*法院*"),COUNTIF(A355,"*监狱*"),COUNTIF(A355,"*省*"&amp;"*管教所*")),"省直",IFERROR(LOOKUP(9^9,FIND(对照表!$H$2:$H$14,A355),对照表!$G$2:$G$14),IFERROR(LOOKUP(9^9,FIND(对照表!$E$2:$E$149,A355),对照表!$C$2:$C$149),"省直")))</f>
        <v>哈尔滨</v>
      </c>
    </row>
    <row r="356" customHeight="1" spans="1:16">
      <c r="A356" s="8" t="s">
        <v>572</v>
      </c>
      <c r="B356" s="9" t="s">
        <v>573</v>
      </c>
      <c r="C356" s="8" t="s">
        <v>34</v>
      </c>
      <c r="D356" s="8" t="s">
        <v>35</v>
      </c>
      <c r="E356" s="9" t="s">
        <v>36</v>
      </c>
      <c r="F356" s="9">
        <v>1</v>
      </c>
      <c r="G356" s="8" t="s">
        <v>37</v>
      </c>
      <c r="H356" s="8" t="s">
        <v>38</v>
      </c>
      <c r="I356" s="8"/>
      <c r="J356" s="8" t="s">
        <v>40</v>
      </c>
      <c r="K356" s="8" t="s">
        <v>113</v>
      </c>
      <c r="L356" s="8"/>
      <c r="M356" s="8"/>
      <c r="N356" s="8" t="s">
        <v>80</v>
      </c>
      <c r="O356" s="11" t="s">
        <v>47</v>
      </c>
      <c r="P356" s="5" t="str">
        <f>IF(OR(COUNTIF(A356,"*省*"&amp;"*戒毒所*"),COUNTIF(A356,"*省*"&amp;"*法院*"),COUNTIF(A356,"*监狱*"),COUNTIF(A356,"*省*"&amp;"*管教所*")),"省直",IFERROR(LOOKUP(9^9,FIND(对照表!$H$2:$H$14,A356),对照表!$G$2:$G$14),IFERROR(LOOKUP(9^9,FIND(对照表!$E$2:$E$149,A356),对照表!$C$2:$C$149),"省直")))</f>
        <v>哈尔滨</v>
      </c>
    </row>
    <row r="357" customHeight="1" spans="1:16">
      <c r="A357" s="8" t="s">
        <v>572</v>
      </c>
      <c r="B357" s="9" t="s">
        <v>573</v>
      </c>
      <c r="C357" s="8" t="s">
        <v>34</v>
      </c>
      <c r="D357" s="8" t="s">
        <v>35</v>
      </c>
      <c r="E357" s="9" t="s">
        <v>79</v>
      </c>
      <c r="F357" s="9">
        <v>1</v>
      </c>
      <c r="G357" s="8" t="s">
        <v>37</v>
      </c>
      <c r="H357" s="8" t="s">
        <v>38</v>
      </c>
      <c r="I357" s="8"/>
      <c r="J357" s="8" t="s">
        <v>40</v>
      </c>
      <c r="K357" s="8" t="s">
        <v>113</v>
      </c>
      <c r="L357" s="8"/>
      <c r="M357" s="8"/>
      <c r="N357" s="8" t="s">
        <v>82</v>
      </c>
      <c r="O357" s="11" t="s">
        <v>47</v>
      </c>
      <c r="P357" s="5" t="str">
        <f>IF(OR(COUNTIF(A357,"*省*"&amp;"*戒毒所*"),COUNTIF(A357,"*省*"&amp;"*法院*"),COUNTIF(A357,"*监狱*"),COUNTIF(A357,"*省*"&amp;"*管教所*")),"省直",IFERROR(LOOKUP(9^9,FIND(对照表!$H$2:$H$14,A357),对照表!$G$2:$G$14),IFERROR(LOOKUP(9^9,FIND(对照表!$E$2:$E$149,A357),对照表!$C$2:$C$149),"省直")))</f>
        <v>哈尔滨</v>
      </c>
    </row>
    <row r="358" customHeight="1" spans="1:16">
      <c r="A358" s="8" t="s">
        <v>574</v>
      </c>
      <c r="B358" s="9" t="s">
        <v>575</v>
      </c>
      <c r="C358" s="8" t="s">
        <v>34</v>
      </c>
      <c r="D358" s="8" t="s">
        <v>35</v>
      </c>
      <c r="E358" s="9" t="s">
        <v>36</v>
      </c>
      <c r="F358" s="9">
        <v>1</v>
      </c>
      <c r="G358" s="8" t="s">
        <v>37</v>
      </c>
      <c r="H358" s="8" t="s">
        <v>38</v>
      </c>
      <c r="I358" s="8"/>
      <c r="J358" s="8" t="s">
        <v>40</v>
      </c>
      <c r="K358" s="8" t="s">
        <v>113</v>
      </c>
      <c r="L358" s="8"/>
      <c r="M358" s="8"/>
      <c r="N358" s="8"/>
      <c r="O358" s="11" t="s">
        <v>47</v>
      </c>
      <c r="P358" s="5" t="str">
        <f>IF(OR(COUNTIF(A358,"*省*"&amp;"*戒毒所*"),COUNTIF(A358,"*省*"&amp;"*法院*"),COUNTIF(A358,"*监狱*"),COUNTIF(A358,"*省*"&amp;"*管教所*")),"省直",IFERROR(LOOKUP(9^9,FIND(对照表!$H$2:$H$14,A358),对照表!$G$2:$G$14),IFERROR(LOOKUP(9^9,FIND(对照表!$E$2:$E$149,A358),对照表!$C$2:$C$149),"省直")))</f>
        <v>哈尔滨</v>
      </c>
    </row>
    <row r="359" customHeight="1" spans="1:16">
      <c r="A359" s="8" t="s">
        <v>576</v>
      </c>
      <c r="B359" s="9" t="s">
        <v>577</v>
      </c>
      <c r="C359" s="8" t="s">
        <v>34</v>
      </c>
      <c r="D359" s="8" t="s">
        <v>35</v>
      </c>
      <c r="E359" s="9" t="s">
        <v>36</v>
      </c>
      <c r="F359" s="9">
        <v>3</v>
      </c>
      <c r="G359" s="8" t="s">
        <v>37</v>
      </c>
      <c r="H359" s="8" t="s">
        <v>38</v>
      </c>
      <c r="I359" s="8"/>
      <c r="J359" s="8" t="s">
        <v>40</v>
      </c>
      <c r="K359" s="8" t="s">
        <v>41</v>
      </c>
      <c r="L359" s="8"/>
      <c r="M359" s="8"/>
      <c r="N359" s="8"/>
      <c r="O359" s="11" t="s">
        <v>47</v>
      </c>
      <c r="P359" s="5" t="str">
        <f>IF(OR(COUNTIF(A359,"*省*"&amp;"*戒毒所*"),COUNTIF(A359,"*省*"&amp;"*法院*"),COUNTIF(A359,"*监狱*"),COUNTIF(A359,"*省*"&amp;"*管教所*")),"省直",IFERROR(LOOKUP(9^9,FIND(对照表!$H$2:$H$14,A359),对照表!$G$2:$G$14),IFERROR(LOOKUP(9^9,FIND(对照表!$E$2:$E$149,A359),对照表!$C$2:$C$149),"省直")))</f>
        <v>哈尔滨</v>
      </c>
    </row>
    <row r="360" customHeight="1" spans="1:16">
      <c r="A360" s="8" t="s">
        <v>578</v>
      </c>
      <c r="B360" s="9" t="s">
        <v>579</v>
      </c>
      <c r="C360" s="8" t="s">
        <v>34</v>
      </c>
      <c r="D360" s="8" t="s">
        <v>35</v>
      </c>
      <c r="E360" s="9" t="s">
        <v>36</v>
      </c>
      <c r="F360" s="9">
        <v>1</v>
      </c>
      <c r="G360" s="8" t="s">
        <v>37</v>
      </c>
      <c r="H360" s="8" t="s">
        <v>38</v>
      </c>
      <c r="I360" s="8"/>
      <c r="J360" s="8" t="s">
        <v>40</v>
      </c>
      <c r="K360" s="8" t="s">
        <v>41</v>
      </c>
      <c r="L360" s="8"/>
      <c r="M360" s="8"/>
      <c r="N360" s="8"/>
      <c r="O360" s="11" t="s">
        <v>47</v>
      </c>
      <c r="P360" s="5" t="str">
        <f>IF(OR(COUNTIF(A360,"*省*"&amp;"*戒毒所*"),COUNTIF(A360,"*省*"&amp;"*法院*"),COUNTIF(A360,"*监狱*"),COUNTIF(A360,"*省*"&amp;"*管教所*")),"省直",IFERROR(LOOKUP(9^9,FIND(对照表!$H$2:$H$14,A360),对照表!$G$2:$G$14),IFERROR(LOOKUP(9^9,FIND(对照表!$E$2:$E$149,A360),对照表!$C$2:$C$149),"省直")))</f>
        <v>哈尔滨</v>
      </c>
    </row>
    <row r="361" customHeight="1" spans="1:16">
      <c r="A361" s="8" t="s">
        <v>580</v>
      </c>
      <c r="B361" s="9" t="s">
        <v>581</v>
      </c>
      <c r="C361" s="8" t="s">
        <v>34</v>
      </c>
      <c r="D361" s="8" t="s">
        <v>35</v>
      </c>
      <c r="E361" s="9" t="s">
        <v>36</v>
      </c>
      <c r="F361" s="9">
        <v>1</v>
      </c>
      <c r="G361" s="8" t="s">
        <v>37</v>
      </c>
      <c r="H361" s="8" t="s">
        <v>38</v>
      </c>
      <c r="I361" s="8"/>
      <c r="J361" s="8" t="s">
        <v>40</v>
      </c>
      <c r="K361" s="8" t="s">
        <v>41</v>
      </c>
      <c r="L361" s="8"/>
      <c r="M361" s="8"/>
      <c r="N361" s="8"/>
      <c r="O361" s="11" t="s">
        <v>47</v>
      </c>
      <c r="P361" s="5" t="str">
        <f>IF(OR(COUNTIF(A361,"*省*"&amp;"*戒毒所*"),COUNTIF(A361,"*省*"&amp;"*法院*"),COUNTIF(A361,"*监狱*"),COUNTIF(A361,"*省*"&amp;"*管教所*")),"省直",IFERROR(LOOKUP(9^9,FIND(对照表!$H$2:$H$14,A361),对照表!$G$2:$G$14),IFERROR(LOOKUP(9^9,FIND(对照表!$E$2:$E$149,A361),对照表!$C$2:$C$149),"省直")))</f>
        <v>哈尔滨</v>
      </c>
    </row>
    <row r="362" customHeight="1" spans="1:16">
      <c r="A362" s="8" t="s">
        <v>582</v>
      </c>
      <c r="B362" s="9" t="s">
        <v>583</v>
      </c>
      <c r="C362" s="8" t="s">
        <v>34</v>
      </c>
      <c r="D362" s="8" t="s">
        <v>35</v>
      </c>
      <c r="E362" s="9" t="s">
        <v>36</v>
      </c>
      <c r="F362" s="9">
        <v>1</v>
      </c>
      <c r="G362" s="8" t="s">
        <v>37</v>
      </c>
      <c r="H362" s="8" t="s">
        <v>38</v>
      </c>
      <c r="I362" s="8"/>
      <c r="J362" s="8" t="s">
        <v>40</v>
      </c>
      <c r="K362" s="8" t="s">
        <v>41</v>
      </c>
      <c r="L362" s="8"/>
      <c r="M362" s="8"/>
      <c r="N362" s="8" t="s">
        <v>552</v>
      </c>
      <c r="O362" s="11" t="s">
        <v>47</v>
      </c>
      <c r="P362" s="5" t="str">
        <f>IF(OR(COUNTIF(A362,"*省*"&amp;"*戒毒所*"),COUNTIF(A362,"*省*"&amp;"*法院*"),COUNTIF(A362,"*监狱*"),COUNTIF(A362,"*省*"&amp;"*管教所*")),"省直",IFERROR(LOOKUP(9^9,FIND(对照表!$H$2:$H$14,A362),对照表!$G$2:$G$14),IFERROR(LOOKUP(9^9,FIND(对照表!$E$2:$E$149,A362),对照表!$C$2:$C$149),"省直")))</f>
        <v>哈尔滨</v>
      </c>
    </row>
    <row r="363" customHeight="1" spans="1:16">
      <c r="A363" s="8" t="s">
        <v>582</v>
      </c>
      <c r="B363" s="9" t="s">
        <v>583</v>
      </c>
      <c r="C363" s="8" t="s">
        <v>34</v>
      </c>
      <c r="D363" s="8" t="s">
        <v>35</v>
      </c>
      <c r="E363" s="9" t="s">
        <v>79</v>
      </c>
      <c r="F363" s="9">
        <v>1</v>
      </c>
      <c r="G363" s="8" t="s">
        <v>37</v>
      </c>
      <c r="H363" s="8" t="s">
        <v>38</v>
      </c>
      <c r="I363" s="8"/>
      <c r="J363" s="8" t="s">
        <v>40</v>
      </c>
      <c r="K363" s="8" t="s">
        <v>41</v>
      </c>
      <c r="L363" s="8"/>
      <c r="M363" s="8"/>
      <c r="N363" s="8" t="s">
        <v>553</v>
      </c>
      <c r="O363" s="11" t="s">
        <v>47</v>
      </c>
      <c r="P363" s="5" t="str">
        <f>IF(OR(COUNTIF(A363,"*省*"&amp;"*戒毒所*"),COUNTIF(A363,"*省*"&amp;"*法院*"),COUNTIF(A363,"*监狱*"),COUNTIF(A363,"*省*"&amp;"*管教所*")),"省直",IFERROR(LOOKUP(9^9,FIND(对照表!$H$2:$H$14,A363),对照表!$G$2:$G$14),IFERROR(LOOKUP(9^9,FIND(对照表!$E$2:$E$149,A363),对照表!$C$2:$C$149),"省直")))</f>
        <v>哈尔滨</v>
      </c>
    </row>
    <row r="364" customHeight="1" spans="1:16">
      <c r="A364" s="8" t="s">
        <v>584</v>
      </c>
      <c r="B364" s="9" t="s">
        <v>585</v>
      </c>
      <c r="C364" s="8" t="s">
        <v>34</v>
      </c>
      <c r="D364" s="8" t="s">
        <v>35</v>
      </c>
      <c r="E364" s="9" t="s">
        <v>36</v>
      </c>
      <c r="F364" s="9">
        <v>1</v>
      </c>
      <c r="G364" s="8" t="s">
        <v>37</v>
      </c>
      <c r="H364" s="8" t="s">
        <v>38</v>
      </c>
      <c r="I364" s="8"/>
      <c r="J364" s="8" t="s">
        <v>40</v>
      </c>
      <c r="K364" s="8" t="s">
        <v>41</v>
      </c>
      <c r="L364" s="8"/>
      <c r="M364" s="8"/>
      <c r="N364" s="8"/>
      <c r="O364" s="11" t="s">
        <v>47</v>
      </c>
      <c r="P364" s="5" t="str">
        <f>IF(OR(COUNTIF(A364,"*省*"&amp;"*戒毒所*"),COUNTIF(A364,"*省*"&amp;"*法院*"),COUNTIF(A364,"*监狱*"),COUNTIF(A364,"*省*"&amp;"*管教所*")),"省直",IFERROR(LOOKUP(9^9,FIND(对照表!$H$2:$H$14,A364),对照表!$G$2:$G$14),IFERROR(LOOKUP(9^9,FIND(对照表!$E$2:$E$149,A364),对照表!$C$2:$C$149),"省直")))</f>
        <v>哈尔滨</v>
      </c>
    </row>
    <row r="365" customHeight="1" spans="1:16">
      <c r="A365" s="8" t="s">
        <v>586</v>
      </c>
      <c r="B365" s="9" t="s">
        <v>587</v>
      </c>
      <c r="C365" s="8" t="s">
        <v>34</v>
      </c>
      <c r="D365" s="8" t="s">
        <v>35</v>
      </c>
      <c r="E365" s="9" t="s">
        <v>36</v>
      </c>
      <c r="F365" s="9">
        <v>1</v>
      </c>
      <c r="G365" s="8" t="s">
        <v>37</v>
      </c>
      <c r="H365" s="8" t="s">
        <v>38</v>
      </c>
      <c r="I365" s="8"/>
      <c r="J365" s="8" t="s">
        <v>40</v>
      </c>
      <c r="K365" s="8" t="s">
        <v>41</v>
      </c>
      <c r="L365" s="8"/>
      <c r="M365" s="8"/>
      <c r="N365" s="8"/>
      <c r="O365" s="11" t="s">
        <v>47</v>
      </c>
      <c r="P365" s="5" t="str">
        <f>IF(OR(COUNTIF(A365,"*省*"&amp;"*戒毒所*"),COUNTIF(A365,"*省*"&amp;"*法院*"),COUNTIF(A365,"*监狱*"),COUNTIF(A365,"*省*"&amp;"*管教所*")),"省直",IFERROR(LOOKUP(9^9,FIND(对照表!$H$2:$H$14,A365),对照表!$G$2:$G$14),IFERROR(LOOKUP(9^9,FIND(对照表!$E$2:$E$149,A365),对照表!$C$2:$C$149),"省直")))</f>
        <v>哈尔滨</v>
      </c>
    </row>
    <row r="366" customHeight="1" spans="1:16">
      <c r="A366" s="8" t="s">
        <v>588</v>
      </c>
      <c r="B366" s="9" t="s">
        <v>589</v>
      </c>
      <c r="C366" s="8" t="s">
        <v>34</v>
      </c>
      <c r="D366" s="8" t="s">
        <v>35</v>
      </c>
      <c r="E366" s="9" t="s">
        <v>36</v>
      </c>
      <c r="F366" s="9">
        <v>1</v>
      </c>
      <c r="G366" s="8" t="s">
        <v>37</v>
      </c>
      <c r="H366" s="8" t="s">
        <v>38</v>
      </c>
      <c r="I366" s="8"/>
      <c r="J366" s="8" t="s">
        <v>40</v>
      </c>
      <c r="K366" s="8" t="s">
        <v>41</v>
      </c>
      <c r="L366" s="8"/>
      <c r="M366" s="8"/>
      <c r="N366" s="8"/>
      <c r="O366" s="11" t="s">
        <v>47</v>
      </c>
      <c r="P366" s="5" t="str">
        <f>IF(OR(COUNTIF(A366,"*省*"&amp;"*戒毒所*"),COUNTIF(A366,"*省*"&amp;"*法院*"),COUNTIF(A366,"*监狱*"),COUNTIF(A366,"*省*"&amp;"*管教所*")),"省直",IFERROR(LOOKUP(9^9,FIND(对照表!$H$2:$H$14,A366),对照表!$G$2:$G$14),IFERROR(LOOKUP(9^9,FIND(对照表!$E$2:$E$149,A366),对照表!$C$2:$C$149),"省直")))</f>
        <v>哈尔滨</v>
      </c>
    </row>
    <row r="367" customHeight="1" spans="1:16">
      <c r="A367" s="8" t="s">
        <v>590</v>
      </c>
      <c r="B367" s="9" t="s">
        <v>591</v>
      </c>
      <c r="C367" s="8" t="s">
        <v>34</v>
      </c>
      <c r="D367" s="8" t="s">
        <v>35</v>
      </c>
      <c r="E367" s="9" t="s">
        <v>36</v>
      </c>
      <c r="F367" s="9">
        <v>1</v>
      </c>
      <c r="G367" s="8" t="s">
        <v>46</v>
      </c>
      <c r="H367" s="8" t="s">
        <v>38</v>
      </c>
      <c r="I367" s="8"/>
      <c r="J367" s="8" t="s">
        <v>40</v>
      </c>
      <c r="K367" s="8" t="s">
        <v>41</v>
      </c>
      <c r="L367" s="8"/>
      <c r="M367" s="8"/>
      <c r="N367" s="8"/>
      <c r="O367" s="11" t="s">
        <v>47</v>
      </c>
      <c r="P367" s="5" t="str">
        <f>IF(OR(COUNTIF(A367,"*省*"&amp;"*戒毒所*"),COUNTIF(A367,"*省*"&amp;"*法院*"),COUNTIF(A367,"*监狱*"),COUNTIF(A367,"*省*"&amp;"*管教所*")),"省直",IFERROR(LOOKUP(9^9,FIND(对照表!$H$2:$H$14,A367),对照表!$G$2:$G$14),IFERROR(LOOKUP(9^9,FIND(对照表!$E$2:$E$149,A367),对照表!$C$2:$C$149),"省直")))</f>
        <v>哈尔滨</v>
      </c>
    </row>
    <row r="368" customHeight="1" spans="1:16">
      <c r="A368" s="8" t="s">
        <v>592</v>
      </c>
      <c r="B368" s="9" t="s">
        <v>593</v>
      </c>
      <c r="C368" s="8" t="s">
        <v>34</v>
      </c>
      <c r="D368" s="8" t="s">
        <v>35</v>
      </c>
      <c r="E368" s="9" t="s">
        <v>36</v>
      </c>
      <c r="F368" s="9">
        <v>1</v>
      </c>
      <c r="G368" s="8" t="s">
        <v>37</v>
      </c>
      <c r="H368" s="8" t="s">
        <v>38</v>
      </c>
      <c r="I368" s="8"/>
      <c r="J368" s="8" t="s">
        <v>594</v>
      </c>
      <c r="K368" s="8" t="s">
        <v>41</v>
      </c>
      <c r="L368" s="8"/>
      <c r="M368" s="8"/>
      <c r="N368" s="8"/>
      <c r="O368" s="11" t="s">
        <v>47</v>
      </c>
      <c r="P368" s="5" t="str">
        <f>IF(OR(COUNTIF(A368,"*省*"&amp;"*戒毒所*"),COUNTIF(A368,"*省*"&amp;"*法院*"),COUNTIF(A368,"*监狱*"),COUNTIF(A368,"*省*"&amp;"*管教所*")),"省直",IFERROR(LOOKUP(9^9,FIND(对照表!$H$2:$H$14,A368),对照表!$G$2:$G$14),IFERROR(LOOKUP(9^9,FIND(对照表!$E$2:$E$149,A368),对照表!$C$2:$C$149),"省直")))</f>
        <v>哈尔滨</v>
      </c>
    </row>
    <row r="369" customHeight="1" spans="1:16">
      <c r="A369" s="8" t="s">
        <v>595</v>
      </c>
      <c r="B369" s="9" t="s">
        <v>596</v>
      </c>
      <c r="C369" s="8" t="s">
        <v>34</v>
      </c>
      <c r="D369" s="8" t="s">
        <v>35</v>
      </c>
      <c r="E369" s="9" t="s">
        <v>36</v>
      </c>
      <c r="F369" s="9">
        <v>1</v>
      </c>
      <c r="G369" s="8" t="s">
        <v>46</v>
      </c>
      <c r="H369" s="8" t="s">
        <v>38</v>
      </c>
      <c r="I369" s="8"/>
      <c r="J369" s="8" t="s">
        <v>597</v>
      </c>
      <c r="K369" s="8" t="s">
        <v>41</v>
      </c>
      <c r="L369" s="8"/>
      <c r="M369" s="8"/>
      <c r="N369" s="8"/>
      <c r="O369" s="11" t="s">
        <v>47</v>
      </c>
      <c r="P369" s="5" t="str">
        <f>IF(OR(COUNTIF(A369,"*省*"&amp;"*戒毒所*"),COUNTIF(A369,"*省*"&amp;"*法院*"),COUNTIF(A369,"*监狱*"),COUNTIF(A369,"*省*"&amp;"*管教所*")),"省直",IFERROR(LOOKUP(9^9,FIND(对照表!$H$2:$H$14,A369),对照表!$G$2:$G$14),IFERROR(LOOKUP(9^9,FIND(对照表!$E$2:$E$149,A369),对照表!$C$2:$C$149),"省直")))</f>
        <v>哈尔滨</v>
      </c>
    </row>
    <row r="370" customHeight="1" spans="1:16">
      <c r="A370" s="8" t="s">
        <v>598</v>
      </c>
      <c r="B370" s="9" t="s">
        <v>599</v>
      </c>
      <c r="C370" s="8" t="s">
        <v>34</v>
      </c>
      <c r="D370" s="8" t="s">
        <v>35</v>
      </c>
      <c r="E370" s="9" t="s">
        <v>36</v>
      </c>
      <c r="F370" s="9">
        <v>1</v>
      </c>
      <c r="G370" s="8" t="s">
        <v>37</v>
      </c>
      <c r="H370" s="8" t="s">
        <v>38</v>
      </c>
      <c r="I370" s="8"/>
      <c r="J370" s="8" t="s">
        <v>600</v>
      </c>
      <c r="K370" s="8" t="s">
        <v>41</v>
      </c>
      <c r="L370" s="8"/>
      <c r="M370" s="8"/>
      <c r="N370" s="8"/>
      <c r="O370" s="11" t="s">
        <v>47</v>
      </c>
      <c r="P370" s="5" t="str">
        <f>IF(OR(COUNTIF(A370,"*省*"&amp;"*戒毒所*"),COUNTIF(A370,"*省*"&amp;"*法院*"),COUNTIF(A370,"*监狱*"),COUNTIF(A370,"*省*"&amp;"*管教所*")),"省直",IFERROR(LOOKUP(9^9,FIND(对照表!$H$2:$H$14,A370),对照表!$G$2:$G$14),IFERROR(LOOKUP(9^9,FIND(对照表!$E$2:$E$149,A370),对照表!$C$2:$C$149),"省直")))</f>
        <v>哈尔滨</v>
      </c>
    </row>
    <row r="371" customHeight="1" spans="1:16">
      <c r="A371" s="8" t="s">
        <v>601</v>
      </c>
      <c r="B371" s="9" t="s">
        <v>602</v>
      </c>
      <c r="C371" s="8" t="s">
        <v>34</v>
      </c>
      <c r="D371" s="8" t="s">
        <v>35</v>
      </c>
      <c r="E371" s="9" t="s">
        <v>36</v>
      </c>
      <c r="F371" s="9">
        <v>1</v>
      </c>
      <c r="G371" s="8" t="s">
        <v>136</v>
      </c>
      <c r="H371" s="8" t="s">
        <v>38</v>
      </c>
      <c r="I371" s="8"/>
      <c r="J371" s="8" t="s">
        <v>40</v>
      </c>
      <c r="K371" s="8" t="s">
        <v>41</v>
      </c>
      <c r="L371" s="8"/>
      <c r="M371" s="8"/>
      <c r="N371" s="8"/>
      <c r="O371" s="11" t="s">
        <v>47</v>
      </c>
      <c r="P371" s="5" t="str">
        <f>IF(OR(COUNTIF(A371,"*省*"&amp;"*戒毒所*"),COUNTIF(A371,"*省*"&amp;"*法院*"),COUNTIF(A371,"*监狱*"),COUNTIF(A371,"*省*"&amp;"*管教所*")),"省直",IFERROR(LOOKUP(9^9,FIND(对照表!$H$2:$H$14,A371),对照表!$G$2:$G$14),IFERROR(LOOKUP(9^9,FIND(对照表!$E$2:$E$149,A371),对照表!$C$2:$C$149),"省直")))</f>
        <v>哈尔滨</v>
      </c>
    </row>
    <row r="372" customHeight="1" spans="1:16">
      <c r="A372" s="8" t="s">
        <v>603</v>
      </c>
      <c r="B372" s="9" t="s">
        <v>604</v>
      </c>
      <c r="C372" s="8" t="s">
        <v>34</v>
      </c>
      <c r="D372" s="8" t="s">
        <v>35</v>
      </c>
      <c r="E372" s="9" t="s">
        <v>36</v>
      </c>
      <c r="F372" s="9">
        <v>1</v>
      </c>
      <c r="G372" s="8" t="s">
        <v>136</v>
      </c>
      <c r="H372" s="8" t="s">
        <v>361</v>
      </c>
      <c r="I372" s="8"/>
      <c r="J372" s="8" t="s">
        <v>40</v>
      </c>
      <c r="K372" s="8" t="s">
        <v>41</v>
      </c>
      <c r="L372" s="8"/>
      <c r="M372" s="8"/>
      <c r="N372" s="8"/>
      <c r="O372" s="11" t="s">
        <v>47</v>
      </c>
      <c r="P372" s="5" t="str">
        <f>IF(OR(COUNTIF(A372,"*省*"&amp;"*戒毒所*"),COUNTIF(A372,"*省*"&amp;"*法院*"),COUNTIF(A372,"*监狱*"),COUNTIF(A372,"*省*"&amp;"*管教所*")),"省直",IFERROR(LOOKUP(9^9,FIND(对照表!$H$2:$H$14,A372),对照表!$G$2:$G$14),IFERROR(LOOKUP(9^9,FIND(对照表!$E$2:$E$149,A372),对照表!$C$2:$C$149),"省直")))</f>
        <v>哈尔滨</v>
      </c>
    </row>
    <row r="373" customHeight="1" spans="1:16">
      <c r="A373" s="8" t="s">
        <v>605</v>
      </c>
      <c r="B373" s="9" t="s">
        <v>606</v>
      </c>
      <c r="C373" s="8" t="s">
        <v>34</v>
      </c>
      <c r="D373" s="8" t="s">
        <v>35</v>
      </c>
      <c r="E373" s="9" t="s">
        <v>36</v>
      </c>
      <c r="F373" s="9">
        <v>1</v>
      </c>
      <c r="G373" s="8" t="s">
        <v>37</v>
      </c>
      <c r="H373" s="8" t="s">
        <v>361</v>
      </c>
      <c r="I373" s="8"/>
      <c r="J373" s="8" t="s">
        <v>40</v>
      </c>
      <c r="K373" s="8" t="s">
        <v>41</v>
      </c>
      <c r="L373" s="8"/>
      <c r="M373" s="8"/>
      <c r="N373" s="8"/>
      <c r="O373" s="11" t="s">
        <v>47</v>
      </c>
      <c r="P373" s="5" t="str">
        <f>IF(OR(COUNTIF(A373,"*省*"&amp;"*戒毒所*"),COUNTIF(A373,"*省*"&amp;"*法院*"),COUNTIF(A373,"*监狱*"),COUNTIF(A373,"*省*"&amp;"*管教所*")),"省直",IFERROR(LOOKUP(9^9,FIND(对照表!$H$2:$H$14,A373),对照表!$G$2:$G$14),IFERROR(LOOKUP(9^9,FIND(对照表!$E$2:$E$149,A373),对照表!$C$2:$C$149),"省直")))</f>
        <v>哈尔滨</v>
      </c>
    </row>
    <row r="374" customHeight="1" spans="1:16">
      <c r="A374" s="8" t="s">
        <v>607</v>
      </c>
      <c r="B374" s="9" t="s">
        <v>608</v>
      </c>
      <c r="C374" s="8" t="s">
        <v>34</v>
      </c>
      <c r="D374" s="8" t="s">
        <v>35</v>
      </c>
      <c r="E374" s="9" t="s">
        <v>36</v>
      </c>
      <c r="F374" s="9">
        <v>1</v>
      </c>
      <c r="G374" s="8" t="s">
        <v>37</v>
      </c>
      <c r="H374" s="8" t="s">
        <v>361</v>
      </c>
      <c r="I374" s="8"/>
      <c r="J374" s="8" t="s">
        <v>40</v>
      </c>
      <c r="K374" s="8" t="s">
        <v>41</v>
      </c>
      <c r="L374" s="8"/>
      <c r="M374" s="8"/>
      <c r="N374" s="8"/>
      <c r="O374" s="11" t="s">
        <v>47</v>
      </c>
      <c r="P374" s="5" t="str">
        <f>IF(OR(COUNTIF(A374,"*省*"&amp;"*戒毒所*"),COUNTIF(A374,"*省*"&amp;"*法院*"),COUNTIF(A374,"*监狱*"),COUNTIF(A374,"*省*"&amp;"*管教所*")),"省直",IFERROR(LOOKUP(9^9,FIND(对照表!$H$2:$H$14,A374),对照表!$G$2:$G$14),IFERROR(LOOKUP(9^9,FIND(对照表!$E$2:$E$149,A374),对照表!$C$2:$C$149),"省直")))</f>
        <v>哈尔滨</v>
      </c>
    </row>
    <row r="375" customHeight="1" spans="1:16">
      <c r="A375" s="8" t="s">
        <v>609</v>
      </c>
      <c r="B375" s="9" t="s">
        <v>610</v>
      </c>
      <c r="C375" s="8" t="s">
        <v>34</v>
      </c>
      <c r="D375" s="8" t="s">
        <v>35</v>
      </c>
      <c r="E375" s="9" t="s">
        <v>36</v>
      </c>
      <c r="F375" s="9">
        <v>1</v>
      </c>
      <c r="G375" s="8" t="s">
        <v>46</v>
      </c>
      <c r="H375" s="8" t="s">
        <v>361</v>
      </c>
      <c r="I375" s="8"/>
      <c r="J375" s="8" t="s">
        <v>40</v>
      </c>
      <c r="K375" s="8" t="s">
        <v>41</v>
      </c>
      <c r="L375" s="8"/>
      <c r="M375" s="8"/>
      <c r="N375" s="8" t="s">
        <v>560</v>
      </c>
      <c r="O375" s="11" t="s">
        <v>47</v>
      </c>
      <c r="P375" s="5" t="str">
        <f>IF(OR(COUNTIF(A375,"*省*"&amp;"*戒毒所*"),COUNTIF(A375,"*省*"&amp;"*法院*"),COUNTIF(A375,"*监狱*"),COUNTIF(A375,"*省*"&amp;"*管教所*")),"省直",IFERROR(LOOKUP(9^9,FIND(对照表!$H$2:$H$14,A375),对照表!$G$2:$G$14),IFERROR(LOOKUP(9^9,FIND(对照表!$E$2:$E$149,A375),对照表!$C$2:$C$149),"省直")))</f>
        <v>哈尔滨</v>
      </c>
    </row>
    <row r="376" customHeight="1" spans="1:16">
      <c r="A376" s="8" t="s">
        <v>611</v>
      </c>
      <c r="B376" s="9" t="s">
        <v>612</v>
      </c>
      <c r="C376" s="8" t="s">
        <v>34</v>
      </c>
      <c r="D376" s="8" t="s">
        <v>35</v>
      </c>
      <c r="E376" s="9" t="s">
        <v>36</v>
      </c>
      <c r="F376" s="9">
        <v>1</v>
      </c>
      <c r="G376" s="8" t="s">
        <v>37</v>
      </c>
      <c r="H376" s="8" t="s">
        <v>361</v>
      </c>
      <c r="I376" s="8"/>
      <c r="J376" s="8" t="s">
        <v>40</v>
      </c>
      <c r="K376" s="8" t="s">
        <v>41</v>
      </c>
      <c r="L376" s="8"/>
      <c r="M376" s="8"/>
      <c r="N376" s="8"/>
      <c r="O376" s="11" t="s">
        <v>47</v>
      </c>
      <c r="P376" s="5" t="str">
        <f>IF(OR(COUNTIF(A376,"*省*"&amp;"*戒毒所*"),COUNTIF(A376,"*省*"&amp;"*法院*"),COUNTIF(A376,"*监狱*"),COUNTIF(A376,"*省*"&amp;"*管教所*")),"省直",IFERROR(LOOKUP(9^9,FIND(对照表!$H$2:$H$14,A376),对照表!$G$2:$G$14),IFERROR(LOOKUP(9^9,FIND(对照表!$E$2:$E$149,A376),对照表!$C$2:$C$149),"省直")))</f>
        <v>哈尔滨</v>
      </c>
    </row>
    <row r="377" customHeight="1" spans="1:16">
      <c r="A377" s="8" t="s">
        <v>613</v>
      </c>
      <c r="B377" s="9" t="s">
        <v>614</v>
      </c>
      <c r="C377" s="8" t="s">
        <v>34</v>
      </c>
      <c r="D377" s="8" t="s">
        <v>35</v>
      </c>
      <c r="E377" s="9" t="s">
        <v>36</v>
      </c>
      <c r="F377" s="9">
        <v>1</v>
      </c>
      <c r="G377" s="8" t="s">
        <v>78</v>
      </c>
      <c r="H377" s="8" t="s">
        <v>361</v>
      </c>
      <c r="I377" s="8"/>
      <c r="J377" s="8" t="s">
        <v>40</v>
      </c>
      <c r="K377" s="8" t="s">
        <v>41</v>
      </c>
      <c r="L377" s="8"/>
      <c r="M377" s="8"/>
      <c r="N377" s="8"/>
      <c r="O377" s="11" t="s">
        <v>47</v>
      </c>
      <c r="P377" s="5" t="str">
        <f>IF(OR(COUNTIF(A377,"*省*"&amp;"*戒毒所*"),COUNTIF(A377,"*省*"&amp;"*法院*"),COUNTIF(A377,"*监狱*"),COUNTIF(A377,"*省*"&amp;"*管教所*")),"省直",IFERROR(LOOKUP(9^9,FIND(对照表!$H$2:$H$14,A377),对照表!$G$2:$G$14),IFERROR(LOOKUP(9^9,FIND(对照表!$E$2:$E$149,A377),对照表!$C$2:$C$149),"省直")))</f>
        <v>哈尔滨</v>
      </c>
    </row>
    <row r="378" customHeight="1" spans="1:16">
      <c r="A378" s="8" t="s">
        <v>615</v>
      </c>
      <c r="B378" s="9" t="s">
        <v>616</v>
      </c>
      <c r="C378" s="8" t="s">
        <v>34</v>
      </c>
      <c r="D378" s="8" t="s">
        <v>35</v>
      </c>
      <c r="E378" s="9" t="s">
        <v>36</v>
      </c>
      <c r="F378" s="9">
        <v>2</v>
      </c>
      <c r="G378" s="8" t="s">
        <v>37</v>
      </c>
      <c r="H378" s="8" t="s">
        <v>361</v>
      </c>
      <c r="I378" s="8"/>
      <c r="J378" s="8" t="s">
        <v>40</v>
      </c>
      <c r="K378" s="8" t="s">
        <v>41</v>
      </c>
      <c r="L378" s="8"/>
      <c r="M378" s="8"/>
      <c r="N378" s="8"/>
      <c r="O378" s="11" t="s">
        <v>47</v>
      </c>
      <c r="P378" s="5" t="str">
        <f>IF(OR(COUNTIF(A378,"*省*"&amp;"*戒毒所*"),COUNTIF(A378,"*省*"&amp;"*法院*"),COUNTIF(A378,"*监狱*"),COUNTIF(A378,"*省*"&amp;"*管教所*")),"省直",IFERROR(LOOKUP(9^9,FIND(对照表!$H$2:$H$14,A378),对照表!$G$2:$G$14),IFERROR(LOOKUP(9^9,FIND(对照表!$E$2:$E$149,A378),对照表!$C$2:$C$149),"省直")))</f>
        <v>哈尔滨</v>
      </c>
    </row>
    <row r="379" customHeight="1" spans="1:16">
      <c r="A379" s="8" t="s">
        <v>617</v>
      </c>
      <c r="B379" s="9" t="s">
        <v>618</v>
      </c>
      <c r="C379" s="8" t="s">
        <v>34</v>
      </c>
      <c r="D379" s="8" t="s">
        <v>35</v>
      </c>
      <c r="E379" s="9" t="s">
        <v>36</v>
      </c>
      <c r="F379" s="9">
        <v>2</v>
      </c>
      <c r="G379" s="8" t="s">
        <v>37</v>
      </c>
      <c r="H379" s="8" t="s">
        <v>361</v>
      </c>
      <c r="I379" s="8"/>
      <c r="J379" s="8" t="s">
        <v>40</v>
      </c>
      <c r="K379" s="8" t="s">
        <v>41</v>
      </c>
      <c r="L379" s="8"/>
      <c r="M379" s="8"/>
      <c r="N379" s="8"/>
      <c r="O379" s="11" t="s">
        <v>47</v>
      </c>
      <c r="P379" s="5" t="str">
        <f>IF(OR(COUNTIF(A379,"*省*"&amp;"*戒毒所*"),COUNTIF(A379,"*省*"&amp;"*法院*"),COUNTIF(A379,"*监狱*"),COUNTIF(A379,"*省*"&amp;"*管教所*")),"省直",IFERROR(LOOKUP(9^9,FIND(对照表!$H$2:$H$14,A379),对照表!$G$2:$G$14),IFERROR(LOOKUP(9^9,FIND(对照表!$E$2:$E$149,A379),对照表!$C$2:$C$149),"省直")))</f>
        <v>哈尔滨</v>
      </c>
    </row>
    <row r="380" customHeight="1" spans="1:16">
      <c r="A380" s="8" t="s">
        <v>619</v>
      </c>
      <c r="B380" s="9" t="s">
        <v>620</v>
      </c>
      <c r="C380" s="8" t="s">
        <v>34</v>
      </c>
      <c r="D380" s="8" t="s">
        <v>35</v>
      </c>
      <c r="E380" s="9" t="s">
        <v>36</v>
      </c>
      <c r="F380" s="9">
        <v>1</v>
      </c>
      <c r="G380" s="8" t="s">
        <v>37</v>
      </c>
      <c r="H380" s="8" t="s">
        <v>361</v>
      </c>
      <c r="I380" s="8"/>
      <c r="J380" s="8" t="s">
        <v>40</v>
      </c>
      <c r="K380" s="8" t="s">
        <v>41</v>
      </c>
      <c r="L380" s="8"/>
      <c r="M380" s="8"/>
      <c r="N380" s="8"/>
      <c r="O380" s="11" t="s">
        <v>47</v>
      </c>
      <c r="P380" s="5" t="str">
        <f>IF(OR(COUNTIF(A380,"*省*"&amp;"*戒毒所*"),COUNTIF(A380,"*省*"&amp;"*法院*"),COUNTIF(A380,"*监狱*"),COUNTIF(A380,"*省*"&amp;"*管教所*")),"省直",IFERROR(LOOKUP(9^9,FIND(对照表!$H$2:$H$14,A380),对照表!$G$2:$G$14),IFERROR(LOOKUP(9^9,FIND(对照表!$E$2:$E$149,A380),对照表!$C$2:$C$149),"省直")))</f>
        <v>哈尔滨</v>
      </c>
    </row>
    <row r="381" customHeight="1" spans="1:16">
      <c r="A381" s="8" t="s">
        <v>621</v>
      </c>
      <c r="B381" s="9" t="s">
        <v>622</v>
      </c>
      <c r="C381" s="8" t="s">
        <v>34</v>
      </c>
      <c r="D381" s="8" t="s">
        <v>35</v>
      </c>
      <c r="E381" s="9" t="s">
        <v>36</v>
      </c>
      <c r="F381" s="9">
        <v>1</v>
      </c>
      <c r="G381" s="8" t="s">
        <v>37</v>
      </c>
      <c r="H381" s="8" t="s">
        <v>361</v>
      </c>
      <c r="I381" s="8"/>
      <c r="J381" s="8" t="s">
        <v>40</v>
      </c>
      <c r="K381" s="8" t="s">
        <v>41</v>
      </c>
      <c r="L381" s="8"/>
      <c r="M381" s="8"/>
      <c r="N381" s="8"/>
      <c r="O381" s="11" t="s">
        <v>47</v>
      </c>
      <c r="P381" s="5" t="str">
        <f>IF(OR(COUNTIF(A381,"*省*"&amp;"*戒毒所*"),COUNTIF(A381,"*省*"&amp;"*法院*"),COUNTIF(A381,"*监狱*"),COUNTIF(A381,"*省*"&amp;"*管教所*")),"省直",IFERROR(LOOKUP(9^9,FIND(对照表!$H$2:$H$14,A381),对照表!$G$2:$G$14),IFERROR(LOOKUP(9^9,FIND(对照表!$E$2:$E$149,A381),对照表!$C$2:$C$149),"省直")))</f>
        <v>哈尔滨</v>
      </c>
    </row>
    <row r="382" customHeight="1" spans="1:16">
      <c r="A382" s="8" t="s">
        <v>623</v>
      </c>
      <c r="B382" s="9" t="s">
        <v>624</v>
      </c>
      <c r="C382" s="8" t="s">
        <v>34</v>
      </c>
      <c r="D382" s="8" t="s">
        <v>35</v>
      </c>
      <c r="E382" s="9" t="s">
        <v>36</v>
      </c>
      <c r="F382" s="9">
        <v>1</v>
      </c>
      <c r="G382" s="8" t="s">
        <v>78</v>
      </c>
      <c r="H382" s="8" t="s">
        <v>361</v>
      </c>
      <c r="I382" s="8"/>
      <c r="J382" s="8" t="s">
        <v>40</v>
      </c>
      <c r="K382" s="8" t="s">
        <v>41</v>
      </c>
      <c r="L382" s="8"/>
      <c r="M382" s="8"/>
      <c r="N382" s="8"/>
      <c r="O382" s="11" t="s">
        <v>47</v>
      </c>
      <c r="P382" s="5" t="str">
        <f>IF(OR(COUNTIF(A382,"*省*"&amp;"*戒毒所*"),COUNTIF(A382,"*省*"&amp;"*法院*"),COUNTIF(A382,"*监狱*"),COUNTIF(A382,"*省*"&amp;"*管教所*")),"省直",IFERROR(LOOKUP(9^9,FIND(对照表!$H$2:$H$14,A382),对照表!$G$2:$G$14),IFERROR(LOOKUP(9^9,FIND(对照表!$E$2:$E$149,A382),对照表!$C$2:$C$149),"省直")))</f>
        <v>哈尔滨</v>
      </c>
    </row>
    <row r="383" customHeight="1" spans="1:16">
      <c r="A383" s="8" t="s">
        <v>625</v>
      </c>
      <c r="B383" s="9" t="s">
        <v>626</v>
      </c>
      <c r="C383" s="8" t="s">
        <v>34</v>
      </c>
      <c r="D383" s="8" t="s">
        <v>35</v>
      </c>
      <c r="E383" s="9" t="s">
        <v>36</v>
      </c>
      <c r="F383" s="9">
        <v>1</v>
      </c>
      <c r="G383" s="8" t="s">
        <v>37</v>
      </c>
      <c r="H383" s="8" t="s">
        <v>361</v>
      </c>
      <c r="I383" s="8"/>
      <c r="J383" s="8" t="s">
        <v>40</v>
      </c>
      <c r="K383" s="8" t="s">
        <v>41</v>
      </c>
      <c r="L383" s="8"/>
      <c r="M383" s="8"/>
      <c r="N383" s="8"/>
      <c r="O383" s="11" t="s">
        <v>47</v>
      </c>
      <c r="P383" s="5" t="str">
        <f>IF(OR(COUNTIF(A383,"*省*"&amp;"*戒毒所*"),COUNTIF(A383,"*省*"&amp;"*法院*"),COUNTIF(A383,"*监狱*"),COUNTIF(A383,"*省*"&amp;"*管教所*")),"省直",IFERROR(LOOKUP(9^9,FIND(对照表!$H$2:$H$14,A383),对照表!$G$2:$G$14),IFERROR(LOOKUP(9^9,FIND(对照表!$E$2:$E$149,A383),对照表!$C$2:$C$149),"省直")))</f>
        <v>哈尔滨</v>
      </c>
    </row>
    <row r="384" customHeight="1" spans="1:16">
      <c r="A384" s="8" t="s">
        <v>627</v>
      </c>
      <c r="B384" s="9" t="s">
        <v>628</v>
      </c>
      <c r="C384" s="8" t="s">
        <v>34</v>
      </c>
      <c r="D384" s="8" t="s">
        <v>35</v>
      </c>
      <c r="E384" s="9" t="s">
        <v>36</v>
      </c>
      <c r="F384" s="9">
        <v>1</v>
      </c>
      <c r="G384" s="8" t="s">
        <v>37</v>
      </c>
      <c r="H384" s="8" t="s">
        <v>361</v>
      </c>
      <c r="I384" s="8"/>
      <c r="J384" s="8" t="s">
        <v>40</v>
      </c>
      <c r="K384" s="8" t="s">
        <v>41</v>
      </c>
      <c r="L384" s="8"/>
      <c r="M384" s="8"/>
      <c r="N384" s="8"/>
      <c r="O384" s="11" t="s">
        <v>47</v>
      </c>
      <c r="P384" s="5" t="str">
        <f>IF(OR(COUNTIF(A384,"*省*"&amp;"*戒毒所*"),COUNTIF(A384,"*省*"&amp;"*法院*"),COUNTIF(A384,"*监狱*"),COUNTIF(A384,"*省*"&amp;"*管教所*")),"省直",IFERROR(LOOKUP(9^9,FIND(对照表!$H$2:$H$14,A384),对照表!$G$2:$G$14),IFERROR(LOOKUP(9^9,FIND(对照表!$E$2:$E$149,A384),对照表!$C$2:$C$149),"省直")))</f>
        <v>哈尔滨</v>
      </c>
    </row>
    <row r="385" customHeight="1" spans="1:16">
      <c r="A385" s="8" t="s">
        <v>629</v>
      </c>
      <c r="B385" s="9" t="s">
        <v>630</v>
      </c>
      <c r="C385" s="8" t="s">
        <v>34</v>
      </c>
      <c r="D385" s="8" t="s">
        <v>35</v>
      </c>
      <c r="E385" s="9" t="s">
        <v>36</v>
      </c>
      <c r="F385" s="9">
        <v>1</v>
      </c>
      <c r="G385" s="8" t="s">
        <v>37</v>
      </c>
      <c r="H385" s="8" t="s">
        <v>361</v>
      </c>
      <c r="I385" s="8"/>
      <c r="J385" s="8" t="s">
        <v>40</v>
      </c>
      <c r="K385" s="8" t="s">
        <v>41</v>
      </c>
      <c r="L385" s="8"/>
      <c r="M385" s="8"/>
      <c r="N385" s="8"/>
      <c r="O385" s="11" t="s">
        <v>47</v>
      </c>
      <c r="P385" s="5" t="str">
        <f>IF(OR(COUNTIF(A385,"*省*"&amp;"*戒毒所*"),COUNTIF(A385,"*省*"&amp;"*法院*"),COUNTIF(A385,"*监狱*"),COUNTIF(A385,"*省*"&amp;"*管教所*")),"省直",IFERROR(LOOKUP(9^9,FIND(对照表!$H$2:$H$14,A385),对照表!$G$2:$G$14),IFERROR(LOOKUP(9^9,FIND(对照表!$E$2:$E$149,A385),对照表!$C$2:$C$149),"省直")))</f>
        <v>哈尔滨</v>
      </c>
    </row>
    <row r="386" customHeight="1" spans="1:16">
      <c r="A386" s="8" t="s">
        <v>631</v>
      </c>
      <c r="B386" s="9" t="s">
        <v>632</v>
      </c>
      <c r="C386" s="8" t="s">
        <v>34</v>
      </c>
      <c r="D386" s="8" t="s">
        <v>35</v>
      </c>
      <c r="E386" s="9" t="s">
        <v>36</v>
      </c>
      <c r="F386" s="9">
        <v>1</v>
      </c>
      <c r="G386" s="8" t="s">
        <v>37</v>
      </c>
      <c r="H386" s="8" t="s">
        <v>38</v>
      </c>
      <c r="I386" s="8"/>
      <c r="J386" s="8" t="s">
        <v>40</v>
      </c>
      <c r="K386" s="8" t="s">
        <v>113</v>
      </c>
      <c r="L386" s="8"/>
      <c r="M386" s="8"/>
      <c r="N386" s="8" t="s">
        <v>80</v>
      </c>
      <c r="O386" s="11" t="s">
        <v>47</v>
      </c>
      <c r="P386" s="5" t="str">
        <f>IF(OR(COUNTIF(A386,"*省*"&amp;"*戒毒所*"),COUNTIF(A386,"*省*"&amp;"*法院*"),COUNTIF(A386,"*监狱*"),COUNTIF(A386,"*省*"&amp;"*管教所*")),"省直",IFERROR(LOOKUP(9^9,FIND(对照表!$H$2:$H$14,A386),对照表!$G$2:$G$14),IFERROR(LOOKUP(9^9,FIND(对照表!$E$2:$E$149,A386),对照表!$C$2:$C$149),"省直")))</f>
        <v>哈尔滨</v>
      </c>
    </row>
    <row r="387" customHeight="1" spans="1:16">
      <c r="A387" s="8" t="s">
        <v>631</v>
      </c>
      <c r="B387" s="9" t="s">
        <v>632</v>
      </c>
      <c r="C387" s="8" t="s">
        <v>34</v>
      </c>
      <c r="D387" s="8" t="s">
        <v>35</v>
      </c>
      <c r="E387" s="9" t="s">
        <v>79</v>
      </c>
      <c r="F387" s="9">
        <v>1</v>
      </c>
      <c r="G387" s="8" t="s">
        <v>37</v>
      </c>
      <c r="H387" s="8" t="s">
        <v>38</v>
      </c>
      <c r="I387" s="8"/>
      <c r="J387" s="8" t="s">
        <v>40</v>
      </c>
      <c r="K387" s="8" t="s">
        <v>113</v>
      </c>
      <c r="L387" s="8"/>
      <c r="M387" s="8"/>
      <c r="N387" s="8" t="s">
        <v>82</v>
      </c>
      <c r="O387" s="11" t="s">
        <v>47</v>
      </c>
      <c r="P387" s="5" t="str">
        <f>IF(OR(COUNTIF(A387,"*省*"&amp;"*戒毒所*"),COUNTIF(A387,"*省*"&amp;"*法院*"),COUNTIF(A387,"*监狱*"),COUNTIF(A387,"*省*"&amp;"*管教所*")),"省直",IFERROR(LOOKUP(9^9,FIND(对照表!$H$2:$H$14,A387),对照表!$G$2:$G$14),IFERROR(LOOKUP(9^9,FIND(对照表!$E$2:$E$149,A387),对照表!$C$2:$C$149),"省直")))</f>
        <v>哈尔滨</v>
      </c>
    </row>
    <row r="388" customHeight="1" spans="1:16">
      <c r="A388" s="8" t="s">
        <v>631</v>
      </c>
      <c r="B388" s="9" t="s">
        <v>632</v>
      </c>
      <c r="C388" s="8" t="s">
        <v>34</v>
      </c>
      <c r="D388" s="8" t="s">
        <v>35</v>
      </c>
      <c r="E388" s="9" t="s">
        <v>81</v>
      </c>
      <c r="F388" s="9">
        <v>1</v>
      </c>
      <c r="G388" s="8" t="s">
        <v>37</v>
      </c>
      <c r="H388" s="8" t="s">
        <v>38</v>
      </c>
      <c r="I388" s="8"/>
      <c r="J388" s="8" t="s">
        <v>40</v>
      </c>
      <c r="K388" s="8" t="s">
        <v>113</v>
      </c>
      <c r="L388" s="8"/>
      <c r="M388" s="8"/>
      <c r="N388" s="8"/>
      <c r="O388" s="11" t="s">
        <v>47</v>
      </c>
      <c r="P388" s="5" t="str">
        <f>IF(OR(COUNTIF(A388,"*省*"&amp;"*戒毒所*"),COUNTIF(A388,"*省*"&amp;"*法院*"),COUNTIF(A388,"*监狱*"),COUNTIF(A388,"*省*"&amp;"*管教所*")),"省直",IFERROR(LOOKUP(9^9,FIND(对照表!$H$2:$H$14,A388),对照表!$G$2:$G$14),IFERROR(LOOKUP(9^9,FIND(对照表!$E$2:$E$149,A388),对照表!$C$2:$C$149),"省直")))</f>
        <v>哈尔滨</v>
      </c>
    </row>
    <row r="389" customHeight="1" spans="1:16">
      <c r="A389" s="8" t="s">
        <v>633</v>
      </c>
      <c r="B389" s="9" t="s">
        <v>634</v>
      </c>
      <c r="C389" s="8" t="s">
        <v>34</v>
      </c>
      <c r="D389" s="8" t="s">
        <v>35</v>
      </c>
      <c r="E389" s="9" t="s">
        <v>36</v>
      </c>
      <c r="F389" s="9">
        <v>1</v>
      </c>
      <c r="G389" s="8" t="s">
        <v>37</v>
      </c>
      <c r="H389" s="8" t="s">
        <v>38</v>
      </c>
      <c r="I389" s="8"/>
      <c r="J389" s="8" t="s">
        <v>40</v>
      </c>
      <c r="K389" s="8" t="s">
        <v>113</v>
      </c>
      <c r="L389" s="8"/>
      <c r="M389" s="8"/>
      <c r="N389" s="8" t="s">
        <v>80</v>
      </c>
      <c r="O389" s="11" t="s">
        <v>47</v>
      </c>
      <c r="P389" s="5" t="str">
        <f>IF(OR(COUNTIF(A389,"*省*"&amp;"*戒毒所*"),COUNTIF(A389,"*省*"&amp;"*法院*"),COUNTIF(A389,"*监狱*"),COUNTIF(A389,"*省*"&amp;"*管教所*")),"省直",IFERROR(LOOKUP(9^9,FIND(对照表!$H$2:$H$14,A389),对照表!$G$2:$G$14),IFERROR(LOOKUP(9^9,FIND(对照表!$E$2:$E$149,A389),对照表!$C$2:$C$149),"省直")))</f>
        <v>哈尔滨</v>
      </c>
    </row>
    <row r="390" customHeight="1" spans="1:16">
      <c r="A390" s="8" t="s">
        <v>633</v>
      </c>
      <c r="B390" s="9" t="s">
        <v>634</v>
      </c>
      <c r="C390" s="8" t="s">
        <v>34</v>
      </c>
      <c r="D390" s="8" t="s">
        <v>35</v>
      </c>
      <c r="E390" s="9" t="s">
        <v>79</v>
      </c>
      <c r="F390" s="9">
        <v>1</v>
      </c>
      <c r="G390" s="8" t="s">
        <v>37</v>
      </c>
      <c r="H390" s="8" t="s">
        <v>38</v>
      </c>
      <c r="I390" s="8"/>
      <c r="J390" s="8" t="s">
        <v>40</v>
      </c>
      <c r="K390" s="8" t="s">
        <v>113</v>
      </c>
      <c r="L390" s="8"/>
      <c r="M390" s="8"/>
      <c r="N390" s="8" t="s">
        <v>82</v>
      </c>
      <c r="O390" s="11" t="s">
        <v>47</v>
      </c>
      <c r="P390" s="5" t="str">
        <f>IF(OR(COUNTIF(A390,"*省*"&amp;"*戒毒所*"),COUNTIF(A390,"*省*"&amp;"*法院*"),COUNTIF(A390,"*监狱*"),COUNTIF(A390,"*省*"&amp;"*管教所*")),"省直",IFERROR(LOOKUP(9^9,FIND(对照表!$H$2:$H$14,A390),对照表!$G$2:$G$14),IFERROR(LOOKUP(9^9,FIND(对照表!$E$2:$E$149,A390),对照表!$C$2:$C$149),"省直")))</f>
        <v>哈尔滨</v>
      </c>
    </row>
    <row r="391" customHeight="1" spans="1:16">
      <c r="A391" s="8" t="s">
        <v>635</v>
      </c>
      <c r="B391" s="9" t="s">
        <v>636</v>
      </c>
      <c r="C391" s="8" t="s">
        <v>34</v>
      </c>
      <c r="D391" s="8" t="s">
        <v>35</v>
      </c>
      <c r="E391" s="9" t="s">
        <v>36</v>
      </c>
      <c r="F391" s="9">
        <v>1</v>
      </c>
      <c r="G391" s="8" t="s">
        <v>37</v>
      </c>
      <c r="H391" s="8" t="s">
        <v>38</v>
      </c>
      <c r="I391" s="8"/>
      <c r="J391" s="8" t="s">
        <v>40</v>
      </c>
      <c r="K391" s="8" t="s">
        <v>113</v>
      </c>
      <c r="L391" s="8"/>
      <c r="M391" s="8"/>
      <c r="N391" s="8" t="s">
        <v>80</v>
      </c>
      <c r="O391" s="11" t="s">
        <v>47</v>
      </c>
      <c r="P391" s="5" t="str">
        <f>IF(OR(COUNTIF(A391,"*省*"&amp;"*戒毒所*"),COUNTIF(A391,"*省*"&amp;"*法院*"),COUNTIF(A391,"*监狱*"),COUNTIF(A391,"*省*"&amp;"*管教所*")),"省直",IFERROR(LOOKUP(9^9,FIND(对照表!$H$2:$H$14,A391),对照表!$G$2:$G$14),IFERROR(LOOKUP(9^9,FIND(对照表!$E$2:$E$149,A391),对照表!$C$2:$C$149),"省直")))</f>
        <v>哈尔滨</v>
      </c>
    </row>
    <row r="392" customHeight="1" spans="1:16">
      <c r="A392" s="8" t="s">
        <v>635</v>
      </c>
      <c r="B392" s="9" t="s">
        <v>636</v>
      </c>
      <c r="C392" s="8" t="s">
        <v>34</v>
      </c>
      <c r="D392" s="8" t="s">
        <v>35</v>
      </c>
      <c r="E392" s="9" t="s">
        <v>79</v>
      </c>
      <c r="F392" s="9">
        <v>1</v>
      </c>
      <c r="G392" s="8" t="s">
        <v>37</v>
      </c>
      <c r="H392" s="8" t="s">
        <v>38</v>
      </c>
      <c r="I392" s="8"/>
      <c r="J392" s="8" t="s">
        <v>40</v>
      </c>
      <c r="K392" s="8" t="s">
        <v>113</v>
      </c>
      <c r="L392" s="8"/>
      <c r="M392" s="8"/>
      <c r="N392" s="8" t="s">
        <v>82</v>
      </c>
      <c r="O392" s="11" t="s">
        <v>47</v>
      </c>
      <c r="P392" s="5" t="str">
        <f>IF(OR(COUNTIF(A392,"*省*"&amp;"*戒毒所*"),COUNTIF(A392,"*省*"&amp;"*法院*"),COUNTIF(A392,"*监狱*"),COUNTIF(A392,"*省*"&amp;"*管教所*")),"省直",IFERROR(LOOKUP(9^9,FIND(对照表!$H$2:$H$14,A392),对照表!$G$2:$G$14),IFERROR(LOOKUP(9^9,FIND(对照表!$E$2:$E$149,A392),对照表!$C$2:$C$149),"省直")))</f>
        <v>哈尔滨</v>
      </c>
    </row>
    <row r="393" customHeight="1" spans="1:16">
      <c r="A393" s="8" t="s">
        <v>637</v>
      </c>
      <c r="B393" s="9" t="s">
        <v>638</v>
      </c>
      <c r="C393" s="8" t="s">
        <v>34</v>
      </c>
      <c r="D393" s="8" t="s">
        <v>35</v>
      </c>
      <c r="E393" s="9" t="s">
        <v>36</v>
      </c>
      <c r="F393" s="9">
        <v>1</v>
      </c>
      <c r="G393" s="8" t="s">
        <v>37</v>
      </c>
      <c r="H393" s="8" t="s">
        <v>361</v>
      </c>
      <c r="I393" s="8"/>
      <c r="J393" s="8" t="s">
        <v>40</v>
      </c>
      <c r="K393" s="8" t="s">
        <v>113</v>
      </c>
      <c r="L393" s="8"/>
      <c r="M393" s="8"/>
      <c r="N393" s="8"/>
      <c r="O393" s="11" t="s">
        <v>47</v>
      </c>
      <c r="P393" s="5" t="str">
        <f>IF(OR(COUNTIF(A393,"*省*"&amp;"*戒毒所*"),COUNTIF(A393,"*省*"&amp;"*法院*"),COUNTIF(A393,"*监狱*"),COUNTIF(A393,"*省*"&amp;"*管教所*")),"省直",IFERROR(LOOKUP(9^9,FIND(对照表!$H$2:$H$14,A393),对照表!$G$2:$G$14),IFERROR(LOOKUP(9^9,FIND(对照表!$E$2:$E$149,A393),对照表!$C$2:$C$149),"省直")))</f>
        <v>哈尔滨</v>
      </c>
    </row>
    <row r="394" customHeight="1" spans="1:16">
      <c r="A394" s="8" t="s">
        <v>639</v>
      </c>
      <c r="B394" s="9" t="s">
        <v>640</v>
      </c>
      <c r="C394" s="8" t="s">
        <v>34</v>
      </c>
      <c r="D394" s="8" t="s">
        <v>35</v>
      </c>
      <c r="E394" s="9" t="s">
        <v>36</v>
      </c>
      <c r="F394" s="9">
        <v>1</v>
      </c>
      <c r="G394" s="8" t="s">
        <v>37</v>
      </c>
      <c r="H394" s="8" t="s">
        <v>38</v>
      </c>
      <c r="I394" s="8"/>
      <c r="J394" s="8" t="s">
        <v>40</v>
      </c>
      <c r="K394" s="8" t="s">
        <v>113</v>
      </c>
      <c r="L394" s="8"/>
      <c r="M394" s="8"/>
      <c r="N394" s="8"/>
      <c r="O394" s="11" t="s">
        <v>47</v>
      </c>
      <c r="P394" s="5" t="str">
        <f>IF(OR(COUNTIF(A394,"*省*"&amp;"*戒毒所*"),COUNTIF(A394,"*省*"&amp;"*法院*"),COUNTIF(A394,"*监狱*"),COUNTIF(A394,"*省*"&amp;"*管教所*")),"省直",IFERROR(LOOKUP(9^9,FIND(对照表!$H$2:$H$14,A394),对照表!$G$2:$G$14),IFERROR(LOOKUP(9^9,FIND(对照表!$E$2:$E$149,A394),对照表!$C$2:$C$149),"省直")))</f>
        <v>哈尔滨</v>
      </c>
    </row>
    <row r="395" customHeight="1" spans="1:16">
      <c r="A395" s="8" t="s">
        <v>641</v>
      </c>
      <c r="B395" s="9" t="s">
        <v>642</v>
      </c>
      <c r="C395" s="8" t="s">
        <v>34</v>
      </c>
      <c r="D395" s="8" t="s">
        <v>35</v>
      </c>
      <c r="E395" s="9" t="s">
        <v>36</v>
      </c>
      <c r="F395" s="9">
        <v>1</v>
      </c>
      <c r="G395" s="8" t="s">
        <v>37</v>
      </c>
      <c r="H395" s="8" t="s">
        <v>38</v>
      </c>
      <c r="I395" s="8"/>
      <c r="J395" s="8" t="s">
        <v>40</v>
      </c>
      <c r="K395" s="8" t="s">
        <v>113</v>
      </c>
      <c r="L395" s="8"/>
      <c r="M395" s="8"/>
      <c r="N395" s="8"/>
      <c r="O395" s="11" t="s">
        <v>47</v>
      </c>
      <c r="P395" s="5" t="str">
        <f>IF(OR(COUNTIF(A395,"*省*"&amp;"*戒毒所*"),COUNTIF(A395,"*省*"&amp;"*法院*"),COUNTIF(A395,"*监狱*"),COUNTIF(A395,"*省*"&amp;"*管教所*")),"省直",IFERROR(LOOKUP(9^9,FIND(对照表!$H$2:$H$14,A395),对照表!$G$2:$G$14),IFERROR(LOOKUP(9^9,FIND(对照表!$E$2:$E$149,A395),对照表!$C$2:$C$149),"省直")))</f>
        <v>哈尔滨</v>
      </c>
    </row>
    <row r="396" customHeight="1" spans="1:16">
      <c r="A396" s="8" t="s">
        <v>643</v>
      </c>
      <c r="B396" s="9" t="s">
        <v>644</v>
      </c>
      <c r="C396" s="8" t="s">
        <v>34</v>
      </c>
      <c r="D396" s="8" t="s">
        <v>35</v>
      </c>
      <c r="E396" s="9" t="s">
        <v>36</v>
      </c>
      <c r="F396" s="9">
        <v>1</v>
      </c>
      <c r="G396" s="8" t="s">
        <v>37</v>
      </c>
      <c r="H396" s="8" t="s">
        <v>38</v>
      </c>
      <c r="I396" s="8"/>
      <c r="J396" s="8" t="s">
        <v>40</v>
      </c>
      <c r="K396" s="8" t="s">
        <v>113</v>
      </c>
      <c r="L396" s="8"/>
      <c r="M396" s="8"/>
      <c r="N396" s="8" t="s">
        <v>80</v>
      </c>
      <c r="O396" s="11" t="s">
        <v>47</v>
      </c>
      <c r="P396" s="5" t="str">
        <f>IF(OR(COUNTIF(A396,"*省*"&amp;"*戒毒所*"),COUNTIF(A396,"*省*"&amp;"*法院*"),COUNTIF(A396,"*监狱*"),COUNTIF(A396,"*省*"&amp;"*管教所*")),"省直",IFERROR(LOOKUP(9^9,FIND(对照表!$H$2:$H$14,A396),对照表!$G$2:$G$14),IFERROR(LOOKUP(9^9,FIND(对照表!$E$2:$E$149,A396),对照表!$C$2:$C$149),"省直")))</f>
        <v>哈尔滨</v>
      </c>
    </row>
    <row r="397" customHeight="1" spans="1:16">
      <c r="A397" s="8" t="s">
        <v>643</v>
      </c>
      <c r="B397" s="9" t="s">
        <v>644</v>
      </c>
      <c r="C397" s="8" t="s">
        <v>34</v>
      </c>
      <c r="D397" s="8" t="s">
        <v>35</v>
      </c>
      <c r="E397" s="9" t="s">
        <v>79</v>
      </c>
      <c r="F397" s="9">
        <v>1</v>
      </c>
      <c r="G397" s="8" t="s">
        <v>37</v>
      </c>
      <c r="H397" s="8" t="s">
        <v>38</v>
      </c>
      <c r="I397" s="8"/>
      <c r="J397" s="8" t="s">
        <v>40</v>
      </c>
      <c r="K397" s="8" t="s">
        <v>113</v>
      </c>
      <c r="L397" s="8"/>
      <c r="M397" s="8"/>
      <c r="N397" s="8" t="s">
        <v>82</v>
      </c>
      <c r="O397" s="11" t="s">
        <v>47</v>
      </c>
      <c r="P397" s="5" t="str">
        <f>IF(OR(COUNTIF(A397,"*省*"&amp;"*戒毒所*"),COUNTIF(A397,"*省*"&amp;"*法院*"),COUNTIF(A397,"*监狱*"),COUNTIF(A397,"*省*"&amp;"*管教所*")),"省直",IFERROR(LOOKUP(9^9,FIND(对照表!$H$2:$H$14,A397),对照表!$G$2:$G$14),IFERROR(LOOKUP(9^9,FIND(对照表!$E$2:$E$149,A397),对照表!$C$2:$C$149),"省直")))</f>
        <v>哈尔滨</v>
      </c>
    </row>
    <row r="398" customHeight="1" spans="1:16">
      <c r="A398" s="8" t="s">
        <v>645</v>
      </c>
      <c r="B398" s="9" t="s">
        <v>646</v>
      </c>
      <c r="C398" s="8" t="s">
        <v>34</v>
      </c>
      <c r="D398" s="8" t="s">
        <v>35</v>
      </c>
      <c r="E398" s="9" t="s">
        <v>36</v>
      </c>
      <c r="F398" s="9">
        <v>4</v>
      </c>
      <c r="G398" s="8" t="s">
        <v>37</v>
      </c>
      <c r="H398" s="8" t="s">
        <v>38</v>
      </c>
      <c r="I398" s="8"/>
      <c r="J398" s="8" t="s">
        <v>40</v>
      </c>
      <c r="K398" s="8" t="s">
        <v>41</v>
      </c>
      <c r="L398" s="8"/>
      <c r="M398" s="8"/>
      <c r="N398" s="8"/>
      <c r="O398" s="11" t="s">
        <v>47</v>
      </c>
      <c r="P398" s="5" t="str">
        <f>IF(OR(COUNTIF(A398,"*省*"&amp;"*戒毒所*"),COUNTIF(A398,"*省*"&amp;"*法院*"),COUNTIF(A398,"*监狱*"),COUNTIF(A398,"*省*"&amp;"*管教所*")),"省直",IFERROR(LOOKUP(9^9,FIND(对照表!$H$2:$H$14,A398),对照表!$G$2:$G$14),IFERROR(LOOKUP(9^9,FIND(对照表!$E$2:$E$149,A398),对照表!$C$2:$C$149),"省直")))</f>
        <v>哈尔滨</v>
      </c>
    </row>
    <row r="399" customHeight="1" spans="1:16">
      <c r="A399" s="8" t="s">
        <v>647</v>
      </c>
      <c r="B399" s="9" t="s">
        <v>648</v>
      </c>
      <c r="C399" s="8" t="s">
        <v>34</v>
      </c>
      <c r="D399" s="8" t="s">
        <v>35</v>
      </c>
      <c r="E399" s="9" t="s">
        <v>36</v>
      </c>
      <c r="F399" s="9">
        <v>1</v>
      </c>
      <c r="G399" s="8" t="s">
        <v>37</v>
      </c>
      <c r="H399" s="8" t="s">
        <v>38</v>
      </c>
      <c r="I399" s="8"/>
      <c r="J399" s="8" t="s">
        <v>40</v>
      </c>
      <c r="K399" s="8" t="s">
        <v>41</v>
      </c>
      <c r="L399" s="8"/>
      <c r="M399" s="8"/>
      <c r="N399" s="8"/>
      <c r="O399" s="11" t="s">
        <v>47</v>
      </c>
      <c r="P399" s="5" t="str">
        <f>IF(OR(COUNTIF(A399,"*省*"&amp;"*戒毒所*"),COUNTIF(A399,"*省*"&amp;"*法院*"),COUNTIF(A399,"*监狱*"),COUNTIF(A399,"*省*"&amp;"*管教所*")),"省直",IFERROR(LOOKUP(9^9,FIND(对照表!$H$2:$H$14,A399),对照表!$G$2:$G$14),IFERROR(LOOKUP(9^9,FIND(对照表!$E$2:$E$149,A399),对照表!$C$2:$C$149),"省直")))</f>
        <v>哈尔滨</v>
      </c>
    </row>
    <row r="400" customHeight="1" spans="1:16">
      <c r="A400" s="8" t="s">
        <v>649</v>
      </c>
      <c r="B400" s="9" t="s">
        <v>650</v>
      </c>
      <c r="C400" s="8" t="s">
        <v>34</v>
      </c>
      <c r="D400" s="8" t="s">
        <v>35</v>
      </c>
      <c r="E400" s="9" t="s">
        <v>36</v>
      </c>
      <c r="F400" s="9">
        <v>1</v>
      </c>
      <c r="G400" s="8" t="s">
        <v>46</v>
      </c>
      <c r="H400" s="8" t="s">
        <v>38</v>
      </c>
      <c r="I400" s="8"/>
      <c r="J400" s="8" t="s">
        <v>651</v>
      </c>
      <c r="K400" s="8" t="s">
        <v>41</v>
      </c>
      <c r="L400" s="8"/>
      <c r="M400" s="8"/>
      <c r="N400" s="8"/>
      <c r="O400" s="11" t="s">
        <v>47</v>
      </c>
      <c r="P400" s="5" t="str">
        <f>IF(OR(COUNTIF(A400,"*省*"&amp;"*戒毒所*"),COUNTIF(A400,"*省*"&amp;"*法院*"),COUNTIF(A400,"*监狱*"),COUNTIF(A400,"*省*"&amp;"*管教所*")),"省直",IFERROR(LOOKUP(9^9,FIND(对照表!$H$2:$H$14,A400),对照表!$G$2:$G$14),IFERROR(LOOKUP(9^9,FIND(对照表!$E$2:$E$149,A400),对照表!$C$2:$C$149),"省直")))</f>
        <v>哈尔滨</v>
      </c>
    </row>
    <row r="401" customHeight="1" spans="1:16">
      <c r="A401" s="8" t="s">
        <v>649</v>
      </c>
      <c r="B401" s="9" t="s">
        <v>650</v>
      </c>
      <c r="C401" s="8" t="s">
        <v>34</v>
      </c>
      <c r="D401" s="8" t="s">
        <v>35</v>
      </c>
      <c r="E401" s="9" t="s">
        <v>79</v>
      </c>
      <c r="F401" s="9">
        <v>1</v>
      </c>
      <c r="G401" s="8" t="s">
        <v>46</v>
      </c>
      <c r="H401" s="8" t="s">
        <v>38</v>
      </c>
      <c r="I401" s="8"/>
      <c r="J401" s="8" t="s">
        <v>40</v>
      </c>
      <c r="K401" s="8" t="s">
        <v>41</v>
      </c>
      <c r="L401" s="8"/>
      <c r="M401" s="8"/>
      <c r="N401" s="8"/>
      <c r="O401" s="11" t="s">
        <v>47</v>
      </c>
      <c r="P401" s="5" t="str">
        <f>IF(OR(COUNTIF(A401,"*省*"&amp;"*戒毒所*"),COUNTIF(A401,"*省*"&amp;"*法院*"),COUNTIF(A401,"*监狱*"),COUNTIF(A401,"*省*"&amp;"*管教所*")),"省直",IFERROR(LOOKUP(9^9,FIND(对照表!$H$2:$H$14,A401),对照表!$G$2:$G$14),IFERROR(LOOKUP(9^9,FIND(对照表!$E$2:$E$149,A401),对照表!$C$2:$C$149),"省直")))</f>
        <v>哈尔滨</v>
      </c>
    </row>
    <row r="402" customHeight="1" spans="1:16">
      <c r="A402" s="8" t="s">
        <v>652</v>
      </c>
      <c r="B402" s="9" t="s">
        <v>653</v>
      </c>
      <c r="C402" s="8" t="s">
        <v>34</v>
      </c>
      <c r="D402" s="8" t="s">
        <v>35</v>
      </c>
      <c r="E402" s="9" t="s">
        <v>36</v>
      </c>
      <c r="F402" s="9">
        <v>1</v>
      </c>
      <c r="G402" s="8" t="s">
        <v>78</v>
      </c>
      <c r="H402" s="8" t="s">
        <v>38</v>
      </c>
      <c r="I402" s="8"/>
      <c r="J402" s="8" t="s">
        <v>40</v>
      </c>
      <c r="K402" s="8" t="s">
        <v>41</v>
      </c>
      <c r="L402" s="8"/>
      <c r="M402" s="8"/>
      <c r="N402" s="8"/>
      <c r="O402" s="11" t="s">
        <v>47</v>
      </c>
      <c r="P402" s="5" t="str">
        <f>IF(OR(COUNTIF(A402,"*省*"&amp;"*戒毒所*"),COUNTIF(A402,"*省*"&amp;"*法院*"),COUNTIF(A402,"*监狱*"),COUNTIF(A402,"*省*"&amp;"*管教所*")),"省直",IFERROR(LOOKUP(9^9,FIND(对照表!$H$2:$H$14,A402),对照表!$G$2:$G$14),IFERROR(LOOKUP(9^9,FIND(对照表!$E$2:$E$149,A402),对照表!$C$2:$C$149),"省直")))</f>
        <v>哈尔滨</v>
      </c>
    </row>
    <row r="403" customHeight="1" spans="1:16">
      <c r="A403" s="8" t="s">
        <v>654</v>
      </c>
      <c r="B403" s="9" t="s">
        <v>655</v>
      </c>
      <c r="C403" s="8" t="s">
        <v>34</v>
      </c>
      <c r="D403" s="8" t="s">
        <v>35</v>
      </c>
      <c r="E403" s="9" t="s">
        <v>36</v>
      </c>
      <c r="F403" s="9">
        <v>1</v>
      </c>
      <c r="G403" s="8" t="s">
        <v>37</v>
      </c>
      <c r="H403" s="8" t="s">
        <v>361</v>
      </c>
      <c r="I403" s="8"/>
      <c r="J403" s="8" t="s">
        <v>40</v>
      </c>
      <c r="K403" s="8" t="s">
        <v>41</v>
      </c>
      <c r="L403" s="8"/>
      <c r="M403" s="8"/>
      <c r="N403" s="8"/>
      <c r="O403" s="11" t="s">
        <v>47</v>
      </c>
      <c r="P403" s="5" t="str">
        <f>IF(OR(COUNTIF(A403,"*省*"&amp;"*戒毒所*"),COUNTIF(A403,"*省*"&amp;"*法院*"),COUNTIF(A403,"*监狱*"),COUNTIF(A403,"*省*"&amp;"*管教所*")),"省直",IFERROR(LOOKUP(9^9,FIND(对照表!$H$2:$H$14,A403),对照表!$G$2:$G$14),IFERROR(LOOKUP(9^9,FIND(对照表!$E$2:$E$149,A403),对照表!$C$2:$C$149),"省直")))</f>
        <v>哈尔滨</v>
      </c>
    </row>
    <row r="404" customHeight="1" spans="1:16">
      <c r="A404" s="8" t="s">
        <v>656</v>
      </c>
      <c r="B404" s="9" t="s">
        <v>657</v>
      </c>
      <c r="C404" s="8" t="s">
        <v>34</v>
      </c>
      <c r="D404" s="8" t="s">
        <v>35</v>
      </c>
      <c r="E404" s="9" t="s">
        <v>36</v>
      </c>
      <c r="F404" s="9">
        <v>1</v>
      </c>
      <c r="G404" s="8" t="s">
        <v>37</v>
      </c>
      <c r="H404" s="8" t="s">
        <v>38</v>
      </c>
      <c r="I404" s="8"/>
      <c r="J404" s="8" t="s">
        <v>40</v>
      </c>
      <c r="K404" s="8" t="s">
        <v>41</v>
      </c>
      <c r="L404" s="8"/>
      <c r="M404" s="8"/>
      <c r="N404" s="8"/>
      <c r="O404" s="11" t="s">
        <v>47</v>
      </c>
      <c r="P404" s="5" t="str">
        <f>IF(OR(COUNTIF(A404,"*省*"&amp;"*戒毒所*"),COUNTIF(A404,"*省*"&amp;"*法院*"),COUNTIF(A404,"*监狱*"),COUNTIF(A404,"*省*"&amp;"*管教所*")),"省直",IFERROR(LOOKUP(9^9,FIND(对照表!$H$2:$H$14,A404),对照表!$G$2:$G$14),IFERROR(LOOKUP(9^9,FIND(对照表!$E$2:$E$149,A404),对照表!$C$2:$C$149),"省直")))</f>
        <v>哈尔滨</v>
      </c>
    </row>
    <row r="405" customHeight="1" spans="1:16">
      <c r="A405" s="8" t="s">
        <v>658</v>
      </c>
      <c r="B405" s="9" t="s">
        <v>659</v>
      </c>
      <c r="C405" s="8" t="s">
        <v>34</v>
      </c>
      <c r="D405" s="8" t="s">
        <v>35</v>
      </c>
      <c r="E405" s="9" t="s">
        <v>36</v>
      </c>
      <c r="F405" s="9">
        <v>1</v>
      </c>
      <c r="G405" s="8" t="s">
        <v>37</v>
      </c>
      <c r="H405" s="8" t="s">
        <v>38</v>
      </c>
      <c r="I405" s="8"/>
      <c r="J405" s="8" t="s">
        <v>40</v>
      </c>
      <c r="K405" s="8" t="s">
        <v>41</v>
      </c>
      <c r="L405" s="8"/>
      <c r="M405" s="8"/>
      <c r="N405" s="8" t="s">
        <v>660</v>
      </c>
      <c r="O405" s="11" t="s">
        <v>47</v>
      </c>
      <c r="P405" s="5" t="str">
        <f>IF(OR(COUNTIF(A405,"*省*"&amp;"*戒毒所*"),COUNTIF(A405,"*省*"&amp;"*法院*"),COUNTIF(A405,"*监狱*"),COUNTIF(A405,"*省*"&amp;"*管教所*")),"省直",IFERROR(LOOKUP(9^9,FIND(对照表!$H$2:$H$14,A405),对照表!$G$2:$G$14),IFERROR(LOOKUP(9^9,FIND(对照表!$E$2:$E$149,A405),对照表!$C$2:$C$149),"省直")))</f>
        <v>哈尔滨</v>
      </c>
    </row>
    <row r="406" customHeight="1" spans="1:16">
      <c r="A406" s="8" t="s">
        <v>661</v>
      </c>
      <c r="B406" s="9" t="s">
        <v>662</v>
      </c>
      <c r="C406" s="8" t="s">
        <v>34</v>
      </c>
      <c r="D406" s="8" t="s">
        <v>35</v>
      </c>
      <c r="E406" s="9" t="s">
        <v>36</v>
      </c>
      <c r="F406" s="9">
        <v>1</v>
      </c>
      <c r="G406" s="8" t="s">
        <v>37</v>
      </c>
      <c r="H406" s="8" t="s">
        <v>38</v>
      </c>
      <c r="I406" s="8"/>
      <c r="J406" s="8" t="s">
        <v>40</v>
      </c>
      <c r="K406" s="8" t="s">
        <v>41</v>
      </c>
      <c r="L406" s="8"/>
      <c r="M406" s="8"/>
      <c r="N406" s="8"/>
      <c r="O406" s="11" t="s">
        <v>47</v>
      </c>
      <c r="P406" s="5" t="str">
        <f>IF(OR(COUNTIF(A406,"*省*"&amp;"*戒毒所*"),COUNTIF(A406,"*省*"&amp;"*法院*"),COUNTIF(A406,"*监狱*"),COUNTIF(A406,"*省*"&amp;"*管教所*")),"省直",IFERROR(LOOKUP(9^9,FIND(对照表!$H$2:$H$14,A406),对照表!$G$2:$G$14),IFERROR(LOOKUP(9^9,FIND(对照表!$E$2:$E$149,A406),对照表!$C$2:$C$149),"省直")))</f>
        <v>哈尔滨</v>
      </c>
    </row>
    <row r="407" customHeight="1" spans="1:16">
      <c r="A407" s="8" t="s">
        <v>663</v>
      </c>
      <c r="B407" s="9" t="s">
        <v>664</v>
      </c>
      <c r="C407" s="8" t="s">
        <v>34</v>
      </c>
      <c r="D407" s="8" t="s">
        <v>35</v>
      </c>
      <c r="E407" s="9" t="s">
        <v>36</v>
      </c>
      <c r="F407" s="9">
        <v>1</v>
      </c>
      <c r="G407" s="8" t="s">
        <v>37</v>
      </c>
      <c r="H407" s="8" t="s">
        <v>38</v>
      </c>
      <c r="I407" s="8"/>
      <c r="J407" s="8" t="s">
        <v>665</v>
      </c>
      <c r="K407" s="8" t="s">
        <v>41</v>
      </c>
      <c r="L407" s="8"/>
      <c r="M407" s="8"/>
      <c r="N407" s="8"/>
      <c r="O407" s="11" t="s">
        <v>47</v>
      </c>
      <c r="P407" s="5" t="str">
        <f>IF(OR(COUNTIF(A407,"*省*"&amp;"*戒毒所*"),COUNTIF(A407,"*省*"&amp;"*法院*"),COUNTIF(A407,"*监狱*"),COUNTIF(A407,"*省*"&amp;"*管教所*")),"省直",IFERROR(LOOKUP(9^9,FIND(对照表!$H$2:$H$14,A407),对照表!$G$2:$G$14),IFERROR(LOOKUP(9^9,FIND(对照表!$E$2:$E$149,A407),对照表!$C$2:$C$149),"省直")))</f>
        <v>哈尔滨</v>
      </c>
    </row>
    <row r="408" customHeight="1" spans="1:16">
      <c r="A408" s="8" t="s">
        <v>666</v>
      </c>
      <c r="B408" s="9" t="s">
        <v>667</v>
      </c>
      <c r="C408" s="8" t="s">
        <v>34</v>
      </c>
      <c r="D408" s="8" t="s">
        <v>35</v>
      </c>
      <c r="E408" s="9" t="s">
        <v>36</v>
      </c>
      <c r="F408" s="9">
        <v>1</v>
      </c>
      <c r="G408" s="8" t="s">
        <v>37</v>
      </c>
      <c r="H408" s="8" t="s">
        <v>38</v>
      </c>
      <c r="I408" s="8"/>
      <c r="J408" s="8" t="s">
        <v>668</v>
      </c>
      <c r="K408" s="8" t="s">
        <v>41</v>
      </c>
      <c r="L408" s="8"/>
      <c r="M408" s="8"/>
      <c r="N408" s="8"/>
      <c r="O408" s="11" t="s">
        <v>47</v>
      </c>
      <c r="P408" s="5" t="str">
        <f>IF(OR(COUNTIF(A408,"*省*"&amp;"*戒毒所*"),COUNTIF(A408,"*省*"&amp;"*法院*"),COUNTIF(A408,"*监狱*"),COUNTIF(A408,"*省*"&amp;"*管教所*")),"省直",IFERROR(LOOKUP(9^9,FIND(对照表!$H$2:$H$14,A408),对照表!$G$2:$G$14),IFERROR(LOOKUP(9^9,FIND(对照表!$E$2:$E$149,A408),对照表!$C$2:$C$149),"省直")))</f>
        <v>哈尔滨</v>
      </c>
    </row>
    <row r="409" customHeight="1" spans="1:16">
      <c r="A409" s="8" t="s">
        <v>666</v>
      </c>
      <c r="B409" s="9" t="s">
        <v>667</v>
      </c>
      <c r="C409" s="8" t="s">
        <v>128</v>
      </c>
      <c r="D409" s="8" t="s">
        <v>35</v>
      </c>
      <c r="E409" s="9" t="s">
        <v>79</v>
      </c>
      <c r="F409" s="9">
        <v>4</v>
      </c>
      <c r="G409" s="8" t="s">
        <v>37</v>
      </c>
      <c r="H409" s="8" t="s">
        <v>361</v>
      </c>
      <c r="I409" s="8"/>
      <c r="J409" s="8" t="s">
        <v>40</v>
      </c>
      <c r="K409" s="8" t="s">
        <v>41</v>
      </c>
      <c r="L409" s="8"/>
      <c r="M409" s="8"/>
      <c r="N409" s="8"/>
      <c r="O409" s="11" t="s">
        <v>47</v>
      </c>
      <c r="P409" s="5" t="str">
        <f>IF(OR(COUNTIF(A409,"*省*"&amp;"*戒毒所*"),COUNTIF(A409,"*省*"&amp;"*法院*"),COUNTIF(A409,"*监狱*"),COUNTIF(A409,"*省*"&amp;"*管教所*")),"省直",IFERROR(LOOKUP(9^9,FIND(对照表!$H$2:$H$14,A409),对照表!$G$2:$G$14),IFERROR(LOOKUP(9^9,FIND(对照表!$E$2:$E$149,A409),对照表!$C$2:$C$149),"省直")))</f>
        <v>哈尔滨</v>
      </c>
    </row>
    <row r="410" customHeight="1" spans="1:16">
      <c r="A410" s="8" t="s">
        <v>669</v>
      </c>
      <c r="B410" s="9" t="s">
        <v>670</v>
      </c>
      <c r="C410" s="8" t="s">
        <v>34</v>
      </c>
      <c r="D410" s="8" t="s">
        <v>35</v>
      </c>
      <c r="E410" s="9" t="s">
        <v>36</v>
      </c>
      <c r="F410" s="9">
        <v>1</v>
      </c>
      <c r="G410" s="8" t="s">
        <v>37</v>
      </c>
      <c r="H410" s="8" t="s">
        <v>38</v>
      </c>
      <c r="I410" s="8"/>
      <c r="J410" s="8" t="s">
        <v>40</v>
      </c>
      <c r="K410" s="8" t="s">
        <v>41</v>
      </c>
      <c r="L410" s="8"/>
      <c r="M410" s="8"/>
      <c r="N410" s="8"/>
      <c r="O410" s="11" t="s">
        <v>47</v>
      </c>
      <c r="P410" s="5" t="str">
        <f>IF(OR(COUNTIF(A410,"*省*"&amp;"*戒毒所*"),COUNTIF(A410,"*省*"&amp;"*法院*"),COUNTIF(A410,"*监狱*"),COUNTIF(A410,"*省*"&amp;"*管教所*")),"省直",IFERROR(LOOKUP(9^9,FIND(对照表!$H$2:$H$14,A410),对照表!$G$2:$G$14),IFERROR(LOOKUP(9^9,FIND(对照表!$E$2:$E$149,A410),对照表!$C$2:$C$149),"省直")))</f>
        <v>哈尔滨</v>
      </c>
    </row>
    <row r="411" customHeight="1" spans="1:16">
      <c r="A411" s="8" t="s">
        <v>671</v>
      </c>
      <c r="B411" s="9" t="s">
        <v>672</v>
      </c>
      <c r="C411" s="8" t="s">
        <v>34</v>
      </c>
      <c r="D411" s="8" t="s">
        <v>35</v>
      </c>
      <c r="E411" s="9" t="s">
        <v>36</v>
      </c>
      <c r="F411" s="9">
        <v>1</v>
      </c>
      <c r="G411" s="8" t="s">
        <v>78</v>
      </c>
      <c r="H411" s="8" t="s">
        <v>38</v>
      </c>
      <c r="I411" s="8"/>
      <c r="J411" s="8" t="s">
        <v>40</v>
      </c>
      <c r="K411" s="8" t="s">
        <v>41</v>
      </c>
      <c r="L411" s="8"/>
      <c r="M411" s="8"/>
      <c r="N411" s="8"/>
      <c r="O411" s="11" t="s">
        <v>47</v>
      </c>
      <c r="P411" s="5" t="str">
        <f>IF(OR(COUNTIF(A411,"*省*"&amp;"*戒毒所*"),COUNTIF(A411,"*省*"&amp;"*法院*"),COUNTIF(A411,"*监狱*"),COUNTIF(A411,"*省*"&amp;"*管教所*")),"省直",IFERROR(LOOKUP(9^9,FIND(对照表!$H$2:$H$14,A411),对照表!$G$2:$G$14),IFERROR(LOOKUP(9^9,FIND(对照表!$E$2:$E$149,A411),对照表!$C$2:$C$149),"省直")))</f>
        <v>哈尔滨</v>
      </c>
    </row>
    <row r="412" customHeight="1" spans="1:16">
      <c r="A412" s="8" t="s">
        <v>673</v>
      </c>
      <c r="B412" s="9" t="s">
        <v>674</v>
      </c>
      <c r="C412" s="8" t="s">
        <v>34</v>
      </c>
      <c r="D412" s="8" t="s">
        <v>35</v>
      </c>
      <c r="E412" s="9" t="s">
        <v>36</v>
      </c>
      <c r="F412" s="9">
        <v>1</v>
      </c>
      <c r="G412" s="8" t="s">
        <v>78</v>
      </c>
      <c r="H412" s="8" t="s">
        <v>361</v>
      </c>
      <c r="I412" s="8"/>
      <c r="J412" s="8" t="s">
        <v>40</v>
      </c>
      <c r="K412" s="8" t="s">
        <v>41</v>
      </c>
      <c r="L412" s="8"/>
      <c r="M412" s="8"/>
      <c r="N412" s="8"/>
      <c r="O412" s="11" t="s">
        <v>47</v>
      </c>
      <c r="P412" s="5" t="str">
        <f>IF(OR(COUNTIF(A412,"*省*"&amp;"*戒毒所*"),COUNTIF(A412,"*省*"&amp;"*法院*"),COUNTIF(A412,"*监狱*"),COUNTIF(A412,"*省*"&amp;"*管教所*")),"省直",IFERROR(LOOKUP(9^9,FIND(对照表!$H$2:$H$14,A412),对照表!$G$2:$G$14),IFERROR(LOOKUP(9^9,FIND(对照表!$E$2:$E$149,A412),对照表!$C$2:$C$149),"省直")))</f>
        <v>哈尔滨</v>
      </c>
    </row>
    <row r="413" customHeight="1" spans="1:16">
      <c r="A413" s="8" t="s">
        <v>675</v>
      </c>
      <c r="B413" s="9" t="s">
        <v>676</v>
      </c>
      <c r="C413" s="8" t="s">
        <v>34</v>
      </c>
      <c r="D413" s="8" t="s">
        <v>35</v>
      </c>
      <c r="E413" s="9" t="s">
        <v>36</v>
      </c>
      <c r="F413" s="9">
        <v>2</v>
      </c>
      <c r="G413" s="8" t="s">
        <v>37</v>
      </c>
      <c r="H413" s="8" t="s">
        <v>361</v>
      </c>
      <c r="I413" s="8"/>
      <c r="J413" s="8" t="s">
        <v>40</v>
      </c>
      <c r="K413" s="8" t="s">
        <v>41</v>
      </c>
      <c r="L413" s="8"/>
      <c r="M413" s="8"/>
      <c r="N413" s="8" t="s">
        <v>80</v>
      </c>
      <c r="O413" s="11" t="s">
        <v>47</v>
      </c>
      <c r="P413" s="5" t="str">
        <f>IF(OR(COUNTIF(A413,"*省*"&amp;"*戒毒所*"),COUNTIF(A413,"*省*"&amp;"*法院*"),COUNTIF(A413,"*监狱*"),COUNTIF(A413,"*省*"&amp;"*管教所*")),"省直",IFERROR(LOOKUP(9^9,FIND(对照表!$H$2:$H$14,A413),对照表!$G$2:$G$14),IFERROR(LOOKUP(9^9,FIND(对照表!$E$2:$E$149,A413),对照表!$C$2:$C$149),"省直")))</f>
        <v>哈尔滨</v>
      </c>
    </row>
    <row r="414" customHeight="1" spans="1:16">
      <c r="A414" s="8" t="s">
        <v>675</v>
      </c>
      <c r="B414" s="9" t="s">
        <v>676</v>
      </c>
      <c r="C414" s="8" t="s">
        <v>34</v>
      </c>
      <c r="D414" s="8" t="s">
        <v>35</v>
      </c>
      <c r="E414" s="9" t="s">
        <v>79</v>
      </c>
      <c r="F414" s="9">
        <v>2</v>
      </c>
      <c r="G414" s="8" t="s">
        <v>37</v>
      </c>
      <c r="H414" s="8" t="s">
        <v>361</v>
      </c>
      <c r="I414" s="8"/>
      <c r="J414" s="8" t="s">
        <v>40</v>
      </c>
      <c r="K414" s="8" t="s">
        <v>41</v>
      </c>
      <c r="L414" s="8"/>
      <c r="M414" s="8"/>
      <c r="N414" s="8" t="s">
        <v>82</v>
      </c>
      <c r="O414" s="11" t="s">
        <v>47</v>
      </c>
      <c r="P414" s="5" t="str">
        <f>IF(OR(COUNTIF(A414,"*省*"&amp;"*戒毒所*"),COUNTIF(A414,"*省*"&amp;"*法院*"),COUNTIF(A414,"*监狱*"),COUNTIF(A414,"*省*"&amp;"*管教所*")),"省直",IFERROR(LOOKUP(9^9,FIND(对照表!$H$2:$H$14,A414),对照表!$G$2:$G$14),IFERROR(LOOKUP(9^9,FIND(对照表!$E$2:$E$149,A414),对照表!$C$2:$C$149),"省直")))</f>
        <v>哈尔滨</v>
      </c>
    </row>
    <row r="415" customHeight="1" spans="1:16">
      <c r="A415" s="8" t="s">
        <v>675</v>
      </c>
      <c r="B415" s="9" t="s">
        <v>676</v>
      </c>
      <c r="C415" s="8" t="s">
        <v>34</v>
      </c>
      <c r="D415" s="8" t="s">
        <v>35</v>
      </c>
      <c r="E415" s="9" t="s">
        <v>81</v>
      </c>
      <c r="F415" s="9">
        <v>1</v>
      </c>
      <c r="G415" s="8" t="s">
        <v>136</v>
      </c>
      <c r="H415" s="8" t="s">
        <v>361</v>
      </c>
      <c r="I415" s="8"/>
      <c r="J415" s="8" t="s">
        <v>40</v>
      </c>
      <c r="K415" s="8" t="s">
        <v>41</v>
      </c>
      <c r="L415" s="8"/>
      <c r="M415" s="8"/>
      <c r="N415" s="8"/>
      <c r="O415" s="11" t="s">
        <v>47</v>
      </c>
      <c r="P415" s="5" t="str">
        <f>IF(OR(COUNTIF(A415,"*省*"&amp;"*戒毒所*"),COUNTIF(A415,"*省*"&amp;"*法院*"),COUNTIF(A415,"*监狱*"),COUNTIF(A415,"*省*"&amp;"*管教所*")),"省直",IFERROR(LOOKUP(9^9,FIND(对照表!$H$2:$H$14,A415),对照表!$G$2:$G$14),IFERROR(LOOKUP(9^9,FIND(对照表!$E$2:$E$149,A415),对照表!$C$2:$C$149),"省直")))</f>
        <v>哈尔滨</v>
      </c>
    </row>
    <row r="416" customHeight="1" spans="1:16">
      <c r="A416" s="8" t="s">
        <v>677</v>
      </c>
      <c r="B416" s="9" t="s">
        <v>678</v>
      </c>
      <c r="C416" s="8" t="s">
        <v>34</v>
      </c>
      <c r="D416" s="8" t="s">
        <v>35</v>
      </c>
      <c r="E416" s="9" t="s">
        <v>36</v>
      </c>
      <c r="F416" s="9">
        <v>2</v>
      </c>
      <c r="G416" s="8" t="s">
        <v>46</v>
      </c>
      <c r="H416" s="8" t="s">
        <v>361</v>
      </c>
      <c r="I416" s="8"/>
      <c r="J416" s="8" t="s">
        <v>40</v>
      </c>
      <c r="K416" s="8" t="s">
        <v>41</v>
      </c>
      <c r="L416" s="8"/>
      <c r="M416" s="8"/>
      <c r="N416" s="8" t="s">
        <v>80</v>
      </c>
      <c r="O416" s="11" t="s">
        <v>47</v>
      </c>
      <c r="P416" s="5" t="str">
        <f>IF(OR(COUNTIF(A416,"*省*"&amp;"*戒毒所*"),COUNTIF(A416,"*省*"&amp;"*法院*"),COUNTIF(A416,"*监狱*"),COUNTIF(A416,"*省*"&amp;"*管教所*")),"省直",IFERROR(LOOKUP(9^9,FIND(对照表!$H$2:$H$14,A416),对照表!$G$2:$G$14),IFERROR(LOOKUP(9^9,FIND(对照表!$E$2:$E$149,A416),对照表!$C$2:$C$149),"省直")))</f>
        <v>哈尔滨</v>
      </c>
    </row>
    <row r="417" customHeight="1" spans="1:16">
      <c r="A417" s="8" t="s">
        <v>677</v>
      </c>
      <c r="B417" s="9" t="s">
        <v>678</v>
      </c>
      <c r="C417" s="8" t="s">
        <v>34</v>
      </c>
      <c r="D417" s="8" t="s">
        <v>35</v>
      </c>
      <c r="E417" s="9" t="s">
        <v>79</v>
      </c>
      <c r="F417" s="9">
        <v>2</v>
      </c>
      <c r="G417" s="8" t="s">
        <v>46</v>
      </c>
      <c r="H417" s="8" t="s">
        <v>361</v>
      </c>
      <c r="I417" s="8"/>
      <c r="J417" s="8" t="s">
        <v>40</v>
      </c>
      <c r="K417" s="8" t="s">
        <v>41</v>
      </c>
      <c r="L417" s="8"/>
      <c r="M417" s="8"/>
      <c r="N417" s="8" t="s">
        <v>82</v>
      </c>
      <c r="O417" s="11" t="s">
        <v>47</v>
      </c>
      <c r="P417" s="5" t="str">
        <f>IF(OR(COUNTIF(A417,"*省*"&amp;"*戒毒所*"),COUNTIF(A417,"*省*"&amp;"*法院*"),COUNTIF(A417,"*监狱*"),COUNTIF(A417,"*省*"&amp;"*管教所*")),"省直",IFERROR(LOOKUP(9^9,FIND(对照表!$H$2:$H$14,A417),对照表!$G$2:$G$14),IFERROR(LOOKUP(9^9,FIND(对照表!$E$2:$E$149,A417),对照表!$C$2:$C$149),"省直")))</f>
        <v>哈尔滨</v>
      </c>
    </row>
    <row r="418" customHeight="1" spans="1:16">
      <c r="A418" s="8" t="s">
        <v>677</v>
      </c>
      <c r="B418" s="9" t="s">
        <v>678</v>
      </c>
      <c r="C418" s="8" t="s">
        <v>34</v>
      </c>
      <c r="D418" s="8" t="s">
        <v>35</v>
      </c>
      <c r="E418" s="9" t="s">
        <v>81</v>
      </c>
      <c r="F418" s="9">
        <v>1</v>
      </c>
      <c r="G418" s="8" t="s">
        <v>46</v>
      </c>
      <c r="H418" s="8" t="s">
        <v>361</v>
      </c>
      <c r="I418" s="8"/>
      <c r="J418" s="8" t="s">
        <v>40</v>
      </c>
      <c r="K418" s="8" t="s">
        <v>41</v>
      </c>
      <c r="L418" s="8"/>
      <c r="M418" s="8"/>
      <c r="N418" s="8"/>
      <c r="O418" s="11" t="s">
        <v>47</v>
      </c>
      <c r="P418" s="5" t="str">
        <f>IF(OR(COUNTIF(A418,"*省*"&amp;"*戒毒所*"),COUNTIF(A418,"*省*"&amp;"*法院*"),COUNTIF(A418,"*监狱*"),COUNTIF(A418,"*省*"&amp;"*管教所*")),"省直",IFERROR(LOOKUP(9^9,FIND(对照表!$H$2:$H$14,A418),对照表!$G$2:$G$14),IFERROR(LOOKUP(9^9,FIND(对照表!$E$2:$E$149,A418),对照表!$C$2:$C$149),"省直")))</f>
        <v>哈尔滨</v>
      </c>
    </row>
    <row r="419" customHeight="1" spans="1:16">
      <c r="A419" s="8" t="s">
        <v>679</v>
      </c>
      <c r="B419" s="9" t="s">
        <v>680</v>
      </c>
      <c r="C419" s="8" t="s">
        <v>34</v>
      </c>
      <c r="D419" s="8" t="s">
        <v>35</v>
      </c>
      <c r="E419" s="9" t="s">
        <v>36</v>
      </c>
      <c r="F419" s="9">
        <v>1</v>
      </c>
      <c r="G419" s="8" t="s">
        <v>78</v>
      </c>
      <c r="H419" s="8" t="s">
        <v>361</v>
      </c>
      <c r="I419" s="8"/>
      <c r="J419" s="8" t="s">
        <v>40</v>
      </c>
      <c r="K419" s="8" t="s">
        <v>41</v>
      </c>
      <c r="L419" s="8"/>
      <c r="M419" s="8"/>
      <c r="N419" s="8"/>
      <c r="O419" s="11" t="s">
        <v>47</v>
      </c>
      <c r="P419" s="5" t="str">
        <f>IF(OR(COUNTIF(A419,"*省*"&amp;"*戒毒所*"),COUNTIF(A419,"*省*"&amp;"*法院*"),COUNTIF(A419,"*监狱*"),COUNTIF(A419,"*省*"&amp;"*管教所*")),"省直",IFERROR(LOOKUP(9^9,FIND(对照表!$H$2:$H$14,A419),对照表!$G$2:$G$14),IFERROR(LOOKUP(9^9,FIND(对照表!$E$2:$E$149,A419),对照表!$C$2:$C$149),"省直")))</f>
        <v>哈尔滨</v>
      </c>
    </row>
    <row r="420" customHeight="1" spans="1:16">
      <c r="A420" s="8" t="s">
        <v>681</v>
      </c>
      <c r="B420" s="9" t="s">
        <v>682</v>
      </c>
      <c r="C420" s="8" t="s">
        <v>34</v>
      </c>
      <c r="D420" s="8" t="s">
        <v>35</v>
      </c>
      <c r="E420" s="9" t="s">
        <v>36</v>
      </c>
      <c r="F420" s="9">
        <v>1</v>
      </c>
      <c r="G420" s="8" t="s">
        <v>37</v>
      </c>
      <c r="H420" s="8" t="s">
        <v>361</v>
      </c>
      <c r="I420" s="8"/>
      <c r="J420" s="8" t="s">
        <v>40</v>
      </c>
      <c r="K420" s="8" t="s">
        <v>41</v>
      </c>
      <c r="L420" s="8"/>
      <c r="M420" s="8"/>
      <c r="N420" s="8"/>
      <c r="O420" s="11" t="s">
        <v>47</v>
      </c>
      <c r="P420" s="5" t="str">
        <f>IF(OR(COUNTIF(A420,"*省*"&amp;"*戒毒所*"),COUNTIF(A420,"*省*"&amp;"*法院*"),COUNTIF(A420,"*监狱*"),COUNTIF(A420,"*省*"&amp;"*管教所*")),"省直",IFERROR(LOOKUP(9^9,FIND(对照表!$H$2:$H$14,A420),对照表!$G$2:$G$14),IFERROR(LOOKUP(9^9,FIND(对照表!$E$2:$E$149,A420),对照表!$C$2:$C$149),"省直")))</f>
        <v>哈尔滨</v>
      </c>
    </row>
    <row r="421" customHeight="1" spans="1:16">
      <c r="A421" s="8" t="s">
        <v>683</v>
      </c>
      <c r="B421" s="9" t="s">
        <v>684</v>
      </c>
      <c r="C421" s="8" t="s">
        <v>34</v>
      </c>
      <c r="D421" s="8" t="s">
        <v>35</v>
      </c>
      <c r="E421" s="9" t="s">
        <v>36</v>
      </c>
      <c r="F421" s="9">
        <v>1</v>
      </c>
      <c r="G421" s="8" t="s">
        <v>37</v>
      </c>
      <c r="H421" s="8" t="s">
        <v>361</v>
      </c>
      <c r="I421" s="8"/>
      <c r="J421" s="8" t="s">
        <v>40</v>
      </c>
      <c r="K421" s="8" t="s">
        <v>41</v>
      </c>
      <c r="L421" s="8"/>
      <c r="M421" s="8"/>
      <c r="N421" s="8"/>
      <c r="O421" s="11" t="s">
        <v>47</v>
      </c>
      <c r="P421" s="5" t="str">
        <f>IF(OR(COUNTIF(A421,"*省*"&amp;"*戒毒所*"),COUNTIF(A421,"*省*"&amp;"*法院*"),COUNTIF(A421,"*监狱*"),COUNTIF(A421,"*省*"&amp;"*管教所*")),"省直",IFERROR(LOOKUP(9^9,FIND(对照表!$H$2:$H$14,A421),对照表!$G$2:$G$14),IFERROR(LOOKUP(9^9,FIND(对照表!$E$2:$E$149,A421),对照表!$C$2:$C$149),"省直")))</f>
        <v>哈尔滨</v>
      </c>
    </row>
    <row r="422" customHeight="1" spans="1:16">
      <c r="A422" s="8" t="s">
        <v>685</v>
      </c>
      <c r="B422" s="9" t="s">
        <v>686</v>
      </c>
      <c r="C422" s="8" t="s">
        <v>34</v>
      </c>
      <c r="D422" s="8" t="s">
        <v>35</v>
      </c>
      <c r="E422" s="9" t="s">
        <v>36</v>
      </c>
      <c r="F422" s="9">
        <v>1</v>
      </c>
      <c r="G422" s="8" t="s">
        <v>37</v>
      </c>
      <c r="H422" s="8" t="s">
        <v>361</v>
      </c>
      <c r="I422" s="8"/>
      <c r="J422" s="8" t="s">
        <v>40</v>
      </c>
      <c r="K422" s="8" t="s">
        <v>41</v>
      </c>
      <c r="L422" s="8"/>
      <c r="M422" s="8"/>
      <c r="N422" s="8"/>
      <c r="O422" s="11" t="s">
        <v>47</v>
      </c>
      <c r="P422" s="5" t="str">
        <f>IF(OR(COUNTIF(A422,"*省*"&amp;"*戒毒所*"),COUNTIF(A422,"*省*"&amp;"*法院*"),COUNTIF(A422,"*监狱*"),COUNTIF(A422,"*省*"&amp;"*管教所*")),"省直",IFERROR(LOOKUP(9^9,FIND(对照表!$H$2:$H$14,A422),对照表!$G$2:$G$14),IFERROR(LOOKUP(9^9,FIND(对照表!$E$2:$E$149,A422),对照表!$C$2:$C$149),"省直")))</f>
        <v>哈尔滨</v>
      </c>
    </row>
    <row r="423" customHeight="1" spans="1:16">
      <c r="A423" s="8" t="s">
        <v>687</v>
      </c>
      <c r="B423" s="9" t="s">
        <v>688</v>
      </c>
      <c r="C423" s="8" t="s">
        <v>34</v>
      </c>
      <c r="D423" s="8" t="s">
        <v>35</v>
      </c>
      <c r="E423" s="9" t="s">
        <v>36</v>
      </c>
      <c r="F423" s="9">
        <v>1</v>
      </c>
      <c r="G423" s="8" t="s">
        <v>37</v>
      </c>
      <c r="H423" s="8" t="s">
        <v>361</v>
      </c>
      <c r="I423" s="8"/>
      <c r="J423" s="8" t="s">
        <v>40</v>
      </c>
      <c r="K423" s="8" t="s">
        <v>41</v>
      </c>
      <c r="L423" s="8"/>
      <c r="M423" s="8"/>
      <c r="N423" s="8"/>
      <c r="O423" s="11" t="s">
        <v>47</v>
      </c>
      <c r="P423" s="5" t="str">
        <f>IF(OR(COUNTIF(A423,"*省*"&amp;"*戒毒所*"),COUNTIF(A423,"*省*"&amp;"*法院*"),COUNTIF(A423,"*监狱*"),COUNTIF(A423,"*省*"&amp;"*管教所*")),"省直",IFERROR(LOOKUP(9^9,FIND(对照表!$H$2:$H$14,A423),对照表!$G$2:$G$14),IFERROR(LOOKUP(9^9,FIND(对照表!$E$2:$E$149,A423),对照表!$C$2:$C$149),"省直")))</f>
        <v>哈尔滨</v>
      </c>
    </row>
    <row r="424" customHeight="1" spans="1:16">
      <c r="A424" s="8" t="s">
        <v>689</v>
      </c>
      <c r="B424" s="9" t="s">
        <v>690</v>
      </c>
      <c r="C424" s="8" t="s">
        <v>34</v>
      </c>
      <c r="D424" s="8" t="s">
        <v>35</v>
      </c>
      <c r="E424" s="9" t="s">
        <v>36</v>
      </c>
      <c r="F424" s="9">
        <v>1</v>
      </c>
      <c r="G424" s="8" t="s">
        <v>37</v>
      </c>
      <c r="H424" s="8" t="s">
        <v>361</v>
      </c>
      <c r="I424" s="8"/>
      <c r="J424" s="8" t="s">
        <v>40</v>
      </c>
      <c r="K424" s="8" t="s">
        <v>41</v>
      </c>
      <c r="L424" s="8"/>
      <c r="M424" s="8"/>
      <c r="N424" s="8"/>
      <c r="O424" s="11" t="s">
        <v>47</v>
      </c>
      <c r="P424" s="5" t="str">
        <f>IF(OR(COUNTIF(A424,"*省*"&amp;"*戒毒所*"),COUNTIF(A424,"*省*"&amp;"*法院*"),COUNTIF(A424,"*监狱*"),COUNTIF(A424,"*省*"&amp;"*管教所*")),"省直",IFERROR(LOOKUP(9^9,FIND(对照表!$H$2:$H$14,A424),对照表!$G$2:$G$14),IFERROR(LOOKUP(9^9,FIND(对照表!$E$2:$E$149,A424),对照表!$C$2:$C$149),"省直")))</f>
        <v>哈尔滨</v>
      </c>
    </row>
    <row r="425" customHeight="1" spans="1:16">
      <c r="A425" s="8" t="s">
        <v>691</v>
      </c>
      <c r="B425" s="9" t="s">
        <v>692</v>
      </c>
      <c r="C425" s="8" t="s">
        <v>34</v>
      </c>
      <c r="D425" s="8" t="s">
        <v>35</v>
      </c>
      <c r="E425" s="9" t="s">
        <v>36</v>
      </c>
      <c r="F425" s="9">
        <v>1</v>
      </c>
      <c r="G425" s="8" t="s">
        <v>37</v>
      </c>
      <c r="H425" s="8" t="s">
        <v>361</v>
      </c>
      <c r="I425" s="8"/>
      <c r="J425" s="8" t="s">
        <v>40</v>
      </c>
      <c r="K425" s="8" t="s">
        <v>41</v>
      </c>
      <c r="L425" s="8"/>
      <c r="M425" s="8"/>
      <c r="N425" s="8"/>
      <c r="O425" s="11" t="s">
        <v>47</v>
      </c>
      <c r="P425" s="5" t="str">
        <f>IF(OR(COUNTIF(A425,"*省*"&amp;"*戒毒所*"),COUNTIF(A425,"*省*"&amp;"*法院*"),COUNTIF(A425,"*监狱*"),COUNTIF(A425,"*省*"&amp;"*管教所*")),"省直",IFERROR(LOOKUP(9^9,FIND(对照表!$H$2:$H$14,A425),对照表!$G$2:$G$14),IFERROR(LOOKUP(9^9,FIND(对照表!$E$2:$E$149,A425),对照表!$C$2:$C$149),"省直")))</f>
        <v>哈尔滨</v>
      </c>
    </row>
    <row r="426" customHeight="1" spans="1:16">
      <c r="A426" s="8" t="s">
        <v>693</v>
      </c>
      <c r="B426" s="9" t="s">
        <v>694</v>
      </c>
      <c r="C426" s="8" t="s">
        <v>34</v>
      </c>
      <c r="D426" s="8" t="s">
        <v>35</v>
      </c>
      <c r="E426" s="9" t="s">
        <v>36</v>
      </c>
      <c r="F426" s="9">
        <v>1</v>
      </c>
      <c r="G426" s="8" t="s">
        <v>78</v>
      </c>
      <c r="H426" s="8" t="s">
        <v>361</v>
      </c>
      <c r="I426" s="8"/>
      <c r="J426" s="8" t="s">
        <v>40</v>
      </c>
      <c r="K426" s="8" t="s">
        <v>41</v>
      </c>
      <c r="L426" s="8"/>
      <c r="M426" s="8"/>
      <c r="N426" s="8"/>
      <c r="O426" s="11" t="s">
        <v>47</v>
      </c>
      <c r="P426" s="5" t="str">
        <f>IF(OR(COUNTIF(A426,"*省*"&amp;"*戒毒所*"),COUNTIF(A426,"*省*"&amp;"*法院*"),COUNTIF(A426,"*监狱*"),COUNTIF(A426,"*省*"&amp;"*管教所*")),"省直",IFERROR(LOOKUP(9^9,FIND(对照表!$H$2:$H$14,A426),对照表!$G$2:$G$14),IFERROR(LOOKUP(9^9,FIND(对照表!$E$2:$E$149,A426),对照表!$C$2:$C$149),"省直")))</f>
        <v>哈尔滨</v>
      </c>
    </row>
    <row r="427" customHeight="1" spans="1:16">
      <c r="A427" s="8" t="s">
        <v>695</v>
      </c>
      <c r="B427" s="9" t="s">
        <v>696</v>
      </c>
      <c r="C427" s="8" t="s">
        <v>34</v>
      </c>
      <c r="D427" s="8" t="s">
        <v>35</v>
      </c>
      <c r="E427" s="9" t="s">
        <v>36</v>
      </c>
      <c r="F427" s="9">
        <v>1</v>
      </c>
      <c r="G427" s="8" t="s">
        <v>37</v>
      </c>
      <c r="H427" s="8" t="s">
        <v>361</v>
      </c>
      <c r="I427" s="8"/>
      <c r="J427" s="8" t="s">
        <v>40</v>
      </c>
      <c r="K427" s="8" t="s">
        <v>41</v>
      </c>
      <c r="L427" s="8"/>
      <c r="M427" s="8"/>
      <c r="N427" s="8"/>
      <c r="O427" s="11" t="s">
        <v>47</v>
      </c>
      <c r="P427" s="5" t="str">
        <f>IF(OR(COUNTIF(A427,"*省*"&amp;"*戒毒所*"),COUNTIF(A427,"*省*"&amp;"*法院*"),COUNTIF(A427,"*监狱*"),COUNTIF(A427,"*省*"&amp;"*管教所*")),"省直",IFERROR(LOOKUP(9^9,FIND(对照表!$H$2:$H$14,A427),对照表!$G$2:$G$14),IFERROR(LOOKUP(9^9,FIND(对照表!$E$2:$E$149,A427),对照表!$C$2:$C$149),"省直")))</f>
        <v>哈尔滨</v>
      </c>
    </row>
    <row r="428" customHeight="1" spans="1:16">
      <c r="A428" s="8" t="s">
        <v>697</v>
      </c>
      <c r="B428" s="9" t="s">
        <v>698</v>
      </c>
      <c r="C428" s="8" t="s">
        <v>34</v>
      </c>
      <c r="D428" s="8" t="s">
        <v>35</v>
      </c>
      <c r="E428" s="9" t="s">
        <v>36</v>
      </c>
      <c r="F428" s="9">
        <v>1</v>
      </c>
      <c r="G428" s="8" t="s">
        <v>37</v>
      </c>
      <c r="H428" s="8" t="s">
        <v>38</v>
      </c>
      <c r="I428" s="8"/>
      <c r="J428" s="8" t="s">
        <v>40</v>
      </c>
      <c r="K428" s="8" t="s">
        <v>113</v>
      </c>
      <c r="L428" s="8"/>
      <c r="M428" s="8"/>
      <c r="N428" s="8"/>
      <c r="O428" s="11" t="s">
        <v>47</v>
      </c>
      <c r="P428" s="5" t="str">
        <f>IF(OR(COUNTIF(A428,"*省*"&amp;"*戒毒所*"),COUNTIF(A428,"*省*"&amp;"*法院*"),COUNTIF(A428,"*监狱*"),COUNTIF(A428,"*省*"&amp;"*管教所*")),"省直",IFERROR(LOOKUP(9^9,FIND(对照表!$H$2:$H$14,A428),对照表!$G$2:$G$14),IFERROR(LOOKUP(9^9,FIND(对照表!$E$2:$E$149,A428),对照表!$C$2:$C$149),"省直")))</f>
        <v>哈尔滨</v>
      </c>
    </row>
    <row r="429" customHeight="1" spans="1:16">
      <c r="A429" s="8" t="s">
        <v>699</v>
      </c>
      <c r="B429" s="9" t="s">
        <v>700</v>
      </c>
      <c r="C429" s="8" t="s">
        <v>34</v>
      </c>
      <c r="D429" s="8" t="s">
        <v>35</v>
      </c>
      <c r="E429" s="9" t="s">
        <v>36</v>
      </c>
      <c r="F429" s="9">
        <v>5</v>
      </c>
      <c r="G429" s="8" t="s">
        <v>37</v>
      </c>
      <c r="H429" s="8" t="s">
        <v>361</v>
      </c>
      <c r="I429" s="8"/>
      <c r="J429" s="8" t="s">
        <v>40</v>
      </c>
      <c r="K429" s="8" t="s">
        <v>113</v>
      </c>
      <c r="L429" s="8"/>
      <c r="M429" s="8"/>
      <c r="N429" s="8"/>
      <c r="O429" s="11" t="s">
        <v>47</v>
      </c>
      <c r="P429" s="5" t="str">
        <f>IF(OR(COUNTIF(A429,"*省*"&amp;"*戒毒所*"),COUNTIF(A429,"*省*"&amp;"*法院*"),COUNTIF(A429,"*监狱*"),COUNTIF(A429,"*省*"&amp;"*管教所*")),"省直",IFERROR(LOOKUP(9^9,FIND(对照表!$H$2:$H$14,A429),对照表!$G$2:$G$14),IFERROR(LOOKUP(9^9,FIND(对照表!$E$2:$E$149,A429),对照表!$C$2:$C$149),"省直")))</f>
        <v>哈尔滨</v>
      </c>
    </row>
    <row r="430" customHeight="1" spans="1:16">
      <c r="A430" s="8" t="s">
        <v>701</v>
      </c>
      <c r="B430" s="9" t="s">
        <v>702</v>
      </c>
      <c r="C430" s="8" t="s">
        <v>34</v>
      </c>
      <c r="D430" s="8" t="s">
        <v>35</v>
      </c>
      <c r="E430" s="9" t="s">
        <v>36</v>
      </c>
      <c r="F430" s="9">
        <v>3</v>
      </c>
      <c r="G430" s="8" t="s">
        <v>37</v>
      </c>
      <c r="H430" s="8" t="s">
        <v>361</v>
      </c>
      <c r="I430" s="8"/>
      <c r="J430" s="8" t="s">
        <v>40</v>
      </c>
      <c r="K430" s="8" t="s">
        <v>113</v>
      </c>
      <c r="L430" s="8"/>
      <c r="M430" s="8"/>
      <c r="N430" s="8"/>
      <c r="O430" s="11" t="s">
        <v>47</v>
      </c>
      <c r="P430" s="5" t="str">
        <f>IF(OR(COUNTIF(A430,"*省*"&amp;"*戒毒所*"),COUNTIF(A430,"*省*"&amp;"*法院*"),COUNTIF(A430,"*监狱*"),COUNTIF(A430,"*省*"&amp;"*管教所*")),"省直",IFERROR(LOOKUP(9^9,FIND(对照表!$H$2:$H$14,A430),对照表!$G$2:$G$14),IFERROR(LOOKUP(9^9,FIND(对照表!$E$2:$E$149,A430),对照表!$C$2:$C$149),"省直")))</f>
        <v>哈尔滨</v>
      </c>
    </row>
    <row r="431" customHeight="1" spans="1:16">
      <c r="A431" s="8" t="s">
        <v>703</v>
      </c>
      <c r="B431" s="9" t="s">
        <v>704</v>
      </c>
      <c r="C431" s="8" t="s">
        <v>34</v>
      </c>
      <c r="D431" s="8" t="s">
        <v>35</v>
      </c>
      <c r="E431" s="9" t="s">
        <v>36</v>
      </c>
      <c r="F431" s="9">
        <v>1</v>
      </c>
      <c r="G431" s="8" t="s">
        <v>37</v>
      </c>
      <c r="H431" s="8" t="s">
        <v>361</v>
      </c>
      <c r="I431" s="8"/>
      <c r="J431" s="8" t="s">
        <v>40</v>
      </c>
      <c r="K431" s="8" t="s">
        <v>113</v>
      </c>
      <c r="L431" s="8"/>
      <c r="M431" s="8"/>
      <c r="N431" s="8" t="s">
        <v>660</v>
      </c>
      <c r="O431" s="11" t="s">
        <v>47</v>
      </c>
      <c r="P431" s="5" t="str">
        <f>IF(OR(COUNTIF(A431,"*省*"&amp;"*戒毒所*"),COUNTIF(A431,"*省*"&amp;"*法院*"),COUNTIF(A431,"*监狱*"),COUNTIF(A431,"*省*"&amp;"*管教所*")),"省直",IFERROR(LOOKUP(9^9,FIND(对照表!$H$2:$H$14,A431),对照表!$G$2:$G$14),IFERROR(LOOKUP(9^9,FIND(对照表!$E$2:$E$149,A431),对照表!$C$2:$C$149),"省直")))</f>
        <v>哈尔滨</v>
      </c>
    </row>
    <row r="432" customHeight="1" spans="1:16">
      <c r="A432" s="8" t="s">
        <v>705</v>
      </c>
      <c r="B432" s="9" t="s">
        <v>706</v>
      </c>
      <c r="C432" s="8" t="s">
        <v>34</v>
      </c>
      <c r="D432" s="8" t="s">
        <v>35</v>
      </c>
      <c r="E432" s="9" t="s">
        <v>36</v>
      </c>
      <c r="F432" s="9">
        <v>1</v>
      </c>
      <c r="G432" s="8" t="s">
        <v>37</v>
      </c>
      <c r="H432" s="8" t="s">
        <v>38</v>
      </c>
      <c r="I432" s="8" t="s">
        <v>39</v>
      </c>
      <c r="J432" s="8" t="s">
        <v>40</v>
      </c>
      <c r="K432" s="8" t="s">
        <v>41</v>
      </c>
      <c r="L432" s="8"/>
      <c r="M432" s="8" t="s">
        <v>54</v>
      </c>
      <c r="N432" s="8"/>
      <c r="O432" s="11" t="s">
        <v>47</v>
      </c>
      <c r="P432" s="5" t="str">
        <f>IF(OR(COUNTIF(A432,"*省*"&amp;"*戒毒所*"),COUNTIF(A432,"*省*"&amp;"*法院*"),COUNTIF(A432,"*监狱*"),COUNTIF(A432,"*省*"&amp;"*管教所*")),"省直",IFERROR(LOOKUP(9^9,FIND(对照表!$H$2:$H$14,A432),对照表!$G$2:$G$14),IFERROR(LOOKUP(9^9,FIND(对照表!$E$2:$E$149,A432),对照表!$C$2:$C$149),"省直")))</f>
        <v>哈尔滨</v>
      </c>
    </row>
    <row r="433" customHeight="1" spans="1:16">
      <c r="A433" s="8" t="s">
        <v>707</v>
      </c>
      <c r="B433" s="9" t="s">
        <v>708</v>
      </c>
      <c r="C433" s="8" t="s">
        <v>34</v>
      </c>
      <c r="D433" s="8" t="s">
        <v>35</v>
      </c>
      <c r="E433" s="9" t="s">
        <v>36</v>
      </c>
      <c r="F433" s="9">
        <v>1</v>
      </c>
      <c r="G433" s="8" t="s">
        <v>37</v>
      </c>
      <c r="H433" s="8" t="s">
        <v>38</v>
      </c>
      <c r="I433" s="8" t="s">
        <v>39</v>
      </c>
      <c r="J433" s="8" t="s">
        <v>176</v>
      </c>
      <c r="K433" s="8" t="s">
        <v>41</v>
      </c>
      <c r="L433" s="8"/>
      <c r="M433" s="8" t="s">
        <v>54</v>
      </c>
      <c r="N433" s="8"/>
      <c r="O433" s="11" t="s">
        <v>47</v>
      </c>
      <c r="P433" s="5" t="str">
        <f>IF(OR(COUNTIF(A433,"*省*"&amp;"*戒毒所*"),COUNTIF(A433,"*省*"&amp;"*法院*"),COUNTIF(A433,"*监狱*"),COUNTIF(A433,"*省*"&amp;"*管教所*")),"省直",IFERROR(LOOKUP(9^9,FIND(对照表!$H$2:$H$14,A433),对照表!$G$2:$G$14),IFERROR(LOOKUP(9^9,FIND(对照表!$E$2:$E$149,A433),对照表!$C$2:$C$149),"省直")))</f>
        <v>哈尔滨</v>
      </c>
    </row>
    <row r="434" customHeight="1" spans="1:16">
      <c r="A434" s="8" t="s">
        <v>707</v>
      </c>
      <c r="B434" s="9" t="s">
        <v>708</v>
      </c>
      <c r="C434" s="8" t="s">
        <v>34</v>
      </c>
      <c r="D434" s="8" t="s">
        <v>35</v>
      </c>
      <c r="E434" s="9" t="s">
        <v>79</v>
      </c>
      <c r="F434" s="9">
        <v>1</v>
      </c>
      <c r="G434" s="8" t="s">
        <v>37</v>
      </c>
      <c r="H434" s="8" t="s">
        <v>38</v>
      </c>
      <c r="I434" s="8" t="s">
        <v>39</v>
      </c>
      <c r="J434" s="8" t="s">
        <v>40</v>
      </c>
      <c r="K434" s="8" t="s">
        <v>41</v>
      </c>
      <c r="L434" s="8"/>
      <c r="M434" s="8" t="s">
        <v>54</v>
      </c>
      <c r="N434" s="8" t="s">
        <v>80</v>
      </c>
      <c r="O434" s="11" t="s">
        <v>47</v>
      </c>
      <c r="P434" s="5" t="str">
        <f>IF(OR(COUNTIF(A434,"*省*"&amp;"*戒毒所*"),COUNTIF(A434,"*省*"&amp;"*法院*"),COUNTIF(A434,"*监狱*"),COUNTIF(A434,"*省*"&amp;"*管教所*")),"省直",IFERROR(LOOKUP(9^9,FIND(对照表!$H$2:$H$14,A434),对照表!$G$2:$G$14),IFERROR(LOOKUP(9^9,FIND(对照表!$E$2:$E$149,A434),对照表!$C$2:$C$149),"省直")))</f>
        <v>哈尔滨</v>
      </c>
    </row>
    <row r="435" customHeight="1" spans="1:16">
      <c r="A435" s="8" t="s">
        <v>707</v>
      </c>
      <c r="B435" s="9" t="s">
        <v>708</v>
      </c>
      <c r="C435" s="8" t="s">
        <v>34</v>
      </c>
      <c r="D435" s="8" t="s">
        <v>35</v>
      </c>
      <c r="E435" s="9" t="s">
        <v>81</v>
      </c>
      <c r="F435" s="9">
        <v>1</v>
      </c>
      <c r="G435" s="8" t="s">
        <v>37</v>
      </c>
      <c r="H435" s="8" t="s">
        <v>38</v>
      </c>
      <c r="I435" s="8" t="s">
        <v>39</v>
      </c>
      <c r="J435" s="8" t="s">
        <v>40</v>
      </c>
      <c r="K435" s="8" t="s">
        <v>41</v>
      </c>
      <c r="L435" s="8"/>
      <c r="M435" s="8" t="s">
        <v>54</v>
      </c>
      <c r="N435" s="8" t="s">
        <v>82</v>
      </c>
      <c r="O435" s="11" t="s">
        <v>47</v>
      </c>
      <c r="P435" s="5" t="str">
        <f>IF(OR(COUNTIF(A435,"*省*"&amp;"*戒毒所*"),COUNTIF(A435,"*省*"&amp;"*法院*"),COUNTIF(A435,"*监狱*"),COUNTIF(A435,"*省*"&amp;"*管教所*")),"省直",IFERROR(LOOKUP(9^9,FIND(对照表!$H$2:$H$14,A435),对照表!$G$2:$G$14),IFERROR(LOOKUP(9^9,FIND(对照表!$E$2:$E$149,A435),对照表!$C$2:$C$149),"省直")))</f>
        <v>哈尔滨</v>
      </c>
    </row>
    <row r="436" customHeight="1" spans="1:16">
      <c r="A436" s="8" t="s">
        <v>709</v>
      </c>
      <c r="B436" s="9" t="s">
        <v>710</v>
      </c>
      <c r="C436" s="8" t="s">
        <v>34</v>
      </c>
      <c r="D436" s="8" t="s">
        <v>35</v>
      </c>
      <c r="E436" s="9" t="s">
        <v>36</v>
      </c>
      <c r="F436" s="9">
        <v>1</v>
      </c>
      <c r="G436" s="8" t="s">
        <v>46</v>
      </c>
      <c r="H436" s="8" t="s">
        <v>38</v>
      </c>
      <c r="I436" s="8"/>
      <c r="J436" s="8" t="s">
        <v>40</v>
      </c>
      <c r="K436" s="8" t="s">
        <v>41</v>
      </c>
      <c r="L436" s="8"/>
      <c r="M436" s="8"/>
      <c r="N436" s="8"/>
      <c r="O436" s="11" t="s">
        <v>47</v>
      </c>
      <c r="P436" s="5" t="str">
        <f>IF(OR(COUNTIF(A436,"*省*"&amp;"*戒毒所*"),COUNTIF(A436,"*省*"&amp;"*法院*"),COUNTIF(A436,"*监狱*"),COUNTIF(A436,"*省*"&amp;"*管教所*")),"省直",IFERROR(LOOKUP(9^9,FIND(对照表!$H$2:$H$14,A436),对照表!$G$2:$G$14),IFERROR(LOOKUP(9^9,FIND(对照表!$E$2:$E$149,A436),对照表!$C$2:$C$149),"省直")))</f>
        <v>哈尔滨</v>
      </c>
    </row>
    <row r="437" customHeight="1" spans="1:16">
      <c r="A437" s="8" t="s">
        <v>711</v>
      </c>
      <c r="B437" s="9" t="s">
        <v>712</v>
      </c>
      <c r="C437" s="8" t="s">
        <v>34</v>
      </c>
      <c r="D437" s="8" t="s">
        <v>35</v>
      </c>
      <c r="E437" s="9" t="s">
        <v>36</v>
      </c>
      <c r="F437" s="9">
        <v>1</v>
      </c>
      <c r="G437" s="8" t="s">
        <v>37</v>
      </c>
      <c r="H437" s="8" t="s">
        <v>38</v>
      </c>
      <c r="I437" s="8" t="s">
        <v>39</v>
      </c>
      <c r="J437" s="8" t="s">
        <v>40</v>
      </c>
      <c r="K437" s="8" t="s">
        <v>41</v>
      </c>
      <c r="L437" s="8"/>
      <c r="M437" s="8"/>
      <c r="N437" s="8"/>
      <c r="O437" s="11" t="s">
        <v>47</v>
      </c>
      <c r="P437" s="5" t="str">
        <f>IF(OR(COUNTIF(A437,"*省*"&amp;"*戒毒所*"),COUNTIF(A437,"*省*"&amp;"*法院*"),COUNTIF(A437,"*监狱*"),COUNTIF(A437,"*省*"&amp;"*管教所*")),"省直",IFERROR(LOOKUP(9^9,FIND(对照表!$H$2:$H$14,A437),对照表!$G$2:$G$14),IFERROR(LOOKUP(9^9,FIND(对照表!$E$2:$E$149,A437),对照表!$C$2:$C$149),"省直")))</f>
        <v>哈尔滨</v>
      </c>
    </row>
    <row r="438" customHeight="1" spans="1:16">
      <c r="A438" s="8" t="s">
        <v>713</v>
      </c>
      <c r="B438" s="9" t="s">
        <v>714</v>
      </c>
      <c r="C438" s="8" t="s">
        <v>34</v>
      </c>
      <c r="D438" s="8" t="s">
        <v>35</v>
      </c>
      <c r="E438" s="9" t="s">
        <v>36</v>
      </c>
      <c r="F438" s="9">
        <v>1</v>
      </c>
      <c r="G438" s="8" t="s">
        <v>37</v>
      </c>
      <c r="H438" s="8" t="s">
        <v>38</v>
      </c>
      <c r="I438" s="8" t="s">
        <v>39</v>
      </c>
      <c r="J438" s="8" t="s">
        <v>40</v>
      </c>
      <c r="K438" s="8" t="s">
        <v>41</v>
      </c>
      <c r="L438" s="8"/>
      <c r="M438" s="8"/>
      <c r="N438" s="8"/>
      <c r="O438" s="11" t="s">
        <v>47</v>
      </c>
      <c r="P438" s="5" t="str">
        <f>IF(OR(COUNTIF(A438,"*省*"&amp;"*戒毒所*"),COUNTIF(A438,"*省*"&amp;"*法院*"),COUNTIF(A438,"*监狱*"),COUNTIF(A438,"*省*"&amp;"*管教所*")),"省直",IFERROR(LOOKUP(9^9,FIND(对照表!$H$2:$H$14,A438),对照表!$G$2:$G$14),IFERROR(LOOKUP(9^9,FIND(对照表!$E$2:$E$149,A438),对照表!$C$2:$C$149),"省直")))</f>
        <v>哈尔滨</v>
      </c>
    </row>
    <row r="439" customHeight="1" spans="1:16">
      <c r="A439" s="8" t="s">
        <v>715</v>
      </c>
      <c r="B439" s="9" t="s">
        <v>716</v>
      </c>
      <c r="C439" s="8" t="s">
        <v>34</v>
      </c>
      <c r="D439" s="8" t="s">
        <v>35</v>
      </c>
      <c r="E439" s="9" t="s">
        <v>36</v>
      </c>
      <c r="F439" s="9">
        <v>1</v>
      </c>
      <c r="G439" s="8" t="s">
        <v>37</v>
      </c>
      <c r="H439" s="8" t="s">
        <v>38</v>
      </c>
      <c r="I439" s="8" t="s">
        <v>39</v>
      </c>
      <c r="J439" s="8" t="s">
        <v>717</v>
      </c>
      <c r="K439" s="8" t="s">
        <v>41</v>
      </c>
      <c r="L439" s="8"/>
      <c r="M439" s="8"/>
      <c r="N439" s="8"/>
      <c r="O439" s="11" t="s">
        <v>47</v>
      </c>
      <c r="P439" s="5" t="str">
        <f>IF(OR(COUNTIF(A439,"*省*"&amp;"*戒毒所*"),COUNTIF(A439,"*省*"&amp;"*法院*"),COUNTIF(A439,"*监狱*"),COUNTIF(A439,"*省*"&amp;"*管教所*")),"省直",IFERROR(LOOKUP(9^9,FIND(对照表!$H$2:$H$14,A439),对照表!$G$2:$G$14),IFERROR(LOOKUP(9^9,FIND(对照表!$E$2:$E$149,A439),对照表!$C$2:$C$149),"省直")))</f>
        <v>哈尔滨</v>
      </c>
    </row>
    <row r="440" customHeight="1" spans="1:16">
      <c r="A440" s="8" t="s">
        <v>718</v>
      </c>
      <c r="B440" s="9" t="s">
        <v>719</v>
      </c>
      <c r="C440" s="8" t="s">
        <v>34</v>
      </c>
      <c r="D440" s="8" t="s">
        <v>35</v>
      </c>
      <c r="E440" s="9" t="s">
        <v>36</v>
      </c>
      <c r="F440" s="9">
        <v>1</v>
      </c>
      <c r="G440" s="8" t="s">
        <v>37</v>
      </c>
      <c r="H440" s="8" t="s">
        <v>38</v>
      </c>
      <c r="I440" s="8" t="s">
        <v>39</v>
      </c>
      <c r="J440" s="8" t="s">
        <v>720</v>
      </c>
      <c r="K440" s="8" t="s">
        <v>41</v>
      </c>
      <c r="L440" s="8"/>
      <c r="M440" s="8"/>
      <c r="N440" s="8"/>
      <c r="O440" s="11" t="s">
        <v>47</v>
      </c>
      <c r="P440" s="5" t="str">
        <f>IF(OR(COUNTIF(A440,"*省*"&amp;"*戒毒所*"),COUNTIF(A440,"*省*"&amp;"*法院*"),COUNTIF(A440,"*监狱*"),COUNTIF(A440,"*省*"&amp;"*管教所*")),"省直",IFERROR(LOOKUP(9^9,FIND(对照表!$H$2:$H$14,A440),对照表!$G$2:$G$14),IFERROR(LOOKUP(9^9,FIND(对照表!$E$2:$E$149,A440),对照表!$C$2:$C$149),"省直")))</f>
        <v>哈尔滨</v>
      </c>
    </row>
    <row r="441" customHeight="1" spans="1:16">
      <c r="A441" s="8" t="s">
        <v>718</v>
      </c>
      <c r="B441" s="9" t="s">
        <v>719</v>
      </c>
      <c r="C441" s="8" t="s">
        <v>34</v>
      </c>
      <c r="D441" s="8" t="s">
        <v>35</v>
      </c>
      <c r="E441" s="9" t="s">
        <v>79</v>
      </c>
      <c r="F441" s="9">
        <v>1</v>
      </c>
      <c r="G441" s="8" t="s">
        <v>37</v>
      </c>
      <c r="H441" s="8" t="s">
        <v>38</v>
      </c>
      <c r="I441" s="8"/>
      <c r="J441" s="8" t="s">
        <v>40</v>
      </c>
      <c r="K441" s="8" t="s">
        <v>41</v>
      </c>
      <c r="L441" s="8"/>
      <c r="M441" s="8"/>
      <c r="N441" s="8" t="s">
        <v>721</v>
      </c>
      <c r="O441" s="11" t="s">
        <v>47</v>
      </c>
      <c r="P441" s="5" t="str">
        <f>IF(OR(COUNTIF(A441,"*省*"&amp;"*戒毒所*"),COUNTIF(A441,"*省*"&amp;"*法院*"),COUNTIF(A441,"*监狱*"),COUNTIF(A441,"*省*"&amp;"*管教所*")),"省直",IFERROR(LOOKUP(9^9,FIND(对照表!$H$2:$H$14,A441),对照表!$G$2:$G$14),IFERROR(LOOKUP(9^9,FIND(对照表!$E$2:$E$149,A441),对照表!$C$2:$C$149),"省直")))</f>
        <v>哈尔滨</v>
      </c>
    </row>
    <row r="442" customHeight="1" spans="1:16">
      <c r="A442" s="8" t="s">
        <v>722</v>
      </c>
      <c r="B442" s="9" t="s">
        <v>723</v>
      </c>
      <c r="C442" s="8" t="s">
        <v>34</v>
      </c>
      <c r="D442" s="8" t="s">
        <v>35</v>
      </c>
      <c r="E442" s="9" t="s">
        <v>36</v>
      </c>
      <c r="F442" s="9">
        <v>2</v>
      </c>
      <c r="G442" s="8" t="s">
        <v>37</v>
      </c>
      <c r="H442" s="8" t="s">
        <v>38</v>
      </c>
      <c r="I442" s="8" t="s">
        <v>39</v>
      </c>
      <c r="J442" s="8" t="s">
        <v>720</v>
      </c>
      <c r="K442" s="8" t="s">
        <v>41</v>
      </c>
      <c r="L442" s="8"/>
      <c r="M442" s="8"/>
      <c r="N442" s="8"/>
      <c r="O442" s="11" t="s">
        <v>47</v>
      </c>
      <c r="P442" s="5" t="str">
        <f>IF(OR(COUNTIF(A442,"*省*"&amp;"*戒毒所*"),COUNTIF(A442,"*省*"&amp;"*法院*"),COUNTIF(A442,"*监狱*"),COUNTIF(A442,"*省*"&amp;"*管教所*")),"省直",IFERROR(LOOKUP(9^9,FIND(对照表!$H$2:$H$14,A442),对照表!$G$2:$G$14),IFERROR(LOOKUP(9^9,FIND(对照表!$E$2:$E$149,A442),对照表!$C$2:$C$149),"省直")))</f>
        <v>哈尔滨</v>
      </c>
    </row>
    <row r="443" customHeight="1" spans="1:16">
      <c r="A443" s="8" t="s">
        <v>722</v>
      </c>
      <c r="B443" s="9" t="s">
        <v>723</v>
      </c>
      <c r="C443" s="8" t="s">
        <v>34</v>
      </c>
      <c r="D443" s="8" t="s">
        <v>35</v>
      </c>
      <c r="E443" s="9" t="s">
        <v>79</v>
      </c>
      <c r="F443" s="9">
        <v>1</v>
      </c>
      <c r="G443" s="8" t="s">
        <v>37</v>
      </c>
      <c r="H443" s="8" t="s">
        <v>38</v>
      </c>
      <c r="I443" s="8" t="s">
        <v>39</v>
      </c>
      <c r="J443" s="8" t="s">
        <v>724</v>
      </c>
      <c r="K443" s="8" t="s">
        <v>41</v>
      </c>
      <c r="L443" s="8"/>
      <c r="M443" s="8"/>
      <c r="N443" s="8"/>
      <c r="O443" s="11" t="s">
        <v>47</v>
      </c>
      <c r="P443" s="5" t="str">
        <f>IF(OR(COUNTIF(A443,"*省*"&amp;"*戒毒所*"),COUNTIF(A443,"*省*"&amp;"*法院*"),COUNTIF(A443,"*监狱*"),COUNTIF(A443,"*省*"&amp;"*管教所*")),"省直",IFERROR(LOOKUP(9^9,FIND(对照表!$H$2:$H$14,A443),对照表!$G$2:$G$14),IFERROR(LOOKUP(9^9,FIND(对照表!$E$2:$E$149,A443),对照表!$C$2:$C$149),"省直")))</f>
        <v>哈尔滨</v>
      </c>
    </row>
    <row r="444" customHeight="1" spans="1:16">
      <c r="A444" s="8" t="s">
        <v>722</v>
      </c>
      <c r="B444" s="9" t="s">
        <v>723</v>
      </c>
      <c r="C444" s="8" t="s">
        <v>34</v>
      </c>
      <c r="D444" s="8" t="s">
        <v>35</v>
      </c>
      <c r="E444" s="9" t="s">
        <v>81</v>
      </c>
      <c r="F444" s="9">
        <v>1</v>
      </c>
      <c r="G444" s="8" t="s">
        <v>37</v>
      </c>
      <c r="H444" s="8" t="s">
        <v>38</v>
      </c>
      <c r="I444" s="8"/>
      <c r="J444" s="8" t="s">
        <v>130</v>
      </c>
      <c r="K444" s="8" t="s">
        <v>41</v>
      </c>
      <c r="L444" s="8"/>
      <c r="M444" s="8"/>
      <c r="N444" s="8"/>
      <c r="O444" s="11" t="s">
        <v>47</v>
      </c>
      <c r="P444" s="5" t="str">
        <f>IF(OR(COUNTIF(A444,"*省*"&amp;"*戒毒所*"),COUNTIF(A444,"*省*"&amp;"*法院*"),COUNTIF(A444,"*监狱*"),COUNTIF(A444,"*省*"&amp;"*管教所*")),"省直",IFERROR(LOOKUP(9^9,FIND(对照表!$H$2:$H$14,A444),对照表!$G$2:$G$14),IFERROR(LOOKUP(9^9,FIND(对照表!$E$2:$E$149,A444),对照表!$C$2:$C$149),"省直")))</f>
        <v>哈尔滨</v>
      </c>
    </row>
    <row r="445" customHeight="1" spans="1:16">
      <c r="A445" s="8" t="s">
        <v>722</v>
      </c>
      <c r="B445" s="9" t="s">
        <v>723</v>
      </c>
      <c r="C445" s="8" t="s">
        <v>34</v>
      </c>
      <c r="D445" s="8" t="s">
        <v>35</v>
      </c>
      <c r="E445" s="9" t="s">
        <v>131</v>
      </c>
      <c r="F445" s="9">
        <v>1</v>
      </c>
      <c r="G445" s="8" t="s">
        <v>37</v>
      </c>
      <c r="H445" s="8" t="s">
        <v>38</v>
      </c>
      <c r="I445" s="8"/>
      <c r="J445" s="8" t="s">
        <v>40</v>
      </c>
      <c r="K445" s="8" t="s">
        <v>41</v>
      </c>
      <c r="L445" s="8"/>
      <c r="M445" s="8"/>
      <c r="N445" s="8" t="s">
        <v>721</v>
      </c>
      <c r="O445" s="11" t="s">
        <v>47</v>
      </c>
      <c r="P445" s="5" t="str">
        <f>IF(OR(COUNTIF(A445,"*省*"&amp;"*戒毒所*"),COUNTIF(A445,"*省*"&amp;"*法院*"),COUNTIF(A445,"*监狱*"),COUNTIF(A445,"*省*"&amp;"*管教所*")),"省直",IFERROR(LOOKUP(9^9,FIND(对照表!$H$2:$H$14,A445),对照表!$G$2:$G$14),IFERROR(LOOKUP(9^9,FIND(对照表!$E$2:$E$149,A445),对照表!$C$2:$C$149),"省直")))</f>
        <v>哈尔滨</v>
      </c>
    </row>
    <row r="446" customHeight="1" spans="1:16">
      <c r="A446" s="8" t="s">
        <v>725</v>
      </c>
      <c r="B446" s="9" t="s">
        <v>726</v>
      </c>
      <c r="C446" s="8" t="s">
        <v>34</v>
      </c>
      <c r="D446" s="8" t="s">
        <v>35</v>
      </c>
      <c r="E446" s="9" t="s">
        <v>36</v>
      </c>
      <c r="F446" s="9">
        <v>1</v>
      </c>
      <c r="G446" s="8" t="s">
        <v>37</v>
      </c>
      <c r="H446" s="8" t="s">
        <v>38</v>
      </c>
      <c r="I446" s="8"/>
      <c r="J446" s="8" t="s">
        <v>176</v>
      </c>
      <c r="K446" s="8" t="s">
        <v>41</v>
      </c>
      <c r="L446" s="8"/>
      <c r="M446" s="8"/>
      <c r="N446" s="8"/>
      <c r="O446" s="11" t="s">
        <v>47</v>
      </c>
      <c r="P446" s="5" t="str">
        <f>IF(OR(COUNTIF(A446,"*省*"&amp;"*戒毒所*"),COUNTIF(A446,"*省*"&amp;"*法院*"),COUNTIF(A446,"*监狱*"),COUNTIF(A446,"*省*"&amp;"*管教所*")),"省直",IFERROR(LOOKUP(9^9,FIND(对照表!$H$2:$H$14,A446),对照表!$G$2:$G$14),IFERROR(LOOKUP(9^9,FIND(对照表!$E$2:$E$149,A446),对照表!$C$2:$C$149),"省直")))</f>
        <v>哈尔滨</v>
      </c>
    </row>
    <row r="447" customHeight="1" spans="1:16">
      <c r="A447" s="8" t="s">
        <v>727</v>
      </c>
      <c r="B447" s="9" t="s">
        <v>728</v>
      </c>
      <c r="C447" s="8" t="s">
        <v>34</v>
      </c>
      <c r="D447" s="8" t="s">
        <v>35</v>
      </c>
      <c r="E447" s="9" t="s">
        <v>36</v>
      </c>
      <c r="F447" s="9">
        <v>1</v>
      </c>
      <c r="G447" s="8" t="s">
        <v>46</v>
      </c>
      <c r="H447" s="8" t="s">
        <v>38</v>
      </c>
      <c r="I447" s="8"/>
      <c r="J447" s="8" t="s">
        <v>40</v>
      </c>
      <c r="K447" s="8" t="s">
        <v>41</v>
      </c>
      <c r="L447" s="8"/>
      <c r="M447" s="8"/>
      <c r="N447" s="8"/>
      <c r="O447" s="11" t="s">
        <v>47</v>
      </c>
      <c r="P447" s="5" t="str">
        <f>IF(OR(COUNTIF(A447,"*省*"&amp;"*戒毒所*"),COUNTIF(A447,"*省*"&amp;"*法院*"),COUNTIF(A447,"*监狱*"),COUNTIF(A447,"*省*"&amp;"*管教所*")),"省直",IFERROR(LOOKUP(9^9,FIND(对照表!$H$2:$H$14,A447),对照表!$G$2:$G$14),IFERROR(LOOKUP(9^9,FIND(对照表!$E$2:$E$149,A447),对照表!$C$2:$C$149),"省直")))</f>
        <v>哈尔滨</v>
      </c>
    </row>
    <row r="448" customHeight="1" spans="1:16">
      <c r="A448" s="8" t="s">
        <v>729</v>
      </c>
      <c r="B448" s="9" t="s">
        <v>730</v>
      </c>
      <c r="C448" s="8" t="s">
        <v>34</v>
      </c>
      <c r="D448" s="8" t="s">
        <v>35</v>
      </c>
      <c r="E448" s="9" t="s">
        <v>36</v>
      </c>
      <c r="F448" s="9">
        <v>1</v>
      </c>
      <c r="G448" s="8" t="s">
        <v>37</v>
      </c>
      <c r="H448" s="8" t="s">
        <v>361</v>
      </c>
      <c r="I448" s="8"/>
      <c r="J448" s="8" t="s">
        <v>40</v>
      </c>
      <c r="K448" s="8" t="s">
        <v>41</v>
      </c>
      <c r="L448" s="8"/>
      <c r="M448" s="8"/>
      <c r="N448" s="8"/>
      <c r="O448" s="11" t="s">
        <v>47</v>
      </c>
      <c r="P448" s="5" t="str">
        <f>IF(OR(COUNTIF(A448,"*省*"&amp;"*戒毒所*"),COUNTIF(A448,"*省*"&amp;"*法院*"),COUNTIF(A448,"*监狱*"),COUNTIF(A448,"*省*"&amp;"*管教所*")),"省直",IFERROR(LOOKUP(9^9,FIND(对照表!$H$2:$H$14,A448),对照表!$G$2:$G$14),IFERROR(LOOKUP(9^9,FIND(对照表!$E$2:$E$149,A448),对照表!$C$2:$C$149),"省直")))</f>
        <v>哈尔滨</v>
      </c>
    </row>
    <row r="449" customHeight="1" spans="1:16">
      <c r="A449" s="8" t="s">
        <v>731</v>
      </c>
      <c r="B449" s="9" t="s">
        <v>732</v>
      </c>
      <c r="C449" s="8" t="s">
        <v>34</v>
      </c>
      <c r="D449" s="8" t="s">
        <v>35</v>
      </c>
      <c r="E449" s="9" t="s">
        <v>36</v>
      </c>
      <c r="F449" s="9">
        <v>1</v>
      </c>
      <c r="G449" s="8" t="s">
        <v>37</v>
      </c>
      <c r="H449" s="8" t="s">
        <v>361</v>
      </c>
      <c r="I449" s="8"/>
      <c r="J449" s="8" t="s">
        <v>40</v>
      </c>
      <c r="K449" s="8" t="s">
        <v>41</v>
      </c>
      <c r="L449" s="8"/>
      <c r="M449" s="8"/>
      <c r="N449" s="8"/>
      <c r="O449" s="11" t="s">
        <v>47</v>
      </c>
      <c r="P449" s="5" t="str">
        <f>IF(OR(COUNTIF(A449,"*省*"&amp;"*戒毒所*"),COUNTIF(A449,"*省*"&amp;"*法院*"),COUNTIF(A449,"*监狱*"),COUNTIF(A449,"*省*"&amp;"*管教所*")),"省直",IFERROR(LOOKUP(9^9,FIND(对照表!$H$2:$H$14,A449),对照表!$G$2:$G$14),IFERROR(LOOKUP(9^9,FIND(对照表!$E$2:$E$149,A449),对照表!$C$2:$C$149),"省直")))</f>
        <v>哈尔滨</v>
      </c>
    </row>
    <row r="450" customHeight="1" spans="1:16">
      <c r="A450" s="8" t="s">
        <v>733</v>
      </c>
      <c r="B450" s="9" t="s">
        <v>734</v>
      </c>
      <c r="C450" s="8" t="s">
        <v>34</v>
      </c>
      <c r="D450" s="8" t="s">
        <v>35</v>
      </c>
      <c r="E450" s="9" t="s">
        <v>36</v>
      </c>
      <c r="F450" s="9">
        <v>2</v>
      </c>
      <c r="G450" s="8" t="s">
        <v>37</v>
      </c>
      <c r="H450" s="8" t="s">
        <v>361</v>
      </c>
      <c r="I450" s="8"/>
      <c r="J450" s="8" t="s">
        <v>40</v>
      </c>
      <c r="K450" s="8" t="s">
        <v>41</v>
      </c>
      <c r="L450" s="8"/>
      <c r="M450" s="8"/>
      <c r="N450" s="8" t="s">
        <v>80</v>
      </c>
      <c r="O450" s="11" t="s">
        <v>47</v>
      </c>
      <c r="P450" s="5" t="str">
        <f>IF(OR(COUNTIF(A450,"*省*"&amp;"*戒毒所*"),COUNTIF(A450,"*省*"&amp;"*法院*"),COUNTIF(A450,"*监狱*"),COUNTIF(A450,"*省*"&amp;"*管教所*")),"省直",IFERROR(LOOKUP(9^9,FIND(对照表!$H$2:$H$14,A450),对照表!$G$2:$G$14),IFERROR(LOOKUP(9^9,FIND(对照表!$E$2:$E$149,A450),对照表!$C$2:$C$149),"省直")))</f>
        <v>哈尔滨</v>
      </c>
    </row>
    <row r="451" customHeight="1" spans="1:16">
      <c r="A451" s="8" t="s">
        <v>733</v>
      </c>
      <c r="B451" s="9" t="s">
        <v>734</v>
      </c>
      <c r="C451" s="8" t="s">
        <v>34</v>
      </c>
      <c r="D451" s="8" t="s">
        <v>35</v>
      </c>
      <c r="E451" s="9" t="s">
        <v>79</v>
      </c>
      <c r="F451" s="9">
        <v>2</v>
      </c>
      <c r="G451" s="8" t="s">
        <v>37</v>
      </c>
      <c r="H451" s="8" t="s">
        <v>361</v>
      </c>
      <c r="I451" s="8"/>
      <c r="J451" s="8" t="s">
        <v>40</v>
      </c>
      <c r="K451" s="8" t="s">
        <v>41</v>
      </c>
      <c r="L451" s="8"/>
      <c r="M451" s="8"/>
      <c r="N451" s="8" t="s">
        <v>82</v>
      </c>
      <c r="O451" s="11" t="s">
        <v>47</v>
      </c>
      <c r="P451" s="5" t="str">
        <f>IF(OR(COUNTIF(A451,"*省*"&amp;"*戒毒所*"),COUNTIF(A451,"*省*"&amp;"*法院*"),COUNTIF(A451,"*监狱*"),COUNTIF(A451,"*省*"&amp;"*管教所*")),"省直",IFERROR(LOOKUP(9^9,FIND(对照表!$H$2:$H$14,A451),对照表!$G$2:$G$14),IFERROR(LOOKUP(9^9,FIND(对照表!$E$2:$E$149,A451),对照表!$C$2:$C$149),"省直")))</f>
        <v>哈尔滨</v>
      </c>
    </row>
    <row r="452" customHeight="1" spans="1:16">
      <c r="A452" s="8" t="s">
        <v>733</v>
      </c>
      <c r="B452" s="9" t="s">
        <v>734</v>
      </c>
      <c r="C452" s="8" t="s">
        <v>34</v>
      </c>
      <c r="D452" s="8" t="s">
        <v>35</v>
      </c>
      <c r="E452" s="9" t="s">
        <v>81</v>
      </c>
      <c r="F452" s="9">
        <v>2</v>
      </c>
      <c r="G452" s="8" t="s">
        <v>136</v>
      </c>
      <c r="H452" s="8" t="s">
        <v>361</v>
      </c>
      <c r="I452" s="8"/>
      <c r="J452" s="8" t="s">
        <v>40</v>
      </c>
      <c r="K452" s="8" t="s">
        <v>41</v>
      </c>
      <c r="L452" s="8"/>
      <c r="M452" s="8"/>
      <c r="N452" s="8"/>
      <c r="O452" s="11" t="s">
        <v>47</v>
      </c>
      <c r="P452" s="5" t="str">
        <f>IF(OR(COUNTIF(A452,"*省*"&amp;"*戒毒所*"),COUNTIF(A452,"*省*"&amp;"*法院*"),COUNTIF(A452,"*监狱*"),COUNTIF(A452,"*省*"&amp;"*管教所*")),"省直",IFERROR(LOOKUP(9^9,FIND(对照表!$H$2:$H$14,A452),对照表!$G$2:$G$14),IFERROR(LOOKUP(9^9,FIND(对照表!$E$2:$E$149,A452),对照表!$C$2:$C$149),"省直")))</f>
        <v>哈尔滨</v>
      </c>
    </row>
    <row r="453" customHeight="1" spans="1:16">
      <c r="A453" s="8" t="s">
        <v>735</v>
      </c>
      <c r="B453" s="9" t="s">
        <v>736</v>
      </c>
      <c r="C453" s="8" t="s">
        <v>34</v>
      </c>
      <c r="D453" s="8" t="s">
        <v>35</v>
      </c>
      <c r="E453" s="9" t="s">
        <v>36</v>
      </c>
      <c r="F453" s="9">
        <v>1</v>
      </c>
      <c r="G453" s="8" t="s">
        <v>37</v>
      </c>
      <c r="H453" s="8" t="s">
        <v>361</v>
      </c>
      <c r="I453" s="8"/>
      <c r="J453" s="8" t="s">
        <v>40</v>
      </c>
      <c r="K453" s="8" t="s">
        <v>41</v>
      </c>
      <c r="L453" s="8"/>
      <c r="M453" s="8"/>
      <c r="N453" s="8" t="s">
        <v>737</v>
      </c>
      <c r="O453" s="11" t="s">
        <v>47</v>
      </c>
      <c r="P453" s="5" t="str">
        <f>IF(OR(COUNTIF(A453,"*省*"&amp;"*戒毒所*"),COUNTIF(A453,"*省*"&amp;"*法院*"),COUNTIF(A453,"*监狱*"),COUNTIF(A453,"*省*"&amp;"*管教所*")),"省直",IFERROR(LOOKUP(9^9,FIND(对照表!$H$2:$H$14,A453),对照表!$G$2:$G$14),IFERROR(LOOKUP(9^9,FIND(对照表!$E$2:$E$149,A453),对照表!$C$2:$C$149),"省直")))</f>
        <v>哈尔滨</v>
      </c>
    </row>
    <row r="454" customHeight="1" spans="1:16">
      <c r="A454" s="8" t="s">
        <v>735</v>
      </c>
      <c r="B454" s="9" t="s">
        <v>736</v>
      </c>
      <c r="C454" s="8" t="s">
        <v>34</v>
      </c>
      <c r="D454" s="8" t="s">
        <v>35</v>
      </c>
      <c r="E454" s="9" t="s">
        <v>79</v>
      </c>
      <c r="F454" s="9">
        <v>1</v>
      </c>
      <c r="G454" s="8" t="s">
        <v>37</v>
      </c>
      <c r="H454" s="8" t="s">
        <v>361</v>
      </c>
      <c r="I454" s="8"/>
      <c r="J454" s="8" t="s">
        <v>40</v>
      </c>
      <c r="K454" s="8" t="s">
        <v>41</v>
      </c>
      <c r="L454" s="8"/>
      <c r="M454" s="8"/>
      <c r="N454" s="8" t="s">
        <v>738</v>
      </c>
      <c r="O454" s="11" t="s">
        <v>47</v>
      </c>
      <c r="P454" s="5" t="str">
        <f>IF(OR(COUNTIF(A454,"*省*"&amp;"*戒毒所*"),COUNTIF(A454,"*省*"&amp;"*法院*"),COUNTIF(A454,"*监狱*"),COUNTIF(A454,"*省*"&amp;"*管教所*")),"省直",IFERROR(LOOKUP(9^9,FIND(对照表!$H$2:$H$14,A454),对照表!$G$2:$G$14),IFERROR(LOOKUP(9^9,FIND(对照表!$E$2:$E$149,A454),对照表!$C$2:$C$149),"省直")))</f>
        <v>哈尔滨</v>
      </c>
    </row>
    <row r="455" customHeight="1" spans="1:16">
      <c r="A455" s="8" t="s">
        <v>739</v>
      </c>
      <c r="B455" s="9" t="s">
        <v>740</v>
      </c>
      <c r="C455" s="8" t="s">
        <v>34</v>
      </c>
      <c r="D455" s="8" t="s">
        <v>35</v>
      </c>
      <c r="E455" s="9" t="s">
        <v>36</v>
      </c>
      <c r="F455" s="9">
        <v>1</v>
      </c>
      <c r="G455" s="8" t="s">
        <v>46</v>
      </c>
      <c r="H455" s="8" t="s">
        <v>361</v>
      </c>
      <c r="I455" s="8"/>
      <c r="J455" s="8" t="s">
        <v>40</v>
      </c>
      <c r="K455" s="8" t="s">
        <v>41</v>
      </c>
      <c r="L455" s="8"/>
      <c r="M455" s="8"/>
      <c r="N455" s="8"/>
      <c r="O455" s="11" t="s">
        <v>47</v>
      </c>
      <c r="P455" s="5" t="str">
        <f>IF(OR(COUNTIF(A455,"*省*"&amp;"*戒毒所*"),COUNTIF(A455,"*省*"&amp;"*法院*"),COUNTIF(A455,"*监狱*"),COUNTIF(A455,"*省*"&amp;"*管教所*")),"省直",IFERROR(LOOKUP(9^9,FIND(对照表!$H$2:$H$14,A455),对照表!$G$2:$G$14),IFERROR(LOOKUP(9^9,FIND(对照表!$E$2:$E$149,A455),对照表!$C$2:$C$149),"省直")))</f>
        <v>哈尔滨</v>
      </c>
    </row>
    <row r="456" customHeight="1" spans="1:16">
      <c r="A456" s="8" t="s">
        <v>741</v>
      </c>
      <c r="B456" s="9" t="s">
        <v>742</v>
      </c>
      <c r="C456" s="8" t="s">
        <v>34</v>
      </c>
      <c r="D456" s="8" t="s">
        <v>35</v>
      </c>
      <c r="E456" s="9" t="s">
        <v>36</v>
      </c>
      <c r="F456" s="9">
        <v>1</v>
      </c>
      <c r="G456" s="8" t="s">
        <v>37</v>
      </c>
      <c r="H456" s="8" t="s">
        <v>361</v>
      </c>
      <c r="I456" s="8"/>
      <c r="J456" s="8" t="s">
        <v>40</v>
      </c>
      <c r="K456" s="8" t="s">
        <v>41</v>
      </c>
      <c r="L456" s="8"/>
      <c r="M456" s="8"/>
      <c r="N456" s="8" t="s">
        <v>721</v>
      </c>
      <c r="O456" s="11" t="s">
        <v>47</v>
      </c>
      <c r="P456" s="5" t="str">
        <f>IF(OR(COUNTIF(A456,"*省*"&amp;"*戒毒所*"),COUNTIF(A456,"*省*"&amp;"*法院*"),COUNTIF(A456,"*监狱*"),COUNTIF(A456,"*省*"&amp;"*管教所*")),"省直",IFERROR(LOOKUP(9^9,FIND(对照表!$H$2:$H$14,A456),对照表!$G$2:$G$14),IFERROR(LOOKUP(9^9,FIND(对照表!$E$2:$E$149,A456),对照表!$C$2:$C$149),"省直")))</f>
        <v>哈尔滨</v>
      </c>
    </row>
    <row r="457" customHeight="1" spans="1:16">
      <c r="A457" s="8" t="s">
        <v>743</v>
      </c>
      <c r="B457" s="9" t="s">
        <v>744</v>
      </c>
      <c r="C457" s="8" t="s">
        <v>34</v>
      </c>
      <c r="D457" s="8" t="s">
        <v>35</v>
      </c>
      <c r="E457" s="9" t="s">
        <v>36</v>
      </c>
      <c r="F457" s="9">
        <v>1</v>
      </c>
      <c r="G457" s="8" t="s">
        <v>37</v>
      </c>
      <c r="H457" s="8" t="s">
        <v>361</v>
      </c>
      <c r="I457" s="8"/>
      <c r="J457" s="8" t="s">
        <v>40</v>
      </c>
      <c r="K457" s="8" t="s">
        <v>41</v>
      </c>
      <c r="L457" s="8"/>
      <c r="M457" s="8"/>
      <c r="N457" s="8" t="s">
        <v>721</v>
      </c>
      <c r="O457" s="11" t="s">
        <v>47</v>
      </c>
      <c r="P457" s="5" t="str">
        <f>IF(OR(COUNTIF(A457,"*省*"&amp;"*戒毒所*"),COUNTIF(A457,"*省*"&amp;"*法院*"),COUNTIF(A457,"*监狱*"),COUNTIF(A457,"*省*"&amp;"*管教所*")),"省直",IFERROR(LOOKUP(9^9,FIND(对照表!$H$2:$H$14,A457),对照表!$G$2:$G$14),IFERROR(LOOKUP(9^9,FIND(对照表!$E$2:$E$149,A457),对照表!$C$2:$C$149),"省直")))</f>
        <v>哈尔滨</v>
      </c>
    </row>
    <row r="458" customHeight="1" spans="1:16">
      <c r="A458" s="8" t="s">
        <v>745</v>
      </c>
      <c r="B458" s="9" t="s">
        <v>746</v>
      </c>
      <c r="C458" s="8" t="s">
        <v>34</v>
      </c>
      <c r="D458" s="8" t="s">
        <v>35</v>
      </c>
      <c r="E458" s="9" t="s">
        <v>36</v>
      </c>
      <c r="F458" s="9">
        <v>1</v>
      </c>
      <c r="G458" s="8" t="s">
        <v>37</v>
      </c>
      <c r="H458" s="8" t="s">
        <v>38</v>
      </c>
      <c r="I458" s="8"/>
      <c r="J458" s="8" t="s">
        <v>40</v>
      </c>
      <c r="K458" s="8" t="s">
        <v>113</v>
      </c>
      <c r="L458" s="8"/>
      <c r="M458" s="8"/>
      <c r="N458" s="8"/>
      <c r="O458" s="11" t="s">
        <v>47</v>
      </c>
      <c r="P458" s="5" t="str">
        <f>IF(OR(COUNTIF(A458,"*省*"&amp;"*戒毒所*"),COUNTIF(A458,"*省*"&amp;"*法院*"),COUNTIF(A458,"*监狱*"),COUNTIF(A458,"*省*"&amp;"*管教所*")),"省直",IFERROR(LOOKUP(9^9,FIND(对照表!$H$2:$H$14,A458),对照表!$G$2:$G$14),IFERROR(LOOKUP(9^9,FIND(对照表!$E$2:$E$149,A458),对照表!$C$2:$C$149),"省直")))</f>
        <v>哈尔滨</v>
      </c>
    </row>
    <row r="459" customHeight="1" spans="1:16">
      <c r="A459" s="8" t="s">
        <v>747</v>
      </c>
      <c r="B459" s="9" t="s">
        <v>748</v>
      </c>
      <c r="C459" s="8" t="s">
        <v>34</v>
      </c>
      <c r="D459" s="8" t="s">
        <v>35</v>
      </c>
      <c r="E459" s="9" t="s">
        <v>36</v>
      </c>
      <c r="F459" s="9">
        <v>1</v>
      </c>
      <c r="G459" s="8" t="s">
        <v>37</v>
      </c>
      <c r="H459" s="8" t="s">
        <v>38</v>
      </c>
      <c r="I459" s="8" t="s">
        <v>39</v>
      </c>
      <c r="J459" s="8" t="s">
        <v>40</v>
      </c>
      <c r="K459" s="8" t="s">
        <v>113</v>
      </c>
      <c r="L459" s="8"/>
      <c r="M459" s="8" t="s">
        <v>54</v>
      </c>
      <c r="N459" s="8" t="s">
        <v>80</v>
      </c>
      <c r="O459" s="11" t="s">
        <v>47</v>
      </c>
      <c r="P459" s="5" t="str">
        <f>IF(OR(COUNTIF(A459,"*省*"&amp;"*戒毒所*"),COUNTIF(A459,"*省*"&amp;"*法院*"),COUNTIF(A459,"*监狱*"),COUNTIF(A459,"*省*"&amp;"*管教所*")),"省直",IFERROR(LOOKUP(9^9,FIND(对照表!$H$2:$H$14,A459),对照表!$G$2:$G$14),IFERROR(LOOKUP(9^9,FIND(对照表!$E$2:$E$149,A459),对照表!$C$2:$C$149),"省直")))</f>
        <v>哈尔滨</v>
      </c>
    </row>
    <row r="460" customHeight="1" spans="1:16">
      <c r="A460" s="8" t="s">
        <v>747</v>
      </c>
      <c r="B460" s="9" t="s">
        <v>748</v>
      </c>
      <c r="C460" s="8" t="s">
        <v>34</v>
      </c>
      <c r="D460" s="8" t="s">
        <v>35</v>
      </c>
      <c r="E460" s="9" t="s">
        <v>79</v>
      </c>
      <c r="F460" s="9">
        <v>1</v>
      </c>
      <c r="G460" s="8" t="s">
        <v>37</v>
      </c>
      <c r="H460" s="8" t="s">
        <v>38</v>
      </c>
      <c r="I460" s="8" t="s">
        <v>39</v>
      </c>
      <c r="J460" s="8" t="s">
        <v>40</v>
      </c>
      <c r="K460" s="8" t="s">
        <v>113</v>
      </c>
      <c r="L460" s="8"/>
      <c r="M460" s="8" t="s">
        <v>54</v>
      </c>
      <c r="N460" s="8" t="s">
        <v>82</v>
      </c>
      <c r="O460" s="11" t="s">
        <v>47</v>
      </c>
      <c r="P460" s="5" t="str">
        <f>IF(OR(COUNTIF(A460,"*省*"&amp;"*戒毒所*"),COUNTIF(A460,"*省*"&amp;"*法院*"),COUNTIF(A460,"*监狱*"),COUNTIF(A460,"*省*"&amp;"*管教所*")),"省直",IFERROR(LOOKUP(9^9,FIND(对照表!$H$2:$H$14,A460),对照表!$G$2:$G$14),IFERROR(LOOKUP(9^9,FIND(对照表!$E$2:$E$149,A460),对照表!$C$2:$C$149),"省直")))</f>
        <v>哈尔滨</v>
      </c>
    </row>
    <row r="461" customHeight="1" spans="1:16">
      <c r="A461" s="8" t="s">
        <v>749</v>
      </c>
      <c r="B461" s="9" t="s">
        <v>750</v>
      </c>
      <c r="C461" s="8" t="s">
        <v>34</v>
      </c>
      <c r="D461" s="8" t="s">
        <v>35</v>
      </c>
      <c r="E461" s="9" t="s">
        <v>36</v>
      </c>
      <c r="F461" s="9">
        <v>1</v>
      </c>
      <c r="G461" s="8" t="s">
        <v>46</v>
      </c>
      <c r="H461" s="8" t="s">
        <v>38</v>
      </c>
      <c r="I461" s="8"/>
      <c r="J461" s="8" t="s">
        <v>40</v>
      </c>
      <c r="K461" s="8" t="s">
        <v>113</v>
      </c>
      <c r="L461" s="8"/>
      <c r="M461" s="8"/>
      <c r="N461" s="8"/>
      <c r="O461" s="11" t="s">
        <v>47</v>
      </c>
      <c r="P461" s="5" t="str">
        <f>IF(OR(COUNTIF(A461,"*省*"&amp;"*戒毒所*"),COUNTIF(A461,"*省*"&amp;"*法院*"),COUNTIF(A461,"*监狱*"),COUNTIF(A461,"*省*"&amp;"*管教所*")),"省直",IFERROR(LOOKUP(9^9,FIND(对照表!$H$2:$H$14,A461),对照表!$G$2:$G$14),IFERROR(LOOKUP(9^9,FIND(对照表!$E$2:$E$149,A461),对照表!$C$2:$C$149),"省直")))</f>
        <v>哈尔滨</v>
      </c>
    </row>
    <row r="462" customHeight="1" spans="1:16">
      <c r="A462" s="8" t="s">
        <v>751</v>
      </c>
      <c r="B462" s="9" t="s">
        <v>752</v>
      </c>
      <c r="C462" s="8" t="s">
        <v>34</v>
      </c>
      <c r="D462" s="8" t="s">
        <v>35</v>
      </c>
      <c r="E462" s="9" t="s">
        <v>36</v>
      </c>
      <c r="F462" s="9">
        <v>1</v>
      </c>
      <c r="G462" s="8" t="s">
        <v>37</v>
      </c>
      <c r="H462" s="8" t="s">
        <v>38</v>
      </c>
      <c r="I462" s="8"/>
      <c r="J462" s="8" t="s">
        <v>40</v>
      </c>
      <c r="K462" s="8" t="s">
        <v>113</v>
      </c>
      <c r="L462" s="8"/>
      <c r="M462" s="8"/>
      <c r="N462" s="8" t="s">
        <v>721</v>
      </c>
      <c r="O462" s="11" t="s">
        <v>47</v>
      </c>
      <c r="P462" s="5" t="str">
        <f>IF(OR(COUNTIF(A462,"*省*"&amp;"*戒毒所*"),COUNTIF(A462,"*省*"&amp;"*法院*"),COUNTIF(A462,"*监狱*"),COUNTIF(A462,"*省*"&amp;"*管教所*")),"省直",IFERROR(LOOKUP(9^9,FIND(对照表!$H$2:$H$14,A462),对照表!$G$2:$G$14),IFERROR(LOOKUP(9^9,FIND(对照表!$E$2:$E$149,A462),对照表!$C$2:$C$149),"省直")))</f>
        <v>哈尔滨</v>
      </c>
    </row>
    <row r="463" customHeight="1" spans="1:16">
      <c r="A463" s="8" t="s">
        <v>753</v>
      </c>
      <c r="B463" s="9" t="s">
        <v>754</v>
      </c>
      <c r="C463" s="8" t="s">
        <v>34</v>
      </c>
      <c r="D463" s="8" t="s">
        <v>35</v>
      </c>
      <c r="E463" s="9" t="s">
        <v>36</v>
      </c>
      <c r="F463" s="9">
        <v>3</v>
      </c>
      <c r="G463" s="8" t="s">
        <v>37</v>
      </c>
      <c r="H463" s="8" t="s">
        <v>38</v>
      </c>
      <c r="I463" s="8"/>
      <c r="J463" s="8" t="s">
        <v>40</v>
      </c>
      <c r="K463" s="8" t="s">
        <v>113</v>
      </c>
      <c r="L463" s="8"/>
      <c r="M463" s="8"/>
      <c r="N463" s="8"/>
      <c r="O463" s="11" t="s">
        <v>47</v>
      </c>
      <c r="P463" s="5" t="str">
        <f>IF(OR(COUNTIF(A463,"*省*"&amp;"*戒毒所*"),COUNTIF(A463,"*省*"&amp;"*法院*"),COUNTIF(A463,"*监狱*"),COUNTIF(A463,"*省*"&amp;"*管教所*")),"省直",IFERROR(LOOKUP(9^9,FIND(对照表!$H$2:$H$14,A463),对照表!$G$2:$G$14),IFERROR(LOOKUP(9^9,FIND(对照表!$E$2:$E$149,A463),对照表!$C$2:$C$149),"省直")))</f>
        <v>哈尔滨</v>
      </c>
    </row>
    <row r="464" customHeight="1" spans="1:16">
      <c r="A464" s="8" t="s">
        <v>753</v>
      </c>
      <c r="B464" s="9" t="s">
        <v>754</v>
      </c>
      <c r="C464" s="8" t="s">
        <v>34</v>
      </c>
      <c r="D464" s="8" t="s">
        <v>35</v>
      </c>
      <c r="E464" s="9" t="s">
        <v>79</v>
      </c>
      <c r="F464" s="9">
        <v>1</v>
      </c>
      <c r="G464" s="8" t="s">
        <v>37</v>
      </c>
      <c r="H464" s="8" t="s">
        <v>38</v>
      </c>
      <c r="I464" s="8"/>
      <c r="J464" s="8" t="s">
        <v>176</v>
      </c>
      <c r="K464" s="8" t="s">
        <v>113</v>
      </c>
      <c r="L464" s="8"/>
      <c r="M464" s="8"/>
      <c r="N464" s="8"/>
      <c r="O464" s="11" t="s">
        <v>47</v>
      </c>
      <c r="P464" s="5" t="str">
        <f>IF(OR(COUNTIF(A464,"*省*"&amp;"*戒毒所*"),COUNTIF(A464,"*省*"&amp;"*法院*"),COUNTIF(A464,"*监狱*"),COUNTIF(A464,"*省*"&amp;"*管教所*")),"省直",IFERROR(LOOKUP(9^9,FIND(对照表!$H$2:$H$14,A464),对照表!$G$2:$G$14),IFERROR(LOOKUP(9^9,FIND(对照表!$E$2:$E$149,A464),对照表!$C$2:$C$149),"省直")))</f>
        <v>哈尔滨</v>
      </c>
    </row>
    <row r="465" customHeight="1" spans="1:16">
      <c r="A465" s="8" t="s">
        <v>755</v>
      </c>
      <c r="B465" s="9" t="s">
        <v>756</v>
      </c>
      <c r="C465" s="8" t="s">
        <v>34</v>
      </c>
      <c r="D465" s="8" t="s">
        <v>35</v>
      </c>
      <c r="E465" s="9" t="s">
        <v>36</v>
      </c>
      <c r="F465" s="9">
        <v>1</v>
      </c>
      <c r="G465" s="8" t="s">
        <v>37</v>
      </c>
      <c r="H465" s="8" t="s">
        <v>38</v>
      </c>
      <c r="I465" s="8"/>
      <c r="J465" s="8" t="s">
        <v>40</v>
      </c>
      <c r="K465" s="8" t="s">
        <v>113</v>
      </c>
      <c r="L465" s="8"/>
      <c r="M465" s="8"/>
      <c r="N465" s="8"/>
      <c r="O465" s="11" t="s">
        <v>47</v>
      </c>
      <c r="P465" s="5" t="str">
        <f>IF(OR(COUNTIF(A465,"*省*"&amp;"*戒毒所*"),COUNTIF(A465,"*省*"&amp;"*法院*"),COUNTIF(A465,"*监狱*"),COUNTIF(A465,"*省*"&amp;"*管教所*")),"省直",IFERROR(LOOKUP(9^9,FIND(对照表!$H$2:$H$14,A465),对照表!$G$2:$G$14),IFERROR(LOOKUP(9^9,FIND(对照表!$E$2:$E$149,A465),对照表!$C$2:$C$149),"省直")))</f>
        <v>哈尔滨</v>
      </c>
    </row>
    <row r="466" customHeight="1" spans="1:16">
      <c r="A466" s="8" t="s">
        <v>757</v>
      </c>
      <c r="B466" s="9" t="s">
        <v>758</v>
      </c>
      <c r="C466" s="8" t="s">
        <v>34</v>
      </c>
      <c r="D466" s="8" t="s">
        <v>35</v>
      </c>
      <c r="E466" s="9" t="s">
        <v>36</v>
      </c>
      <c r="F466" s="9">
        <v>1</v>
      </c>
      <c r="G466" s="8" t="s">
        <v>37</v>
      </c>
      <c r="H466" s="8" t="s">
        <v>38</v>
      </c>
      <c r="I466" s="8"/>
      <c r="J466" s="8" t="s">
        <v>40</v>
      </c>
      <c r="K466" s="8" t="s">
        <v>113</v>
      </c>
      <c r="L466" s="8"/>
      <c r="M466" s="8"/>
      <c r="N466" s="8" t="s">
        <v>721</v>
      </c>
      <c r="O466" s="11" t="s">
        <v>47</v>
      </c>
      <c r="P466" s="5" t="str">
        <f>IF(OR(COUNTIF(A466,"*省*"&amp;"*戒毒所*"),COUNTIF(A466,"*省*"&amp;"*法院*"),COUNTIF(A466,"*监狱*"),COUNTIF(A466,"*省*"&amp;"*管教所*")),"省直",IFERROR(LOOKUP(9^9,FIND(对照表!$H$2:$H$14,A466),对照表!$G$2:$G$14),IFERROR(LOOKUP(9^9,FIND(对照表!$E$2:$E$149,A466),对照表!$C$2:$C$149),"省直")))</f>
        <v>哈尔滨</v>
      </c>
    </row>
    <row r="467" customHeight="1" spans="1:16">
      <c r="A467" s="8" t="s">
        <v>759</v>
      </c>
      <c r="B467" s="9" t="s">
        <v>760</v>
      </c>
      <c r="C467" s="8" t="s">
        <v>34</v>
      </c>
      <c r="D467" s="8" t="s">
        <v>35</v>
      </c>
      <c r="E467" s="9" t="s">
        <v>36</v>
      </c>
      <c r="F467" s="9">
        <v>1</v>
      </c>
      <c r="G467" s="8" t="s">
        <v>37</v>
      </c>
      <c r="H467" s="8" t="s">
        <v>38</v>
      </c>
      <c r="I467" s="8" t="s">
        <v>39</v>
      </c>
      <c r="J467" s="8" t="s">
        <v>40</v>
      </c>
      <c r="K467" s="8" t="s">
        <v>41</v>
      </c>
      <c r="L467" s="8"/>
      <c r="M467" s="8" t="s">
        <v>54</v>
      </c>
      <c r="N467" s="8" t="s">
        <v>80</v>
      </c>
      <c r="O467" s="11" t="s">
        <v>47</v>
      </c>
      <c r="P467" s="5" t="str">
        <f>IF(OR(COUNTIF(A467,"*省*"&amp;"*戒毒所*"),COUNTIF(A467,"*省*"&amp;"*法院*"),COUNTIF(A467,"*监狱*"),COUNTIF(A467,"*省*"&amp;"*管教所*")),"省直",IFERROR(LOOKUP(9^9,FIND(对照表!$H$2:$H$14,A467),对照表!$G$2:$G$14),IFERROR(LOOKUP(9^9,FIND(对照表!$E$2:$E$149,A467),对照表!$C$2:$C$149),"省直")))</f>
        <v>哈尔滨</v>
      </c>
    </row>
    <row r="468" customHeight="1" spans="1:16">
      <c r="A468" s="8" t="s">
        <v>759</v>
      </c>
      <c r="B468" s="9" t="s">
        <v>760</v>
      </c>
      <c r="C468" s="8" t="s">
        <v>34</v>
      </c>
      <c r="D468" s="8" t="s">
        <v>35</v>
      </c>
      <c r="E468" s="9" t="s">
        <v>79</v>
      </c>
      <c r="F468" s="9">
        <v>1</v>
      </c>
      <c r="G468" s="8" t="s">
        <v>37</v>
      </c>
      <c r="H468" s="8" t="s">
        <v>38</v>
      </c>
      <c r="I468" s="8" t="s">
        <v>39</v>
      </c>
      <c r="J468" s="8" t="s">
        <v>40</v>
      </c>
      <c r="K468" s="8" t="s">
        <v>41</v>
      </c>
      <c r="L468" s="8"/>
      <c r="M468" s="8" t="s">
        <v>54</v>
      </c>
      <c r="N468" s="8" t="s">
        <v>82</v>
      </c>
      <c r="O468" s="11" t="s">
        <v>47</v>
      </c>
      <c r="P468" s="5" t="str">
        <f>IF(OR(COUNTIF(A468,"*省*"&amp;"*戒毒所*"),COUNTIF(A468,"*省*"&amp;"*法院*"),COUNTIF(A468,"*监狱*"),COUNTIF(A468,"*省*"&amp;"*管教所*")),"省直",IFERROR(LOOKUP(9^9,FIND(对照表!$H$2:$H$14,A468),对照表!$G$2:$G$14),IFERROR(LOOKUP(9^9,FIND(对照表!$E$2:$E$149,A468),对照表!$C$2:$C$149),"省直")))</f>
        <v>哈尔滨</v>
      </c>
    </row>
    <row r="469" customHeight="1" spans="1:16">
      <c r="A469" s="8" t="s">
        <v>759</v>
      </c>
      <c r="B469" s="9" t="s">
        <v>760</v>
      </c>
      <c r="C469" s="8" t="s">
        <v>34</v>
      </c>
      <c r="D469" s="8" t="s">
        <v>35</v>
      </c>
      <c r="E469" s="9" t="s">
        <v>81</v>
      </c>
      <c r="F469" s="9">
        <v>1</v>
      </c>
      <c r="G469" s="8" t="s">
        <v>37</v>
      </c>
      <c r="H469" s="8" t="s">
        <v>38</v>
      </c>
      <c r="I469" s="8" t="s">
        <v>39</v>
      </c>
      <c r="J469" s="8" t="s">
        <v>40</v>
      </c>
      <c r="K469" s="8" t="s">
        <v>41</v>
      </c>
      <c r="L469" s="8"/>
      <c r="M469" s="8" t="s">
        <v>54</v>
      </c>
      <c r="N469" s="8" t="s">
        <v>761</v>
      </c>
      <c r="O469" s="11" t="s">
        <v>47</v>
      </c>
      <c r="P469" s="5" t="str">
        <f>IF(OR(COUNTIF(A469,"*省*"&amp;"*戒毒所*"),COUNTIF(A469,"*省*"&amp;"*法院*"),COUNTIF(A469,"*监狱*"),COUNTIF(A469,"*省*"&amp;"*管教所*")),"省直",IFERROR(LOOKUP(9^9,FIND(对照表!$H$2:$H$14,A469),对照表!$G$2:$G$14),IFERROR(LOOKUP(9^9,FIND(对照表!$E$2:$E$149,A469),对照表!$C$2:$C$149),"省直")))</f>
        <v>哈尔滨</v>
      </c>
    </row>
    <row r="470" customHeight="1" spans="1:16">
      <c r="A470" s="8" t="s">
        <v>762</v>
      </c>
      <c r="B470" s="9" t="s">
        <v>763</v>
      </c>
      <c r="C470" s="8" t="s">
        <v>34</v>
      </c>
      <c r="D470" s="8" t="s">
        <v>35</v>
      </c>
      <c r="E470" s="9" t="s">
        <v>36</v>
      </c>
      <c r="F470" s="9">
        <v>1</v>
      </c>
      <c r="G470" s="8" t="s">
        <v>37</v>
      </c>
      <c r="H470" s="8" t="s">
        <v>38</v>
      </c>
      <c r="I470" s="8" t="s">
        <v>39</v>
      </c>
      <c r="J470" s="8" t="s">
        <v>40</v>
      </c>
      <c r="K470" s="8" t="s">
        <v>41</v>
      </c>
      <c r="L470" s="8"/>
      <c r="M470" s="8"/>
      <c r="N470" s="8"/>
      <c r="O470" s="11" t="s">
        <v>47</v>
      </c>
      <c r="P470" s="5" t="str">
        <f>IF(OR(COUNTIF(A470,"*省*"&amp;"*戒毒所*"),COUNTIF(A470,"*省*"&amp;"*法院*"),COUNTIF(A470,"*监狱*"),COUNTIF(A470,"*省*"&amp;"*管教所*")),"省直",IFERROR(LOOKUP(9^9,FIND(对照表!$H$2:$H$14,A470),对照表!$G$2:$G$14),IFERROR(LOOKUP(9^9,FIND(对照表!$E$2:$E$149,A470),对照表!$C$2:$C$149),"省直")))</f>
        <v>哈尔滨</v>
      </c>
    </row>
    <row r="471" customHeight="1" spans="1:16">
      <c r="A471" s="8" t="s">
        <v>764</v>
      </c>
      <c r="B471" s="9" t="s">
        <v>765</v>
      </c>
      <c r="C471" s="8" t="s">
        <v>335</v>
      </c>
      <c r="D471" s="8" t="s">
        <v>35</v>
      </c>
      <c r="E471" s="9" t="s">
        <v>36</v>
      </c>
      <c r="F471" s="9">
        <v>2</v>
      </c>
      <c r="G471" s="8" t="s">
        <v>37</v>
      </c>
      <c r="H471" s="8" t="s">
        <v>38</v>
      </c>
      <c r="I471" s="8" t="s">
        <v>39</v>
      </c>
      <c r="J471" s="8" t="s">
        <v>40</v>
      </c>
      <c r="K471" s="8" t="s">
        <v>41</v>
      </c>
      <c r="L471" s="8"/>
      <c r="M471" s="8"/>
      <c r="N471" s="8"/>
      <c r="O471" s="11" t="s">
        <v>47</v>
      </c>
      <c r="P471" s="5" t="str">
        <f>IF(OR(COUNTIF(A471,"*省*"&amp;"*戒毒所*"),COUNTIF(A471,"*省*"&amp;"*法院*"),COUNTIF(A471,"*监狱*"),COUNTIF(A471,"*省*"&amp;"*管教所*")),"省直",IFERROR(LOOKUP(9^9,FIND(对照表!$H$2:$H$14,A471),对照表!$G$2:$G$14),IFERROR(LOOKUP(9^9,FIND(对照表!$E$2:$E$149,A471),对照表!$C$2:$C$149),"省直")))</f>
        <v>哈尔滨</v>
      </c>
    </row>
    <row r="472" customHeight="1" spans="1:16">
      <c r="A472" s="8" t="s">
        <v>766</v>
      </c>
      <c r="B472" s="9" t="s">
        <v>767</v>
      </c>
      <c r="C472" s="8" t="s">
        <v>34</v>
      </c>
      <c r="D472" s="8" t="s">
        <v>35</v>
      </c>
      <c r="E472" s="9" t="s">
        <v>36</v>
      </c>
      <c r="F472" s="9">
        <v>1</v>
      </c>
      <c r="G472" s="8" t="s">
        <v>37</v>
      </c>
      <c r="H472" s="8" t="s">
        <v>38</v>
      </c>
      <c r="I472" s="8"/>
      <c r="J472" s="8" t="s">
        <v>40</v>
      </c>
      <c r="K472" s="8" t="s">
        <v>41</v>
      </c>
      <c r="L472" s="8"/>
      <c r="M472" s="8" t="s">
        <v>54</v>
      </c>
      <c r="N472" s="8"/>
      <c r="O472" s="11" t="s">
        <v>47</v>
      </c>
      <c r="P472" s="5" t="str">
        <f>IF(OR(COUNTIF(A472,"*省*"&amp;"*戒毒所*"),COUNTIF(A472,"*省*"&amp;"*法院*"),COUNTIF(A472,"*监狱*"),COUNTIF(A472,"*省*"&amp;"*管教所*")),"省直",IFERROR(LOOKUP(9^9,FIND(对照表!$H$2:$H$14,A472),对照表!$G$2:$G$14),IFERROR(LOOKUP(9^9,FIND(对照表!$E$2:$E$149,A472),对照表!$C$2:$C$149),"省直")))</f>
        <v>哈尔滨</v>
      </c>
    </row>
    <row r="473" customHeight="1" spans="1:16">
      <c r="A473" s="8" t="s">
        <v>768</v>
      </c>
      <c r="B473" s="9" t="s">
        <v>769</v>
      </c>
      <c r="C473" s="8" t="s">
        <v>34</v>
      </c>
      <c r="D473" s="8" t="s">
        <v>35</v>
      </c>
      <c r="E473" s="9" t="s">
        <v>36</v>
      </c>
      <c r="F473" s="9">
        <v>1</v>
      </c>
      <c r="G473" s="8" t="s">
        <v>37</v>
      </c>
      <c r="H473" s="8" t="s">
        <v>38</v>
      </c>
      <c r="I473" s="8" t="s">
        <v>39</v>
      </c>
      <c r="J473" s="8" t="s">
        <v>770</v>
      </c>
      <c r="K473" s="8" t="s">
        <v>41</v>
      </c>
      <c r="L473" s="8"/>
      <c r="M473" s="8"/>
      <c r="N473" s="8"/>
      <c r="O473" s="11" t="s">
        <v>47</v>
      </c>
      <c r="P473" s="5" t="str">
        <f>IF(OR(COUNTIF(A473,"*省*"&amp;"*戒毒所*"),COUNTIF(A473,"*省*"&amp;"*法院*"),COUNTIF(A473,"*监狱*"),COUNTIF(A473,"*省*"&amp;"*管教所*")),"省直",IFERROR(LOOKUP(9^9,FIND(对照表!$H$2:$H$14,A473),对照表!$G$2:$G$14),IFERROR(LOOKUP(9^9,FIND(对照表!$E$2:$E$149,A473),对照表!$C$2:$C$149),"省直")))</f>
        <v>哈尔滨</v>
      </c>
    </row>
    <row r="474" customHeight="1" spans="1:16">
      <c r="A474" s="8" t="s">
        <v>771</v>
      </c>
      <c r="B474" s="9" t="s">
        <v>772</v>
      </c>
      <c r="C474" s="8" t="s">
        <v>34</v>
      </c>
      <c r="D474" s="8" t="s">
        <v>35</v>
      </c>
      <c r="E474" s="9" t="s">
        <v>36</v>
      </c>
      <c r="F474" s="9">
        <v>1</v>
      </c>
      <c r="G474" s="8" t="s">
        <v>37</v>
      </c>
      <c r="H474" s="8" t="s">
        <v>193</v>
      </c>
      <c r="I474" s="8" t="s">
        <v>39</v>
      </c>
      <c r="J474" s="8" t="s">
        <v>773</v>
      </c>
      <c r="K474" s="8" t="s">
        <v>41</v>
      </c>
      <c r="L474" s="8"/>
      <c r="M474" s="8"/>
      <c r="N474" s="8"/>
      <c r="O474" s="11" t="s">
        <v>47</v>
      </c>
      <c r="P474" s="5" t="str">
        <f>IF(OR(COUNTIF(A474,"*省*"&amp;"*戒毒所*"),COUNTIF(A474,"*省*"&amp;"*法院*"),COUNTIF(A474,"*监狱*"),COUNTIF(A474,"*省*"&amp;"*管教所*")),"省直",IFERROR(LOOKUP(9^9,FIND(对照表!$H$2:$H$14,A474),对照表!$G$2:$G$14),IFERROR(LOOKUP(9^9,FIND(对照表!$E$2:$E$149,A474),对照表!$C$2:$C$149),"省直")))</f>
        <v>哈尔滨</v>
      </c>
    </row>
    <row r="475" customHeight="1" spans="1:16">
      <c r="A475" s="8" t="s">
        <v>774</v>
      </c>
      <c r="B475" s="9" t="s">
        <v>775</v>
      </c>
      <c r="C475" s="8" t="s">
        <v>34</v>
      </c>
      <c r="D475" s="8" t="s">
        <v>35</v>
      </c>
      <c r="E475" s="9" t="s">
        <v>36</v>
      </c>
      <c r="F475" s="9">
        <v>1</v>
      </c>
      <c r="G475" s="8" t="s">
        <v>37</v>
      </c>
      <c r="H475" s="8" t="s">
        <v>361</v>
      </c>
      <c r="I475" s="8"/>
      <c r="J475" s="8" t="s">
        <v>40</v>
      </c>
      <c r="K475" s="8" t="s">
        <v>41</v>
      </c>
      <c r="L475" s="8"/>
      <c r="M475" s="8"/>
      <c r="N475" s="8"/>
      <c r="O475" s="11" t="s">
        <v>47</v>
      </c>
      <c r="P475" s="5" t="str">
        <f>IF(OR(COUNTIF(A475,"*省*"&amp;"*戒毒所*"),COUNTIF(A475,"*省*"&amp;"*法院*"),COUNTIF(A475,"*监狱*"),COUNTIF(A475,"*省*"&amp;"*管教所*")),"省直",IFERROR(LOOKUP(9^9,FIND(对照表!$H$2:$H$14,A475),对照表!$G$2:$G$14),IFERROR(LOOKUP(9^9,FIND(对照表!$E$2:$E$149,A475),对照表!$C$2:$C$149),"省直")))</f>
        <v>哈尔滨</v>
      </c>
    </row>
    <row r="476" customHeight="1" spans="1:16">
      <c r="A476" s="8" t="s">
        <v>776</v>
      </c>
      <c r="B476" s="9" t="s">
        <v>777</v>
      </c>
      <c r="C476" s="8" t="s">
        <v>34</v>
      </c>
      <c r="D476" s="8" t="s">
        <v>35</v>
      </c>
      <c r="E476" s="9" t="s">
        <v>36</v>
      </c>
      <c r="F476" s="9">
        <v>2</v>
      </c>
      <c r="G476" s="8" t="s">
        <v>37</v>
      </c>
      <c r="H476" s="8" t="s">
        <v>38</v>
      </c>
      <c r="I476" s="8" t="s">
        <v>39</v>
      </c>
      <c r="J476" s="8" t="s">
        <v>40</v>
      </c>
      <c r="K476" s="8" t="s">
        <v>41</v>
      </c>
      <c r="L476" s="8"/>
      <c r="M476" s="8"/>
      <c r="N476" s="8" t="s">
        <v>761</v>
      </c>
      <c r="O476" s="11" t="s">
        <v>47</v>
      </c>
      <c r="P476" s="5" t="str">
        <f>IF(OR(COUNTIF(A476,"*省*"&amp;"*戒毒所*"),COUNTIF(A476,"*省*"&amp;"*法院*"),COUNTIF(A476,"*监狱*"),COUNTIF(A476,"*省*"&amp;"*管教所*")),"省直",IFERROR(LOOKUP(9^9,FIND(对照表!$H$2:$H$14,A476),对照表!$G$2:$G$14),IFERROR(LOOKUP(9^9,FIND(对照表!$E$2:$E$149,A476),对照表!$C$2:$C$149),"省直")))</f>
        <v>哈尔滨</v>
      </c>
    </row>
    <row r="477" customHeight="1" spans="1:16">
      <c r="A477" s="8" t="s">
        <v>778</v>
      </c>
      <c r="B477" s="9" t="s">
        <v>779</v>
      </c>
      <c r="C477" s="8" t="s">
        <v>34</v>
      </c>
      <c r="D477" s="8" t="s">
        <v>35</v>
      </c>
      <c r="E477" s="9" t="s">
        <v>36</v>
      </c>
      <c r="F477" s="9">
        <v>1</v>
      </c>
      <c r="G477" s="8" t="s">
        <v>37</v>
      </c>
      <c r="H477" s="8" t="s">
        <v>38</v>
      </c>
      <c r="I477" s="8" t="s">
        <v>39</v>
      </c>
      <c r="J477" s="8" t="s">
        <v>176</v>
      </c>
      <c r="K477" s="8" t="s">
        <v>41</v>
      </c>
      <c r="L477" s="8"/>
      <c r="M477" s="8"/>
      <c r="N477" s="8"/>
      <c r="O477" s="11" t="s">
        <v>47</v>
      </c>
      <c r="P477" s="5" t="str">
        <f>IF(OR(COUNTIF(A477,"*省*"&amp;"*戒毒所*"),COUNTIF(A477,"*省*"&amp;"*法院*"),COUNTIF(A477,"*监狱*"),COUNTIF(A477,"*省*"&amp;"*管教所*")),"省直",IFERROR(LOOKUP(9^9,FIND(对照表!$H$2:$H$14,A477),对照表!$G$2:$G$14),IFERROR(LOOKUP(9^9,FIND(对照表!$E$2:$E$149,A477),对照表!$C$2:$C$149),"省直")))</f>
        <v>哈尔滨</v>
      </c>
    </row>
    <row r="478" customHeight="1" spans="1:16">
      <c r="A478" s="8" t="s">
        <v>780</v>
      </c>
      <c r="B478" s="9" t="s">
        <v>781</v>
      </c>
      <c r="C478" s="8" t="s">
        <v>34</v>
      </c>
      <c r="D478" s="8" t="s">
        <v>35</v>
      </c>
      <c r="E478" s="9" t="s">
        <v>36</v>
      </c>
      <c r="F478" s="9">
        <v>1</v>
      </c>
      <c r="G478" s="8" t="s">
        <v>37</v>
      </c>
      <c r="H478" s="8" t="s">
        <v>38</v>
      </c>
      <c r="I478" s="8" t="s">
        <v>39</v>
      </c>
      <c r="J478" s="8" t="s">
        <v>40</v>
      </c>
      <c r="K478" s="8" t="s">
        <v>41</v>
      </c>
      <c r="L478" s="8"/>
      <c r="M478" s="8"/>
      <c r="N478" s="8" t="s">
        <v>761</v>
      </c>
      <c r="O478" s="11" t="s">
        <v>47</v>
      </c>
      <c r="P478" s="5" t="str">
        <f>IF(OR(COUNTIF(A478,"*省*"&amp;"*戒毒所*"),COUNTIF(A478,"*省*"&amp;"*法院*"),COUNTIF(A478,"*监狱*"),COUNTIF(A478,"*省*"&amp;"*管教所*")),"省直",IFERROR(LOOKUP(9^9,FIND(对照表!$H$2:$H$14,A478),对照表!$G$2:$G$14),IFERROR(LOOKUP(9^9,FIND(对照表!$E$2:$E$149,A478),对照表!$C$2:$C$149),"省直")))</f>
        <v>哈尔滨</v>
      </c>
    </row>
    <row r="479" customHeight="1" spans="1:16">
      <c r="A479" s="8" t="s">
        <v>780</v>
      </c>
      <c r="B479" s="9" t="s">
        <v>781</v>
      </c>
      <c r="C479" s="8" t="s">
        <v>34</v>
      </c>
      <c r="D479" s="8" t="s">
        <v>35</v>
      </c>
      <c r="E479" s="9" t="s">
        <v>79</v>
      </c>
      <c r="F479" s="9">
        <v>1</v>
      </c>
      <c r="G479" s="8" t="s">
        <v>37</v>
      </c>
      <c r="H479" s="8" t="s">
        <v>38</v>
      </c>
      <c r="I479" s="8" t="s">
        <v>39</v>
      </c>
      <c r="J479" s="8" t="s">
        <v>151</v>
      </c>
      <c r="K479" s="8" t="s">
        <v>41</v>
      </c>
      <c r="L479" s="8"/>
      <c r="M479" s="8"/>
      <c r="N479" s="8"/>
      <c r="O479" s="11" t="s">
        <v>47</v>
      </c>
      <c r="P479" s="5" t="str">
        <f>IF(OR(COUNTIF(A479,"*省*"&amp;"*戒毒所*"),COUNTIF(A479,"*省*"&amp;"*法院*"),COUNTIF(A479,"*监狱*"),COUNTIF(A479,"*省*"&amp;"*管教所*")),"省直",IFERROR(LOOKUP(9^9,FIND(对照表!$H$2:$H$14,A479),对照表!$G$2:$G$14),IFERROR(LOOKUP(9^9,FIND(对照表!$E$2:$E$149,A479),对照表!$C$2:$C$149),"省直")))</f>
        <v>哈尔滨</v>
      </c>
    </row>
    <row r="480" customHeight="1" spans="1:16">
      <c r="A480" s="8" t="s">
        <v>780</v>
      </c>
      <c r="B480" s="9" t="s">
        <v>781</v>
      </c>
      <c r="C480" s="8" t="s">
        <v>34</v>
      </c>
      <c r="D480" s="8" t="s">
        <v>35</v>
      </c>
      <c r="E480" s="9" t="s">
        <v>81</v>
      </c>
      <c r="F480" s="9">
        <v>1</v>
      </c>
      <c r="G480" s="8" t="s">
        <v>78</v>
      </c>
      <c r="H480" s="8" t="s">
        <v>38</v>
      </c>
      <c r="I480" s="8" t="s">
        <v>39</v>
      </c>
      <c r="J480" s="8" t="s">
        <v>40</v>
      </c>
      <c r="K480" s="8" t="s">
        <v>41</v>
      </c>
      <c r="L480" s="8"/>
      <c r="M480" s="8"/>
      <c r="N480" s="8"/>
      <c r="O480" s="11" t="s">
        <v>47</v>
      </c>
      <c r="P480" s="5" t="str">
        <f>IF(OR(COUNTIF(A480,"*省*"&amp;"*戒毒所*"),COUNTIF(A480,"*省*"&amp;"*法院*"),COUNTIF(A480,"*监狱*"),COUNTIF(A480,"*省*"&amp;"*管教所*")),"省直",IFERROR(LOOKUP(9^9,FIND(对照表!$H$2:$H$14,A480),对照表!$G$2:$G$14),IFERROR(LOOKUP(9^9,FIND(对照表!$E$2:$E$149,A480),对照表!$C$2:$C$149),"省直")))</f>
        <v>哈尔滨</v>
      </c>
    </row>
    <row r="481" customHeight="1" spans="1:16">
      <c r="A481" s="8" t="s">
        <v>782</v>
      </c>
      <c r="B481" s="9" t="s">
        <v>783</v>
      </c>
      <c r="C481" s="8" t="s">
        <v>34</v>
      </c>
      <c r="D481" s="8" t="s">
        <v>35</v>
      </c>
      <c r="E481" s="9" t="s">
        <v>36</v>
      </c>
      <c r="F481" s="9">
        <v>1</v>
      </c>
      <c r="G481" s="8" t="s">
        <v>37</v>
      </c>
      <c r="H481" s="8" t="s">
        <v>38</v>
      </c>
      <c r="I481" s="8" t="s">
        <v>39</v>
      </c>
      <c r="J481" s="8" t="s">
        <v>784</v>
      </c>
      <c r="K481" s="8" t="s">
        <v>41</v>
      </c>
      <c r="L481" s="8"/>
      <c r="M481" s="8"/>
      <c r="N481" s="8"/>
      <c r="O481" s="11" t="s">
        <v>47</v>
      </c>
      <c r="P481" s="5" t="str">
        <f>IF(OR(COUNTIF(A481,"*省*"&amp;"*戒毒所*"),COUNTIF(A481,"*省*"&amp;"*法院*"),COUNTIF(A481,"*监狱*"),COUNTIF(A481,"*省*"&amp;"*管教所*")),"省直",IFERROR(LOOKUP(9^9,FIND(对照表!$H$2:$H$14,A481),对照表!$G$2:$G$14),IFERROR(LOOKUP(9^9,FIND(对照表!$E$2:$E$149,A481),对照表!$C$2:$C$149),"省直")))</f>
        <v>哈尔滨</v>
      </c>
    </row>
    <row r="482" customHeight="1" spans="1:16">
      <c r="A482" s="8" t="s">
        <v>785</v>
      </c>
      <c r="B482" s="9" t="s">
        <v>786</v>
      </c>
      <c r="C482" s="8" t="s">
        <v>34</v>
      </c>
      <c r="D482" s="8" t="s">
        <v>35</v>
      </c>
      <c r="E482" s="9" t="s">
        <v>36</v>
      </c>
      <c r="F482" s="9">
        <v>1</v>
      </c>
      <c r="G482" s="8" t="s">
        <v>78</v>
      </c>
      <c r="H482" s="8" t="s">
        <v>361</v>
      </c>
      <c r="I482" s="8"/>
      <c r="J482" s="8" t="s">
        <v>40</v>
      </c>
      <c r="K482" s="8" t="s">
        <v>41</v>
      </c>
      <c r="L482" s="8"/>
      <c r="M482" s="8"/>
      <c r="N482" s="8"/>
      <c r="O482" s="11" t="s">
        <v>47</v>
      </c>
      <c r="P482" s="5" t="str">
        <f>IF(OR(COUNTIF(A482,"*省*"&amp;"*戒毒所*"),COUNTIF(A482,"*省*"&amp;"*法院*"),COUNTIF(A482,"*监狱*"),COUNTIF(A482,"*省*"&amp;"*管教所*")),"省直",IFERROR(LOOKUP(9^9,FIND(对照表!$H$2:$H$14,A482),对照表!$G$2:$G$14),IFERROR(LOOKUP(9^9,FIND(对照表!$E$2:$E$149,A482),对照表!$C$2:$C$149),"省直")))</f>
        <v>哈尔滨</v>
      </c>
    </row>
    <row r="483" customHeight="1" spans="1:16">
      <c r="A483" s="8" t="s">
        <v>785</v>
      </c>
      <c r="B483" s="9" t="s">
        <v>786</v>
      </c>
      <c r="C483" s="8" t="s">
        <v>787</v>
      </c>
      <c r="D483" s="8" t="s">
        <v>35</v>
      </c>
      <c r="E483" s="9" t="s">
        <v>79</v>
      </c>
      <c r="F483" s="9">
        <v>5</v>
      </c>
      <c r="G483" s="8" t="s">
        <v>37</v>
      </c>
      <c r="H483" s="8" t="s">
        <v>361</v>
      </c>
      <c r="I483" s="8"/>
      <c r="J483" s="8" t="s">
        <v>40</v>
      </c>
      <c r="K483" s="8" t="s">
        <v>41</v>
      </c>
      <c r="L483" s="8"/>
      <c r="M483" s="8"/>
      <c r="N483" s="8"/>
      <c r="O483" s="11" t="s">
        <v>47</v>
      </c>
      <c r="P483" s="5" t="str">
        <f>IF(OR(COUNTIF(A483,"*省*"&amp;"*戒毒所*"),COUNTIF(A483,"*省*"&amp;"*法院*"),COUNTIF(A483,"*监狱*"),COUNTIF(A483,"*省*"&amp;"*管教所*")),"省直",IFERROR(LOOKUP(9^9,FIND(对照表!$H$2:$H$14,A483),对照表!$G$2:$G$14),IFERROR(LOOKUP(9^9,FIND(对照表!$E$2:$E$149,A483),对照表!$C$2:$C$149),"省直")))</f>
        <v>哈尔滨</v>
      </c>
    </row>
    <row r="484" customHeight="1" spans="1:16">
      <c r="A484" s="8" t="s">
        <v>785</v>
      </c>
      <c r="B484" s="9" t="s">
        <v>786</v>
      </c>
      <c r="C484" s="8" t="s">
        <v>787</v>
      </c>
      <c r="D484" s="8" t="s">
        <v>35</v>
      </c>
      <c r="E484" s="9" t="s">
        <v>81</v>
      </c>
      <c r="F484" s="9">
        <v>1</v>
      </c>
      <c r="G484" s="8" t="s">
        <v>37</v>
      </c>
      <c r="H484" s="8" t="s">
        <v>38</v>
      </c>
      <c r="I484" s="8" t="s">
        <v>39</v>
      </c>
      <c r="J484" s="8" t="s">
        <v>788</v>
      </c>
      <c r="K484" s="8" t="s">
        <v>41</v>
      </c>
      <c r="L484" s="8"/>
      <c r="M484" s="8"/>
      <c r="N484" s="8"/>
      <c r="O484" s="11" t="s">
        <v>47</v>
      </c>
      <c r="P484" s="5" t="str">
        <f>IF(OR(COUNTIF(A484,"*省*"&amp;"*戒毒所*"),COUNTIF(A484,"*省*"&amp;"*法院*"),COUNTIF(A484,"*监狱*"),COUNTIF(A484,"*省*"&amp;"*管教所*")),"省直",IFERROR(LOOKUP(9^9,FIND(对照表!$H$2:$H$14,A484),对照表!$G$2:$G$14),IFERROR(LOOKUP(9^9,FIND(对照表!$E$2:$E$149,A484),对照表!$C$2:$C$149),"省直")))</f>
        <v>哈尔滨</v>
      </c>
    </row>
    <row r="485" customHeight="1" spans="1:16">
      <c r="A485" s="8" t="s">
        <v>789</v>
      </c>
      <c r="B485" s="9" t="s">
        <v>790</v>
      </c>
      <c r="C485" s="8" t="s">
        <v>34</v>
      </c>
      <c r="D485" s="8" t="s">
        <v>35</v>
      </c>
      <c r="E485" s="9" t="s">
        <v>36</v>
      </c>
      <c r="F485" s="9">
        <v>1</v>
      </c>
      <c r="G485" s="8" t="s">
        <v>37</v>
      </c>
      <c r="H485" s="8" t="s">
        <v>38</v>
      </c>
      <c r="I485" s="8" t="s">
        <v>39</v>
      </c>
      <c r="J485" s="8" t="s">
        <v>40</v>
      </c>
      <c r="K485" s="8" t="s">
        <v>41</v>
      </c>
      <c r="L485" s="8"/>
      <c r="M485" s="8"/>
      <c r="N485" s="8" t="s">
        <v>761</v>
      </c>
      <c r="O485" s="11" t="s">
        <v>47</v>
      </c>
      <c r="P485" s="5" t="str">
        <f>IF(OR(COUNTIF(A485,"*省*"&amp;"*戒毒所*"),COUNTIF(A485,"*省*"&amp;"*法院*"),COUNTIF(A485,"*监狱*"),COUNTIF(A485,"*省*"&amp;"*管教所*")),"省直",IFERROR(LOOKUP(9^9,FIND(对照表!$H$2:$H$14,A485),对照表!$G$2:$G$14),IFERROR(LOOKUP(9^9,FIND(对照表!$E$2:$E$149,A485),对照表!$C$2:$C$149),"省直")))</f>
        <v>哈尔滨</v>
      </c>
    </row>
    <row r="486" customHeight="1" spans="1:16">
      <c r="A486" s="8" t="s">
        <v>791</v>
      </c>
      <c r="B486" s="9" t="s">
        <v>792</v>
      </c>
      <c r="C486" s="8" t="s">
        <v>34</v>
      </c>
      <c r="D486" s="8" t="s">
        <v>35</v>
      </c>
      <c r="E486" s="9" t="s">
        <v>36</v>
      </c>
      <c r="F486" s="9">
        <v>1</v>
      </c>
      <c r="G486" s="8" t="s">
        <v>37</v>
      </c>
      <c r="H486" s="8" t="s">
        <v>38</v>
      </c>
      <c r="I486" s="8"/>
      <c r="J486" s="8" t="s">
        <v>151</v>
      </c>
      <c r="K486" s="8" t="s">
        <v>113</v>
      </c>
      <c r="L486" s="8"/>
      <c r="M486" s="8"/>
      <c r="N486" s="8"/>
      <c r="O486" s="11" t="s">
        <v>47</v>
      </c>
      <c r="P486" s="5" t="str">
        <f>IF(OR(COUNTIF(A486,"*省*"&amp;"*戒毒所*"),COUNTIF(A486,"*省*"&amp;"*法院*"),COUNTIF(A486,"*监狱*"),COUNTIF(A486,"*省*"&amp;"*管教所*")),"省直",IFERROR(LOOKUP(9^9,FIND(对照表!$H$2:$H$14,A486),对照表!$G$2:$G$14),IFERROR(LOOKUP(9^9,FIND(对照表!$E$2:$E$149,A486),对照表!$C$2:$C$149),"省直")))</f>
        <v>哈尔滨</v>
      </c>
    </row>
    <row r="487" customHeight="1" spans="1:16">
      <c r="A487" s="8" t="s">
        <v>793</v>
      </c>
      <c r="B487" s="9" t="s">
        <v>794</v>
      </c>
      <c r="C487" s="8" t="s">
        <v>34</v>
      </c>
      <c r="D487" s="8" t="s">
        <v>35</v>
      </c>
      <c r="E487" s="9" t="s">
        <v>36</v>
      </c>
      <c r="F487" s="9">
        <v>1</v>
      </c>
      <c r="G487" s="8" t="s">
        <v>37</v>
      </c>
      <c r="H487" s="8" t="s">
        <v>361</v>
      </c>
      <c r="I487" s="8"/>
      <c r="J487" s="8" t="s">
        <v>40</v>
      </c>
      <c r="K487" s="8" t="s">
        <v>113</v>
      </c>
      <c r="L487" s="8"/>
      <c r="M487" s="8"/>
      <c r="N487" s="8" t="s">
        <v>795</v>
      </c>
      <c r="O487" s="11" t="s">
        <v>47</v>
      </c>
      <c r="P487" s="5" t="str">
        <f>IF(OR(COUNTIF(A487,"*省*"&amp;"*戒毒所*"),COUNTIF(A487,"*省*"&amp;"*法院*"),COUNTIF(A487,"*监狱*"),COUNTIF(A487,"*省*"&amp;"*管教所*")),"省直",IFERROR(LOOKUP(9^9,FIND(对照表!$H$2:$H$14,A487),对照表!$G$2:$G$14),IFERROR(LOOKUP(9^9,FIND(对照表!$E$2:$E$149,A487),对照表!$C$2:$C$149),"省直")))</f>
        <v>哈尔滨</v>
      </c>
    </row>
    <row r="488" customHeight="1" spans="1:16">
      <c r="A488" s="8" t="s">
        <v>793</v>
      </c>
      <c r="B488" s="9" t="s">
        <v>794</v>
      </c>
      <c r="C488" s="8" t="s">
        <v>34</v>
      </c>
      <c r="D488" s="8" t="s">
        <v>35</v>
      </c>
      <c r="E488" s="9" t="s">
        <v>79</v>
      </c>
      <c r="F488" s="9">
        <v>1</v>
      </c>
      <c r="G488" s="8" t="s">
        <v>37</v>
      </c>
      <c r="H488" s="8" t="s">
        <v>361</v>
      </c>
      <c r="I488" s="8"/>
      <c r="J488" s="8" t="s">
        <v>40</v>
      </c>
      <c r="K488" s="8" t="s">
        <v>113</v>
      </c>
      <c r="L488" s="8"/>
      <c r="M488" s="8"/>
      <c r="N488" s="8" t="s">
        <v>796</v>
      </c>
      <c r="O488" s="11" t="s">
        <v>47</v>
      </c>
      <c r="P488" s="5" t="str">
        <f>IF(OR(COUNTIF(A488,"*省*"&amp;"*戒毒所*"),COUNTIF(A488,"*省*"&amp;"*法院*"),COUNTIF(A488,"*监狱*"),COUNTIF(A488,"*省*"&amp;"*管教所*")),"省直",IFERROR(LOOKUP(9^9,FIND(对照表!$H$2:$H$14,A488),对照表!$G$2:$G$14),IFERROR(LOOKUP(9^9,FIND(对照表!$E$2:$E$149,A488),对照表!$C$2:$C$149),"省直")))</f>
        <v>哈尔滨</v>
      </c>
    </row>
    <row r="489" customHeight="1" spans="1:16">
      <c r="A489" s="8" t="s">
        <v>793</v>
      </c>
      <c r="B489" s="9" t="s">
        <v>794</v>
      </c>
      <c r="C489" s="8" t="s">
        <v>34</v>
      </c>
      <c r="D489" s="8" t="s">
        <v>35</v>
      </c>
      <c r="E489" s="9" t="s">
        <v>81</v>
      </c>
      <c r="F489" s="9">
        <v>1</v>
      </c>
      <c r="G489" s="8" t="s">
        <v>136</v>
      </c>
      <c r="H489" s="8" t="s">
        <v>361</v>
      </c>
      <c r="I489" s="8"/>
      <c r="J489" s="8" t="s">
        <v>40</v>
      </c>
      <c r="K489" s="8" t="s">
        <v>113</v>
      </c>
      <c r="L489" s="8"/>
      <c r="M489" s="8"/>
      <c r="N489" s="8"/>
      <c r="O489" s="11" t="s">
        <v>47</v>
      </c>
      <c r="P489" s="5" t="str">
        <f>IF(OR(COUNTIF(A489,"*省*"&amp;"*戒毒所*"),COUNTIF(A489,"*省*"&amp;"*法院*"),COUNTIF(A489,"*监狱*"),COUNTIF(A489,"*省*"&amp;"*管教所*")),"省直",IFERROR(LOOKUP(9^9,FIND(对照表!$H$2:$H$14,A489),对照表!$G$2:$G$14),IFERROR(LOOKUP(9^9,FIND(对照表!$E$2:$E$149,A489),对照表!$C$2:$C$149),"省直")))</f>
        <v>哈尔滨</v>
      </c>
    </row>
    <row r="490" customHeight="1" spans="1:16">
      <c r="A490" s="8" t="s">
        <v>797</v>
      </c>
      <c r="B490" s="9" t="s">
        <v>798</v>
      </c>
      <c r="C490" s="8" t="s">
        <v>34</v>
      </c>
      <c r="D490" s="8" t="s">
        <v>35</v>
      </c>
      <c r="E490" s="9" t="s">
        <v>36</v>
      </c>
      <c r="F490" s="9">
        <v>1</v>
      </c>
      <c r="G490" s="8" t="s">
        <v>46</v>
      </c>
      <c r="H490" s="8" t="s">
        <v>361</v>
      </c>
      <c r="I490" s="8"/>
      <c r="J490" s="8" t="s">
        <v>40</v>
      </c>
      <c r="K490" s="8" t="s">
        <v>113</v>
      </c>
      <c r="L490" s="8"/>
      <c r="M490" s="8"/>
      <c r="N490" s="8"/>
      <c r="O490" s="11" t="s">
        <v>47</v>
      </c>
      <c r="P490" s="5" t="str">
        <f>IF(OR(COUNTIF(A490,"*省*"&amp;"*戒毒所*"),COUNTIF(A490,"*省*"&amp;"*法院*"),COUNTIF(A490,"*监狱*"),COUNTIF(A490,"*省*"&amp;"*管教所*")),"省直",IFERROR(LOOKUP(9^9,FIND(对照表!$H$2:$H$14,A490),对照表!$G$2:$G$14),IFERROR(LOOKUP(9^9,FIND(对照表!$E$2:$E$149,A490),对照表!$C$2:$C$149),"省直")))</f>
        <v>哈尔滨</v>
      </c>
    </row>
    <row r="491" customHeight="1" spans="1:16">
      <c r="A491" s="8" t="s">
        <v>797</v>
      </c>
      <c r="B491" s="9" t="s">
        <v>798</v>
      </c>
      <c r="C491" s="8" t="s">
        <v>34</v>
      </c>
      <c r="D491" s="8" t="s">
        <v>35</v>
      </c>
      <c r="E491" s="9" t="s">
        <v>79</v>
      </c>
      <c r="F491" s="9">
        <v>1</v>
      </c>
      <c r="G491" s="8" t="s">
        <v>37</v>
      </c>
      <c r="H491" s="8" t="s">
        <v>361</v>
      </c>
      <c r="I491" s="8"/>
      <c r="J491" s="8" t="s">
        <v>40</v>
      </c>
      <c r="K491" s="8" t="s">
        <v>113</v>
      </c>
      <c r="L491" s="8"/>
      <c r="M491" s="8"/>
      <c r="N491" s="8"/>
      <c r="O491" s="11" t="s">
        <v>47</v>
      </c>
      <c r="P491" s="5" t="str">
        <f>IF(OR(COUNTIF(A491,"*省*"&amp;"*戒毒所*"),COUNTIF(A491,"*省*"&amp;"*法院*"),COUNTIF(A491,"*监狱*"),COUNTIF(A491,"*省*"&amp;"*管教所*")),"省直",IFERROR(LOOKUP(9^9,FIND(对照表!$H$2:$H$14,A491),对照表!$G$2:$G$14),IFERROR(LOOKUP(9^9,FIND(对照表!$E$2:$E$149,A491),对照表!$C$2:$C$149),"省直")))</f>
        <v>哈尔滨</v>
      </c>
    </row>
    <row r="492" customHeight="1" spans="1:16">
      <c r="A492" s="8" t="s">
        <v>799</v>
      </c>
      <c r="B492" s="9" t="s">
        <v>800</v>
      </c>
      <c r="C492" s="8" t="s">
        <v>34</v>
      </c>
      <c r="D492" s="8" t="s">
        <v>35</v>
      </c>
      <c r="E492" s="9" t="s">
        <v>36</v>
      </c>
      <c r="F492" s="9">
        <v>1</v>
      </c>
      <c r="G492" s="8" t="s">
        <v>37</v>
      </c>
      <c r="H492" s="8" t="s">
        <v>38</v>
      </c>
      <c r="I492" s="8"/>
      <c r="J492" s="8" t="s">
        <v>40</v>
      </c>
      <c r="K492" s="8" t="s">
        <v>113</v>
      </c>
      <c r="L492" s="8"/>
      <c r="M492" s="8"/>
      <c r="N492" s="8" t="s">
        <v>795</v>
      </c>
      <c r="O492" s="11" t="s">
        <v>47</v>
      </c>
      <c r="P492" s="5" t="str">
        <f>IF(OR(COUNTIF(A492,"*省*"&amp;"*戒毒所*"),COUNTIF(A492,"*省*"&amp;"*法院*"),COUNTIF(A492,"*监狱*"),COUNTIF(A492,"*省*"&amp;"*管教所*")),"省直",IFERROR(LOOKUP(9^9,FIND(对照表!$H$2:$H$14,A492),对照表!$G$2:$G$14),IFERROR(LOOKUP(9^9,FIND(对照表!$E$2:$E$149,A492),对照表!$C$2:$C$149),"省直")))</f>
        <v>哈尔滨</v>
      </c>
    </row>
    <row r="493" customHeight="1" spans="1:16">
      <c r="A493" s="8" t="s">
        <v>799</v>
      </c>
      <c r="B493" s="9" t="s">
        <v>800</v>
      </c>
      <c r="C493" s="8" t="s">
        <v>34</v>
      </c>
      <c r="D493" s="8" t="s">
        <v>35</v>
      </c>
      <c r="E493" s="9" t="s">
        <v>79</v>
      </c>
      <c r="F493" s="9">
        <v>1</v>
      </c>
      <c r="G493" s="8" t="s">
        <v>37</v>
      </c>
      <c r="H493" s="8" t="s">
        <v>38</v>
      </c>
      <c r="I493" s="8"/>
      <c r="J493" s="8" t="s">
        <v>40</v>
      </c>
      <c r="K493" s="8" t="s">
        <v>113</v>
      </c>
      <c r="L493" s="8"/>
      <c r="M493" s="8"/>
      <c r="N493" s="8" t="s">
        <v>796</v>
      </c>
      <c r="O493" s="11" t="s">
        <v>47</v>
      </c>
      <c r="P493" s="5" t="str">
        <f>IF(OR(COUNTIF(A493,"*省*"&amp;"*戒毒所*"),COUNTIF(A493,"*省*"&amp;"*法院*"),COUNTIF(A493,"*监狱*"),COUNTIF(A493,"*省*"&amp;"*管教所*")),"省直",IFERROR(LOOKUP(9^9,FIND(对照表!$H$2:$H$14,A493),对照表!$G$2:$G$14),IFERROR(LOOKUP(9^9,FIND(对照表!$E$2:$E$149,A493),对照表!$C$2:$C$149),"省直")))</f>
        <v>哈尔滨</v>
      </c>
    </row>
    <row r="494" customHeight="1" spans="1:16">
      <c r="A494" s="8" t="s">
        <v>801</v>
      </c>
      <c r="B494" s="9" t="s">
        <v>802</v>
      </c>
      <c r="C494" s="8" t="s">
        <v>34</v>
      </c>
      <c r="D494" s="8" t="s">
        <v>35</v>
      </c>
      <c r="E494" s="9" t="s">
        <v>36</v>
      </c>
      <c r="F494" s="9">
        <v>1</v>
      </c>
      <c r="G494" s="8" t="s">
        <v>46</v>
      </c>
      <c r="H494" s="8" t="s">
        <v>361</v>
      </c>
      <c r="I494" s="8"/>
      <c r="J494" s="8" t="s">
        <v>40</v>
      </c>
      <c r="K494" s="8" t="s">
        <v>113</v>
      </c>
      <c r="L494" s="8"/>
      <c r="M494" s="8"/>
      <c r="N494" s="8"/>
      <c r="O494" s="11" t="s">
        <v>47</v>
      </c>
      <c r="P494" s="5" t="str">
        <f>IF(OR(COUNTIF(A494,"*省*"&amp;"*戒毒所*"),COUNTIF(A494,"*省*"&amp;"*法院*"),COUNTIF(A494,"*监狱*"),COUNTIF(A494,"*省*"&amp;"*管教所*")),"省直",IFERROR(LOOKUP(9^9,FIND(对照表!$H$2:$H$14,A494),对照表!$G$2:$G$14),IFERROR(LOOKUP(9^9,FIND(对照表!$E$2:$E$149,A494),对照表!$C$2:$C$149),"省直")))</f>
        <v>哈尔滨</v>
      </c>
    </row>
    <row r="495" customHeight="1" spans="1:16">
      <c r="A495" s="8" t="s">
        <v>803</v>
      </c>
      <c r="B495" s="9" t="s">
        <v>804</v>
      </c>
      <c r="C495" s="8" t="s">
        <v>34</v>
      </c>
      <c r="D495" s="8" t="s">
        <v>35</v>
      </c>
      <c r="E495" s="9" t="s">
        <v>36</v>
      </c>
      <c r="F495" s="9">
        <v>1</v>
      </c>
      <c r="G495" s="8" t="s">
        <v>37</v>
      </c>
      <c r="H495" s="8" t="s">
        <v>361</v>
      </c>
      <c r="I495" s="8"/>
      <c r="J495" s="8" t="s">
        <v>40</v>
      </c>
      <c r="K495" s="8" t="s">
        <v>113</v>
      </c>
      <c r="L495" s="8"/>
      <c r="M495" s="8"/>
      <c r="N495" s="8" t="s">
        <v>80</v>
      </c>
      <c r="O495" s="11" t="s">
        <v>47</v>
      </c>
      <c r="P495" s="5" t="str">
        <f>IF(OR(COUNTIF(A495,"*省*"&amp;"*戒毒所*"),COUNTIF(A495,"*省*"&amp;"*法院*"),COUNTIF(A495,"*监狱*"),COUNTIF(A495,"*省*"&amp;"*管教所*")),"省直",IFERROR(LOOKUP(9^9,FIND(对照表!$H$2:$H$14,A495),对照表!$G$2:$G$14),IFERROR(LOOKUP(9^9,FIND(对照表!$E$2:$E$149,A495),对照表!$C$2:$C$149),"省直")))</f>
        <v>哈尔滨</v>
      </c>
    </row>
    <row r="496" customHeight="1" spans="1:16">
      <c r="A496" s="8" t="s">
        <v>803</v>
      </c>
      <c r="B496" s="9" t="s">
        <v>804</v>
      </c>
      <c r="C496" s="8" t="s">
        <v>34</v>
      </c>
      <c r="D496" s="8" t="s">
        <v>35</v>
      </c>
      <c r="E496" s="9" t="s">
        <v>79</v>
      </c>
      <c r="F496" s="9">
        <v>1</v>
      </c>
      <c r="G496" s="8" t="s">
        <v>37</v>
      </c>
      <c r="H496" s="8" t="s">
        <v>361</v>
      </c>
      <c r="I496" s="8"/>
      <c r="J496" s="8" t="s">
        <v>40</v>
      </c>
      <c r="K496" s="8" t="s">
        <v>113</v>
      </c>
      <c r="L496" s="8"/>
      <c r="M496" s="8"/>
      <c r="N496" s="8" t="s">
        <v>82</v>
      </c>
      <c r="O496" s="11" t="s">
        <v>47</v>
      </c>
      <c r="P496" s="5" t="str">
        <f>IF(OR(COUNTIF(A496,"*省*"&amp;"*戒毒所*"),COUNTIF(A496,"*省*"&amp;"*法院*"),COUNTIF(A496,"*监狱*"),COUNTIF(A496,"*省*"&amp;"*管教所*")),"省直",IFERROR(LOOKUP(9^9,FIND(对照表!$H$2:$H$14,A496),对照表!$G$2:$G$14),IFERROR(LOOKUP(9^9,FIND(对照表!$E$2:$E$149,A496),对照表!$C$2:$C$149),"省直")))</f>
        <v>哈尔滨</v>
      </c>
    </row>
    <row r="497" customHeight="1" spans="1:16">
      <c r="A497" s="8" t="s">
        <v>803</v>
      </c>
      <c r="B497" s="9" t="s">
        <v>804</v>
      </c>
      <c r="C497" s="8" t="s">
        <v>34</v>
      </c>
      <c r="D497" s="8" t="s">
        <v>35</v>
      </c>
      <c r="E497" s="9" t="s">
        <v>81</v>
      </c>
      <c r="F497" s="9">
        <v>1</v>
      </c>
      <c r="G497" s="8" t="s">
        <v>37</v>
      </c>
      <c r="H497" s="8" t="s">
        <v>361</v>
      </c>
      <c r="I497" s="8"/>
      <c r="J497" s="8" t="s">
        <v>40</v>
      </c>
      <c r="K497" s="8" t="s">
        <v>113</v>
      </c>
      <c r="L497" s="8"/>
      <c r="M497" s="8"/>
      <c r="N497" s="8"/>
      <c r="O497" s="11" t="s">
        <v>47</v>
      </c>
      <c r="P497" s="5" t="str">
        <f>IF(OR(COUNTIF(A497,"*省*"&amp;"*戒毒所*"),COUNTIF(A497,"*省*"&amp;"*法院*"),COUNTIF(A497,"*监狱*"),COUNTIF(A497,"*省*"&amp;"*管教所*")),"省直",IFERROR(LOOKUP(9^9,FIND(对照表!$H$2:$H$14,A497),对照表!$G$2:$G$14),IFERROR(LOOKUP(9^9,FIND(对照表!$E$2:$E$149,A497),对照表!$C$2:$C$149),"省直")))</f>
        <v>哈尔滨</v>
      </c>
    </row>
    <row r="498" customHeight="1" spans="1:16">
      <c r="A498" s="8" t="s">
        <v>805</v>
      </c>
      <c r="B498" s="9" t="s">
        <v>806</v>
      </c>
      <c r="C498" s="8" t="s">
        <v>34</v>
      </c>
      <c r="D498" s="8" t="s">
        <v>35</v>
      </c>
      <c r="E498" s="9" t="s">
        <v>36</v>
      </c>
      <c r="F498" s="9">
        <v>1</v>
      </c>
      <c r="G498" s="8" t="s">
        <v>37</v>
      </c>
      <c r="H498" s="8" t="s">
        <v>38</v>
      </c>
      <c r="I498" s="8"/>
      <c r="J498" s="8" t="s">
        <v>176</v>
      </c>
      <c r="K498" s="8" t="s">
        <v>113</v>
      </c>
      <c r="L498" s="8"/>
      <c r="M498" s="8"/>
      <c r="N498" s="8"/>
      <c r="O498" s="11" t="s">
        <v>47</v>
      </c>
      <c r="P498" s="5" t="str">
        <f>IF(OR(COUNTIF(A498,"*省*"&amp;"*戒毒所*"),COUNTIF(A498,"*省*"&amp;"*法院*"),COUNTIF(A498,"*监狱*"),COUNTIF(A498,"*省*"&amp;"*管教所*")),"省直",IFERROR(LOOKUP(9^9,FIND(对照表!$H$2:$H$14,A498),对照表!$G$2:$G$14),IFERROR(LOOKUP(9^9,FIND(对照表!$E$2:$E$149,A498),对照表!$C$2:$C$149),"省直")))</f>
        <v>哈尔滨</v>
      </c>
    </row>
    <row r="499" customHeight="1" spans="1:16">
      <c r="A499" s="8" t="s">
        <v>807</v>
      </c>
      <c r="B499" s="9" t="s">
        <v>808</v>
      </c>
      <c r="C499" s="8" t="s">
        <v>34</v>
      </c>
      <c r="D499" s="8" t="s">
        <v>35</v>
      </c>
      <c r="E499" s="9" t="s">
        <v>36</v>
      </c>
      <c r="F499" s="9">
        <v>1</v>
      </c>
      <c r="G499" s="8" t="s">
        <v>37</v>
      </c>
      <c r="H499" s="8" t="s">
        <v>38</v>
      </c>
      <c r="I499" s="8"/>
      <c r="J499" s="8" t="s">
        <v>176</v>
      </c>
      <c r="K499" s="8" t="s">
        <v>113</v>
      </c>
      <c r="L499" s="8"/>
      <c r="M499" s="8"/>
      <c r="N499" s="8"/>
      <c r="O499" s="11" t="s">
        <v>47</v>
      </c>
      <c r="P499" s="5" t="str">
        <f>IF(OR(COUNTIF(A499,"*省*"&amp;"*戒毒所*"),COUNTIF(A499,"*省*"&amp;"*法院*"),COUNTIF(A499,"*监狱*"),COUNTIF(A499,"*省*"&amp;"*管教所*")),"省直",IFERROR(LOOKUP(9^9,FIND(对照表!$H$2:$H$14,A499),对照表!$G$2:$G$14),IFERROR(LOOKUP(9^9,FIND(对照表!$E$2:$E$149,A499),对照表!$C$2:$C$149),"省直")))</f>
        <v>哈尔滨</v>
      </c>
    </row>
    <row r="500" customHeight="1" spans="1:16">
      <c r="A500" s="8" t="s">
        <v>807</v>
      </c>
      <c r="B500" s="9" t="s">
        <v>808</v>
      </c>
      <c r="C500" s="8" t="s">
        <v>34</v>
      </c>
      <c r="D500" s="8" t="s">
        <v>35</v>
      </c>
      <c r="E500" s="9" t="s">
        <v>79</v>
      </c>
      <c r="F500" s="9">
        <v>1</v>
      </c>
      <c r="G500" s="8" t="s">
        <v>37</v>
      </c>
      <c r="H500" s="8" t="s">
        <v>38</v>
      </c>
      <c r="I500" s="8"/>
      <c r="J500" s="8" t="s">
        <v>809</v>
      </c>
      <c r="K500" s="8" t="s">
        <v>113</v>
      </c>
      <c r="L500" s="8"/>
      <c r="M500" s="8"/>
      <c r="N500" s="8"/>
      <c r="O500" s="11" t="s">
        <v>47</v>
      </c>
      <c r="P500" s="5" t="str">
        <f>IF(OR(COUNTIF(A500,"*省*"&amp;"*戒毒所*"),COUNTIF(A500,"*省*"&amp;"*法院*"),COUNTIF(A500,"*监狱*"),COUNTIF(A500,"*省*"&amp;"*管教所*")),"省直",IFERROR(LOOKUP(9^9,FIND(对照表!$H$2:$H$14,A500),对照表!$G$2:$G$14),IFERROR(LOOKUP(9^9,FIND(对照表!$E$2:$E$149,A500),对照表!$C$2:$C$149),"省直")))</f>
        <v>哈尔滨</v>
      </c>
    </row>
    <row r="501" customHeight="1" spans="1:16">
      <c r="A501" s="8" t="s">
        <v>807</v>
      </c>
      <c r="B501" s="9" t="s">
        <v>808</v>
      </c>
      <c r="C501" s="8" t="s">
        <v>34</v>
      </c>
      <c r="D501" s="8" t="s">
        <v>35</v>
      </c>
      <c r="E501" s="9" t="s">
        <v>81</v>
      </c>
      <c r="F501" s="9">
        <v>1</v>
      </c>
      <c r="G501" s="8" t="s">
        <v>37</v>
      </c>
      <c r="H501" s="8" t="s">
        <v>38</v>
      </c>
      <c r="I501" s="8"/>
      <c r="J501" s="8" t="s">
        <v>40</v>
      </c>
      <c r="K501" s="8" t="s">
        <v>113</v>
      </c>
      <c r="L501" s="8"/>
      <c r="M501" s="8"/>
      <c r="N501" s="8"/>
      <c r="O501" s="11" t="s">
        <v>47</v>
      </c>
      <c r="P501" s="5" t="str">
        <f>IF(OR(COUNTIF(A501,"*省*"&amp;"*戒毒所*"),COUNTIF(A501,"*省*"&amp;"*法院*"),COUNTIF(A501,"*监狱*"),COUNTIF(A501,"*省*"&amp;"*管教所*")),"省直",IFERROR(LOOKUP(9^9,FIND(对照表!$H$2:$H$14,A501),对照表!$G$2:$G$14),IFERROR(LOOKUP(9^9,FIND(对照表!$E$2:$E$149,A501),对照表!$C$2:$C$149),"省直")))</f>
        <v>哈尔滨</v>
      </c>
    </row>
    <row r="502" customHeight="1" spans="1:16">
      <c r="A502" s="8" t="s">
        <v>807</v>
      </c>
      <c r="B502" s="9" t="s">
        <v>808</v>
      </c>
      <c r="C502" s="8" t="s">
        <v>34</v>
      </c>
      <c r="D502" s="8" t="s">
        <v>35</v>
      </c>
      <c r="E502" s="9" t="s">
        <v>131</v>
      </c>
      <c r="F502" s="9">
        <v>1</v>
      </c>
      <c r="G502" s="8" t="s">
        <v>78</v>
      </c>
      <c r="H502" s="8" t="s">
        <v>361</v>
      </c>
      <c r="I502" s="8"/>
      <c r="J502" s="8" t="s">
        <v>40</v>
      </c>
      <c r="K502" s="8" t="s">
        <v>113</v>
      </c>
      <c r="L502" s="8"/>
      <c r="M502" s="8"/>
      <c r="N502" s="8"/>
      <c r="O502" s="11" t="s">
        <v>47</v>
      </c>
      <c r="P502" s="5" t="str">
        <f>IF(OR(COUNTIF(A502,"*省*"&amp;"*戒毒所*"),COUNTIF(A502,"*省*"&amp;"*法院*"),COUNTIF(A502,"*监狱*"),COUNTIF(A502,"*省*"&amp;"*管教所*")),"省直",IFERROR(LOOKUP(9^9,FIND(对照表!$H$2:$H$14,A502),对照表!$G$2:$G$14),IFERROR(LOOKUP(9^9,FIND(对照表!$E$2:$E$149,A502),对照表!$C$2:$C$149),"省直")))</f>
        <v>哈尔滨</v>
      </c>
    </row>
    <row r="503" customHeight="1" spans="1:16">
      <c r="A503" s="8" t="s">
        <v>810</v>
      </c>
      <c r="B503" s="9" t="s">
        <v>811</v>
      </c>
      <c r="C503" s="8" t="s">
        <v>34</v>
      </c>
      <c r="D503" s="8" t="s">
        <v>35</v>
      </c>
      <c r="E503" s="9" t="s">
        <v>36</v>
      </c>
      <c r="F503" s="9">
        <v>1</v>
      </c>
      <c r="G503" s="8" t="s">
        <v>37</v>
      </c>
      <c r="H503" s="8" t="s">
        <v>38</v>
      </c>
      <c r="I503" s="8"/>
      <c r="J503" s="8" t="s">
        <v>130</v>
      </c>
      <c r="K503" s="8" t="s">
        <v>113</v>
      </c>
      <c r="L503" s="8"/>
      <c r="M503" s="8"/>
      <c r="N503" s="8"/>
      <c r="O503" s="11" t="s">
        <v>47</v>
      </c>
      <c r="P503" s="5" t="str">
        <f>IF(OR(COUNTIF(A503,"*省*"&amp;"*戒毒所*"),COUNTIF(A503,"*省*"&amp;"*法院*"),COUNTIF(A503,"*监狱*"),COUNTIF(A503,"*省*"&amp;"*管教所*")),"省直",IFERROR(LOOKUP(9^9,FIND(对照表!$H$2:$H$14,A503),对照表!$G$2:$G$14),IFERROR(LOOKUP(9^9,FIND(对照表!$E$2:$E$149,A503),对照表!$C$2:$C$149),"省直")))</f>
        <v>哈尔滨</v>
      </c>
    </row>
    <row r="504" customHeight="1" spans="1:16">
      <c r="A504" s="8" t="s">
        <v>812</v>
      </c>
      <c r="B504" s="9" t="s">
        <v>813</v>
      </c>
      <c r="C504" s="8" t="s">
        <v>34</v>
      </c>
      <c r="D504" s="8" t="s">
        <v>35</v>
      </c>
      <c r="E504" s="9" t="s">
        <v>36</v>
      </c>
      <c r="F504" s="9">
        <v>1</v>
      </c>
      <c r="G504" s="8" t="s">
        <v>37</v>
      </c>
      <c r="H504" s="8" t="s">
        <v>38</v>
      </c>
      <c r="I504" s="8"/>
      <c r="J504" s="8" t="s">
        <v>40</v>
      </c>
      <c r="K504" s="8" t="s">
        <v>113</v>
      </c>
      <c r="L504" s="8"/>
      <c r="M504" s="8"/>
      <c r="N504" s="8"/>
      <c r="O504" s="11" t="s">
        <v>47</v>
      </c>
      <c r="P504" s="5" t="str">
        <f>IF(OR(COUNTIF(A504,"*省*"&amp;"*戒毒所*"),COUNTIF(A504,"*省*"&amp;"*法院*"),COUNTIF(A504,"*监狱*"),COUNTIF(A504,"*省*"&amp;"*管教所*")),"省直",IFERROR(LOOKUP(9^9,FIND(对照表!$H$2:$H$14,A504),对照表!$G$2:$G$14),IFERROR(LOOKUP(9^9,FIND(对照表!$E$2:$E$149,A504),对照表!$C$2:$C$149),"省直")))</f>
        <v>哈尔滨</v>
      </c>
    </row>
    <row r="505" customHeight="1" spans="1:16">
      <c r="A505" s="8" t="s">
        <v>814</v>
      </c>
      <c r="B505" s="9" t="s">
        <v>815</v>
      </c>
      <c r="C505" s="8" t="s">
        <v>34</v>
      </c>
      <c r="D505" s="8" t="s">
        <v>35</v>
      </c>
      <c r="E505" s="9" t="s">
        <v>36</v>
      </c>
      <c r="F505" s="9">
        <v>1</v>
      </c>
      <c r="G505" s="8" t="s">
        <v>37</v>
      </c>
      <c r="H505" s="8" t="s">
        <v>361</v>
      </c>
      <c r="I505" s="8"/>
      <c r="J505" s="8" t="s">
        <v>40</v>
      </c>
      <c r="K505" s="8" t="s">
        <v>113</v>
      </c>
      <c r="L505" s="8"/>
      <c r="M505" s="8"/>
      <c r="N505" s="8"/>
      <c r="O505" s="11" t="s">
        <v>47</v>
      </c>
      <c r="P505" s="5" t="str">
        <f>IF(OR(COUNTIF(A505,"*省*"&amp;"*戒毒所*"),COUNTIF(A505,"*省*"&amp;"*法院*"),COUNTIF(A505,"*监狱*"),COUNTIF(A505,"*省*"&amp;"*管教所*")),"省直",IFERROR(LOOKUP(9^9,FIND(对照表!$H$2:$H$14,A505),对照表!$G$2:$G$14),IFERROR(LOOKUP(9^9,FIND(对照表!$E$2:$E$149,A505),对照表!$C$2:$C$149),"省直")))</f>
        <v>哈尔滨</v>
      </c>
    </row>
    <row r="506" customHeight="1" spans="1:16">
      <c r="A506" s="8" t="s">
        <v>816</v>
      </c>
      <c r="B506" s="9" t="s">
        <v>817</v>
      </c>
      <c r="C506" s="8" t="s">
        <v>34</v>
      </c>
      <c r="D506" s="8" t="s">
        <v>35</v>
      </c>
      <c r="E506" s="9" t="s">
        <v>36</v>
      </c>
      <c r="F506" s="9">
        <v>1</v>
      </c>
      <c r="G506" s="8" t="s">
        <v>37</v>
      </c>
      <c r="H506" s="8" t="s">
        <v>38</v>
      </c>
      <c r="I506" s="8" t="s">
        <v>39</v>
      </c>
      <c r="J506" s="8" t="s">
        <v>40</v>
      </c>
      <c r="K506" s="8" t="s">
        <v>41</v>
      </c>
      <c r="L506" s="8"/>
      <c r="M506" s="8"/>
      <c r="N506" s="8"/>
      <c r="O506" s="11" t="s">
        <v>47</v>
      </c>
      <c r="P506" s="5" t="str">
        <f>IF(OR(COUNTIF(A506,"*省*"&amp;"*戒毒所*"),COUNTIF(A506,"*省*"&amp;"*法院*"),COUNTIF(A506,"*监狱*"),COUNTIF(A506,"*省*"&amp;"*管教所*")),"省直",IFERROR(LOOKUP(9^9,FIND(对照表!$H$2:$H$14,A506),对照表!$G$2:$G$14),IFERROR(LOOKUP(9^9,FIND(对照表!$E$2:$E$149,A506),对照表!$C$2:$C$149),"省直")))</f>
        <v>哈尔滨</v>
      </c>
    </row>
    <row r="507" customHeight="1" spans="1:16">
      <c r="A507" s="8" t="s">
        <v>818</v>
      </c>
      <c r="B507" s="9" t="s">
        <v>819</v>
      </c>
      <c r="C507" s="8" t="s">
        <v>34</v>
      </c>
      <c r="D507" s="8" t="s">
        <v>35</v>
      </c>
      <c r="E507" s="9" t="s">
        <v>36</v>
      </c>
      <c r="F507" s="9">
        <v>1</v>
      </c>
      <c r="G507" s="8" t="s">
        <v>37</v>
      </c>
      <c r="H507" s="8" t="s">
        <v>38</v>
      </c>
      <c r="I507" s="8"/>
      <c r="J507" s="8" t="s">
        <v>40</v>
      </c>
      <c r="K507" s="8" t="s">
        <v>41</v>
      </c>
      <c r="L507" s="8"/>
      <c r="M507" s="8"/>
      <c r="N507" s="8" t="s">
        <v>80</v>
      </c>
      <c r="O507" s="11" t="s">
        <v>47</v>
      </c>
      <c r="P507" s="5" t="str">
        <f>IF(OR(COUNTIF(A507,"*省*"&amp;"*戒毒所*"),COUNTIF(A507,"*省*"&amp;"*法院*"),COUNTIF(A507,"*监狱*"),COUNTIF(A507,"*省*"&amp;"*管教所*")),"省直",IFERROR(LOOKUP(9^9,FIND(对照表!$H$2:$H$14,A507),对照表!$G$2:$G$14),IFERROR(LOOKUP(9^9,FIND(对照表!$E$2:$E$149,A507),对照表!$C$2:$C$149),"省直")))</f>
        <v>哈尔滨</v>
      </c>
    </row>
    <row r="508" customHeight="1" spans="1:16">
      <c r="A508" s="8" t="s">
        <v>818</v>
      </c>
      <c r="B508" s="9" t="s">
        <v>819</v>
      </c>
      <c r="C508" s="8" t="s">
        <v>34</v>
      </c>
      <c r="D508" s="8" t="s">
        <v>35</v>
      </c>
      <c r="E508" s="9" t="s">
        <v>79</v>
      </c>
      <c r="F508" s="9">
        <v>1</v>
      </c>
      <c r="G508" s="8" t="s">
        <v>37</v>
      </c>
      <c r="H508" s="8" t="s">
        <v>38</v>
      </c>
      <c r="I508" s="8"/>
      <c r="J508" s="8" t="s">
        <v>40</v>
      </c>
      <c r="K508" s="8" t="s">
        <v>41</v>
      </c>
      <c r="L508" s="8"/>
      <c r="M508" s="8"/>
      <c r="N508" s="8" t="s">
        <v>82</v>
      </c>
      <c r="O508" s="11" t="s">
        <v>47</v>
      </c>
      <c r="P508" s="5" t="str">
        <f>IF(OR(COUNTIF(A508,"*省*"&amp;"*戒毒所*"),COUNTIF(A508,"*省*"&amp;"*法院*"),COUNTIF(A508,"*监狱*"),COUNTIF(A508,"*省*"&amp;"*管教所*")),"省直",IFERROR(LOOKUP(9^9,FIND(对照表!$H$2:$H$14,A508),对照表!$G$2:$G$14),IFERROR(LOOKUP(9^9,FIND(对照表!$E$2:$E$149,A508),对照表!$C$2:$C$149),"省直")))</f>
        <v>哈尔滨</v>
      </c>
    </row>
    <row r="509" customHeight="1" spans="1:16">
      <c r="A509" s="8" t="s">
        <v>820</v>
      </c>
      <c r="B509" s="9" t="s">
        <v>821</v>
      </c>
      <c r="C509" s="8" t="s">
        <v>34</v>
      </c>
      <c r="D509" s="8" t="s">
        <v>35</v>
      </c>
      <c r="E509" s="9" t="s">
        <v>36</v>
      </c>
      <c r="F509" s="9">
        <v>1</v>
      </c>
      <c r="G509" s="8" t="s">
        <v>37</v>
      </c>
      <c r="H509" s="8" t="s">
        <v>38</v>
      </c>
      <c r="I509" s="8" t="s">
        <v>39</v>
      </c>
      <c r="J509" s="8" t="s">
        <v>40</v>
      </c>
      <c r="K509" s="8" t="s">
        <v>41</v>
      </c>
      <c r="L509" s="8"/>
      <c r="M509" s="8" t="s">
        <v>54</v>
      </c>
      <c r="N509" s="8" t="s">
        <v>80</v>
      </c>
      <c r="O509" s="11" t="s">
        <v>47</v>
      </c>
      <c r="P509" s="5" t="str">
        <f>IF(OR(COUNTIF(A509,"*省*"&amp;"*戒毒所*"),COUNTIF(A509,"*省*"&amp;"*法院*"),COUNTIF(A509,"*监狱*"),COUNTIF(A509,"*省*"&amp;"*管教所*")),"省直",IFERROR(LOOKUP(9^9,FIND(对照表!$H$2:$H$14,A509),对照表!$G$2:$G$14),IFERROR(LOOKUP(9^9,FIND(对照表!$E$2:$E$149,A509),对照表!$C$2:$C$149),"省直")))</f>
        <v>哈尔滨</v>
      </c>
    </row>
    <row r="510" customHeight="1" spans="1:16">
      <c r="A510" s="8" t="s">
        <v>820</v>
      </c>
      <c r="B510" s="9" t="s">
        <v>821</v>
      </c>
      <c r="C510" s="8" t="s">
        <v>34</v>
      </c>
      <c r="D510" s="8" t="s">
        <v>35</v>
      </c>
      <c r="E510" s="9" t="s">
        <v>79</v>
      </c>
      <c r="F510" s="9">
        <v>1</v>
      </c>
      <c r="G510" s="8" t="s">
        <v>37</v>
      </c>
      <c r="H510" s="8" t="s">
        <v>38</v>
      </c>
      <c r="I510" s="8" t="s">
        <v>39</v>
      </c>
      <c r="J510" s="8" t="s">
        <v>40</v>
      </c>
      <c r="K510" s="8" t="s">
        <v>41</v>
      </c>
      <c r="L510" s="8"/>
      <c r="M510" s="8" t="s">
        <v>54</v>
      </c>
      <c r="N510" s="8" t="s">
        <v>82</v>
      </c>
      <c r="O510" s="11" t="s">
        <v>47</v>
      </c>
      <c r="P510" s="5" t="str">
        <f>IF(OR(COUNTIF(A510,"*省*"&amp;"*戒毒所*"),COUNTIF(A510,"*省*"&amp;"*法院*"),COUNTIF(A510,"*监狱*"),COUNTIF(A510,"*省*"&amp;"*管教所*")),"省直",IFERROR(LOOKUP(9^9,FIND(对照表!$H$2:$H$14,A510),对照表!$G$2:$G$14),IFERROR(LOOKUP(9^9,FIND(对照表!$E$2:$E$149,A510),对照表!$C$2:$C$149),"省直")))</f>
        <v>哈尔滨</v>
      </c>
    </row>
    <row r="511" customHeight="1" spans="1:16">
      <c r="A511" s="8" t="s">
        <v>820</v>
      </c>
      <c r="B511" s="9" t="s">
        <v>821</v>
      </c>
      <c r="C511" s="8" t="s">
        <v>34</v>
      </c>
      <c r="D511" s="8" t="s">
        <v>35</v>
      </c>
      <c r="E511" s="9" t="s">
        <v>81</v>
      </c>
      <c r="F511" s="9">
        <v>1</v>
      </c>
      <c r="G511" s="8" t="s">
        <v>37</v>
      </c>
      <c r="H511" s="8" t="s">
        <v>38</v>
      </c>
      <c r="I511" s="8" t="s">
        <v>39</v>
      </c>
      <c r="J511" s="8" t="s">
        <v>40</v>
      </c>
      <c r="K511" s="8" t="s">
        <v>41</v>
      </c>
      <c r="L511" s="8"/>
      <c r="M511" s="8" t="s">
        <v>54</v>
      </c>
      <c r="N511" s="8"/>
      <c r="O511" s="11" t="s">
        <v>47</v>
      </c>
      <c r="P511" s="5" t="str">
        <f>IF(OR(COUNTIF(A511,"*省*"&amp;"*戒毒所*"),COUNTIF(A511,"*省*"&amp;"*法院*"),COUNTIF(A511,"*监狱*"),COUNTIF(A511,"*省*"&amp;"*管教所*")),"省直",IFERROR(LOOKUP(9^9,FIND(对照表!$H$2:$H$14,A511),对照表!$G$2:$G$14),IFERROR(LOOKUP(9^9,FIND(对照表!$E$2:$E$149,A511),对照表!$C$2:$C$149),"省直")))</f>
        <v>哈尔滨</v>
      </c>
    </row>
    <row r="512" customHeight="1" spans="1:16">
      <c r="A512" s="8" t="s">
        <v>822</v>
      </c>
      <c r="B512" s="9" t="s">
        <v>823</v>
      </c>
      <c r="C512" s="8" t="s">
        <v>34</v>
      </c>
      <c r="D512" s="8" t="s">
        <v>35</v>
      </c>
      <c r="E512" s="9" t="s">
        <v>36</v>
      </c>
      <c r="F512" s="9">
        <v>1</v>
      </c>
      <c r="G512" s="8" t="s">
        <v>37</v>
      </c>
      <c r="H512" s="8" t="s">
        <v>38</v>
      </c>
      <c r="I512" s="8"/>
      <c r="J512" s="8" t="s">
        <v>40</v>
      </c>
      <c r="K512" s="8" t="s">
        <v>41</v>
      </c>
      <c r="L512" s="8"/>
      <c r="M512" s="8"/>
      <c r="N512" s="8"/>
      <c r="O512" s="11" t="s">
        <v>47</v>
      </c>
      <c r="P512" s="5" t="str">
        <f>IF(OR(COUNTIF(A512,"*省*"&amp;"*戒毒所*"),COUNTIF(A512,"*省*"&amp;"*法院*"),COUNTIF(A512,"*监狱*"),COUNTIF(A512,"*省*"&amp;"*管教所*")),"省直",IFERROR(LOOKUP(9^9,FIND(对照表!$H$2:$H$14,A512),对照表!$G$2:$G$14),IFERROR(LOOKUP(9^9,FIND(对照表!$E$2:$E$149,A512),对照表!$C$2:$C$149),"省直")))</f>
        <v>哈尔滨</v>
      </c>
    </row>
    <row r="513" customHeight="1" spans="1:16">
      <c r="A513" s="8" t="s">
        <v>824</v>
      </c>
      <c r="B513" s="9" t="s">
        <v>825</v>
      </c>
      <c r="C513" s="8" t="s">
        <v>34</v>
      </c>
      <c r="D513" s="8" t="s">
        <v>35</v>
      </c>
      <c r="E513" s="9" t="s">
        <v>36</v>
      </c>
      <c r="F513" s="9">
        <v>1</v>
      </c>
      <c r="G513" s="8" t="s">
        <v>37</v>
      </c>
      <c r="H513" s="8" t="s">
        <v>38</v>
      </c>
      <c r="I513" s="8" t="s">
        <v>39</v>
      </c>
      <c r="J513" s="8" t="s">
        <v>40</v>
      </c>
      <c r="K513" s="8" t="s">
        <v>41</v>
      </c>
      <c r="L513" s="8"/>
      <c r="M513" s="8"/>
      <c r="N513" s="8"/>
      <c r="O513" s="11" t="s">
        <v>47</v>
      </c>
      <c r="P513" s="5" t="str">
        <f>IF(OR(COUNTIF(A513,"*省*"&amp;"*戒毒所*"),COUNTIF(A513,"*省*"&amp;"*法院*"),COUNTIF(A513,"*监狱*"),COUNTIF(A513,"*省*"&amp;"*管教所*")),"省直",IFERROR(LOOKUP(9^9,FIND(对照表!$H$2:$H$14,A513),对照表!$G$2:$G$14),IFERROR(LOOKUP(9^9,FIND(对照表!$E$2:$E$149,A513),对照表!$C$2:$C$149),"省直")))</f>
        <v>哈尔滨</v>
      </c>
    </row>
    <row r="514" customHeight="1" spans="1:16">
      <c r="A514" s="8" t="s">
        <v>826</v>
      </c>
      <c r="B514" s="9" t="s">
        <v>827</v>
      </c>
      <c r="C514" s="8" t="s">
        <v>34</v>
      </c>
      <c r="D514" s="8" t="s">
        <v>35</v>
      </c>
      <c r="E514" s="9" t="s">
        <v>36</v>
      </c>
      <c r="F514" s="9">
        <v>1</v>
      </c>
      <c r="G514" s="8" t="s">
        <v>37</v>
      </c>
      <c r="H514" s="8" t="s">
        <v>38</v>
      </c>
      <c r="I514" s="8"/>
      <c r="J514" s="8" t="s">
        <v>40</v>
      </c>
      <c r="K514" s="8" t="s">
        <v>41</v>
      </c>
      <c r="L514" s="8"/>
      <c r="M514" s="8"/>
      <c r="N514" s="8"/>
      <c r="O514" s="11" t="s">
        <v>47</v>
      </c>
      <c r="P514" s="5" t="str">
        <f>IF(OR(COUNTIF(A514,"*省*"&amp;"*戒毒所*"),COUNTIF(A514,"*省*"&amp;"*法院*"),COUNTIF(A514,"*监狱*"),COUNTIF(A514,"*省*"&amp;"*管教所*")),"省直",IFERROR(LOOKUP(9^9,FIND(对照表!$H$2:$H$14,A514),对照表!$G$2:$G$14),IFERROR(LOOKUP(9^9,FIND(对照表!$E$2:$E$149,A514),对照表!$C$2:$C$149),"省直")))</f>
        <v>哈尔滨</v>
      </c>
    </row>
    <row r="515" customHeight="1" spans="1:16">
      <c r="A515" s="8" t="s">
        <v>828</v>
      </c>
      <c r="B515" s="9" t="s">
        <v>829</v>
      </c>
      <c r="C515" s="8" t="s">
        <v>34</v>
      </c>
      <c r="D515" s="8" t="s">
        <v>35</v>
      </c>
      <c r="E515" s="9" t="s">
        <v>36</v>
      </c>
      <c r="F515" s="9">
        <v>1</v>
      </c>
      <c r="G515" s="8" t="s">
        <v>37</v>
      </c>
      <c r="H515" s="8" t="s">
        <v>38</v>
      </c>
      <c r="I515" s="8" t="s">
        <v>39</v>
      </c>
      <c r="J515" s="8" t="s">
        <v>40</v>
      </c>
      <c r="K515" s="8" t="s">
        <v>41</v>
      </c>
      <c r="L515" s="8"/>
      <c r="M515" s="8"/>
      <c r="N515" s="8" t="s">
        <v>82</v>
      </c>
      <c r="O515" s="11" t="s">
        <v>47</v>
      </c>
      <c r="P515" s="5" t="str">
        <f>IF(OR(COUNTIF(A515,"*省*"&amp;"*戒毒所*"),COUNTIF(A515,"*省*"&amp;"*法院*"),COUNTIF(A515,"*监狱*"),COUNTIF(A515,"*省*"&amp;"*管教所*")),"省直",IFERROR(LOOKUP(9^9,FIND(对照表!$H$2:$H$14,A515),对照表!$G$2:$G$14),IFERROR(LOOKUP(9^9,FIND(对照表!$E$2:$E$149,A515),对照表!$C$2:$C$149),"省直")))</f>
        <v>哈尔滨</v>
      </c>
    </row>
    <row r="516" customHeight="1" spans="1:16">
      <c r="A516" s="8" t="s">
        <v>828</v>
      </c>
      <c r="B516" s="9" t="s">
        <v>829</v>
      </c>
      <c r="C516" s="8" t="s">
        <v>34</v>
      </c>
      <c r="D516" s="8" t="s">
        <v>35</v>
      </c>
      <c r="E516" s="9" t="s">
        <v>79</v>
      </c>
      <c r="F516" s="9">
        <v>1</v>
      </c>
      <c r="G516" s="8" t="s">
        <v>37</v>
      </c>
      <c r="H516" s="8" t="s">
        <v>38</v>
      </c>
      <c r="I516" s="8" t="s">
        <v>39</v>
      </c>
      <c r="J516" s="8" t="s">
        <v>40</v>
      </c>
      <c r="K516" s="8" t="s">
        <v>41</v>
      </c>
      <c r="L516" s="8"/>
      <c r="M516" s="8"/>
      <c r="N516" s="8" t="s">
        <v>80</v>
      </c>
      <c r="O516" s="11" t="s">
        <v>47</v>
      </c>
      <c r="P516" s="5" t="str">
        <f>IF(OR(COUNTIF(A516,"*省*"&amp;"*戒毒所*"),COUNTIF(A516,"*省*"&amp;"*法院*"),COUNTIF(A516,"*监狱*"),COUNTIF(A516,"*省*"&amp;"*管教所*")),"省直",IFERROR(LOOKUP(9^9,FIND(对照表!$H$2:$H$14,A516),对照表!$G$2:$G$14),IFERROR(LOOKUP(9^9,FIND(对照表!$E$2:$E$149,A516),对照表!$C$2:$C$149),"省直")))</f>
        <v>哈尔滨</v>
      </c>
    </row>
    <row r="517" customHeight="1" spans="1:16">
      <c r="A517" s="8" t="s">
        <v>830</v>
      </c>
      <c r="B517" s="9" t="s">
        <v>831</v>
      </c>
      <c r="C517" s="8" t="s">
        <v>34</v>
      </c>
      <c r="D517" s="8" t="s">
        <v>35</v>
      </c>
      <c r="E517" s="9" t="s">
        <v>36</v>
      </c>
      <c r="F517" s="9">
        <v>1</v>
      </c>
      <c r="G517" s="8" t="s">
        <v>37</v>
      </c>
      <c r="H517" s="8" t="s">
        <v>38</v>
      </c>
      <c r="I517" s="8" t="s">
        <v>39</v>
      </c>
      <c r="J517" s="8" t="s">
        <v>40</v>
      </c>
      <c r="K517" s="8" t="s">
        <v>41</v>
      </c>
      <c r="L517" s="8"/>
      <c r="M517" s="8"/>
      <c r="N517" s="8"/>
      <c r="O517" s="11" t="s">
        <v>47</v>
      </c>
      <c r="P517" s="5" t="str">
        <f>IF(OR(COUNTIF(A517,"*省*"&amp;"*戒毒所*"),COUNTIF(A517,"*省*"&amp;"*法院*"),COUNTIF(A517,"*监狱*"),COUNTIF(A517,"*省*"&amp;"*管教所*")),"省直",IFERROR(LOOKUP(9^9,FIND(对照表!$H$2:$H$14,A517),对照表!$G$2:$G$14),IFERROR(LOOKUP(9^9,FIND(对照表!$E$2:$E$149,A517),对照表!$C$2:$C$149),"省直")))</f>
        <v>哈尔滨</v>
      </c>
    </row>
    <row r="518" customHeight="1" spans="1:16">
      <c r="A518" s="8" t="s">
        <v>832</v>
      </c>
      <c r="B518" s="9" t="s">
        <v>833</v>
      </c>
      <c r="C518" s="8" t="s">
        <v>34</v>
      </c>
      <c r="D518" s="8" t="s">
        <v>35</v>
      </c>
      <c r="E518" s="9" t="s">
        <v>36</v>
      </c>
      <c r="F518" s="9">
        <v>1</v>
      </c>
      <c r="G518" s="8" t="s">
        <v>37</v>
      </c>
      <c r="H518" s="8" t="s">
        <v>38</v>
      </c>
      <c r="I518" s="8"/>
      <c r="J518" s="8" t="s">
        <v>40</v>
      </c>
      <c r="K518" s="8" t="s">
        <v>41</v>
      </c>
      <c r="L518" s="8"/>
      <c r="M518" s="8"/>
      <c r="N518" s="8"/>
      <c r="O518" s="11" t="s">
        <v>47</v>
      </c>
      <c r="P518" s="5" t="str">
        <f>IF(OR(COUNTIF(A518,"*省*"&amp;"*戒毒所*"),COUNTIF(A518,"*省*"&amp;"*法院*"),COUNTIF(A518,"*监狱*"),COUNTIF(A518,"*省*"&amp;"*管教所*")),"省直",IFERROR(LOOKUP(9^9,FIND(对照表!$H$2:$H$14,A518),对照表!$G$2:$G$14),IFERROR(LOOKUP(9^9,FIND(对照表!$E$2:$E$149,A518),对照表!$C$2:$C$149),"省直")))</f>
        <v>哈尔滨</v>
      </c>
    </row>
    <row r="519" customHeight="1" spans="1:16">
      <c r="A519" s="8" t="s">
        <v>834</v>
      </c>
      <c r="B519" s="9" t="s">
        <v>835</v>
      </c>
      <c r="C519" s="8" t="s">
        <v>34</v>
      </c>
      <c r="D519" s="8" t="s">
        <v>35</v>
      </c>
      <c r="E519" s="9" t="s">
        <v>36</v>
      </c>
      <c r="F519" s="9">
        <v>2</v>
      </c>
      <c r="G519" s="8" t="s">
        <v>37</v>
      </c>
      <c r="H519" s="8" t="s">
        <v>361</v>
      </c>
      <c r="I519" s="8"/>
      <c r="J519" s="8" t="s">
        <v>40</v>
      </c>
      <c r="K519" s="8" t="s">
        <v>41</v>
      </c>
      <c r="L519" s="8"/>
      <c r="M519" s="8"/>
      <c r="N519" s="8"/>
      <c r="O519" s="11" t="s">
        <v>47</v>
      </c>
      <c r="P519" s="5" t="str">
        <f>IF(OR(COUNTIF(A519,"*省*"&amp;"*戒毒所*"),COUNTIF(A519,"*省*"&amp;"*法院*"),COUNTIF(A519,"*监狱*"),COUNTIF(A519,"*省*"&amp;"*管教所*")),"省直",IFERROR(LOOKUP(9^9,FIND(对照表!$H$2:$H$14,A519),对照表!$G$2:$G$14),IFERROR(LOOKUP(9^9,FIND(对照表!$E$2:$E$149,A519),对照表!$C$2:$C$149),"省直")))</f>
        <v>哈尔滨</v>
      </c>
    </row>
    <row r="520" customHeight="1" spans="1:16">
      <c r="A520" s="8" t="s">
        <v>836</v>
      </c>
      <c r="B520" s="9" t="s">
        <v>837</v>
      </c>
      <c r="C520" s="8" t="s">
        <v>34</v>
      </c>
      <c r="D520" s="8" t="s">
        <v>35</v>
      </c>
      <c r="E520" s="9" t="s">
        <v>36</v>
      </c>
      <c r="F520" s="9">
        <v>1</v>
      </c>
      <c r="G520" s="8" t="s">
        <v>37</v>
      </c>
      <c r="H520" s="8" t="s">
        <v>38</v>
      </c>
      <c r="I520" s="8" t="s">
        <v>39</v>
      </c>
      <c r="J520" s="8" t="s">
        <v>40</v>
      </c>
      <c r="K520" s="8" t="s">
        <v>41</v>
      </c>
      <c r="L520" s="8"/>
      <c r="M520" s="8"/>
      <c r="N520" s="8"/>
      <c r="O520" s="11" t="s">
        <v>47</v>
      </c>
      <c r="P520" s="5" t="str">
        <f>IF(OR(COUNTIF(A520,"*省*"&amp;"*戒毒所*"),COUNTIF(A520,"*省*"&amp;"*法院*"),COUNTIF(A520,"*监狱*"),COUNTIF(A520,"*省*"&amp;"*管教所*")),"省直",IFERROR(LOOKUP(9^9,FIND(对照表!$H$2:$H$14,A520),对照表!$G$2:$G$14),IFERROR(LOOKUP(9^9,FIND(对照表!$E$2:$E$149,A520),对照表!$C$2:$C$149),"省直")))</f>
        <v>哈尔滨</v>
      </c>
    </row>
    <row r="521" customHeight="1" spans="1:16">
      <c r="A521" s="8" t="s">
        <v>838</v>
      </c>
      <c r="B521" s="9" t="s">
        <v>839</v>
      </c>
      <c r="C521" s="8" t="s">
        <v>34</v>
      </c>
      <c r="D521" s="8" t="s">
        <v>35</v>
      </c>
      <c r="E521" s="9" t="s">
        <v>36</v>
      </c>
      <c r="F521" s="9">
        <v>1</v>
      </c>
      <c r="G521" s="8" t="s">
        <v>136</v>
      </c>
      <c r="H521" s="8" t="s">
        <v>361</v>
      </c>
      <c r="I521" s="8"/>
      <c r="J521" s="8" t="s">
        <v>40</v>
      </c>
      <c r="K521" s="8" t="s">
        <v>41</v>
      </c>
      <c r="L521" s="8"/>
      <c r="M521" s="8"/>
      <c r="N521" s="8"/>
      <c r="O521" s="11" t="s">
        <v>47</v>
      </c>
      <c r="P521" s="5" t="str">
        <f>IF(OR(COUNTIF(A521,"*省*"&amp;"*戒毒所*"),COUNTIF(A521,"*省*"&amp;"*法院*"),COUNTIF(A521,"*监狱*"),COUNTIF(A521,"*省*"&amp;"*管教所*")),"省直",IFERROR(LOOKUP(9^9,FIND(对照表!$H$2:$H$14,A521),对照表!$G$2:$G$14),IFERROR(LOOKUP(9^9,FIND(对照表!$E$2:$E$149,A521),对照表!$C$2:$C$149),"省直")))</f>
        <v>哈尔滨</v>
      </c>
    </row>
    <row r="522" customHeight="1" spans="1:16">
      <c r="A522" s="8" t="s">
        <v>840</v>
      </c>
      <c r="B522" s="9" t="s">
        <v>841</v>
      </c>
      <c r="C522" s="8" t="s">
        <v>34</v>
      </c>
      <c r="D522" s="8" t="s">
        <v>35</v>
      </c>
      <c r="E522" s="9" t="s">
        <v>36</v>
      </c>
      <c r="F522" s="9">
        <v>1</v>
      </c>
      <c r="G522" s="8" t="s">
        <v>37</v>
      </c>
      <c r="H522" s="8" t="s">
        <v>38</v>
      </c>
      <c r="I522" s="8"/>
      <c r="J522" s="8" t="s">
        <v>176</v>
      </c>
      <c r="K522" s="8" t="s">
        <v>41</v>
      </c>
      <c r="L522" s="8"/>
      <c r="M522" s="8"/>
      <c r="N522" s="8"/>
      <c r="O522" s="11" t="s">
        <v>47</v>
      </c>
      <c r="P522" s="5" t="str">
        <f>IF(OR(COUNTIF(A522,"*省*"&amp;"*戒毒所*"),COUNTIF(A522,"*省*"&amp;"*法院*"),COUNTIF(A522,"*监狱*"),COUNTIF(A522,"*省*"&amp;"*管教所*")),"省直",IFERROR(LOOKUP(9^9,FIND(对照表!$H$2:$H$14,A522),对照表!$G$2:$G$14),IFERROR(LOOKUP(9^9,FIND(对照表!$E$2:$E$149,A522),对照表!$C$2:$C$149),"省直")))</f>
        <v>哈尔滨</v>
      </c>
    </row>
    <row r="523" customHeight="1" spans="1:16">
      <c r="A523" s="8" t="s">
        <v>842</v>
      </c>
      <c r="B523" s="9" t="s">
        <v>843</v>
      </c>
      <c r="C523" s="8" t="s">
        <v>34</v>
      </c>
      <c r="D523" s="8" t="s">
        <v>35</v>
      </c>
      <c r="E523" s="9" t="s">
        <v>36</v>
      </c>
      <c r="F523" s="9">
        <v>1</v>
      </c>
      <c r="G523" s="8" t="s">
        <v>37</v>
      </c>
      <c r="H523" s="8" t="s">
        <v>38</v>
      </c>
      <c r="I523" s="8" t="s">
        <v>39</v>
      </c>
      <c r="J523" s="8" t="s">
        <v>176</v>
      </c>
      <c r="K523" s="8" t="s">
        <v>41</v>
      </c>
      <c r="L523" s="8"/>
      <c r="M523" s="8"/>
      <c r="N523" s="8"/>
      <c r="O523" s="11" t="s">
        <v>47</v>
      </c>
      <c r="P523" s="5" t="str">
        <f>IF(OR(COUNTIF(A523,"*省*"&amp;"*戒毒所*"),COUNTIF(A523,"*省*"&amp;"*法院*"),COUNTIF(A523,"*监狱*"),COUNTIF(A523,"*省*"&amp;"*管教所*")),"省直",IFERROR(LOOKUP(9^9,FIND(对照表!$H$2:$H$14,A523),对照表!$G$2:$G$14),IFERROR(LOOKUP(9^9,FIND(对照表!$E$2:$E$149,A523),对照表!$C$2:$C$149),"省直")))</f>
        <v>哈尔滨</v>
      </c>
    </row>
    <row r="524" customHeight="1" spans="1:16">
      <c r="A524" s="8" t="s">
        <v>844</v>
      </c>
      <c r="B524" s="9" t="s">
        <v>845</v>
      </c>
      <c r="C524" s="8" t="s">
        <v>34</v>
      </c>
      <c r="D524" s="8" t="s">
        <v>35</v>
      </c>
      <c r="E524" s="9" t="s">
        <v>36</v>
      </c>
      <c r="F524" s="9">
        <v>1</v>
      </c>
      <c r="G524" s="8" t="s">
        <v>37</v>
      </c>
      <c r="H524" s="8" t="s">
        <v>38</v>
      </c>
      <c r="I524" s="8" t="s">
        <v>39</v>
      </c>
      <c r="J524" s="8" t="s">
        <v>130</v>
      </c>
      <c r="K524" s="8" t="s">
        <v>41</v>
      </c>
      <c r="L524" s="8"/>
      <c r="M524" s="8"/>
      <c r="N524" s="8"/>
      <c r="O524" s="11" t="s">
        <v>47</v>
      </c>
      <c r="P524" s="5" t="str">
        <f>IF(OR(COUNTIF(A524,"*省*"&amp;"*戒毒所*"),COUNTIF(A524,"*省*"&amp;"*法院*"),COUNTIF(A524,"*监狱*"),COUNTIF(A524,"*省*"&amp;"*管教所*")),"省直",IFERROR(LOOKUP(9^9,FIND(对照表!$H$2:$H$14,A524),对照表!$G$2:$G$14),IFERROR(LOOKUP(9^9,FIND(对照表!$E$2:$E$149,A524),对照表!$C$2:$C$149),"省直")))</f>
        <v>哈尔滨</v>
      </c>
    </row>
    <row r="525" customHeight="1" spans="1:16">
      <c r="A525" s="8" t="s">
        <v>846</v>
      </c>
      <c r="B525" s="9" t="s">
        <v>847</v>
      </c>
      <c r="C525" s="8" t="s">
        <v>34</v>
      </c>
      <c r="D525" s="8" t="s">
        <v>35</v>
      </c>
      <c r="E525" s="9" t="s">
        <v>36</v>
      </c>
      <c r="F525" s="9">
        <v>1</v>
      </c>
      <c r="G525" s="8" t="s">
        <v>37</v>
      </c>
      <c r="H525" s="8" t="s">
        <v>38</v>
      </c>
      <c r="I525" s="8"/>
      <c r="J525" s="8" t="s">
        <v>40</v>
      </c>
      <c r="K525" s="8" t="s">
        <v>41</v>
      </c>
      <c r="L525" s="8"/>
      <c r="M525" s="8"/>
      <c r="N525" s="8"/>
      <c r="O525" s="11" t="s">
        <v>47</v>
      </c>
      <c r="P525" s="5" t="str">
        <f>IF(OR(COUNTIF(A525,"*省*"&amp;"*戒毒所*"),COUNTIF(A525,"*省*"&amp;"*法院*"),COUNTIF(A525,"*监狱*"),COUNTIF(A525,"*省*"&amp;"*管教所*")),"省直",IFERROR(LOOKUP(9^9,FIND(对照表!$H$2:$H$14,A525),对照表!$G$2:$G$14),IFERROR(LOOKUP(9^9,FIND(对照表!$E$2:$E$149,A525),对照表!$C$2:$C$149),"省直")))</f>
        <v>哈尔滨</v>
      </c>
    </row>
    <row r="526" customHeight="1" spans="1:16">
      <c r="A526" s="8" t="s">
        <v>848</v>
      </c>
      <c r="B526" s="9" t="s">
        <v>849</v>
      </c>
      <c r="C526" s="8" t="s">
        <v>34</v>
      </c>
      <c r="D526" s="8" t="s">
        <v>35</v>
      </c>
      <c r="E526" s="9" t="s">
        <v>36</v>
      </c>
      <c r="F526" s="9">
        <v>1</v>
      </c>
      <c r="G526" s="8" t="s">
        <v>37</v>
      </c>
      <c r="H526" s="8" t="s">
        <v>361</v>
      </c>
      <c r="I526" s="8"/>
      <c r="J526" s="8" t="s">
        <v>40</v>
      </c>
      <c r="K526" s="8" t="s">
        <v>41</v>
      </c>
      <c r="L526" s="8"/>
      <c r="M526" s="8"/>
      <c r="N526" s="8"/>
      <c r="O526" s="11" t="s">
        <v>47</v>
      </c>
      <c r="P526" s="5" t="str">
        <f>IF(OR(COUNTIF(A526,"*省*"&amp;"*戒毒所*"),COUNTIF(A526,"*省*"&amp;"*法院*"),COUNTIF(A526,"*监狱*"),COUNTIF(A526,"*省*"&amp;"*管教所*")),"省直",IFERROR(LOOKUP(9^9,FIND(对照表!$H$2:$H$14,A526),对照表!$G$2:$G$14),IFERROR(LOOKUP(9^9,FIND(对照表!$E$2:$E$149,A526),对照表!$C$2:$C$149),"省直")))</f>
        <v>哈尔滨</v>
      </c>
    </row>
    <row r="527" customHeight="1" spans="1:16">
      <c r="A527" s="8" t="s">
        <v>850</v>
      </c>
      <c r="B527" s="9" t="s">
        <v>851</v>
      </c>
      <c r="C527" s="8" t="s">
        <v>34</v>
      </c>
      <c r="D527" s="8" t="s">
        <v>35</v>
      </c>
      <c r="E527" s="9" t="s">
        <v>36</v>
      </c>
      <c r="F527" s="9">
        <v>1</v>
      </c>
      <c r="G527" s="8" t="s">
        <v>37</v>
      </c>
      <c r="H527" s="8" t="s">
        <v>38</v>
      </c>
      <c r="I527" s="8"/>
      <c r="J527" s="8" t="s">
        <v>294</v>
      </c>
      <c r="K527" s="8" t="s">
        <v>41</v>
      </c>
      <c r="L527" s="8"/>
      <c r="M527" s="8"/>
      <c r="N527" s="8"/>
      <c r="O527" s="11" t="s">
        <v>47</v>
      </c>
      <c r="P527" s="5" t="str">
        <f>IF(OR(COUNTIF(A527,"*省*"&amp;"*戒毒所*"),COUNTIF(A527,"*省*"&amp;"*法院*"),COUNTIF(A527,"*监狱*"),COUNTIF(A527,"*省*"&amp;"*管教所*")),"省直",IFERROR(LOOKUP(9^9,FIND(对照表!$H$2:$H$14,A527),对照表!$G$2:$G$14),IFERROR(LOOKUP(9^9,FIND(对照表!$E$2:$E$149,A527),对照表!$C$2:$C$149),"省直")))</f>
        <v>哈尔滨</v>
      </c>
    </row>
    <row r="528" customHeight="1" spans="1:16">
      <c r="A528" s="8" t="s">
        <v>850</v>
      </c>
      <c r="B528" s="9" t="s">
        <v>851</v>
      </c>
      <c r="C528" s="8" t="s">
        <v>34</v>
      </c>
      <c r="D528" s="8" t="s">
        <v>35</v>
      </c>
      <c r="E528" s="9" t="s">
        <v>79</v>
      </c>
      <c r="F528" s="9">
        <v>1</v>
      </c>
      <c r="G528" s="8" t="s">
        <v>37</v>
      </c>
      <c r="H528" s="8" t="s">
        <v>38</v>
      </c>
      <c r="I528" s="8"/>
      <c r="J528" s="8" t="s">
        <v>294</v>
      </c>
      <c r="K528" s="8" t="s">
        <v>41</v>
      </c>
      <c r="L528" s="8"/>
      <c r="M528" s="8"/>
      <c r="N528" s="8"/>
      <c r="O528" s="11" t="s">
        <v>47</v>
      </c>
      <c r="P528" s="5" t="str">
        <f>IF(OR(COUNTIF(A528,"*省*"&amp;"*戒毒所*"),COUNTIF(A528,"*省*"&amp;"*法院*"),COUNTIF(A528,"*监狱*"),COUNTIF(A528,"*省*"&amp;"*管教所*")),"省直",IFERROR(LOOKUP(9^9,FIND(对照表!$H$2:$H$14,A528),对照表!$G$2:$G$14),IFERROR(LOOKUP(9^9,FIND(对照表!$E$2:$E$149,A528),对照表!$C$2:$C$149),"省直")))</f>
        <v>哈尔滨</v>
      </c>
    </row>
    <row r="529" customHeight="1" spans="1:16">
      <c r="A529" s="8" t="s">
        <v>852</v>
      </c>
      <c r="B529" s="9" t="s">
        <v>853</v>
      </c>
      <c r="C529" s="8" t="s">
        <v>34</v>
      </c>
      <c r="D529" s="8" t="s">
        <v>35</v>
      </c>
      <c r="E529" s="9" t="s">
        <v>36</v>
      </c>
      <c r="F529" s="9">
        <v>1</v>
      </c>
      <c r="G529" s="8" t="s">
        <v>37</v>
      </c>
      <c r="H529" s="8" t="s">
        <v>38</v>
      </c>
      <c r="I529" s="8"/>
      <c r="J529" s="8" t="s">
        <v>854</v>
      </c>
      <c r="K529" s="8" t="s">
        <v>41</v>
      </c>
      <c r="L529" s="8"/>
      <c r="M529" s="8"/>
      <c r="N529" s="8"/>
      <c r="O529" s="11" t="s">
        <v>47</v>
      </c>
      <c r="P529" s="5" t="str">
        <f>IF(OR(COUNTIF(A529,"*省*"&amp;"*戒毒所*"),COUNTIF(A529,"*省*"&amp;"*法院*"),COUNTIF(A529,"*监狱*"),COUNTIF(A529,"*省*"&amp;"*管教所*")),"省直",IFERROR(LOOKUP(9^9,FIND(对照表!$H$2:$H$14,A529),对照表!$G$2:$G$14),IFERROR(LOOKUP(9^9,FIND(对照表!$E$2:$E$149,A529),对照表!$C$2:$C$149),"省直")))</f>
        <v>哈尔滨</v>
      </c>
    </row>
    <row r="530" customHeight="1" spans="1:16">
      <c r="A530" s="8" t="s">
        <v>855</v>
      </c>
      <c r="B530" s="9" t="s">
        <v>856</v>
      </c>
      <c r="C530" s="8" t="s">
        <v>34</v>
      </c>
      <c r="D530" s="8" t="s">
        <v>35</v>
      </c>
      <c r="E530" s="9" t="s">
        <v>36</v>
      </c>
      <c r="F530" s="9">
        <v>1</v>
      </c>
      <c r="G530" s="8" t="s">
        <v>37</v>
      </c>
      <c r="H530" s="8" t="s">
        <v>38</v>
      </c>
      <c r="I530" s="8" t="s">
        <v>39</v>
      </c>
      <c r="J530" s="8" t="s">
        <v>40</v>
      </c>
      <c r="K530" s="8" t="s">
        <v>41</v>
      </c>
      <c r="L530" s="8"/>
      <c r="M530" s="8"/>
      <c r="N530" s="8" t="s">
        <v>857</v>
      </c>
      <c r="O530" s="11" t="s">
        <v>47</v>
      </c>
      <c r="P530" s="5" t="str">
        <f>IF(OR(COUNTIF(A530,"*省*"&amp;"*戒毒所*"),COUNTIF(A530,"*省*"&amp;"*法院*"),COUNTIF(A530,"*监狱*"),COUNTIF(A530,"*省*"&amp;"*管教所*")),"省直",IFERROR(LOOKUP(9^9,FIND(对照表!$H$2:$H$14,A530),对照表!$G$2:$G$14),IFERROR(LOOKUP(9^9,FIND(对照表!$E$2:$E$149,A530),对照表!$C$2:$C$149),"省直")))</f>
        <v>哈尔滨</v>
      </c>
    </row>
    <row r="531" customHeight="1" spans="1:16">
      <c r="A531" s="8" t="s">
        <v>858</v>
      </c>
      <c r="B531" s="9" t="s">
        <v>859</v>
      </c>
      <c r="C531" s="8" t="s">
        <v>34</v>
      </c>
      <c r="D531" s="8" t="s">
        <v>35</v>
      </c>
      <c r="E531" s="9" t="s">
        <v>36</v>
      </c>
      <c r="F531" s="9">
        <v>1</v>
      </c>
      <c r="G531" s="8" t="s">
        <v>37</v>
      </c>
      <c r="H531" s="8" t="s">
        <v>361</v>
      </c>
      <c r="I531" s="8"/>
      <c r="J531" s="8" t="s">
        <v>40</v>
      </c>
      <c r="K531" s="8" t="s">
        <v>113</v>
      </c>
      <c r="L531" s="8"/>
      <c r="M531" s="8"/>
      <c r="N531" s="8" t="s">
        <v>857</v>
      </c>
      <c r="O531" s="11" t="s">
        <v>47</v>
      </c>
      <c r="P531" s="5" t="str">
        <f>IF(OR(COUNTIF(A531,"*省*"&amp;"*戒毒所*"),COUNTIF(A531,"*省*"&amp;"*法院*"),COUNTIF(A531,"*监狱*"),COUNTIF(A531,"*省*"&amp;"*管教所*")),"省直",IFERROR(LOOKUP(9^9,FIND(对照表!$H$2:$H$14,A531),对照表!$G$2:$G$14),IFERROR(LOOKUP(9^9,FIND(对照表!$E$2:$E$149,A531),对照表!$C$2:$C$149),"省直")))</f>
        <v>哈尔滨</v>
      </c>
    </row>
    <row r="532" customHeight="1" spans="1:16">
      <c r="A532" s="8" t="s">
        <v>860</v>
      </c>
      <c r="B532" s="9" t="s">
        <v>861</v>
      </c>
      <c r="C532" s="8" t="s">
        <v>34</v>
      </c>
      <c r="D532" s="8" t="s">
        <v>35</v>
      </c>
      <c r="E532" s="9" t="s">
        <v>36</v>
      </c>
      <c r="F532" s="9">
        <v>1</v>
      </c>
      <c r="G532" s="8" t="s">
        <v>136</v>
      </c>
      <c r="H532" s="8" t="s">
        <v>361</v>
      </c>
      <c r="I532" s="8"/>
      <c r="J532" s="8" t="s">
        <v>40</v>
      </c>
      <c r="K532" s="8" t="s">
        <v>113</v>
      </c>
      <c r="L532" s="8"/>
      <c r="M532" s="8"/>
      <c r="N532" s="8"/>
      <c r="O532" s="11" t="s">
        <v>47</v>
      </c>
      <c r="P532" s="5" t="str">
        <f>IF(OR(COUNTIF(A532,"*省*"&amp;"*戒毒所*"),COUNTIF(A532,"*省*"&amp;"*法院*"),COUNTIF(A532,"*监狱*"),COUNTIF(A532,"*省*"&amp;"*管教所*")),"省直",IFERROR(LOOKUP(9^9,FIND(对照表!$H$2:$H$14,A532),对照表!$G$2:$G$14),IFERROR(LOOKUP(9^9,FIND(对照表!$E$2:$E$149,A532),对照表!$C$2:$C$149),"省直")))</f>
        <v>哈尔滨</v>
      </c>
    </row>
    <row r="533" customHeight="1" spans="1:16">
      <c r="A533" s="8" t="s">
        <v>862</v>
      </c>
      <c r="B533" s="9" t="s">
        <v>863</v>
      </c>
      <c r="C533" s="8" t="s">
        <v>34</v>
      </c>
      <c r="D533" s="8" t="s">
        <v>35</v>
      </c>
      <c r="E533" s="9" t="s">
        <v>36</v>
      </c>
      <c r="F533" s="9">
        <v>1</v>
      </c>
      <c r="G533" s="8" t="s">
        <v>37</v>
      </c>
      <c r="H533" s="8" t="s">
        <v>361</v>
      </c>
      <c r="I533" s="8"/>
      <c r="J533" s="8" t="s">
        <v>40</v>
      </c>
      <c r="K533" s="8" t="s">
        <v>113</v>
      </c>
      <c r="L533" s="8"/>
      <c r="M533" s="8"/>
      <c r="N533" s="8"/>
      <c r="O533" s="11" t="s">
        <v>47</v>
      </c>
      <c r="P533" s="5" t="str">
        <f>IF(OR(COUNTIF(A533,"*省*"&amp;"*戒毒所*"),COUNTIF(A533,"*省*"&amp;"*法院*"),COUNTIF(A533,"*监狱*"),COUNTIF(A533,"*省*"&amp;"*管教所*")),"省直",IFERROR(LOOKUP(9^9,FIND(对照表!$H$2:$H$14,A533),对照表!$G$2:$G$14),IFERROR(LOOKUP(9^9,FIND(对照表!$E$2:$E$149,A533),对照表!$C$2:$C$149),"省直")))</f>
        <v>哈尔滨</v>
      </c>
    </row>
    <row r="534" customHeight="1" spans="1:16">
      <c r="A534" s="8" t="s">
        <v>864</v>
      </c>
      <c r="B534" s="9" t="s">
        <v>865</v>
      </c>
      <c r="C534" s="8" t="s">
        <v>34</v>
      </c>
      <c r="D534" s="8" t="s">
        <v>35</v>
      </c>
      <c r="E534" s="9" t="s">
        <v>36</v>
      </c>
      <c r="F534" s="9">
        <v>1</v>
      </c>
      <c r="G534" s="8" t="s">
        <v>136</v>
      </c>
      <c r="H534" s="8" t="s">
        <v>38</v>
      </c>
      <c r="I534" s="8"/>
      <c r="J534" s="8" t="s">
        <v>40</v>
      </c>
      <c r="K534" s="8" t="s">
        <v>113</v>
      </c>
      <c r="L534" s="8"/>
      <c r="M534" s="8"/>
      <c r="N534" s="8"/>
      <c r="O534" s="11" t="s">
        <v>47</v>
      </c>
      <c r="P534" s="5" t="str">
        <f>IF(OR(COUNTIF(A534,"*省*"&amp;"*戒毒所*"),COUNTIF(A534,"*省*"&amp;"*法院*"),COUNTIF(A534,"*监狱*"),COUNTIF(A534,"*省*"&amp;"*管教所*")),"省直",IFERROR(LOOKUP(9^9,FIND(对照表!$H$2:$H$14,A534),对照表!$G$2:$G$14),IFERROR(LOOKUP(9^9,FIND(对照表!$E$2:$E$149,A534),对照表!$C$2:$C$149),"省直")))</f>
        <v>哈尔滨</v>
      </c>
    </row>
    <row r="535" customHeight="1" spans="1:16">
      <c r="A535" s="8" t="s">
        <v>866</v>
      </c>
      <c r="B535" s="9" t="s">
        <v>867</v>
      </c>
      <c r="C535" s="8" t="s">
        <v>34</v>
      </c>
      <c r="D535" s="8" t="s">
        <v>35</v>
      </c>
      <c r="E535" s="9" t="s">
        <v>36</v>
      </c>
      <c r="F535" s="9">
        <v>1</v>
      </c>
      <c r="G535" s="8" t="s">
        <v>37</v>
      </c>
      <c r="H535" s="8" t="s">
        <v>361</v>
      </c>
      <c r="I535" s="8"/>
      <c r="J535" s="8" t="s">
        <v>40</v>
      </c>
      <c r="K535" s="8" t="s">
        <v>41</v>
      </c>
      <c r="L535" s="8"/>
      <c r="M535" s="8"/>
      <c r="N535" s="8" t="s">
        <v>857</v>
      </c>
      <c r="O535" s="11" t="s">
        <v>47</v>
      </c>
      <c r="P535" s="5" t="str">
        <f>IF(OR(COUNTIF(A535,"*省*"&amp;"*戒毒所*"),COUNTIF(A535,"*省*"&amp;"*法院*"),COUNTIF(A535,"*监狱*"),COUNTIF(A535,"*省*"&amp;"*管教所*")),"省直",IFERROR(LOOKUP(9^9,FIND(对照表!$H$2:$H$14,A535),对照表!$G$2:$G$14),IFERROR(LOOKUP(9^9,FIND(对照表!$E$2:$E$149,A535),对照表!$C$2:$C$149),"省直")))</f>
        <v>哈尔滨</v>
      </c>
    </row>
    <row r="536" customHeight="1" spans="1:16">
      <c r="A536" s="8" t="s">
        <v>866</v>
      </c>
      <c r="B536" s="9" t="s">
        <v>867</v>
      </c>
      <c r="C536" s="8" t="s">
        <v>34</v>
      </c>
      <c r="D536" s="8" t="s">
        <v>35</v>
      </c>
      <c r="E536" s="9" t="s">
        <v>79</v>
      </c>
      <c r="F536" s="9">
        <v>1</v>
      </c>
      <c r="G536" s="8" t="s">
        <v>37</v>
      </c>
      <c r="H536" s="8" t="s">
        <v>361</v>
      </c>
      <c r="I536" s="8"/>
      <c r="J536" s="8" t="s">
        <v>40</v>
      </c>
      <c r="K536" s="8" t="s">
        <v>41</v>
      </c>
      <c r="L536" s="8"/>
      <c r="M536" s="8"/>
      <c r="N536" s="8"/>
      <c r="O536" s="11" t="s">
        <v>47</v>
      </c>
      <c r="P536" s="5" t="str">
        <f>IF(OR(COUNTIF(A536,"*省*"&amp;"*戒毒所*"),COUNTIF(A536,"*省*"&amp;"*法院*"),COUNTIF(A536,"*监狱*"),COUNTIF(A536,"*省*"&amp;"*管教所*")),"省直",IFERROR(LOOKUP(9^9,FIND(对照表!$H$2:$H$14,A536),对照表!$G$2:$G$14),IFERROR(LOOKUP(9^9,FIND(对照表!$E$2:$E$149,A536),对照表!$C$2:$C$149),"省直")))</f>
        <v>哈尔滨</v>
      </c>
    </row>
    <row r="537" customHeight="1" spans="1:16">
      <c r="A537" s="8" t="s">
        <v>868</v>
      </c>
      <c r="B537" s="9" t="s">
        <v>869</v>
      </c>
      <c r="C537" s="8" t="s">
        <v>34</v>
      </c>
      <c r="D537" s="8" t="s">
        <v>35</v>
      </c>
      <c r="E537" s="9" t="s">
        <v>36</v>
      </c>
      <c r="F537" s="9">
        <v>1</v>
      </c>
      <c r="G537" s="8" t="s">
        <v>37</v>
      </c>
      <c r="H537" s="8" t="s">
        <v>361</v>
      </c>
      <c r="I537" s="8"/>
      <c r="J537" s="8" t="s">
        <v>40</v>
      </c>
      <c r="K537" s="8" t="s">
        <v>41</v>
      </c>
      <c r="L537" s="8"/>
      <c r="M537" s="8"/>
      <c r="N537" s="8"/>
      <c r="O537" s="11" t="s">
        <v>47</v>
      </c>
      <c r="P537" s="5" t="str">
        <f>IF(OR(COUNTIF(A537,"*省*"&amp;"*戒毒所*"),COUNTIF(A537,"*省*"&amp;"*法院*"),COUNTIF(A537,"*监狱*"),COUNTIF(A537,"*省*"&amp;"*管教所*")),"省直",IFERROR(LOOKUP(9^9,FIND(对照表!$H$2:$H$14,A537),对照表!$G$2:$G$14),IFERROR(LOOKUP(9^9,FIND(对照表!$E$2:$E$149,A537),对照表!$C$2:$C$149),"省直")))</f>
        <v>哈尔滨</v>
      </c>
    </row>
    <row r="538" customHeight="1" spans="1:16">
      <c r="A538" s="8" t="s">
        <v>870</v>
      </c>
      <c r="B538" s="9" t="s">
        <v>871</v>
      </c>
      <c r="C538" s="8" t="s">
        <v>34</v>
      </c>
      <c r="D538" s="8" t="s">
        <v>35</v>
      </c>
      <c r="E538" s="9" t="s">
        <v>36</v>
      </c>
      <c r="F538" s="9">
        <v>1</v>
      </c>
      <c r="G538" s="8" t="s">
        <v>37</v>
      </c>
      <c r="H538" s="8" t="s">
        <v>361</v>
      </c>
      <c r="I538" s="8"/>
      <c r="J538" s="8" t="s">
        <v>40</v>
      </c>
      <c r="K538" s="8" t="s">
        <v>41</v>
      </c>
      <c r="L538" s="8"/>
      <c r="M538" s="8"/>
      <c r="N538" s="8"/>
      <c r="O538" s="11" t="s">
        <v>47</v>
      </c>
      <c r="P538" s="5" t="str">
        <f>IF(OR(COUNTIF(A538,"*省*"&amp;"*戒毒所*"),COUNTIF(A538,"*省*"&amp;"*法院*"),COUNTIF(A538,"*监狱*"),COUNTIF(A538,"*省*"&amp;"*管教所*")),"省直",IFERROR(LOOKUP(9^9,FIND(对照表!$H$2:$H$14,A538),对照表!$G$2:$G$14),IFERROR(LOOKUP(9^9,FIND(对照表!$E$2:$E$149,A538),对照表!$C$2:$C$149),"省直")))</f>
        <v>哈尔滨</v>
      </c>
    </row>
    <row r="539" customHeight="1" spans="1:16">
      <c r="A539" s="8" t="s">
        <v>872</v>
      </c>
      <c r="B539" s="9" t="s">
        <v>873</v>
      </c>
      <c r="C539" s="8" t="s">
        <v>34</v>
      </c>
      <c r="D539" s="8" t="s">
        <v>35</v>
      </c>
      <c r="E539" s="9" t="s">
        <v>36</v>
      </c>
      <c r="F539" s="9">
        <v>1</v>
      </c>
      <c r="G539" s="8" t="s">
        <v>37</v>
      </c>
      <c r="H539" s="8" t="s">
        <v>361</v>
      </c>
      <c r="I539" s="8"/>
      <c r="J539" s="8" t="s">
        <v>40</v>
      </c>
      <c r="K539" s="8" t="s">
        <v>41</v>
      </c>
      <c r="L539" s="8"/>
      <c r="M539" s="8"/>
      <c r="N539" s="8"/>
      <c r="O539" s="11" t="s">
        <v>47</v>
      </c>
      <c r="P539" s="5" t="str">
        <f>IF(OR(COUNTIF(A539,"*省*"&amp;"*戒毒所*"),COUNTIF(A539,"*省*"&amp;"*法院*"),COUNTIF(A539,"*监狱*"),COUNTIF(A539,"*省*"&amp;"*管教所*")),"省直",IFERROR(LOOKUP(9^9,FIND(对照表!$H$2:$H$14,A539),对照表!$G$2:$G$14),IFERROR(LOOKUP(9^9,FIND(对照表!$E$2:$E$149,A539),对照表!$C$2:$C$149),"省直")))</f>
        <v>哈尔滨</v>
      </c>
    </row>
    <row r="540" customHeight="1" spans="1:16">
      <c r="A540" s="8" t="s">
        <v>874</v>
      </c>
      <c r="B540" s="9" t="s">
        <v>875</v>
      </c>
      <c r="C540" s="8" t="s">
        <v>34</v>
      </c>
      <c r="D540" s="8" t="s">
        <v>35</v>
      </c>
      <c r="E540" s="9" t="s">
        <v>36</v>
      </c>
      <c r="F540" s="9">
        <v>1</v>
      </c>
      <c r="G540" s="8" t="s">
        <v>37</v>
      </c>
      <c r="H540" s="8" t="s">
        <v>361</v>
      </c>
      <c r="I540" s="8"/>
      <c r="J540" s="8" t="s">
        <v>40</v>
      </c>
      <c r="K540" s="8" t="s">
        <v>41</v>
      </c>
      <c r="L540" s="8"/>
      <c r="M540" s="8"/>
      <c r="N540" s="8" t="s">
        <v>857</v>
      </c>
      <c r="O540" s="11" t="s">
        <v>47</v>
      </c>
      <c r="P540" s="5" t="str">
        <f>IF(OR(COUNTIF(A540,"*省*"&amp;"*戒毒所*"),COUNTIF(A540,"*省*"&amp;"*法院*"),COUNTIF(A540,"*监狱*"),COUNTIF(A540,"*省*"&amp;"*管教所*")),"省直",IFERROR(LOOKUP(9^9,FIND(对照表!$H$2:$H$14,A540),对照表!$G$2:$G$14),IFERROR(LOOKUP(9^9,FIND(对照表!$E$2:$E$149,A540),对照表!$C$2:$C$149),"省直")))</f>
        <v>哈尔滨</v>
      </c>
    </row>
    <row r="541" customHeight="1" spans="1:16">
      <c r="A541" s="8" t="s">
        <v>876</v>
      </c>
      <c r="B541" s="9" t="s">
        <v>877</v>
      </c>
      <c r="C541" s="8" t="s">
        <v>34</v>
      </c>
      <c r="D541" s="8" t="s">
        <v>35</v>
      </c>
      <c r="E541" s="9" t="s">
        <v>36</v>
      </c>
      <c r="F541" s="9">
        <v>1</v>
      </c>
      <c r="G541" s="8" t="s">
        <v>37</v>
      </c>
      <c r="H541" s="8" t="s">
        <v>361</v>
      </c>
      <c r="I541" s="8"/>
      <c r="J541" s="8" t="s">
        <v>40</v>
      </c>
      <c r="K541" s="8" t="s">
        <v>41</v>
      </c>
      <c r="L541" s="8"/>
      <c r="M541" s="8"/>
      <c r="N541" s="8" t="s">
        <v>857</v>
      </c>
      <c r="O541" s="11" t="s">
        <v>47</v>
      </c>
      <c r="P541" s="5" t="str">
        <f>IF(OR(COUNTIF(A541,"*省*"&amp;"*戒毒所*"),COUNTIF(A541,"*省*"&amp;"*法院*"),COUNTIF(A541,"*监狱*"),COUNTIF(A541,"*省*"&amp;"*管教所*")),"省直",IFERROR(LOOKUP(9^9,FIND(对照表!$H$2:$H$14,A541),对照表!$G$2:$G$14),IFERROR(LOOKUP(9^9,FIND(对照表!$E$2:$E$149,A541),对照表!$C$2:$C$149),"省直")))</f>
        <v>哈尔滨</v>
      </c>
    </row>
    <row r="542" customHeight="1" spans="1:16">
      <c r="A542" s="8" t="s">
        <v>878</v>
      </c>
      <c r="B542" s="9" t="s">
        <v>879</v>
      </c>
      <c r="C542" s="8" t="s">
        <v>34</v>
      </c>
      <c r="D542" s="8" t="s">
        <v>35</v>
      </c>
      <c r="E542" s="9" t="s">
        <v>36</v>
      </c>
      <c r="F542" s="9">
        <v>1</v>
      </c>
      <c r="G542" s="8" t="s">
        <v>78</v>
      </c>
      <c r="H542" s="8" t="s">
        <v>361</v>
      </c>
      <c r="I542" s="8"/>
      <c r="J542" s="8" t="s">
        <v>40</v>
      </c>
      <c r="K542" s="8" t="s">
        <v>41</v>
      </c>
      <c r="L542" s="8"/>
      <c r="M542" s="8"/>
      <c r="N542" s="8"/>
      <c r="O542" s="11" t="s">
        <v>47</v>
      </c>
      <c r="P542" s="5" t="str">
        <f>IF(OR(COUNTIF(A542,"*省*"&amp;"*戒毒所*"),COUNTIF(A542,"*省*"&amp;"*法院*"),COUNTIF(A542,"*监狱*"),COUNTIF(A542,"*省*"&amp;"*管教所*")),"省直",IFERROR(LOOKUP(9^9,FIND(对照表!$H$2:$H$14,A542),对照表!$G$2:$G$14),IFERROR(LOOKUP(9^9,FIND(对照表!$E$2:$E$149,A542),对照表!$C$2:$C$149),"省直")))</f>
        <v>哈尔滨</v>
      </c>
    </row>
    <row r="543" customHeight="1" spans="1:16">
      <c r="A543" s="8" t="s">
        <v>880</v>
      </c>
      <c r="B543" s="9" t="s">
        <v>881</v>
      </c>
      <c r="C543" s="8" t="s">
        <v>34</v>
      </c>
      <c r="D543" s="8" t="s">
        <v>35</v>
      </c>
      <c r="E543" s="9" t="s">
        <v>36</v>
      </c>
      <c r="F543" s="9">
        <v>1</v>
      </c>
      <c r="G543" s="8" t="s">
        <v>37</v>
      </c>
      <c r="H543" s="8" t="s">
        <v>361</v>
      </c>
      <c r="I543" s="8"/>
      <c r="J543" s="8" t="s">
        <v>40</v>
      </c>
      <c r="K543" s="8" t="s">
        <v>41</v>
      </c>
      <c r="L543" s="8"/>
      <c r="M543" s="8"/>
      <c r="N543" s="8" t="s">
        <v>857</v>
      </c>
      <c r="O543" s="11" t="s">
        <v>47</v>
      </c>
      <c r="P543" s="5" t="str">
        <f>IF(OR(COUNTIF(A543,"*省*"&amp;"*戒毒所*"),COUNTIF(A543,"*省*"&amp;"*法院*"),COUNTIF(A543,"*监狱*"),COUNTIF(A543,"*省*"&amp;"*管教所*")),"省直",IFERROR(LOOKUP(9^9,FIND(对照表!$H$2:$H$14,A543),对照表!$G$2:$G$14),IFERROR(LOOKUP(9^9,FIND(对照表!$E$2:$E$149,A543),对照表!$C$2:$C$149),"省直")))</f>
        <v>哈尔滨</v>
      </c>
    </row>
    <row r="544" customHeight="1" spans="1:16">
      <c r="A544" s="8" t="s">
        <v>882</v>
      </c>
      <c r="B544" s="9" t="s">
        <v>883</v>
      </c>
      <c r="C544" s="8" t="s">
        <v>34</v>
      </c>
      <c r="D544" s="8" t="s">
        <v>35</v>
      </c>
      <c r="E544" s="9" t="s">
        <v>36</v>
      </c>
      <c r="F544" s="9">
        <v>1</v>
      </c>
      <c r="G544" s="8" t="s">
        <v>37</v>
      </c>
      <c r="H544" s="8" t="s">
        <v>361</v>
      </c>
      <c r="I544" s="8"/>
      <c r="J544" s="8" t="s">
        <v>40</v>
      </c>
      <c r="K544" s="8" t="s">
        <v>41</v>
      </c>
      <c r="L544" s="8"/>
      <c r="M544" s="8"/>
      <c r="N544" s="8"/>
      <c r="O544" s="11" t="s">
        <v>47</v>
      </c>
      <c r="P544" s="5" t="str">
        <f>IF(OR(COUNTIF(A544,"*省*"&amp;"*戒毒所*"),COUNTIF(A544,"*省*"&amp;"*法院*"),COUNTIF(A544,"*监狱*"),COUNTIF(A544,"*省*"&amp;"*管教所*")),"省直",IFERROR(LOOKUP(9^9,FIND(对照表!$H$2:$H$14,A544),对照表!$G$2:$G$14),IFERROR(LOOKUP(9^9,FIND(对照表!$E$2:$E$149,A544),对照表!$C$2:$C$149),"省直")))</f>
        <v>哈尔滨</v>
      </c>
    </row>
    <row r="545" customHeight="1" spans="1:16">
      <c r="A545" s="8" t="s">
        <v>884</v>
      </c>
      <c r="B545" s="9" t="s">
        <v>885</v>
      </c>
      <c r="C545" s="8" t="s">
        <v>34</v>
      </c>
      <c r="D545" s="8" t="s">
        <v>35</v>
      </c>
      <c r="E545" s="9" t="s">
        <v>36</v>
      </c>
      <c r="F545" s="9">
        <v>4</v>
      </c>
      <c r="G545" s="8" t="s">
        <v>37</v>
      </c>
      <c r="H545" s="8" t="s">
        <v>38</v>
      </c>
      <c r="I545" s="8" t="s">
        <v>39</v>
      </c>
      <c r="J545" s="8" t="s">
        <v>886</v>
      </c>
      <c r="K545" s="8" t="s">
        <v>41</v>
      </c>
      <c r="L545" s="8"/>
      <c r="M545" s="8" t="s">
        <v>54</v>
      </c>
      <c r="N545" s="8"/>
      <c r="O545" s="11" t="s">
        <v>47</v>
      </c>
      <c r="P545" s="5" t="str">
        <f>IF(OR(COUNTIF(A545,"*省*"&amp;"*戒毒所*"),COUNTIF(A545,"*省*"&amp;"*法院*"),COUNTIF(A545,"*监狱*"),COUNTIF(A545,"*省*"&amp;"*管教所*")),"省直",IFERROR(LOOKUP(9^9,FIND(对照表!$H$2:$H$14,A545),对照表!$G$2:$G$14),IFERROR(LOOKUP(9^9,FIND(对照表!$E$2:$E$149,A545),对照表!$C$2:$C$149),"省直")))</f>
        <v>哈尔滨</v>
      </c>
    </row>
    <row r="546" customHeight="1" spans="1:16">
      <c r="A546" s="8" t="s">
        <v>884</v>
      </c>
      <c r="B546" s="9" t="s">
        <v>885</v>
      </c>
      <c r="C546" s="8" t="s">
        <v>34</v>
      </c>
      <c r="D546" s="8" t="s">
        <v>35</v>
      </c>
      <c r="E546" s="9" t="s">
        <v>79</v>
      </c>
      <c r="F546" s="9">
        <v>4</v>
      </c>
      <c r="G546" s="8" t="s">
        <v>37</v>
      </c>
      <c r="H546" s="8" t="s">
        <v>38</v>
      </c>
      <c r="I546" s="8" t="s">
        <v>39</v>
      </c>
      <c r="J546" s="8" t="s">
        <v>40</v>
      </c>
      <c r="K546" s="8" t="s">
        <v>41</v>
      </c>
      <c r="L546" s="8"/>
      <c r="M546" s="8" t="s">
        <v>54</v>
      </c>
      <c r="N546" s="8"/>
      <c r="O546" s="11" t="s">
        <v>47</v>
      </c>
      <c r="P546" s="5" t="str">
        <f>IF(OR(COUNTIF(A546,"*省*"&amp;"*戒毒所*"),COUNTIF(A546,"*省*"&amp;"*法院*"),COUNTIF(A546,"*监狱*"),COUNTIF(A546,"*省*"&amp;"*管教所*")),"省直",IFERROR(LOOKUP(9^9,FIND(对照表!$H$2:$H$14,A546),对照表!$G$2:$G$14),IFERROR(LOOKUP(9^9,FIND(对照表!$E$2:$E$149,A546),对照表!$C$2:$C$149),"省直")))</f>
        <v>哈尔滨</v>
      </c>
    </row>
    <row r="547" customHeight="1" spans="1:16">
      <c r="A547" s="8" t="s">
        <v>884</v>
      </c>
      <c r="B547" s="9" t="s">
        <v>885</v>
      </c>
      <c r="C547" s="8" t="s">
        <v>34</v>
      </c>
      <c r="D547" s="8" t="s">
        <v>35</v>
      </c>
      <c r="E547" s="9" t="s">
        <v>81</v>
      </c>
      <c r="F547" s="9">
        <v>1</v>
      </c>
      <c r="G547" s="8" t="s">
        <v>37</v>
      </c>
      <c r="H547" s="8" t="s">
        <v>38</v>
      </c>
      <c r="I547" s="8"/>
      <c r="J547" s="8" t="s">
        <v>40</v>
      </c>
      <c r="K547" s="8" t="s">
        <v>41</v>
      </c>
      <c r="L547" s="8"/>
      <c r="M547" s="8" t="s">
        <v>54</v>
      </c>
      <c r="N547" s="8" t="s">
        <v>887</v>
      </c>
      <c r="O547" s="11" t="s">
        <v>47</v>
      </c>
      <c r="P547" s="5" t="str">
        <f>IF(OR(COUNTIF(A547,"*省*"&amp;"*戒毒所*"),COUNTIF(A547,"*省*"&amp;"*法院*"),COUNTIF(A547,"*监狱*"),COUNTIF(A547,"*省*"&amp;"*管教所*")),"省直",IFERROR(LOOKUP(9^9,FIND(对照表!$H$2:$H$14,A547),对照表!$G$2:$G$14),IFERROR(LOOKUP(9^9,FIND(对照表!$E$2:$E$149,A547),对照表!$C$2:$C$149),"省直")))</f>
        <v>哈尔滨</v>
      </c>
    </row>
    <row r="548" customHeight="1" spans="1:16">
      <c r="A548" s="8" t="s">
        <v>888</v>
      </c>
      <c r="B548" s="9" t="s">
        <v>889</v>
      </c>
      <c r="C548" s="8" t="s">
        <v>34</v>
      </c>
      <c r="D548" s="8" t="s">
        <v>35</v>
      </c>
      <c r="E548" s="9" t="s">
        <v>36</v>
      </c>
      <c r="F548" s="9">
        <v>1</v>
      </c>
      <c r="G548" s="8" t="s">
        <v>37</v>
      </c>
      <c r="H548" s="8" t="s">
        <v>361</v>
      </c>
      <c r="I548" s="8"/>
      <c r="J548" s="8" t="s">
        <v>40</v>
      </c>
      <c r="K548" s="8" t="s">
        <v>41</v>
      </c>
      <c r="L548" s="8"/>
      <c r="M548" s="8" t="s">
        <v>54</v>
      </c>
      <c r="N548" s="8" t="s">
        <v>887</v>
      </c>
      <c r="O548" s="11" t="s">
        <v>47</v>
      </c>
      <c r="P548" s="5" t="str">
        <f>IF(OR(COUNTIF(A548,"*省*"&amp;"*戒毒所*"),COUNTIF(A548,"*省*"&amp;"*法院*"),COUNTIF(A548,"*监狱*"),COUNTIF(A548,"*省*"&amp;"*管教所*")),"省直",IFERROR(LOOKUP(9^9,FIND(对照表!$H$2:$H$14,A548),对照表!$G$2:$G$14),IFERROR(LOOKUP(9^9,FIND(对照表!$E$2:$E$149,A548),对照表!$C$2:$C$149),"省直")))</f>
        <v>哈尔滨</v>
      </c>
    </row>
    <row r="549" customHeight="1" spans="1:16">
      <c r="A549" s="8" t="s">
        <v>890</v>
      </c>
      <c r="B549" s="9" t="s">
        <v>891</v>
      </c>
      <c r="C549" s="8" t="s">
        <v>34</v>
      </c>
      <c r="D549" s="8" t="s">
        <v>35</v>
      </c>
      <c r="E549" s="9" t="s">
        <v>36</v>
      </c>
      <c r="F549" s="9">
        <v>1</v>
      </c>
      <c r="G549" s="8" t="s">
        <v>78</v>
      </c>
      <c r="H549" s="8" t="s">
        <v>38</v>
      </c>
      <c r="I549" s="8"/>
      <c r="J549" s="8" t="s">
        <v>40</v>
      </c>
      <c r="K549" s="8" t="s">
        <v>41</v>
      </c>
      <c r="L549" s="8"/>
      <c r="M549" s="8"/>
      <c r="N549" s="8"/>
      <c r="O549" s="11" t="s">
        <v>47</v>
      </c>
      <c r="P549" s="5" t="str">
        <f>IF(OR(COUNTIF(A549,"*省*"&amp;"*戒毒所*"),COUNTIF(A549,"*省*"&amp;"*法院*"),COUNTIF(A549,"*监狱*"),COUNTIF(A549,"*省*"&amp;"*管教所*")),"省直",IFERROR(LOOKUP(9^9,FIND(对照表!$H$2:$H$14,A549),对照表!$G$2:$G$14),IFERROR(LOOKUP(9^9,FIND(对照表!$E$2:$E$149,A549),对照表!$C$2:$C$149),"省直")))</f>
        <v>哈尔滨</v>
      </c>
    </row>
    <row r="550" customHeight="1" spans="1:16">
      <c r="A550" s="8" t="s">
        <v>892</v>
      </c>
      <c r="B550" s="9" t="s">
        <v>893</v>
      </c>
      <c r="C550" s="8" t="s">
        <v>34</v>
      </c>
      <c r="D550" s="8" t="s">
        <v>35</v>
      </c>
      <c r="E550" s="9" t="s">
        <v>36</v>
      </c>
      <c r="F550" s="9">
        <v>1</v>
      </c>
      <c r="G550" s="8" t="s">
        <v>37</v>
      </c>
      <c r="H550" s="8" t="s">
        <v>38</v>
      </c>
      <c r="I550" s="8"/>
      <c r="J550" s="8" t="s">
        <v>40</v>
      </c>
      <c r="K550" s="8" t="s">
        <v>41</v>
      </c>
      <c r="L550" s="8"/>
      <c r="M550" s="8"/>
      <c r="N550" s="8" t="s">
        <v>887</v>
      </c>
      <c r="O550" s="11" t="s">
        <v>47</v>
      </c>
      <c r="P550" s="5" t="str">
        <f>IF(OR(COUNTIF(A550,"*省*"&amp;"*戒毒所*"),COUNTIF(A550,"*省*"&amp;"*法院*"),COUNTIF(A550,"*监狱*"),COUNTIF(A550,"*省*"&amp;"*管教所*")),"省直",IFERROR(LOOKUP(9^9,FIND(对照表!$H$2:$H$14,A550),对照表!$G$2:$G$14),IFERROR(LOOKUP(9^9,FIND(对照表!$E$2:$E$149,A550),对照表!$C$2:$C$149),"省直")))</f>
        <v>哈尔滨</v>
      </c>
    </row>
    <row r="551" customHeight="1" spans="1:16">
      <c r="A551" s="8" t="s">
        <v>894</v>
      </c>
      <c r="B551" s="9" t="s">
        <v>895</v>
      </c>
      <c r="C551" s="8" t="s">
        <v>34</v>
      </c>
      <c r="D551" s="8" t="s">
        <v>35</v>
      </c>
      <c r="E551" s="9" t="s">
        <v>36</v>
      </c>
      <c r="F551" s="9">
        <v>1</v>
      </c>
      <c r="G551" s="8" t="s">
        <v>78</v>
      </c>
      <c r="H551" s="8" t="s">
        <v>361</v>
      </c>
      <c r="I551" s="8"/>
      <c r="J551" s="8" t="s">
        <v>40</v>
      </c>
      <c r="K551" s="8" t="s">
        <v>41</v>
      </c>
      <c r="L551" s="8"/>
      <c r="M551" s="8"/>
      <c r="N551" s="8"/>
      <c r="O551" s="11" t="s">
        <v>47</v>
      </c>
      <c r="P551" s="5" t="str">
        <f>IF(OR(COUNTIF(A551,"*省*"&amp;"*戒毒所*"),COUNTIF(A551,"*省*"&amp;"*法院*"),COUNTIF(A551,"*监狱*"),COUNTIF(A551,"*省*"&amp;"*管教所*")),"省直",IFERROR(LOOKUP(9^9,FIND(对照表!$H$2:$H$14,A551),对照表!$G$2:$G$14),IFERROR(LOOKUP(9^9,FIND(对照表!$E$2:$E$149,A551),对照表!$C$2:$C$149),"省直")))</f>
        <v>哈尔滨</v>
      </c>
    </row>
    <row r="552" customHeight="1" spans="1:16">
      <c r="A552" s="8" t="s">
        <v>896</v>
      </c>
      <c r="B552" s="9" t="s">
        <v>897</v>
      </c>
      <c r="C552" s="8" t="s">
        <v>34</v>
      </c>
      <c r="D552" s="8" t="s">
        <v>35</v>
      </c>
      <c r="E552" s="9" t="s">
        <v>36</v>
      </c>
      <c r="F552" s="9">
        <v>1</v>
      </c>
      <c r="G552" s="8" t="s">
        <v>37</v>
      </c>
      <c r="H552" s="8" t="s">
        <v>38</v>
      </c>
      <c r="I552" s="8"/>
      <c r="J552" s="8" t="s">
        <v>898</v>
      </c>
      <c r="K552" s="8" t="s">
        <v>41</v>
      </c>
      <c r="L552" s="8"/>
      <c r="M552" s="8"/>
      <c r="N552" s="8"/>
      <c r="O552" s="11" t="s">
        <v>47</v>
      </c>
      <c r="P552" s="5" t="str">
        <f>IF(OR(COUNTIF(A552,"*省*"&amp;"*戒毒所*"),COUNTIF(A552,"*省*"&amp;"*法院*"),COUNTIF(A552,"*监狱*"),COUNTIF(A552,"*省*"&amp;"*管教所*")),"省直",IFERROR(LOOKUP(9^9,FIND(对照表!$H$2:$H$14,A552),对照表!$G$2:$G$14),IFERROR(LOOKUP(9^9,FIND(对照表!$E$2:$E$149,A552),对照表!$C$2:$C$149),"省直")))</f>
        <v>哈尔滨</v>
      </c>
    </row>
    <row r="553" customHeight="1" spans="1:16">
      <c r="A553" s="8" t="s">
        <v>899</v>
      </c>
      <c r="B553" s="9" t="s">
        <v>900</v>
      </c>
      <c r="C553" s="8" t="s">
        <v>34</v>
      </c>
      <c r="D553" s="8" t="s">
        <v>35</v>
      </c>
      <c r="E553" s="9" t="s">
        <v>36</v>
      </c>
      <c r="F553" s="9">
        <v>1</v>
      </c>
      <c r="G553" s="8" t="s">
        <v>37</v>
      </c>
      <c r="H553" s="8" t="s">
        <v>361</v>
      </c>
      <c r="I553" s="8"/>
      <c r="J553" s="8" t="s">
        <v>40</v>
      </c>
      <c r="K553" s="8" t="s">
        <v>41</v>
      </c>
      <c r="L553" s="8"/>
      <c r="M553" s="8"/>
      <c r="N553" s="8"/>
      <c r="O553" s="11" t="s">
        <v>47</v>
      </c>
      <c r="P553" s="5" t="str">
        <f>IF(OR(COUNTIF(A553,"*省*"&amp;"*戒毒所*"),COUNTIF(A553,"*省*"&amp;"*法院*"),COUNTIF(A553,"*监狱*"),COUNTIF(A553,"*省*"&amp;"*管教所*")),"省直",IFERROR(LOOKUP(9^9,FIND(对照表!$H$2:$H$14,A553),对照表!$G$2:$G$14),IFERROR(LOOKUP(9^9,FIND(对照表!$E$2:$E$149,A553),对照表!$C$2:$C$149),"省直")))</f>
        <v>哈尔滨</v>
      </c>
    </row>
    <row r="554" customHeight="1" spans="1:16">
      <c r="A554" s="8" t="s">
        <v>901</v>
      </c>
      <c r="B554" s="9" t="s">
        <v>902</v>
      </c>
      <c r="C554" s="8" t="s">
        <v>34</v>
      </c>
      <c r="D554" s="8" t="s">
        <v>35</v>
      </c>
      <c r="E554" s="9" t="s">
        <v>36</v>
      </c>
      <c r="F554" s="9">
        <v>1</v>
      </c>
      <c r="G554" s="8" t="s">
        <v>37</v>
      </c>
      <c r="H554" s="8" t="s">
        <v>38</v>
      </c>
      <c r="I554" s="8"/>
      <c r="J554" s="8" t="s">
        <v>903</v>
      </c>
      <c r="K554" s="8" t="s">
        <v>41</v>
      </c>
      <c r="L554" s="8"/>
      <c r="M554" s="8"/>
      <c r="N554" s="8"/>
      <c r="O554" s="11" t="s">
        <v>47</v>
      </c>
      <c r="P554" s="5" t="str">
        <f>IF(OR(COUNTIF(A554,"*省*"&amp;"*戒毒所*"),COUNTIF(A554,"*省*"&amp;"*法院*"),COUNTIF(A554,"*监狱*"),COUNTIF(A554,"*省*"&amp;"*管教所*")),"省直",IFERROR(LOOKUP(9^9,FIND(对照表!$H$2:$H$14,A554),对照表!$G$2:$G$14),IFERROR(LOOKUP(9^9,FIND(对照表!$E$2:$E$149,A554),对照表!$C$2:$C$149),"省直")))</f>
        <v>哈尔滨</v>
      </c>
    </row>
    <row r="555" customHeight="1" spans="1:16">
      <c r="A555" s="8" t="s">
        <v>904</v>
      </c>
      <c r="B555" s="9" t="s">
        <v>905</v>
      </c>
      <c r="C555" s="8" t="s">
        <v>34</v>
      </c>
      <c r="D555" s="8" t="s">
        <v>35</v>
      </c>
      <c r="E555" s="9" t="s">
        <v>36</v>
      </c>
      <c r="F555" s="9">
        <v>1</v>
      </c>
      <c r="G555" s="8" t="s">
        <v>37</v>
      </c>
      <c r="H555" s="8" t="s">
        <v>38</v>
      </c>
      <c r="I555" s="8"/>
      <c r="J555" s="8" t="s">
        <v>906</v>
      </c>
      <c r="K555" s="8" t="s">
        <v>41</v>
      </c>
      <c r="L555" s="8"/>
      <c r="M555" s="8"/>
      <c r="N555" s="8"/>
      <c r="O555" s="11" t="s">
        <v>47</v>
      </c>
      <c r="P555" s="5" t="str">
        <f>IF(OR(COUNTIF(A555,"*省*"&amp;"*戒毒所*"),COUNTIF(A555,"*省*"&amp;"*法院*"),COUNTIF(A555,"*监狱*"),COUNTIF(A555,"*省*"&amp;"*管教所*")),"省直",IFERROR(LOOKUP(9^9,FIND(对照表!$H$2:$H$14,A555),对照表!$G$2:$G$14),IFERROR(LOOKUP(9^9,FIND(对照表!$E$2:$E$149,A555),对照表!$C$2:$C$149),"省直")))</f>
        <v>哈尔滨</v>
      </c>
    </row>
    <row r="556" customHeight="1" spans="1:16">
      <c r="A556" s="8" t="s">
        <v>904</v>
      </c>
      <c r="B556" s="9" t="s">
        <v>905</v>
      </c>
      <c r="C556" s="8" t="s">
        <v>34</v>
      </c>
      <c r="D556" s="8" t="s">
        <v>35</v>
      </c>
      <c r="E556" s="9" t="s">
        <v>79</v>
      </c>
      <c r="F556" s="9">
        <v>1</v>
      </c>
      <c r="G556" s="8" t="s">
        <v>37</v>
      </c>
      <c r="H556" s="8" t="s">
        <v>361</v>
      </c>
      <c r="I556" s="8"/>
      <c r="J556" s="8" t="s">
        <v>40</v>
      </c>
      <c r="K556" s="8" t="s">
        <v>41</v>
      </c>
      <c r="L556" s="8"/>
      <c r="M556" s="8"/>
      <c r="N556" s="8"/>
      <c r="O556" s="11" t="s">
        <v>47</v>
      </c>
      <c r="P556" s="5" t="str">
        <f>IF(OR(COUNTIF(A556,"*省*"&amp;"*戒毒所*"),COUNTIF(A556,"*省*"&amp;"*法院*"),COUNTIF(A556,"*监狱*"),COUNTIF(A556,"*省*"&amp;"*管教所*")),"省直",IFERROR(LOOKUP(9^9,FIND(对照表!$H$2:$H$14,A556),对照表!$G$2:$G$14),IFERROR(LOOKUP(9^9,FIND(对照表!$E$2:$E$149,A556),对照表!$C$2:$C$149),"省直")))</f>
        <v>哈尔滨</v>
      </c>
    </row>
    <row r="557" customHeight="1" spans="1:16">
      <c r="A557" s="8" t="s">
        <v>907</v>
      </c>
      <c r="B557" s="9" t="s">
        <v>908</v>
      </c>
      <c r="C557" s="8" t="s">
        <v>34</v>
      </c>
      <c r="D557" s="8" t="s">
        <v>35</v>
      </c>
      <c r="E557" s="9" t="s">
        <v>36</v>
      </c>
      <c r="F557" s="9">
        <v>1</v>
      </c>
      <c r="G557" s="8" t="s">
        <v>78</v>
      </c>
      <c r="H557" s="8" t="s">
        <v>361</v>
      </c>
      <c r="I557" s="8"/>
      <c r="J557" s="8" t="s">
        <v>40</v>
      </c>
      <c r="K557" s="8" t="s">
        <v>41</v>
      </c>
      <c r="L557" s="8"/>
      <c r="M557" s="8"/>
      <c r="N557" s="8"/>
      <c r="O557" s="11" t="s">
        <v>47</v>
      </c>
      <c r="P557" s="5" t="str">
        <f>IF(OR(COUNTIF(A557,"*省*"&amp;"*戒毒所*"),COUNTIF(A557,"*省*"&amp;"*法院*"),COUNTIF(A557,"*监狱*"),COUNTIF(A557,"*省*"&amp;"*管教所*")),"省直",IFERROR(LOOKUP(9^9,FIND(对照表!$H$2:$H$14,A557),对照表!$G$2:$G$14),IFERROR(LOOKUP(9^9,FIND(对照表!$E$2:$E$149,A557),对照表!$C$2:$C$149),"省直")))</f>
        <v>哈尔滨</v>
      </c>
    </row>
    <row r="558" customHeight="1" spans="1:16">
      <c r="A558" s="8" t="s">
        <v>909</v>
      </c>
      <c r="B558" s="9" t="s">
        <v>910</v>
      </c>
      <c r="C558" s="8" t="s">
        <v>34</v>
      </c>
      <c r="D558" s="8" t="s">
        <v>35</v>
      </c>
      <c r="E558" s="9" t="s">
        <v>36</v>
      </c>
      <c r="F558" s="9">
        <v>1</v>
      </c>
      <c r="G558" s="8" t="s">
        <v>37</v>
      </c>
      <c r="H558" s="8" t="s">
        <v>38</v>
      </c>
      <c r="I558" s="8"/>
      <c r="J558" s="8" t="s">
        <v>40</v>
      </c>
      <c r="K558" s="8" t="s">
        <v>41</v>
      </c>
      <c r="L558" s="8"/>
      <c r="M558" s="8"/>
      <c r="N558" s="8" t="s">
        <v>887</v>
      </c>
      <c r="O558" s="11" t="s">
        <v>47</v>
      </c>
      <c r="P558" s="5" t="str">
        <f>IF(OR(COUNTIF(A558,"*省*"&amp;"*戒毒所*"),COUNTIF(A558,"*省*"&amp;"*法院*"),COUNTIF(A558,"*监狱*"),COUNTIF(A558,"*省*"&amp;"*管教所*")),"省直",IFERROR(LOOKUP(9^9,FIND(对照表!$H$2:$H$14,A558),对照表!$G$2:$G$14),IFERROR(LOOKUP(9^9,FIND(对照表!$E$2:$E$149,A558),对照表!$C$2:$C$149),"省直")))</f>
        <v>哈尔滨</v>
      </c>
    </row>
    <row r="559" customHeight="1" spans="1:16">
      <c r="A559" s="8" t="s">
        <v>911</v>
      </c>
      <c r="B559" s="9" t="s">
        <v>912</v>
      </c>
      <c r="C559" s="8" t="s">
        <v>34</v>
      </c>
      <c r="D559" s="8" t="s">
        <v>35</v>
      </c>
      <c r="E559" s="9" t="s">
        <v>36</v>
      </c>
      <c r="F559" s="9">
        <v>1</v>
      </c>
      <c r="G559" s="8" t="s">
        <v>78</v>
      </c>
      <c r="H559" s="8" t="s">
        <v>361</v>
      </c>
      <c r="I559" s="8"/>
      <c r="J559" s="8" t="s">
        <v>40</v>
      </c>
      <c r="K559" s="8" t="s">
        <v>41</v>
      </c>
      <c r="L559" s="8"/>
      <c r="M559" s="8"/>
      <c r="N559" s="8"/>
      <c r="O559" s="11" t="s">
        <v>47</v>
      </c>
      <c r="P559" s="5" t="str">
        <f>IF(OR(COUNTIF(A559,"*省*"&amp;"*戒毒所*"),COUNTIF(A559,"*省*"&amp;"*法院*"),COUNTIF(A559,"*监狱*"),COUNTIF(A559,"*省*"&amp;"*管教所*")),"省直",IFERROR(LOOKUP(9^9,FIND(对照表!$H$2:$H$14,A559),对照表!$G$2:$G$14),IFERROR(LOOKUP(9^9,FIND(对照表!$E$2:$E$149,A559),对照表!$C$2:$C$149),"省直")))</f>
        <v>哈尔滨</v>
      </c>
    </row>
    <row r="560" customHeight="1" spans="1:16">
      <c r="A560" s="8" t="s">
        <v>913</v>
      </c>
      <c r="B560" s="9" t="s">
        <v>914</v>
      </c>
      <c r="C560" s="8" t="s">
        <v>34</v>
      </c>
      <c r="D560" s="8" t="s">
        <v>35</v>
      </c>
      <c r="E560" s="9" t="s">
        <v>36</v>
      </c>
      <c r="F560" s="9">
        <v>1</v>
      </c>
      <c r="G560" s="8" t="s">
        <v>37</v>
      </c>
      <c r="H560" s="8" t="s">
        <v>361</v>
      </c>
      <c r="I560" s="8"/>
      <c r="J560" s="8" t="s">
        <v>40</v>
      </c>
      <c r="K560" s="8" t="s">
        <v>41</v>
      </c>
      <c r="L560" s="8"/>
      <c r="M560" s="8"/>
      <c r="N560" s="8"/>
      <c r="O560" s="11" t="s">
        <v>47</v>
      </c>
      <c r="P560" s="5" t="str">
        <f>IF(OR(COUNTIF(A560,"*省*"&amp;"*戒毒所*"),COUNTIF(A560,"*省*"&amp;"*法院*"),COUNTIF(A560,"*监狱*"),COUNTIF(A560,"*省*"&amp;"*管教所*")),"省直",IFERROR(LOOKUP(9^9,FIND(对照表!$H$2:$H$14,A560),对照表!$G$2:$G$14),IFERROR(LOOKUP(9^9,FIND(对照表!$E$2:$E$149,A560),对照表!$C$2:$C$149),"省直")))</f>
        <v>哈尔滨</v>
      </c>
    </row>
    <row r="561" customHeight="1" spans="1:16">
      <c r="A561" s="8" t="s">
        <v>915</v>
      </c>
      <c r="B561" s="9" t="s">
        <v>916</v>
      </c>
      <c r="C561" s="8" t="s">
        <v>34</v>
      </c>
      <c r="D561" s="8" t="s">
        <v>35</v>
      </c>
      <c r="E561" s="9" t="s">
        <v>36</v>
      </c>
      <c r="F561" s="9">
        <v>2</v>
      </c>
      <c r="G561" s="8" t="s">
        <v>37</v>
      </c>
      <c r="H561" s="8" t="s">
        <v>361</v>
      </c>
      <c r="I561" s="8"/>
      <c r="J561" s="8" t="s">
        <v>40</v>
      </c>
      <c r="K561" s="8" t="s">
        <v>41</v>
      </c>
      <c r="L561" s="8"/>
      <c r="M561" s="8"/>
      <c r="N561" s="8"/>
      <c r="O561" s="11" t="s">
        <v>47</v>
      </c>
      <c r="P561" s="5" t="str">
        <f>IF(OR(COUNTIF(A561,"*省*"&amp;"*戒毒所*"),COUNTIF(A561,"*省*"&amp;"*法院*"),COUNTIF(A561,"*监狱*"),COUNTIF(A561,"*省*"&amp;"*管教所*")),"省直",IFERROR(LOOKUP(9^9,FIND(对照表!$H$2:$H$14,A561),对照表!$G$2:$G$14),IFERROR(LOOKUP(9^9,FIND(对照表!$E$2:$E$149,A561),对照表!$C$2:$C$149),"省直")))</f>
        <v>哈尔滨</v>
      </c>
    </row>
    <row r="562" customHeight="1" spans="1:16">
      <c r="A562" s="8" t="s">
        <v>917</v>
      </c>
      <c r="B562" s="9" t="s">
        <v>918</v>
      </c>
      <c r="C562" s="8" t="s">
        <v>34</v>
      </c>
      <c r="D562" s="8" t="s">
        <v>35</v>
      </c>
      <c r="E562" s="9" t="s">
        <v>36</v>
      </c>
      <c r="F562" s="9">
        <v>2</v>
      </c>
      <c r="G562" s="8" t="s">
        <v>37</v>
      </c>
      <c r="H562" s="8" t="s">
        <v>361</v>
      </c>
      <c r="I562" s="8"/>
      <c r="J562" s="8" t="s">
        <v>40</v>
      </c>
      <c r="K562" s="8" t="s">
        <v>113</v>
      </c>
      <c r="L562" s="8"/>
      <c r="M562" s="8"/>
      <c r="N562" s="8" t="s">
        <v>887</v>
      </c>
      <c r="O562" s="11" t="s">
        <v>47</v>
      </c>
      <c r="P562" s="5" t="str">
        <f>IF(OR(COUNTIF(A562,"*省*"&amp;"*戒毒所*"),COUNTIF(A562,"*省*"&amp;"*法院*"),COUNTIF(A562,"*监狱*"),COUNTIF(A562,"*省*"&amp;"*管教所*")),"省直",IFERROR(LOOKUP(9^9,FIND(对照表!$H$2:$H$14,A562),对照表!$G$2:$G$14),IFERROR(LOOKUP(9^9,FIND(对照表!$E$2:$E$149,A562),对照表!$C$2:$C$149),"省直")))</f>
        <v>哈尔滨</v>
      </c>
    </row>
    <row r="563" customHeight="1" spans="1:16">
      <c r="A563" s="8" t="s">
        <v>919</v>
      </c>
      <c r="B563" s="9" t="s">
        <v>920</v>
      </c>
      <c r="C563" s="8" t="s">
        <v>34</v>
      </c>
      <c r="D563" s="8" t="s">
        <v>35</v>
      </c>
      <c r="E563" s="9" t="s">
        <v>36</v>
      </c>
      <c r="F563" s="9">
        <v>2</v>
      </c>
      <c r="G563" s="8" t="s">
        <v>37</v>
      </c>
      <c r="H563" s="8" t="s">
        <v>38</v>
      </c>
      <c r="I563" s="8"/>
      <c r="J563" s="8" t="s">
        <v>921</v>
      </c>
      <c r="K563" s="8" t="s">
        <v>113</v>
      </c>
      <c r="L563" s="8"/>
      <c r="M563" s="8"/>
      <c r="N563" s="8"/>
      <c r="O563" s="11" t="s">
        <v>47</v>
      </c>
      <c r="P563" s="5" t="str">
        <f>IF(OR(COUNTIF(A563,"*省*"&amp;"*戒毒所*"),COUNTIF(A563,"*省*"&amp;"*法院*"),COUNTIF(A563,"*监狱*"),COUNTIF(A563,"*省*"&amp;"*管教所*")),"省直",IFERROR(LOOKUP(9^9,FIND(对照表!$H$2:$H$14,A563),对照表!$G$2:$G$14),IFERROR(LOOKUP(9^9,FIND(对照表!$E$2:$E$149,A563),对照表!$C$2:$C$149),"省直")))</f>
        <v>哈尔滨</v>
      </c>
    </row>
    <row r="564" customHeight="1" spans="1:16">
      <c r="A564" s="8" t="s">
        <v>922</v>
      </c>
      <c r="B564" s="9" t="s">
        <v>923</v>
      </c>
      <c r="C564" s="8" t="s">
        <v>34</v>
      </c>
      <c r="D564" s="8" t="s">
        <v>35</v>
      </c>
      <c r="E564" s="9" t="s">
        <v>36</v>
      </c>
      <c r="F564" s="9">
        <v>1</v>
      </c>
      <c r="G564" s="8" t="s">
        <v>37</v>
      </c>
      <c r="H564" s="8" t="s">
        <v>361</v>
      </c>
      <c r="I564" s="8"/>
      <c r="J564" s="8" t="s">
        <v>40</v>
      </c>
      <c r="K564" s="8" t="s">
        <v>113</v>
      </c>
      <c r="L564" s="8"/>
      <c r="M564" s="8"/>
      <c r="N564" s="8" t="s">
        <v>887</v>
      </c>
      <c r="O564" s="11" t="s">
        <v>47</v>
      </c>
      <c r="P564" s="5" t="str">
        <f>IF(OR(COUNTIF(A564,"*省*"&amp;"*戒毒所*"),COUNTIF(A564,"*省*"&amp;"*法院*"),COUNTIF(A564,"*监狱*"),COUNTIF(A564,"*省*"&amp;"*管教所*")),"省直",IFERROR(LOOKUP(9^9,FIND(对照表!$H$2:$H$14,A564),对照表!$G$2:$G$14),IFERROR(LOOKUP(9^9,FIND(对照表!$E$2:$E$149,A564),对照表!$C$2:$C$149),"省直")))</f>
        <v>哈尔滨</v>
      </c>
    </row>
    <row r="565" customHeight="1" spans="1:16">
      <c r="A565" s="8" t="s">
        <v>924</v>
      </c>
      <c r="B565" s="9" t="s">
        <v>925</v>
      </c>
      <c r="C565" s="8" t="s">
        <v>34</v>
      </c>
      <c r="D565" s="8" t="s">
        <v>35</v>
      </c>
      <c r="E565" s="9" t="s">
        <v>36</v>
      </c>
      <c r="F565" s="9">
        <v>3</v>
      </c>
      <c r="G565" s="8" t="s">
        <v>37</v>
      </c>
      <c r="H565" s="8" t="s">
        <v>361</v>
      </c>
      <c r="I565" s="8"/>
      <c r="J565" s="8" t="s">
        <v>40</v>
      </c>
      <c r="K565" s="8" t="s">
        <v>113</v>
      </c>
      <c r="L565" s="8"/>
      <c r="M565" s="8"/>
      <c r="N565" s="8"/>
      <c r="O565" s="11" t="s">
        <v>47</v>
      </c>
      <c r="P565" s="5" t="str">
        <f>IF(OR(COUNTIF(A565,"*省*"&amp;"*戒毒所*"),COUNTIF(A565,"*省*"&amp;"*法院*"),COUNTIF(A565,"*监狱*"),COUNTIF(A565,"*省*"&amp;"*管教所*")),"省直",IFERROR(LOOKUP(9^9,FIND(对照表!$H$2:$H$14,A565),对照表!$G$2:$G$14),IFERROR(LOOKUP(9^9,FIND(对照表!$E$2:$E$149,A565),对照表!$C$2:$C$149),"省直")))</f>
        <v>哈尔滨</v>
      </c>
    </row>
    <row r="566" customHeight="1" spans="1:16">
      <c r="A566" s="8" t="s">
        <v>926</v>
      </c>
      <c r="B566" s="9" t="s">
        <v>927</v>
      </c>
      <c r="C566" s="8" t="s">
        <v>34</v>
      </c>
      <c r="D566" s="8" t="s">
        <v>35</v>
      </c>
      <c r="E566" s="9" t="s">
        <v>36</v>
      </c>
      <c r="F566" s="9">
        <v>1</v>
      </c>
      <c r="G566" s="8" t="s">
        <v>37</v>
      </c>
      <c r="H566" s="8" t="s">
        <v>38</v>
      </c>
      <c r="I566" s="8"/>
      <c r="J566" s="8" t="s">
        <v>40</v>
      </c>
      <c r="K566" s="8" t="s">
        <v>113</v>
      </c>
      <c r="L566" s="8"/>
      <c r="M566" s="8"/>
      <c r="N566" s="8"/>
      <c r="O566" s="11" t="s">
        <v>47</v>
      </c>
      <c r="P566" s="5" t="str">
        <f>IF(OR(COUNTIF(A566,"*省*"&amp;"*戒毒所*"),COUNTIF(A566,"*省*"&amp;"*法院*"),COUNTIF(A566,"*监狱*"),COUNTIF(A566,"*省*"&amp;"*管教所*")),"省直",IFERROR(LOOKUP(9^9,FIND(对照表!$H$2:$H$14,A566),对照表!$G$2:$G$14),IFERROR(LOOKUP(9^9,FIND(对照表!$E$2:$E$149,A566),对照表!$C$2:$C$149),"省直")))</f>
        <v>哈尔滨</v>
      </c>
    </row>
    <row r="567" customHeight="1" spans="1:16">
      <c r="A567" s="8" t="s">
        <v>928</v>
      </c>
      <c r="B567" s="9" t="s">
        <v>929</v>
      </c>
      <c r="C567" s="8" t="s">
        <v>34</v>
      </c>
      <c r="D567" s="8" t="s">
        <v>35</v>
      </c>
      <c r="E567" s="9" t="s">
        <v>36</v>
      </c>
      <c r="F567" s="9">
        <v>1</v>
      </c>
      <c r="G567" s="8" t="s">
        <v>37</v>
      </c>
      <c r="H567" s="8" t="s">
        <v>361</v>
      </c>
      <c r="I567" s="8"/>
      <c r="J567" s="8" t="s">
        <v>40</v>
      </c>
      <c r="K567" s="8" t="s">
        <v>41</v>
      </c>
      <c r="L567" s="8"/>
      <c r="M567" s="8" t="s">
        <v>54</v>
      </c>
      <c r="N567" s="8"/>
      <c r="O567" s="11" t="s">
        <v>47</v>
      </c>
      <c r="P567" s="5" t="str">
        <f>IF(OR(COUNTIF(A567,"*省*"&amp;"*戒毒所*"),COUNTIF(A567,"*省*"&amp;"*法院*"),COUNTIF(A567,"*监狱*"),COUNTIF(A567,"*省*"&amp;"*管教所*")),"省直",IFERROR(LOOKUP(9^9,FIND(对照表!$H$2:$H$14,A567),对照表!$G$2:$G$14),IFERROR(LOOKUP(9^9,FIND(对照表!$E$2:$E$149,A567),对照表!$C$2:$C$149),"省直")))</f>
        <v>哈尔滨</v>
      </c>
    </row>
    <row r="568" customHeight="1" spans="1:16">
      <c r="A568" s="8" t="s">
        <v>930</v>
      </c>
      <c r="B568" s="9" t="s">
        <v>931</v>
      </c>
      <c r="C568" s="8" t="s">
        <v>34</v>
      </c>
      <c r="D568" s="8" t="s">
        <v>35</v>
      </c>
      <c r="E568" s="9" t="s">
        <v>36</v>
      </c>
      <c r="F568" s="9">
        <v>1</v>
      </c>
      <c r="G568" s="8" t="s">
        <v>37</v>
      </c>
      <c r="H568" s="8" t="s">
        <v>38</v>
      </c>
      <c r="I568" s="8" t="s">
        <v>39</v>
      </c>
      <c r="J568" s="8" t="s">
        <v>40</v>
      </c>
      <c r="K568" s="8" t="s">
        <v>41</v>
      </c>
      <c r="L568" s="8"/>
      <c r="M568" s="8"/>
      <c r="N568" s="8"/>
      <c r="O568" s="11" t="s">
        <v>47</v>
      </c>
      <c r="P568" s="5" t="str">
        <f>IF(OR(COUNTIF(A568,"*省*"&amp;"*戒毒所*"),COUNTIF(A568,"*省*"&amp;"*法院*"),COUNTIF(A568,"*监狱*"),COUNTIF(A568,"*省*"&amp;"*管教所*")),"省直",IFERROR(LOOKUP(9^9,FIND(对照表!$H$2:$H$14,A568),对照表!$G$2:$G$14),IFERROR(LOOKUP(9^9,FIND(对照表!$E$2:$E$149,A568),对照表!$C$2:$C$149),"省直")))</f>
        <v>哈尔滨</v>
      </c>
    </row>
    <row r="569" customHeight="1" spans="1:16">
      <c r="A569" s="8" t="s">
        <v>932</v>
      </c>
      <c r="B569" s="9" t="s">
        <v>933</v>
      </c>
      <c r="C569" s="8" t="s">
        <v>34</v>
      </c>
      <c r="D569" s="8" t="s">
        <v>35</v>
      </c>
      <c r="E569" s="9" t="s">
        <v>36</v>
      </c>
      <c r="F569" s="9">
        <v>2</v>
      </c>
      <c r="G569" s="8" t="s">
        <v>37</v>
      </c>
      <c r="H569" s="8" t="s">
        <v>38</v>
      </c>
      <c r="I569" s="8" t="s">
        <v>39</v>
      </c>
      <c r="J569" s="8" t="s">
        <v>40</v>
      </c>
      <c r="K569" s="8" t="s">
        <v>41</v>
      </c>
      <c r="L569" s="8"/>
      <c r="M569" s="8" t="s">
        <v>54</v>
      </c>
      <c r="N569" s="8"/>
      <c r="O569" s="11" t="s">
        <v>47</v>
      </c>
      <c r="P569" s="5" t="str">
        <f>IF(OR(COUNTIF(A569,"*省*"&amp;"*戒毒所*"),COUNTIF(A569,"*省*"&amp;"*法院*"),COUNTIF(A569,"*监狱*"),COUNTIF(A569,"*省*"&amp;"*管教所*")),"省直",IFERROR(LOOKUP(9^9,FIND(对照表!$H$2:$H$14,A569),对照表!$G$2:$G$14),IFERROR(LOOKUP(9^9,FIND(对照表!$E$2:$E$149,A569),对照表!$C$2:$C$149),"省直")))</f>
        <v>哈尔滨</v>
      </c>
    </row>
    <row r="570" customHeight="1" spans="1:16">
      <c r="A570" s="8" t="s">
        <v>934</v>
      </c>
      <c r="B570" s="9" t="s">
        <v>935</v>
      </c>
      <c r="C570" s="8" t="s">
        <v>34</v>
      </c>
      <c r="D570" s="8" t="s">
        <v>35</v>
      </c>
      <c r="E570" s="9" t="s">
        <v>36</v>
      </c>
      <c r="F570" s="9">
        <v>1</v>
      </c>
      <c r="G570" s="8" t="s">
        <v>37</v>
      </c>
      <c r="H570" s="8" t="s">
        <v>38</v>
      </c>
      <c r="I570" s="8"/>
      <c r="J570" s="8" t="s">
        <v>40</v>
      </c>
      <c r="K570" s="8" t="s">
        <v>41</v>
      </c>
      <c r="L570" s="8"/>
      <c r="M570" s="8"/>
      <c r="N570" s="8"/>
      <c r="O570" s="11" t="s">
        <v>47</v>
      </c>
      <c r="P570" s="5" t="str">
        <f>IF(OR(COUNTIF(A570,"*省*"&amp;"*戒毒所*"),COUNTIF(A570,"*省*"&amp;"*法院*"),COUNTIF(A570,"*监狱*"),COUNTIF(A570,"*省*"&amp;"*管教所*")),"省直",IFERROR(LOOKUP(9^9,FIND(对照表!$H$2:$H$14,A570),对照表!$G$2:$G$14),IFERROR(LOOKUP(9^9,FIND(对照表!$E$2:$E$149,A570),对照表!$C$2:$C$149),"省直")))</f>
        <v>哈尔滨</v>
      </c>
    </row>
    <row r="571" customHeight="1" spans="1:16">
      <c r="A571" s="8" t="s">
        <v>936</v>
      </c>
      <c r="B571" s="9" t="s">
        <v>937</v>
      </c>
      <c r="C571" s="8" t="s">
        <v>34</v>
      </c>
      <c r="D571" s="8" t="s">
        <v>35</v>
      </c>
      <c r="E571" s="9" t="s">
        <v>36</v>
      </c>
      <c r="F571" s="9">
        <v>1</v>
      </c>
      <c r="G571" s="8" t="s">
        <v>46</v>
      </c>
      <c r="H571" s="8" t="s">
        <v>38</v>
      </c>
      <c r="I571" s="8" t="s">
        <v>39</v>
      </c>
      <c r="J571" s="8" t="s">
        <v>40</v>
      </c>
      <c r="K571" s="8" t="s">
        <v>41</v>
      </c>
      <c r="L571" s="8"/>
      <c r="M571" s="8"/>
      <c r="N571" s="8"/>
      <c r="O571" s="11" t="s">
        <v>47</v>
      </c>
      <c r="P571" s="5" t="str">
        <f>IF(OR(COUNTIF(A571,"*省*"&amp;"*戒毒所*"),COUNTIF(A571,"*省*"&amp;"*法院*"),COUNTIF(A571,"*监狱*"),COUNTIF(A571,"*省*"&amp;"*管教所*")),"省直",IFERROR(LOOKUP(9^9,FIND(对照表!$H$2:$H$14,A571),对照表!$G$2:$G$14),IFERROR(LOOKUP(9^9,FIND(对照表!$E$2:$E$149,A571),对照表!$C$2:$C$149),"省直")))</f>
        <v>哈尔滨</v>
      </c>
    </row>
    <row r="572" customHeight="1" spans="1:16">
      <c r="A572" s="8" t="s">
        <v>938</v>
      </c>
      <c r="B572" s="9" t="s">
        <v>939</v>
      </c>
      <c r="C572" s="8" t="s">
        <v>34</v>
      </c>
      <c r="D572" s="8" t="s">
        <v>35</v>
      </c>
      <c r="E572" s="9" t="s">
        <v>36</v>
      </c>
      <c r="F572" s="9">
        <v>1</v>
      </c>
      <c r="G572" s="8" t="s">
        <v>37</v>
      </c>
      <c r="H572" s="8" t="s">
        <v>38</v>
      </c>
      <c r="I572" s="8"/>
      <c r="J572" s="8" t="s">
        <v>40</v>
      </c>
      <c r="K572" s="8" t="s">
        <v>41</v>
      </c>
      <c r="L572" s="8"/>
      <c r="M572" s="8"/>
      <c r="N572" s="8"/>
      <c r="O572" s="11" t="s">
        <v>47</v>
      </c>
      <c r="P572" s="5" t="str">
        <f>IF(OR(COUNTIF(A572,"*省*"&amp;"*戒毒所*"),COUNTIF(A572,"*省*"&amp;"*法院*"),COUNTIF(A572,"*监狱*"),COUNTIF(A572,"*省*"&amp;"*管教所*")),"省直",IFERROR(LOOKUP(9^9,FIND(对照表!$H$2:$H$14,A572),对照表!$G$2:$G$14),IFERROR(LOOKUP(9^9,FIND(对照表!$E$2:$E$149,A572),对照表!$C$2:$C$149),"省直")))</f>
        <v>哈尔滨</v>
      </c>
    </row>
    <row r="573" customHeight="1" spans="1:16">
      <c r="A573" s="8" t="s">
        <v>940</v>
      </c>
      <c r="B573" s="9" t="s">
        <v>941</v>
      </c>
      <c r="C573" s="8" t="s">
        <v>34</v>
      </c>
      <c r="D573" s="8" t="s">
        <v>35</v>
      </c>
      <c r="E573" s="9" t="s">
        <v>36</v>
      </c>
      <c r="F573" s="9">
        <v>2</v>
      </c>
      <c r="G573" s="8" t="s">
        <v>37</v>
      </c>
      <c r="H573" s="8" t="s">
        <v>38</v>
      </c>
      <c r="I573" s="8"/>
      <c r="J573" s="8" t="s">
        <v>40</v>
      </c>
      <c r="K573" s="8" t="s">
        <v>41</v>
      </c>
      <c r="L573" s="8"/>
      <c r="M573" s="8"/>
      <c r="N573" s="8"/>
      <c r="O573" s="11" t="s">
        <v>47</v>
      </c>
      <c r="P573" s="5" t="str">
        <f>IF(OR(COUNTIF(A573,"*省*"&amp;"*戒毒所*"),COUNTIF(A573,"*省*"&amp;"*法院*"),COUNTIF(A573,"*监狱*"),COUNTIF(A573,"*省*"&amp;"*管教所*")),"省直",IFERROR(LOOKUP(9^9,FIND(对照表!$H$2:$H$14,A573),对照表!$G$2:$G$14),IFERROR(LOOKUP(9^9,FIND(对照表!$E$2:$E$149,A573),对照表!$C$2:$C$149),"省直")))</f>
        <v>哈尔滨</v>
      </c>
    </row>
    <row r="574" customHeight="1" spans="1:16">
      <c r="A574" s="8" t="s">
        <v>942</v>
      </c>
      <c r="B574" s="9" t="s">
        <v>943</v>
      </c>
      <c r="C574" s="8" t="s">
        <v>34</v>
      </c>
      <c r="D574" s="8" t="s">
        <v>35</v>
      </c>
      <c r="E574" s="9" t="s">
        <v>36</v>
      </c>
      <c r="F574" s="9">
        <v>1</v>
      </c>
      <c r="G574" s="8" t="s">
        <v>37</v>
      </c>
      <c r="H574" s="8" t="s">
        <v>38</v>
      </c>
      <c r="I574" s="8"/>
      <c r="J574" s="8" t="s">
        <v>944</v>
      </c>
      <c r="K574" s="8" t="s">
        <v>41</v>
      </c>
      <c r="L574" s="8"/>
      <c r="M574" s="8"/>
      <c r="N574" s="8"/>
      <c r="O574" s="11" t="s">
        <v>47</v>
      </c>
      <c r="P574" s="5" t="str">
        <f>IF(OR(COUNTIF(A574,"*省*"&amp;"*戒毒所*"),COUNTIF(A574,"*省*"&amp;"*法院*"),COUNTIF(A574,"*监狱*"),COUNTIF(A574,"*省*"&amp;"*管教所*")),"省直",IFERROR(LOOKUP(9^9,FIND(对照表!$H$2:$H$14,A574),对照表!$G$2:$G$14),IFERROR(LOOKUP(9^9,FIND(对照表!$E$2:$E$149,A574),对照表!$C$2:$C$149),"省直")))</f>
        <v>哈尔滨</v>
      </c>
    </row>
    <row r="575" customHeight="1" spans="1:16">
      <c r="A575" s="8" t="s">
        <v>945</v>
      </c>
      <c r="B575" s="9" t="s">
        <v>946</v>
      </c>
      <c r="C575" s="8" t="s">
        <v>34</v>
      </c>
      <c r="D575" s="8" t="s">
        <v>35</v>
      </c>
      <c r="E575" s="9" t="s">
        <v>36</v>
      </c>
      <c r="F575" s="9">
        <v>1</v>
      </c>
      <c r="G575" s="8" t="s">
        <v>37</v>
      </c>
      <c r="H575" s="8" t="s">
        <v>38</v>
      </c>
      <c r="I575" s="8"/>
      <c r="J575" s="8" t="s">
        <v>947</v>
      </c>
      <c r="K575" s="8" t="s">
        <v>113</v>
      </c>
      <c r="L575" s="8"/>
      <c r="M575" s="8"/>
      <c r="N575" s="8"/>
      <c r="O575" s="11" t="s">
        <v>47</v>
      </c>
      <c r="P575" s="5" t="str">
        <f>IF(OR(COUNTIF(A575,"*省*"&amp;"*戒毒所*"),COUNTIF(A575,"*省*"&amp;"*法院*"),COUNTIF(A575,"*监狱*"),COUNTIF(A575,"*省*"&amp;"*管教所*")),"省直",IFERROR(LOOKUP(9^9,FIND(对照表!$H$2:$H$14,A575),对照表!$G$2:$G$14),IFERROR(LOOKUP(9^9,FIND(对照表!$E$2:$E$149,A575),对照表!$C$2:$C$149),"省直")))</f>
        <v>哈尔滨</v>
      </c>
    </row>
    <row r="576" customHeight="1" spans="1:16">
      <c r="A576" s="8" t="s">
        <v>948</v>
      </c>
      <c r="B576" s="9" t="s">
        <v>949</v>
      </c>
      <c r="C576" s="8" t="s">
        <v>34</v>
      </c>
      <c r="D576" s="8" t="s">
        <v>35</v>
      </c>
      <c r="E576" s="9" t="s">
        <v>36</v>
      </c>
      <c r="F576" s="9">
        <v>1</v>
      </c>
      <c r="G576" s="8" t="s">
        <v>37</v>
      </c>
      <c r="H576" s="8" t="s">
        <v>38</v>
      </c>
      <c r="I576" s="8"/>
      <c r="J576" s="8" t="s">
        <v>40</v>
      </c>
      <c r="K576" s="8" t="s">
        <v>113</v>
      </c>
      <c r="L576" s="8"/>
      <c r="M576" s="8"/>
      <c r="N576" s="8"/>
      <c r="O576" s="11" t="s">
        <v>47</v>
      </c>
      <c r="P576" s="5" t="str">
        <f>IF(OR(COUNTIF(A576,"*省*"&amp;"*戒毒所*"),COUNTIF(A576,"*省*"&amp;"*法院*"),COUNTIF(A576,"*监狱*"),COUNTIF(A576,"*省*"&amp;"*管教所*")),"省直",IFERROR(LOOKUP(9^9,FIND(对照表!$H$2:$H$14,A576),对照表!$G$2:$G$14),IFERROR(LOOKUP(9^9,FIND(对照表!$E$2:$E$149,A576),对照表!$C$2:$C$149),"省直")))</f>
        <v>哈尔滨</v>
      </c>
    </row>
    <row r="577" customHeight="1" spans="1:16">
      <c r="A577" s="8" t="s">
        <v>950</v>
      </c>
      <c r="B577" s="9" t="s">
        <v>951</v>
      </c>
      <c r="C577" s="8" t="s">
        <v>34</v>
      </c>
      <c r="D577" s="8" t="s">
        <v>35</v>
      </c>
      <c r="E577" s="9" t="s">
        <v>36</v>
      </c>
      <c r="F577" s="9">
        <v>2</v>
      </c>
      <c r="G577" s="8" t="s">
        <v>46</v>
      </c>
      <c r="H577" s="8" t="s">
        <v>38</v>
      </c>
      <c r="I577" s="8" t="s">
        <v>39</v>
      </c>
      <c r="J577" s="8" t="s">
        <v>40</v>
      </c>
      <c r="K577" s="8" t="s">
        <v>113</v>
      </c>
      <c r="L577" s="8"/>
      <c r="M577" s="8"/>
      <c r="N577" s="8"/>
      <c r="O577" s="11" t="s">
        <v>47</v>
      </c>
      <c r="P577" s="5" t="str">
        <f>IF(OR(COUNTIF(A577,"*省*"&amp;"*戒毒所*"),COUNTIF(A577,"*省*"&amp;"*法院*"),COUNTIF(A577,"*监狱*"),COUNTIF(A577,"*省*"&amp;"*管教所*")),"省直",IFERROR(LOOKUP(9^9,FIND(对照表!$H$2:$H$14,A577),对照表!$G$2:$G$14),IFERROR(LOOKUP(9^9,FIND(对照表!$E$2:$E$149,A577),对照表!$C$2:$C$149),"省直")))</f>
        <v>哈尔滨</v>
      </c>
    </row>
    <row r="578" customHeight="1" spans="1:16">
      <c r="A578" s="8" t="s">
        <v>952</v>
      </c>
      <c r="B578" s="9" t="s">
        <v>953</v>
      </c>
      <c r="C578" s="8" t="s">
        <v>34</v>
      </c>
      <c r="D578" s="8" t="s">
        <v>35</v>
      </c>
      <c r="E578" s="9" t="s">
        <v>36</v>
      </c>
      <c r="F578" s="9">
        <v>1</v>
      </c>
      <c r="G578" s="8" t="s">
        <v>37</v>
      </c>
      <c r="H578" s="8" t="s">
        <v>38</v>
      </c>
      <c r="I578" s="8" t="s">
        <v>39</v>
      </c>
      <c r="J578" s="8" t="s">
        <v>40</v>
      </c>
      <c r="K578" s="8" t="s">
        <v>113</v>
      </c>
      <c r="L578" s="8"/>
      <c r="M578" s="8" t="s">
        <v>54</v>
      </c>
      <c r="N578" s="8"/>
      <c r="O578" s="11" t="s">
        <v>47</v>
      </c>
      <c r="P578" s="5" t="str">
        <f>IF(OR(COUNTIF(A578,"*省*"&amp;"*戒毒所*"),COUNTIF(A578,"*省*"&amp;"*法院*"),COUNTIF(A578,"*监狱*"),COUNTIF(A578,"*省*"&amp;"*管教所*")),"省直",IFERROR(LOOKUP(9^9,FIND(对照表!$H$2:$H$14,A578),对照表!$G$2:$G$14),IFERROR(LOOKUP(9^9,FIND(对照表!$E$2:$E$149,A578),对照表!$C$2:$C$149),"省直")))</f>
        <v>哈尔滨</v>
      </c>
    </row>
    <row r="579" customHeight="1" spans="1:16">
      <c r="A579" s="8" t="s">
        <v>954</v>
      </c>
      <c r="B579" s="9" t="s">
        <v>955</v>
      </c>
      <c r="C579" s="8" t="s">
        <v>34</v>
      </c>
      <c r="D579" s="8" t="s">
        <v>35</v>
      </c>
      <c r="E579" s="9" t="s">
        <v>36</v>
      </c>
      <c r="F579" s="9">
        <v>1</v>
      </c>
      <c r="G579" s="8" t="s">
        <v>37</v>
      </c>
      <c r="H579" s="8" t="s">
        <v>38</v>
      </c>
      <c r="I579" s="8"/>
      <c r="J579" s="8" t="s">
        <v>176</v>
      </c>
      <c r="K579" s="8" t="s">
        <v>113</v>
      </c>
      <c r="L579" s="8"/>
      <c r="M579" s="8"/>
      <c r="N579" s="8"/>
      <c r="O579" s="11" t="s">
        <v>47</v>
      </c>
      <c r="P579" s="5" t="str">
        <f>IF(OR(COUNTIF(A579,"*省*"&amp;"*戒毒所*"),COUNTIF(A579,"*省*"&amp;"*法院*"),COUNTIF(A579,"*监狱*"),COUNTIF(A579,"*省*"&amp;"*管教所*")),"省直",IFERROR(LOOKUP(9^9,FIND(对照表!$H$2:$H$14,A579),对照表!$G$2:$G$14),IFERROR(LOOKUP(9^9,FIND(对照表!$E$2:$E$149,A579),对照表!$C$2:$C$149),"省直")))</f>
        <v>哈尔滨</v>
      </c>
    </row>
    <row r="580" customHeight="1" spans="1:16">
      <c r="A580" s="8" t="s">
        <v>956</v>
      </c>
      <c r="B580" s="9" t="s">
        <v>957</v>
      </c>
      <c r="C580" s="8" t="s">
        <v>34</v>
      </c>
      <c r="D580" s="8" t="s">
        <v>35</v>
      </c>
      <c r="E580" s="9" t="s">
        <v>36</v>
      </c>
      <c r="F580" s="9">
        <v>1</v>
      </c>
      <c r="G580" s="8" t="s">
        <v>37</v>
      </c>
      <c r="H580" s="8" t="s">
        <v>38</v>
      </c>
      <c r="I580" s="8"/>
      <c r="J580" s="8" t="s">
        <v>958</v>
      </c>
      <c r="K580" s="8" t="s">
        <v>113</v>
      </c>
      <c r="L580" s="8"/>
      <c r="M580" s="8"/>
      <c r="N580" s="8"/>
      <c r="O580" s="11" t="s">
        <v>47</v>
      </c>
      <c r="P580" s="5" t="str">
        <f>IF(OR(COUNTIF(A580,"*省*"&amp;"*戒毒所*"),COUNTIF(A580,"*省*"&amp;"*法院*"),COUNTIF(A580,"*监狱*"),COUNTIF(A580,"*省*"&amp;"*管教所*")),"省直",IFERROR(LOOKUP(9^9,FIND(对照表!$H$2:$H$14,A580),对照表!$G$2:$G$14),IFERROR(LOOKUP(9^9,FIND(对照表!$E$2:$E$149,A580),对照表!$C$2:$C$149),"省直")))</f>
        <v>哈尔滨</v>
      </c>
    </row>
    <row r="581" customHeight="1" spans="1:16">
      <c r="A581" s="8" t="s">
        <v>956</v>
      </c>
      <c r="B581" s="9" t="s">
        <v>957</v>
      </c>
      <c r="C581" s="8" t="s">
        <v>34</v>
      </c>
      <c r="D581" s="8" t="s">
        <v>35</v>
      </c>
      <c r="E581" s="9" t="s">
        <v>79</v>
      </c>
      <c r="F581" s="9">
        <v>1</v>
      </c>
      <c r="G581" s="8" t="s">
        <v>37</v>
      </c>
      <c r="H581" s="8" t="s">
        <v>361</v>
      </c>
      <c r="I581" s="8"/>
      <c r="J581" s="8" t="s">
        <v>40</v>
      </c>
      <c r="K581" s="8" t="s">
        <v>113</v>
      </c>
      <c r="L581" s="8"/>
      <c r="M581" s="8"/>
      <c r="N581" s="8" t="s">
        <v>959</v>
      </c>
      <c r="O581" s="11" t="s">
        <v>47</v>
      </c>
      <c r="P581" s="5" t="str">
        <f>IF(OR(COUNTIF(A581,"*省*"&amp;"*戒毒所*"),COUNTIF(A581,"*省*"&amp;"*法院*"),COUNTIF(A581,"*监狱*"),COUNTIF(A581,"*省*"&amp;"*管教所*")),"省直",IFERROR(LOOKUP(9^9,FIND(对照表!$H$2:$H$14,A581),对照表!$G$2:$G$14),IFERROR(LOOKUP(9^9,FIND(对照表!$E$2:$E$149,A581),对照表!$C$2:$C$149),"省直")))</f>
        <v>哈尔滨</v>
      </c>
    </row>
    <row r="582" customHeight="1" spans="1:16">
      <c r="A582" s="8" t="s">
        <v>960</v>
      </c>
      <c r="B582" s="9" t="s">
        <v>961</v>
      </c>
      <c r="C582" s="8" t="s">
        <v>34</v>
      </c>
      <c r="D582" s="8" t="s">
        <v>35</v>
      </c>
      <c r="E582" s="9" t="s">
        <v>36</v>
      </c>
      <c r="F582" s="9">
        <v>1</v>
      </c>
      <c r="G582" s="8" t="s">
        <v>37</v>
      </c>
      <c r="H582" s="8" t="s">
        <v>38</v>
      </c>
      <c r="I582" s="8"/>
      <c r="J582" s="8" t="s">
        <v>40</v>
      </c>
      <c r="K582" s="8" t="s">
        <v>113</v>
      </c>
      <c r="L582" s="8"/>
      <c r="M582" s="8"/>
      <c r="N582" s="8"/>
      <c r="O582" s="11" t="s">
        <v>47</v>
      </c>
      <c r="P582" s="5" t="str">
        <f>IF(OR(COUNTIF(A582,"*省*"&amp;"*戒毒所*"),COUNTIF(A582,"*省*"&amp;"*法院*"),COUNTIF(A582,"*监狱*"),COUNTIF(A582,"*省*"&amp;"*管教所*")),"省直",IFERROR(LOOKUP(9^9,FIND(对照表!$H$2:$H$14,A582),对照表!$G$2:$G$14),IFERROR(LOOKUP(9^9,FIND(对照表!$E$2:$E$149,A582),对照表!$C$2:$C$149),"省直")))</f>
        <v>哈尔滨</v>
      </c>
    </row>
    <row r="583" customHeight="1" spans="1:16">
      <c r="A583" s="8" t="s">
        <v>962</v>
      </c>
      <c r="B583" s="9" t="s">
        <v>963</v>
      </c>
      <c r="C583" s="8" t="s">
        <v>34</v>
      </c>
      <c r="D583" s="8" t="s">
        <v>35</v>
      </c>
      <c r="E583" s="9" t="s">
        <v>36</v>
      </c>
      <c r="F583" s="9">
        <v>1</v>
      </c>
      <c r="G583" s="8" t="s">
        <v>37</v>
      </c>
      <c r="H583" s="8" t="s">
        <v>361</v>
      </c>
      <c r="I583" s="8"/>
      <c r="J583" s="8" t="s">
        <v>40</v>
      </c>
      <c r="K583" s="8" t="s">
        <v>113</v>
      </c>
      <c r="L583" s="8"/>
      <c r="M583" s="8"/>
      <c r="N583" s="8" t="s">
        <v>959</v>
      </c>
      <c r="O583" s="11" t="s">
        <v>47</v>
      </c>
      <c r="P583" s="5" t="str">
        <f>IF(OR(COUNTIF(A583,"*省*"&amp;"*戒毒所*"),COUNTIF(A583,"*省*"&amp;"*法院*"),COUNTIF(A583,"*监狱*"),COUNTIF(A583,"*省*"&amp;"*管教所*")),"省直",IFERROR(LOOKUP(9^9,FIND(对照表!$H$2:$H$14,A583),对照表!$G$2:$G$14),IFERROR(LOOKUP(9^9,FIND(对照表!$E$2:$E$149,A583),对照表!$C$2:$C$149),"省直")))</f>
        <v>哈尔滨</v>
      </c>
    </row>
    <row r="584" customHeight="1" spans="1:16">
      <c r="A584" s="8" t="s">
        <v>964</v>
      </c>
      <c r="B584" s="9" t="s">
        <v>965</v>
      </c>
      <c r="C584" s="8" t="s">
        <v>34</v>
      </c>
      <c r="D584" s="8" t="s">
        <v>35</v>
      </c>
      <c r="E584" s="9" t="s">
        <v>36</v>
      </c>
      <c r="F584" s="9">
        <v>1</v>
      </c>
      <c r="G584" s="8" t="s">
        <v>37</v>
      </c>
      <c r="H584" s="8" t="s">
        <v>38</v>
      </c>
      <c r="I584" s="8"/>
      <c r="J584" s="8" t="s">
        <v>176</v>
      </c>
      <c r="K584" s="8" t="s">
        <v>113</v>
      </c>
      <c r="L584" s="8"/>
      <c r="M584" s="8"/>
      <c r="N584" s="8"/>
      <c r="O584" s="11" t="s">
        <v>47</v>
      </c>
      <c r="P584" s="5" t="str">
        <f>IF(OR(COUNTIF(A584,"*省*"&amp;"*戒毒所*"),COUNTIF(A584,"*省*"&amp;"*法院*"),COUNTIF(A584,"*监狱*"),COUNTIF(A584,"*省*"&amp;"*管教所*")),"省直",IFERROR(LOOKUP(9^9,FIND(对照表!$H$2:$H$14,A584),对照表!$G$2:$G$14),IFERROR(LOOKUP(9^9,FIND(对照表!$E$2:$E$149,A584),对照表!$C$2:$C$149),"省直")))</f>
        <v>哈尔滨</v>
      </c>
    </row>
    <row r="585" customHeight="1" spans="1:16">
      <c r="A585" s="8" t="s">
        <v>964</v>
      </c>
      <c r="B585" s="9" t="s">
        <v>965</v>
      </c>
      <c r="C585" s="8" t="s">
        <v>34</v>
      </c>
      <c r="D585" s="8" t="s">
        <v>35</v>
      </c>
      <c r="E585" s="9" t="s">
        <v>79</v>
      </c>
      <c r="F585" s="9">
        <v>2</v>
      </c>
      <c r="G585" s="8" t="s">
        <v>37</v>
      </c>
      <c r="H585" s="8" t="s">
        <v>361</v>
      </c>
      <c r="I585" s="8"/>
      <c r="J585" s="8" t="s">
        <v>40</v>
      </c>
      <c r="K585" s="8" t="s">
        <v>113</v>
      </c>
      <c r="L585" s="8"/>
      <c r="M585" s="8"/>
      <c r="N585" s="8" t="s">
        <v>959</v>
      </c>
      <c r="O585" s="11" t="s">
        <v>47</v>
      </c>
      <c r="P585" s="5" t="str">
        <f>IF(OR(COUNTIF(A585,"*省*"&amp;"*戒毒所*"),COUNTIF(A585,"*省*"&amp;"*法院*"),COUNTIF(A585,"*监狱*"),COUNTIF(A585,"*省*"&amp;"*管教所*")),"省直",IFERROR(LOOKUP(9^9,FIND(对照表!$H$2:$H$14,A585),对照表!$G$2:$G$14),IFERROR(LOOKUP(9^9,FIND(对照表!$E$2:$E$149,A585),对照表!$C$2:$C$149),"省直")))</f>
        <v>哈尔滨</v>
      </c>
    </row>
    <row r="586" customHeight="1" spans="1:16">
      <c r="A586" s="8" t="s">
        <v>966</v>
      </c>
      <c r="B586" s="9" t="s">
        <v>967</v>
      </c>
      <c r="C586" s="8" t="s">
        <v>34</v>
      </c>
      <c r="D586" s="8" t="s">
        <v>35</v>
      </c>
      <c r="E586" s="9" t="s">
        <v>36</v>
      </c>
      <c r="F586" s="9">
        <v>1</v>
      </c>
      <c r="G586" s="8" t="s">
        <v>78</v>
      </c>
      <c r="H586" s="8" t="s">
        <v>361</v>
      </c>
      <c r="I586" s="8"/>
      <c r="J586" s="8" t="s">
        <v>40</v>
      </c>
      <c r="K586" s="8" t="s">
        <v>41</v>
      </c>
      <c r="L586" s="8"/>
      <c r="M586" s="8"/>
      <c r="N586" s="8"/>
      <c r="O586" s="11" t="s">
        <v>47</v>
      </c>
      <c r="P586" s="5" t="str">
        <f>IF(OR(COUNTIF(A586,"*省*"&amp;"*戒毒所*"),COUNTIF(A586,"*省*"&amp;"*法院*"),COUNTIF(A586,"*监狱*"),COUNTIF(A586,"*省*"&amp;"*管教所*")),"省直",IFERROR(LOOKUP(9^9,FIND(对照表!$H$2:$H$14,A586),对照表!$G$2:$G$14),IFERROR(LOOKUP(9^9,FIND(对照表!$E$2:$E$149,A586),对照表!$C$2:$C$149),"省直")))</f>
        <v>哈尔滨</v>
      </c>
    </row>
    <row r="587" customHeight="1" spans="1:16">
      <c r="A587" s="8" t="s">
        <v>968</v>
      </c>
      <c r="B587" s="9" t="s">
        <v>969</v>
      </c>
      <c r="C587" s="8" t="s">
        <v>34</v>
      </c>
      <c r="D587" s="8" t="s">
        <v>35</v>
      </c>
      <c r="E587" s="9" t="s">
        <v>36</v>
      </c>
      <c r="F587" s="9">
        <v>1</v>
      </c>
      <c r="G587" s="8" t="s">
        <v>78</v>
      </c>
      <c r="H587" s="8" t="s">
        <v>361</v>
      </c>
      <c r="I587" s="8"/>
      <c r="J587" s="8" t="s">
        <v>40</v>
      </c>
      <c r="K587" s="8" t="s">
        <v>41</v>
      </c>
      <c r="L587" s="8"/>
      <c r="M587" s="8"/>
      <c r="N587" s="8"/>
      <c r="O587" s="11" t="s">
        <v>47</v>
      </c>
      <c r="P587" s="5" t="str">
        <f>IF(OR(COUNTIF(A587,"*省*"&amp;"*戒毒所*"),COUNTIF(A587,"*省*"&amp;"*法院*"),COUNTIF(A587,"*监狱*"),COUNTIF(A587,"*省*"&amp;"*管教所*")),"省直",IFERROR(LOOKUP(9^9,FIND(对照表!$H$2:$H$14,A587),对照表!$G$2:$G$14),IFERROR(LOOKUP(9^9,FIND(对照表!$E$2:$E$149,A587),对照表!$C$2:$C$149),"省直")))</f>
        <v>哈尔滨</v>
      </c>
    </row>
    <row r="588" customHeight="1" spans="1:16">
      <c r="A588" s="8" t="s">
        <v>970</v>
      </c>
      <c r="B588" s="9" t="s">
        <v>971</v>
      </c>
      <c r="C588" s="8" t="s">
        <v>34</v>
      </c>
      <c r="D588" s="8" t="s">
        <v>35</v>
      </c>
      <c r="E588" s="9" t="s">
        <v>36</v>
      </c>
      <c r="F588" s="9">
        <v>1</v>
      </c>
      <c r="G588" s="8" t="s">
        <v>37</v>
      </c>
      <c r="H588" s="8" t="s">
        <v>361</v>
      </c>
      <c r="I588" s="8"/>
      <c r="J588" s="8" t="s">
        <v>40</v>
      </c>
      <c r="K588" s="8" t="s">
        <v>41</v>
      </c>
      <c r="L588" s="8"/>
      <c r="M588" s="8"/>
      <c r="N588" s="8" t="s">
        <v>959</v>
      </c>
      <c r="O588" s="11" t="s">
        <v>47</v>
      </c>
      <c r="P588" s="5" t="str">
        <f>IF(OR(COUNTIF(A588,"*省*"&amp;"*戒毒所*"),COUNTIF(A588,"*省*"&amp;"*法院*"),COUNTIF(A588,"*监狱*"),COUNTIF(A588,"*省*"&amp;"*管教所*")),"省直",IFERROR(LOOKUP(9^9,FIND(对照表!$H$2:$H$14,A588),对照表!$G$2:$G$14),IFERROR(LOOKUP(9^9,FIND(对照表!$E$2:$E$149,A588),对照表!$C$2:$C$149),"省直")))</f>
        <v>哈尔滨</v>
      </c>
    </row>
    <row r="589" customHeight="1" spans="1:16">
      <c r="A589" s="8" t="s">
        <v>972</v>
      </c>
      <c r="B589" s="9" t="s">
        <v>973</v>
      </c>
      <c r="C589" s="8" t="s">
        <v>34</v>
      </c>
      <c r="D589" s="8" t="s">
        <v>35</v>
      </c>
      <c r="E589" s="9" t="s">
        <v>36</v>
      </c>
      <c r="F589" s="9">
        <v>1</v>
      </c>
      <c r="G589" s="8" t="s">
        <v>37</v>
      </c>
      <c r="H589" s="8" t="s">
        <v>361</v>
      </c>
      <c r="I589" s="8"/>
      <c r="J589" s="8" t="s">
        <v>40</v>
      </c>
      <c r="K589" s="8" t="s">
        <v>41</v>
      </c>
      <c r="L589" s="8"/>
      <c r="M589" s="8"/>
      <c r="N589" s="8"/>
      <c r="O589" s="11" t="s">
        <v>47</v>
      </c>
      <c r="P589" s="5" t="str">
        <f>IF(OR(COUNTIF(A589,"*省*"&amp;"*戒毒所*"),COUNTIF(A589,"*省*"&amp;"*法院*"),COUNTIF(A589,"*监狱*"),COUNTIF(A589,"*省*"&amp;"*管教所*")),"省直",IFERROR(LOOKUP(9^9,FIND(对照表!$H$2:$H$14,A589),对照表!$G$2:$G$14),IFERROR(LOOKUP(9^9,FIND(对照表!$E$2:$E$149,A589),对照表!$C$2:$C$149),"省直")))</f>
        <v>哈尔滨</v>
      </c>
    </row>
    <row r="590" customHeight="1" spans="1:16">
      <c r="A590" s="8" t="s">
        <v>974</v>
      </c>
      <c r="B590" s="9" t="s">
        <v>975</v>
      </c>
      <c r="C590" s="8" t="s">
        <v>34</v>
      </c>
      <c r="D590" s="8" t="s">
        <v>35</v>
      </c>
      <c r="E590" s="9" t="s">
        <v>36</v>
      </c>
      <c r="F590" s="9">
        <v>1</v>
      </c>
      <c r="G590" s="8" t="s">
        <v>37</v>
      </c>
      <c r="H590" s="8" t="s">
        <v>361</v>
      </c>
      <c r="I590" s="8"/>
      <c r="J590" s="8" t="s">
        <v>40</v>
      </c>
      <c r="K590" s="8" t="s">
        <v>41</v>
      </c>
      <c r="L590" s="8"/>
      <c r="M590" s="8"/>
      <c r="N590" s="8"/>
      <c r="O590" s="11" t="s">
        <v>47</v>
      </c>
      <c r="P590" s="5" t="str">
        <f>IF(OR(COUNTIF(A590,"*省*"&amp;"*戒毒所*"),COUNTIF(A590,"*省*"&amp;"*法院*"),COUNTIF(A590,"*监狱*"),COUNTIF(A590,"*省*"&amp;"*管教所*")),"省直",IFERROR(LOOKUP(9^9,FIND(对照表!$H$2:$H$14,A590),对照表!$G$2:$G$14),IFERROR(LOOKUP(9^9,FIND(对照表!$E$2:$E$149,A590),对照表!$C$2:$C$149),"省直")))</f>
        <v>哈尔滨</v>
      </c>
    </row>
    <row r="591" customHeight="1" spans="1:16">
      <c r="A591" s="8" t="s">
        <v>976</v>
      </c>
      <c r="B591" s="9" t="s">
        <v>977</v>
      </c>
      <c r="C591" s="8" t="s">
        <v>34</v>
      </c>
      <c r="D591" s="8" t="s">
        <v>35</v>
      </c>
      <c r="E591" s="9" t="s">
        <v>36</v>
      </c>
      <c r="F591" s="9">
        <v>1</v>
      </c>
      <c r="G591" s="8" t="s">
        <v>46</v>
      </c>
      <c r="H591" s="8" t="s">
        <v>361</v>
      </c>
      <c r="I591" s="8"/>
      <c r="J591" s="8" t="s">
        <v>40</v>
      </c>
      <c r="K591" s="8" t="s">
        <v>41</v>
      </c>
      <c r="L591" s="8"/>
      <c r="M591" s="8"/>
      <c r="N591" s="8"/>
      <c r="O591" s="11" t="s">
        <v>47</v>
      </c>
      <c r="P591" s="5" t="str">
        <f>IF(OR(COUNTIF(A591,"*省*"&amp;"*戒毒所*"),COUNTIF(A591,"*省*"&amp;"*法院*"),COUNTIF(A591,"*监狱*"),COUNTIF(A591,"*省*"&amp;"*管教所*")),"省直",IFERROR(LOOKUP(9^9,FIND(对照表!$H$2:$H$14,A591),对照表!$G$2:$G$14),IFERROR(LOOKUP(9^9,FIND(对照表!$E$2:$E$149,A591),对照表!$C$2:$C$149),"省直")))</f>
        <v>哈尔滨</v>
      </c>
    </row>
    <row r="592" customHeight="1" spans="1:16">
      <c r="A592" s="8" t="s">
        <v>978</v>
      </c>
      <c r="B592" s="9" t="s">
        <v>979</v>
      </c>
      <c r="C592" s="8" t="s">
        <v>34</v>
      </c>
      <c r="D592" s="8" t="s">
        <v>35</v>
      </c>
      <c r="E592" s="9" t="s">
        <v>36</v>
      </c>
      <c r="F592" s="9">
        <v>1</v>
      </c>
      <c r="G592" s="8" t="s">
        <v>37</v>
      </c>
      <c r="H592" s="8" t="s">
        <v>361</v>
      </c>
      <c r="I592" s="8"/>
      <c r="J592" s="8" t="s">
        <v>40</v>
      </c>
      <c r="K592" s="8" t="s">
        <v>41</v>
      </c>
      <c r="L592" s="8"/>
      <c r="M592" s="8"/>
      <c r="N592" s="8"/>
      <c r="O592" s="11" t="s">
        <v>47</v>
      </c>
      <c r="P592" s="5" t="str">
        <f>IF(OR(COUNTIF(A592,"*省*"&amp;"*戒毒所*"),COUNTIF(A592,"*省*"&amp;"*法院*"),COUNTIF(A592,"*监狱*"),COUNTIF(A592,"*省*"&amp;"*管教所*")),"省直",IFERROR(LOOKUP(9^9,FIND(对照表!$H$2:$H$14,A592),对照表!$G$2:$G$14),IFERROR(LOOKUP(9^9,FIND(对照表!$E$2:$E$149,A592),对照表!$C$2:$C$149),"省直")))</f>
        <v>哈尔滨</v>
      </c>
    </row>
    <row r="593" customHeight="1" spans="1:16">
      <c r="A593" s="8" t="s">
        <v>980</v>
      </c>
      <c r="B593" s="9" t="s">
        <v>981</v>
      </c>
      <c r="C593" s="8" t="s">
        <v>34</v>
      </c>
      <c r="D593" s="8" t="s">
        <v>35</v>
      </c>
      <c r="E593" s="9" t="s">
        <v>36</v>
      </c>
      <c r="F593" s="9">
        <v>1</v>
      </c>
      <c r="G593" s="8" t="s">
        <v>78</v>
      </c>
      <c r="H593" s="8" t="s">
        <v>361</v>
      </c>
      <c r="I593" s="8"/>
      <c r="J593" s="8" t="s">
        <v>40</v>
      </c>
      <c r="K593" s="8" t="s">
        <v>41</v>
      </c>
      <c r="L593" s="8"/>
      <c r="M593" s="8"/>
      <c r="N593" s="8"/>
      <c r="O593" s="11" t="s">
        <v>47</v>
      </c>
      <c r="P593" s="5" t="str">
        <f>IF(OR(COUNTIF(A593,"*省*"&amp;"*戒毒所*"),COUNTIF(A593,"*省*"&amp;"*法院*"),COUNTIF(A593,"*监狱*"),COUNTIF(A593,"*省*"&amp;"*管教所*")),"省直",IFERROR(LOOKUP(9^9,FIND(对照表!$H$2:$H$14,A593),对照表!$G$2:$G$14),IFERROR(LOOKUP(9^9,FIND(对照表!$E$2:$E$149,A593),对照表!$C$2:$C$149),"省直")))</f>
        <v>哈尔滨</v>
      </c>
    </row>
    <row r="594" customHeight="1" spans="1:16">
      <c r="A594" s="12" t="s">
        <v>982</v>
      </c>
      <c r="B594" s="13" t="s">
        <v>983</v>
      </c>
      <c r="C594" s="12" t="s">
        <v>984</v>
      </c>
      <c r="D594" s="12" t="s">
        <v>35</v>
      </c>
      <c r="E594" s="13" t="s">
        <v>36</v>
      </c>
      <c r="F594" s="13">
        <v>1</v>
      </c>
      <c r="G594" s="12" t="s">
        <v>37</v>
      </c>
      <c r="H594" s="12" t="s">
        <v>38</v>
      </c>
      <c r="I594" s="12" t="s">
        <v>39</v>
      </c>
      <c r="J594" s="12" t="s">
        <v>985</v>
      </c>
      <c r="K594" s="12" t="s">
        <v>41</v>
      </c>
      <c r="L594" s="12"/>
      <c r="M594" s="12"/>
      <c r="N594" s="12" t="s">
        <v>986</v>
      </c>
      <c r="O594" s="11" t="s">
        <v>47</v>
      </c>
      <c r="P594" s="5" t="str">
        <f>IF(OR(COUNTIF(A594,"*省*"&amp;"*戒毒所*"),COUNTIF(A594,"*省*"&amp;"*法院*"),COUNTIF(A594,"*监狱*"),COUNTIF(A594,"*省*"&amp;"*管教所*")),"省直",IFERROR(LOOKUP(9^9,FIND(对照表!$H$2:$H$14,A594),对照表!$G$2:$G$14),IFERROR(LOOKUP(9^9,FIND(对照表!$E$2:$E$149,A594),对照表!$C$2:$C$149),"省直")))</f>
        <v>齐齐哈尔</v>
      </c>
    </row>
    <row r="595" customHeight="1" spans="1:16">
      <c r="A595" s="12" t="s">
        <v>987</v>
      </c>
      <c r="B595" s="13" t="s">
        <v>988</v>
      </c>
      <c r="C595" s="12" t="s">
        <v>984</v>
      </c>
      <c r="D595" s="12" t="s">
        <v>35</v>
      </c>
      <c r="E595" s="13" t="s">
        <v>36</v>
      </c>
      <c r="F595" s="13">
        <v>1</v>
      </c>
      <c r="G595" s="12" t="s">
        <v>37</v>
      </c>
      <c r="H595" s="12" t="s">
        <v>38</v>
      </c>
      <c r="I595" s="12" t="s">
        <v>39</v>
      </c>
      <c r="J595" s="12" t="s">
        <v>40</v>
      </c>
      <c r="K595" s="12" t="s">
        <v>41</v>
      </c>
      <c r="L595" s="12"/>
      <c r="M595" s="12"/>
      <c r="N595" s="12" t="s">
        <v>986</v>
      </c>
      <c r="O595" s="11" t="s">
        <v>47</v>
      </c>
      <c r="P595" s="5" t="str">
        <f>IF(OR(COUNTIF(A595,"*省*"&amp;"*戒毒所*"),COUNTIF(A595,"*省*"&amp;"*法院*"),COUNTIF(A595,"*监狱*"),COUNTIF(A595,"*省*"&amp;"*管教所*")),"省直",IFERROR(LOOKUP(9^9,FIND(对照表!$H$2:$H$14,A595),对照表!$G$2:$G$14),IFERROR(LOOKUP(9^9,FIND(对照表!$E$2:$E$149,A595),对照表!$C$2:$C$149),"省直")))</f>
        <v>齐齐哈尔</v>
      </c>
    </row>
    <row r="596" customHeight="1" spans="1:16">
      <c r="A596" s="12" t="s">
        <v>989</v>
      </c>
      <c r="B596" s="13" t="s">
        <v>990</v>
      </c>
      <c r="C596" s="12" t="s">
        <v>984</v>
      </c>
      <c r="D596" s="12" t="s">
        <v>35</v>
      </c>
      <c r="E596" s="13" t="s">
        <v>36</v>
      </c>
      <c r="F596" s="13">
        <v>1</v>
      </c>
      <c r="G596" s="12" t="s">
        <v>37</v>
      </c>
      <c r="H596" s="12" t="s">
        <v>38</v>
      </c>
      <c r="I596" s="12" t="s">
        <v>39</v>
      </c>
      <c r="J596" s="12" t="s">
        <v>991</v>
      </c>
      <c r="K596" s="12" t="s">
        <v>41</v>
      </c>
      <c r="L596" s="12"/>
      <c r="M596" s="12"/>
      <c r="N596" s="12" t="s">
        <v>992</v>
      </c>
      <c r="O596" s="11" t="s">
        <v>47</v>
      </c>
      <c r="P596" s="5" t="str">
        <f>IF(OR(COUNTIF(A596,"*省*"&amp;"*戒毒所*"),COUNTIF(A596,"*省*"&amp;"*法院*"),COUNTIF(A596,"*监狱*"),COUNTIF(A596,"*省*"&amp;"*管教所*")),"省直",IFERROR(LOOKUP(9^9,FIND(对照表!$H$2:$H$14,A596),对照表!$G$2:$G$14),IFERROR(LOOKUP(9^9,FIND(对照表!$E$2:$E$149,A596),对照表!$C$2:$C$149),"省直")))</f>
        <v>齐齐哈尔</v>
      </c>
    </row>
    <row r="597" customHeight="1" spans="1:16">
      <c r="A597" s="12" t="s">
        <v>989</v>
      </c>
      <c r="B597" s="13" t="s">
        <v>990</v>
      </c>
      <c r="C597" s="12" t="s">
        <v>984</v>
      </c>
      <c r="D597" s="12" t="s">
        <v>35</v>
      </c>
      <c r="E597" s="13" t="s">
        <v>79</v>
      </c>
      <c r="F597" s="13">
        <v>1</v>
      </c>
      <c r="G597" s="12" t="s">
        <v>37</v>
      </c>
      <c r="H597" s="12" t="s">
        <v>38</v>
      </c>
      <c r="I597" s="12" t="s">
        <v>39</v>
      </c>
      <c r="J597" s="12" t="s">
        <v>991</v>
      </c>
      <c r="K597" s="12" t="s">
        <v>41</v>
      </c>
      <c r="L597" s="12"/>
      <c r="M597" s="12"/>
      <c r="N597" s="12" t="s">
        <v>993</v>
      </c>
      <c r="O597" s="11" t="s">
        <v>47</v>
      </c>
      <c r="P597" s="5" t="str">
        <f>IF(OR(COUNTIF(A597,"*省*"&amp;"*戒毒所*"),COUNTIF(A597,"*省*"&amp;"*法院*"),COUNTIF(A597,"*监狱*"),COUNTIF(A597,"*省*"&amp;"*管教所*")),"省直",IFERROR(LOOKUP(9^9,FIND(对照表!$H$2:$H$14,A597),对照表!$G$2:$G$14),IFERROR(LOOKUP(9^9,FIND(对照表!$E$2:$E$149,A597),对照表!$C$2:$C$149),"省直")))</f>
        <v>齐齐哈尔</v>
      </c>
    </row>
    <row r="598" customHeight="1" spans="1:16">
      <c r="A598" s="12" t="s">
        <v>994</v>
      </c>
      <c r="B598" s="13" t="s">
        <v>995</v>
      </c>
      <c r="C598" s="12" t="s">
        <v>984</v>
      </c>
      <c r="D598" s="12" t="s">
        <v>35</v>
      </c>
      <c r="E598" s="13" t="s">
        <v>36</v>
      </c>
      <c r="F598" s="13">
        <v>1</v>
      </c>
      <c r="G598" s="12" t="s">
        <v>37</v>
      </c>
      <c r="H598" s="12" t="s">
        <v>38</v>
      </c>
      <c r="I598" s="12" t="s">
        <v>39</v>
      </c>
      <c r="J598" s="12" t="s">
        <v>996</v>
      </c>
      <c r="K598" s="12" t="s">
        <v>41</v>
      </c>
      <c r="L598" s="12"/>
      <c r="M598" s="12"/>
      <c r="N598" s="12" t="s">
        <v>986</v>
      </c>
      <c r="O598" s="11" t="s">
        <v>47</v>
      </c>
      <c r="P598" s="5" t="str">
        <f>IF(OR(COUNTIF(A598,"*省*"&amp;"*戒毒所*"),COUNTIF(A598,"*省*"&amp;"*法院*"),COUNTIF(A598,"*监狱*"),COUNTIF(A598,"*省*"&amp;"*管教所*")),"省直",IFERROR(LOOKUP(9^9,FIND(对照表!$H$2:$H$14,A598),对照表!$G$2:$G$14),IFERROR(LOOKUP(9^9,FIND(对照表!$E$2:$E$149,A598),对照表!$C$2:$C$149),"省直")))</f>
        <v>齐齐哈尔</v>
      </c>
    </row>
    <row r="599" customHeight="1" spans="1:16">
      <c r="A599" s="12" t="s">
        <v>997</v>
      </c>
      <c r="B599" s="13" t="s">
        <v>998</v>
      </c>
      <c r="C599" s="12" t="s">
        <v>984</v>
      </c>
      <c r="D599" s="12" t="s">
        <v>35</v>
      </c>
      <c r="E599" s="13" t="s">
        <v>36</v>
      </c>
      <c r="F599" s="13">
        <v>1</v>
      </c>
      <c r="G599" s="12" t="s">
        <v>37</v>
      </c>
      <c r="H599" s="12" t="s">
        <v>38</v>
      </c>
      <c r="I599" s="12" t="s">
        <v>39</v>
      </c>
      <c r="J599" s="12" t="s">
        <v>996</v>
      </c>
      <c r="K599" s="12" t="s">
        <v>41</v>
      </c>
      <c r="L599" s="12"/>
      <c r="M599" s="12"/>
      <c r="N599" s="12" t="s">
        <v>986</v>
      </c>
      <c r="O599" s="11" t="s">
        <v>47</v>
      </c>
      <c r="P599" s="5" t="str">
        <f>IF(OR(COUNTIF(A599,"*省*"&amp;"*戒毒所*"),COUNTIF(A599,"*省*"&amp;"*法院*"),COUNTIF(A599,"*监狱*"),COUNTIF(A599,"*省*"&amp;"*管教所*")),"省直",IFERROR(LOOKUP(9^9,FIND(对照表!$H$2:$H$14,A599),对照表!$G$2:$G$14),IFERROR(LOOKUP(9^9,FIND(对照表!$E$2:$E$149,A599),对照表!$C$2:$C$149),"省直")))</f>
        <v>齐齐哈尔</v>
      </c>
    </row>
    <row r="600" customHeight="1" spans="1:16">
      <c r="A600" s="12" t="s">
        <v>999</v>
      </c>
      <c r="B600" s="13" t="s">
        <v>1000</v>
      </c>
      <c r="C600" s="12" t="s">
        <v>984</v>
      </c>
      <c r="D600" s="12" t="s">
        <v>35</v>
      </c>
      <c r="E600" s="13" t="s">
        <v>36</v>
      </c>
      <c r="F600" s="13">
        <v>1</v>
      </c>
      <c r="G600" s="12" t="s">
        <v>37</v>
      </c>
      <c r="H600" s="12" t="s">
        <v>38</v>
      </c>
      <c r="I600" s="12" t="s">
        <v>39</v>
      </c>
      <c r="J600" s="12" t="s">
        <v>40</v>
      </c>
      <c r="K600" s="12" t="s">
        <v>41</v>
      </c>
      <c r="L600" s="12"/>
      <c r="M600" s="12"/>
      <c r="N600" s="12" t="s">
        <v>986</v>
      </c>
      <c r="O600" s="11" t="s">
        <v>47</v>
      </c>
      <c r="P600" s="5" t="str">
        <f>IF(OR(COUNTIF(A600,"*省*"&amp;"*戒毒所*"),COUNTIF(A600,"*省*"&amp;"*法院*"),COUNTIF(A600,"*监狱*"),COUNTIF(A600,"*省*"&amp;"*管教所*")),"省直",IFERROR(LOOKUP(9^9,FIND(对照表!$H$2:$H$14,A600),对照表!$G$2:$G$14),IFERROR(LOOKUP(9^9,FIND(对照表!$E$2:$E$149,A600),对照表!$C$2:$C$149),"省直")))</f>
        <v>齐齐哈尔</v>
      </c>
    </row>
    <row r="601" customHeight="1" spans="1:16">
      <c r="A601" s="12" t="s">
        <v>1001</v>
      </c>
      <c r="B601" s="13" t="s">
        <v>1002</v>
      </c>
      <c r="C601" s="12" t="s">
        <v>984</v>
      </c>
      <c r="D601" s="12" t="s">
        <v>35</v>
      </c>
      <c r="E601" s="13" t="s">
        <v>36</v>
      </c>
      <c r="F601" s="13">
        <v>1</v>
      </c>
      <c r="G601" s="12" t="s">
        <v>37</v>
      </c>
      <c r="H601" s="12" t="s">
        <v>38</v>
      </c>
      <c r="I601" s="12" t="s">
        <v>39</v>
      </c>
      <c r="J601" s="12" t="s">
        <v>1003</v>
      </c>
      <c r="K601" s="12" t="s">
        <v>41</v>
      </c>
      <c r="L601" s="12"/>
      <c r="M601" s="12"/>
      <c r="N601" s="12" t="s">
        <v>986</v>
      </c>
      <c r="O601" s="11" t="s">
        <v>47</v>
      </c>
      <c r="P601" s="5" t="str">
        <f>IF(OR(COUNTIF(A601,"*省*"&amp;"*戒毒所*"),COUNTIF(A601,"*省*"&amp;"*法院*"),COUNTIF(A601,"*监狱*"),COUNTIF(A601,"*省*"&amp;"*管教所*")),"省直",IFERROR(LOOKUP(9^9,FIND(对照表!$H$2:$H$14,A601),对照表!$G$2:$G$14),IFERROR(LOOKUP(9^9,FIND(对照表!$E$2:$E$149,A601),对照表!$C$2:$C$149),"省直")))</f>
        <v>齐齐哈尔</v>
      </c>
    </row>
    <row r="602" customHeight="1" spans="1:16">
      <c r="A602" s="12" t="s">
        <v>1004</v>
      </c>
      <c r="B602" s="13" t="s">
        <v>1005</v>
      </c>
      <c r="C602" s="12" t="s">
        <v>984</v>
      </c>
      <c r="D602" s="12" t="s">
        <v>35</v>
      </c>
      <c r="E602" s="13" t="s">
        <v>36</v>
      </c>
      <c r="F602" s="13">
        <v>1</v>
      </c>
      <c r="G602" s="12" t="s">
        <v>37</v>
      </c>
      <c r="H602" s="12" t="s">
        <v>38</v>
      </c>
      <c r="I602" s="12" t="s">
        <v>39</v>
      </c>
      <c r="J602" s="12" t="s">
        <v>996</v>
      </c>
      <c r="K602" s="12" t="s">
        <v>41</v>
      </c>
      <c r="L602" s="12"/>
      <c r="M602" s="12"/>
      <c r="N602" s="12" t="s">
        <v>992</v>
      </c>
      <c r="O602" s="11" t="s">
        <v>47</v>
      </c>
      <c r="P602" s="5" t="str">
        <f>IF(OR(COUNTIF(A602,"*省*"&amp;"*戒毒所*"),COUNTIF(A602,"*省*"&amp;"*法院*"),COUNTIF(A602,"*监狱*"),COUNTIF(A602,"*省*"&amp;"*管教所*")),"省直",IFERROR(LOOKUP(9^9,FIND(对照表!$H$2:$H$14,A602),对照表!$G$2:$G$14),IFERROR(LOOKUP(9^9,FIND(对照表!$E$2:$E$149,A602),对照表!$C$2:$C$149),"省直")))</f>
        <v>齐齐哈尔</v>
      </c>
    </row>
    <row r="603" customHeight="1" spans="1:16">
      <c r="A603" s="12" t="s">
        <v>1004</v>
      </c>
      <c r="B603" s="13" t="s">
        <v>1005</v>
      </c>
      <c r="C603" s="12" t="s">
        <v>984</v>
      </c>
      <c r="D603" s="12" t="s">
        <v>35</v>
      </c>
      <c r="E603" s="13" t="s">
        <v>79</v>
      </c>
      <c r="F603" s="13">
        <v>1</v>
      </c>
      <c r="G603" s="12" t="s">
        <v>37</v>
      </c>
      <c r="H603" s="12" t="s">
        <v>38</v>
      </c>
      <c r="I603" s="12" t="s">
        <v>39</v>
      </c>
      <c r="J603" s="12" t="s">
        <v>996</v>
      </c>
      <c r="K603" s="12" t="s">
        <v>41</v>
      </c>
      <c r="L603" s="12"/>
      <c r="M603" s="12"/>
      <c r="N603" s="12" t="s">
        <v>993</v>
      </c>
      <c r="O603" s="11" t="s">
        <v>47</v>
      </c>
      <c r="P603" s="5" t="str">
        <f>IF(OR(COUNTIF(A603,"*省*"&amp;"*戒毒所*"),COUNTIF(A603,"*省*"&amp;"*法院*"),COUNTIF(A603,"*监狱*"),COUNTIF(A603,"*省*"&amp;"*管教所*")),"省直",IFERROR(LOOKUP(9^9,FIND(对照表!$H$2:$H$14,A603),对照表!$G$2:$G$14),IFERROR(LOOKUP(9^9,FIND(对照表!$E$2:$E$149,A603),对照表!$C$2:$C$149),"省直")))</f>
        <v>齐齐哈尔</v>
      </c>
    </row>
    <row r="604" customHeight="1" spans="1:16">
      <c r="A604" s="12" t="s">
        <v>1006</v>
      </c>
      <c r="B604" s="13" t="s">
        <v>1007</v>
      </c>
      <c r="C604" s="12" t="s">
        <v>984</v>
      </c>
      <c r="D604" s="12" t="s">
        <v>35</v>
      </c>
      <c r="E604" s="13" t="s">
        <v>36</v>
      </c>
      <c r="F604" s="13">
        <v>1</v>
      </c>
      <c r="G604" s="12" t="s">
        <v>37</v>
      </c>
      <c r="H604" s="12" t="s">
        <v>38</v>
      </c>
      <c r="I604" s="12" t="s">
        <v>39</v>
      </c>
      <c r="J604" s="12" t="s">
        <v>1008</v>
      </c>
      <c r="K604" s="12" t="s">
        <v>41</v>
      </c>
      <c r="L604" s="12"/>
      <c r="M604" s="12"/>
      <c r="N604" s="12" t="s">
        <v>986</v>
      </c>
      <c r="O604" s="11" t="s">
        <v>47</v>
      </c>
      <c r="P604" s="5" t="str">
        <f>IF(OR(COUNTIF(A604,"*省*"&amp;"*戒毒所*"),COUNTIF(A604,"*省*"&amp;"*法院*"),COUNTIF(A604,"*监狱*"),COUNTIF(A604,"*省*"&amp;"*管教所*")),"省直",IFERROR(LOOKUP(9^9,FIND(对照表!$H$2:$H$14,A604),对照表!$G$2:$G$14),IFERROR(LOOKUP(9^9,FIND(对照表!$E$2:$E$149,A604),对照表!$C$2:$C$149),"省直")))</f>
        <v>齐齐哈尔</v>
      </c>
    </row>
    <row r="605" customHeight="1" spans="1:16">
      <c r="A605" s="12" t="s">
        <v>1009</v>
      </c>
      <c r="B605" s="13" t="s">
        <v>1010</v>
      </c>
      <c r="C605" s="12" t="s">
        <v>984</v>
      </c>
      <c r="D605" s="12" t="s">
        <v>35</v>
      </c>
      <c r="E605" s="13" t="s">
        <v>36</v>
      </c>
      <c r="F605" s="13">
        <v>1</v>
      </c>
      <c r="G605" s="12" t="s">
        <v>37</v>
      </c>
      <c r="H605" s="12" t="s">
        <v>38</v>
      </c>
      <c r="I605" s="12" t="s">
        <v>39</v>
      </c>
      <c r="J605" s="12" t="s">
        <v>1011</v>
      </c>
      <c r="K605" s="12" t="s">
        <v>41</v>
      </c>
      <c r="L605" s="12"/>
      <c r="M605" s="12"/>
      <c r="N605" s="12" t="s">
        <v>986</v>
      </c>
      <c r="O605" s="11" t="s">
        <v>47</v>
      </c>
      <c r="P605" s="5" t="str">
        <f>IF(OR(COUNTIF(A605,"*省*"&amp;"*戒毒所*"),COUNTIF(A605,"*省*"&amp;"*法院*"),COUNTIF(A605,"*监狱*"),COUNTIF(A605,"*省*"&amp;"*管教所*")),"省直",IFERROR(LOOKUP(9^9,FIND(对照表!$H$2:$H$14,A605),对照表!$G$2:$G$14),IFERROR(LOOKUP(9^9,FIND(对照表!$E$2:$E$149,A605),对照表!$C$2:$C$149),"省直")))</f>
        <v>齐齐哈尔</v>
      </c>
    </row>
    <row r="606" customHeight="1" spans="1:16">
      <c r="A606" s="12" t="s">
        <v>1012</v>
      </c>
      <c r="B606" s="13" t="s">
        <v>1013</v>
      </c>
      <c r="C606" s="12" t="s">
        <v>984</v>
      </c>
      <c r="D606" s="12" t="s">
        <v>35</v>
      </c>
      <c r="E606" s="13" t="s">
        <v>36</v>
      </c>
      <c r="F606" s="13">
        <v>1</v>
      </c>
      <c r="G606" s="12" t="s">
        <v>37</v>
      </c>
      <c r="H606" s="12" t="s">
        <v>38</v>
      </c>
      <c r="I606" s="12" t="s">
        <v>39</v>
      </c>
      <c r="J606" s="12" t="s">
        <v>40</v>
      </c>
      <c r="K606" s="12" t="s">
        <v>41</v>
      </c>
      <c r="L606" s="12"/>
      <c r="M606" s="12"/>
      <c r="N606" s="12" t="s">
        <v>992</v>
      </c>
      <c r="O606" s="11" t="s">
        <v>47</v>
      </c>
      <c r="P606" s="5" t="str">
        <f>IF(OR(COUNTIF(A606,"*省*"&amp;"*戒毒所*"),COUNTIF(A606,"*省*"&amp;"*法院*"),COUNTIF(A606,"*监狱*"),COUNTIF(A606,"*省*"&amp;"*管教所*")),"省直",IFERROR(LOOKUP(9^9,FIND(对照表!$H$2:$H$14,A606),对照表!$G$2:$G$14),IFERROR(LOOKUP(9^9,FIND(对照表!$E$2:$E$149,A606),对照表!$C$2:$C$149),"省直")))</f>
        <v>齐齐哈尔</v>
      </c>
    </row>
    <row r="607" customHeight="1" spans="1:16">
      <c r="A607" s="12" t="s">
        <v>1012</v>
      </c>
      <c r="B607" s="13" t="s">
        <v>1013</v>
      </c>
      <c r="C607" s="12" t="s">
        <v>984</v>
      </c>
      <c r="D607" s="12" t="s">
        <v>35</v>
      </c>
      <c r="E607" s="13" t="s">
        <v>79</v>
      </c>
      <c r="F607" s="13">
        <v>1</v>
      </c>
      <c r="G607" s="12" t="s">
        <v>37</v>
      </c>
      <c r="H607" s="12" t="s">
        <v>38</v>
      </c>
      <c r="I607" s="12" t="s">
        <v>39</v>
      </c>
      <c r="J607" s="12" t="s">
        <v>40</v>
      </c>
      <c r="K607" s="12" t="s">
        <v>41</v>
      </c>
      <c r="L607" s="12"/>
      <c r="M607" s="12"/>
      <c r="N607" s="12" t="s">
        <v>993</v>
      </c>
      <c r="O607" s="11" t="s">
        <v>47</v>
      </c>
      <c r="P607" s="5" t="str">
        <f>IF(OR(COUNTIF(A607,"*省*"&amp;"*戒毒所*"),COUNTIF(A607,"*省*"&amp;"*法院*"),COUNTIF(A607,"*监狱*"),COUNTIF(A607,"*省*"&amp;"*管教所*")),"省直",IFERROR(LOOKUP(9^9,FIND(对照表!$H$2:$H$14,A607),对照表!$G$2:$G$14),IFERROR(LOOKUP(9^9,FIND(对照表!$E$2:$E$149,A607),对照表!$C$2:$C$149),"省直")))</f>
        <v>齐齐哈尔</v>
      </c>
    </row>
    <row r="608" customHeight="1" spans="1:16">
      <c r="A608" s="12" t="s">
        <v>1014</v>
      </c>
      <c r="B608" s="13" t="s">
        <v>1015</v>
      </c>
      <c r="C608" s="12" t="s">
        <v>984</v>
      </c>
      <c r="D608" s="12" t="s">
        <v>35</v>
      </c>
      <c r="E608" s="13" t="s">
        <v>36</v>
      </c>
      <c r="F608" s="13">
        <v>1</v>
      </c>
      <c r="G608" s="12" t="s">
        <v>37</v>
      </c>
      <c r="H608" s="12" t="s">
        <v>38</v>
      </c>
      <c r="I608" s="12" t="s">
        <v>39</v>
      </c>
      <c r="J608" s="12" t="s">
        <v>1016</v>
      </c>
      <c r="K608" s="12" t="s">
        <v>41</v>
      </c>
      <c r="L608" s="12"/>
      <c r="M608" s="12"/>
      <c r="N608" s="12" t="s">
        <v>986</v>
      </c>
      <c r="O608" s="11" t="s">
        <v>47</v>
      </c>
      <c r="P608" s="5" t="str">
        <f>IF(OR(COUNTIF(A608,"*省*"&amp;"*戒毒所*"),COUNTIF(A608,"*省*"&amp;"*法院*"),COUNTIF(A608,"*监狱*"),COUNTIF(A608,"*省*"&amp;"*管教所*")),"省直",IFERROR(LOOKUP(9^9,FIND(对照表!$H$2:$H$14,A608),对照表!$G$2:$G$14),IFERROR(LOOKUP(9^9,FIND(对照表!$E$2:$E$149,A608),对照表!$C$2:$C$149),"省直")))</f>
        <v>齐齐哈尔</v>
      </c>
    </row>
    <row r="609" customHeight="1" spans="1:16">
      <c r="A609" s="12" t="s">
        <v>1017</v>
      </c>
      <c r="B609" s="13" t="s">
        <v>1018</v>
      </c>
      <c r="C609" s="12" t="s">
        <v>984</v>
      </c>
      <c r="D609" s="12" t="s">
        <v>35</v>
      </c>
      <c r="E609" s="13" t="s">
        <v>36</v>
      </c>
      <c r="F609" s="13">
        <v>2</v>
      </c>
      <c r="G609" s="12" t="s">
        <v>37</v>
      </c>
      <c r="H609" s="12" t="s">
        <v>38</v>
      </c>
      <c r="I609" s="12" t="s">
        <v>39</v>
      </c>
      <c r="J609" s="12" t="s">
        <v>985</v>
      </c>
      <c r="K609" s="12" t="s">
        <v>41</v>
      </c>
      <c r="L609" s="12"/>
      <c r="M609" s="12"/>
      <c r="N609" s="12" t="s">
        <v>992</v>
      </c>
      <c r="O609" s="11" t="s">
        <v>47</v>
      </c>
      <c r="P609" s="5" t="str">
        <f>IF(OR(COUNTIF(A609,"*省*"&amp;"*戒毒所*"),COUNTIF(A609,"*省*"&amp;"*法院*"),COUNTIF(A609,"*监狱*"),COUNTIF(A609,"*省*"&amp;"*管教所*")),"省直",IFERROR(LOOKUP(9^9,FIND(对照表!$H$2:$H$14,A609),对照表!$G$2:$G$14),IFERROR(LOOKUP(9^9,FIND(对照表!$E$2:$E$149,A609),对照表!$C$2:$C$149),"省直")))</f>
        <v>齐齐哈尔</v>
      </c>
    </row>
    <row r="610" customHeight="1" spans="1:16">
      <c r="A610" s="12" t="s">
        <v>1017</v>
      </c>
      <c r="B610" s="13" t="s">
        <v>1018</v>
      </c>
      <c r="C610" s="12" t="s">
        <v>984</v>
      </c>
      <c r="D610" s="12" t="s">
        <v>35</v>
      </c>
      <c r="E610" s="13" t="s">
        <v>79</v>
      </c>
      <c r="F610" s="13">
        <v>2</v>
      </c>
      <c r="G610" s="12" t="s">
        <v>37</v>
      </c>
      <c r="H610" s="12" t="s">
        <v>38</v>
      </c>
      <c r="I610" s="12" t="s">
        <v>39</v>
      </c>
      <c r="J610" s="12" t="s">
        <v>985</v>
      </c>
      <c r="K610" s="12" t="s">
        <v>41</v>
      </c>
      <c r="L610" s="12"/>
      <c r="M610" s="12"/>
      <c r="N610" s="12" t="s">
        <v>993</v>
      </c>
      <c r="O610" s="11" t="s">
        <v>47</v>
      </c>
      <c r="P610" s="5" t="str">
        <f>IF(OR(COUNTIF(A610,"*省*"&amp;"*戒毒所*"),COUNTIF(A610,"*省*"&amp;"*法院*"),COUNTIF(A610,"*监狱*"),COUNTIF(A610,"*省*"&amp;"*管教所*")),"省直",IFERROR(LOOKUP(9^9,FIND(对照表!$H$2:$H$14,A610),对照表!$G$2:$G$14),IFERROR(LOOKUP(9^9,FIND(对照表!$E$2:$E$149,A610),对照表!$C$2:$C$149),"省直")))</f>
        <v>齐齐哈尔</v>
      </c>
    </row>
    <row r="611" customHeight="1" spans="1:16">
      <c r="A611" s="12" t="s">
        <v>1017</v>
      </c>
      <c r="B611" s="13" t="s">
        <v>1018</v>
      </c>
      <c r="C611" s="12" t="s">
        <v>984</v>
      </c>
      <c r="D611" s="12" t="s">
        <v>35</v>
      </c>
      <c r="E611" s="13" t="s">
        <v>81</v>
      </c>
      <c r="F611" s="13">
        <v>1</v>
      </c>
      <c r="G611" s="12" t="s">
        <v>37</v>
      </c>
      <c r="H611" s="12" t="s">
        <v>38</v>
      </c>
      <c r="I611" s="12" t="s">
        <v>39</v>
      </c>
      <c r="J611" s="12" t="s">
        <v>1019</v>
      </c>
      <c r="K611" s="12" t="s">
        <v>41</v>
      </c>
      <c r="L611" s="12"/>
      <c r="M611" s="12"/>
      <c r="N611" s="12" t="s">
        <v>992</v>
      </c>
      <c r="O611" s="11" t="s">
        <v>47</v>
      </c>
      <c r="P611" s="5" t="str">
        <f>IF(OR(COUNTIF(A611,"*省*"&amp;"*戒毒所*"),COUNTIF(A611,"*省*"&amp;"*法院*"),COUNTIF(A611,"*监狱*"),COUNTIF(A611,"*省*"&amp;"*管教所*")),"省直",IFERROR(LOOKUP(9^9,FIND(对照表!$H$2:$H$14,A611),对照表!$G$2:$G$14),IFERROR(LOOKUP(9^9,FIND(对照表!$E$2:$E$149,A611),对照表!$C$2:$C$149),"省直")))</f>
        <v>齐齐哈尔</v>
      </c>
    </row>
    <row r="612" customHeight="1" spans="1:16">
      <c r="A612" s="12" t="s">
        <v>1017</v>
      </c>
      <c r="B612" s="13" t="s">
        <v>1018</v>
      </c>
      <c r="C612" s="12" t="s">
        <v>984</v>
      </c>
      <c r="D612" s="12" t="s">
        <v>35</v>
      </c>
      <c r="E612" s="13" t="s">
        <v>131</v>
      </c>
      <c r="F612" s="13">
        <v>1</v>
      </c>
      <c r="G612" s="12" t="s">
        <v>37</v>
      </c>
      <c r="H612" s="12" t="s">
        <v>38</v>
      </c>
      <c r="I612" s="12" t="s">
        <v>39</v>
      </c>
      <c r="J612" s="12" t="s">
        <v>1019</v>
      </c>
      <c r="K612" s="12" t="s">
        <v>41</v>
      </c>
      <c r="L612" s="12"/>
      <c r="M612" s="12"/>
      <c r="N612" s="12" t="s">
        <v>993</v>
      </c>
      <c r="O612" s="11" t="s">
        <v>47</v>
      </c>
      <c r="P612" s="5" t="str">
        <f>IF(OR(COUNTIF(A612,"*省*"&amp;"*戒毒所*"),COUNTIF(A612,"*省*"&amp;"*法院*"),COUNTIF(A612,"*监狱*"),COUNTIF(A612,"*省*"&amp;"*管教所*")),"省直",IFERROR(LOOKUP(9^9,FIND(对照表!$H$2:$H$14,A612),对照表!$G$2:$G$14),IFERROR(LOOKUP(9^9,FIND(对照表!$E$2:$E$149,A612),对照表!$C$2:$C$149),"省直")))</f>
        <v>齐齐哈尔</v>
      </c>
    </row>
    <row r="613" customHeight="1" spans="1:16">
      <c r="A613" s="12" t="s">
        <v>1017</v>
      </c>
      <c r="B613" s="13" t="s">
        <v>1018</v>
      </c>
      <c r="C613" s="12" t="s">
        <v>984</v>
      </c>
      <c r="D613" s="12" t="s">
        <v>35</v>
      </c>
      <c r="E613" s="13" t="s">
        <v>132</v>
      </c>
      <c r="F613" s="13">
        <v>1</v>
      </c>
      <c r="G613" s="12" t="s">
        <v>37</v>
      </c>
      <c r="H613" s="12" t="s">
        <v>38</v>
      </c>
      <c r="I613" s="12" t="s">
        <v>39</v>
      </c>
      <c r="J613" s="12" t="s">
        <v>1020</v>
      </c>
      <c r="K613" s="12" t="s">
        <v>41</v>
      </c>
      <c r="L613" s="12"/>
      <c r="M613" s="12"/>
      <c r="N613" s="12" t="s">
        <v>992</v>
      </c>
      <c r="O613" s="11" t="s">
        <v>47</v>
      </c>
      <c r="P613" s="5" t="str">
        <f>IF(OR(COUNTIF(A613,"*省*"&amp;"*戒毒所*"),COUNTIF(A613,"*省*"&amp;"*法院*"),COUNTIF(A613,"*监狱*"),COUNTIF(A613,"*省*"&amp;"*管教所*")),"省直",IFERROR(LOOKUP(9^9,FIND(对照表!$H$2:$H$14,A613),对照表!$G$2:$G$14),IFERROR(LOOKUP(9^9,FIND(对照表!$E$2:$E$149,A613),对照表!$C$2:$C$149),"省直")))</f>
        <v>齐齐哈尔</v>
      </c>
    </row>
    <row r="614" customHeight="1" spans="1:16">
      <c r="A614" s="12" t="s">
        <v>1017</v>
      </c>
      <c r="B614" s="13" t="s">
        <v>1018</v>
      </c>
      <c r="C614" s="12" t="s">
        <v>984</v>
      </c>
      <c r="D614" s="12" t="s">
        <v>35</v>
      </c>
      <c r="E614" s="13" t="s">
        <v>133</v>
      </c>
      <c r="F614" s="13">
        <v>1</v>
      </c>
      <c r="G614" s="12" t="s">
        <v>37</v>
      </c>
      <c r="H614" s="12" t="s">
        <v>38</v>
      </c>
      <c r="I614" s="12" t="s">
        <v>39</v>
      </c>
      <c r="J614" s="12" t="s">
        <v>1020</v>
      </c>
      <c r="K614" s="12" t="s">
        <v>41</v>
      </c>
      <c r="L614" s="12"/>
      <c r="M614" s="12"/>
      <c r="N614" s="12" t="s">
        <v>993</v>
      </c>
      <c r="O614" s="11" t="s">
        <v>47</v>
      </c>
      <c r="P614" s="5" t="str">
        <f>IF(OR(COUNTIF(A614,"*省*"&amp;"*戒毒所*"),COUNTIF(A614,"*省*"&amp;"*法院*"),COUNTIF(A614,"*监狱*"),COUNTIF(A614,"*省*"&amp;"*管教所*")),"省直",IFERROR(LOOKUP(9^9,FIND(对照表!$H$2:$H$14,A614),对照表!$G$2:$G$14),IFERROR(LOOKUP(9^9,FIND(对照表!$E$2:$E$149,A614),对照表!$C$2:$C$149),"省直")))</f>
        <v>齐齐哈尔</v>
      </c>
    </row>
    <row r="615" customHeight="1" spans="1:16">
      <c r="A615" s="12" t="s">
        <v>1017</v>
      </c>
      <c r="B615" s="13" t="s">
        <v>1018</v>
      </c>
      <c r="C615" s="12" t="s">
        <v>984</v>
      </c>
      <c r="D615" s="12" t="s">
        <v>35</v>
      </c>
      <c r="E615" s="13" t="s">
        <v>1021</v>
      </c>
      <c r="F615" s="13">
        <v>1</v>
      </c>
      <c r="G615" s="12" t="s">
        <v>37</v>
      </c>
      <c r="H615" s="12" t="s">
        <v>38</v>
      </c>
      <c r="I615" s="12" t="s">
        <v>39</v>
      </c>
      <c r="J615" s="12" t="s">
        <v>1022</v>
      </c>
      <c r="K615" s="12" t="s">
        <v>41</v>
      </c>
      <c r="L615" s="12"/>
      <c r="M615" s="12"/>
      <c r="N615" s="12" t="s">
        <v>992</v>
      </c>
      <c r="O615" s="11" t="s">
        <v>47</v>
      </c>
      <c r="P615" s="5" t="str">
        <f>IF(OR(COUNTIF(A615,"*省*"&amp;"*戒毒所*"),COUNTIF(A615,"*省*"&amp;"*法院*"),COUNTIF(A615,"*监狱*"),COUNTIF(A615,"*省*"&amp;"*管教所*")),"省直",IFERROR(LOOKUP(9^9,FIND(对照表!$H$2:$H$14,A615),对照表!$G$2:$G$14),IFERROR(LOOKUP(9^9,FIND(对照表!$E$2:$E$149,A615),对照表!$C$2:$C$149),"省直")))</f>
        <v>齐齐哈尔</v>
      </c>
    </row>
    <row r="616" customHeight="1" spans="1:16">
      <c r="A616" s="12" t="s">
        <v>1017</v>
      </c>
      <c r="B616" s="13" t="s">
        <v>1018</v>
      </c>
      <c r="C616" s="12" t="s">
        <v>984</v>
      </c>
      <c r="D616" s="12" t="s">
        <v>35</v>
      </c>
      <c r="E616" s="13" t="s">
        <v>1023</v>
      </c>
      <c r="F616" s="13">
        <v>1</v>
      </c>
      <c r="G616" s="12" t="s">
        <v>37</v>
      </c>
      <c r="H616" s="12" t="s">
        <v>38</v>
      </c>
      <c r="I616" s="12" t="s">
        <v>39</v>
      </c>
      <c r="J616" s="12" t="s">
        <v>1022</v>
      </c>
      <c r="K616" s="12" t="s">
        <v>41</v>
      </c>
      <c r="L616" s="12"/>
      <c r="M616" s="12"/>
      <c r="N616" s="12" t="s">
        <v>993</v>
      </c>
      <c r="O616" s="11" t="s">
        <v>47</v>
      </c>
      <c r="P616" s="5" t="str">
        <f>IF(OR(COUNTIF(A616,"*省*"&amp;"*戒毒所*"),COUNTIF(A616,"*省*"&amp;"*法院*"),COUNTIF(A616,"*监狱*"),COUNTIF(A616,"*省*"&amp;"*管教所*")),"省直",IFERROR(LOOKUP(9^9,FIND(对照表!$H$2:$H$14,A616),对照表!$G$2:$G$14),IFERROR(LOOKUP(9^9,FIND(对照表!$E$2:$E$149,A616),对照表!$C$2:$C$149),"省直")))</f>
        <v>齐齐哈尔</v>
      </c>
    </row>
    <row r="617" customHeight="1" spans="1:16">
      <c r="A617" s="12" t="s">
        <v>1024</v>
      </c>
      <c r="B617" s="13" t="s">
        <v>1025</v>
      </c>
      <c r="C617" s="12" t="s">
        <v>984</v>
      </c>
      <c r="D617" s="12" t="s">
        <v>35</v>
      </c>
      <c r="E617" s="13" t="s">
        <v>36</v>
      </c>
      <c r="F617" s="13">
        <v>2</v>
      </c>
      <c r="G617" s="12" t="s">
        <v>37</v>
      </c>
      <c r="H617" s="12" t="s">
        <v>38</v>
      </c>
      <c r="I617" s="12" t="s">
        <v>39</v>
      </c>
      <c r="J617" s="12" t="s">
        <v>1026</v>
      </c>
      <c r="K617" s="12" t="s">
        <v>41</v>
      </c>
      <c r="L617" s="12"/>
      <c r="M617" s="12"/>
      <c r="N617" s="12" t="s">
        <v>992</v>
      </c>
      <c r="O617" s="11" t="s">
        <v>47</v>
      </c>
      <c r="P617" s="5" t="str">
        <f>IF(OR(COUNTIF(A617,"*省*"&amp;"*戒毒所*"),COUNTIF(A617,"*省*"&amp;"*法院*"),COUNTIF(A617,"*监狱*"),COUNTIF(A617,"*省*"&amp;"*管教所*")),"省直",IFERROR(LOOKUP(9^9,FIND(对照表!$H$2:$H$14,A617),对照表!$G$2:$G$14),IFERROR(LOOKUP(9^9,FIND(对照表!$E$2:$E$149,A617),对照表!$C$2:$C$149),"省直")))</f>
        <v>齐齐哈尔</v>
      </c>
    </row>
    <row r="618" customHeight="1" spans="1:16">
      <c r="A618" s="12" t="s">
        <v>1024</v>
      </c>
      <c r="B618" s="13" t="s">
        <v>1025</v>
      </c>
      <c r="C618" s="12" t="s">
        <v>984</v>
      </c>
      <c r="D618" s="12" t="s">
        <v>35</v>
      </c>
      <c r="E618" s="13" t="s">
        <v>79</v>
      </c>
      <c r="F618" s="13">
        <v>2</v>
      </c>
      <c r="G618" s="12" t="s">
        <v>37</v>
      </c>
      <c r="H618" s="12" t="s">
        <v>38</v>
      </c>
      <c r="I618" s="12" t="s">
        <v>39</v>
      </c>
      <c r="J618" s="12" t="s">
        <v>1026</v>
      </c>
      <c r="K618" s="12" t="s">
        <v>41</v>
      </c>
      <c r="L618" s="12"/>
      <c r="M618" s="12"/>
      <c r="N618" s="12" t="s">
        <v>993</v>
      </c>
      <c r="O618" s="11" t="s">
        <v>47</v>
      </c>
      <c r="P618" s="5" t="str">
        <f>IF(OR(COUNTIF(A618,"*省*"&amp;"*戒毒所*"),COUNTIF(A618,"*省*"&amp;"*法院*"),COUNTIF(A618,"*监狱*"),COUNTIF(A618,"*省*"&amp;"*管教所*")),"省直",IFERROR(LOOKUP(9^9,FIND(对照表!$H$2:$H$14,A618),对照表!$G$2:$G$14),IFERROR(LOOKUP(9^9,FIND(对照表!$E$2:$E$149,A618),对照表!$C$2:$C$149),"省直")))</f>
        <v>齐齐哈尔</v>
      </c>
    </row>
    <row r="619" customHeight="1" spans="1:16">
      <c r="A619" s="12" t="s">
        <v>1027</v>
      </c>
      <c r="B619" s="13" t="s">
        <v>1028</v>
      </c>
      <c r="C619" s="12" t="s">
        <v>984</v>
      </c>
      <c r="D619" s="12" t="s">
        <v>35</v>
      </c>
      <c r="E619" s="13" t="s">
        <v>36</v>
      </c>
      <c r="F619" s="13">
        <v>1</v>
      </c>
      <c r="G619" s="12" t="s">
        <v>136</v>
      </c>
      <c r="H619" s="12" t="s">
        <v>38</v>
      </c>
      <c r="I619" s="12" t="s">
        <v>39</v>
      </c>
      <c r="J619" s="12" t="s">
        <v>40</v>
      </c>
      <c r="K619" s="12" t="s">
        <v>41</v>
      </c>
      <c r="L619" s="12"/>
      <c r="M619" s="12"/>
      <c r="N619" s="12" t="s">
        <v>986</v>
      </c>
      <c r="O619" s="11" t="s">
        <v>47</v>
      </c>
      <c r="P619" s="5" t="str">
        <f>IF(OR(COUNTIF(A619,"*省*"&amp;"*戒毒所*"),COUNTIF(A619,"*省*"&amp;"*法院*"),COUNTIF(A619,"*监狱*"),COUNTIF(A619,"*省*"&amp;"*管教所*")),"省直",IFERROR(LOOKUP(9^9,FIND(对照表!$H$2:$H$14,A619),对照表!$G$2:$G$14),IFERROR(LOOKUP(9^9,FIND(对照表!$E$2:$E$149,A619),对照表!$C$2:$C$149),"省直")))</f>
        <v>齐齐哈尔</v>
      </c>
    </row>
    <row r="620" customHeight="1" spans="1:16">
      <c r="A620" s="12" t="s">
        <v>1029</v>
      </c>
      <c r="B620" s="13" t="s">
        <v>1030</v>
      </c>
      <c r="C620" s="12" t="s">
        <v>984</v>
      </c>
      <c r="D620" s="12" t="s">
        <v>35</v>
      </c>
      <c r="E620" s="13" t="s">
        <v>36</v>
      </c>
      <c r="F620" s="13">
        <v>1</v>
      </c>
      <c r="G620" s="12" t="s">
        <v>37</v>
      </c>
      <c r="H620" s="12" t="s">
        <v>38</v>
      </c>
      <c r="I620" s="12" t="s">
        <v>39</v>
      </c>
      <c r="J620" s="12" t="s">
        <v>40</v>
      </c>
      <c r="K620" s="12" t="s">
        <v>41</v>
      </c>
      <c r="L620" s="12"/>
      <c r="M620" s="12"/>
      <c r="N620" s="12" t="s">
        <v>1031</v>
      </c>
      <c r="O620" s="11" t="s">
        <v>47</v>
      </c>
      <c r="P620" s="5" t="str">
        <f>IF(OR(COUNTIF(A620,"*省*"&amp;"*戒毒所*"),COUNTIF(A620,"*省*"&amp;"*法院*"),COUNTIF(A620,"*监狱*"),COUNTIF(A620,"*省*"&amp;"*管教所*")),"省直",IFERROR(LOOKUP(9^9,FIND(对照表!$H$2:$H$14,A620),对照表!$G$2:$G$14),IFERROR(LOOKUP(9^9,FIND(对照表!$E$2:$E$149,A620),对照表!$C$2:$C$149),"省直")))</f>
        <v>齐齐哈尔</v>
      </c>
    </row>
    <row r="621" customHeight="1" spans="1:16">
      <c r="A621" s="12" t="s">
        <v>1032</v>
      </c>
      <c r="B621" s="13" t="s">
        <v>1033</v>
      </c>
      <c r="C621" s="12" t="s">
        <v>984</v>
      </c>
      <c r="D621" s="12" t="s">
        <v>35</v>
      </c>
      <c r="E621" s="13" t="s">
        <v>36</v>
      </c>
      <c r="F621" s="13">
        <v>2</v>
      </c>
      <c r="G621" s="12" t="s">
        <v>78</v>
      </c>
      <c r="H621" s="12" t="s">
        <v>38</v>
      </c>
      <c r="I621" s="12" t="s">
        <v>39</v>
      </c>
      <c r="J621" s="12" t="s">
        <v>40</v>
      </c>
      <c r="K621" s="12" t="s">
        <v>41</v>
      </c>
      <c r="L621" s="12"/>
      <c r="M621" s="12"/>
      <c r="N621" s="12" t="s">
        <v>1034</v>
      </c>
      <c r="O621" s="11" t="s">
        <v>47</v>
      </c>
      <c r="P621" s="5" t="str">
        <f>IF(OR(COUNTIF(A621,"*省*"&amp;"*戒毒所*"),COUNTIF(A621,"*省*"&amp;"*法院*"),COUNTIF(A621,"*监狱*"),COUNTIF(A621,"*省*"&amp;"*管教所*")),"省直",IFERROR(LOOKUP(9^9,FIND(对照表!$H$2:$H$14,A621),对照表!$G$2:$G$14),IFERROR(LOOKUP(9^9,FIND(对照表!$E$2:$E$149,A621),对照表!$C$2:$C$149),"省直")))</f>
        <v>齐齐哈尔</v>
      </c>
    </row>
    <row r="622" customHeight="1" spans="1:16">
      <c r="A622" s="12" t="s">
        <v>1035</v>
      </c>
      <c r="B622" s="13" t="s">
        <v>1036</v>
      </c>
      <c r="C622" s="12" t="s">
        <v>984</v>
      </c>
      <c r="D622" s="12" t="s">
        <v>35</v>
      </c>
      <c r="E622" s="13" t="s">
        <v>36</v>
      </c>
      <c r="F622" s="13">
        <v>1</v>
      </c>
      <c r="G622" s="12" t="s">
        <v>46</v>
      </c>
      <c r="H622" s="12" t="s">
        <v>38</v>
      </c>
      <c r="I622" s="12" t="s">
        <v>39</v>
      </c>
      <c r="J622" s="12" t="s">
        <v>40</v>
      </c>
      <c r="K622" s="12" t="s">
        <v>41</v>
      </c>
      <c r="L622" s="12"/>
      <c r="M622" s="12"/>
      <c r="N622" s="12" t="s">
        <v>992</v>
      </c>
      <c r="O622" s="11" t="s">
        <v>47</v>
      </c>
      <c r="P622" s="5" t="str">
        <f>IF(OR(COUNTIF(A622,"*省*"&amp;"*戒毒所*"),COUNTIF(A622,"*省*"&amp;"*法院*"),COUNTIF(A622,"*监狱*"),COUNTIF(A622,"*省*"&amp;"*管教所*")),"省直",IFERROR(LOOKUP(9^9,FIND(对照表!$H$2:$H$14,A622),对照表!$G$2:$G$14),IFERROR(LOOKUP(9^9,FIND(对照表!$E$2:$E$149,A622),对照表!$C$2:$C$149),"省直")))</f>
        <v>齐齐哈尔</v>
      </c>
    </row>
    <row r="623" customHeight="1" spans="1:16">
      <c r="A623" s="12" t="s">
        <v>1035</v>
      </c>
      <c r="B623" s="13" t="s">
        <v>1036</v>
      </c>
      <c r="C623" s="12" t="s">
        <v>984</v>
      </c>
      <c r="D623" s="12" t="s">
        <v>35</v>
      </c>
      <c r="E623" s="13" t="s">
        <v>79</v>
      </c>
      <c r="F623" s="13">
        <v>1</v>
      </c>
      <c r="G623" s="12" t="s">
        <v>46</v>
      </c>
      <c r="H623" s="12" t="s">
        <v>38</v>
      </c>
      <c r="I623" s="12" t="s">
        <v>39</v>
      </c>
      <c r="J623" s="12" t="s">
        <v>40</v>
      </c>
      <c r="K623" s="12" t="s">
        <v>41</v>
      </c>
      <c r="L623" s="12"/>
      <c r="M623" s="12"/>
      <c r="N623" s="12" t="s">
        <v>993</v>
      </c>
      <c r="O623" s="11" t="s">
        <v>47</v>
      </c>
      <c r="P623" s="5" t="str">
        <f>IF(OR(COUNTIF(A623,"*省*"&amp;"*戒毒所*"),COUNTIF(A623,"*省*"&amp;"*法院*"),COUNTIF(A623,"*监狱*"),COUNTIF(A623,"*省*"&amp;"*管教所*")),"省直",IFERROR(LOOKUP(9^9,FIND(对照表!$H$2:$H$14,A623),对照表!$G$2:$G$14),IFERROR(LOOKUP(9^9,FIND(对照表!$E$2:$E$149,A623),对照表!$C$2:$C$149),"省直")))</f>
        <v>齐齐哈尔</v>
      </c>
    </row>
    <row r="624" customHeight="1" spans="1:16">
      <c r="A624" s="12" t="s">
        <v>1037</v>
      </c>
      <c r="B624" s="13" t="s">
        <v>1038</v>
      </c>
      <c r="C624" s="12" t="s">
        <v>984</v>
      </c>
      <c r="D624" s="12" t="s">
        <v>35</v>
      </c>
      <c r="E624" s="13" t="s">
        <v>36</v>
      </c>
      <c r="F624" s="9">
        <v>1</v>
      </c>
      <c r="G624" s="12" t="s">
        <v>37</v>
      </c>
      <c r="H624" s="12" t="s">
        <v>38</v>
      </c>
      <c r="I624" s="12" t="s">
        <v>39</v>
      </c>
      <c r="J624" s="8" t="s">
        <v>1039</v>
      </c>
      <c r="K624" s="12" t="s">
        <v>41</v>
      </c>
      <c r="L624" s="12"/>
      <c r="M624" s="12"/>
      <c r="N624" s="12"/>
      <c r="O624" s="14" t="s">
        <v>47</v>
      </c>
      <c r="P624" s="5" t="str">
        <f>IF(OR(COUNTIF(A624,"*省*"&amp;"*戒毒所*"),COUNTIF(A624,"*省*"&amp;"*法院*"),COUNTIF(A624,"*监狱*"),COUNTIF(A624,"*省*"&amp;"*管教所*")),"省直",IFERROR(LOOKUP(9^9,FIND(对照表!$H$2:$H$14,A624),对照表!$G$2:$G$14),IFERROR(LOOKUP(9^9,FIND(对照表!$E$2:$E$149,A624),对照表!$C$2:$C$149),"省直")))</f>
        <v>齐齐哈尔</v>
      </c>
    </row>
    <row r="625" customHeight="1" spans="1:16">
      <c r="A625" s="12" t="s">
        <v>1037</v>
      </c>
      <c r="B625" s="13" t="s">
        <v>1038</v>
      </c>
      <c r="C625" s="12" t="s">
        <v>335</v>
      </c>
      <c r="D625" s="12" t="s">
        <v>35</v>
      </c>
      <c r="E625" s="13" t="s">
        <v>79</v>
      </c>
      <c r="F625" s="9">
        <v>2</v>
      </c>
      <c r="G625" s="12" t="s">
        <v>37</v>
      </c>
      <c r="H625" s="12" t="s">
        <v>38</v>
      </c>
      <c r="I625" s="12" t="s">
        <v>39</v>
      </c>
      <c r="J625" s="8" t="s">
        <v>1039</v>
      </c>
      <c r="K625" s="12" t="s">
        <v>41</v>
      </c>
      <c r="L625" s="12"/>
      <c r="M625" s="12"/>
      <c r="N625" s="12"/>
      <c r="O625" s="14" t="s">
        <v>47</v>
      </c>
      <c r="P625" s="5" t="str">
        <f>IF(OR(COUNTIF(A625,"*省*"&amp;"*戒毒所*"),COUNTIF(A625,"*省*"&amp;"*法院*"),COUNTIF(A625,"*监狱*"),COUNTIF(A625,"*省*"&amp;"*管教所*")),"省直",IFERROR(LOOKUP(9^9,FIND(对照表!$H$2:$H$14,A625),对照表!$G$2:$G$14),IFERROR(LOOKUP(9^9,FIND(对照表!$E$2:$E$149,A625),对照表!$C$2:$C$149),"省直")))</f>
        <v>齐齐哈尔</v>
      </c>
    </row>
    <row r="626" customHeight="1" spans="1:16">
      <c r="A626" s="12" t="s">
        <v>1040</v>
      </c>
      <c r="B626" s="13" t="s">
        <v>1041</v>
      </c>
      <c r="C626" s="12" t="s">
        <v>1042</v>
      </c>
      <c r="D626" s="12" t="s">
        <v>35</v>
      </c>
      <c r="E626" s="13" t="s">
        <v>36</v>
      </c>
      <c r="F626" s="9">
        <v>1</v>
      </c>
      <c r="G626" s="12" t="s">
        <v>37</v>
      </c>
      <c r="H626" s="12" t="s">
        <v>38</v>
      </c>
      <c r="I626" s="12" t="s">
        <v>39</v>
      </c>
      <c r="J626" s="12" t="s">
        <v>40</v>
      </c>
      <c r="K626" s="12" t="s">
        <v>41</v>
      </c>
      <c r="L626" s="12"/>
      <c r="M626" s="12" t="s">
        <v>54</v>
      </c>
      <c r="N626" s="12" t="s">
        <v>1043</v>
      </c>
      <c r="O626" s="14" t="s">
        <v>47</v>
      </c>
      <c r="P626" s="5" t="str">
        <f>IF(OR(COUNTIF(A626,"*省*"&amp;"*戒毒所*"),COUNTIF(A626,"*省*"&amp;"*法院*"),COUNTIF(A626,"*监狱*"),COUNTIF(A626,"*省*"&amp;"*管教所*")),"省直",IFERROR(LOOKUP(9^9,FIND(对照表!$H$2:$H$14,A626),对照表!$G$2:$G$14),IFERROR(LOOKUP(9^9,FIND(对照表!$E$2:$E$149,A626),对照表!$C$2:$C$149),"省直")))</f>
        <v>齐齐哈尔</v>
      </c>
    </row>
    <row r="627" customHeight="1" spans="1:16">
      <c r="A627" s="12" t="s">
        <v>1044</v>
      </c>
      <c r="B627" s="13" t="s">
        <v>1045</v>
      </c>
      <c r="C627" s="12" t="s">
        <v>1042</v>
      </c>
      <c r="D627" s="12" t="s">
        <v>35</v>
      </c>
      <c r="E627" s="13" t="s">
        <v>36</v>
      </c>
      <c r="F627" s="9">
        <v>1</v>
      </c>
      <c r="G627" s="12" t="s">
        <v>37</v>
      </c>
      <c r="H627" s="12" t="s">
        <v>38</v>
      </c>
      <c r="I627" s="12" t="s">
        <v>39</v>
      </c>
      <c r="J627" s="12" t="s">
        <v>1046</v>
      </c>
      <c r="K627" s="12" t="s">
        <v>41</v>
      </c>
      <c r="L627" s="12"/>
      <c r="M627" s="12"/>
      <c r="N627" s="12"/>
      <c r="O627" s="14" t="s">
        <v>47</v>
      </c>
      <c r="P627" s="5" t="str">
        <f>IF(OR(COUNTIF(A627,"*省*"&amp;"*戒毒所*"),COUNTIF(A627,"*省*"&amp;"*法院*"),COUNTIF(A627,"*监狱*"),COUNTIF(A627,"*省*"&amp;"*管教所*")),"省直",IFERROR(LOOKUP(9^9,FIND(对照表!$H$2:$H$14,A627),对照表!$G$2:$G$14),IFERROR(LOOKUP(9^9,FIND(对照表!$E$2:$E$149,A627),对照表!$C$2:$C$149),"省直")))</f>
        <v>齐齐哈尔</v>
      </c>
    </row>
    <row r="628" customHeight="1" spans="1:16">
      <c r="A628" s="12" t="s">
        <v>1047</v>
      </c>
      <c r="B628" s="13" t="s">
        <v>1048</v>
      </c>
      <c r="C628" s="12" t="s">
        <v>1042</v>
      </c>
      <c r="D628" s="12" t="s">
        <v>35</v>
      </c>
      <c r="E628" s="13" t="s">
        <v>36</v>
      </c>
      <c r="F628" s="9">
        <v>2</v>
      </c>
      <c r="G628" s="12" t="s">
        <v>37</v>
      </c>
      <c r="H628" s="12" t="s">
        <v>38</v>
      </c>
      <c r="I628" s="12" t="s">
        <v>39</v>
      </c>
      <c r="J628" s="8" t="s">
        <v>1049</v>
      </c>
      <c r="K628" s="12" t="s">
        <v>41</v>
      </c>
      <c r="L628" s="12"/>
      <c r="M628" s="12"/>
      <c r="N628" s="12"/>
      <c r="O628" s="14" t="s">
        <v>47</v>
      </c>
      <c r="P628" s="5" t="str">
        <f>IF(OR(COUNTIF(A628,"*省*"&amp;"*戒毒所*"),COUNTIF(A628,"*省*"&amp;"*法院*"),COUNTIF(A628,"*监狱*"),COUNTIF(A628,"*省*"&amp;"*管教所*")),"省直",IFERROR(LOOKUP(9^9,FIND(对照表!$H$2:$H$14,A628),对照表!$G$2:$G$14),IFERROR(LOOKUP(9^9,FIND(对照表!$E$2:$E$149,A628),对照表!$C$2:$C$149),"省直")))</f>
        <v>齐齐哈尔</v>
      </c>
    </row>
    <row r="629" customHeight="1" spans="1:16">
      <c r="A629" s="12" t="s">
        <v>1050</v>
      </c>
      <c r="B629" s="13" t="s">
        <v>1051</v>
      </c>
      <c r="C629" s="12" t="s">
        <v>1042</v>
      </c>
      <c r="D629" s="12" t="s">
        <v>35</v>
      </c>
      <c r="E629" s="13" t="s">
        <v>36</v>
      </c>
      <c r="F629" s="13">
        <v>1</v>
      </c>
      <c r="G629" s="12" t="s">
        <v>37</v>
      </c>
      <c r="H629" s="12" t="s">
        <v>38</v>
      </c>
      <c r="I629" s="12" t="s">
        <v>39</v>
      </c>
      <c r="J629" s="12" t="s">
        <v>40</v>
      </c>
      <c r="K629" s="12" t="s">
        <v>41</v>
      </c>
      <c r="L629" s="12"/>
      <c r="M629" s="12"/>
      <c r="N629" s="12"/>
      <c r="O629" s="14" t="s">
        <v>47</v>
      </c>
      <c r="P629" s="5" t="str">
        <f>IF(OR(COUNTIF(A629,"*省*"&amp;"*戒毒所*"),COUNTIF(A629,"*省*"&amp;"*法院*"),COUNTIF(A629,"*监狱*"),COUNTIF(A629,"*省*"&amp;"*管教所*")),"省直",IFERROR(LOOKUP(9^9,FIND(对照表!$H$2:$H$14,A629),对照表!$G$2:$G$14),IFERROR(LOOKUP(9^9,FIND(对照表!$E$2:$E$149,A629),对照表!$C$2:$C$149),"省直")))</f>
        <v>齐齐哈尔</v>
      </c>
    </row>
    <row r="630" customHeight="1" spans="1:16">
      <c r="A630" s="12" t="s">
        <v>1052</v>
      </c>
      <c r="B630" s="13" t="s">
        <v>1053</v>
      </c>
      <c r="C630" s="12" t="s">
        <v>1054</v>
      </c>
      <c r="D630" s="12" t="s">
        <v>35</v>
      </c>
      <c r="E630" s="13" t="s">
        <v>36</v>
      </c>
      <c r="F630" s="13">
        <v>4</v>
      </c>
      <c r="G630" s="12" t="s">
        <v>37</v>
      </c>
      <c r="H630" s="12" t="s">
        <v>38</v>
      </c>
      <c r="I630" s="12" t="s">
        <v>39</v>
      </c>
      <c r="J630" s="12" t="s">
        <v>1055</v>
      </c>
      <c r="K630" s="12" t="s">
        <v>41</v>
      </c>
      <c r="L630" s="12"/>
      <c r="M630" s="12"/>
      <c r="N630" s="12"/>
      <c r="O630" s="14" t="s">
        <v>47</v>
      </c>
      <c r="P630" s="5" t="str">
        <f>IF(OR(COUNTIF(A630,"*省*"&amp;"*戒毒所*"),COUNTIF(A630,"*省*"&amp;"*法院*"),COUNTIF(A630,"*监狱*"),COUNTIF(A630,"*省*"&amp;"*管教所*")),"省直",IFERROR(LOOKUP(9^9,FIND(对照表!$H$2:$H$14,A630),对照表!$G$2:$G$14),IFERROR(LOOKUP(9^9,FIND(对照表!$E$2:$E$149,A630),对照表!$C$2:$C$149),"省直")))</f>
        <v>齐齐哈尔</v>
      </c>
    </row>
    <row r="631" customHeight="1" spans="1:16">
      <c r="A631" s="12" t="s">
        <v>1056</v>
      </c>
      <c r="B631" s="13" t="s">
        <v>1057</v>
      </c>
      <c r="C631" s="12" t="s">
        <v>1042</v>
      </c>
      <c r="D631" s="12" t="s">
        <v>35</v>
      </c>
      <c r="E631" s="13" t="s">
        <v>36</v>
      </c>
      <c r="F631" s="9">
        <v>1</v>
      </c>
      <c r="G631" s="12" t="s">
        <v>37</v>
      </c>
      <c r="H631" s="12" t="s">
        <v>38</v>
      </c>
      <c r="I631" s="12" t="s">
        <v>39</v>
      </c>
      <c r="J631" s="12" t="s">
        <v>40</v>
      </c>
      <c r="K631" s="12" t="s">
        <v>41</v>
      </c>
      <c r="L631" s="12"/>
      <c r="M631" s="12"/>
      <c r="N631" s="12"/>
      <c r="O631" s="14" t="s">
        <v>47</v>
      </c>
      <c r="P631" s="5" t="str">
        <f>IF(OR(COUNTIF(A631,"*省*"&amp;"*戒毒所*"),COUNTIF(A631,"*省*"&amp;"*法院*"),COUNTIF(A631,"*监狱*"),COUNTIF(A631,"*省*"&amp;"*管教所*")),"省直",IFERROR(LOOKUP(9^9,FIND(对照表!$H$2:$H$14,A631),对照表!$G$2:$G$14),IFERROR(LOOKUP(9^9,FIND(对照表!$E$2:$E$149,A631),对照表!$C$2:$C$149),"省直")))</f>
        <v>齐齐哈尔</v>
      </c>
    </row>
    <row r="632" customHeight="1" spans="1:16">
      <c r="A632" s="12" t="s">
        <v>1058</v>
      </c>
      <c r="B632" s="13" t="s">
        <v>1059</v>
      </c>
      <c r="C632" s="12" t="s">
        <v>1042</v>
      </c>
      <c r="D632" s="12" t="s">
        <v>35</v>
      </c>
      <c r="E632" s="13" t="s">
        <v>36</v>
      </c>
      <c r="F632" s="13">
        <v>1</v>
      </c>
      <c r="G632" s="12" t="s">
        <v>37</v>
      </c>
      <c r="H632" s="12" t="s">
        <v>38</v>
      </c>
      <c r="I632" s="12" t="s">
        <v>39</v>
      </c>
      <c r="J632" s="12" t="s">
        <v>40</v>
      </c>
      <c r="K632" s="12" t="s">
        <v>41</v>
      </c>
      <c r="L632" s="12"/>
      <c r="M632" s="12"/>
      <c r="N632" s="12"/>
      <c r="O632" s="14" t="s">
        <v>47</v>
      </c>
      <c r="P632" s="5" t="str">
        <f>IF(OR(COUNTIF(A632,"*省*"&amp;"*戒毒所*"),COUNTIF(A632,"*省*"&amp;"*法院*"),COUNTIF(A632,"*监狱*"),COUNTIF(A632,"*省*"&amp;"*管教所*")),"省直",IFERROR(LOOKUP(9^9,FIND(对照表!$H$2:$H$14,A632),对照表!$G$2:$G$14),IFERROR(LOOKUP(9^9,FIND(对照表!$E$2:$E$149,A632),对照表!$C$2:$C$149),"省直")))</f>
        <v>齐齐哈尔</v>
      </c>
    </row>
    <row r="633" customHeight="1" spans="1:16">
      <c r="A633" s="12" t="s">
        <v>1060</v>
      </c>
      <c r="B633" s="13" t="s">
        <v>1061</v>
      </c>
      <c r="C633" s="12" t="s">
        <v>1042</v>
      </c>
      <c r="D633" s="12" t="s">
        <v>35</v>
      </c>
      <c r="E633" s="13" t="s">
        <v>36</v>
      </c>
      <c r="F633" s="13">
        <v>1</v>
      </c>
      <c r="G633" s="12" t="s">
        <v>78</v>
      </c>
      <c r="H633" s="12" t="s">
        <v>361</v>
      </c>
      <c r="I633" s="12" t="s">
        <v>39</v>
      </c>
      <c r="J633" s="12" t="s">
        <v>40</v>
      </c>
      <c r="K633" s="12" t="s">
        <v>41</v>
      </c>
      <c r="L633" s="12"/>
      <c r="M633" s="12"/>
      <c r="N633" s="12"/>
      <c r="O633" s="14" t="s">
        <v>47</v>
      </c>
      <c r="P633" s="5" t="str">
        <f>IF(OR(COUNTIF(A633,"*省*"&amp;"*戒毒所*"),COUNTIF(A633,"*省*"&amp;"*法院*"),COUNTIF(A633,"*监狱*"),COUNTIF(A633,"*省*"&amp;"*管教所*")),"省直",IFERROR(LOOKUP(9^9,FIND(对照表!$H$2:$H$14,A633),对照表!$G$2:$G$14),IFERROR(LOOKUP(9^9,FIND(对照表!$E$2:$E$149,A633),对照表!$C$2:$C$149),"省直")))</f>
        <v>齐齐哈尔</v>
      </c>
    </row>
    <row r="634" customHeight="1" spans="1:16">
      <c r="A634" s="12" t="s">
        <v>1062</v>
      </c>
      <c r="B634" s="13" t="s">
        <v>1063</v>
      </c>
      <c r="C634" s="12" t="s">
        <v>1042</v>
      </c>
      <c r="D634" s="12" t="s">
        <v>35</v>
      </c>
      <c r="E634" s="13" t="s">
        <v>36</v>
      </c>
      <c r="F634" s="13">
        <v>1</v>
      </c>
      <c r="G634" s="12" t="s">
        <v>78</v>
      </c>
      <c r="H634" s="12" t="s">
        <v>361</v>
      </c>
      <c r="I634" s="12" t="s">
        <v>39</v>
      </c>
      <c r="J634" s="12" t="s">
        <v>40</v>
      </c>
      <c r="K634" s="12" t="s">
        <v>41</v>
      </c>
      <c r="L634" s="12"/>
      <c r="M634" s="12"/>
      <c r="N634" s="12"/>
      <c r="O634" s="14" t="s">
        <v>47</v>
      </c>
      <c r="P634" s="5" t="str">
        <f>IF(OR(COUNTIF(A634,"*省*"&amp;"*戒毒所*"),COUNTIF(A634,"*省*"&amp;"*法院*"),COUNTIF(A634,"*监狱*"),COUNTIF(A634,"*省*"&amp;"*管教所*")),"省直",IFERROR(LOOKUP(9^9,FIND(对照表!$H$2:$H$14,A634),对照表!$G$2:$G$14),IFERROR(LOOKUP(9^9,FIND(对照表!$E$2:$E$149,A634),对照表!$C$2:$C$149),"省直")))</f>
        <v>齐齐哈尔</v>
      </c>
    </row>
    <row r="635" customHeight="1" spans="1:16">
      <c r="A635" s="12" t="s">
        <v>1064</v>
      </c>
      <c r="B635" s="13" t="s">
        <v>1065</v>
      </c>
      <c r="C635" s="12" t="s">
        <v>1042</v>
      </c>
      <c r="D635" s="12" t="s">
        <v>35</v>
      </c>
      <c r="E635" s="13" t="s">
        <v>36</v>
      </c>
      <c r="F635" s="13">
        <v>2</v>
      </c>
      <c r="G635" s="12" t="s">
        <v>46</v>
      </c>
      <c r="H635" s="12" t="s">
        <v>361</v>
      </c>
      <c r="I635" s="12" t="s">
        <v>39</v>
      </c>
      <c r="J635" s="12" t="s">
        <v>40</v>
      </c>
      <c r="K635" s="12" t="s">
        <v>41</v>
      </c>
      <c r="L635" s="12"/>
      <c r="M635" s="12"/>
      <c r="N635" s="12"/>
      <c r="O635" s="14" t="s">
        <v>47</v>
      </c>
      <c r="P635" s="5" t="str">
        <f>IF(OR(COUNTIF(A635,"*省*"&amp;"*戒毒所*"),COUNTIF(A635,"*省*"&amp;"*法院*"),COUNTIF(A635,"*监狱*"),COUNTIF(A635,"*省*"&amp;"*管教所*")),"省直",IFERROR(LOOKUP(9^9,FIND(对照表!$H$2:$H$14,A635),对照表!$G$2:$G$14),IFERROR(LOOKUP(9^9,FIND(对照表!$E$2:$E$149,A635),对照表!$C$2:$C$149),"省直")))</f>
        <v>齐齐哈尔</v>
      </c>
    </row>
    <row r="636" customHeight="1" spans="1:16">
      <c r="A636" s="12" t="s">
        <v>1066</v>
      </c>
      <c r="B636" s="13" t="s">
        <v>1067</v>
      </c>
      <c r="C636" s="12" t="s">
        <v>1042</v>
      </c>
      <c r="D636" s="12" t="s">
        <v>35</v>
      </c>
      <c r="E636" s="13" t="s">
        <v>36</v>
      </c>
      <c r="F636" s="13">
        <v>1</v>
      </c>
      <c r="G636" s="12" t="s">
        <v>46</v>
      </c>
      <c r="H636" s="12" t="s">
        <v>361</v>
      </c>
      <c r="I636" s="12" t="s">
        <v>39</v>
      </c>
      <c r="J636" s="12" t="s">
        <v>40</v>
      </c>
      <c r="K636" s="12" t="s">
        <v>41</v>
      </c>
      <c r="L636" s="12"/>
      <c r="M636" s="12"/>
      <c r="N636" s="12" t="s">
        <v>82</v>
      </c>
      <c r="O636" s="14" t="s">
        <v>47</v>
      </c>
      <c r="P636" s="5" t="str">
        <f>IF(OR(COUNTIF(A636,"*省*"&amp;"*戒毒所*"),COUNTIF(A636,"*省*"&amp;"*法院*"),COUNTIF(A636,"*监狱*"),COUNTIF(A636,"*省*"&amp;"*管教所*")),"省直",IFERROR(LOOKUP(9^9,FIND(对照表!$H$2:$H$14,A636),对照表!$G$2:$G$14),IFERROR(LOOKUP(9^9,FIND(对照表!$E$2:$E$149,A636),对照表!$C$2:$C$149),"省直")))</f>
        <v>齐齐哈尔</v>
      </c>
    </row>
    <row r="637" customHeight="1" spans="1:16">
      <c r="A637" s="12" t="s">
        <v>1066</v>
      </c>
      <c r="B637" s="13" t="s">
        <v>1067</v>
      </c>
      <c r="C637" s="12" t="s">
        <v>1042</v>
      </c>
      <c r="D637" s="12" t="s">
        <v>35</v>
      </c>
      <c r="E637" s="13" t="s">
        <v>79</v>
      </c>
      <c r="F637" s="13">
        <v>1</v>
      </c>
      <c r="G637" s="12" t="s">
        <v>46</v>
      </c>
      <c r="H637" s="12" t="s">
        <v>361</v>
      </c>
      <c r="I637" s="12" t="s">
        <v>39</v>
      </c>
      <c r="J637" s="12" t="s">
        <v>40</v>
      </c>
      <c r="K637" s="12" t="s">
        <v>41</v>
      </c>
      <c r="L637" s="12"/>
      <c r="M637" s="12"/>
      <c r="N637" s="12" t="s">
        <v>80</v>
      </c>
      <c r="O637" s="14" t="s">
        <v>47</v>
      </c>
      <c r="P637" s="5" t="str">
        <f>IF(OR(COUNTIF(A637,"*省*"&amp;"*戒毒所*"),COUNTIF(A637,"*省*"&amp;"*法院*"),COUNTIF(A637,"*监狱*"),COUNTIF(A637,"*省*"&amp;"*管教所*")),"省直",IFERROR(LOOKUP(9^9,FIND(对照表!$H$2:$H$14,A637),对照表!$G$2:$G$14),IFERROR(LOOKUP(9^9,FIND(对照表!$E$2:$E$149,A637),对照表!$C$2:$C$149),"省直")))</f>
        <v>齐齐哈尔</v>
      </c>
    </row>
    <row r="638" customHeight="1" spans="1:16">
      <c r="A638" s="12" t="s">
        <v>1068</v>
      </c>
      <c r="B638" s="13" t="s">
        <v>1069</v>
      </c>
      <c r="C638" s="12" t="s">
        <v>1042</v>
      </c>
      <c r="D638" s="12" t="s">
        <v>35</v>
      </c>
      <c r="E638" s="13" t="s">
        <v>36</v>
      </c>
      <c r="F638" s="13">
        <v>2</v>
      </c>
      <c r="G638" s="12" t="s">
        <v>46</v>
      </c>
      <c r="H638" s="12" t="s">
        <v>361</v>
      </c>
      <c r="I638" s="12" t="s">
        <v>39</v>
      </c>
      <c r="J638" s="12" t="s">
        <v>40</v>
      </c>
      <c r="K638" s="12" t="s">
        <v>41</v>
      </c>
      <c r="L638" s="12"/>
      <c r="M638" s="12"/>
      <c r="N638" s="12"/>
      <c r="O638" s="14" t="s">
        <v>47</v>
      </c>
      <c r="P638" s="5" t="str">
        <f>IF(OR(COUNTIF(A638,"*省*"&amp;"*戒毒所*"),COUNTIF(A638,"*省*"&amp;"*法院*"),COUNTIF(A638,"*监狱*"),COUNTIF(A638,"*省*"&amp;"*管教所*")),"省直",IFERROR(LOOKUP(9^9,FIND(对照表!$H$2:$H$14,A638),对照表!$G$2:$G$14),IFERROR(LOOKUP(9^9,FIND(对照表!$E$2:$E$149,A638),对照表!$C$2:$C$149),"省直")))</f>
        <v>齐齐哈尔</v>
      </c>
    </row>
    <row r="639" customHeight="1" spans="1:16">
      <c r="A639" s="12" t="s">
        <v>1070</v>
      </c>
      <c r="B639" s="13" t="s">
        <v>1071</v>
      </c>
      <c r="C639" s="12" t="s">
        <v>1042</v>
      </c>
      <c r="D639" s="12" t="s">
        <v>35</v>
      </c>
      <c r="E639" s="13" t="s">
        <v>36</v>
      </c>
      <c r="F639" s="9">
        <v>1</v>
      </c>
      <c r="G639" s="12" t="s">
        <v>37</v>
      </c>
      <c r="H639" s="12" t="s">
        <v>38</v>
      </c>
      <c r="I639" s="12" t="s">
        <v>39</v>
      </c>
      <c r="J639" s="12" t="s">
        <v>40</v>
      </c>
      <c r="K639" s="12" t="s">
        <v>113</v>
      </c>
      <c r="L639" s="12"/>
      <c r="M639" s="12"/>
      <c r="N639" s="12"/>
      <c r="O639" s="14" t="s">
        <v>47</v>
      </c>
      <c r="P639" s="5" t="str">
        <f>IF(OR(COUNTIF(A639,"*省*"&amp;"*戒毒所*"),COUNTIF(A639,"*省*"&amp;"*法院*"),COUNTIF(A639,"*监狱*"),COUNTIF(A639,"*省*"&amp;"*管教所*")),"省直",IFERROR(LOOKUP(9^9,FIND(对照表!$H$2:$H$14,A639),对照表!$G$2:$G$14),IFERROR(LOOKUP(9^9,FIND(对照表!$E$2:$E$149,A639),对照表!$C$2:$C$149),"省直")))</f>
        <v>齐齐哈尔</v>
      </c>
    </row>
    <row r="640" customHeight="1" spans="1:16">
      <c r="A640" s="12" t="s">
        <v>1072</v>
      </c>
      <c r="B640" s="13" t="s">
        <v>1073</v>
      </c>
      <c r="C640" s="12" t="s">
        <v>1042</v>
      </c>
      <c r="D640" s="12" t="s">
        <v>35</v>
      </c>
      <c r="E640" s="13" t="s">
        <v>36</v>
      </c>
      <c r="F640" s="9">
        <v>1</v>
      </c>
      <c r="G640" s="12" t="s">
        <v>37</v>
      </c>
      <c r="H640" s="12" t="s">
        <v>38</v>
      </c>
      <c r="I640" s="12" t="s">
        <v>39</v>
      </c>
      <c r="J640" s="8" t="s">
        <v>1049</v>
      </c>
      <c r="K640" s="12" t="s">
        <v>113</v>
      </c>
      <c r="L640" s="12"/>
      <c r="M640" s="12"/>
      <c r="N640" s="12"/>
      <c r="O640" s="14" t="s">
        <v>47</v>
      </c>
      <c r="P640" s="5" t="str">
        <f>IF(OR(COUNTIF(A640,"*省*"&amp;"*戒毒所*"),COUNTIF(A640,"*省*"&amp;"*法院*"),COUNTIF(A640,"*监狱*"),COUNTIF(A640,"*省*"&amp;"*管教所*")),"省直",IFERROR(LOOKUP(9^9,FIND(对照表!$H$2:$H$14,A640),对照表!$G$2:$G$14),IFERROR(LOOKUP(9^9,FIND(对照表!$E$2:$E$149,A640),对照表!$C$2:$C$149),"省直")))</f>
        <v>齐齐哈尔</v>
      </c>
    </row>
    <row r="641" customHeight="1" spans="1:16">
      <c r="A641" s="12" t="s">
        <v>1074</v>
      </c>
      <c r="B641" s="13" t="s">
        <v>1075</v>
      </c>
      <c r="C641" s="12" t="s">
        <v>1042</v>
      </c>
      <c r="D641" s="12" t="s">
        <v>35</v>
      </c>
      <c r="E641" s="13" t="s">
        <v>36</v>
      </c>
      <c r="F641" s="9">
        <v>1</v>
      </c>
      <c r="G641" s="12" t="s">
        <v>37</v>
      </c>
      <c r="H641" s="12" t="s">
        <v>38</v>
      </c>
      <c r="I641" s="12" t="s">
        <v>39</v>
      </c>
      <c r="J641" s="8" t="s">
        <v>1076</v>
      </c>
      <c r="K641" s="12" t="s">
        <v>113</v>
      </c>
      <c r="L641" s="12"/>
      <c r="M641" s="12"/>
      <c r="N641" s="12"/>
      <c r="O641" s="14" t="s">
        <v>47</v>
      </c>
      <c r="P641" s="5" t="str">
        <f>IF(OR(COUNTIF(A641,"*省*"&amp;"*戒毒所*"),COUNTIF(A641,"*省*"&amp;"*法院*"),COUNTIF(A641,"*监狱*"),COUNTIF(A641,"*省*"&amp;"*管教所*")),"省直",IFERROR(LOOKUP(9^9,FIND(对照表!$H$2:$H$14,A641),对照表!$G$2:$G$14),IFERROR(LOOKUP(9^9,FIND(对照表!$E$2:$E$149,A641),对照表!$C$2:$C$149),"省直")))</f>
        <v>齐齐哈尔</v>
      </c>
    </row>
    <row r="642" customHeight="1" spans="1:16">
      <c r="A642" s="12" t="s">
        <v>1074</v>
      </c>
      <c r="B642" s="13" t="s">
        <v>1075</v>
      </c>
      <c r="C642" s="12" t="s">
        <v>1042</v>
      </c>
      <c r="D642" s="12" t="s">
        <v>35</v>
      </c>
      <c r="E642" s="13" t="s">
        <v>79</v>
      </c>
      <c r="F642" s="9">
        <v>1</v>
      </c>
      <c r="G642" s="12" t="s">
        <v>37</v>
      </c>
      <c r="H642" s="12" t="s">
        <v>38</v>
      </c>
      <c r="I642" s="12" t="s">
        <v>39</v>
      </c>
      <c r="J642" s="12" t="s">
        <v>1046</v>
      </c>
      <c r="K642" s="12" t="s">
        <v>113</v>
      </c>
      <c r="L642" s="12"/>
      <c r="M642" s="12"/>
      <c r="N642" s="12"/>
      <c r="O642" s="14" t="s">
        <v>47</v>
      </c>
      <c r="P642" s="5" t="str">
        <f>IF(OR(COUNTIF(A642,"*省*"&amp;"*戒毒所*"),COUNTIF(A642,"*省*"&amp;"*法院*"),COUNTIF(A642,"*监狱*"),COUNTIF(A642,"*省*"&amp;"*管教所*")),"省直",IFERROR(LOOKUP(9^9,FIND(对照表!$H$2:$H$14,A642),对照表!$G$2:$G$14),IFERROR(LOOKUP(9^9,FIND(对照表!$E$2:$E$149,A642),对照表!$C$2:$C$149),"省直")))</f>
        <v>齐齐哈尔</v>
      </c>
    </row>
    <row r="643" customHeight="1" spans="1:16">
      <c r="A643" s="12" t="s">
        <v>1074</v>
      </c>
      <c r="B643" s="13" t="s">
        <v>1075</v>
      </c>
      <c r="C643" s="12" t="s">
        <v>1042</v>
      </c>
      <c r="D643" s="12" t="s">
        <v>35</v>
      </c>
      <c r="E643" s="13" t="s">
        <v>81</v>
      </c>
      <c r="F643" s="9">
        <v>1</v>
      </c>
      <c r="G643" s="12" t="s">
        <v>37</v>
      </c>
      <c r="H643" s="12" t="s">
        <v>38</v>
      </c>
      <c r="I643" s="12" t="s">
        <v>39</v>
      </c>
      <c r="J643" s="8" t="s">
        <v>1049</v>
      </c>
      <c r="K643" s="12" t="s">
        <v>113</v>
      </c>
      <c r="L643" s="12"/>
      <c r="M643" s="12"/>
      <c r="N643" s="12"/>
      <c r="O643" s="14" t="s">
        <v>47</v>
      </c>
      <c r="P643" s="5" t="str">
        <f>IF(OR(COUNTIF(A643,"*省*"&amp;"*戒毒所*"),COUNTIF(A643,"*省*"&amp;"*法院*"),COUNTIF(A643,"*监狱*"),COUNTIF(A643,"*省*"&amp;"*管教所*")),"省直",IFERROR(LOOKUP(9^9,FIND(对照表!$H$2:$H$14,A643),对照表!$G$2:$G$14),IFERROR(LOOKUP(9^9,FIND(对照表!$E$2:$E$149,A643),对照表!$C$2:$C$149),"省直")))</f>
        <v>齐齐哈尔</v>
      </c>
    </row>
    <row r="644" customHeight="1" spans="1:16">
      <c r="A644" s="12" t="s">
        <v>1077</v>
      </c>
      <c r="B644" s="13" t="s">
        <v>1078</v>
      </c>
      <c r="C644" s="12" t="s">
        <v>1042</v>
      </c>
      <c r="D644" s="12" t="s">
        <v>35</v>
      </c>
      <c r="E644" s="13" t="s">
        <v>36</v>
      </c>
      <c r="F644" s="9">
        <v>1</v>
      </c>
      <c r="G644" s="12" t="s">
        <v>37</v>
      </c>
      <c r="H644" s="12" t="s">
        <v>38</v>
      </c>
      <c r="I644" s="12" t="s">
        <v>39</v>
      </c>
      <c r="J644" s="8" t="s">
        <v>1049</v>
      </c>
      <c r="K644" s="12" t="s">
        <v>113</v>
      </c>
      <c r="L644" s="12"/>
      <c r="M644" s="12"/>
      <c r="N644" s="12"/>
      <c r="O644" s="14" t="s">
        <v>47</v>
      </c>
      <c r="P644" s="5" t="str">
        <f>IF(OR(COUNTIF(A644,"*省*"&amp;"*戒毒所*"),COUNTIF(A644,"*省*"&amp;"*法院*"),COUNTIF(A644,"*监狱*"),COUNTIF(A644,"*省*"&amp;"*管教所*")),"省直",IFERROR(LOOKUP(9^9,FIND(对照表!$H$2:$H$14,A644),对照表!$G$2:$G$14),IFERROR(LOOKUP(9^9,FIND(对照表!$E$2:$E$149,A644),对照表!$C$2:$C$149),"省直")))</f>
        <v>齐齐哈尔</v>
      </c>
    </row>
    <row r="645" customHeight="1" spans="1:16">
      <c r="A645" s="12" t="s">
        <v>1079</v>
      </c>
      <c r="B645" s="13" t="s">
        <v>1080</v>
      </c>
      <c r="C645" s="12" t="s">
        <v>1042</v>
      </c>
      <c r="D645" s="12" t="s">
        <v>35</v>
      </c>
      <c r="E645" s="13" t="s">
        <v>36</v>
      </c>
      <c r="F645" s="9">
        <v>1</v>
      </c>
      <c r="G645" s="12" t="s">
        <v>136</v>
      </c>
      <c r="H645" s="12" t="s">
        <v>361</v>
      </c>
      <c r="I645" s="12" t="s">
        <v>39</v>
      </c>
      <c r="J645" s="12" t="s">
        <v>40</v>
      </c>
      <c r="K645" s="12" t="s">
        <v>113</v>
      </c>
      <c r="L645" s="12"/>
      <c r="M645" s="12"/>
      <c r="N645" s="12"/>
      <c r="O645" s="14" t="s">
        <v>47</v>
      </c>
      <c r="P645" s="5" t="str">
        <f>IF(OR(COUNTIF(A645,"*省*"&amp;"*戒毒所*"),COUNTIF(A645,"*省*"&amp;"*法院*"),COUNTIF(A645,"*监狱*"),COUNTIF(A645,"*省*"&amp;"*管教所*")),"省直",IFERROR(LOOKUP(9^9,FIND(对照表!$H$2:$H$14,A645),对照表!$G$2:$G$14),IFERROR(LOOKUP(9^9,FIND(对照表!$E$2:$E$149,A645),对照表!$C$2:$C$149),"省直")))</f>
        <v>齐齐哈尔</v>
      </c>
    </row>
    <row r="646" customHeight="1" spans="1:16">
      <c r="A646" s="12" t="s">
        <v>1079</v>
      </c>
      <c r="B646" s="13" t="s">
        <v>1080</v>
      </c>
      <c r="C646" s="12" t="s">
        <v>1042</v>
      </c>
      <c r="D646" s="12" t="s">
        <v>35</v>
      </c>
      <c r="E646" s="13" t="s">
        <v>79</v>
      </c>
      <c r="F646" s="9">
        <v>3</v>
      </c>
      <c r="G646" s="12" t="s">
        <v>37</v>
      </c>
      <c r="H646" s="12" t="s">
        <v>38</v>
      </c>
      <c r="I646" s="12" t="s">
        <v>39</v>
      </c>
      <c r="J646" s="12" t="s">
        <v>40</v>
      </c>
      <c r="K646" s="12" t="s">
        <v>113</v>
      </c>
      <c r="L646" s="12"/>
      <c r="M646" s="12"/>
      <c r="N646" s="12"/>
      <c r="O646" s="14" t="s">
        <v>47</v>
      </c>
      <c r="P646" s="5" t="str">
        <f>IF(OR(COUNTIF(A646,"*省*"&amp;"*戒毒所*"),COUNTIF(A646,"*省*"&amp;"*法院*"),COUNTIF(A646,"*监狱*"),COUNTIF(A646,"*省*"&amp;"*管教所*")),"省直",IFERROR(LOOKUP(9^9,FIND(对照表!$H$2:$H$14,A646),对照表!$G$2:$G$14),IFERROR(LOOKUP(9^9,FIND(对照表!$E$2:$E$149,A646),对照表!$C$2:$C$149),"省直")))</f>
        <v>齐齐哈尔</v>
      </c>
    </row>
    <row r="647" customHeight="1" spans="1:16">
      <c r="A647" s="12" t="s">
        <v>1081</v>
      </c>
      <c r="B647" s="13" t="s">
        <v>1082</v>
      </c>
      <c r="C647" s="12" t="s">
        <v>1042</v>
      </c>
      <c r="D647" s="12" t="s">
        <v>35</v>
      </c>
      <c r="E647" s="13" t="s">
        <v>36</v>
      </c>
      <c r="F647" s="9">
        <v>1</v>
      </c>
      <c r="G647" s="12" t="s">
        <v>37</v>
      </c>
      <c r="H647" s="12" t="s">
        <v>38</v>
      </c>
      <c r="I647" s="12" t="s">
        <v>39</v>
      </c>
      <c r="J647" s="12" t="s">
        <v>1083</v>
      </c>
      <c r="K647" s="12" t="s">
        <v>113</v>
      </c>
      <c r="L647" s="12"/>
      <c r="M647" s="12"/>
      <c r="N647" s="12"/>
      <c r="O647" s="14" t="s">
        <v>47</v>
      </c>
      <c r="P647" s="5" t="str">
        <f>IF(OR(COUNTIF(A647,"*省*"&amp;"*戒毒所*"),COUNTIF(A647,"*省*"&amp;"*法院*"),COUNTIF(A647,"*监狱*"),COUNTIF(A647,"*省*"&amp;"*管教所*")),"省直",IFERROR(LOOKUP(9^9,FIND(对照表!$H$2:$H$14,A647),对照表!$G$2:$G$14),IFERROR(LOOKUP(9^9,FIND(对照表!$E$2:$E$149,A647),对照表!$C$2:$C$149),"省直")))</f>
        <v>齐齐哈尔</v>
      </c>
    </row>
    <row r="648" customHeight="1" spans="1:16">
      <c r="A648" s="12" t="s">
        <v>1081</v>
      </c>
      <c r="B648" s="13" t="s">
        <v>1082</v>
      </c>
      <c r="C648" s="12" t="s">
        <v>984</v>
      </c>
      <c r="D648" s="12" t="s">
        <v>35</v>
      </c>
      <c r="E648" s="13" t="s">
        <v>79</v>
      </c>
      <c r="F648" s="9">
        <v>2</v>
      </c>
      <c r="G648" s="12" t="s">
        <v>37</v>
      </c>
      <c r="H648" s="12" t="s">
        <v>38</v>
      </c>
      <c r="I648" s="12" t="s">
        <v>39</v>
      </c>
      <c r="J648" s="8" t="s">
        <v>1049</v>
      </c>
      <c r="K648" s="12" t="s">
        <v>113</v>
      </c>
      <c r="L648" s="12"/>
      <c r="M648" s="12"/>
      <c r="N648" s="12"/>
      <c r="O648" s="14" t="s">
        <v>47</v>
      </c>
      <c r="P648" s="5" t="str">
        <f>IF(OR(COUNTIF(A648,"*省*"&amp;"*戒毒所*"),COUNTIF(A648,"*省*"&amp;"*法院*"),COUNTIF(A648,"*监狱*"),COUNTIF(A648,"*省*"&amp;"*管教所*")),"省直",IFERROR(LOOKUP(9^9,FIND(对照表!$H$2:$H$14,A648),对照表!$G$2:$G$14),IFERROR(LOOKUP(9^9,FIND(对照表!$E$2:$E$149,A648),对照表!$C$2:$C$149),"省直")))</f>
        <v>齐齐哈尔</v>
      </c>
    </row>
    <row r="649" customHeight="1" spans="1:16">
      <c r="A649" s="12" t="s">
        <v>1084</v>
      </c>
      <c r="B649" s="13" t="s">
        <v>1085</v>
      </c>
      <c r="C649" s="12" t="s">
        <v>1042</v>
      </c>
      <c r="D649" s="12" t="s">
        <v>35</v>
      </c>
      <c r="E649" s="13" t="s">
        <v>36</v>
      </c>
      <c r="F649" s="13">
        <v>1</v>
      </c>
      <c r="G649" s="12" t="s">
        <v>37</v>
      </c>
      <c r="H649" s="12" t="s">
        <v>38</v>
      </c>
      <c r="I649" s="12" t="s">
        <v>39</v>
      </c>
      <c r="J649" s="8" t="s">
        <v>1049</v>
      </c>
      <c r="K649" s="12" t="s">
        <v>113</v>
      </c>
      <c r="L649" s="12"/>
      <c r="M649" s="12"/>
      <c r="N649" s="12"/>
      <c r="O649" s="14" t="s">
        <v>47</v>
      </c>
      <c r="P649" s="5" t="str">
        <f>IF(OR(COUNTIF(A649,"*省*"&amp;"*戒毒所*"),COUNTIF(A649,"*省*"&amp;"*法院*"),COUNTIF(A649,"*监狱*"),COUNTIF(A649,"*省*"&amp;"*管教所*")),"省直",IFERROR(LOOKUP(9^9,FIND(对照表!$H$2:$H$14,A649),对照表!$G$2:$G$14),IFERROR(LOOKUP(9^9,FIND(对照表!$E$2:$E$149,A649),对照表!$C$2:$C$149),"省直")))</f>
        <v>齐齐哈尔</v>
      </c>
    </row>
    <row r="650" customHeight="1" spans="1:16">
      <c r="A650" s="12" t="s">
        <v>1084</v>
      </c>
      <c r="B650" s="13" t="s">
        <v>1085</v>
      </c>
      <c r="C650" s="12" t="s">
        <v>1042</v>
      </c>
      <c r="D650" s="12" t="s">
        <v>35</v>
      </c>
      <c r="E650" s="13" t="s">
        <v>79</v>
      </c>
      <c r="F650" s="13">
        <v>3</v>
      </c>
      <c r="G650" s="12" t="s">
        <v>37</v>
      </c>
      <c r="H650" s="12" t="s">
        <v>38</v>
      </c>
      <c r="I650" s="12" t="s">
        <v>39</v>
      </c>
      <c r="J650" s="12" t="s">
        <v>40</v>
      </c>
      <c r="K650" s="12" t="s">
        <v>113</v>
      </c>
      <c r="L650" s="12"/>
      <c r="M650" s="12"/>
      <c r="N650" s="12"/>
      <c r="O650" s="14" t="s">
        <v>47</v>
      </c>
      <c r="P650" s="5" t="str">
        <f>IF(OR(COUNTIF(A650,"*省*"&amp;"*戒毒所*"),COUNTIF(A650,"*省*"&amp;"*法院*"),COUNTIF(A650,"*监狱*"),COUNTIF(A650,"*省*"&amp;"*管教所*")),"省直",IFERROR(LOOKUP(9^9,FIND(对照表!$H$2:$H$14,A650),对照表!$G$2:$G$14),IFERROR(LOOKUP(9^9,FIND(对照表!$E$2:$E$149,A650),对照表!$C$2:$C$149),"省直")))</f>
        <v>齐齐哈尔</v>
      </c>
    </row>
    <row r="651" customHeight="1" spans="1:16">
      <c r="A651" s="12" t="s">
        <v>1086</v>
      </c>
      <c r="B651" s="13" t="s">
        <v>1087</v>
      </c>
      <c r="C651" s="12" t="s">
        <v>1042</v>
      </c>
      <c r="D651" s="12" t="s">
        <v>35</v>
      </c>
      <c r="E651" s="13" t="s">
        <v>36</v>
      </c>
      <c r="F651" s="13">
        <v>1</v>
      </c>
      <c r="G651" s="12" t="s">
        <v>37</v>
      </c>
      <c r="H651" s="12" t="s">
        <v>38</v>
      </c>
      <c r="I651" s="12" t="s">
        <v>39</v>
      </c>
      <c r="J651" s="12" t="s">
        <v>40</v>
      </c>
      <c r="K651" s="12" t="s">
        <v>113</v>
      </c>
      <c r="L651" s="12"/>
      <c r="M651" s="12"/>
      <c r="N651" s="12"/>
      <c r="O651" s="14" t="s">
        <v>47</v>
      </c>
      <c r="P651" s="5" t="str">
        <f>IF(OR(COUNTIF(A651,"*省*"&amp;"*戒毒所*"),COUNTIF(A651,"*省*"&amp;"*法院*"),COUNTIF(A651,"*监狱*"),COUNTIF(A651,"*省*"&amp;"*管教所*")),"省直",IFERROR(LOOKUP(9^9,FIND(对照表!$H$2:$H$14,A651),对照表!$G$2:$G$14),IFERROR(LOOKUP(9^9,FIND(对照表!$E$2:$E$149,A651),对照表!$C$2:$C$149),"省直")))</f>
        <v>齐齐哈尔</v>
      </c>
    </row>
    <row r="652" customHeight="1" spans="1:16">
      <c r="A652" s="12" t="s">
        <v>1088</v>
      </c>
      <c r="B652" s="13" t="s">
        <v>1089</v>
      </c>
      <c r="C652" s="12" t="s">
        <v>984</v>
      </c>
      <c r="D652" s="12" t="s">
        <v>35</v>
      </c>
      <c r="E652" s="13" t="s">
        <v>36</v>
      </c>
      <c r="F652" s="13">
        <v>1</v>
      </c>
      <c r="G652" s="12" t="s">
        <v>37</v>
      </c>
      <c r="H652" s="12" t="s">
        <v>38</v>
      </c>
      <c r="I652" s="12" t="s">
        <v>39</v>
      </c>
      <c r="J652" s="12" t="s">
        <v>1090</v>
      </c>
      <c r="K652" s="12" t="s">
        <v>41</v>
      </c>
      <c r="L652" s="12"/>
      <c r="M652" s="12" t="s">
        <v>54</v>
      </c>
      <c r="N652" s="12" t="s">
        <v>80</v>
      </c>
      <c r="O652" s="14" t="s">
        <v>47</v>
      </c>
      <c r="P652" s="5" t="str">
        <f>IF(OR(COUNTIF(A652,"*省*"&amp;"*戒毒所*"),COUNTIF(A652,"*省*"&amp;"*法院*"),COUNTIF(A652,"*监狱*"),COUNTIF(A652,"*省*"&amp;"*管教所*")),"省直",IFERROR(LOOKUP(9^9,FIND(对照表!$H$2:$H$14,A652),对照表!$G$2:$G$14),IFERROR(LOOKUP(9^9,FIND(对照表!$E$2:$E$149,A652),对照表!$C$2:$C$149),"省直")))</f>
        <v>齐齐哈尔</v>
      </c>
    </row>
    <row r="653" customHeight="1" spans="1:16">
      <c r="A653" s="12" t="s">
        <v>1088</v>
      </c>
      <c r="B653" s="13" t="s">
        <v>1089</v>
      </c>
      <c r="C653" s="12" t="s">
        <v>984</v>
      </c>
      <c r="D653" s="12" t="s">
        <v>35</v>
      </c>
      <c r="E653" s="13" t="s">
        <v>79</v>
      </c>
      <c r="F653" s="13">
        <v>1</v>
      </c>
      <c r="G653" s="12" t="s">
        <v>37</v>
      </c>
      <c r="H653" s="12" t="s">
        <v>38</v>
      </c>
      <c r="I653" s="12" t="s">
        <v>39</v>
      </c>
      <c r="J653" s="12" t="s">
        <v>1090</v>
      </c>
      <c r="K653" s="12" t="s">
        <v>41</v>
      </c>
      <c r="L653" s="12"/>
      <c r="M653" s="12" t="s">
        <v>54</v>
      </c>
      <c r="N653" s="12" t="s">
        <v>82</v>
      </c>
      <c r="O653" s="14" t="s">
        <v>47</v>
      </c>
      <c r="P653" s="5" t="str">
        <f>IF(OR(COUNTIF(A653,"*省*"&amp;"*戒毒所*"),COUNTIF(A653,"*省*"&amp;"*法院*"),COUNTIF(A653,"*监狱*"),COUNTIF(A653,"*省*"&amp;"*管教所*")),"省直",IFERROR(LOOKUP(9^9,FIND(对照表!$H$2:$H$14,A653),对照表!$G$2:$G$14),IFERROR(LOOKUP(9^9,FIND(对照表!$E$2:$E$149,A653),对照表!$C$2:$C$149),"省直")))</f>
        <v>齐齐哈尔</v>
      </c>
    </row>
    <row r="654" customHeight="1" spans="1:16">
      <c r="A654" s="12" t="s">
        <v>1091</v>
      </c>
      <c r="B654" s="13" t="s">
        <v>1092</v>
      </c>
      <c r="C654" s="12" t="s">
        <v>984</v>
      </c>
      <c r="D654" s="12" t="s">
        <v>35</v>
      </c>
      <c r="E654" s="13" t="s">
        <v>36</v>
      </c>
      <c r="F654" s="13">
        <v>1</v>
      </c>
      <c r="G654" s="12" t="s">
        <v>37</v>
      </c>
      <c r="H654" s="12" t="s">
        <v>38</v>
      </c>
      <c r="I654" s="12" t="s">
        <v>39</v>
      </c>
      <c r="J654" s="12" t="s">
        <v>1093</v>
      </c>
      <c r="K654" s="12" t="s">
        <v>41</v>
      </c>
      <c r="L654" s="12"/>
      <c r="M654" s="12" t="s">
        <v>54</v>
      </c>
      <c r="N654" s="12" t="s">
        <v>80</v>
      </c>
      <c r="O654" s="14" t="s">
        <v>47</v>
      </c>
      <c r="P654" s="5" t="str">
        <f>IF(OR(COUNTIF(A654,"*省*"&amp;"*戒毒所*"),COUNTIF(A654,"*省*"&amp;"*法院*"),COUNTIF(A654,"*监狱*"),COUNTIF(A654,"*省*"&amp;"*管教所*")),"省直",IFERROR(LOOKUP(9^9,FIND(对照表!$H$2:$H$14,A654),对照表!$G$2:$G$14),IFERROR(LOOKUP(9^9,FIND(对照表!$E$2:$E$149,A654),对照表!$C$2:$C$149),"省直")))</f>
        <v>齐齐哈尔</v>
      </c>
    </row>
    <row r="655" customHeight="1" spans="1:16">
      <c r="A655" s="12" t="s">
        <v>1091</v>
      </c>
      <c r="B655" s="13" t="s">
        <v>1092</v>
      </c>
      <c r="C655" s="12" t="s">
        <v>984</v>
      </c>
      <c r="D655" s="12" t="s">
        <v>35</v>
      </c>
      <c r="E655" s="13" t="s">
        <v>79</v>
      </c>
      <c r="F655" s="13">
        <v>1</v>
      </c>
      <c r="G655" s="12" t="s">
        <v>37</v>
      </c>
      <c r="H655" s="12" t="s">
        <v>38</v>
      </c>
      <c r="I655" s="12" t="s">
        <v>39</v>
      </c>
      <c r="J655" s="12" t="s">
        <v>1093</v>
      </c>
      <c r="K655" s="12" t="s">
        <v>41</v>
      </c>
      <c r="L655" s="12"/>
      <c r="M655" s="12" t="s">
        <v>54</v>
      </c>
      <c r="N655" s="12" t="s">
        <v>82</v>
      </c>
      <c r="O655" s="14" t="s">
        <v>47</v>
      </c>
      <c r="P655" s="5" t="str">
        <f>IF(OR(COUNTIF(A655,"*省*"&amp;"*戒毒所*"),COUNTIF(A655,"*省*"&amp;"*法院*"),COUNTIF(A655,"*监狱*"),COUNTIF(A655,"*省*"&amp;"*管教所*")),"省直",IFERROR(LOOKUP(9^9,FIND(对照表!$H$2:$H$14,A655),对照表!$G$2:$G$14),IFERROR(LOOKUP(9^9,FIND(对照表!$E$2:$E$149,A655),对照表!$C$2:$C$149),"省直")))</f>
        <v>齐齐哈尔</v>
      </c>
    </row>
    <row r="656" customHeight="1" spans="1:16">
      <c r="A656" s="12" t="s">
        <v>1094</v>
      </c>
      <c r="B656" s="13" t="s">
        <v>1095</v>
      </c>
      <c r="C656" s="12" t="s">
        <v>1042</v>
      </c>
      <c r="D656" s="12" t="s">
        <v>35</v>
      </c>
      <c r="E656" s="13" t="s">
        <v>36</v>
      </c>
      <c r="F656" s="13">
        <v>1</v>
      </c>
      <c r="G656" s="12" t="s">
        <v>46</v>
      </c>
      <c r="H656" s="12" t="s">
        <v>38</v>
      </c>
      <c r="I656" s="12" t="s">
        <v>39</v>
      </c>
      <c r="J656" s="12" t="s">
        <v>1096</v>
      </c>
      <c r="K656" s="12" t="s">
        <v>41</v>
      </c>
      <c r="L656" s="12"/>
      <c r="M656" s="12" t="s">
        <v>54</v>
      </c>
      <c r="N656" s="12" t="s">
        <v>80</v>
      </c>
      <c r="O656" s="14" t="s">
        <v>47</v>
      </c>
      <c r="P656" s="5" t="str">
        <f>IF(OR(COUNTIF(A656,"*省*"&amp;"*戒毒所*"),COUNTIF(A656,"*省*"&amp;"*法院*"),COUNTIF(A656,"*监狱*"),COUNTIF(A656,"*省*"&amp;"*管教所*")),"省直",IFERROR(LOOKUP(9^9,FIND(对照表!$H$2:$H$14,A656),对照表!$G$2:$G$14),IFERROR(LOOKUP(9^9,FIND(对照表!$E$2:$E$149,A656),对照表!$C$2:$C$149),"省直")))</f>
        <v>齐齐哈尔</v>
      </c>
    </row>
    <row r="657" customHeight="1" spans="1:16">
      <c r="A657" s="12" t="s">
        <v>1094</v>
      </c>
      <c r="B657" s="13" t="s">
        <v>1095</v>
      </c>
      <c r="C657" s="12" t="s">
        <v>1042</v>
      </c>
      <c r="D657" s="12" t="s">
        <v>35</v>
      </c>
      <c r="E657" s="13" t="s">
        <v>79</v>
      </c>
      <c r="F657" s="13">
        <v>1</v>
      </c>
      <c r="G657" s="12" t="s">
        <v>46</v>
      </c>
      <c r="H657" s="12" t="s">
        <v>38</v>
      </c>
      <c r="I657" s="12" t="s">
        <v>39</v>
      </c>
      <c r="J657" s="12" t="s">
        <v>1096</v>
      </c>
      <c r="K657" s="12" t="s">
        <v>41</v>
      </c>
      <c r="L657" s="12"/>
      <c r="M657" s="12" t="s">
        <v>54</v>
      </c>
      <c r="N657" s="12" t="s">
        <v>82</v>
      </c>
      <c r="O657" s="14" t="s">
        <v>47</v>
      </c>
      <c r="P657" s="5" t="str">
        <f>IF(OR(COUNTIF(A657,"*省*"&amp;"*戒毒所*"),COUNTIF(A657,"*省*"&amp;"*法院*"),COUNTIF(A657,"*监狱*"),COUNTIF(A657,"*省*"&amp;"*管教所*")),"省直",IFERROR(LOOKUP(9^9,FIND(对照表!$H$2:$H$14,A657),对照表!$G$2:$G$14),IFERROR(LOOKUP(9^9,FIND(对照表!$E$2:$E$149,A657),对照表!$C$2:$C$149),"省直")))</f>
        <v>齐齐哈尔</v>
      </c>
    </row>
    <row r="658" customHeight="1" spans="1:16">
      <c r="A658" s="12" t="s">
        <v>1097</v>
      </c>
      <c r="B658" s="13" t="s">
        <v>1098</v>
      </c>
      <c r="C658" s="12" t="s">
        <v>1042</v>
      </c>
      <c r="D658" s="12" t="s">
        <v>35</v>
      </c>
      <c r="E658" s="13" t="s">
        <v>36</v>
      </c>
      <c r="F658" s="13">
        <v>1</v>
      </c>
      <c r="G658" s="12" t="s">
        <v>46</v>
      </c>
      <c r="H658" s="12" t="s">
        <v>361</v>
      </c>
      <c r="I658" s="12" t="s">
        <v>39</v>
      </c>
      <c r="J658" s="12" t="s">
        <v>40</v>
      </c>
      <c r="K658" s="12" t="s">
        <v>41</v>
      </c>
      <c r="L658" s="12"/>
      <c r="M658" s="12"/>
      <c r="N658" s="12"/>
      <c r="O658" s="14" t="s">
        <v>47</v>
      </c>
      <c r="P658" s="5" t="str">
        <f>IF(OR(COUNTIF(A658,"*省*"&amp;"*戒毒所*"),COUNTIF(A658,"*省*"&amp;"*法院*"),COUNTIF(A658,"*监狱*"),COUNTIF(A658,"*省*"&amp;"*管教所*")),"省直",IFERROR(LOOKUP(9^9,FIND(对照表!$H$2:$H$14,A658),对照表!$G$2:$G$14),IFERROR(LOOKUP(9^9,FIND(对照表!$E$2:$E$149,A658),对照表!$C$2:$C$149),"省直")))</f>
        <v>齐齐哈尔</v>
      </c>
    </row>
    <row r="659" customHeight="1" spans="1:16">
      <c r="A659" s="12" t="s">
        <v>1099</v>
      </c>
      <c r="B659" s="13" t="s">
        <v>1100</v>
      </c>
      <c r="C659" s="12" t="s">
        <v>1042</v>
      </c>
      <c r="D659" s="12" t="s">
        <v>35</v>
      </c>
      <c r="E659" s="13" t="s">
        <v>36</v>
      </c>
      <c r="F659" s="13">
        <v>1</v>
      </c>
      <c r="G659" s="12" t="s">
        <v>37</v>
      </c>
      <c r="H659" s="12" t="s">
        <v>38</v>
      </c>
      <c r="I659" s="12" t="s">
        <v>39</v>
      </c>
      <c r="J659" s="12" t="s">
        <v>1101</v>
      </c>
      <c r="K659" s="12" t="s">
        <v>41</v>
      </c>
      <c r="L659" s="12"/>
      <c r="M659" s="12" t="s">
        <v>54</v>
      </c>
      <c r="N659" s="12"/>
      <c r="O659" s="14" t="s">
        <v>47</v>
      </c>
      <c r="P659" s="5" t="str">
        <f>IF(OR(COUNTIF(A659,"*省*"&amp;"*戒毒所*"),COUNTIF(A659,"*省*"&amp;"*法院*"),COUNTIF(A659,"*监狱*"),COUNTIF(A659,"*省*"&amp;"*管教所*")),"省直",IFERROR(LOOKUP(9^9,FIND(对照表!$H$2:$H$14,A659),对照表!$G$2:$G$14),IFERROR(LOOKUP(9^9,FIND(对照表!$E$2:$E$149,A659),对照表!$C$2:$C$149),"省直")))</f>
        <v>齐齐哈尔</v>
      </c>
    </row>
    <row r="660" customHeight="1" spans="1:16">
      <c r="A660" s="12" t="s">
        <v>1102</v>
      </c>
      <c r="B660" s="13" t="s">
        <v>1103</v>
      </c>
      <c r="C660" s="12" t="s">
        <v>984</v>
      </c>
      <c r="D660" s="12" t="s">
        <v>35</v>
      </c>
      <c r="E660" s="13" t="s">
        <v>36</v>
      </c>
      <c r="F660" s="13">
        <v>1</v>
      </c>
      <c r="G660" s="12" t="s">
        <v>78</v>
      </c>
      <c r="H660" s="12" t="s">
        <v>361</v>
      </c>
      <c r="I660" s="12" t="s">
        <v>39</v>
      </c>
      <c r="J660" s="12" t="s">
        <v>40</v>
      </c>
      <c r="K660" s="12" t="s">
        <v>41</v>
      </c>
      <c r="L660" s="12"/>
      <c r="M660" s="12"/>
      <c r="N660" s="12"/>
      <c r="O660" s="14" t="s">
        <v>47</v>
      </c>
      <c r="P660" s="5" t="str">
        <f>IF(OR(COUNTIF(A660,"*省*"&amp;"*戒毒所*"),COUNTIF(A660,"*省*"&amp;"*法院*"),COUNTIF(A660,"*监狱*"),COUNTIF(A660,"*省*"&amp;"*管教所*")),"省直",IFERROR(LOOKUP(9^9,FIND(对照表!$H$2:$H$14,A660),对照表!$G$2:$G$14),IFERROR(LOOKUP(9^9,FIND(对照表!$E$2:$E$149,A660),对照表!$C$2:$C$149),"省直")))</f>
        <v>齐齐哈尔</v>
      </c>
    </row>
    <row r="661" customHeight="1" spans="1:16">
      <c r="A661" s="12" t="s">
        <v>1104</v>
      </c>
      <c r="B661" s="13" t="s">
        <v>1105</v>
      </c>
      <c r="C661" s="12" t="s">
        <v>1042</v>
      </c>
      <c r="D661" s="12" t="s">
        <v>35</v>
      </c>
      <c r="E661" s="13" t="s">
        <v>36</v>
      </c>
      <c r="F661" s="13">
        <v>1</v>
      </c>
      <c r="G661" s="12" t="s">
        <v>37</v>
      </c>
      <c r="H661" s="12" t="s">
        <v>38</v>
      </c>
      <c r="I661" s="12" t="s">
        <v>39</v>
      </c>
      <c r="J661" s="12" t="s">
        <v>1106</v>
      </c>
      <c r="K661" s="12" t="s">
        <v>41</v>
      </c>
      <c r="L661" s="12"/>
      <c r="M661" s="12" t="s">
        <v>54</v>
      </c>
      <c r="N661" s="12" t="s">
        <v>1107</v>
      </c>
      <c r="O661" s="14" t="s">
        <v>47</v>
      </c>
      <c r="P661" s="5" t="str">
        <f>IF(OR(COUNTIF(A661,"*省*"&amp;"*戒毒所*"),COUNTIF(A661,"*省*"&amp;"*法院*"),COUNTIF(A661,"*监狱*"),COUNTIF(A661,"*省*"&amp;"*管教所*")),"省直",IFERROR(LOOKUP(9^9,FIND(对照表!$H$2:$H$14,A661),对照表!$G$2:$G$14),IFERROR(LOOKUP(9^9,FIND(对照表!$E$2:$E$149,A661),对照表!$C$2:$C$149),"省直")))</f>
        <v>齐齐哈尔</v>
      </c>
    </row>
    <row r="662" customHeight="1" spans="1:16">
      <c r="A662" s="12" t="s">
        <v>1108</v>
      </c>
      <c r="B662" s="13" t="s">
        <v>1109</v>
      </c>
      <c r="C662" s="12" t="s">
        <v>984</v>
      </c>
      <c r="D662" s="12" t="s">
        <v>35</v>
      </c>
      <c r="E662" s="13" t="s">
        <v>36</v>
      </c>
      <c r="F662" s="13">
        <v>1</v>
      </c>
      <c r="G662" s="12" t="s">
        <v>37</v>
      </c>
      <c r="H662" s="12" t="s">
        <v>38</v>
      </c>
      <c r="I662" s="12" t="s">
        <v>39</v>
      </c>
      <c r="J662" s="12" t="s">
        <v>1110</v>
      </c>
      <c r="K662" s="12" t="s">
        <v>41</v>
      </c>
      <c r="L662" s="12"/>
      <c r="M662" s="12"/>
      <c r="N662" s="12"/>
      <c r="O662" s="14" t="s">
        <v>47</v>
      </c>
      <c r="P662" s="5" t="str">
        <f>IF(OR(COUNTIF(A662,"*省*"&amp;"*戒毒所*"),COUNTIF(A662,"*省*"&amp;"*法院*"),COUNTIF(A662,"*监狱*"),COUNTIF(A662,"*省*"&amp;"*管教所*")),"省直",IFERROR(LOOKUP(9^9,FIND(对照表!$H$2:$H$14,A662),对照表!$G$2:$G$14),IFERROR(LOOKUP(9^9,FIND(对照表!$E$2:$E$149,A662),对照表!$C$2:$C$149),"省直")))</f>
        <v>齐齐哈尔</v>
      </c>
    </row>
    <row r="663" customHeight="1" spans="1:16">
      <c r="A663" s="12" t="s">
        <v>1111</v>
      </c>
      <c r="B663" s="13" t="s">
        <v>1112</v>
      </c>
      <c r="C663" s="12" t="s">
        <v>1042</v>
      </c>
      <c r="D663" s="12" t="s">
        <v>35</v>
      </c>
      <c r="E663" s="13" t="s">
        <v>36</v>
      </c>
      <c r="F663" s="13">
        <v>1</v>
      </c>
      <c r="G663" s="12" t="s">
        <v>37</v>
      </c>
      <c r="H663" s="12" t="s">
        <v>38</v>
      </c>
      <c r="I663" s="12" t="s">
        <v>39</v>
      </c>
      <c r="J663" s="12" t="s">
        <v>1113</v>
      </c>
      <c r="K663" s="12" t="s">
        <v>41</v>
      </c>
      <c r="L663" s="12"/>
      <c r="M663" s="12"/>
      <c r="N663" s="12" t="s">
        <v>80</v>
      </c>
      <c r="O663" s="14" t="s">
        <v>47</v>
      </c>
      <c r="P663" s="5" t="str">
        <f>IF(OR(COUNTIF(A663,"*省*"&amp;"*戒毒所*"),COUNTIF(A663,"*省*"&amp;"*法院*"),COUNTIF(A663,"*监狱*"),COUNTIF(A663,"*省*"&amp;"*管教所*")),"省直",IFERROR(LOOKUP(9^9,FIND(对照表!$H$2:$H$14,A663),对照表!$G$2:$G$14),IFERROR(LOOKUP(9^9,FIND(对照表!$E$2:$E$149,A663),对照表!$C$2:$C$149),"省直")))</f>
        <v>齐齐哈尔</v>
      </c>
    </row>
    <row r="664" customHeight="1" spans="1:16">
      <c r="A664" s="12" t="s">
        <v>1111</v>
      </c>
      <c r="B664" s="13" t="s">
        <v>1112</v>
      </c>
      <c r="C664" s="12" t="s">
        <v>1042</v>
      </c>
      <c r="D664" s="12" t="s">
        <v>35</v>
      </c>
      <c r="E664" s="13" t="s">
        <v>79</v>
      </c>
      <c r="F664" s="13">
        <v>1</v>
      </c>
      <c r="G664" s="12" t="s">
        <v>37</v>
      </c>
      <c r="H664" s="12" t="s">
        <v>38</v>
      </c>
      <c r="I664" s="12" t="s">
        <v>39</v>
      </c>
      <c r="J664" s="12" t="s">
        <v>1113</v>
      </c>
      <c r="K664" s="12" t="s">
        <v>41</v>
      </c>
      <c r="L664" s="12"/>
      <c r="M664" s="12"/>
      <c r="N664" s="12" t="s">
        <v>82</v>
      </c>
      <c r="O664" s="14" t="s">
        <v>47</v>
      </c>
      <c r="P664" s="5" t="str">
        <f>IF(OR(COUNTIF(A664,"*省*"&amp;"*戒毒所*"),COUNTIF(A664,"*省*"&amp;"*法院*"),COUNTIF(A664,"*监狱*"),COUNTIF(A664,"*省*"&amp;"*管教所*")),"省直",IFERROR(LOOKUP(9^9,FIND(对照表!$H$2:$H$14,A664),对照表!$G$2:$G$14),IFERROR(LOOKUP(9^9,FIND(对照表!$E$2:$E$149,A664),对照表!$C$2:$C$149),"省直")))</f>
        <v>齐齐哈尔</v>
      </c>
    </row>
    <row r="665" customHeight="1" spans="1:16">
      <c r="A665" s="12" t="s">
        <v>1114</v>
      </c>
      <c r="B665" s="13" t="s">
        <v>1115</v>
      </c>
      <c r="C665" s="12" t="s">
        <v>984</v>
      </c>
      <c r="D665" s="12" t="s">
        <v>35</v>
      </c>
      <c r="E665" s="13" t="s">
        <v>36</v>
      </c>
      <c r="F665" s="13">
        <v>1</v>
      </c>
      <c r="G665" s="12" t="s">
        <v>37</v>
      </c>
      <c r="H665" s="12" t="s">
        <v>38</v>
      </c>
      <c r="I665" s="12" t="s">
        <v>39</v>
      </c>
      <c r="J665" s="12" t="s">
        <v>40</v>
      </c>
      <c r="K665" s="12" t="s">
        <v>41</v>
      </c>
      <c r="L665" s="12"/>
      <c r="M665" s="12"/>
      <c r="N665" s="12" t="s">
        <v>80</v>
      </c>
      <c r="O665" s="14" t="s">
        <v>47</v>
      </c>
      <c r="P665" s="5" t="str">
        <f>IF(OR(COUNTIF(A665,"*省*"&amp;"*戒毒所*"),COUNTIF(A665,"*省*"&amp;"*法院*"),COUNTIF(A665,"*监狱*"),COUNTIF(A665,"*省*"&amp;"*管教所*")),"省直",IFERROR(LOOKUP(9^9,FIND(对照表!$H$2:$H$14,A665),对照表!$G$2:$G$14),IFERROR(LOOKUP(9^9,FIND(对照表!$E$2:$E$149,A665),对照表!$C$2:$C$149),"省直")))</f>
        <v>齐齐哈尔</v>
      </c>
    </row>
    <row r="666" customHeight="1" spans="1:16">
      <c r="A666" s="12" t="s">
        <v>1114</v>
      </c>
      <c r="B666" s="13" t="s">
        <v>1115</v>
      </c>
      <c r="C666" s="12" t="s">
        <v>984</v>
      </c>
      <c r="D666" s="12" t="s">
        <v>35</v>
      </c>
      <c r="E666" s="13" t="s">
        <v>79</v>
      </c>
      <c r="F666" s="13">
        <v>1</v>
      </c>
      <c r="G666" s="12" t="s">
        <v>37</v>
      </c>
      <c r="H666" s="12" t="s">
        <v>38</v>
      </c>
      <c r="I666" s="12" t="s">
        <v>39</v>
      </c>
      <c r="J666" s="12" t="s">
        <v>40</v>
      </c>
      <c r="K666" s="12" t="s">
        <v>41</v>
      </c>
      <c r="L666" s="12"/>
      <c r="M666" s="12"/>
      <c r="N666" s="12" t="s">
        <v>82</v>
      </c>
      <c r="O666" s="14" t="s">
        <v>47</v>
      </c>
      <c r="P666" s="5" t="str">
        <f>IF(OR(COUNTIF(A666,"*省*"&amp;"*戒毒所*"),COUNTIF(A666,"*省*"&amp;"*法院*"),COUNTIF(A666,"*监狱*"),COUNTIF(A666,"*省*"&amp;"*管教所*")),"省直",IFERROR(LOOKUP(9^9,FIND(对照表!$H$2:$H$14,A666),对照表!$G$2:$G$14),IFERROR(LOOKUP(9^9,FIND(对照表!$E$2:$E$149,A666),对照表!$C$2:$C$149),"省直")))</f>
        <v>齐齐哈尔</v>
      </c>
    </row>
    <row r="667" customHeight="1" spans="1:16">
      <c r="A667" s="12" t="s">
        <v>1116</v>
      </c>
      <c r="B667" s="13" t="s">
        <v>1117</v>
      </c>
      <c r="C667" s="12" t="s">
        <v>984</v>
      </c>
      <c r="D667" s="12" t="s">
        <v>35</v>
      </c>
      <c r="E667" s="13" t="s">
        <v>36</v>
      </c>
      <c r="F667" s="13">
        <v>2</v>
      </c>
      <c r="G667" s="12" t="s">
        <v>37</v>
      </c>
      <c r="H667" s="12" t="s">
        <v>38</v>
      </c>
      <c r="I667" s="12" t="s">
        <v>39</v>
      </c>
      <c r="J667" s="12" t="s">
        <v>1118</v>
      </c>
      <c r="K667" s="12" t="s">
        <v>41</v>
      </c>
      <c r="L667" s="12"/>
      <c r="M667" s="12"/>
      <c r="N667" s="12" t="s">
        <v>80</v>
      </c>
      <c r="O667" s="14" t="s">
        <v>47</v>
      </c>
      <c r="P667" s="5" t="str">
        <f>IF(OR(COUNTIF(A667,"*省*"&amp;"*戒毒所*"),COUNTIF(A667,"*省*"&amp;"*法院*"),COUNTIF(A667,"*监狱*"),COUNTIF(A667,"*省*"&amp;"*管教所*")),"省直",IFERROR(LOOKUP(9^9,FIND(对照表!$H$2:$H$14,A667),对照表!$G$2:$G$14),IFERROR(LOOKUP(9^9,FIND(对照表!$E$2:$E$149,A667),对照表!$C$2:$C$149),"省直")))</f>
        <v>齐齐哈尔</v>
      </c>
    </row>
    <row r="668" customHeight="1" spans="1:16">
      <c r="A668" s="12" t="s">
        <v>1116</v>
      </c>
      <c r="B668" s="13" t="s">
        <v>1117</v>
      </c>
      <c r="C668" s="12" t="s">
        <v>984</v>
      </c>
      <c r="D668" s="12" t="s">
        <v>35</v>
      </c>
      <c r="E668" s="13" t="s">
        <v>79</v>
      </c>
      <c r="F668" s="13">
        <v>2</v>
      </c>
      <c r="G668" s="12" t="s">
        <v>37</v>
      </c>
      <c r="H668" s="12" t="s">
        <v>38</v>
      </c>
      <c r="I668" s="12" t="s">
        <v>39</v>
      </c>
      <c r="J668" s="12" t="s">
        <v>1118</v>
      </c>
      <c r="K668" s="12" t="s">
        <v>41</v>
      </c>
      <c r="L668" s="12"/>
      <c r="M668" s="12"/>
      <c r="N668" s="12" t="s">
        <v>82</v>
      </c>
      <c r="O668" s="14" t="s">
        <v>47</v>
      </c>
      <c r="P668" s="5" t="str">
        <f>IF(OR(COUNTIF(A668,"*省*"&amp;"*戒毒所*"),COUNTIF(A668,"*省*"&amp;"*法院*"),COUNTIF(A668,"*监狱*"),COUNTIF(A668,"*省*"&amp;"*管教所*")),"省直",IFERROR(LOOKUP(9^9,FIND(对照表!$H$2:$H$14,A668),对照表!$G$2:$G$14),IFERROR(LOOKUP(9^9,FIND(对照表!$E$2:$E$149,A668),对照表!$C$2:$C$149),"省直")))</f>
        <v>齐齐哈尔</v>
      </c>
    </row>
    <row r="669" customHeight="1" spans="1:16">
      <c r="A669" s="12" t="s">
        <v>1119</v>
      </c>
      <c r="B669" s="13" t="s">
        <v>1120</v>
      </c>
      <c r="C669" s="12" t="s">
        <v>1042</v>
      </c>
      <c r="D669" s="12" t="s">
        <v>35</v>
      </c>
      <c r="E669" s="13" t="s">
        <v>36</v>
      </c>
      <c r="F669" s="13">
        <v>2</v>
      </c>
      <c r="G669" s="12" t="s">
        <v>37</v>
      </c>
      <c r="H669" s="12" t="s">
        <v>38</v>
      </c>
      <c r="I669" s="12" t="s">
        <v>39</v>
      </c>
      <c r="J669" s="12" t="s">
        <v>1121</v>
      </c>
      <c r="K669" s="12" t="s">
        <v>41</v>
      </c>
      <c r="L669" s="12"/>
      <c r="M669" s="12"/>
      <c r="N669" s="12"/>
      <c r="O669" s="14" t="s">
        <v>47</v>
      </c>
      <c r="P669" s="5" t="str">
        <f>IF(OR(COUNTIF(A669,"*省*"&amp;"*戒毒所*"),COUNTIF(A669,"*省*"&amp;"*法院*"),COUNTIF(A669,"*监狱*"),COUNTIF(A669,"*省*"&amp;"*管教所*")),"省直",IFERROR(LOOKUP(9^9,FIND(对照表!$H$2:$H$14,A669),对照表!$G$2:$G$14),IFERROR(LOOKUP(9^9,FIND(对照表!$E$2:$E$149,A669),对照表!$C$2:$C$149),"省直")))</f>
        <v>齐齐哈尔</v>
      </c>
    </row>
    <row r="670" customHeight="1" spans="1:16">
      <c r="A670" s="12" t="s">
        <v>1122</v>
      </c>
      <c r="B670" s="13" t="s">
        <v>1123</v>
      </c>
      <c r="C670" s="12" t="s">
        <v>984</v>
      </c>
      <c r="D670" s="12" t="s">
        <v>35</v>
      </c>
      <c r="E670" s="13" t="s">
        <v>36</v>
      </c>
      <c r="F670" s="13">
        <v>1</v>
      </c>
      <c r="G670" s="12" t="s">
        <v>37</v>
      </c>
      <c r="H670" s="12" t="s">
        <v>38</v>
      </c>
      <c r="I670" s="12" t="s">
        <v>39</v>
      </c>
      <c r="J670" s="12" t="s">
        <v>1124</v>
      </c>
      <c r="K670" s="12" t="s">
        <v>41</v>
      </c>
      <c r="L670" s="12"/>
      <c r="M670" s="12"/>
      <c r="N670" s="12" t="s">
        <v>80</v>
      </c>
      <c r="O670" s="14" t="s">
        <v>47</v>
      </c>
      <c r="P670" s="5" t="str">
        <f>IF(OR(COUNTIF(A670,"*省*"&amp;"*戒毒所*"),COUNTIF(A670,"*省*"&amp;"*法院*"),COUNTIF(A670,"*监狱*"),COUNTIF(A670,"*省*"&amp;"*管教所*")),"省直",IFERROR(LOOKUP(9^9,FIND(对照表!$H$2:$H$14,A670),对照表!$G$2:$G$14),IFERROR(LOOKUP(9^9,FIND(对照表!$E$2:$E$149,A670),对照表!$C$2:$C$149),"省直")))</f>
        <v>齐齐哈尔</v>
      </c>
    </row>
    <row r="671" customHeight="1" spans="1:16">
      <c r="A671" s="12" t="s">
        <v>1122</v>
      </c>
      <c r="B671" s="13" t="s">
        <v>1123</v>
      </c>
      <c r="C671" s="12" t="s">
        <v>984</v>
      </c>
      <c r="D671" s="12" t="s">
        <v>35</v>
      </c>
      <c r="E671" s="13" t="s">
        <v>79</v>
      </c>
      <c r="F671" s="13">
        <v>1</v>
      </c>
      <c r="G671" s="12" t="s">
        <v>37</v>
      </c>
      <c r="H671" s="12" t="s">
        <v>38</v>
      </c>
      <c r="I671" s="12" t="s">
        <v>39</v>
      </c>
      <c r="J671" s="12" t="s">
        <v>1124</v>
      </c>
      <c r="K671" s="12" t="s">
        <v>41</v>
      </c>
      <c r="L671" s="12"/>
      <c r="M671" s="12"/>
      <c r="N671" s="12" t="s">
        <v>82</v>
      </c>
      <c r="O671" s="14" t="s">
        <v>47</v>
      </c>
      <c r="P671" s="5" t="str">
        <f>IF(OR(COUNTIF(A671,"*省*"&amp;"*戒毒所*"),COUNTIF(A671,"*省*"&amp;"*法院*"),COUNTIF(A671,"*监狱*"),COUNTIF(A671,"*省*"&amp;"*管教所*")),"省直",IFERROR(LOOKUP(9^9,FIND(对照表!$H$2:$H$14,A671),对照表!$G$2:$G$14),IFERROR(LOOKUP(9^9,FIND(对照表!$E$2:$E$149,A671),对照表!$C$2:$C$149),"省直")))</f>
        <v>齐齐哈尔</v>
      </c>
    </row>
    <row r="672" customHeight="1" spans="1:16">
      <c r="A672" s="12" t="s">
        <v>1125</v>
      </c>
      <c r="B672" s="13" t="s">
        <v>1126</v>
      </c>
      <c r="C672" s="12" t="s">
        <v>984</v>
      </c>
      <c r="D672" s="12" t="s">
        <v>35</v>
      </c>
      <c r="E672" s="13" t="s">
        <v>36</v>
      </c>
      <c r="F672" s="13">
        <v>1</v>
      </c>
      <c r="G672" s="12" t="s">
        <v>37</v>
      </c>
      <c r="H672" s="12" t="s">
        <v>38</v>
      </c>
      <c r="I672" s="12" t="s">
        <v>39</v>
      </c>
      <c r="J672" s="12" t="s">
        <v>1127</v>
      </c>
      <c r="K672" s="12" t="s">
        <v>41</v>
      </c>
      <c r="L672" s="12"/>
      <c r="M672" s="12"/>
      <c r="N672" s="12" t="s">
        <v>80</v>
      </c>
      <c r="O672" s="14" t="s">
        <v>47</v>
      </c>
      <c r="P672" s="5" t="str">
        <f>IF(OR(COUNTIF(A672,"*省*"&amp;"*戒毒所*"),COUNTIF(A672,"*省*"&amp;"*法院*"),COUNTIF(A672,"*监狱*"),COUNTIF(A672,"*省*"&amp;"*管教所*")),"省直",IFERROR(LOOKUP(9^9,FIND(对照表!$H$2:$H$14,A672),对照表!$G$2:$G$14),IFERROR(LOOKUP(9^9,FIND(对照表!$E$2:$E$149,A672),对照表!$C$2:$C$149),"省直")))</f>
        <v>齐齐哈尔</v>
      </c>
    </row>
    <row r="673" customHeight="1" spans="1:16">
      <c r="A673" s="12" t="s">
        <v>1125</v>
      </c>
      <c r="B673" s="13" t="s">
        <v>1126</v>
      </c>
      <c r="C673" s="12" t="s">
        <v>984</v>
      </c>
      <c r="D673" s="12" t="s">
        <v>35</v>
      </c>
      <c r="E673" s="13" t="s">
        <v>79</v>
      </c>
      <c r="F673" s="13">
        <v>1</v>
      </c>
      <c r="G673" s="12" t="s">
        <v>37</v>
      </c>
      <c r="H673" s="12" t="s">
        <v>38</v>
      </c>
      <c r="I673" s="12" t="s">
        <v>39</v>
      </c>
      <c r="J673" s="12" t="s">
        <v>1127</v>
      </c>
      <c r="K673" s="12" t="s">
        <v>41</v>
      </c>
      <c r="L673" s="12"/>
      <c r="M673" s="12"/>
      <c r="N673" s="12" t="s">
        <v>82</v>
      </c>
      <c r="O673" s="14" t="s">
        <v>47</v>
      </c>
      <c r="P673" s="5" t="str">
        <f>IF(OR(COUNTIF(A673,"*省*"&amp;"*戒毒所*"),COUNTIF(A673,"*省*"&amp;"*法院*"),COUNTIF(A673,"*监狱*"),COUNTIF(A673,"*省*"&amp;"*管教所*")),"省直",IFERROR(LOOKUP(9^9,FIND(对照表!$H$2:$H$14,A673),对照表!$G$2:$G$14),IFERROR(LOOKUP(9^9,FIND(对照表!$E$2:$E$149,A673),对照表!$C$2:$C$149),"省直")))</f>
        <v>齐齐哈尔</v>
      </c>
    </row>
    <row r="674" customHeight="1" spans="1:16">
      <c r="A674" s="12" t="s">
        <v>1128</v>
      </c>
      <c r="B674" s="13" t="s">
        <v>1129</v>
      </c>
      <c r="C674" s="12" t="s">
        <v>984</v>
      </c>
      <c r="D674" s="12" t="s">
        <v>35</v>
      </c>
      <c r="E674" s="13" t="s">
        <v>36</v>
      </c>
      <c r="F674" s="13">
        <v>2</v>
      </c>
      <c r="G674" s="12" t="s">
        <v>37</v>
      </c>
      <c r="H674" s="12" t="s">
        <v>38</v>
      </c>
      <c r="I674" s="12" t="s">
        <v>39</v>
      </c>
      <c r="J674" s="12" t="s">
        <v>40</v>
      </c>
      <c r="K674" s="12" t="s">
        <v>41</v>
      </c>
      <c r="L674" s="12"/>
      <c r="M674" s="12"/>
      <c r="N674" s="12" t="s">
        <v>80</v>
      </c>
      <c r="O674" s="14" t="s">
        <v>47</v>
      </c>
      <c r="P674" s="5" t="str">
        <f>IF(OR(COUNTIF(A674,"*省*"&amp;"*戒毒所*"),COUNTIF(A674,"*省*"&amp;"*法院*"),COUNTIF(A674,"*监狱*"),COUNTIF(A674,"*省*"&amp;"*管教所*")),"省直",IFERROR(LOOKUP(9^9,FIND(对照表!$H$2:$H$14,A674),对照表!$G$2:$G$14),IFERROR(LOOKUP(9^9,FIND(对照表!$E$2:$E$149,A674),对照表!$C$2:$C$149),"省直")))</f>
        <v>齐齐哈尔</v>
      </c>
    </row>
    <row r="675" customHeight="1" spans="1:16">
      <c r="A675" s="12" t="s">
        <v>1128</v>
      </c>
      <c r="B675" s="13" t="s">
        <v>1129</v>
      </c>
      <c r="C675" s="12" t="s">
        <v>984</v>
      </c>
      <c r="D675" s="12" t="s">
        <v>35</v>
      </c>
      <c r="E675" s="13" t="s">
        <v>79</v>
      </c>
      <c r="F675" s="13">
        <v>2</v>
      </c>
      <c r="G675" s="12" t="s">
        <v>37</v>
      </c>
      <c r="H675" s="12" t="s">
        <v>38</v>
      </c>
      <c r="I675" s="12" t="s">
        <v>39</v>
      </c>
      <c r="J675" s="12" t="s">
        <v>40</v>
      </c>
      <c r="K675" s="12" t="s">
        <v>41</v>
      </c>
      <c r="L675" s="12"/>
      <c r="M675" s="12"/>
      <c r="N675" s="12" t="s">
        <v>82</v>
      </c>
      <c r="O675" s="14" t="s">
        <v>47</v>
      </c>
      <c r="P675" s="5" t="str">
        <f>IF(OR(COUNTIF(A675,"*省*"&amp;"*戒毒所*"),COUNTIF(A675,"*省*"&amp;"*法院*"),COUNTIF(A675,"*监狱*"),COUNTIF(A675,"*省*"&amp;"*管教所*")),"省直",IFERROR(LOOKUP(9^9,FIND(对照表!$H$2:$H$14,A675),对照表!$G$2:$G$14),IFERROR(LOOKUP(9^9,FIND(对照表!$E$2:$E$149,A675),对照表!$C$2:$C$149),"省直")))</f>
        <v>齐齐哈尔</v>
      </c>
    </row>
    <row r="676" customHeight="1" spans="1:16">
      <c r="A676" s="12" t="s">
        <v>1130</v>
      </c>
      <c r="B676" s="13" t="s">
        <v>1131</v>
      </c>
      <c r="C676" s="12" t="s">
        <v>984</v>
      </c>
      <c r="D676" s="12" t="s">
        <v>35</v>
      </c>
      <c r="E676" s="13" t="s">
        <v>36</v>
      </c>
      <c r="F676" s="13">
        <v>2</v>
      </c>
      <c r="G676" s="12" t="s">
        <v>37</v>
      </c>
      <c r="H676" s="12" t="s">
        <v>38</v>
      </c>
      <c r="I676" s="12" t="s">
        <v>39</v>
      </c>
      <c r="J676" s="12" t="s">
        <v>1132</v>
      </c>
      <c r="K676" s="12" t="s">
        <v>41</v>
      </c>
      <c r="L676" s="12"/>
      <c r="M676" s="12"/>
      <c r="N676" s="12"/>
      <c r="O676" s="14" t="s">
        <v>47</v>
      </c>
      <c r="P676" s="5" t="str">
        <f>IF(OR(COUNTIF(A676,"*省*"&amp;"*戒毒所*"),COUNTIF(A676,"*省*"&amp;"*法院*"),COUNTIF(A676,"*监狱*"),COUNTIF(A676,"*省*"&amp;"*管教所*")),"省直",IFERROR(LOOKUP(9^9,FIND(对照表!$H$2:$H$14,A676),对照表!$G$2:$G$14),IFERROR(LOOKUP(9^9,FIND(对照表!$E$2:$E$149,A676),对照表!$C$2:$C$149),"省直")))</f>
        <v>齐齐哈尔</v>
      </c>
    </row>
    <row r="677" customHeight="1" spans="1:16">
      <c r="A677" s="12" t="s">
        <v>1130</v>
      </c>
      <c r="B677" s="13" t="s">
        <v>1131</v>
      </c>
      <c r="C677" s="12" t="s">
        <v>1042</v>
      </c>
      <c r="D677" s="12" t="s">
        <v>35</v>
      </c>
      <c r="E677" s="13" t="s">
        <v>79</v>
      </c>
      <c r="F677" s="13">
        <v>1</v>
      </c>
      <c r="G677" s="12" t="s">
        <v>37</v>
      </c>
      <c r="H677" s="12" t="s">
        <v>38</v>
      </c>
      <c r="I677" s="12" t="s">
        <v>39</v>
      </c>
      <c r="J677" s="12" t="s">
        <v>40</v>
      </c>
      <c r="K677" s="12" t="s">
        <v>41</v>
      </c>
      <c r="L677" s="12"/>
      <c r="M677" s="12"/>
      <c r="N677" s="12" t="s">
        <v>80</v>
      </c>
      <c r="O677" s="14" t="s">
        <v>47</v>
      </c>
      <c r="P677" s="5" t="str">
        <f>IF(OR(COUNTIF(A677,"*省*"&amp;"*戒毒所*"),COUNTIF(A677,"*省*"&amp;"*法院*"),COUNTIF(A677,"*监狱*"),COUNTIF(A677,"*省*"&amp;"*管教所*")),"省直",IFERROR(LOOKUP(9^9,FIND(对照表!$H$2:$H$14,A677),对照表!$G$2:$G$14),IFERROR(LOOKUP(9^9,FIND(对照表!$E$2:$E$149,A677),对照表!$C$2:$C$149),"省直")))</f>
        <v>齐齐哈尔</v>
      </c>
    </row>
    <row r="678" customHeight="1" spans="1:16">
      <c r="A678" s="12" t="s">
        <v>1130</v>
      </c>
      <c r="B678" s="13" t="s">
        <v>1131</v>
      </c>
      <c r="C678" s="12" t="s">
        <v>1042</v>
      </c>
      <c r="D678" s="12" t="s">
        <v>35</v>
      </c>
      <c r="E678" s="13" t="s">
        <v>81</v>
      </c>
      <c r="F678" s="13">
        <v>1</v>
      </c>
      <c r="G678" s="12" t="s">
        <v>37</v>
      </c>
      <c r="H678" s="12" t="s">
        <v>38</v>
      </c>
      <c r="I678" s="12" t="s">
        <v>39</v>
      </c>
      <c r="J678" s="12" t="s">
        <v>40</v>
      </c>
      <c r="K678" s="12" t="s">
        <v>41</v>
      </c>
      <c r="L678" s="12"/>
      <c r="M678" s="12"/>
      <c r="N678" s="12" t="s">
        <v>82</v>
      </c>
      <c r="O678" s="14" t="s">
        <v>47</v>
      </c>
      <c r="P678" s="5" t="str">
        <f>IF(OR(COUNTIF(A678,"*省*"&amp;"*戒毒所*"),COUNTIF(A678,"*省*"&amp;"*法院*"),COUNTIF(A678,"*监狱*"),COUNTIF(A678,"*省*"&amp;"*管教所*")),"省直",IFERROR(LOOKUP(9^9,FIND(对照表!$H$2:$H$14,A678),对照表!$G$2:$G$14),IFERROR(LOOKUP(9^9,FIND(对照表!$E$2:$E$149,A678),对照表!$C$2:$C$149),"省直")))</f>
        <v>齐齐哈尔</v>
      </c>
    </row>
    <row r="679" customHeight="1" spans="1:16">
      <c r="A679" s="12" t="s">
        <v>1133</v>
      </c>
      <c r="B679" s="13" t="s">
        <v>1134</v>
      </c>
      <c r="C679" s="12" t="s">
        <v>1042</v>
      </c>
      <c r="D679" s="12" t="s">
        <v>35</v>
      </c>
      <c r="E679" s="13" t="s">
        <v>36</v>
      </c>
      <c r="F679" s="13">
        <v>1</v>
      </c>
      <c r="G679" s="12" t="s">
        <v>37</v>
      </c>
      <c r="H679" s="12" t="s">
        <v>38</v>
      </c>
      <c r="I679" s="12" t="s">
        <v>39</v>
      </c>
      <c r="J679" s="12" t="s">
        <v>1135</v>
      </c>
      <c r="K679" s="12" t="s">
        <v>41</v>
      </c>
      <c r="L679" s="12"/>
      <c r="M679" s="12"/>
      <c r="N679" s="12"/>
      <c r="O679" s="14" t="s">
        <v>47</v>
      </c>
      <c r="P679" s="5" t="str">
        <f>IF(OR(COUNTIF(A679,"*省*"&amp;"*戒毒所*"),COUNTIF(A679,"*省*"&amp;"*法院*"),COUNTIF(A679,"*监狱*"),COUNTIF(A679,"*省*"&amp;"*管教所*")),"省直",IFERROR(LOOKUP(9^9,FIND(对照表!$H$2:$H$14,A679),对照表!$G$2:$G$14),IFERROR(LOOKUP(9^9,FIND(对照表!$E$2:$E$149,A679),对照表!$C$2:$C$149),"省直")))</f>
        <v>齐齐哈尔</v>
      </c>
    </row>
    <row r="680" customHeight="1" spans="1:16">
      <c r="A680" s="12" t="s">
        <v>1136</v>
      </c>
      <c r="B680" s="13" t="s">
        <v>1137</v>
      </c>
      <c r="C680" s="12" t="s">
        <v>984</v>
      </c>
      <c r="D680" s="12" t="s">
        <v>35</v>
      </c>
      <c r="E680" s="13" t="s">
        <v>36</v>
      </c>
      <c r="F680" s="13">
        <v>1</v>
      </c>
      <c r="G680" s="12" t="s">
        <v>46</v>
      </c>
      <c r="H680" s="12" t="s">
        <v>38</v>
      </c>
      <c r="I680" s="12" t="s">
        <v>39</v>
      </c>
      <c r="J680" s="12" t="s">
        <v>1138</v>
      </c>
      <c r="K680" s="12" t="s">
        <v>41</v>
      </c>
      <c r="L680" s="12"/>
      <c r="M680" s="12"/>
      <c r="N680" s="12"/>
      <c r="O680" s="14" t="s">
        <v>47</v>
      </c>
      <c r="P680" s="5" t="str">
        <f>IF(OR(COUNTIF(A680,"*省*"&amp;"*戒毒所*"),COUNTIF(A680,"*省*"&amp;"*法院*"),COUNTIF(A680,"*监狱*"),COUNTIF(A680,"*省*"&amp;"*管教所*")),"省直",IFERROR(LOOKUP(9^9,FIND(对照表!$H$2:$H$14,A680),对照表!$G$2:$G$14),IFERROR(LOOKUP(9^9,FIND(对照表!$E$2:$E$149,A680),对照表!$C$2:$C$149),"省直")))</f>
        <v>齐齐哈尔</v>
      </c>
    </row>
    <row r="681" customHeight="1" spans="1:16">
      <c r="A681" s="12" t="s">
        <v>1139</v>
      </c>
      <c r="B681" s="13" t="s">
        <v>1140</v>
      </c>
      <c r="C681" s="12" t="s">
        <v>1042</v>
      </c>
      <c r="D681" s="12" t="s">
        <v>35</v>
      </c>
      <c r="E681" s="13" t="s">
        <v>36</v>
      </c>
      <c r="F681" s="13">
        <v>1</v>
      </c>
      <c r="G681" s="12" t="s">
        <v>37</v>
      </c>
      <c r="H681" s="12" t="s">
        <v>38</v>
      </c>
      <c r="I681" s="12" t="s">
        <v>39</v>
      </c>
      <c r="J681" s="12" t="s">
        <v>1101</v>
      </c>
      <c r="K681" s="12" t="s">
        <v>41</v>
      </c>
      <c r="L681" s="12"/>
      <c r="M681" s="12"/>
      <c r="N681" s="12"/>
      <c r="O681" s="14" t="s">
        <v>47</v>
      </c>
      <c r="P681" s="5" t="str">
        <f>IF(OR(COUNTIF(A681,"*省*"&amp;"*戒毒所*"),COUNTIF(A681,"*省*"&amp;"*法院*"),COUNTIF(A681,"*监狱*"),COUNTIF(A681,"*省*"&amp;"*管教所*")),"省直",IFERROR(LOOKUP(9^9,FIND(对照表!$H$2:$H$14,A681),对照表!$G$2:$G$14),IFERROR(LOOKUP(9^9,FIND(对照表!$E$2:$E$149,A681),对照表!$C$2:$C$149),"省直")))</f>
        <v>齐齐哈尔</v>
      </c>
    </row>
    <row r="682" customHeight="1" spans="1:16">
      <c r="A682" s="12" t="s">
        <v>1139</v>
      </c>
      <c r="B682" s="13" t="s">
        <v>1140</v>
      </c>
      <c r="C682" s="12" t="s">
        <v>1042</v>
      </c>
      <c r="D682" s="12" t="s">
        <v>35</v>
      </c>
      <c r="E682" s="13" t="s">
        <v>79</v>
      </c>
      <c r="F682" s="13">
        <v>1</v>
      </c>
      <c r="G682" s="12" t="s">
        <v>37</v>
      </c>
      <c r="H682" s="12" t="s">
        <v>38</v>
      </c>
      <c r="I682" s="12" t="s">
        <v>39</v>
      </c>
      <c r="J682" s="12" t="s">
        <v>40</v>
      </c>
      <c r="K682" s="12" t="s">
        <v>41</v>
      </c>
      <c r="L682" s="12"/>
      <c r="M682" s="12"/>
      <c r="N682" s="12"/>
      <c r="O682" s="14" t="s">
        <v>47</v>
      </c>
      <c r="P682" s="5" t="str">
        <f>IF(OR(COUNTIF(A682,"*省*"&amp;"*戒毒所*"),COUNTIF(A682,"*省*"&amp;"*法院*"),COUNTIF(A682,"*监狱*"),COUNTIF(A682,"*省*"&amp;"*管教所*")),"省直",IFERROR(LOOKUP(9^9,FIND(对照表!$H$2:$H$14,A682),对照表!$G$2:$G$14),IFERROR(LOOKUP(9^9,FIND(对照表!$E$2:$E$149,A682),对照表!$C$2:$C$149),"省直")))</f>
        <v>齐齐哈尔</v>
      </c>
    </row>
    <row r="683" customHeight="1" spans="1:16">
      <c r="A683" s="12" t="s">
        <v>1139</v>
      </c>
      <c r="B683" s="13" t="s">
        <v>1140</v>
      </c>
      <c r="C683" s="12" t="s">
        <v>984</v>
      </c>
      <c r="D683" s="12" t="s">
        <v>35</v>
      </c>
      <c r="E683" s="13" t="s">
        <v>81</v>
      </c>
      <c r="F683" s="13">
        <v>1</v>
      </c>
      <c r="G683" s="12" t="s">
        <v>37</v>
      </c>
      <c r="H683" s="12" t="s">
        <v>38</v>
      </c>
      <c r="I683" s="12" t="s">
        <v>39</v>
      </c>
      <c r="J683" s="8" t="s">
        <v>1076</v>
      </c>
      <c r="K683" s="12" t="s">
        <v>41</v>
      </c>
      <c r="L683" s="12"/>
      <c r="M683" s="12"/>
      <c r="N683" s="12"/>
      <c r="O683" s="14" t="s">
        <v>47</v>
      </c>
      <c r="P683" s="5" t="str">
        <f>IF(OR(COUNTIF(A683,"*省*"&amp;"*戒毒所*"),COUNTIF(A683,"*省*"&amp;"*法院*"),COUNTIF(A683,"*监狱*"),COUNTIF(A683,"*省*"&amp;"*管教所*")),"省直",IFERROR(LOOKUP(9^9,FIND(对照表!$H$2:$H$14,A683),对照表!$G$2:$G$14),IFERROR(LOOKUP(9^9,FIND(对照表!$E$2:$E$149,A683),对照表!$C$2:$C$149),"省直")))</f>
        <v>齐齐哈尔</v>
      </c>
    </row>
    <row r="684" customHeight="1" spans="1:16">
      <c r="A684" s="12" t="s">
        <v>1139</v>
      </c>
      <c r="B684" s="13" t="s">
        <v>1140</v>
      </c>
      <c r="C684" s="12" t="s">
        <v>984</v>
      </c>
      <c r="D684" s="12" t="s">
        <v>35</v>
      </c>
      <c r="E684" s="13" t="s">
        <v>131</v>
      </c>
      <c r="F684" s="13">
        <v>1</v>
      </c>
      <c r="G684" s="12" t="s">
        <v>37</v>
      </c>
      <c r="H684" s="12" t="s">
        <v>38</v>
      </c>
      <c r="I684" s="12" t="s">
        <v>39</v>
      </c>
      <c r="J684" s="12" t="s">
        <v>1141</v>
      </c>
      <c r="K684" s="12" t="s">
        <v>41</v>
      </c>
      <c r="L684" s="12"/>
      <c r="M684" s="12"/>
      <c r="N684" s="12"/>
      <c r="O684" s="14" t="s">
        <v>47</v>
      </c>
      <c r="P684" s="5" t="str">
        <f>IF(OR(COUNTIF(A684,"*省*"&amp;"*戒毒所*"),COUNTIF(A684,"*省*"&amp;"*法院*"),COUNTIF(A684,"*监狱*"),COUNTIF(A684,"*省*"&amp;"*管教所*")),"省直",IFERROR(LOOKUP(9^9,FIND(对照表!$H$2:$H$14,A684),对照表!$G$2:$G$14),IFERROR(LOOKUP(9^9,FIND(对照表!$E$2:$E$149,A684),对照表!$C$2:$C$149),"省直")))</f>
        <v>齐齐哈尔</v>
      </c>
    </row>
    <row r="685" customHeight="1" spans="1:16">
      <c r="A685" s="12" t="s">
        <v>1142</v>
      </c>
      <c r="B685" s="13" t="s">
        <v>1143</v>
      </c>
      <c r="C685" s="12" t="s">
        <v>984</v>
      </c>
      <c r="D685" s="12" t="s">
        <v>35</v>
      </c>
      <c r="E685" s="13" t="s">
        <v>36</v>
      </c>
      <c r="F685" s="13">
        <v>1</v>
      </c>
      <c r="G685" s="12" t="s">
        <v>37</v>
      </c>
      <c r="H685" s="12" t="s">
        <v>38</v>
      </c>
      <c r="I685" s="12" t="s">
        <v>39</v>
      </c>
      <c r="J685" s="12" t="s">
        <v>1113</v>
      </c>
      <c r="K685" s="12" t="s">
        <v>41</v>
      </c>
      <c r="L685" s="12"/>
      <c r="M685" s="12"/>
      <c r="N685" s="12"/>
      <c r="O685" s="14" t="s">
        <v>47</v>
      </c>
      <c r="P685" s="5" t="str">
        <f>IF(OR(COUNTIF(A685,"*省*"&amp;"*戒毒所*"),COUNTIF(A685,"*省*"&amp;"*法院*"),COUNTIF(A685,"*监狱*"),COUNTIF(A685,"*省*"&amp;"*管教所*")),"省直",IFERROR(LOOKUP(9^9,FIND(对照表!$H$2:$H$14,A685),对照表!$G$2:$G$14),IFERROR(LOOKUP(9^9,FIND(对照表!$E$2:$E$149,A685),对照表!$C$2:$C$149),"省直")))</f>
        <v>齐齐哈尔</v>
      </c>
    </row>
    <row r="686" customHeight="1" spans="1:16">
      <c r="A686" s="12" t="s">
        <v>1144</v>
      </c>
      <c r="B686" s="13" t="s">
        <v>1145</v>
      </c>
      <c r="C686" s="12" t="s">
        <v>984</v>
      </c>
      <c r="D686" s="12" t="s">
        <v>35</v>
      </c>
      <c r="E686" s="13" t="s">
        <v>36</v>
      </c>
      <c r="F686" s="13">
        <v>1</v>
      </c>
      <c r="G686" s="12" t="s">
        <v>37</v>
      </c>
      <c r="H686" s="12" t="s">
        <v>38</v>
      </c>
      <c r="I686" s="12" t="s">
        <v>39</v>
      </c>
      <c r="J686" s="12" t="s">
        <v>40</v>
      </c>
      <c r="K686" s="12" t="s">
        <v>41</v>
      </c>
      <c r="L686" s="12"/>
      <c r="M686" s="12"/>
      <c r="N686" s="12"/>
      <c r="O686" s="14" t="s">
        <v>47</v>
      </c>
      <c r="P686" s="5" t="str">
        <f>IF(OR(COUNTIF(A686,"*省*"&amp;"*戒毒所*"),COUNTIF(A686,"*省*"&amp;"*法院*"),COUNTIF(A686,"*监狱*"),COUNTIF(A686,"*省*"&amp;"*管教所*")),"省直",IFERROR(LOOKUP(9^9,FIND(对照表!$H$2:$H$14,A686),对照表!$G$2:$G$14),IFERROR(LOOKUP(9^9,FIND(对照表!$E$2:$E$149,A686),对照表!$C$2:$C$149),"省直")))</f>
        <v>齐齐哈尔</v>
      </c>
    </row>
    <row r="687" customHeight="1" spans="1:16">
      <c r="A687" s="12" t="s">
        <v>1146</v>
      </c>
      <c r="B687" s="13" t="s">
        <v>1147</v>
      </c>
      <c r="C687" s="12" t="s">
        <v>1042</v>
      </c>
      <c r="D687" s="12" t="s">
        <v>35</v>
      </c>
      <c r="E687" s="13" t="s">
        <v>36</v>
      </c>
      <c r="F687" s="13">
        <v>1</v>
      </c>
      <c r="G687" s="12" t="s">
        <v>46</v>
      </c>
      <c r="H687" s="12" t="s">
        <v>361</v>
      </c>
      <c r="I687" s="12" t="s">
        <v>39</v>
      </c>
      <c r="J687" s="12" t="s">
        <v>40</v>
      </c>
      <c r="K687" s="12" t="s">
        <v>41</v>
      </c>
      <c r="L687" s="12"/>
      <c r="M687" s="12"/>
      <c r="N687" s="12" t="s">
        <v>80</v>
      </c>
      <c r="O687" s="14" t="s">
        <v>47</v>
      </c>
      <c r="P687" s="5" t="str">
        <f>IF(OR(COUNTIF(A687,"*省*"&amp;"*戒毒所*"),COUNTIF(A687,"*省*"&amp;"*法院*"),COUNTIF(A687,"*监狱*"),COUNTIF(A687,"*省*"&amp;"*管教所*")),"省直",IFERROR(LOOKUP(9^9,FIND(对照表!$H$2:$H$14,A687),对照表!$G$2:$G$14),IFERROR(LOOKUP(9^9,FIND(对照表!$E$2:$E$149,A687),对照表!$C$2:$C$149),"省直")))</f>
        <v>齐齐哈尔</v>
      </c>
    </row>
    <row r="688" customHeight="1" spans="1:16">
      <c r="A688" s="12" t="s">
        <v>1146</v>
      </c>
      <c r="B688" s="13" t="s">
        <v>1147</v>
      </c>
      <c r="C688" s="12" t="s">
        <v>1042</v>
      </c>
      <c r="D688" s="12" t="s">
        <v>35</v>
      </c>
      <c r="E688" s="13" t="s">
        <v>79</v>
      </c>
      <c r="F688" s="13">
        <v>1</v>
      </c>
      <c r="G688" s="12" t="s">
        <v>46</v>
      </c>
      <c r="H688" s="12" t="s">
        <v>361</v>
      </c>
      <c r="I688" s="12" t="s">
        <v>39</v>
      </c>
      <c r="J688" s="12" t="s">
        <v>40</v>
      </c>
      <c r="K688" s="12" t="s">
        <v>41</v>
      </c>
      <c r="L688" s="12"/>
      <c r="M688" s="12"/>
      <c r="N688" s="12" t="s">
        <v>82</v>
      </c>
      <c r="O688" s="14" t="s">
        <v>47</v>
      </c>
      <c r="P688" s="5" t="str">
        <f>IF(OR(COUNTIF(A688,"*省*"&amp;"*戒毒所*"),COUNTIF(A688,"*省*"&amp;"*法院*"),COUNTIF(A688,"*监狱*"),COUNTIF(A688,"*省*"&amp;"*管教所*")),"省直",IFERROR(LOOKUP(9^9,FIND(对照表!$H$2:$H$14,A688),对照表!$G$2:$G$14),IFERROR(LOOKUP(9^9,FIND(对照表!$E$2:$E$149,A688),对照表!$C$2:$C$149),"省直")))</f>
        <v>齐齐哈尔</v>
      </c>
    </row>
    <row r="689" customHeight="1" spans="1:16">
      <c r="A689" s="12" t="s">
        <v>1148</v>
      </c>
      <c r="B689" s="13" t="s">
        <v>1149</v>
      </c>
      <c r="C689" s="12" t="s">
        <v>1042</v>
      </c>
      <c r="D689" s="12" t="s">
        <v>35</v>
      </c>
      <c r="E689" s="13" t="s">
        <v>36</v>
      </c>
      <c r="F689" s="13">
        <v>1</v>
      </c>
      <c r="G689" s="12" t="s">
        <v>78</v>
      </c>
      <c r="H689" s="12" t="s">
        <v>361</v>
      </c>
      <c r="I689" s="12" t="s">
        <v>39</v>
      </c>
      <c r="J689" s="12" t="s">
        <v>40</v>
      </c>
      <c r="K689" s="12" t="s">
        <v>41</v>
      </c>
      <c r="L689" s="12"/>
      <c r="M689" s="12"/>
      <c r="N689" s="12"/>
      <c r="O689" s="14" t="s">
        <v>47</v>
      </c>
      <c r="P689" s="5" t="str">
        <f>IF(OR(COUNTIF(A689,"*省*"&amp;"*戒毒所*"),COUNTIF(A689,"*省*"&amp;"*法院*"),COUNTIF(A689,"*监狱*"),COUNTIF(A689,"*省*"&amp;"*管教所*")),"省直",IFERROR(LOOKUP(9^9,FIND(对照表!$H$2:$H$14,A689),对照表!$G$2:$G$14),IFERROR(LOOKUP(9^9,FIND(对照表!$E$2:$E$149,A689),对照表!$C$2:$C$149),"省直")))</f>
        <v>齐齐哈尔</v>
      </c>
    </row>
    <row r="690" customHeight="1" spans="1:16">
      <c r="A690" s="12" t="s">
        <v>1148</v>
      </c>
      <c r="B690" s="13" t="s">
        <v>1149</v>
      </c>
      <c r="C690" s="12" t="s">
        <v>1042</v>
      </c>
      <c r="D690" s="12" t="s">
        <v>35</v>
      </c>
      <c r="E690" s="13" t="s">
        <v>79</v>
      </c>
      <c r="F690" s="13">
        <v>1</v>
      </c>
      <c r="G690" s="12" t="s">
        <v>136</v>
      </c>
      <c r="H690" s="12" t="s">
        <v>361</v>
      </c>
      <c r="I690" s="12" t="s">
        <v>39</v>
      </c>
      <c r="J690" s="12" t="s">
        <v>40</v>
      </c>
      <c r="K690" s="12" t="s">
        <v>41</v>
      </c>
      <c r="L690" s="12"/>
      <c r="M690" s="12"/>
      <c r="N690" s="12"/>
      <c r="O690" s="14" t="s">
        <v>47</v>
      </c>
      <c r="P690" s="5" t="str">
        <f>IF(OR(COUNTIF(A690,"*省*"&amp;"*戒毒所*"),COUNTIF(A690,"*省*"&amp;"*法院*"),COUNTIF(A690,"*监狱*"),COUNTIF(A690,"*省*"&amp;"*管教所*")),"省直",IFERROR(LOOKUP(9^9,FIND(对照表!$H$2:$H$14,A690),对照表!$G$2:$G$14),IFERROR(LOOKUP(9^9,FIND(对照表!$E$2:$E$149,A690),对照表!$C$2:$C$149),"省直")))</f>
        <v>齐齐哈尔</v>
      </c>
    </row>
    <row r="691" customHeight="1" spans="1:16">
      <c r="A691" s="12" t="s">
        <v>1148</v>
      </c>
      <c r="B691" s="13" t="s">
        <v>1149</v>
      </c>
      <c r="C691" s="12" t="s">
        <v>1042</v>
      </c>
      <c r="D691" s="12" t="s">
        <v>35</v>
      </c>
      <c r="E691" s="13" t="s">
        <v>81</v>
      </c>
      <c r="F691" s="13">
        <v>3</v>
      </c>
      <c r="G691" s="12" t="s">
        <v>46</v>
      </c>
      <c r="H691" s="12" t="s">
        <v>361</v>
      </c>
      <c r="I691" s="12" t="s">
        <v>39</v>
      </c>
      <c r="J691" s="12" t="s">
        <v>40</v>
      </c>
      <c r="K691" s="12" t="s">
        <v>41</v>
      </c>
      <c r="L691" s="12"/>
      <c r="M691" s="12"/>
      <c r="N691" s="12" t="s">
        <v>80</v>
      </c>
      <c r="O691" s="14" t="s">
        <v>47</v>
      </c>
      <c r="P691" s="5" t="str">
        <f>IF(OR(COUNTIF(A691,"*省*"&amp;"*戒毒所*"),COUNTIF(A691,"*省*"&amp;"*法院*"),COUNTIF(A691,"*监狱*"),COUNTIF(A691,"*省*"&amp;"*管教所*")),"省直",IFERROR(LOOKUP(9^9,FIND(对照表!$H$2:$H$14,A691),对照表!$G$2:$G$14),IFERROR(LOOKUP(9^9,FIND(对照表!$E$2:$E$149,A691),对照表!$C$2:$C$149),"省直")))</f>
        <v>齐齐哈尔</v>
      </c>
    </row>
    <row r="692" customHeight="1" spans="1:16">
      <c r="A692" s="12" t="s">
        <v>1148</v>
      </c>
      <c r="B692" s="13" t="s">
        <v>1149</v>
      </c>
      <c r="C692" s="12" t="s">
        <v>1042</v>
      </c>
      <c r="D692" s="12" t="s">
        <v>35</v>
      </c>
      <c r="E692" s="13" t="s">
        <v>131</v>
      </c>
      <c r="F692" s="13">
        <v>3</v>
      </c>
      <c r="G692" s="12" t="s">
        <v>46</v>
      </c>
      <c r="H692" s="12" t="s">
        <v>361</v>
      </c>
      <c r="I692" s="12" t="s">
        <v>39</v>
      </c>
      <c r="J692" s="12" t="s">
        <v>40</v>
      </c>
      <c r="K692" s="12" t="s">
        <v>41</v>
      </c>
      <c r="L692" s="12"/>
      <c r="M692" s="12"/>
      <c r="N692" s="12" t="s">
        <v>82</v>
      </c>
      <c r="O692" s="14" t="s">
        <v>47</v>
      </c>
      <c r="P692" s="5" t="str">
        <f>IF(OR(COUNTIF(A692,"*省*"&amp;"*戒毒所*"),COUNTIF(A692,"*省*"&amp;"*法院*"),COUNTIF(A692,"*监狱*"),COUNTIF(A692,"*省*"&amp;"*管教所*")),"省直",IFERROR(LOOKUP(9^9,FIND(对照表!$H$2:$H$14,A692),对照表!$G$2:$G$14),IFERROR(LOOKUP(9^9,FIND(对照表!$E$2:$E$149,A692),对照表!$C$2:$C$149),"省直")))</f>
        <v>齐齐哈尔</v>
      </c>
    </row>
    <row r="693" customHeight="1" spans="1:16">
      <c r="A693" s="12" t="s">
        <v>1150</v>
      </c>
      <c r="B693" s="13" t="s">
        <v>1151</v>
      </c>
      <c r="C693" s="12" t="s">
        <v>1042</v>
      </c>
      <c r="D693" s="12" t="s">
        <v>35</v>
      </c>
      <c r="E693" s="13" t="s">
        <v>36</v>
      </c>
      <c r="F693" s="13">
        <v>1</v>
      </c>
      <c r="G693" s="12" t="s">
        <v>46</v>
      </c>
      <c r="H693" s="12" t="s">
        <v>361</v>
      </c>
      <c r="I693" s="12" t="s">
        <v>39</v>
      </c>
      <c r="J693" s="12" t="s">
        <v>40</v>
      </c>
      <c r="K693" s="12" t="s">
        <v>113</v>
      </c>
      <c r="L693" s="12"/>
      <c r="M693" s="12" t="s">
        <v>54</v>
      </c>
      <c r="N693" s="12"/>
      <c r="O693" s="14" t="s">
        <v>47</v>
      </c>
      <c r="P693" s="5" t="str">
        <f>IF(OR(COUNTIF(A693,"*省*"&amp;"*戒毒所*"),COUNTIF(A693,"*省*"&amp;"*法院*"),COUNTIF(A693,"*监狱*"),COUNTIF(A693,"*省*"&amp;"*管教所*")),"省直",IFERROR(LOOKUP(9^9,FIND(对照表!$H$2:$H$14,A693),对照表!$G$2:$G$14),IFERROR(LOOKUP(9^9,FIND(对照表!$E$2:$E$149,A693),对照表!$C$2:$C$149),"省直")))</f>
        <v>齐齐哈尔</v>
      </c>
    </row>
    <row r="694" customHeight="1" spans="1:16">
      <c r="A694" s="12" t="s">
        <v>1152</v>
      </c>
      <c r="B694" s="13" t="s">
        <v>1153</v>
      </c>
      <c r="C694" s="12" t="s">
        <v>1042</v>
      </c>
      <c r="D694" s="12" t="s">
        <v>35</v>
      </c>
      <c r="E694" s="13" t="s">
        <v>36</v>
      </c>
      <c r="F694" s="13">
        <v>1</v>
      </c>
      <c r="G694" s="12" t="s">
        <v>37</v>
      </c>
      <c r="H694" s="12" t="s">
        <v>38</v>
      </c>
      <c r="I694" s="12" t="s">
        <v>39</v>
      </c>
      <c r="J694" s="12" t="s">
        <v>40</v>
      </c>
      <c r="K694" s="12" t="s">
        <v>113</v>
      </c>
      <c r="L694" s="12"/>
      <c r="M694" s="12"/>
      <c r="N694" s="12"/>
      <c r="O694" s="14" t="s">
        <v>47</v>
      </c>
      <c r="P694" s="5" t="str">
        <f>IF(OR(COUNTIF(A694,"*省*"&amp;"*戒毒所*"),COUNTIF(A694,"*省*"&amp;"*法院*"),COUNTIF(A694,"*监狱*"),COUNTIF(A694,"*省*"&amp;"*管教所*")),"省直",IFERROR(LOOKUP(9^9,FIND(对照表!$H$2:$H$14,A694),对照表!$G$2:$G$14),IFERROR(LOOKUP(9^9,FIND(对照表!$E$2:$E$149,A694),对照表!$C$2:$C$149),"省直")))</f>
        <v>齐齐哈尔</v>
      </c>
    </row>
    <row r="695" customHeight="1" spans="1:16">
      <c r="A695" s="12" t="s">
        <v>1154</v>
      </c>
      <c r="B695" s="13" t="s">
        <v>1155</v>
      </c>
      <c r="C695" s="12" t="s">
        <v>1042</v>
      </c>
      <c r="D695" s="12" t="s">
        <v>35</v>
      </c>
      <c r="E695" s="13" t="s">
        <v>36</v>
      </c>
      <c r="F695" s="13">
        <v>1</v>
      </c>
      <c r="G695" s="12" t="s">
        <v>37</v>
      </c>
      <c r="H695" s="12" t="s">
        <v>38</v>
      </c>
      <c r="I695" s="12" t="s">
        <v>39</v>
      </c>
      <c r="J695" s="12" t="s">
        <v>40</v>
      </c>
      <c r="K695" s="12" t="s">
        <v>113</v>
      </c>
      <c r="L695" s="12"/>
      <c r="M695" s="12"/>
      <c r="N695" s="12"/>
      <c r="O695" s="14" t="s">
        <v>47</v>
      </c>
      <c r="P695" s="5" t="str">
        <f>IF(OR(COUNTIF(A695,"*省*"&amp;"*戒毒所*"),COUNTIF(A695,"*省*"&amp;"*法院*"),COUNTIF(A695,"*监狱*"),COUNTIF(A695,"*省*"&amp;"*管教所*")),"省直",IFERROR(LOOKUP(9^9,FIND(对照表!$H$2:$H$14,A695),对照表!$G$2:$G$14),IFERROR(LOOKUP(9^9,FIND(对照表!$E$2:$E$149,A695),对照表!$C$2:$C$149),"省直")))</f>
        <v>齐齐哈尔</v>
      </c>
    </row>
    <row r="696" customHeight="1" spans="1:16">
      <c r="A696" s="12" t="s">
        <v>1156</v>
      </c>
      <c r="B696" s="13" t="s">
        <v>1157</v>
      </c>
      <c r="C696" s="12" t="s">
        <v>1042</v>
      </c>
      <c r="D696" s="12" t="s">
        <v>35</v>
      </c>
      <c r="E696" s="13" t="s">
        <v>36</v>
      </c>
      <c r="F696" s="13">
        <v>1</v>
      </c>
      <c r="G696" s="12" t="s">
        <v>46</v>
      </c>
      <c r="H696" s="12" t="s">
        <v>361</v>
      </c>
      <c r="I696" s="12" t="s">
        <v>39</v>
      </c>
      <c r="J696" s="12" t="s">
        <v>40</v>
      </c>
      <c r="K696" s="12" t="s">
        <v>113</v>
      </c>
      <c r="L696" s="12"/>
      <c r="M696" s="12"/>
      <c r="N696" s="12" t="s">
        <v>80</v>
      </c>
      <c r="O696" s="14" t="s">
        <v>47</v>
      </c>
      <c r="P696" s="5" t="str">
        <f>IF(OR(COUNTIF(A696,"*省*"&amp;"*戒毒所*"),COUNTIF(A696,"*省*"&amp;"*法院*"),COUNTIF(A696,"*监狱*"),COUNTIF(A696,"*省*"&amp;"*管教所*")),"省直",IFERROR(LOOKUP(9^9,FIND(对照表!$H$2:$H$14,A696),对照表!$G$2:$G$14),IFERROR(LOOKUP(9^9,FIND(对照表!$E$2:$E$149,A696),对照表!$C$2:$C$149),"省直")))</f>
        <v>齐齐哈尔</v>
      </c>
    </row>
    <row r="697" customHeight="1" spans="1:16">
      <c r="A697" s="12" t="s">
        <v>1156</v>
      </c>
      <c r="B697" s="13" t="s">
        <v>1157</v>
      </c>
      <c r="C697" s="12" t="s">
        <v>1042</v>
      </c>
      <c r="D697" s="12" t="s">
        <v>35</v>
      </c>
      <c r="E697" s="13" t="s">
        <v>79</v>
      </c>
      <c r="F697" s="13">
        <v>1</v>
      </c>
      <c r="G697" s="12" t="s">
        <v>46</v>
      </c>
      <c r="H697" s="12" t="s">
        <v>361</v>
      </c>
      <c r="I697" s="12" t="s">
        <v>39</v>
      </c>
      <c r="J697" s="12" t="s">
        <v>40</v>
      </c>
      <c r="K697" s="12" t="s">
        <v>113</v>
      </c>
      <c r="L697" s="12"/>
      <c r="M697" s="12"/>
      <c r="N697" s="12" t="s">
        <v>82</v>
      </c>
      <c r="O697" s="14" t="s">
        <v>47</v>
      </c>
      <c r="P697" s="5" t="str">
        <f>IF(OR(COUNTIF(A697,"*省*"&amp;"*戒毒所*"),COUNTIF(A697,"*省*"&amp;"*法院*"),COUNTIF(A697,"*监狱*"),COUNTIF(A697,"*省*"&amp;"*管教所*")),"省直",IFERROR(LOOKUP(9^9,FIND(对照表!$H$2:$H$14,A697),对照表!$G$2:$G$14),IFERROR(LOOKUP(9^9,FIND(对照表!$E$2:$E$149,A697),对照表!$C$2:$C$149),"省直")))</f>
        <v>齐齐哈尔</v>
      </c>
    </row>
    <row r="698" customHeight="1" spans="1:16">
      <c r="A698" s="12" t="s">
        <v>1158</v>
      </c>
      <c r="B698" s="13" t="s">
        <v>1159</v>
      </c>
      <c r="C698" s="12" t="s">
        <v>1042</v>
      </c>
      <c r="D698" s="12" t="s">
        <v>35</v>
      </c>
      <c r="E698" s="13" t="s">
        <v>36</v>
      </c>
      <c r="F698" s="13">
        <v>2</v>
      </c>
      <c r="G698" s="12" t="s">
        <v>46</v>
      </c>
      <c r="H698" s="12" t="s">
        <v>361</v>
      </c>
      <c r="I698" s="12" t="s">
        <v>39</v>
      </c>
      <c r="J698" s="12" t="s">
        <v>40</v>
      </c>
      <c r="K698" s="12" t="s">
        <v>113</v>
      </c>
      <c r="L698" s="12"/>
      <c r="M698" s="12"/>
      <c r="N698" s="12"/>
      <c r="O698" s="14" t="s">
        <v>47</v>
      </c>
      <c r="P698" s="5" t="str">
        <f>IF(OR(COUNTIF(A698,"*省*"&amp;"*戒毒所*"),COUNTIF(A698,"*省*"&amp;"*法院*"),COUNTIF(A698,"*监狱*"),COUNTIF(A698,"*省*"&amp;"*管教所*")),"省直",IFERROR(LOOKUP(9^9,FIND(对照表!$H$2:$H$14,A698),对照表!$G$2:$G$14),IFERROR(LOOKUP(9^9,FIND(对照表!$E$2:$E$149,A698),对照表!$C$2:$C$149),"省直")))</f>
        <v>齐齐哈尔</v>
      </c>
    </row>
    <row r="699" customHeight="1" spans="1:16">
      <c r="A699" s="12" t="s">
        <v>1160</v>
      </c>
      <c r="B699" s="13" t="s">
        <v>1161</v>
      </c>
      <c r="C699" s="12" t="s">
        <v>984</v>
      </c>
      <c r="D699" s="12" t="s">
        <v>35</v>
      </c>
      <c r="E699" s="13" t="s">
        <v>36</v>
      </c>
      <c r="F699" s="13">
        <v>1</v>
      </c>
      <c r="G699" s="12" t="s">
        <v>37</v>
      </c>
      <c r="H699" s="12" t="s">
        <v>38</v>
      </c>
      <c r="I699" s="12" t="s">
        <v>39</v>
      </c>
      <c r="J699" s="12" t="s">
        <v>1162</v>
      </c>
      <c r="K699" s="12" t="s">
        <v>113</v>
      </c>
      <c r="L699" s="12"/>
      <c r="M699" s="12"/>
      <c r="N699" s="12"/>
      <c r="O699" s="14" t="s">
        <v>47</v>
      </c>
      <c r="P699" s="5" t="str">
        <f>IF(OR(COUNTIF(A699,"*省*"&amp;"*戒毒所*"),COUNTIF(A699,"*省*"&amp;"*法院*"),COUNTIF(A699,"*监狱*"),COUNTIF(A699,"*省*"&amp;"*管教所*")),"省直",IFERROR(LOOKUP(9^9,FIND(对照表!$H$2:$H$14,A699),对照表!$G$2:$G$14),IFERROR(LOOKUP(9^9,FIND(对照表!$E$2:$E$149,A699),对照表!$C$2:$C$149),"省直")))</f>
        <v>齐齐哈尔</v>
      </c>
    </row>
    <row r="700" customHeight="1" spans="1:16">
      <c r="A700" s="12" t="s">
        <v>1160</v>
      </c>
      <c r="B700" s="13" t="s">
        <v>1161</v>
      </c>
      <c r="C700" s="12" t="s">
        <v>1042</v>
      </c>
      <c r="D700" s="12" t="s">
        <v>35</v>
      </c>
      <c r="E700" s="13" t="s">
        <v>79</v>
      </c>
      <c r="F700" s="13">
        <v>1</v>
      </c>
      <c r="G700" s="12" t="s">
        <v>78</v>
      </c>
      <c r="H700" s="12" t="s">
        <v>361</v>
      </c>
      <c r="I700" s="12" t="s">
        <v>39</v>
      </c>
      <c r="J700" s="12" t="s">
        <v>40</v>
      </c>
      <c r="K700" s="12" t="s">
        <v>113</v>
      </c>
      <c r="L700" s="12"/>
      <c r="M700" s="12"/>
      <c r="N700" s="12"/>
      <c r="O700" s="14" t="s">
        <v>47</v>
      </c>
      <c r="P700" s="5" t="str">
        <f>IF(OR(COUNTIF(A700,"*省*"&amp;"*戒毒所*"),COUNTIF(A700,"*省*"&amp;"*法院*"),COUNTIF(A700,"*监狱*"),COUNTIF(A700,"*省*"&amp;"*管教所*")),"省直",IFERROR(LOOKUP(9^9,FIND(对照表!$H$2:$H$14,A700),对照表!$G$2:$G$14),IFERROR(LOOKUP(9^9,FIND(对照表!$E$2:$E$149,A700),对照表!$C$2:$C$149),"省直")))</f>
        <v>齐齐哈尔</v>
      </c>
    </row>
    <row r="701" customHeight="1" spans="1:16">
      <c r="A701" s="12" t="s">
        <v>1163</v>
      </c>
      <c r="B701" s="13" t="s">
        <v>1164</v>
      </c>
      <c r="C701" s="12" t="s">
        <v>1042</v>
      </c>
      <c r="D701" s="12" t="s">
        <v>35</v>
      </c>
      <c r="E701" s="13" t="s">
        <v>36</v>
      </c>
      <c r="F701" s="13">
        <v>1</v>
      </c>
      <c r="G701" s="12" t="s">
        <v>37</v>
      </c>
      <c r="H701" s="12" t="s">
        <v>38</v>
      </c>
      <c r="I701" s="12" t="s">
        <v>39</v>
      </c>
      <c r="J701" s="12" t="s">
        <v>1165</v>
      </c>
      <c r="K701" s="12" t="s">
        <v>113</v>
      </c>
      <c r="L701" s="12"/>
      <c r="M701" s="12"/>
      <c r="N701" s="12"/>
      <c r="O701" s="14" t="s">
        <v>47</v>
      </c>
      <c r="P701" s="5" t="str">
        <f>IF(OR(COUNTIF(A701,"*省*"&amp;"*戒毒所*"),COUNTIF(A701,"*省*"&amp;"*法院*"),COUNTIF(A701,"*监狱*"),COUNTIF(A701,"*省*"&amp;"*管教所*")),"省直",IFERROR(LOOKUP(9^9,FIND(对照表!$H$2:$H$14,A701),对照表!$G$2:$G$14),IFERROR(LOOKUP(9^9,FIND(对照表!$E$2:$E$149,A701),对照表!$C$2:$C$149),"省直")))</f>
        <v>齐齐哈尔</v>
      </c>
    </row>
    <row r="702" customHeight="1" spans="1:16">
      <c r="A702" s="12" t="s">
        <v>1163</v>
      </c>
      <c r="B702" s="13" t="s">
        <v>1164</v>
      </c>
      <c r="C702" s="12" t="s">
        <v>1042</v>
      </c>
      <c r="D702" s="12" t="s">
        <v>35</v>
      </c>
      <c r="E702" s="13" t="s">
        <v>79</v>
      </c>
      <c r="F702" s="13">
        <v>1</v>
      </c>
      <c r="G702" s="12" t="s">
        <v>37</v>
      </c>
      <c r="H702" s="12" t="s">
        <v>38</v>
      </c>
      <c r="I702" s="12" t="s">
        <v>39</v>
      </c>
      <c r="J702" s="12" t="s">
        <v>1166</v>
      </c>
      <c r="K702" s="12" t="s">
        <v>113</v>
      </c>
      <c r="L702" s="12"/>
      <c r="M702" s="12"/>
      <c r="N702" s="12"/>
      <c r="O702" s="14" t="s">
        <v>47</v>
      </c>
      <c r="P702" s="5" t="str">
        <f>IF(OR(COUNTIF(A702,"*省*"&amp;"*戒毒所*"),COUNTIF(A702,"*省*"&amp;"*法院*"),COUNTIF(A702,"*监狱*"),COUNTIF(A702,"*省*"&amp;"*管教所*")),"省直",IFERROR(LOOKUP(9^9,FIND(对照表!$H$2:$H$14,A702),对照表!$G$2:$G$14),IFERROR(LOOKUP(9^9,FIND(对照表!$E$2:$E$149,A702),对照表!$C$2:$C$149),"省直")))</f>
        <v>齐齐哈尔</v>
      </c>
    </row>
    <row r="703" customHeight="1" spans="1:16">
      <c r="A703" s="12" t="s">
        <v>1167</v>
      </c>
      <c r="B703" s="13" t="s">
        <v>1168</v>
      </c>
      <c r="C703" s="12" t="s">
        <v>1042</v>
      </c>
      <c r="D703" s="12" t="s">
        <v>35</v>
      </c>
      <c r="E703" s="13" t="s">
        <v>36</v>
      </c>
      <c r="F703" s="13">
        <v>1</v>
      </c>
      <c r="G703" s="12" t="s">
        <v>37</v>
      </c>
      <c r="H703" s="12" t="s">
        <v>38</v>
      </c>
      <c r="I703" s="12" t="s">
        <v>39</v>
      </c>
      <c r="J703" s="12" t="s">
        <v>40</v>
      </c>
      <c r="K703" s="12" t="s">
        <v>113</v>
      </c>
      <c r="L703" s="12"/>
      <c r="M703" s="12"/>
      <c r="N703" s="12"/>
      <c r="O703" s="14" t="s">
        <v>47</v>
      </c>
      <c r="P703" s="5" t="str">
        <f>IF(OR(COUNTIF(A703,"*省*"&amp;"*戒毒所*"),COUNTIF(A703,"*省*"&amp;"*法院*"),COUNTIF(A703,"*监狱*"),COUNTIF(A703,"*省*"&amp;"*管教所*")),"省直",IFERROR(LOOKUP(9^9,FIND(对照表!$H$2:$H$14,A703),对照表!$G$2:$G$14),IFERROR(LOOKUP(9^9,FIND(对照表!$E$2:$E$149,A703),对照表!$C$2:$C$149),"省直")))</f>
        <v>齐齐哈尔</v>
      </c>
    </row>
    <row r="704" customHeight="1" spans="1:16">
      <c r="A704" s="12" t="s">
        <v>1169</v>
      </c>
      <c r="B704" s="13" t="s">
        <v>1170</v>
      </c>
      <c r="C704" s="12" t="s">
        <v>984</v>
      </c>
      <c r="D704" s="12" t="s">
        <v>35</v>
      </c>
      <c r="E704" s="13" t="s">
        <v>36</v>
      </c>
      <c r="F704" s="13">
        <v>1</v>
      </c>
      <c r="G704" s="12" t="s">
        <v>37</v>
      </c>
      <c r="H704" s="12" t="s">
        <v>38</v>
      </c>
      <c r="I704" s="12" t="s">
        <v>39</v>
      </c>
      <c r="J704" s="12" t="s">
        <v>1171</v>
      </c>
      <c r="K704" s="12" t="s">
        <v>113</v>
      </c>
      <c r="L704" s="12"/>
      <c r="M704" s="12"/>
      <c r="N704" s="12"/>
      <c r="O704" s="14" t="s">
        <v>47</v>
      </c>
      <c r="P704" s="5" t="str">
        <f>IF(OR(COUNTIF(A704,"*省*"&amp;"*戒毒所*"),COUNTIF(A704,"*省*"&amp;"*法院*"),COUNTIF(A704,"*监狱*"),COUNTIF(A704,"*省*"&amp;"*管教所*")),"省直",IFERROR(LOOKUP(9^9,FIND(对照表!$H$2:$H$14,A704),对照表!$G$2:$G$14),IFERROR(LOOKUP(9^9,FIND(对照表!$E$2:$E$149,A704),对照表!$C$2:$C$149),"省直")))</f>
        <v>齐齐哈尔</v>
      </c>
    </row>
    <row r="705" customHeight="1" spans="1:16">
      <c r="A705" s="12" t="s">
        <v>1169</v>
      </c>
      <c r="B705" s="13" t="s">
        <v>1170</v>
      </c>
      <c r="C705" s="12" t="s">
        <v>1042</v>
      </c>
      <c r="D705" s="12" t="s">
        <v>35</v>
      </c>
      <c r="E705" s="13" t="s">
        <v>79</v>
      </c>
      <c r="F705" s="13">
        <v>1</v>
      </c>
      <c r="G705" s="12" t="s">
        <v>37</v>
      </c>
      <c r="H705" s="12" t="s">
        <v>38</v>
      </c>
      <c r="I705" s="12" t="s">
        <v>39</v>
      </c>
      <c r="J705" s="12" t="s">
        <v>1101</v>
      </c>
      <c r="K705" s="12" t="s">
        <v>113</v>
      </c>
      <c r="L705" s="12"/>
      <c r="M705" s="12"/>
      <c r="N705" s="12"/>
      <c r="O705" s="14" t="s">
        <v>47</v>
      </c>
      <c r="P705" s="5" t="str">
        <f>IF(OR(COUNTIF(A705,"*省*"&amp;"*戒毒所*"),COUNTIF(A705,"*省*"&amp;"*法院*"),COUNTIF(A705,"*监狱*"),COUNTIF(A705,"*省*"&amp;"*管教所*")),"省直",IFERROR(LOOKUP(9^9,FIND(对照表!$H$2:$H$14,A705),对照表!$G$2:$G$14),IFERROR(LOOKUP(9^9,FIND(对照表!$E$2:$E$149,A705),对照表!$C$2:$C$149),"省直")))</f>
        <v>齐齐哈尔</v>
      </c>
    </row>
    <row r="706" customHeight="1" spans="1:16">
      <c r="A706" s="12" t="s">
        <v>1169</v>
      </c>
      <c r="B706" s="13" t="s">
        <v>1170</v>
      </c>
      <c r="C706" s="12" t="s">
        <v>984</v>
      </c>
      <c r="D706" s="12" t="s">
        <v>35</v>
      </c>
      <c r="E706" s="13" t="s">
        <v>81</v>
      </c>
      <c r="F706" s="13">
        <v>1</v>
      </c>
      <c r="G706" s="12" t="s">
        <v>37</v>
      </c>
      <c r="H706" s="12" t="s">
        <v>38</v>
      </c>
      <c r="I706" s="12" t="s">
        <v>39</v>
      </c>
      <c r="J706" s="12" t="s">
        <v>40</v>
      </c>
      <c r="K706" s="12" t="s">
        <v>113</v>
      </c>
      <c r="L706" s="12"/>
      <c r="M706" s="12"/>
      <c r="N706" s="12" t="s">
        <v>80</v>
      </c>
      <c r="O706" s="14" t="s">
        <v>47</v>
      </c>
      <c r="P706" s="5" t="str">
        <f>IF(OR(COUNTIF(A706,"*省*"&amp;"*戒毒所*"),COUNTIF(A706,"*省*"&amp;"*法院*"),COUNTIF(A706,"*监狱*"),COUNTIF(A706,"*省*"&amp;"*管教所*")),"省直",IFERROR(LOOKUP(9^9,FIND(对照表!$H$2:$H$14,A706),对照表!$G$2:$G$14),IFERROR(LOOKUP(9^9,FIND(对照表!$E$2:$E$149,A706),对照表!$C$2:$C$149),"省直")))</f>
        <v>齐齐哈尔</v>
      </c>
    </row>
    <row r="707" customHeight="1" spans="1:16">
      <c r="A707" s="12" t="s">
        <v>1169</v>
      </c>
      <c r="B707" s="13" t="s">
        <v>1170</v>
      </c>
      <c r="C707" s="12" t="s">
        <v>984</v>
      </c>
      <c r="D707" s="12" t="s">
        <v>35</v>
      </c>
      <c r="E707" s="13" t="s">
        <v>131</v>
      </c>
      <c r="F707" s="13">
        <v>1</v>
      </c>
      <c r="G707" s="12" t="s">
        <v>37</v>
      </c>
      <c r="H707" s="12" t="s">
        <v>38</v>
      </c>
      <c r="I707" s="12" t="s">
        <v>39</v>
      </c>
      <c r="J707" s="12" t="s">
        <v>40</v>
      </c>
      <c r="K707" s="12" t="s">
        <v>113</v>
      </c>
      <c r="L707" s="12"/>
      <c r="M707" s="12"/>
      <c r="N707" s="12" t="s">
        <v>82</v>
      </c>
      <c r="O707" s="14" t="s">
        <v>47</v>
      </c>
      <c r="P707" s="5" t="str">
        <f>IF(OR(COUNTIF(A707,"*省*"&amp;"*戒毒所*"),COUNTIF(A707,"*省*"&amp;"*法院*"),COUNTIF(A707,"*监狱*"),COUNTIF(A707,"*省*"&amp;"*管教所*")),"省直",IFERROR(LOOKUP(9^9,FIND(对照表!$H$2:$H$14,A707),对照表!$G$2:$G$14),IFERROR(LOOKUP(9^9,FIND(对照表!$E$2:$E$149,A707),对照表!$C$2:$C$149),"省直")))</f>
        <v>齐齐哈尔</v>
      </c>
    </row>
    <row r="708" customHeight="1" spans="1:16">
      <c r="A708" s="12" t="s">
        <v>1172</v>
      </c>
      <c r="B708" s="13" t="s">
        <v>1173</v>
      </c>
      <c r="C708" s="12" t="s">
        <v>984</v>
      </c>
      <c r="D708" s="12" t="s">
        <v>35</v>
      </c>
      <c r="E708" s="13" t="s">
        <v>36</v>
      </c>
      <c r="F708" s="13">
        <v>1</v>
      </c>
      <c r="G708" s="12" t="s">
        <v>37</v>
      </c>
      <c r="H708" s="12" t="s">
        <v>38</v>
      </c>
      <c r="I708" s="12" t="s">
        <v>39</v>
      </c>
      <c r="J708" s="12" t="s">
        <v>1174</v>
      </c>
      <c r="K708" s="12" t="s">
        <v>113</v>
      </c>
      <c r="L708" s="12"/>
      <c r="M708" s="12"/>
      <c r="N708" s="12" t="s">
        <v>80</v>
      </c>
      <c r="O708" s="14" t="s">
        <v>47</v>
      </c>
      <c r="P708" s="5" t="str">
        <f>IF(OR(COUNTIF(A708,"*省*"&amp;"*戒毒所*"),COUNTIF(A708,"*省*"&amp;"*法院*"),COUNTIF(A708,"*监狱*"),COUNTIF(A708,"*省*"&amp;"*管教所*")),"省直",IFERROR(LOOKUP(9^9,FIND(对照表!$H$2:$H$14,A708),对照表!$G$2:$G$14),IFERROR(LOOKUP(9^9,FIND(对照表!$E$2:$E$149,A708),对照表!$C$2:$C$149),"省直")))</f>
        <v>齐齐哈尔</v>
      </c>
    </row>
    <row r="709" customHeight="1" spans="1:16">
      <c r="A709" s="12" t="s">
        <v>1172</v>
      </c>
      <c r="B709" s="13" t="s">
        <v>1173</v>
      </c>
      <c r="C709" s="12" t="s">
        <v>984</v>
      </c>
      <c r="D709" s="12" t="s">
        <v>35</v>
      </c>
      <c r="E709" s="13" t="s">
        <v>79</v>
      </c>
      <c r="F709" s="13">
        <v>1</v>
      </c>
      <c r="G709" s="12" t="s">
        <v>37</v>
      </c>
      <c r="H709" s="12" t="s">
        <v>38</v>
      </c>
      <c r="I709" s="12" t="s">
        <v>39</v>
      </c>
      <c r="J709" s="12" t="s">
        <v>1174</v>
      </c>
      <c r="K709" s="12" t="s">
        <v>113</v>
      </c>
      <c r="L709" s="12"/>
      <c r="M709" s="12"/>
      <c r="N709" s="12" t="s">
        <v>82</v>
      </c>
      <c r="O709" s="14" t="s">
        <v>47</v>
      </c>
      <c r="P709" s="5" t="str">
        <f>IF(OR(COUNTIF(A709,"*省*"&amp;"*戒毒所*"),COUNTIF(A709,"*省*"&amp;"*法院*"),COUNTIF(A709,"*监狱*"),COUNTIF(A709,"*省*"&amp;"*管教所*")),"省直",IFERROR(LOOKUP(9^9,FIND(对照表!$H$2:$H$14,A709),对照表!$G$2:$G$14),IFERROR(LOOKUP(9^9,FIND(对照表!$E$2:$E$149,A709),对照表!$C$2:$C$149),"省直")))</f>
        <v>齐齐哈尔</v>
      </c>
    </row>
    <row r="710" customHeight="1" spans="1:16">
      <c r="A710" s="12" t="s">
        <v>1175</v>
      </c>
      <c r="B710" s="13" t="s">
        <v>1176</v>
      </c>
      <c r="C710" s="12" t="s">
        <v>1042</v>
      </c>
      <c r="D710" s="12" t="s">
        <v>35</v>
      </c>
      <c r="E710" s="13" t="s">
        <v>36</v>
      </c>
      <c r="F710" s="13">
        <v>1</v>
      </c>
      <c r="G710" s="12" t="s">
        <v>37</v>
      </c>
      <c r="H710" s="12" t="s">
        <v>38</v>
      </c>
      <c r="I710" s="12" t="s">
        <v>39</v>
      </c>
      <c r="J710" s="12" t="s">
        <v>40</v>
      </c>
      <c r="K710" s="12" t="s">
        <v>41</v>
      </c>
      <c r="L710" s="12"/>
      <c r="M710" s="12" t="s">
        <v>54</v>
      </c>
      <c r="N710" s="12"/>
      <c r="O710" s="14" t="s">
        <v>47</v>
      </c>
      <c r="P710" s="5" t="str">
        <f>IF(OR(COUNTIF(A710,"*省*"&amp;"*戒毒所*"),COUNTIF(A710,"*省*"&amp;"*法院*"),COUNTIF(A710,"*监狱*"),COUNTIF(A710,"*省*"&amp;"*管教所*")),"省直",IFERROR(LOOKUP(9^9,FIND(对照表!$H$2:$H$14,A710),对照表!$G$2:$G$14),IFERROR(LOOKUP(9^9,FIND(对照表!$E$2:$E$149,A710),对照表!$C$2:$C$149),"省直")))</f>
        <v>齐齐哈尔</v>
      </c>
    </row>
    <row r="711" customHeight="1" spans="1:16">
      <c r="A711" s="12" t="s">
        <v>1177</v>
      </c>
      <c r="B711" s="13" t="s">
        <v>1178</v>
      </c>
      <c r="C711" s="12" t="s">
        <v>984</v>
      </c>
      <c r="D711" s="12" t="s">
        <v>35</v>
      </c>
      <c r="E711" s="13" t="s">
        <v>36</v>
      </c>
      <c r="F711" s="13">
        <v>4</v>
      </c>
      <c r="G711" s="12" t="s">
        <v>37</v>
      </c>
      <c r="H711" s="12" t="s">
        <v>38</v>
      </c>
      <c r="I711" s="12" t="s">
        <v>39</v>
      </c>
      <c r="J711" s="12" t="s">
        <v>40</v>
      </c>
      <c r="K711" s="12" t="s">
        <v>41</v>
      </c>
      <c r="L711" s="12"/>
      <c r="M711" s="12"/>
      <c r="N711" s="12"/>
      <c r="O711" s="14" t="s">
        <v>47</v>
      </c>
      <c r="P711" s="5" t="str">
        <f>IF(OR(COUNTIF(A711,"*省*"&amp;"*戒毒所*"),COUNTIF(A711,"*省*"&amp;"*法院*"),COUNTIF(A711,"*监狱*"),COUNTIF(A711,"*省*"&amp;"*管教所*")),"省直",IFERROR(LOOKUP(9^9,FIND(对照表!$H$2:$H$14,A711),对照表!$G$2:$G$14),IFERROR(LOOKUP(9^9,FIND(对照表!$E$2:$E$149,A711),对照表!$C$2:$C$149),"省直")))</f>
        <v>齐齐哈尔</v>
      </c>
    </row>
    <row r="712" customHeight="1" spans="1:16">
      <c r="A712" s="12" t="s">
        <v>1179</v>
      </c>
      <c r="B712" s="13" t="s">
        <v>1180</v>
      </c>
      <c r="C712" s="12" t="s">
        <v>1042</v>
      </c>
      <c r="D712" s="12" t="s">
        <v>35</v>
      </c>
      <c r="E712" s="13" t="s">
        <v>36</v>
      </c>
      <c r="F712" s="13">
        <v>1</v>
      </c>
      <c r="G712" s="12" t="s">
        <v>37</v>
      </c>
      <c r="H712" s="12" t="s">
        <v>38</v>
      </c>
      <c r="I712" s="12" t="s">
        <v>39</v>
      </c>
      <c r="J712" s="12" t="s">
        <v>1106</v>
      </c>
      <c r="K712" s="12" t="s">
        <v>41</v>
      </c>
      <c r="L712" s="12"/>
      <c r="M712" s="12" t="s">
        <v>54</v>
      </c>
      <c r="N712" s="12" t="s">
        <v>1181</v>
      </c>
      <c r="O712" s="14" t="s">
        <v>47</v>
      </c>
      <c r="P712" s="5" t="str">
        <f>IF(OR(COUNTIF(A712,"*省*"&amp;"*戒毒所*"),COUNTIF(A712,"*省*"&amp;"*法院*"),COUNTIF(A712,"*监狱*"),COUNTIF(A712,"*省*"&amp;"*管教所*")),"省直",IFERROR(LOOKUP(9^9,FIND(对照表!$H$2:$H$14,A712),对照表!$G$2:$G$14),IFERROR(LOOKUP(9^9,FIND(对照表!$E$2:$E$149,A712),对照表!$C$2:$C$149),"省直")))</f>
        <v>齐齐哈尔</v>
      </c>
    </row>
    <row r="713" customHeight="1" spans="1:16">
      <c r="A713" s="12" t="s">
        <v>1182</v>
      </c>
      <c r="B713" s="13" t="s">
        <v>1183</v>
      </c>
      <c r="C713" s="12" t="s">
        <v>1042</v>
      </c>
      <c r="D713" s="12" t="s">
        <v>35</v>
      </c>
      <c r="E713" s="13" t="s">
        <v>36</v>
      </c>
      <c r="F713" s="13">
        <v>1</v>
      </c>
      <c r="G713" s="12" t="s">
        <v>37</v>
      </c>
      <c r="H713" s="12" t="s">
        <v>38</v>
      </c>
      <c r="I713" s="12" t="s">
        <v>39</v>
      </c>
      <c r="J713" s="12" t="s">
        <v>1184</v>
      </c>
      <c r="K713" s="12" t="s">
        <v>41</v>
      </c>
      <c r="L713" s="12"/>
      <c r="M713" s="12"/>
      <c r="N713" s="12"/>
      <c r="O713" s="14" t="s">
        <v>47</v>
      </c>
      <c r="P713" s="5" t="str">
        <f>IF(OR(COUNTIF(A713,"*省*"&amp;"*戒毒所*"),COUNTIF(A713,"*省*"&amp;"*法院*"),COUNTIF(A713,"*监狱*"),COUNTIF(A713,"*省*"&amp;"*管教所*")),"省直",IFERROR(LOOKUP(9^9,FIND(对照表!$H$2:$H$14,A713),对照表!$G$2:$G$14),IFERROR(LOOKUP(9^9,FIND(对照表!$E$2:$E$149,A713),对照表!$C$2:$C$149),"省直")))</f>
        <v>齐齐哈尔</v>
      </c>
    </row>
    <row r="714" customHeight="1" spans="1:16">
      <c r="A714" s="12" t="s">
        <v>1185</v>
      </c>
      <c r="B714" s="13" t="s">
        <v>1186</v>
      </c>
      <c r="C714" s="12" t="s">
        <v>1042</v>
      </c>
      <c r="D714" s="12" t="s">
        <v>35</v>
      </c>
      <c r="E714" s="13" t="s">
        <v>36</v>
      </c>
      <c r="F714" s="13">
        <v>1</v>
      </c>
      <c r="G714" s="12" t="s">
        <v>37</v>
      </c>
      <c r="H714" s="12" t="s">
        <v>38</v>
      </c>
      <c r="I714" s="12" t="s">
        <v>39</v>
      </c>
      <c r="J714" s="12" t="s">
        <v>1187</v>
      </c>
      <c r="K714" s="12" t="s">
        <v>41</v>
      </c>
      <c r="L714" s="12"/>
      <c r="M714" s="12"/>
      <c r="N714" s="12"/>
      <c r="O714" s="14" t="s">
        <v>47</v>
      </c>
      <c r="P714" s="5" t="str">
        <f>IF(OR(COUNTIF(A714,"*省*"&amp;"*戒毒所*"),COUNTIF(A714,"*省*"&amp;"*法院*"),COUNTIF(A714,"*监狱*"),COUNTIF(A714,"*省*"&amp;"*管教所*")),"省直",IFERROR(LOOKUP(9^9,FIND(对照表!$H$2:$H$14,A714),对照表!$G$2:$G$14),IFERROR(LOOKUP(9^9,FIND(对照表!$E$2:$E$149,A714),对照表!$C$2:$C$149),"省直")))</f>
        <v>齐齐哈尔</v>
      </c>
    </row>
    <row r="715" customHeight="1" spans="1:16">
      <c r="A715" s="12" t="s">
        <v>1188</v>
      </c>
      <c r="B715" s="13" t="s">
        <v>1189</v>
      </c>
      <c r="C715" s="12" t="s">
        <v>1042</v>
      </c>
      <c r="D715" s="12" t="s">
        <v>35</v>
      </c>
      <c r="E715" s="13" t="s">
        <v>36</v>
      </c>
      <c r="F715" s="13">
        <v>2</v>
      </c>
      <c r="G715" s="12" t="s">
        <v>37</v>
      </c>
      <c r="H715" s="12" t="s">
        <v>38</v>
      </c>
      <c r="I715" s="12" t="s">
        <v>39</v>
      </c>
      <c r="J715" s="12" t="s">
        <v>1190</v>
      </c>
      <c r="K715" s="12" t="s">
        <v>41</v>
      </c>
      <c r="L715" s="12"/>
      <c r="M715" s="12"/>
      <c r="N715" s="12"/>
      <c r="O715" s="14" t="s">
        <v>47</v>
      </c>
      <c r="P715" s="5" t="str">
        <f>IF(OR(COUNTIF(A715,"*省*"&amp;"*戒毒所*"),COUNTIF(A715,"*省*"&amp;"*法院*"),COUNTIF(A715,"*监狱*"),COUNTIF(A715,"*省*"&amp;"*管教所*")),"省直",IFERROR(LOOKUP(9^9,FIND(对照表!$H$2:$H$14,A715),对照表!$G$2:$G$14),IFERROR(LOOKUP(9^9,FIND(对照表!$E$2:$E$149,A715),对照表!$C$2:$C$149),"省直")))</f>
        <v>齐齐哈尔</v>
      </c>
    </row>
    <row r="716" customHeight="1" spans="1:16">
      <c r="A716" s="12" t="s">
        <v>1191</v>
      </c>
      <c r="B716" s="13" t="s">
        <v>1192</v>
      </c>
      <c r="C716" s="12" t="s">
        <v>1042</v>
      </c>
      <c r="D716" s="12" t="s">
        <v>35</v>
      </c>
      <c r="E716" s="13" t="s">
        <v>36</v>
      </c>
      <c r="F716" s="13">
        <v>1</v>
      </c>
      <c r="G716" s="12" t="s">
        <v>37</v>
      </c>
      <c r="H716" s="12" t="s">
        <v>38</v>
      </c>
      <c r="I716" s="12" t="s">
        <v>39</v>
      </c>
      <c r="J716" s="12" t="s">
        <v>1193</v>
      </c>
      <c r="K716" s="12" t="s">
        <v>41</v>
      </c>
      <c r="L716" s="12"/>
      <c r="M716" s="12"/>
      <c r="N716" s="12"/>
      <c r="O716" s="14" t="s">
        <v>47</v>
      </c>
      <c r="P716" s="5" t="str">
        <f>IF(OR(COUNTIF(A716,"*省*"&amp;"*戒毒所*"),COUNTIF(A716,"*省*"&amp;"*法院*"),COUNTIF(A716,"*监狱*"),COUNTIF(A716,"*省*"&amp;"*管教所*")),"省直",IFERROR(LOOKUP(9^9,FIND(对照表!$H$2:$H$14,A716),对照表!$G$2:$G$14),IFERROR(LOOKUP(9^9,FIND(对照表!$E$2:$E$149,A716),对照表!$C$2:$C$149),"省直")))</f>
        <v>齐齐哈尔</v>
      </c>
    </row>
    <row r="717" customHeight="1" spans="1:16">
      <c r="A717" s="12" t="s">
        <v>1194</v>
      </c>
      <c r="B717" s="13" t="s">
        <v>1195</v>
      </c>
      <c r="C717" s="12" t="s">
        <v>1042</v>
      </c>
      <c r="D717" s="12" t="s">
        <v>35</v>
      </c>
      <c r="E717" s="13" t="s">
        <v>36</v>
      </c>
      <c r="F717" s="13">
        <v>2</v>
      </c>
      <c r="G717" s="12" t="s">
        <v>37</v>
      </c>
      <c r="H717" s="12" t="s">
        <v>38</v>
      </c>
      <c r="I717" s="12" t="s">
        <v>39</v>
      </c>
      <c r="J717" s="12" t="s">
        <v>1196</v>
      </c>
      <c r="K717" s="12" t="s">
        <v>41</v>
      </c>
      <c r="L717" s="12"/>
      <c r="M717" s="12"/>
      <c r="N717" s="12"/>
      <c r="O717" s="14" t="s">
        <v>47</v>
      </c>
      <c r="P717" s="5" t="str">
        <f>IF(OR(COUNTIF(A717,"*省*"&amp;"*戒毒所*"),COUNTIF(A717,"*省*"&amp;"*法院*"),COUNTIF(A717,"*监狱*"),COUNTIF(A717,"*省*"&amp;"*管教所*")),"省直",IFERROR(LOOKUP(9^9,FIND(对照表!$H$2:$H$14,A717),对照表!$G$2:$G$14),IFERROR(LOOKUP(9^9,FIND(对照表!$E$2:$E$149,A717),对照表!$C$2:$C$149),"省直")))</f>
        <v>齐齐哈尔</v>
      </c>
    </row>
    <row r="718" customHeight="1" spans="1:16">
      <c r="A718" s="12" t="s">
        <v>1194</v>
      </c>
      <c r="B718" s="13" t="s">
        <v>1195</v>
      </c>
      <c r="C718" s="12" t="s">
        <v>1042</v>
      </c>
      <c r="D718" s="12" t="s">
        <v>35</v>
      </c>
      <c r="E718" s="13" t="s">
        <v>79</v>
      </c>
      <c r="F718" s="13">
        <v>1</v>
      </c>
      <c r="G718" s="12" t="s">
        <v>37</v>
      </c>
      <c r="H718" s="12" t="s">
        <v>38</v>
      </c>
      <c r="I718" s="12" t="s">
        <v>39</v>
      </c>
      <c r="J718" s="12" t="s">
        <v>1166</v>
      </c>
      <c r="K718" s="12" t="s">
        <v>41</v>
      </c>
      <c r="L718" s="12"/>
      <c r="M718" s="12"/>
      <c r="N718" s="12"/>
      <c r="O718" s="14" t="s">
        <v>47</v>
      </c>
      <c r="P718" s="5" t="str">
        <f>IF(OR(COUNTIF(A718,"*省*"&amp;"*戒毒所*"),COUNTIF(A718,"*省*"&amp;"*法院*"),COUNTIF(A718,"*监狱*"),COUNTIF(A718,"*省*"&amp;"*管教所*")),"省直",IFERROR(LOOKUP(9^9,FIND(对照表!$H$2:$H$14,A718),对照表!$G$2:$G$14),IFERROR(LOOKUP(9^9,FIND(对照表!$E$2:$E$149,A718),对照表!$C$2:$C$149),"省直")))</f>
        <v>齐齐哈尔</v>
      </c>
    </row>
    <row r="719" customHeight="1" spans="1:16">
      <c r="A719" s="12" t="s">
        <v>1197</v>
      </c>
      <c r="B719" s="13" t="s">
        <v>1198</v>
      </c>
      <c r="C719" s="12" t="s">
        <v>1042</v>
      </c>
      <c r="D719" s="12" t="s">
        <v>35</v>
      </c>
      <c r="E719" s="13" t="s">
        <v>36</v>
      </c>
      <c r="F719" s="13">
        <v>3</v>
      </c>
      <c r="G719" s="12" t="s">
        <v>37</v>
      </c>
      <c r="H719" s="12" t="s">
        <v>38</v>
      </c>
      <c r="I719" s="12" t="s">
        <v>39</v>
      </c>
      <c r="J719" s="12" t="s">
        <v>1199</v>
      </c>
      <c r="K719" s="12" t="s">
        <v>41</v>
      </c>
      <c r="L719" s="12"/>
      <c r="M719" s="12"/>
      <c r="N719" s="12"/>
      <c r="O719" s="14" t="s">
        <v>47</v>
      </c>
      <c r="P719" s="5" t="str">
        <f>IF(OR(COUNTIF(A719,"*省*"&amp;"*戒毒所*"),COUNTIF(A719,"*省*"&amp;"*法院*"),COUNTIF(A719,"*监狱*"),COUNTIF(A719,"*省*"&amp;"*管教所*")),"省直",IFERROR(LOOKUP(9^9,FIND(对照表!$H$2:$H$14,A719),对照表!$G$2:$G$14),IFERROR(LOOKUP(9^9,FIND(对照表!$E$2:$E$149,A719),对照表!$C$2:$C$149),"省直")))</f>
        <v>齐齐哈尔</v>
      </c>
    </row>
    <row r="720" customHeight="1" spans="1:16">
      <c r="A720" s="12" t="s">
        <v>1200</v>
      </c>
      <c r="B720" s="13" t="s">
        <v>1201</v>
      </c>
      <c r="C720" s="12" t="s">
        <v>1042</v>
      </c>
      <c r="D720" s="12" t="s">
        <v>35</v>
      </c>
      <c r="E720" s="13" t="s">
        <v>36</v>
      </c>
      <c r="F720" s="13">
        <v>1</v>
      </c>
      <c r="G720" s="12" t="s">
        <v>136</v>
      </c>
      <c r="H720" s="12" t="s">
        <v>38</v>
      </c>
      <c r="I720" s="12" t="s">
        <v>39</v>
      </c>
      <c r="J720" s="12" t="s">
        <v>40</v>
      </c>
      <c r="K720" s="12" t="s">
        <v>41</v>
      </c>
      <c r="L720" s="12"/>
      <c r="M720" s="12"/>
      <c r="N720" s="12"/>
      <c r="O720" s="14" t="s">
        <v>47</v>
      </c>
      <c r="P720" s="5" t="str">
        <f>IF(OR(COUNTIF(A720,"*省*"&amp;"*戒毒所*"),COUNTIF(A720,"*省*"&amp;"*法院*"),COUNTIF(A720,"*监狱*"),COUNTIF(A720,"*省*"&amp;"*管教所*")),"省直",IFERROR(LOOKUP(9^9,FIND(对照表!$H$2:$H$14,A720),对照表!$G$2:$G$14),IFERROR(LOOKUP(9^9,FIND(对照表!$E$2:$E$149,A720),对照表!$C$2:$C$149),"省直")))</f>
        <v>齐齐哈尔</v>
      </c>
    </row>
    <row r="721" customHeight="1" spans="1:16">
      <c r="A721" s="12" t="s">
        <v>1202</v>
      </c>
      <c r="B721" s="13" t="s">
        <v>1203</v>
      </c>
      <c r="C721" s="12" t="s">
        <v>984</v>
      </c>
      <c r="D721" s="12" t="s">
        <v>35</v>
      </c>
      <c r="E721" s="13" t="s">
        <v>36</v>
      </c>
      <c r="F721" s="13">
        <v>1</v>
      </c>
      <c r="G721" s="12" t="s">
        <v>37</v>
      </c>
      <c r="H721" s="12" t="s">
        <v>38</v>
      </c>
      <c r="I721" s="12" t="s">
        <v>39</v>
      </c>
      <c r="J721" s="12" t="s">
        <v>1166</v>
      </c>
      <c r="K721" s="12" t="s">
        <v>41</v>
      </c>
      <c r="L721" s="12"/>
      <c r="M721" s="12"/>
      <c r="N721" s="12"/>
      <c r="O721" s="14" t="s">
        <v>47</v>
      </c>
      <c r="P721" s="5" t="str">
        <f>IF(OR(COUNTIF(A721,"*省*"&amp;"*戒毒所*"),COUNTIF(A721,"*省*"&amp;"*法院*"),COUNTIF(A721,"*监狱*"),COUNTIF(A721,"*省*"&amp;"*管教所*")),"省直",IFERROR(LOOKUP(9^9,FIND(对照表!$H$2:$H$14,A721),对照表!$G$2:$G$14),IFERROR(LOOKUP(9^9,FIND(对照表!$E$2:$E$149,A721),对照表!$C$2:$C$149),"省直")))</f>
        <v>齐齐哈尔</v>
      </c>
    </row>
    <row r="722" customHeight="1" spans="1:16">
      <c r="A722" s="12" t="s">
        <v>1204</v>
      </c>
      <c r="B722" s="13" t="s">
        <v>1205</v>
      </c>
      <c r="C722" s="12" t="s">
        <v>1042</v>
      </c>
      <c r="D722" s="12" t="s">
        <v>35</v>
      </c>
      <c r="E722" s="13" t="s">
        <v>36</v>
      </c>
      <c r="F722" s="13">
        <v>1</v>
      </c>
      <c r="G722" s="12" t="s">
        <v>37</v>
      </c>
      <c r="H722" s="12" t="s">
        <v>38</v>
      </c>
      <c r="I722" s="12" t="s">
        <v>39</v>
      </c>
      <c r="J722" s="12" t="s">
        <v>40</v>
      </c>
      <c r="K722" s="12" t="s">
        <v>41</v>
      </c>
      <c r="L722" s="12"/>
      <c r="M722" s="12"/>
      <c r="N722" s="12"/>
      <c r="O722" s="14" t="s">
        <v>47</v>
      </c>
      <c r="P722" s="5" t="str">
        <f>IF(OR(COUNTIF(A722,"*省*"&amp;"*戒毒所*"),COUNTIF(A722,"*省*"&amp;"*法院*"),COUNTIF(A722,"*监狱*"),COUNTIF(A722,"*省*"&amp;"*管教所*")),"省直",IFERROR(LOOKUP(9^9,FIND(对照表!$H$2:$H$14,A722),对照表!$G$2:$G$14),IFERROR(LOOKUP(9^9,FIND(对照表!$E$2:$E$149,A722),对照表!$C$2:$C$149),"省直")))</f>
        <v>齐齐哈尔</v>
      </c>
    </row>
    <row r="723" customHeight="1" spans="1:16">
      <c r="A723" s="12" t="s">
        <v>1206</v>
      </c>
      <c r="B723" s="13" t="s">
        <v>1207</v>
      </c>
      <c r="C723" s="12" t="s">
        <v>984</v>
      </c>
      <c r="D723" s="12" t="s">
        <v>35</v>
      </c>
      <c r="E723" s="13" t="s">
        <v>36</v>
      </c>
      <c r="F723" s="13">
        <v>2</v>
      </c>
      <c r="G723" s="12" t="s">
        <v>37</v>
      </c>
      <c r="H723" s="12" t="s">
        <v>38</v>
      </c>
      <c r="I723" s="12" t="s">
        <v>39</v>
      </c>
      <c r="J723" s="12" t="s">
        <v>1208</v>
      </c>
      <c r="K723" s="12" t="s">
        <v>41</v>
      </c>
      <c r="L723" s="12"/>
      <c r="M723" s="12"/>
      <c r="N723" s="12"/>
      <c r="O723" s="14" t="s">
        <v>47</v>
      </c>
      <c r="P723" s="5" t="str">
        <f>IF(OR(COUNTIF(A723,"*省*"&amp;"*戒毒所*"),COUNTIF(A723,"*省*"&amp;"*法院*"),COUNTIF(A723,"*监狱*"),COUNTIF(A723,"*省*"&amp;"*管教所*")),"省直",IFERROR(LOOKUP(9^9,FIND(对照表!$H$2:$H$14,A723),对照表!$G$2:$G$14),IFERROR(LOOKUP(9^9,FIND(对照表!$E$2:$E$149,A723),对照表!$C$2:$C$149),"省直")))</f>
        <v>齐齐哈尔</v>
      </c>
    </row>
    <row r="724" customHeight="1" spans="1:16">
      <c r="A724" s="12" t="s">
        <v>1209</v>
      </c>
      <c r="B724" s="13" t="s">
        <v>1210</v>
      </c>
      <c r="C724" s="12" t="s">
        <v>984</v>
      </c>
      <c r="D724" s="12" t="s">
        <v>35</v>
      </c>
      <c r="E724" s="13" t="s">
        <v>36</v>
      </c>
      <c r="F724" s="13">
        <v>1</v>
      </c>
      <c r="G724" s="12" t="s">
        <v>46</v>
      </c>
      <c r="H724" s="12" t="s">
        <v>38</v>
      </c>
      <c r="I724" s="12" t="s">
        <v>39</v>
      </c>
      <c r="J724" s="12" t="s">
        <v>1211</v>
      </c>
      <c r="K724" s="12" t="s">
        <v>41</v>
      </c>
      <c r="L724" s="12"/>
      <c r="M724" s="12"/>
      <c r="N724" s="12"/>
      <c r="O724" s="14" t="s">
        <v>47</v>
      </c>
      <c r="P724" s="5" t="str">
        <f>IF(OR(COUNTIF(A724,"*省*"&amp;"*戒毒所*"),COUNTIF(A724,"*省*"&amp;"*法院*"),COUNTIF(A724,"*监狱*"),COUNTIF(A724,"*省*"&amp;"*管教所*")),"省直",IFERROR(LOOKUP(9^9,FIND(对照表!$H$2:$H$14,A724),对照表!$G$2:$G$14),IFERROR(LOOKUP(9^9,FIND(对照表!$E$2:$E$149,A724),对照表!$C$2:$C$149),"省直")))</f>
        <v>齐齐哈尔</v>
      </c>
    </row>
    <row r="725" customHeight="1" spans="1:16">
      <c r="A725" s="12" t="s">
        <v>1209</v>
      </c>
      <c r="B725" s="13" t="s">
        <v>1210</v>
      </c>
      <c r="C725" s="12" t="s">
        <v>984</v>
      </c>
      <c r="D725" s="12" t="s">
        <v>35</v>
      </c>
      <c r="E725" s="13" t="s">
        <v>79</v>
      </c>
      <c r="F725" s="13">
        <v>2</v>
      </c>
      <c r="G725" s="12" t="s">
        <v>46</v>
      </c>
      <c r="H725" s="12" t="s">
        <v>38</v>
      </c>
      <c r="I725" s="12" t="s">
        <v>39</v>
      </c>
      <c r="J725" s="12" t="s">
        <v>1166</v>
      </c>
      <c r="K725" s="12" t="s">
        <v>41</v>
      </c>
      <c r="L725" s="12"/>
      <c r="M725" s="12"/>
      <c r="N725" s="12"/>
      <c r="O725" s="14" t="s">
        <v>47</v>
      </c>
      <c r="P725" s="5" t="str">
        <f>IF(OR(COUNTIF(A725,"*省*"&amp;"*戒毒所*"),COUNTIF(A725,"*省*"&amp;"*法院*"),COUNTIF(A725,"*监狱*"),COUNTIF(A725,"*省*"&amp;"*管教所*")),"省直",IFERROR(LOOKUP(9^9,FIND(对照表!$H$2:$H$14,A725),对照表!$G$2:$G$14),IFERROR(LOOKUP(9^9,FIND(对照表!$E$2:$E$149,A725),对照表!$C$2:$C$149),"省直")))</f>
        <v>齐齐哈尔</v>
      </c>
    </row>
    <row r="726" customHeight="1" spans="1:16">
      <c r="A726" s="12" t="s">
        <v>1212</v>
      </c>
      <c r="B726" s="13" t="s">
        <v>1213</v>
      </c>
      <c r="C726" s="12" t="s">
        <v>1042</v>
      </c>
      <c r="D726" s="12" t="s">
        <v>35</v>
      </c>
      <c r="E726" s="13" t="s">
        <v>36</v>
      </c>
      <c r="F726" s="13">
        <v>1</v>
      </c>
      <c r="G726" s="12" t="s">
        <v>37</v>
      </c>
      <c r="H726" s="12" t="s">
        <v>38</v>
      </c>
      <c r="I726" s="12" t="s">
        <v>39</v>
      </c>
      <c r="J726" s="12" t="s">
        <v>1214</v>
      </c>
      <c r="K726" s="12" t="s">
        <v>41</v>
      </c>
      <c r="L726" s="12"/>
      <c r="M726" s="12"/>
      <c r="N726" s="12"/>
      <c r="O726" s="14" t="s">
        <v>47</v>
      </c>
      <c r="P726" s="5" t="str">
        <f>IF(OR(COUNTIF(A726,"*省*"&amp;"*戒毒所*"),COUNTIF(A726,"*省*"&amp;"*法院*"),COUNTIF(A726,"*监狱*"),COUNTIF(A726,"*省*"&amp;"*管教所*")),"省直",IFERROR(LOOKUP(9^9,FIND(对照表!$H$2:$H$14,A726),对照表!$G$2:$G$14),IFERROR(LOOKUP(9^9,FIND(对照表!$E$2:$E$149,A726),对照表!$C$2:$C$149),"省直")))</f>
        <v>齐齐哈尔</v>
      </c>
    </row>
    <row r="727" customHeight="1" spans="1:16">
      <c r="A727" s="12" t="s">
        <v>1212</v>
      </c>
      <c r="B727" s="13" t="s">
        <v>1213</v>
      </c>
      <c r="C727" s="12" t="s">
        <v>1042</v>
      </c>
      <c r="D727" s="12" t="s">
        <v>35</v>
      </c>
      <c r="E727" s="13" t="s">
        <v>79</v>
      </c>
      <c r="F727" s="13">
        <v>1</v>
      </c>
      <c r="G727" s="12" t="s">
        <v>37</v>
      </c>
      <c r="H727" s="12" t="s">
        <v>38</v>
      </c>
      <c r="I727" s="12" t="s">
        <v>39</v>
      </c>
      <c r="J727" s="12" t="s">
        <v>1166</v>
      </c>
      <c r="K727" s="12" t="s">
        <v>41</v>
      </c>
      <c r="L727" s="12"/>
      <c r="M727" s="12"/>
      <c r="N727" s="12"/>
      <c r="O727" s="14" t="s">
        <v>47</v>
      </c>
      <c r="P727" s="5" t="str">
        <f>IF(OR(COUNTIF(A727,"*省*"&amp;"*戒毒所*"),COUNTIF(A727,"*省*"&amp;"*法院*"),COUNTIF(A727,"*监狱*"),COUNTIF(A727,"*省*"&amp;"*管教所*")),"省直",IFERROR(LOOKUP(9^9,FIND(对照表!$H$2:$H$14,A727),对照表!$G$2:$G$14),IFERROR(LOOKUP(9^9,FIND(对照表!$E$2:$E$149,A727),对照表!$C$2:$C$149),"省直")))</f>
        <v>齐齐哈尔</v>
      </c>
    </row>
    <row r="728" customHeight="1" spans="1:16">
      <c r="A728" s="12" t="s">
        <v>1215</v>
      </c>
      <c r="B728" s="13" t="s">
        <v>1216</v>
      </c>
      <c r="C728" s="12" t="s">
        <v>1042</v>
      </c>
      <c r="D728" s="12" t="s">
        <v>35</v>
      </c>
      <c r="E728" s="13" t="s">
        <v>36</v>
      </c>
      <c r="F728" s="13">
        <v>1</v>
      </c>
      <c r="G728" s="12" t="s">
        <v>37</v>
      </c>
      <c r="H728" s="12" t="s">
        <v>38</v>
      </c>
      <c r="I728" s="12" t="s">
        <v>39</v>
      </c>
      <c r="J728" s="12" t="s">
        <v>1217</v>
      </c>
      <c r="K728" s="12" t="s">
        <v>41</v>
      </c>
      <c r="L728" s="12"/>
      <c r="M728" s="12"/>
      <c r="N728" s="12"/>
      <c r="O728" s="14" t="s">
        <v>47</v>
      </c>
      <c r="P728" s="5" t="str">
        <f>IF(OR(COUNTIF(A728,"*省*"&amp;"*戒毒所*"),COUNTIF(A728,"*省*"&amp;"*法院*"),COUNTIF(A728,"*监狱*"),COUNTIF(A728,"*省*"&amp;"*管教所*")),"省直",IFERROR(LOOKUP(9^9,FIND(对照表!$H$2:$H$14,A728),对照表!$G$2:$G$14),IFERROR(LOOKUP(9^9,FIND(对照表!$E$2:$E$149,A728),对照表!$C$2:$C$149),"省直")))</f>
        <v>齐齐哈尔</v>
      </c>
    </row>
    <row r="729" customHeight="1" spans="1:16">
      <c r="A729" s="12" t="s">
        <v>1218</v>
      </c>
      <c r="B729" s="13" t="s">
        <v>1219</v>
      </c>
      <c r="C729" s="12" t="s">
        <v>1042</v>
      </c>
      <c r="D729" s="12" t="s">
        <v>35</v>
      </c>
      <c r="E729" s="13" t="s">
        <v>36</v>
      </c>
      <c r="F729" s="13">
        <v>1</v>
      </c>
      <c r="G729" s="12" t="s">
        <v>37</v>
      </c>
      <c r="H729" s="12" t="s">
        <v>38</v>
      </c>
      <c r="I729" s="12" t="s">
        <v>39</v>
      </c>
      <c r="J729" s="12" t="s">
        <v>40</v>
      </c>
      <c r="K729" s="12" t="s">
        <v>41</v>
      </c>
      <c r="L729" s="12"/>
      <c r="M729" s="12"/>
      <c r="N729" s="12"/>
      <c r="O729" s="14" t="s">
        <v>47</v>
      </c>
      <c r="P729" s="5" t="str">
        <f>IF(OR(COUNTIF(A729,"*省*"&amp;"*戒毒所*"),COUNTIF(A729,"*省*"&amp;"*法院*"),COUNTIF(A729,"*监狱*"),COUNTIF(A729,"*省*"&amp;"*管教所*")),"省直",IFERROR(LOOKUP(9^9,FIND(对照表!$H$2:$H$14,A729),对照表!$G$2:$G$14),IFERROR(LOOKUP(9^9,FIND(对照表!$E$2:$E$149,A729),对照表!$C$2:$C$149),"省直")))</f>
        <v>齐齐哈尔</v>
      </c>
    </row>
    <row r="730" customHeight="1" spans="1:16">
      <c r="A730" s="12" t="s">
        <v>1220</v>
      </c>
      <c r="B730" s="13" t="s">
        <v>1221</v>
      </c>
      <c r="C730" s="12" t="s">
        <v>1042</v>
      </c>
      <c r="D730" s="12" t="s">
        <v>35</v>
      </c>
      <c r="E730" s="13" t="s">
        <v>36</v>
      </c>
      <c r="F730" s="13">
        <v>1</v>
      </c>
      <c r="G730" s="12" t="s">
        <v>37</v>
      </c>
      <c r="H730" s="12" t="s">
        <v>38</v>
      </c>
      <c r="I730" s="12" t="s">
        <v>39</v>
      </c>
      <c r="J730" s="12" t="s">
        <v>1222</v>
      </c>
      <c r="K730" s="12" t="s">
        <v>41</v>
      </c>
      <c r="L730" s="12"/>
      <c r="M730" s="12"/>
      <c r="N730" s="12"/>
      <c r="O730" s="14" t="s">
        <v>47</v>
      </c>
      <c r="P730" s="5" t="str">
        <f>IF(OR(COUNTIF(A730,"*省*"&amp;"*戒毒所*"),COUNTIF(A730,"*省*"&amp;"*法院*"),COUNTIF(A730,"*监狱*"),COUNTIF(A730,"*省*"&amp;"*管教所*")),"省直",IFERROR(LOOKUP(9^9,FIND(对照表!$H$2:$H$14,A730),对照表!$G$2:$G$14),IFERROR(LOOKUP(9^9,FIND(对照表!$E$2:$E$149,A730),对照表!$C$2:$C$149),"省直")))</f>
        <v>齐齐哈尔</v>
      </c>
    </row>
    <row r="731" customHeight="1" spans="1:16">
      <c r="A731" s="12" t="s">
        <v>1223</v>
      </c>
      <c r="B731" s="13" t="s">
        <v>1224</v>
      </c>
      <c r="C731" s="12" t="s">
        <v>1042</v>
      </c>
      <c r="D731" s="12" t="s">
        <v>35</v>
      </c>
      <c r="E731" s="13" t="s">
        <v>36</v>
      </c>
      <c r="F731" s="13">
        <v>1</v>
      </c>
      <c r="G731" s="12" t="s">
        <v>37</v>
      </c>
      <c r="H731" s="12" t="s">
        <v>38</v>
      </c>
      <c r="I731" s="12" t="s">
        <v>39</v>
      </c>
      <c r="J731" s="12" t="s">
        <v>1225</v>
      </c>
      <c r="K731" s="12" t="s">
        <v>41</v>
      </c>
      <c r="L731" s="12"/>
      <c r="M731" s="12"/>
      <c r="N731" s="12"/>
      <c r="O731" s="14" t="s">
        <v>47</v>
      </c>
      <c r="P731" s="5" t="str">
        <f>IF(OR(COUNTIF(A731,"*省*"&amp;"*戒毒所*"),COUNTIF(A731,"*省*"&amp;"*法院*"),COUNTIF(A731,"*监狱*"),COUNTIF(A731,"*省*"&amp;"*管教所*")),"省直",IFERROR(LOOKUP(9^9,FIND(对照表!$H$2:$H$14,A731),对照表!$G$2:$G$14),IFERROR(LOOKUP(9^9,FIND(对照表!$E$2:$E$149,A731),对照表!$C$2:$C$149),"省直")))</f>
        <v>齐齐哈尔</v>
      </c>
    </row>
    <row r="732" customHeight="1" spans="1:16">
      <c r="A732" s="12" t="s">
        <v>1226</v>
      </c>
      <c r="B732" s="13" t="s">
        <v>1227</v>
      </c>
      <c r="C732" s="12" t="s">
        <v>1042</v>
      </c>
      <c r="D732" s="12" t="s">
        <v>35</v>
      </c>
      <c r="E732" s="13" t="s">
        <v>36</v>
      </c>
      <c r="F732" s="13">
        <v>1</v>
      </c>
      <c r="G732" s="12" t="s">
        <v>37</v>
      </c>
      <c r="H732" s="12" t="s">
        <v>38</v>
      </c>
      <c r="I732" s="12" t="s">
        <v>39</v>
      </c>
      <c r="J732" s="12" t="s">
        <v>1190</v>
      </c>
      <c r="K732" s="12" t="s">
        <v>41</v>
      </c>
      <c r="L732" s="12"/>
      <c r="M732" s="12"/>
      <c r="N732" s="12"/>
      <c r="O732" s="14" t="s">
        <v>47</v>
      </c>
      <c r="P732" s="5" t="str">
        <f>IF(OR(COUNTIF(A732,"*省*"&amp;"*戒毒所*"),COUNTIF(A732,"*省*"&amp;"*法院*"),COUNTIF(A732,"*监狱*"),COUNTIF(A732,"*省*"&amp;"*管教所*")),"省直",IFERROR(LOOKUP(9^9,FIND(对照表!$H$2:$H$14,A732),对照表!$G$2:$G$14),IFERROR(LOOKUP(9^9,FIND(对照表!$E$2:$E$149,A732),对照表!$C$2:$C$149),"省直")))</f>
        <v>齐齐哈尔</v>
      </c>
    </row>
    <row r="733" customHeight="1" spans="1:16">
      <c r="A733" s="12" t="s">
        <v>1228</v>
      </c>
      <c r="B733" s="13" t="s">
        <v>1229</v>
      </c>
      <c r="C733" s="15" t="s">
        <v>1042</v>
      </c>
      <c r="D733" s="12" t="s">
        <v>35</v>
      </c>
      <c r="E733" s="13" t="s">
        <v>36</v>
      </c>
      <c r="F733" s="13">
        <v>4</v>
      </c>
      <c r="G733" s="12" t="s">
        <v>136</v>
      </c>
      <c r="H733" s="12" t="s">
        <v>361</v>
      </c>
      <c r="I733" s="12" t="s">
        <v>39</v>
      </c>
      <c r="J733" s="12" t="s">
        <v>40</v>
      </c>
      <c r="K733" s="12" t="s">
        <v>41</v>
      </c>
      <c r="L733" s="12"/>
      <c r="M733" s="12"/>
      <c r="N733" s="12" t="s">
        <v>1230</v>
      </c>
      <c r="O733" s="14" t="s">
        <v>47</v>
      </c>
      <c r="P733" s="5" t="str">
        <f>IF(OR(COUNTIF(A733,"*省*"&amp;"*戒毒所*"),COUNTIF(A733,"*省*"&amp;"*法院*"),COUNTIF(A733,"*监狱*"),COUNTIF(A733,"*省*"&amp;"*管教所*")),"省直",IFERROR(LOOKUP(9^9,FIND(对照表!$H$2:$H$14,A733),对照表!$G$2:$G$14),IFERROR(LOOKUP(9^9,FIND(对照表!$E$2:$E$149,A733),对照表!$C$2:$C$149),"省直")))</f>
        <v>齐齐哈尔</v>
      </c>
    </row>
    <row r="734" customHeight="1" spans="1:16">
      <c r="A734" s="12" t="s">
        <v>1228</v>
      </c>
      <c r="B734" s="13" t="s">
        <v>1229</v>
      </c>
      <c r="C734" s="15" t="s">
        <v>1042</v>
      </c>
      <c r="D734" s="12" t="s">
        <v>35</v>
      </c>
      <c r="E734" s="13" t="s">
        <v>79</v>
      </c>
      <c r="F734" s="13">
        <v>5</v>
      </c>
      <c r="G734" s="12" t="s">
        <v>46</v>
      </c>
      <c r="H734" s="12" t="s">
        <v>361</v>
      </c>
      <c r="I734" s="12" t="s">
        <v>39</v>
      </c>
      <c r="J734" s="12" t="s">
        <v>40</v>
      </c>
      <c r="K734" s="12" t="s">
        <v>41</v>
      </c>
      <c r="L734" s="12"/>
      <c r="M734" s="12"/>
      <c r="N734" s="12" t="s">
        <v>1231</v>
      </c>
      <c r="O734" s="14" t="s">
        <v>47</v>
      </c>
      <c r="P734" s="5" t="str">
        <f>IF(OR(COUNTIF(A734,"*省*"&amp;"*戒毒所*"),COUNTIF(A734,"*省*"&amp;"*法院*"),COUNTIF(A734,"*监狱*"),COUNTIF(A734,"*省*"&amp;"*管教所*")),"省直",IFERROR(LOOKUP(9^9,FIND(对照表!$H$2:$H$14,A734),对照表!$G$2:$G$14),IFERROR(LOOKUP(9^9,FIND(对照表!$E$2:$E$149,A734),对照表!$C$2:$C$149),"省直")))</f>
        <v>齐齐哈尔</v>
      </c>
    </row>
    <row r="735" customHeight="1" spans="1:16">
      <c r="A735" s="12" t="s">
        <v>1228</v>
      </c>
      <c r="B735" s="13" t="s">
        <v>1229</v>
      </c>
      <c r="C735" s="15" t="s">
        <v>1042</v>
      </c>
      <c r="D735" s="12" t="s">
        <v>35</v>
      </c>
      <c r="E735" s="13" t="s">
        <v>81</v>
      </c>
      <c r="F735" s="13">
        <v>6</v>
      </c>
      <c r="G735" s="12" t="s">
        <v>46</v>
      </c>
      <c r="H735" s="12" t="s">
        <v>361</v>
      </c>
      <c r="I735" s="12" t="s">
        <v>39</v>
      </c>
      <c r="J735" s="12" t="s">
        <v>40</v>
      </c>
      <c r="K735" s="12" t="s">
        <v>41</v>
      </c>
      <c r="L735" s="12"/>
      <c r="M735" s="12"/>
      <c r="N735" s="12" t="s">
        <v>1232</v>
      </c>
      <c r="O735" s="14" t="s">
        <v>47</v>
      </c>
      <c r="P735" s="5" t="str">
        <f>IF(OR(COUNTIF(A735,"*省*"&amp;"*戒毒所*"),COUNTIF(A735,"*省*"&amp;"*法院*"),COUNTIF(A735,"*监狱*"),COUNTIF(A735,"*省*"&amp;"*管教所*")),"省直",IFERROR(LOOKUP(9^9,FIND(对照表!$H$2:$H$14,A735),对照表!$G$2:$G$14),IFERROR(LOOKUP(9^9,FIND(对照表!$E$2:$E$149,A735),对照表!$C$2:$C$149),"省直")))</f>
        <v>齐齐哈尔</v>
      </c>
    </row>
    <row r="736" customHeight="1" spans="1:16">
      <c r="A736" s="12" t="s">
        <v>1228</v>
      </c>
      <c r="B736" s="13" t="s">
        <v>1229</v>
      </c>
      <c r="C736" s="15" t="s">
        <v>1042</v>
      </c>
      <c r="D736" s="12" t="s">
        <v>35</v>
      </c>
      <c r="E736" s="13" t="s">
        <v>131</v>
      </c>
      <c r="F736" s="13">
        <v>3</v>
      </c>
      <c r="G736" s="12" t="s">
        <v>78</v>
      </c>
      <c r="H736" s="12" t="s">
        <v>361</v>
      </c>
      <c r="I736" s="12" t="s">
        <v>39</v>
      </c>
      <c r="J736" s="12" t="s">
        <v>40</v>
      </c>
      <c r="K736" s="12" t="s">
        <v>41</v>
      </c>
      <c r="L736" s="12"/>
      <c r="M736" s="12"/>
      <c r="N736" s="12" t="s">
        <v>1233</v>
      </c>
      <c r="O736" s="14" t="s">
        <v>47</v>
      </c>
      <c r="P736" s="5" t="str">
        <f>IF(OR(COUNTIF(A736,"*省*"&amp;"*戒毒所*"),COUNTIF(A736,"*省*"&amp;"*法院*"),COUNTIF(A736,"*监狱*"),COUNTIF(A736,"*省*"&amp;"*管教所*")),"省直",IFERROR(LOOKUP(9^9,FIND(对照表!$H$2:$H$14,A736),对照表!$G$2:$G$14),IFERROR(LOOKUP(9^9,FIND(对照表!$E$2:$E$149,A736),对照表!$C$2:$C$149),"省直")))</f>
        <v>齐齐哈尔</v>
      </c>
    </row>
    <row r="737" customHeight="1" spans="1:16">
      <c r="A737" s="12" t="s">
        <v>1234</v>
      </c>
      <c r="B737" s="13" t="s">
        <v>1235</v>
      </c>
      <c r="C737" s="12" t="s">
        <v>1042</v>
      </c>
      <c r="D737" s="12" t="s">
        <v>35</v>
      </c>
      <c r="E737" s="13" t="s">
        <v>36</v>
      </c>
      <c r="F737" s="13">
        <v>2</v>
      </c>
      <c r="G737" s="12" t="s">
        <v>37</v>
      </c>
      <c r="H737" s="12" t="s">
        <v>38</v>
      </c>
      <c r="I737" s="12" t="s">
        <v>39</v>
      </c>
      <c r="J737" s="12" t="s">
        <v>40</v>
      </c>
      <c r="K737" s="12" t="s">
        <v>113</v>
      </c>
      <c r="L737" s="12"/>
      <c r="M737" s="12"/>
      <c r="N737" s="12" t="s">
        <v>80</v>
      </c>
      <c r="O737" s="14" t="s">
        <v>47</v>
      </c>
      <c r="P737" s="5" t="str">
        <f>IF(OR(COUNTIF(A737,"*省*"&amp;"*戒毒所*"),COUNTIF(A737,"*省*"&amp;"*法院*"),COUNTIF(A737,"*监狱*"),COUNTIF(A737,"*省*"&amp;"*管教所*")),"省直",IFERROR(LOOKUP(9^9,FIND(对照表!$H$2:$H$14,A737),对照表!$G$2:$G$14),IFERROR(LOOKUP(9^9,FIND(对照表!$E$2:$E$149,A737),对照表!$C$2:$C$149),"省直")))</f>
        <v>齐齐哈尔</v>
      </c>
    </row>
    <row r="738" customHeight="1" spans="1:16">
      <c r="A738" s="12" t="s">
        <v>1234</v>
      </c>
      <c r="B738" s="13" t="s">
        <v>1235</v>
      </c>
      <c r="C738" s="12" t="s">
        <v>1042</v>
      </c>
      <c r="D738" s="12" t="s">
        <v>35</v>
      </c>
      <c r="E738" s="13" t="s">
        <v>79</v>
      </c>
      <c r="F738" s="13">
        <v>2</v>
      </c>
      <c r="G738" s="12" t="s">
        <v>37</v>
      </c>
      <c r="H738" s="12" t="s">
        <v>38</v>
      </c>
      <c r="I738" s="12" t="s">
        <v>39</v>
      </c>
      <c r="J738" s="12" t="s">
        <v>40</v>
      </c>
      <c r="K738" s="12" t="s">
        <v>113</v>
      </c>
      <c r="L738" s="12"/>
      <c r="M738" s="12"/>
      <c r="N738" s="12" t="s">
        <v>82</v>
      </c>
      <c r="O738" s="14" t="s">
        <v>47</v>
      </c>
      <c r="P738" s="5" t="str">
        <f>IF(OR(COUNTIF(A738,"*省*"&amp;"*戒毒所*"),COUNTIF(A738,"*省*"&amp;"*法院*"),COUNTIF(A738,"*监狱*"),COUNTIF(A738,"*省*"&amp;"*管教所*")),"省直",IFERROR(LOOKUP(9^9,FIND(对照表!$H$2:$H$14,A738),对照表!$G$2:$G$14),IFERROR(LOOKUP(9^9,FIND(对照表!$E$2:$E$149,A738),对照表!$C$2:$C$149),"省直")))</f>
        <v>齐齐哈尔</v>
      </c>
    </row>
    <row r="739" customHeight="1" spans="1:16">
      <c r="A739" s="12" t="s">
        <v>1236</v>
      </c>
      <c r="B739" s="13" t="s">
        <v>1237</v>
      </c>
      <c r="C739" s="12" t="s">
        <v>1042</v>
      </c>
      <c r="D739" s="12" t="s">
        <v>35</v>
      </c>
      <c r="E739" s="13" t="s">
        <v>36</v>
      </c>
      <c r="F739" s="13">
        <v>3</v>
      </c>
      <c r="G739" s="12" t="s">
        <v>37</v>
      </c>
      <c r="H739" s="12" t="s">
        <v>38</v>
      </c>
      <c r="I739" s="12" t="s">
        <v>39</v>
      </c>
      <c r="J739" s="12" t="s">
        <v>40</v>
      </c>
      <c r="K739" s="12" t="s">
        <v>113</v>
      </c>
      <c r="L739" s="12"/>
      <c r="M739" s="12"/>
      <c r="N739" s="12"/>
      <c r="O739" s="14" t="s">
        <v>47</v>
      </c>
      <c r="P739" s="5" t="str">
        <f>IF(OR(COUNTIF(A739,"*省*"&amp;"*戒毒所*"),COUNTIF(A739,"*省*"&amp;"*法院*"),COUNTIF(A739,"*监狱*"),COUNTIF(A739,"*省*"&amp;"*管教所*")),"省直",IFERROR(LOOKUP(9^9,FIND(对照表!$H$2:$H$14,A739),对照表!$G$2:$G$14),IFERROR(LOOKUP(9^9,FIND(对照表!$E$2:$E$149,A739),对照表!$C$2:$C$149),"省直")))</f>
        <v>齐齐哈尔</v>
      </c>
    </row>
    <row r="740" customHeight="1" spans="1:16">
      <c r="A740" s="12" t="s">
        <v>1238</v>
      </c>
      <c r="B740" s="13" t="s">
        <v>1239</v>
      </c>
      <c r="C740" s="12" t="s">
        <v>1042</v>
      </c>
      <c r="D740" s="12" t="s">
        <v>35</v>
      </c>
      <c r="E740" s="13" t="s">
        <v>36</v>
      </c>
      <c r="F740" s="13">
        <v>1</v>
      </c>
      <c r="G740" s="12" t="s">
        <v>37</v>
      </c>
      <c r="H740" s="12" t="s">
        <v>38</v>
      </c>
      <c r="I740" s="12" t="s">
        <v>39</v>
      </c>
      <c r="J740" s="12" t="s">
        <v>1217</v>
      </c>
      <c r="K740" s="12" t="s">
        <v>113</v>
      </c>
      <c r="L740" s="12"/>
      <c r="M740" s="12"/>
      <c r="N740" s="12"/>
      <c r="O740" s="14" t="s">
        <v>47</v>
      </c>
      <c r="P740" s="5" t="str">
        <f>IF(OR(COUNTIF(A740,"*省*"&amp;"*戒毒所*"),COUNTIF(A740,"*省*"&amp;"*法院*"),COUNTIF(A740,"*监狱*"),COUNTIF(A740,"*省*"&amp;"*管教所*")),"省直",IFERROR(LOOKUP(9^9,FIND(对照表!$H$2:$H$14,A740),对照表!$G$2:$G$14),IFERROR(LOOKUP(9^9,FIND(对照表!$E$2:$E$149,A740),对照表!$C$2:$C$149),"省直")))</f>
        <v>齐齐哈尔</v>
      </c>
    </row>
    <row r="741" customHeight="1" spans="1:16">
      <c r="A741" s="12" t="s">
        <v>1240</v>
      </c>
      <c r="B741" s="13" t="s">
        <v>1241</v>
      </c>
      <c r="C741" s="12" t="s">
        <v>1042</v>
      </c>
      <c r="D741" s="12" t="s">
        <v>35</v>
      </c>
      <c r="E741" s="13" t="s">
        <v>36</v>
      </c>
      <c r="F741" s="13">
        <v>1</v>
      </c>
      <c r="G741" s="12" t="s">
        <v>37</v>
      </c>
      <c r="H741" s="12" t="s">
        <v>38</v>
      </c>
      <c r="I741" s="12" t="s">
        <v>39</v>
      </c>
      <c r="J741" s="12" t="s">
        <v>40</v>
      </c>
      <c r="K741" s="12" t="s">
        <v>113</v>
      </c>
      <c r="L741" s="12"/>
      <c r="M741" s="12"/>
      <c r="N741" s="12"/>
      <c r="O741" s="14" t="s">
        <v>47</v>
      </c>
      <c r="P741" s="5" t="str">
        <f>IF(OR(COUNTIF(A741,"*省*"&amp;"*戒毒所*"),COUNTIF(A741,"*省*"&amp;"*法院*"),COUNTIF(A741,"*监狱*"),COUNTIF(A741,"*省*"&amp;"*管教所*")),"省直",IFERROR(LOOKUP(9^9,FIND(对照表!$H$2:$H$14,A741),对照表!$G$2:$G$14),IFERROR(LOOKUP(9^9,FIND(对照表!$E$2:$E$149,A741),对照表!$C$2:$C$149),"省直")))</f>
        <v>齐齐哈尔</v>
      </c>
    </row>
    <row r="742" customHeight="1" spans="1:16">
      <c r="A742" s="12" t="s">
        <v>1242</v>
      </c>
      <c r="B742" s="13" t="s">
        <v>1243</v>
      </c>
      <c r="C742" s="12" t="s">
        <v>1042</v>
      </c>
      <c r="D742" s="12" t="s">
        <v>35</v>
      </c>
      <c r="E742" s="13" t="s">
        <v>36</v>
      </c>
      <c r="F742" s="13">
        <v>1</v>
      </c>
      <c r="G742" s="12" t="s">
        <v>37</v>
      </c>
      <c r="H742" s="12" t="s">
        <v>38</v>
      </c>
      <c r="I742" s="12" t="s">
        <v>39</v>
      </c>
      <c r="J742" s="12" t="s">
        <v>40</v>
      </c>
      <c r="K742" s="12" t="s">
        <v>113</v>
      </c>
      <c r="L742" s="12"/>
      <c r="M742" s="12"/>
      <c r="N742" s="12"/>
      <c r="O742" s="14" t="s">
        <v>47</v>
      </c>
      <c r="P742" s="5" t="str">
        <f>IF(OR(COUNTIF(A742,"*省*"&amp;"*戒毒所*"),COUNTIF(A742,"*省*"&amp;"*法院*"),COUNTIF(A742,"*监狱*"),COUNTIF(A742,"*省*"&amp;"*管教所*")),"省直",IFERROR(LOOKUP(9^9,FIND(对照表!$H$2:$H$14,A742),对照表!$G$2:$G$14),IFERROR(LOOKUP(9^9,FIND(对照表!$E$2:$E$149,A742),对照表!$C$2:$C$149),"省直")))</f>
        <v>齐齐哈尔</v>
      </c>
    </row>
    <row r="743" customHeight="1" spans="1:16">
      <c r="A743" s="12" t="s">
        <v>1244</v>
      </c>
      <c r="B743" s="13" t="s">
        <v>1245</v>
      </c>
      <c r="C743" s="12" t="s">
        <v>1042</v>
      </c>
      <c r="D743" s="12" t="s">
        <v>35</v>
      </c>
      <c r="E743" s="13" t="s">
        <v>36</v>
      </c>
      <c r="F743" s="13">
        <v>3</v>
      </c>
      <c r="G743" s="12" t="s">
        <v>37</v>
      </c>
      <c r="H743" s="12" t="s">
        <v>38</v>
      </c>
      <c r="I743" s="12" t="s">
        <v>39</v>
      </c>
      <c r="J743" s="12" t="s">
        <v>1246</v>
      </c>
      <c r="K743" s="12" t="s">
        <v>113</v>
      </c>
      <c r="L743" s="12"/>
      <c r="M743" s="12"/>
      <c r="N743" s="12"/>
      <c r="O743" s="14" t="s">
        <v>47</v>
      </c>
      <c r="P743" s="5" t="str">
        <f>IF(OR(COUNTIF(A743,"*省*"&amp;"*戒毒所*"),COUNTIF(A743,"*省*"&amp;"*法院*"),COUNTIF(A743,"*监狱*"),COUNTIF(A743,"*省*"&amp;"*管教所*")),"省直",IFERROR(LOOKUP(9^9,FIND(对照表!$H$2:$H$14,A743),对照表!$G$2:$G$14),IFERROR(LOOKUP(9^9,FIND(对照表!$E$2:$E$149,A743),对照表!$C$2:$C$149),"省直")))</f>
        <v>齐齐哈尔</v>
      </c>
    </row>
    <row r="744" customHeight="1" spans="1:16">
      <c r="A744" s="12" t="s">
        <v>1247</v>
      </c>
      <c r="B744" s="13" t="s">
        <v>1248</v>
      </c>
      <c r="C744" s="12" t="s">
        <v>1042</v>
      </c>
      <c r="D744" s="12" t="s">
        <v>35</v>
      </c>
      <c r="E744" s="13" t="s">
        <v>36</v>
      </c>
      <c r="F744" s="13">
        <v>2</v>
      </c>
      <c r="G744" s="12" t="s">
        <v>37</v>
      </c>
      <c r="H744" s="12" t="s">
        <v>38</v>
      </c>
      <c r="I744" s="12" t="s">
        <v>39</v>
      </c>
      <c r="J744" s="12" t="s">
        <v>40</v>
      </c>
      <c r="K744" s="12" t="s">
        <v>113</v>
      </c>
      <c r="L744" s="12"/>
      <c r="M744" s="12"/>
      <c r="N744" s="12"/>
      <c r="O744" s="14" t="s">
        <v>47</v>
      </c>
      <c r="P744" s="5" t="str">
        <f>IF(OR(COUNTIF(A744,"*省*"&amp;"*戒毒所*"),COUNTIF(A744,"*省*"&amp;"*法院*"),COUNTIF(A744,"*监狱*"),COUNTIF(A744,"*省*"&amp;"*管教所*")),"省直",IFERROR(LOOKUP(9^9,FIND(对照表!$H$2:$H$14,A744),对照表!$G$2:$G$14),IFERROR(LOOKUP(9^9,FIND(对照表!$E$2:$E$149,A744),对照表!$C$2:$C$149),"省直")))</f>
        <v>齐齐哈尔</v>
      </c>
    </row>
    <row r="745" customHeight="1" spans="1:16">
      <c r="A745" s="12" t="s">
        <v>1249</v>
      </c>
      <c r="B745" s="13" t="s">
        <v>1250</v>
      </c>
      <c r="C745" s="12" t="s">
        <v>984</v>
      </c>
      <c r="D745" s="12" t="s">
        <v>35</v>
      </c>
      <c r="E745" s="13" t="s">
        <v>36</v>
      </c>
      <c r="F745" s="13">
        <v>1</v>
      </c>
      <c r="G745" s="12" t="s">
        <v>37</v>
      </c>
      <c r="H745" s="12" t="s">
        <v>38</v>
      </c>
      <c r="I745" s="12" t="s">
        <v>39</v>
      </c>
      <c r="J745" s="12" t="s">
        <v>1166</v>
      </c>
      <c r="K745" s="12" t="s">
        <v>113</v>
      </c>
      <c r="L745" s="12"/>
      <c r="M745" s="12"/>
      <c r="N745" s="12"/>
      <c r="O745" s="14" t="s">
        <v>47</v>
      </c>
      <c r="P745" s="5" t="str">
        <f>IF(OR(COUNTIF(A745,"*省*"&amp;"*戒毒所*"),COUNTIF(A745,"*省*"&amp;"*法院*"),COUNTIF(A745,"*监狱*"),COUNTIF(A745,"*省*"&amp;"*管教所*")),"省直",IFERROR(LOOKUP(9^9,FIND(对照表!$H$2:$H$14,A745),对照表!$G$2:$G$14),IFERROR(LOOKUP(9^9,FIND(对照表!$E$2:$E$149,A745),对照表!$C$2:$C$149),"省直")))</f>
        <v>齐齐哈尔</v>
      </c>
    </row>
    <row r="746" customHeight="1" spans="1:16">
      <c r="A746" s="12" t="s">
        <v>1249</v>
      </c>
      <c r="B746" s="13" t="s">
        <v>1250</v>
      </c>
      <c r="C746" s="12" t="s">
        <v>984</v>
      </c>
      <c r="D746" s="12" t="s">
        <v>35</v>
      </c>
      <c r="E746" s="13" t="s">
        <v>79</v>
      </c>
      <c r="F746" s="13">
        <v>1</v>
      </c>
      <c r="G746" s="12" t="s">
        <v>37</v>
      </c>
      <c r="H746" s="12" t="s">
        <v>38</v>
      </c>
      <c r="I746" s="12" t="s">
        <v>39</v>
      </c>
      <c r="J746" s="12" t="s">
        <v>1251</v>
      </c>
      <c r="K746" s="12" t="s">
        <v>113</v>
      </c>
      <c r="L746" s="12"/>
      <c r="M746" s="12"/>
      <c r="N746" s="12"/>
      <c r="O746" s="14" t="s">
        <v>47</v>
      </c>
      <c r="P746" s="5" t="str">
        <f>IF(OR(COUNTIF(A746,"*省*"&amp;"*戒毒所*"),COUNTIF(A746,"*省*"&amp;"*法院*"),COUNTIF(A746,"*监狱*"),COUNTIF(A746,"*省*"&amp;"*管教所*")),"省直",IFERROR(LOOKUP(9^9,FIND(对照表!$H$2:$H$14,A746),对照表!$G$2:$G$14),IFERROR(LOOKUP(9^9,FIND(对照表!$E$2:$E$149,A746),对照表!$C$2:$C$149),"省直")))</f>
        <v>齐齐哈尔</v>
      </c>
    </row>
    <row r="747" customHeight="1" spans="1:16">
      <c r="A747" s="12" t="s">
        <v>1252</v>
      </c>
      <c r="B747" s="13" t="s">
        <v>1253</v>
      </c>
      <c r="C747" s="12" t="s">
        <v>984</v>
      </c>
      <c r="D747" s="12" t="s">
        <v>35</v>
      </c>
      <c r="E747" s="13" t="s">
        <v>36</v>
      </c>
      <c r="F747" s="13">
        <v>1</v>
      </c>
      <c r="G747" s="12" t="s">
        <v>37</v>
      </c>
      <c r="H747" s="12" t="s">
        <v>38</v>
      </c>
      <c r="I747" s="12" t="s">
        <v>39</v>
      </c>
      <c r="J747" s="16" t="s">
        <v>1254</v>
      </c>
      <c r="K747" s="12" t="s">
        <v>113</v>
      </c>
      <c r="L747" s="12"/>
      <c r="M747" s="12"/>
      <c r="N747" s="12"/>
      <c r="O747" s="14" t="s">
        <v>47</v>
      </c>
      <c r="P747" s="5" t="str">
        <f>IF(OR(COUNTIF(A747,"*省*"&amp;"*戒毒所*"),COUNTIF(A747,"*省*"&amp;"*法院*"),COUNTIF(A747,"*监狱*"),COUNTIF(A747,"*省*"&amp;"*管教所*")),"省直",IFERROR(LOOKUP(9^9,FIND(对照表!$H$2:$H$14,A747),对照表!$G$2:$G$14),IFERROR(LOOKUP(9^9,FIND(对照表!$E$2:$E$149,A747),对照表!$C$2:$C$149),"省直")))</f>
        <v>齐齐哈尔</v>
      </c>
    </row>
    <row r="748" customHeight="1" spans="1:16">
      <c r="A748" s="12" t="s">
        <v>1255</v>
      </c>
      <c r="B748" s="13" t="s">
        <v>1256</v>
      </c>
      <c r="C748" s="12" t="s">
        <v>984</v>
      </c>
      <c r="D748" s="12" t="s">
        <v>35</v>
      </c>
      <c r="E748" s="13" t="s">
        <v>36</v>
      </c>
      <c r="F748" s="13">
        <v>1</v>
      </c>
      <c r="G748" s="12" t="s">
        <v>37</v>
      </c>
      <c r="H748" s="12" t="s">
        <v>38</v>
      </c>
      <c r="I748" s="12" t="s">
        <v>39</v>
      </c>
      <c r="J748" s="12" t="s">
        <v>1166</v>
      </c>
      <c r="K748" s="12" t="s">
        <v>113</v>
      </c>
      <c r="L748" s="12"/>
      <c r="M748" s="12"/>
      <c r="N748" s="12"/>
      <c r="O748" s="14" t="s">
        <v>47</v>
      </c>
      <c r="P748" s="5" t="str">
        <f>IF(OR(COUNTIF(A748,"*省*"&amp;"*戒毒所*"),COUNTIF(A748,"*省*"&amp;"*法院*"),COUNTIF(A748,"*监狱*"),COUNTIF(A748,"*省*"&amp;"*管教所*")),"省直",IFERROR(LOOKUP(9^9,FIND(对照表!$H$2:$H$14,A748),对照表!$G$2:$G$14),IFERROR(LOOKUP(9^9,FIND(对照表!$E$2:$E$149,A748),对照表!$C$2:$C$149),"省直")))</f>
        <v>齐齐哈尔</v>
      </c>
    </row>
    <row r="749" customHeight="1" spans="1:16">
      <c r="A749" s="12" t="s">
        <v>1257</v>
      </c>
      <c r="B749" s="13" t="s">
        <v>1258</v>
      </c>
      <c r="C749" s="12" t="s">
        <v>984</v>
      </c>
      <c r="D749" s="12" t="s">
        <v>35</v>
      </c>
      <c r="E749" s="13" t="s">
        <v>36</v>
      </c>
      <c r="F749" s="13">
        <v>2</v>
      </c>
      <c r="G749" s="12" t="s">
        <v>37</v>
      </c>
      <c r="H749" s="12" t="s">
        <v>38</v>
      </c>
      <c r="I749" s="12" t="s">
        <v>39</v>
      </c>
      <c r="J749" s="12" t="s">
        <v>1166</v>
      </c>
      <c r="K749" s="12" t="s">
        <v>113</v>
      </c>
      <c r="L749" s="12"/>
      <c r="M749" s="12"/>
      <c r="N749" s="12"/>
      <c r="O749" s="14" t="s">
        <v>47</v>
      </c>
      <c r="P749" s="5" t="str">
        <f>IF(OR(COUNTIF(A749,"*省*"&amp;"*戒毒所*"),COUNTIF(A749,"*省*"&amp;"*法院*"),COUNTIF(A749,"*监狱*"),COUNTIF(A749,"*省*"&amp;"*管教所*")),"省直",IFERROR(LOOKUP(9^9,FIND(对照表!$H$2:$H$14,A749),对照表!$G$2:$G$14),IFERROR(LOOKUP(9^9,FIND(对照表!$E$2:$E$149,A749),对照表!$C$2:$C$149),"省直")))</f>
        <v>齐齐哈尔</v>
      </c>
    </row>
    <row r="750" customHeight="1" spans="1:16">
      <c r="A750" s="12" t="s">
        <v>1259</v>
      </c>
      <c r="B750" s="13" t="s">
        <v>1260</v>
      </c>
      <c r="C750" s="12" t="s">
        <v>984</v>
      </c>
      <c r="D750" s="12" t="s">
        <v>35</v>
      </c>
      <c r="E750" s="13" t="s">
        <v>36</v>
      </c>
      <c r="F750" s="13">
        <v>2</v>
      </c>
      <c r="G750" s="12" t="s">
        <v>46</v>
      </c>
      <c r="H750" s="12" t="s">
        <v>38</v>
      </c>
      <c r="I750" s="12" t="s">
        <v>39</v>
      </c>
      <c r="J750" s="12" t="s">
        <v>1261</v>
      </c>
      <c r="K750" s="12" t="s">
        <v>113</v>
      </c>
      <c r="L750" s="12"/>
      <c r="M750" s="12"/>
      <c r="N750" s="12"/>
      <c r="O750" s="14" t="s">
        <v>47</v>
      </c>
      <c r="P750" s="5" t="str">
        <f>IF(OR(COUNTIF(A750,"*省*"&amp;"*戒毒所*"),COUNTIF(A750,"*省*"&amp;"*法院*"),COUNTIF(A750,"*监狱*"),COUNTIF(A750,"*省*"&amp;"*管教所*")),"省直",IFERROR(LOOKUP(9^9,FIND(对照表!$H$2:$H$14,A750),对照表!$G$2:$G$14),IFERROR(LOOKUP(9^9,FIND(对照表!$E$2:$E$149,A750),对照表!$C$2:$C$149),"省直")))</f>
        <v>齐齐哈尔</v>
      </c>
    </row>
    <row r="751" customHeight="1" spans="1:16">
      <c r="A751" s="12" t="s">
        <v>1262</v>
      </c>
      <c r="B751" s="13" t="s">
        <v>1263</v>
      </c>
      <c r="C751" s="12" t="s">
        <v>1042</v>
      </c>
      <c r="D751" s="12" t="s">
        <v>35</v>
      </c>
      <c r="E751" s="13" t="s">
        <v>36</v>
      </c>
      <c r="F751" s="13">
        <v>2</v>
      </c>
      <c r="G751" s="12" t="s">
        <v>37</v>
      </c>
      <c r="H751" s="12" t="s">
        <v>38</v>
      </c>
      <c r="I751" s="12" t="s">
        <v>39</v>
      </c>
      <c r="J751" s="12" t="s">
        <v>40</v>
      </c>
      <c r="K751" s="12" t="s">
        <v>113</v>
      </c>
      <c r="L751" s="12"/>
      <c r="M751" s="12"/>
      <c r="N751" s="12"/>
      <c r="O751" s="14" t="s">
        <v>47</v>
      </c>
      <c r="P751" s="5" t="str">
        <f>IF(OR(COUNTIF(A751,"*省*"&amp;"*戒毒所*"),COUNTIF(A751,"*省*"&amp;"*法院*"),COUNTIF(A751,"*监狱*"),COUNTIF(A751,"*省*"&amp;"*管教所*")),"省直",IFERROR(LOOKUP(9^9,FIND(对照表!$H$2:$H$14,A751),对照表!$G$2:$G$14),IFERROR(LOOKUP(9^9,FIND(对照表!$E$2:$E$149,A751),对照表!$C$2:$C$149),"省直")))</f>
        <v>齐齐哈尔</v>
      </c>
    </row>
    <row r="752" customHeight="1" spans="1:16">
      <c r="A752" s="12" t="s">
        <v>1264</v>
      </c>
      <c r="B752" s="13" t="s">
        <v>1265</v>
      </c>
      <c r="C752" s="12" t="s">
        <v>1042</v>
      </c>
      <c r="D752" s="12" t="s">
        <v>35</v>
      </c>
      <c r="E752" s="13" t="s">
        <v>36</v>
      </c>
      <c r="F752" s="9">
        <v>1</v>
      </c>
      <c r="G752" s="12" t="s">
        <v>37</v>
      </c>
      <c r="H752" s="12" t="s">
        <v>38</v>
      </c>
      <c r="I752" s="12" t="s">
        <v>39</v>
      </c>
      <c r="J752" s="12" t="s">
        <v>1266</v>
      </c>
      <c r="K752" s="12" t="s">
        <v>41</v>
      </c>
      <c r="L752" s="12"/>
      <c r="M752" s="12"/>
      <c r="N752" s="12"/>
      <c r="O752" s="14" t="s">
        <v>47</v>
      </c>
      <c r="P752" s="5" t="str">
        <f>IF(OR(COUNTIF(A752,"*省*"&amp;"*戒毒所*"),COUNTIF(A752,"*省*"&amp;"*法院*"),COUNTIF(A752,"*监狱*"),COUNTIF(A752,"*省*"&amp;"*管教所*")),"省直",IFERROR(LOOKUP(9^9,FIND(对照表!$H$2:$H$14,A752),对照表!$G$2:$G$14),IFERROR(LOOKUP(9^9,FIND(对照表!$E$2:$E$149,A752),对照表!$C$2:$C$149),"省直")))</f>
        <v>齐齐哈尔</v>
      </c>
    </row>
    <row r="753" customHeight="1" spans="1:16">
      <c r="A753" s="12" t="s">
        <v>1267</v>
      </c>
      <c r="B753" s="13" t="s">
        <v>1268</v>
      </c>
      <c r="C753" s="12" t="s">
        <v>1042</v>
      </c>
      <c r="D753" s="12" t="s">
        <v>35</v>
      </c>
      <c r="E753" s="13" t="s">
        <v>36</v>
      </c>
      <c r="F753" s="9">
        <v>1</v>
      </c>
      <c r="G753" s="12" t="s">
        <v>37</v>
      </c>
      <c r="H753" s="12" t="s">
        <v>38</v>
      </c>
      <c r="I753" s="12" t="s">
        <v>39</v>
      </c>
      <c r="J753" s="12" t="s">
        <v>40</v>
      </c>
      <c r="K753" s="12" t="s">
        <v>41</v>
      </c>
      <c r="L753" s="12"/>
      <c r="M753" s="12" t="s">
        <v>54</v>
      </c>
      <c r="N753" s="12" t="s">
        <v>1269</v>
      </c>
      <c r="O753" s="14" t="s">
        <v>47</v>
      </c>
      <c r="P753" s="5" t="str">
        <f>IF(OR(COUNTIF(A753,"*省*"&amp;"*戒毒所*"),COUNTIF(A753,"*省*"&amp;"*法院*"),COUNTIF(A753,"*监狱*"),COUNTIF(A753,"*省*"&amp;"*管教所*")),"省直",IFERROR(LOOKUP(9^9,FIND(对照表!$H$2:$H$14,A753),对照表!$G$2:$G$14),IFERROR(LOOKUP(9^9,FIND(对照表!$E$2:$E$149,A753),对照表!$C$2:$C$149),"省直")))</f>
        <v>齐齐哈尔</v>
      </c>
    </row>
    <row r="754" customHeight="1" spans="1:16">
      <c r="A754" s="12" t="s">
        <v>1270</v>
      </c>
      <c r="B754" s="13" t="s">
        <v>1271</v>
      </c>
      <c r="C754" s="12" t="s">
        <v>1042</v>
      </c>
      <c r="D754" s="12" t="s">
        <v>35</v>
      </c>
      <c r="E754" s="13" t="s">
        <v>36</v>
      </c>
      <c r="F754" s="9">
        <v>1</v>
      </c>
      <c r="G754" s="12" t="s">
        <v>37</v>
      </c>
      <c r="H754" s="12" t="s">
        <v>38</v>
      </c>
      <c r="I754" s="12" t="s">
        <v>39</v>
      </c>
      <c r="J754" s="12" t="s">
        <v>1272</v>
      </c>
      <c r="K754" s="12" t="s">
        <v>41</v>
      </c>
      <c r="L754" s="12"/>
      <c r="M754" s="12"/>
      <c r="N754" s="12"/>
      <c r="O754" s="14" t="s">
        <v>47</v>
      </c>
      <c r="P754" s="5" t="str">
        <f>IF(OR(COUNTIF(A754,"*省*"&amp;"*戒毒所*"),COUNTIF(A754,"*省*"&amp;"*法院*"),COUNTIF(A754,"*监狱*"),COUNTIF(A754,"*省*"&amp;"*管教所*")),"省直",IFERROR(LOOKUP(9^9,FIND(对照表!$H$2:$H$14,A754),对照表!$G$2:$G$14),IFERROR(LOOKUP(9^9,FIND(对照表!$E$2:$E$149,A754),对照表!$C$2:$C$149),"省直")))</f>
        <v>齐齐哈尔</v>
      </c>
    </row>
    <row r="755" customHeight="1" spans="1:16">
      <c r="A755" s="12" t="s">
        <v>1273</v>
      </c>
      <c r="B755" s="13" t="s">
        <v>1274</v>
      </c>
      <c r="C755" s="12" t="s">
        <v>984</v>
      </c>
      <c r="D755" s="12" t="s">
        <v>35</v>
      </c>
      <c r="E755" s="13" t="s">
        <v>36</v>
      </c>
      <c r="F755" s="9">
        <v>2</v>
      </c>
      <c r="G755" s="12" t="s">
        <v>37</v>
      </c>
      <c r="H755" s="12" t="s">
        <v>38</v>
      </c>
      <c r="I755" s="12" t="s">
        <v>39</v>
      </c>
      <c r="J755" s="12" t="s">
        <v>40</v>
      </c>
      <c r="K755" s="12" t="s">
        <v>41</v>
      </c>
      <c r="L755" s="12"/>
      <c r="M755" s="12" t="s">
        <v>54</v>
      </c>
      <c r="N755" s="12"/>
      <c r="O755" s="14" t="s">
        <v>47</v>
      </c>
      <c r="P755" s="5" t="str">
        <f>IF(OR(COUNTIF(A755,"*省*"&amp;"*戒毒所*"),COUNTIF(A755,"*省*"&amp;"*法院*"),COUNTIF(A755,"*监狱*"),COUNTIF(A755,"*省*"&amp;"*管教所*")),"省直",IFERROR(LOOKUP(9^9,FIND(对照表!$H$2:$H$14,A755),对照表!$G$2:$G$14),IFERROR(LOOKUP(9^9,FIND(对照表!$E$2:$E$149,A755),对照表!$C$2:$C$149),"省直")))</f>
        <v>齐齐哈尔</v>
      </c>
    </row>
    <row r="756" customHeight="1" spans="1:16">
      <c r="A756" s="12" t="s">
        <v>1275</v>
      </c>
      <c r="B756" s="13" t="s">
        <v>1276</v>
      </c>
      <c r="C756" s="12" t="s">
        <v>984</v>
      </c>
      <c r="D756" s="12" t="s">
        <v>35</v>
      </c>
      <c r="E756" s="13" t="s">
        <v>36</v>
      </c>
      <c r="F756" s="9">
        <v>3</v>
      </c>
      <c r="G756" s="12" t="s">
        <v>37</v>
      </c>
      <c r="H756" s="12" t="s">
        <v>38</v>
      </c>
      <c r="I756" s="12" t="s">
        <v>39</v>
      </c>
      <c r="J756" s="12" t="s">
        <v>40</v>
      </c>
      <c r="K756" s="12" t="s">
        <v>41</v>
      </c>
      <c r="L756" s="12"/>
      <c r="M756" s="12"/>
      <c r="N756" s="12"/>
      <c r="O756" s="14" t="s">
        <v>47</v>
      </c>
      <c r="P756" s="5" t="str">
        <f>IF(OR(COUNTIF(A756,"*省*"&amp;"*戒毒所*"),COUNTIF(A756,"*省*"&amp;"*法院*"),COUNTIF(A756,"*监狱*"),COUNTIF(A756,"*省*"&amp;"*管教所*")),"省直",IFERROR(LOOKUP(9^9,FIND(对照表!$H$2:$H$14,A756),对照表!$G$2:$G$14),IFERROR(LOOKUP(9^9,FIND(对照表!$E$2:$E$149,A756),对照表!$C$2:$C$149),"省直")))</f>
        <v>齐齐哈尔</v>
      </c>
    </row>
    <row r="757" customHeight="1" spans="1:16">
      <c r="A757" s="12" t="s">
        <v>1277</v>
      </c>
      <c r="B757" s="13" t="s">
        <v>1278</v>
      </c>
      <c r="C757" s="12" t="s">
        <v>984</v>
      </c>
      <c r="D757" s="12" t="s">
        <v>35</v>
      </c>
      <c r="E757" s="13" t="s">
        <v>36</v>
      </c>
      <c r="F757" s="9">
        <v>1</v>
      </c>
      <c r="G757" s="12" t="s">
        <v>46</v>
      </c>
      <c r="H757" s="12" t="s">
        <v>38</v>
      </c>
      <c r="I757" s="12" t="s">
        <v>39</v>
      </c>
      <c r="J757" s="12" t="s">
        <v>40</v>
      </c>
      <c r="K757" s="12" t="s">
        <v>41</v>
      </c>
      <c r="L757" s="12"/>
      <c r="M757" s="12"/>
      <c r="N757" s="12"/>
      <c r="O757" s="14" t="s">
        <v>47</v>
      </c>
      <c r="P757" s="5" t="str">
        <f>IF(OR(COUNTIF(A757,"*省*"&amp;"*戒毒所*"),COUNTIF(A757,"*省*"&amp;"*法院*"),COUNTIF(A757,"*监狱*"),COUNTIF(A757,"*省*"&amp;"*管教所*")),"省直",IFERROR(LOOKUP(9^9,FIND(对照表!$H$2:$H$14,A757),对照表!$G$2:$G$14),IFERROR(LOOKUP(9^9,FIND(对照表!$E$2:$E$149,A757),对照表!$C$2:$C$149),"省直")))</f>
        <v>齐齐哈尔</v>
      </c>
    </row>
    <row r="758" customHeight="1" spans="1:16">
      <c r="A758" s="12" t="s">
        <v>1279</v>
      </c>
      <c r="B758" s="13" t="s">
        <v>1280</v>
      </c>
      <c r="C758" s="12" t="s">
        <v>984</v>
      </c>
      <c r="D758" s="12" t="s">
        <v>35</v>
      </c>
      <c r="E758" s="13" t="s">
        <v>36</v>
      </c>
      <c r="F758" s="9">
        <v>1</v>
      </c>
      <c r="G758" s="12" t="s">
        <v>37</v>
      </c>
      <c r="H758" s="12" t="s">
        <v>38</v>
      </c>
      <c r="I758" s="12" t="s">
        <v>39</v>
      </c>
      <c r="J758" s="12" t="s">
        <v>40</v>
      </c>
      <c r="K758" s="12" t="s">
        <v>41</v>
      </c>
      <c r="L758" s="12"/>
      <c r="M758" s="12"/>
      <c r="N758" s="12"/>
      <c r="O758" s="14" t="s">
        <v>47</v>
      </c>
      <c r="P758" s="5" t="str">
        <f>IF(OR(COUNTIF(A758,"*省*"&amp;"*戒毒所*"),COUNTIF(A758,"*省*"&amp;"*法院*"),COUNTIF(A758,"*监狱*"),COUNTIF(A758,"*省*"&amp;"*管教所*")),"省直",IFERROR(LOOKUP(9^9,FIND(对照表!$H$2:$H$14,A758),对照表!$G$2:$G$14),IFERROR(LOOKUP(9^9,FIND(对照表!$E$2:$E$149,A758),对照表!$C$2:$C$149),"省直")))</f>
        <v>齐齐哈尔</v>
      </c>
    </row>
    <row r="759" customHeight="1" spans="1:16">
      <c r="A759" s="12" t="s">
        <v>1281</v>
      </c>
      <c r="B759" s="13" t="s">
        <v>1282</v>
      </c>
      <c r="C759" s="12" t="s">
        <v>984</v>
      </c>
      <c r="D759" s="12" t="s">
        <v>35</v>
      </c>
      <c r="E759" s="13" t="s">
        <v>36</v>
      </c>
      <c r="F759" s="9">
        <v>2</v>
      </c>
      <c r="G759" s="12" t="s">
        <v>37</v>
      </c>
      <c r="H759" s="12" t="s">
        <v>38</v>
      </c>
      <c r="I759" s="12" t="s">
        <v>39</v>
      </c>
      <c r="J759" s="12" t="s">
        <v>40</v>
      </c>
      <c r="K759" s="8" t="s">
        <v>41</v>
      </c>
      <c r="L759" s="12"/>
      <c r="M759" s="12"/>
      <c r="N759" s="12"/>
      <c r="O759" s="14" t="s">
        <v>47</v>
      </c>
      <c r="P759" s="5" t="str">
        <f>IF(OR(COUNTIF(A759,"*省*"&amp;"*戒毒所*"),COUNTIF(A759,"*省*"&amp;"*法院*"),COUNTIF(A759,"*监狱*"),COUNTIF(A759,"*省*"&amp;"*管教所*")),"省直",IFERROR(LOOKUP(9^9,FIND(对照表!$H$2:$H$14,A759),对照表!$G$2:$G$14),IFERROR(LOOKUP(9^9,FIND(对照表!$E$2:$E$149,A759),对照表!$C$2:$C$149),"省直")))</f>
        <v>齐齐哈尔</v>
      </c>
    </row>
    <row r="760" customHeight="1" spans="1:16">
      <c r="A760" s="12" t="s">
        <v>1283</v>
      </c>
      <c r="B760" s="13" t="s">
        <v>1284</v>
      </c>
      <c r="C760" s="12" t="s">
        <v>984</v>
      </c>
      <c r="D760" s="12" t="s">
        <v>35</v>
      </c>
      <c r="E760" s="13" t="s">
        <v>36</v>
      </c>
      <c r="F760" s="9">
        <v>1</v>
      </c>
      <c r="G760" s="12" t="s">
        <v>37</v>
      </c>
      <c r="H760" s="12" t="s">
        <v>38</v>
      </c>
      <c r="I760" s="12" t="s">
        <v>39</v>
      </c>
      <c r="J760" s="12" t="s">
        <v>40</v>
      </c>
      <c r="K760" s="12" t="s">
        <v>41</v>
      </c>
      <c r="L760" s="12"/>
      <c r="M760" s="12"/>
      <c r="N760" s="12"/>
      <c r="O760" s="14" t="s">
        <v>47</v>
      </c>
      <c r="P760" s="5" t="str">
        <f>IF(OR(COUNTIF(A760,"*省*"&amp;"*戒毒所*"),COUNTIF(A760,"*省*"&amp;"*法院*"),COUNTIF(A760,"*监狱*"),COUNTIF(A760,"*省*"&amp;"*管教所*")),"省直",IFERROR(LOOKUP(9^9,FIND(对照表!$H$2:$H$14,A760),对照表!$G$2:$G$14),IFERROR(LOOKUP(9^9,FIND(对照表!$E$2:$E$149,A760),对照表!$C$2:$C$149),"省直")))</f>
        <v>齐齐哈尔</v>
      </c>
    </row>
    <row r="761" customHeight="1" spans="1:16">
      <c r="A761" s="12" t="s">
        <v>1285</v>
      </c>
      <c r="B761" s="13" t="s">
        <v>1286</v>
      </c>
      <c r="C761" s="12" t="s">
        <v>984</v>
      </c>
      <c r="D761" s="12" t="s">
        <v>35</v>
      </c>
      <c r="E761" s="13" t="s">
        <v>36</v>
      </c>
      <c r="F761" s="9">
        <v>1</v>
      </c>
      <c r="G761" s="12" t="s">
        <v>37</v>
      </c>
      <c r="H761" s="12" t="s">
        <v>38</v>
      </c>
      <c r="I761" s="12" t="s">
        <v>39</v>
      </c>
      <c r="J761" s="12" t="s">
        <v>40</v>
      </c>
      <c r="K761" s="12" t="s">
        <v>41</v>
      </c>
      <c r="L761" s="12"/>
      <c r="M761" s="12"/>
      <c r="N761" s="12"/>
      <c r="O761" s="14" t="s">
        <v>47</v>
      </c>
      <c r="P761" s="5" t="str">
        <f>IF(OR(COUNTIF(A761,"*省*"&amp;"*戒毒所*"),COUNTIF(A761,"*省*"&amp;"*法院*"),COUNTIF(A761,"*监狱*"),COUNTIF(A761,"*省*"&amp;"*管教所*")),"省直",IFERROR(LOOKUP(9^9,FIND(对照表!$H$2:$H$14,A761),对照表!$G$2:$G$14),IFERROR(LOOKUP(9^9,FIND(对照表!$E$2:$E$149,A761),对照表!$C$2:$C$149),"省直")))</f>
        <v>齐齐哈尔</v>
      </c>
    </row>
    <row r="762" customHeight="1" spans="1:16">
      <c r="A762" s="12" t="s">
        <v>1287</v>
      </c>
      <c r="B762" s="13" t="s">
        <v>1288</v>
      </c>
      <c r="C762" s="12" t="s">
        <v>984</v>
      </c>
      <c r="D762" s="12" t="s">
        <v>35</v>
      </c>
      <c r="E762" s="13" t="s">
        <v>36</v>
      </c>
      <c r="F762" s="9">
        <v>1</v>
      </c>
      <c r="G762" s="12" t="s">
        <v>37</v>
      </c>
      <c r="H762" s="12" t="s">
        <v>38</v>
      </c>
      <c r="I762" s="12" t="s">
        <v>39</v>
      </c>
      <c r="J762" s="12" t="s">
        <v>40</v>
      </c>
      <c r="K762" s="12" t="s">
        <v>41</v>
      </c>
      <c r="L762" s="12"/>
      <c r="M762" s="12"/>
      <c r="N762" s="12"/>
      <c r="O762" s="14" t="s">
        <v>47</v>
      </c>
      <c r="P762" s="5" t="str">
        <f>IF(OR(COUNTIF(A762,"*省*"&amp;"*戒毒所*"),COUNTIF(A762,"*省*"&amp;"*法院*"),COUNTIF(A762,"*监狱*"),COUNTIF(A762,"*省*"&amp;"*管教所*")),"省直",IFERROR(LOOKUP(9^9,FIND(对照表!$H$2:$H$14,A762),对照表!$G$2:$G$14),IFERROR(LOOKUP(9^9,FIND(对照表!$E$2:$E$149,A762),对照表!$C$2:$C$149),"省直")))</f>
        <v>齐齐哈尔</v>
      </c>
    </row>
    <row r="763" customHeight="1" spans="1:16">
      <c r="A763" s="12" t="s">
        <v>1289</v>
      </c>
      <c r="B763" s="13" t="s">
        <v>1290</v>
      </c>
      <c r="C763" s="12" t="s">
        <v>1042</v>
      </c>
      <c r="D763" s="12" t="s">
        <v>35</v>
      </c>
      <c r="E763" s="13" t="s">
        <v>36</v>
      </c>
      <c r="F763" s="9">
        <v>2</v>
      </c>
      <c r="G763" s="8" t="s">
        <v>37</v>
      </c>
      <c r="H763" s="12" t="s">
        <v>38</v>
      </c>
      <c r="I763" s="12" t="s">
        <v>39</v>
      </c>
      <c r="J763" s="12" t="s">
        <v>40</v>
      </c>
      <c r="K763" s="12" t="s">
        <v>41</v>
      </c>
      <c r="L763" s="12"/>
      <c r="M763" s="12"/>
      <c r="N763" s="12"/>
      <c r="O763" s="14" t="s">
        <v>47</v>
      </c>
      <c r="P763" s="5" t="str">
        <f>IF(OR(COUNTIF(A763,"*省*"&amp;"*戒毒所*"),COUNTIF(A763,"*省*"&amp;"*法院*"),COUNTIF(A763,"*监狱*"),COUNTIF(A763,"*省*"&amp;"*管教所*")),"省直",IFERROR(LOOKUP(9^9,FIND(对照表!$H$2:$H$14,A763),对照表!$G$2:$G$14),IFERROR(LOOKUP(9^9,FIND(对照表!$E$2:$E$149,A763),对照表!$C$2:$C$149),"省直")))</f>
        <v>齐齐哈尔</v>
      </c>
    </row>
    <row r="764" customHeight="1" spans="1:16">
      <c r="A764" s="12" t="s">
        <v>1291</v>
      </c>
      <c r="B764" s="13" t="s">
        <v>1292</v>
      </c>
      <c r="C764" s="12" t="s">
        <v>1042</v>
      </c>
      <c r="D764" s="12" t="s">
        <v>35</v>
      </c>
      <c r="E764" s="13" t="s">
        <v>36</v>
      </c>
      <c r="F764" s="9">
        <v>2</v>
      </c>
      <c r="G764" s="12" t="s">
        <v>37</v>
      </c>
      <c r="H764" s="12" t="s">
        <v>38</v>
      </c>
      <c r="I764" s="12" t="s">
        <v>39</v>
      </c>
      <c r="J764" s="12" t="s">
        <v>40</v>
      </c>
      <c r="K764" s="12" t="s">
        <v>41</v>
      </c>
      <c r="L764" s="12"/>
      <c r="M764" s="12"/>
      <c r="N764" s="12"/>
      <c r="O764" s="14" t="s">
        <v>47</v>
      </c>
      <c r="P764" s="5" t="str">
        <f>IF(OR(COUNTIF(A764,"*省*"&amp;"*戒毒所*"),COUNTIF(A764,"*省*"&amp;"*法院*"),COUNTIF(A764,"*监狱*"),COUNTIF(A764,"*省*"&amp;"*管教所*")),"省直",IFERROR(LOOKUP(9^9,FIND(对照表!$H$2:$H$14,A764),对照表!$G$2:$G$14),IFERROR(LOOKUP(9^9,FIND(对照表!$E$2:$E$149,A764),对照表!$C$2:$C$149),"省直")))</f>
        <v>齐齐哈尔</v>
      </c>
    </row>
    <row r="765" customHeight="1" spans="1:16">
      <c r="A765" s="12" t="s">
        <v>1293</v>
      </c>
      <c r="B765" s="13" t="s">
        <v>1294</v>
      </c>
      <c r="C765" s="12" t="s">
        <v>1042</v>
      </c>
      <c r="D765" s="12" t="s">
        <v>35</v>
      </c>
      <c r="E765" s="13" t="s">
        <v>36</v>
      </c>
      <c r="F765" s="9">
        <v>1</v>
      </c>
      <c r="G765" s="12" t="s">
        <v>37</v>
      </c>
      <c r="H765" s="12" t="s">
        <v>38</v>
      </c>
      <c r="I765" s="12" t="s">
        <v>39</v>
      </c>
      <c r="J765" s="12" t="s">
        <v>1266</v>
      </c>
      <c r="K765" s="12" t="s">
        <v>41</v>
      </c>
      <c r="L765" s="12"/>
      <c r="M765" s="12"/>
      <c r="N765" s="12"/>
      <c r="O765" s="14" t="s">
        <v>47</v>
      </c>
      <c r="P765" s="5" t="str">
        <f>IF(OR(COUNTIF(A765,"*省*"&amp;"*戒毒所*"),COUNTIF(A765,"*省*"&amp;"*法院*"),COUNTIF(A765,"*监狱*"),COUNTIF(A765,"*省*"&amp;"*管教所*")),"省直",IFERROR(LOOKUP(9^9,FIND(对照表!$H$2:$H$14,A765),对照表!$G$2:$G$14),IFERROR(LOOKUP(9^9,FIND(对照表!$E$2:$E$149,A765),对照表!$C$2:$C$149),"省直")))</f>
        <v>齐齐哈尔</v>
      </c>
    </row>
    <row r="766" customHeight="1" spans="1:16">
      <c r="A766" s="12" t="s">
        <v>1295</v>
      </c>
      <c r="B766" s="13" t="s">
        <v>1296</v>
      </c>
      <c r="C766" s="12" t="s">
        <v>1042</v>
      </c>
      <c r="D766" s="12" t="s">
        <v>35</v>
      </c>
      <c r="E766" s="13" t="s">
        <v>36</v>
      </c>
      <c r="F766" s="9">
        <v>2</v>
      </c>
      <c r="G766" s="12" t="s">
        <v>46</v>
      </c>
      <c r="H766" s="12" t="s">
        <v>38</v>
      </c>
      <c r="I766" s="12" t="s">
        <v>39</v>
      </c>
      <c r="J766" s="12" t="s">
        <v>40</v>
      </c>
      <c r="K766" s="12" t="s">
        <v>41</v>
      </c>
      <c r="L766" s="12"/>
      <c r="M766" s="12"/>
      <c r="N766" s="12"/>
      <c r="O766" s="14" t="s">
        <v>47</v>
      </c>
      <c r="P766" s="5" t="str">
        <f>IF(OR(COUNTIF(A766,"*省*"&amp;"*戒毒所*"),COUNTIF(A766,"*省*"&amp;"*法院*"),COUNTIF(A766,"*监狱*"),COUNTIF(A766,"*省*"&amp;"*管教所*")),"省直",IFERROR(LOOKUP(9^9,FIND(对照表!$H$2:$H$14,A766),对照表!$G$2:$G$14),IFERROR(LOOKUP(9^9,FIND(对照表!$E$2:$E$149,A766),对照表!$C$2:$C$149),"省直")))</f>
        <v>齐齐哈尔</v>
      </c>
    </row>
    <row r="767" customHeight="1" spans="1:16">
      <c r="A767" s="12" t="s">
        <v>1297</v>
      </c>
      <c r="B767" s="13" t="s">
        <v>1298</v>
      </c>
      <c r="C767" s="12" t="s">
        <v>1042</v>
      </c>
      <c r="D767" s="12" t="s">
        <v>35</v>
      </c>
      <c r="E767" s="13" t="s">
        <v>36</v>
      </c>
      <c r="F767" s="9">
        <v>1</v>
      </c>
      <c r="G767" s="12" t="s">
        <v>37</v>
      </c>
      <c r="H767" s="12" t="s">
        <v>38</v>
      </c>
      <c r="I767" s="12" t="s">
        <v>39</v>
      </c>
      <c r="J767" s="12" t="s">
        <v>40</v>
      </c>
      <c r="K767" s="12" t="s">
        <v>41</v>
      </c>
      <c r="L767" s="12"/>
      <c r="M767" s="12"/>
      <c r="N767" s="12"/>
      <c r="O767" s="14" t="s">
        <v>47</v>
      </c>
      <c r="P767" s="5" t="str">
        <f>IF(OR(COUNTIF(A767,"*省*"&amp;"*戒毒所*"),COUNTIF(A767,"*省*"&amp;"*法院*"),COUNTIF(A767,"*监狱*"),COUNTIF(A767,"*省*"&amp;"*管教所*")),"省直",IFERROR(LOOKUP(9^9,FIND(对照表!$H$2:$H$14,A767),对照表!$G$2:$G$14),IFERROR(LOOKUP(9^9,FIND(对照表!$E$2:$E$149,A767),对照表!$C$2:$C$149),"省直")))</f>
        <v>齐齐哈尔</v>
      </c>
    </row>
    <row r="768" customHeight="1" spans="1:16">
      <c r="A768" s="12" t="s">
        <v>1299</v>
      </c>
      <c r="B768" s="13" t="s">
        <v>1300</v>
      </c>
      <c r="C768" s="12" t="s">
        <v>984</v>
      </c>
      <c r="D768" s="12" t="s">
        <v>35</v>
      </c>
      <c r="E768" s="13" t="s">
        <v>36</v>
      </c>
      <c r="F768" s="9">
        <v>1</v>
      </c>
      <c r="G768" s="12" t="s">
        <v>37</v>
      </c>
      <c r="H768" s="12" t="s">
        <v>38</v>
      </c>
      <c r="I768" s="12" t="s">
        <v>39</v>
      </c>
      <c r="J768" s="12" t="s">
        <v>40</v>
      </c>
      <c r="K768" s="12" t="s">
        <v>41</v>
      </c>
      <c r="L768" s="12"/>
      <c r="M768" s="12"/>
      <c r="N768" s="12"/>
      <c r="O768" s="14" t="s">
        <v>47</v>
      </c>
      <c r="P768" s="5" t="str">
        <f>IF(OR(COUNTIF(A768,"*省*"&amp;"*戒毒所*"),COUNTIF(A768,"*省*"&amp;"*法院*"),COUNTIF(A768,"*监狱*"),COUNTIF(A768,"*省*"&amp;"*管教所*")),"省直",IFERROR(LOOKUP(9^9,FIND(对照表!$H$2:$H$14,A768),对照表!$G$2:$G$14),IFERROR(LOOKUP(9^9,FIND(对照表!$E$2:$E$149,A768),对照表!$C$2:$C$149),"省直")))</f>
        <v>齐齐哈尔</v>
      </c>
    </row>
    <row r="769" customHeight="1" spans="1:16">
      <c r="A769" s="12" t="s">
        <v>1299</v>
      </c>
      <c r="B769" s="13" t="s">
        <v>1300</v>
      </c>
      <c r="C769" s="12" t="s">
        <v>1042</v>
      </c>
      <c r="D769" s="12" t="s">
        <v>35</v>
      </c>
      <c r="E769" s="13" t="s">
        <v>79</v>
      </c>
      <c r="F769" s="9">
        <v>1</v>
      </c>
      <c r="G769" s="12" t="s">
        <v>37</v>
      </c>
      <c r="H769" s="12" t="s">
        <v>38</v>
      </c>
      <c r="I769" s="12" t="s">
        <v>39</v>
      </c>
      <c r="J769" s="12" t="s">
        <v>1266</v>
      </c>
      <c r="K769" s="12" t="s">
        <v>41</v>
      </c>
      <c r="L769" s="12"/>
      <c r="M769" s="12"/>
      <c r="N769" s="12"/>
      <c r="O769" s="14" t="s">
        <v>47</v>
      </c>
      <c r="P769" s="5" t="str">
        <f>IF(OR(COUNTIF(A769,"*省*"&amp;"*戒毒所*"),COUNTIF(A769,"*省*"&amp;"*法院*"),COUNTIF(A769,"*监狱*"),COUNTIF(A769,"*省*"&amp;"*管教所*")),"省直",IFERROR(LOOKUP(9^9,FIND(对照表!$H$2:$H$14,A769),对照表!$G$2:$G$14),IFERROR(LOOKUP(9^9,FIND(对照表!$E$2:$E$149,A769),对照表!$C$2:$C$149),"省直")))</f>
        <v>齐齐哈尔</v>
      </c>
    </row>
    <row r="770" customHeight="1" spans="1:16">
      <c r="A770" s="12" t="s">
        <v>1301</v>
      </c>
      <c r="B770" s="13" t="s">
        <v>1302</v>
      </c>
      <c r="C770" s="12" t="s">
        <v>984</v>
      </c>
      <c r="D770" s="12" t="s">
        <v>35</v>
      </c>
      <c r="E770" s="13" t="s">
        <v>36</v>
      </c>
      <c r="F770" s="9">
        <v>1</v>
      </c>
      <c r="G770" s="12" t="s">
        <v>37</v>
      </c>
      <c r="H770" s="12" t="s">
        <v>38</v>
      </c>
      <c r="I770" s="12" t="s">
        <v>39</v>
      </c>
      <c r="J770" s="12" t="s">
        <v>1303</v>
      </c>
      <c r="K770" s="12" t="s">
        <v>41</v>
      </c>
      <c r="L770" s="12"/>
      <c r="M770" s="12"/>
      <c r="N770" s="12"/>
      <c r="O770" s="14" t="s">
        <v>47</v>
      </c>
      <c r="P770" s="5" t="str">
        <f>IF(OR(COUNTIF(A770,"*省*"&amp;"*戒毒所*"),COUNTIF(A770,"*省*"&amp;"*法院*"),COUNTIF(A770,"*监狱*"),COUNTIF(A770,"*省*"&amp;"*管教所*")),"省直",IFERROR(LOOKUP(9^9,FIND(对照表!$H$2:$H$14,A770),对照表!$G$2:$G$14),IFERROR(LOOKUP(9^9,FIND(对照表!$E$2:$E$149,A770),对照表!$C$2:$C$149),"省直")))</f>
        <v>齐齐哈尔</v>
      </c>
    </row>
    <row r="771" customHeight="1" spans="1:16">
      <c r="A771" s="12" t="s">
        <v>1304</v>
      </c>
      <c r="B771" s="13" t="s">
        <v>1305</v>
      </c>
      <c r="C771" s="12" t="s">
        <v>1042</v>
      </c>
      <c r="D771" s="12" t="s">
        <v>35</v>
      </c>
      <c r="E771" s="13" t="s">
        <v>36</v>
      </c>
      <c r="F771" s="9">
        <v>2</v>
      </c>
      <c r="G771" s="12" t="s">
        <v>37</v>
      </c>
      <c r="H771" s="12" t="s">
        <v>38</v>
      </c>
      <c r="I771" s="12" t="s">
        <v>39</v>
      </c>
      <c r="J771" s="12" t="s">
        <v>40</v>
      </c>
      <c r="K771" s="12" t="s">
        <v>41</v>
      </c>
      <c r="L771" s="12"/>
      <c r="M771" s="12"/>
      <c r="N771" s="12"/>
      <c r="O771" s="14" t="s">
        <v>47</v>
      </c>
      <c r="P771" s="5" t="str">
        <f>IF(OR(COUNTIF(A771,"*省*"&amp;"*戒毒所*"),COUNTIF(A771,"*省*"&amp;"*法院*"),COUNTIF(A771,"*监狱*"),COUNTIF(A771,"*省*"&amp;"*管教所*")),"省直",IFERROR(LOOKUP(9^9,FIND(对照表!$H$2:$H$14,A771),对照表!$G$2:$G$14),IFERROR(LOOKUP(9^9,FIND(对照表!$E$2:$E$149,A771),对照表!$C$2:$C$149),"省直")))</f>
        <v>齐齐哈尔</v>
      </c>
    </row>
    <row r="772" customHeight="1" spans="1:16">
      <c r="A772" s="12" t="s">
        <v>1306</v>
      </c>
      <c r="B772" s="13" t="s">
        <v>1307</v>
      </c>
      <c r="C772" s="12" t="s">
        <v>984</v>
      </c>
      <c r="D772" s="12" t="s">
        <v>35</v>
      </c>
      <c r="E772" s="13" t="s">
        <v>36</v>
      </c>
      <c r="F772" s="9">
        <v>2</v>
      </c>
      <c r="G772" s="12" t="s">
        <v>37</v>
      </c>
      <c r="H772" s="12" t="s">
        <v>38</v>
      </c>
      <c r="I772" s="12" t="s">
        <v>39</v>
      </c>
      <c r="J772" s="12" t="s">
        <v>1308</v>
      </c>
      <c r="K772" s="12" t="s">
        <v>41</v>
      </c>
      <c r="L772" s="12"/>
      <c r="M772" s="12"/>
      <c r="N772" s="12"/>
      <c r="O772" s="14" t="s">
        <v>47</v>
      </c>
      <c r="P772" s="5" t="str">
        <f>IF(OR(COUNTIF(A772,"*省*"&amp;"*戒毒所*"),COUNTIF(A772,"*省*"&amp;"*法院*"),COUNTIF(A772,"*监狱*"),COUNTIF(A772,"*省*"&amp;"*管教所*")),"省直",IFERROR(LOOKUP(9^9,FIND(对照表!$H$2:$H$14,A772),对照表!$G$2:$G$14),IFERROR(LOOKUP(9^9,FIND(对照表!$E$2:$E$149,A772),对照表!$C$2:$C$149),"省直")))</f>
        <v>齐齐哈尔</v>
      </c>
    </row>
    <row r="773" customHeight="1" spans="1:16">
      <c r="A773" s="12" t="s">
        <v>1306</v>
      </c>
      <c r="B773" s="13" t="s">
        <v>1307</v>
      </c>
      <c r="C773" s="12" t="s">
        <v>984</v>
      </c>
      <c r="D773" s="12" t="s">
        <v>35</v>
      </c>
      <c r="E773" s="13" t="s">
        <v>79</v>
      </c>
      <c r="F773" s="9">
        <v>2</v>
      </c>
      <c r="G773" s="12" t="s">
        <v>37</v>
      </c>
      <c r="H773" s="12" t="s">
        <v>38</v>
      </c>
      <c r="I773" s="12" t="s">
        <v>39</v>
      </c>
      <c r="J773" s="12" t="s">
        <v>1309</v>
      </c>
      <c r="K773" s="12" t="s">
        <v>41</v>
      </c>
      <c r="L773" s="12"/>
      <c r="M773" s="12"/>
      <c r="N773" s="12"/>
      <c r="O773" s="14" t="s">
        <v>47</v>
      </c>
      <c r="P773" s="5" t="str">
        <f>IF(OR(COUNTIF(A773,"*省*"&amp;"*戒毒所*"),COUNTIF(A773,"*省*"&amp;"*法院*"),COUNTIF(A773,"*监狱*"),COUNTIF(A773,"*省*"&amp;"*管教所*")),"省直",IFERROR(LOOKUP(9^9,FIND(对照表!$H$2:$H$14,A773),对照表!$G$2:$G$14),IFERROR(LOOKUP(9^9,FIND(对照表!$E$2:$E$149,A773),对照表!$C$2:$C$149),"省直")))</f>
        <v>齐齐哈尔</v>
      </c>
    </row>
    <row r="774" customHeight="1" spans="1:16">
      <c r="A774" s="12" t="s">
        <v>1306</v>
      </c>
      <c r="B774" s="13" t="s">
        <v>1307</v>
      </c>
      <c r="C774" s="12" t="s">
        <v>984</v>
      </c>
      <c r="D774" s="12" t="s">
        <v>35</v>
      </c>
      <c r="E774" s="13" t="s">
        <v>81</v>
      </c>
      <c r="F774" s="9">
        <v>1</v>
      </c>
      <c r="G774" s="12" t="s">
        <v>37</v>
      </c>
      <c r="H774" s="12" t="s">
        <v>38</v>
      </c>
      <c r="I774" s="12" t="s">
        <v>39</v>
      </c>
      <c r="J774" s="12" t="s">
        <v>1310</v>
      </c>
      <c r="K774" s="12" t="s">
        <v>41</v>
      </c>
      <c r="L774" s="12"/>
      <c r="M774" s="12"/>
      <c r="N774" s="12"/>
      <c r="O774" s="14" t="s">
        <v>47</v>
      </c>
      <c r="P774" s="5" t="str">
        <f>IF(OR(COUNTIF(A774,"*省*"&amp;"*戒毒所*"),COUNTIF(A774,"*省*"&amp;"*法院*"),COUNTIF(A774,"*监狱*"),COUNTIF(A774,"*省*"&amp;"*管教所*")),"省直",IFERROR(LOOKUP(9^9,FIND(对照表!$H$2:$H$14,A774),对照表!$G$2:$G$14),IFERROR(LOOKUP(9^9,FIND(对照表!$E$2:$E$149,A774),对照表!$C$2:$C$149),"省直")))</f>
        <v>齐齐哈尔</v>
      </c>
    </row>
    <row r="775" customHeight="1" spans="1:16">
      <c r="A775" s="12" t="s">
        <v>1306</v>
      </c>
      <c r="B775" s="13" t="s">
        <v>1307</v>
      </c>
      <c r="C775" s="12" t="s">
        <v>1054</v>
      </c>
      <c r="D775" s="12" t="s">
        <v>35</v>
      </c>
      <c r="E775" s="13" t="s">
        <v>131</v>
      </c>
      <c r="F775" s="9">
        <v>7</v>
      </c>
      <c r="G775" s="12" t="s">
        <v>37</v>
      </c>
      <c r="H775" s="12" t="s">
        <v>38</v>
      </c>
      <c r="I775" s="12" t="s">
        <v>39</v>
      </c>
      <c r="J775" s="12" t="s">
        <v>40</v>
      </c>
      <c r="K775" s="12" t="s">
        <v>41</v>
      </c>
      <c r="L775" s="12"/>
      <c r="M775" s="12"/>
      <c r="N775" s="12" t="s">
        <v>1311</v>
      </c>
      <c r="O775" s="14" t="s">
        <v>47</v>
      </c>
      <c r="P775" s="5" t="str">
        <f>IF(OR(COUNTIF(A775,"*省*"&amp;"*戒毒所*"),COUNTIF(A775,"*省*"&amp;"*法院*"),COUNTIF(A775,"*监狱*"),COUNTIF(A775,"*省*"&amp;"*管教所*")),"省直",IFERROR(LOOKUP(9^9,FIND(对照表!$H$2:$H$14,A775),对照表!$G$2:$G$14),IFERROR(LOOKUP(9^9,FIND(对照表!$E$2:$E$149,A775),对照表!$C$2:$C$149),"省直")))</f>
        <v>齐齐哈尔</v>
      </c>
    </row>
    <row r="776" customHeight="1" spans="1:16">
      <c r="A776" s="12" t="s">
        <v>1306</v>
      </c>
      <c r="B776" s="13" t="s">
        <v>1307</v>
      </c>
      <c r="C776" s="12" t="s">
        <v>1054</v>
      </c>
      <c r="D776" s="12" t="s">
        <v>35</v>
      </c>
      <c r="E776" s="13" t="s">
        <v>132</v>
      </c>
      <c r="F776" s="9">
        <v>3</v>
      </c>
      <c r="G776" s="12" t="s">
        <v>78</v>
      </c>
      <c r="H776" s="12" t="s">
        <v>38</v>
      </c>
      <c r="I776" s="12" t="s">
        <v>39</v>
      </c>
      <c r="J776" s="12" t="s">
        <v>40</v>
      </c>
      <c r="K776" s="12" t="s">
        <v>41</v>
      </c>
      <c r="L776" s="12"/>
      <c r="M776" s="12"/>
      <c r="N776" s="12" t="s">
        <v>1312</v>
      </c>
      <c r="O776" s="14" t="s">
        <v>47</v>
      </c>
      <c r="P776" s="5" t="str">
        <f>IF(OR(COUNTIF(A776,"*省*"&amp;"*戒毒所*"),COUNTIF(A776,"*省*"&amp;"*法院*"),COUNTIF(A776,"*监狱*"),COUNTIF(A776,"*省*"&amp;"*管教所*")),"省直",IFERROR(LOOKUP(9^9,FIND(对照表!$H$2:$H$14,A776),对照表!$G$2:$G$14),IFERROR(LOOKUP(9^9,FIND(对照表!$E$2:$E$149,A776),对照表!$C$2:$C$149),"省直")))</f>
        <v>齐齐哈尔</v>
      </c>
    </row>
    <row r="777" customHeight="1" spans="1:16">
      <c r="A777" s="12" t="s">
        <v>1313</v>
      </c>
      <c r="B777" s="13" t="s">
        <v>1314</v>
      </c>
      <c r="C777" s="12" t="s">
        <v>984</v>
      </c>
      <c r="D777" s="12" t="s">
        <v>35</v>
      </c>
      <c r="E777" s="13" t="s">
        <v>36</v>
      </c>
      <c r="F777" s="9">
        <v>2</v>
      </c>
      <c r="G777" s="12" t="s">
        <v>37</v>
      </c>
      <c r="H777" s="12" t="s">
        <v>38</v>
      </c>
      <c r="I777" s="12" t="s">
        <v>39</v>
      </c>
      <c r="J777" s="12" t="s">
        <v>40</v>
      </c>
      <c r="K777" s="12" t="s">
        <v>41</v>
      </c>
      <c r="L777" s="12"/>
      <c r="M777" s="12"/>
      <c r="N777" s="12"/>
      <c r="O777" s="14" t="s">
        <v>47</v>
      </c>
      <c r="P777" s="5" t="str">
        <f>IF(OR(COUNTIF(A777,"*省*"&amp;"*戒毒所*"),COUNTIF(A777,"*省*"&amp;"*法院*"),COUNTIF(A777,"*监狱*"),COUNTIF(A777,"*省*"&amp;"*管教所*")),"省直",IFERROR(LOOKUP(9^9,FIND(对照表!$H$2:$H$14,A777),对照表!$G$2:$G$14),IFERROR(LOOKUP(9^9,FIND(对照表!$E$2:$E$149,A777),对照表!$C$2:$C$149),"省直")))</f>
        <v>齐齐哈尔</v>
      </c>
    </row>
    <row r="778" customHeight="1" spans="1:16">
      <c r="A778" s="12" t="s">
        <v>1315</v>
      </c>
      <c r="B778" s="13" t="s">
        <v>1316</v>
      </c>
      <c r="C778" s="12" t="s">
        <v>984</v>
      </c>
      <c r="D778" s="12" t="s">
        <v>35</v>
      </c>
      <c r="E778" s="13" t="s">
        <v>36</v>
      </c>
      <c r="F778" s="9">
        <v>1</v>
      </c>
      <c r="G778" s="12" t="s">
        <v>37</v>
      </c>
      <c r="H778" s="12" t="s">
        <v>38</v>
      </c>
      <c r="I778" s="12" t="s">
        <v>39</v>
      </c>
      <c r="J778" s="12" t="s">
        <v>1317</v>
      </c>
      <c r="K778" s="12" t="s">
        <v>41</v>
      </c>
      <c r="L778" s="12"/>
      <c r="M778" s="12"/>
      <c r="N778" s="12"/>
      <c r="O778" s="14" t="s">
        <v>47</v>
      </c>
      <c r="P778" s="5" t="str">
        <f>IF(OR(COUNTIF(A778,"*省*"&amp;"*戒毒所*"),COUNTIF(A778,"*省*"&amp;"*法院*"),COUNTIF(A778,"*监狱*"),COUNTIF(A778,"*省*"&amp;"*管教所*")),"省直",IFERROR(LOOKUP(9^9,FIND(对照表!$H$2:$H$14,A778),对照表!$G$2:$G$14),IFERROR(LOOKUP(9^9,FIND(对照表!$E$2:$E$149,A778),对照表!$C$2:$C$149),"省直")))</f>
        <v>齐齐哈尔</v>
      </c>
    </row>
    <row r="779" customHeight="1" spans="1:16">
      <c r="A779" s="12" t="s">
        <v>1318</v>
      </c>
      <c r="B779" s="13" t="s">
        <v>1319</v>
      </c>
      <c r="C779" s="12" t="s">
        <v>984</v>
      </c>
      <c r="D779" s="12" t="s">
        <v>35</v>
      </c>
      <c r="E779" s="13" t="s">
        <v>36</v>
      </c>
      <c r="F779" s="9">
        <v>1</v>
      </c>
      <c r="G779" s="12" t="s">
        <v>37</v>
      </c>
      <c r="H779" s="12" t="s">
        <v>38</v>
      </c>
      <c r="I779" s="12" t="s">
        <v>39</v>
      </c>
      <c r="J779" s="12" t="s">
        <v>1320</v>
      </c>
      <c r="K779" s="12" t="s">
        <v>41</v>
      </c>
      <c r="L779" s="12"/>
      <c r="M779" s="12"/>
      <c r="N779" s="12"/>
      <c r="O779" s="14" t="s">
        <v>47</v>
      </c>
      <c r="P779" s="5" t="str">
        <f>IF(OR(COUNTIF(A779,"*省*"&amp;"*戒毒所*"),COUNTIF(A779,"*省*"&amp;"*法院*"),COUNTIF(A779,"*监狱*"),COUNTIF(A779,"*省*"&amp;"*管教所*")),"省直",IFERROR(LOOKUP(9^9,FIND(对照表!$H$2:$H$14,A779),对照表!$G$2:$G$14),IFERROR(LOOKUP(9^9,FIND(对照表!$E$2:$E$149,A779),对照表!$C$2:$C$149),"省直")))</f>
        <v>齐齐哈尔</v>
      </c>
    </row>
    <row r="780" customHeight="1" spans="1:16">
      <c r="A780" s="12" t="s">
        <v>1321</v>
      </c>
      <c r="B780" s="13" t="s">
        <v>1322</v>
      </c>
      <c r="C780" s="12" t="s">
        <v>1042</v>
      </c>
      <c r="D780" s="12" t="s">
        <v>35</v>
      </c>
      <c r="E780" s="13" t="s">
        <v>36</v>
      </c>
      <c r="F780" s="9">
        <v>1</v>
      </c>
      <c r="G780" s="12" t="s">
        <v>37</v>
      </c>
      <c r="H780" s="12" t="s">
        <v>38</v>
      </c>
      <c r="I780" s="12" t="s">
        <v>39</v>
      </c>
      <c r="J780" s="12" t="s">
        <v>40</v>
      </c>
      <c r="K780" s="12" t="s">
        <v>113</v>
      </c>
      <c r="L780" s="12"/>
      <c r="M780" s="12"/>
      <c r="N780" s="12"/>
      <c r="O780" s="14" t="s">
        <v>47</v>
      </c>
      <c r="P780" s="5" t="str">
        <f>IF(OR(COUNTIF(A780,"*省*"&amp;"*戒毒所*"),COUNTIF(A780,"*省*"&amp;"*法院*"),COUNTIF(A780,"*监狱*"),COUNTIF(A780,"*省*"&amp;"*管教所*")),"省直",IFERROR(LOOKUP(9^9,FIND(对照表!$H$2:$H$14,A780),对照表!$G$2:$G$14),IFERROR(LOOKUP(9^9,FIND(对照表!$E$2:$E$149,A780),对照表!$C$2:$C$149),"省直")))</f>
        <v>齐齐哈尔</v>
      </c>
    </row>
    <row r="781" customHeight="1" spans="1:16">
      <c r="A781" s="12" t="s">
        <v>1323</v>
      </c>
      <c r="B781" s="13" t="s">
        <v>1324</v>
      </c>
      <c r="C781" s="12" t="s">
        <v>1042</v>
      </c>
      <c r="D781" s="12" t="s">
        <v>35</v>
      </c>
      <c r="E781" s="13" t="s">
        <v>36</v>
      </c>
      <c r="F781" s="9">
        <v>5</v>
      </c>
      <c r="G781" s="12" t="s">
        <v>37</v>
      </c>
      <c r="H781" s="12" t="s">
        <v>38</v>
      </c>
      <c r="I781" s="12" t="s">
        <v>39</v>
      </c>
      <c r="J781" s="12" t="s">
        <v>40</v>
      </c>
      <c r="K781" s="12" t="s">
        <v>113</v>
      </c>
      <c r="L781" s="12"/>
      <c r="M781" s="12"/>
      <c r="N781" s="12"/>
      <c r="O781" s="14" t="s">
        <v>47</v>
      </c>
      <c r="P781" s="5" t="str">
        <f>IF(OR(COUNTIF(A781,"*省*"&amp;"*戒毒所*"),COUNTIF(A781,"*省*"&amp;"*法院*"),COUNTIF(A781,"*监狱*"),COUNTIF(A781,"*省*"&amp;"*管教所*")),"省直",IFERROR(LOOKUP(9^9,FIND(对照表!$H$2:$H$14,A781),对照表!$G$2:$G$14),IFERROR(LOOKUP(9^9,FIND(对照表!$E$2:$E$149,A781),对照表!$C$2:$C$149),"省直")))</f>
        <v>齐齐哈尔</v>
      </c>
    </row>
    <row r="782" customHeight="1" spans="1:16">
      <c r="A782" s="12" t="s">
        <v>1325</v>
      </c>
      <c r="B782" s="13" t="s">
        <v>1326</v>
      </c>
      <c r="C782" s="12" t="s">
        <v>984</v>
      </c>
      <c r="D782" s="12" t="s">
        <v>35</v>
      </c>
      <c r="E782" s="13" t="s">
        <v>36</v>
      </c>
      <c r="F782" s="9">
        <v>1</v>
      </c>
      <c r="G782" s="12" t="s">
        <v>37</v>
      </c>
      <c r="H782" s="12" t="s">
        <v>38</v>
      </c>
      <c r="I782" s="12" t="s">
        <v>39</v>
      </c>
      <c r="J782" s="12" t="s">
        <v>1327</v>
      </c>
      <c r="K782" s="12" t="s">
        <v>113</v>
      </c>
      <c r="L782" s="12"/>
      <c r="M782" s="12"/>
      <c r="N782" s="12"/>
      <c r="O782" s="14" t="s">
        <v>47</v>
      </c>
      <c r="P782" s="5" t="str">
        <f>IF(OR(COUNTIF(A782,"*省*"&amp;"*戒毒所*"),COUNTIF(A782,"*省*"&amp;"*法院*"),COUNTIF(A782,"*监狱*"),COUNTIF(A782,"*省*"&amp;"*管教所*")),"省直",IFERROR(LOOKUP(9^9,FIND(对照表!$H$2:$H$14,A782),对照表!$G$2:$G$14),IFERROR(LOOKUP(9^9,FIND(对照表!$E$2:$E$149,A782),对照表!$C$2:$C$149),"省直")))</f>
        <v>齐齐哈尔</v>
      </c>
    </row>
    <row r="783" customHeight="1" spans="1:16">
      <c r="A783" s="12" t="s">
        <v>1328</v>
      </c>
      <c r="B783" s="13" t="s">
        <v>1329</v>
      </c>
      <c r="C783" s="12" t="s">
        <v>1042</v>
      </c>
      <c r="D783" s="12" t="s">
        <v>35</v>
      </c>
      <c r="E783" s="13" t="s">
        <v>36</v>
      </c>
      <c r="F783" s="9">
        <v>2</v>
      </c>
      <c r="G783" s="12" t="s">
        <v>37</v>
      </c>
      <c r="H783" s="12" t="s">
        <v>38</v>
      </c>
      <c r="I783" s="12" t="s">
        <v>39</v>
      </c>
      <c r="J783" s="12" t="s">
        <v>40</v>
      </c>
      <c r="K783" s="12" t="s">
        <v>113</v>
      </c>
      <c r="L783" s="12"/>
      <c r="M783" s="12"/>
      <c r="N783" s="12"/>
      <c r="O783" s="14" t="s">
        <v>47</v>
      </c>
      <c r="P783" s="5" t="str">
        <f>IF(OR(COUNTIF(A783,"*省*"&amp;"*戒毒所*"),COUNTIF(A783,"*省*"&amp;"*法院*"),COUNTIF(A783,"*监狱*"),COUNTIF(A783,"*省*"&amp;"*管教所*")),"省直",IFERROR(LOOKUP(9^9,FIND(对照表!$H$2:$H$14,A783),对照表!$G$2:$G$14),IFERROR(LOOKUP(9^9,FIND(对照表!$E$2:$E$149,A783),对照表!$C$2:$C$149),"省直")))</f>
        <v>齐齐哈尔</v>
      </c>
    </row>
    <row r="784" customHeight="1" spans="1:16">
      <c r="A784" s="12" t="s">
        <v>1330</v>
      </c>
      <c r="B784" s="13" t="s">
        <v>1331</v>
      </c>
      <c r="C784" s="12" t="s">
        <v>984</v>
      </c>
      <c r="D784" s="12" t="s">
        <v>35</v>
      </c>
      <c r="E784" s="13" t="s">
        <v>36</v>
      </c>
      <c r="F784" s="9">
        <v>1</v>
      </c>
      <c r="G784" s="12" t="s">
        <v>37</v>
      </c>
      <c r="H784" s="12" t="s">
        <v>38</v>
      </c>
      <c r="I784" s="12" t="s">
        <v>39</v>
      </c>
      <c r="J784" s="12" t="s">
        <v>1166</v>
      </c>
      <c r="K784" s="12" t="s">
        <v>113</v>
      </c>
      <c r="L784" s="12"/>
      <c r="M784" s="12"/>
      <c r="N784" s="12"/>
      <c r="O784" s="14" t="s">
        <v>47</v>
      </c>
      <c r="P784" s="5" t="str">
        <f>IF(OR(COUNTIF(A784,"*省*"&amp;"*戒毒所*"),COUNTIF(A784,"*省*"&amp;"*法院*"),COUNTIF(A784,"*监狱*"),COUNTIF(A784,"*省*"&amp;"*管教所*")),"省直",IFERROR(LOOKUP(9^9,FIND(对照表!$H$2:$H$14,A784),对照表!$G$2:$G$14),IFERROR(LOOKUP(9^9,FIND(对照表!$E$2:$E$149,A784),对照表!$C$2:$C$149),"省直")))</f>
        <v>齐齐哈尔</v>
      </c>
    </row>
    <row r="785" customHeight="1" spans="1:16">
      <c r="A785" s="12" t="s">
        <v>1330</v>
      </c>
      <c r="B785" s="13" t="s">
        <v>1331</v>
      </c>
      <c r="C785" s="12" t="s">
        <v>984</v>
      </c>
      <c r="D785" s="12" t="s">
        <v>35</v>
      </c>
      <c r="E785" s="13" t="s">
        <v>79</v>
      </c>
      <c r="F785" s="9">
        <v>1</v>
      </c>
      <c r="G785" s="12" t="s">
        <v>37</v>
      </c>
      <c r="H785" s="12" t="s">
        <v>38</v>
      </c>
      <c r="I785" s="12" t="s">
        <v>39</v>
      </c>
      <c r="J785" s="12" t="s">
        <v>40</v>
      </c>
      <c r="K785" s="12" t="s">
        <v>113</v>
      </c>
      <c r="L785" s="12"/>
      <c r="M785" s="12"/>
      <c r="N785" s="12"/>
      <c r="O785" s="14" t="s">
        <v>47</v>
      </c>
      <c r="P785" s="5" t="str">
        <f>IF(OR(COUNTIF(A785,"*省*"&amp;"*戒毒所*"),COUNTIF(A785,"*省*"&amp;"*法院*"),COUNTIF(A785,"*监狱*"),COUNTIF(A785,"*省*"&amp;"*管教所*")),"省直",IFERROR(LOOKUP(9^9,FIND(对照表!$H$2:$H$14,A785),对照表!$G$2:$G$14),IFERROR(LOOKUP(9^9,FIND(对照表!$E$2:$E$149,A785),对照表!$C$2:$C$149),"省直")))</f>
        <v>齐齐哈尔</v>
      </c>
    </row>
    <row r="786" customHeight="1" spans="1:16">
      <c r="A786" s="12" t="s">
        <v>1332</v>
      </c>
      <c r="B786" s="13" t="s">
        <v>1333</v>
      </c>
      <c r="C786" s="12" t="s">
        <v>984</v>
      </c>
      <c r="D786" s="12" t="s">
        <v>35</v>
      </c>
      <c r="E786" s="13" t="s">
        <v>36</v>
      </c>
      <c r="F786" s="9">
        <v>1</v>
      </c>
      <c r="G786" s="12" t="s">
        <v>46</v>
      </c>
      <c r="H786" s="12" t="s">
        <v>38</v>
      </c>
      <c r="I786" s="12" t="s">
        <v>39</v>
      </c>
      <c r="J786" s="12" t="s">
        <v>40</v>
      </c>
      <c r="K786" s="12" t="s">
        <v>113</v>
      </c>
      <c r="L786" s="12"/>
      <c r="M786" s="12"/>
      <c r="N786" s="12"/>
      <c r="O786" s="14" t="s">
        <v>47</v>
      </c>
      <c r="P786" s="5" t="str">
        <f>IF(OR(COUNTIF(A786,"*省*"&amp;"*戒毒所*"),COUNTIF(A786,"*省*"&amp;"*法院*"),COUNTIF(A786,"*监狱*"),COUNTIF(A786,"*省*"&amp;"*管教所*")),"省直",IFERROR(LOOKUP(9^9,FIND(对照表!$H$2:$H$14,A786),对照表!$G$2:$G$14),IFERROR(LOOKUP(9^9,FIND(对照表!$E$2:$E$149,A786),对照表!$C$2:$C$149),"省直")))</f>
        <v>齐齐哈尔</v>
      </c>
    </row>
    <row r="787" customHeight="1" spans="1:16">
      <c r="A787" s="12" t="s">
        <v>1334</v>
      </c>
      <c r="B787" s="13" t="s">
        <v>1335</v>
      </c>
      <c r="C787" s="12" t="s">
        <v>1042</v>
      </c>
      <c r="D787" s="12" t="s">
        <v>35</v>
      </c>
      <c r="E787" s="13" t="s">
        <v>36</v>
      </c>
      <c r="F787" s="9">
        <v>2</v>
      </c>
      <c r="G787" s="12" t="s">
        <v>37</v>
      </c>
      <c r="H787" s="12" t="s">
        <v>38</v>
      </c>
      <c r="I787" s="12" t="s">
        <v>39</v>
      </c>
      <c r="J787" s="12" t="s">
        <v>40</v>
      </c>
      <c r="K787" s="12" t="s">
        <v>113</v>
      </c>
      <c r="L787" s="12"/>
      <c r="M787" s="12"/>
      <c r="N787" s="12"/>
      <c r="O787" s="14" t="s">
        <v>47</v>
      </c>
      <c r="P787" s="5" t="str">
        <f>IF(OR(COUNTIF(A787,"*省*"&amp;"*戒毒所*"),COUNTIF(A787,"*省*"&amp;"*法院*"),COUNTIF(A787,"*监狱*"),COUNTIF(A787,"*省*"&amp;"*管教所*")),"省直",IFERROR(LOOKUP(9^9,FIND(对照表!$H$2:$H$14,A787),对照表!$G$2:$G$14),IFERROR(LOOKUP(9^9,FIND(对照表!$E$2:$E$149,A787),对照表!$C$2:$C$149),"省直")))</f>
        <v>齐齐哈尔</v>
      </c>
    </row>
    <row r="788" customHeight="1" spans="1:16">
      <c r="A788" s="12" t="s">
        <v>1336</v>
      </c>
      <c r="B788" s="13" t="s">
        <v>1337</v>
      </c>
      <c r="C788" s="12" t="s">
        <v>1042</v>
      </c>
      <c r="D788" s="12" t="s">
        <v>35</v>
      </c>
      <c r="E788" s="13" t="s">
        <v>36</v>
      </c>
      <c r="F788" s="9">
        <v>1</v>
      </c>
      <c r="G788" s="12" t="s">
        <v>37</v>
      </c>
      <c r="H788" s="12" t="s">
        <v>38</v>
      </c>
      <c r="I788" s="12" t="s">
        <v>39</v>
      </c>
      <c r="J788" s="12" t="s">
        <v>40</v>
      </c>
      <c r="K788" s="12" t="s">
        <v>113</v>
      </c>
      <c r="L788" s="12"/>
      <c r="M788" s="12"/>
      <c r="N788" s="12"/>
      <c r="O788" s="14" t="s">
        <v>47</v>
      </c>
      <c r="P788" s="5" t="str">
        <f>IF(OR(COUNTIF(A788,"*省*"&amp;"*戒毒所*"),COUNTIF(A788,"*省*"&amp;"*法院*"),COUNTIF(A788,"*监狱*"),COUNTIF(A788,"*省*"&amp;"*管教所*")),"省直",IFERROR(LOOKUP(9^9,FIND(对照表!$H$2:$H$14,A788),对照表!$G$2:$G$14),IFERROR(LOOKUP(9^9,FIND(对照表!$E$2:$E$149,A788),对照表!$C$2:$C$149),"省直")))</f>
        <v>齐齐哈尔</v>
      </c>
    </row>
    <row r="789" customHeight="1" spans="1:16">
      <c r="A789" s="12" t="s">
        <v>1338</v>
      </c>
      <c r="B789" s="13" t="s">
        <v>1339</v>
      </c>
      <c r="C789" s="12" t="s">
        <v>1042</v>
      </c>
      <c r="D789" s="12" t="s">
        <v>35</v>
      </c>
      <c r="E789" s="13" t="s">
        <v>36</v>
      </c>
      <c r="F789" s="9">
        <v>3</v>
      </c>
      <c r="G789" s="12" t="s">
        <v>37</v>
      </c>
      <c r="H789" s="12" t="s">
        <v>38</v>
      </c>
      <c r="I789" s="12" t="s">
        <v>39</v>
      </c>
      <c r="J789" s="12" t="s">
        <v>40</v>
      </c>
      <c r="K789" s="12" t="s">
        <v>113</v>
      </c>
      <c r="L789" s="12"/>
      <c r="M789" s="12"/>
      <c r="N789" s="12"/>
      <c r="O789" s="14" t="s">
        <v>47</v>
      </c>
      <c r="P789" s="5" t="str">
        <f>IF(OR(COUNTIF(A789,"*省*"&amp;"*戒毒所*"),COUNTIF(A789,"*省*"&amp;"*法院*"),COUNTIF(A789,"*监狱*"),COUNTIF(A789,"*省*"&amp;"*管教所*")),"省直",IFERROR(LOOKUP(9^9,FIND(对照表!$H$2:$H$14,A789),对照表!$G$2:$G$14),IFERROR(LOOKUP(9^9,FIND(对照表!$E$2:$E$149,A789),对照表!$C$2:$C$149),"省直")))</f>
        <v>齐齐哈尔</v>
      </c>
    </row>
    <row r="790" customHeight="1" spans="1:16">
      <c r="A790" s="12" t="s">
        <v>1340</v>
      </c>
      <c r="B790" s="13" t="s">
        <v>1341</v>
      </c>
      <c r="C790" s="12" t="s">
        <v>1042</v>
      </c>
      <c r="D790" s="12" t="s">
        <v>35</v>
      </c>
      <c r="E790" s="13" t="s">
        <v>36</v>
      </c>
      <c r="F790" s="9">
        <v>3</v>
      </c>
      <c r="G790" s="12" t="s">
        <v>37</v>
      </c>
      <c r="H790" s="12" t="s">
        <v>38</v>
      </c>
      <c r="I790" s="12" t="s">
        <v>39</v>
      </c>
      <c r="J790" s="12" t="s">
        <v>40</v>
      </c>
      <c r="K790" s="12" t="s">
        <v>113</v>
      </c>
      <c r="L790" s="12"/>
      <c r="M790" s="12"/>
      <c r="N790" s="12"/>
      <c r="O790" s="14" t="s">
        <v>47</v>
      </c>
      <c r="P790" s="5" t="str">
        <f>IF(OR(COUNTIF(A790,"*省*"&amp;"*戒毒所*"),COUNTIF(A790,"*省*"&amp;"*法院*"),COUNTIF(A790,"*监狱*"),COUNTIF(A790,"*省*"&amp;"*管教所*")),"省直",IFERROR(LOOKUP(9^9,FIND(对照表!$H$2:$H$14,A790),对照表!$G$2:$G$14),IFERROR(LOOKUP(9^9,FIND(对照表!$E$2:$E$149,A790),对照表!$C$2:$C$149),"省直")))</f>
        <v>齐齐哈尔</v>
      </c>
    </row>
    <row r="791" customHeight="1" spans="1:16">
      <c r="A791" s="12" t="s">
        <v>1342</v>
      </c>
      <c r="B791" s="13" t="s">
        <v>1343</v>
      </c>
      <c r="C791" s="12" t="s">
        <v>984</v>
      </c>
      <c r="D791" s="12" t="s">
        <v>35</v>
      </c>
      <c r="E791" s="13" t="s">
        <v>36</v>
      </c>
      <c r="F791" s="9">
        <v>1</v>
      </c>
      <c r="G791" s="12" t="s">
        <v>37</v>
      </c>
      <c r="H791" s="12" t="s">
        <v>38</v>
      </c>
      <c r="I791" s="12" t="s">
        <v>39</v>
      </c>
      <c r="J791" s="12" t="s">
        <v>40</v>
      </c>
      <c r="K791" s="12" t="s">
        <v>113</v>
      </c>
      <c r="L791" s="12"/>
      <c r="M791" s="12"/>
      <c r="N791" s="12"/>
      <c r="O791" s="14" t="s">
        <v>47</v>
      </c>
      <c r="P791" s="5" t="str">
        <f>IF(OR(COUNTIF(A791,"*省*"&amp;"*戒毒所*"),COUNTIF(A791,"*省*"&amp;"*法院*"),COUNTIF(A791,"*监狱*"),COUNTIF(A791,"*省*"&amp;"*管教所*")),"省直",IFERROR(LOOKUP(9^9,FIND(对照表!$H$2:$H$14,A791),对照表!$G$2:$G$14),IFERROR(LOOKUP(9^9,FIND(对照表!$E$2:$E$149,A791),对照表!$C$2:$C$149),"省直")))</f>
        <v>齐齐哈尔</v>
      </c>
    </row>
    <row r="792" customHeight="1" spans="1:16">
      <c r="A792" s="12" t="s">
        <v>1344</v>
      </c>
      <c r="B792" s="13" t="s">
        <v>1345</v>
      </c>
      <c r="C792" s="12" t="s">
        <v>984</v>
      </c>
      <c r="D792" s="12" t="s">
        <v>35</v>
      </c>
      <c r="E792" s="13" t="s">
        <v>36</v>
      </c>
      <c r="F792" s="13">
        <v>1</v>
      </c>
      <c r="G792" s="12" t="s">
        <v>37</v>
      </c>
      <c r="H792" s="12" t="s">
        <v>38</v>
      </c>
      <c r="I792" s="12" t="s">
        <v>39</v>
      </c>
      <c r="J792" s="12" t="s">
        <v>40</v>
      </c>
      <c r="K792" s="12" t="s">
        <v>41</v>
      </c>
      <c r="L792" s="12"/>
      <c r="M792" s="12" t="s">
        <v>54</v>
      </c>
      <c r="N792" s="12"/>
      <c r="O792" s="14" t="s">
        <v>47</v>
      </c>
      <c r="P792" s="5" t="str">
        <f>IF(OR(COUNTIF(A792,"*省*"&amp;"*戒毒所*"),COUNTIF(A792,"*省*"&amp;"*法院*"),COUNTIF(A792,"*监狱*"),COUNTIF(A792,"*省*"&amp;"*管教所*")),"省直",IFERROR(LOOKUP(9^9,FIND(对照表!$H$2:$H$14,A792),对照表!$G$2:$G$14),IFERROR(LOOKUP(9^9,FIND(对照表!$E$2:$E$149,A792),对照表!$C$2:$C$149),"省直")))</f>
        <v>齐齐哈尔</v>
      </c>
    </row>
    <row r="793" customHeight="1" spans="1:16">
      <c r="A793" s="12" t="s">
        <v>1346</v>
      </c>
      <c r="B793" s="13" t="s">
        <v>1347</v>
      </c>
      <c r="C793" s="12" t="s">
        <v>1042</v>
      </c>
      <c r="D793" s="12" t="s">
        <v>35</v>
      </c>
      <c r="E793" s="13" t="s">
        <v>36</v>
      </c>
      <c r="F793" s="13">
        <v>1</v>
      </c>
      <c r="G793" s="12" t="s">
        <v>37</v>
      </c>
      <c r="H793" s="12" t="s">
        <v>38</v>
      </c>
      <c r="I793" s="12" t="s">
        <v>39</v>
      </c>
      <c r="J793" s="12" t="s">
        <v>40</v>
      </c>
      <c r="K793" s="12" t="s">
        <v>41</v>
      </c>
      <c r="L793" s="12"/>
      <c r="M793" s="12"/>
      <c r="N793" s="12"/>
      <c r="O793" s="14" t="s">
        <v>47</v>
      </c>
      <c r="P793" s="5" t="str">
        <f>IF(OR(COUNTIF(A793,"*省*"&amp;"*戒毒所*"),COUNTIF(A793,"*省*"&amp;"*法院*"),COUNTIF(A793,"*监狱*"),COUNTIF(A793,"*省*"&amp;"*管教所*")),"省直",IFERROR(LOOKUP(9^9,FIND(对照表!$H$2:$H$14,A793),对照表!$G$2:$G$14),IFERROR(LOOKUP(9^9,FIND(对照表!$E$2:$E$149,A793),对照表!$C$2:$C$149),"省直")))</f>
        <v>齐齐哈尔</v>
      </c>
    </row>
    <row r="794" customHeight="1" spans="1:16">
      <c r="A794" s="12" t="s">
        <v>1348</v>
      </c>
      <c r="B794" s="13" t="s">
        <v>1349</v>
      </c>
      <c r="C794" s="12" t="s">
        <v>984</v>
      </c>
      <c r="D794" s="12" t="s">
        <v>35</v>
      </c>
      <c r="E794" s="13" t="s">
        <v>36</v>
      </c>
      <c r="F794" s="13">
        <v>4</v>
      </c>
      <c r="G794" s="12" t="s">
        <v>37</v>
      </c>
      <c r="H794" s="12" t="s">
        <v>38</v>
      </c>
      <c r="I794" s="12" t="s">
        <v>39</v>
      </c>
      <c r="J794" s="12" t="s">
        <v>1350</v>
      </c>
      <c r="K794" s="12" t="s">
        <v>41</v>
      </c>
      <c r="L794" s="12"/>
      <c r="M794" s="12"/>
      <c r="N794" s="12"/>
      <c r="O794" s="14" t="s">
        <v>47</v>
      </c>
      <c r="P794" s="5" t="str">
        <f>IF(OR(COUNTIF(A794,"*省*"&amp;"*戒毒所*"),COUNTIF(A794,"*省*"&amp;"*法院*"),COUNTIF(A794,"*监狱*"),COUNTIF(A794,"*省*"&amp;"*管教所*")),"省直",IFERROR(LOOKUP(9^9,FIND(对照表!$H$2:$H$14,A794),对照表!$G$2:$G$14),IFERROR(LOOKUP(9^9,FIND(对照表!$E$2:$E$149,A794),对照表!$C$2:$C$149),"省直")))</f>
        <v>齐齐哈尔</v>
      </c>
    </row>
    <row r="795" customHeight="1" spans="1:16">
      <c r="A795" s="12" t="s">
        <v>1348</v>
      </c>
      <c r="B795" s="13" t="s">
        <v>1349</v>
      </c>
      <c r="C795" s="12" t="s">
        <v>1042</v>
      </c>
      <c r="D795" s="12" t="s">
        <v>35</v>
      </c>
      <c r="E795" s="13" t="s">
        <v>79</v>
      </c>
      <c r="F795" s="13">
        <v>1</v>
      </c>
      <c r="G795" s="12" t="s">
        <v>46</v>
      </c>
      <c r="H795" s="12" t="s">
        <v>38</v>
      </c>
      <c r="I795" s="12" t="s">
        <v>39</v>
      </c>
      <c r="J795" s="12" t="s">
        <v>1266</v>
      </c>
      <c r="K795" s="12" t="s">
        <v>41</v>
      </c>
      <c r="L795" s="12"/>
      <c r="M795" s="12"/>
      <c r="N795" s="12"/>
      <c r="O795" s="14" t="s">
        <v>47</v>
      </c>
      <c r="P795" s="5" t="str">
        <f>IF(OR(COUNTIF(A795,"*省*"&amp;"*戒毒所*"),COUNTIF(A795,"*省*"&amp;"*法院*"),COUNTIF(A795,"*监狱*"),COUNTIF(A795,"*省*"&amp;"*管教所*")),"省直",IFERROR(LOOKUP(9^9,FIND(对照表!$H$2:$H$14,A795),对照表!$G$2:$G$14),IFERROR(LOOKUP(9^9,FIND(对照表!$E$2:$E$149,A795),对照表!$C$2:$C$149),"省直")))</f>
        <v>齐齐哈尔</v>
      </c>
    </row>
    <row r="796" customHeight="1" spans="1:16">
      <c r="A796" s="12" t="s">
        <v>1351</v>
      </c>
      <c r="B796" s="13" t="s">
        <v>1352</v>
      </c>
      <c r="C796" s="12" t="s">
        <v>984</v>
      </c>
      <c r="D796" s="12" t="s">
        <v>35</v>
      </c>
      <c r="E796" s="13" t="s">
        <v>36</v>
      </c>
      <c r="F796" s="13">
        <v>1</v>
      </c>
      <c r="G796" s="12" t="s">
        <v>46</v>
      </c>
      <c r="H796" s="12" t="s">
        <v>38</v>
      </c>
      <c r="I796" s="12" t="s">
        <v>39</v>
      </c>
      <c r="J796" s="12" t="s">
        <v>40</v>
      </c>
      <c r="K796" s="12" t="s">
        <v>41</v>
      </c>
      <c r="L796" s="12"/>
      <c r="M796" s="12" t="s">
        <v>54</v>
      </c>
      <c r="N796" s="12" t="s">
        <v>1353</v>
      </c>
      <c r="O796" s="14" t="s">
        <v>47</v>
      </c>
      <c r="P796" s="5" t="str">
        <f>IF(OR(COUNTIF(A796,"*省*"&amp;"*戒毒所*"),COUNTIF(A796,"*省*"&amp;"*法院*"),COUNTIF(A796,"*监狱*"),COUNTIF(A796,"*省*"&amp;"*管教所*")),"省直",IFERROR(LOOKUP(9^9,FIND(对照表!$H$2:$H$14,A796),对照表!$G$2:$G$14),IFERROR(LOOKUP(9^9,FIND(对照表!$E$2:$E$149,A796),对照表!$C$2:$C$149),"省直")))</f>
        <v>齐齐哈尔</v>
      </c>
    </row>
    <row r="797" customHeight="1" spans="1:16">
      <c r="A797" s="12" t="s">
        <v>1354</v>
      </c>
      <c r="B797" s="13" t="s">
        <v>1355</v>
      </c>
      <c r="C797" s="12" t="s">
        <v>1042</v>
      </c>
      <c r="D797" s="12" t="s">
        <v>35</v>
      </c>
      <c r="E797" s="13" t="s">
        <v>36</v>
      </c>
      <c r="F797" s="13">
        <v>1</v>
      </c>
      <c r="G797" s="12" t="s">
        <v>37</v>
      </c>
      <c r="H797" s="12" t="s">
        <v>38</v>
      </c>
      <c r="I797" s="8" t="s">
        <v>39</v>
      </c>
      <c r="J797" s="12" t="s">
        <v>40</v>
      </c>
      <c r="K797" s="12" t="s">
        <v>41</v>
      </c>
      <c r="L797" s="12"/>
      <c r="M797" s="12"/>
      <c r="N797" s="12"/>
      <c r="O797" s="14" t="s">
        <v>47</v>
      </c>
      <c r="P797" s="5" t="str">
        <f>IF(OR(COUNTIF(A797,"*省*"&amp;"*戒毒所*"),COUNTIF(A797,"*省*"&amp;"*法院*"),COUNTIF(A797,"*监狱*"),COUNTIF(A797,"*省*"&amp;"*管教所*")),"省直",IFERROR(LOOKUP(9^9,FIND(对照表!$H$2:$H$14,A797),对照表!$G$2:$G$14),IFERROR(LOOKUP(9^9,FIND(对照表!$E$2:$E$149,A797),对照表!$C$2:$C$149),"省直")))</f>
        <v>齐齐哈尔</v>
      </c>
    </row>
    <row r="798" customHeight="1" spans="1:16">
      <c r="A798" s="12" t="s">
        <v>1356</v>
      </c>
      <c r="B798" s="13" t="s">
        <v>1357</v>
      </c>
      <c r="C798" s="12" t="s">
        <v>984</v>
      </c>
      <c r="D798" s="12" t="s">
        <v>35</v>
      </c>
      <c r="E798" s="13" t="s">
        <v>36</v>
      </c>
      <c r="F798" s="13">
        <v>1</v>
      </c>
      <c r="G798" s="12" t="s">
        <v>46</v>
      </c>
      <c r="H798" s="12" t="s">
        <v>38</v>
      </c>
      <c r="I798" s="12" t="s">
        <v>39</v>
      </c>
      <c r="J798" s="12" t="s">
        <v>1358</v>
      </c>
      <c r="K798" s="12" t="s">
        <v>41</v>
      </c>
      <c r="L798" s="12"/>
      <c r="M798" s="12"/>
      <c r="N798" s="12"/>
      <c r="O798" s="14" t="s">
        <v>47</v>
      </c>
      <c r="P798" s="5" t="str">
        <f>IF(OR(COUNTIF(A798,"*省*"&amp;"*戒毒所*"),COUNTIF(A798,"*省*"&amp;"*法院*"),COUNTIF(A798,"*监狱*"),COUNTIF(A798,"*省*"&amp;"*管教所*")),"省直",IFERROR(LOOKUP(9^9,FIND(对照表!$H$2:$H$14,A798),对照表!$G$2:$G$14),IFERROR(LOOKUP(9^9,FIND(对照表!$E$2:$E$149,A798),对照表!$C$2:$C$149),"省直")))</f>
        <v>省直</v>
      </c>
    </row>
    <row r="799" customHeight="1" spans="1:16">
      <c r="A799" s="12" t="s">
        <v>1359</v>
      </c>
      <c r="B799" s="13" t="s">
        <v>1360</v>
      </c>
      <c r="C799" s="12" t="s">
        <v>984</v>
      </c>
      <c r="D799" s="12" t="s">
        <v>35</v>
      </c>
      <c r="E799" s="13" t="s">
        <v>36</v>
      </c>
      <c r="F799" s="13">
        <v>1</v>
      </c>
      <c r="G799" s="12" t="s">
        <v>37</v>
      </c>
      <c r="H799" s="12" t="s">
        <v>38</v>
      </c>
      <c r="I799" s="12" t="s">
        <v>39</v>
      </c>
      <c r="J799" s="12" t="s">
        <v>1361</v>
      </c>
      <c r="K799" s="12" t="s">
        <v>41</v>
      </c>
      <c r="L799" s="12"/>
      <c r="M799" s="12"/>
      <c r="N799" s="12"/>
      <c r="O799" s="14" t="s">
        <v>47</v>
      </c>
      <c r="P799" s="5" t="str">
        <f>IF(OR(COUNTIF(A799,"*省*"&amp;"*戒毒所*"),COUNTIF(A799,"*省*"&amp;"*法院*"),COUNTIF(A799,"*监狱*"),COUNTIF(A799,"*省*"&amp;"*管教所*")),"省直",IFERROR(LOOKUP(9^9,FIND(对照表!$H$2:$H$14,A799),对照表!$G$2:$G$14),IFERROR(LOOKUP(9^9,FIND(对照表!$E$2:$E$149,A799),对照表!$C$2:$C$149),"省直")))</f>
        <v>齐齐哈尔</v>
      </c>
    </row>
    <row r="800" customHeight="1" spans="1:16">
      <c r="A800" s="12" t="s">
        <v>1362</v>
      </c>
      <c r="B800" s="13" t="s">
        <v>1363</v>
      </c>
      <c r="C800" s="12" t="s">
        <v>984</v>
      </c>
      <c r="D800" s="12" t="s">
        <v>35</v>
      </c>
      <c r="E800" s="13" t="s">
        <v>36</v>
      </c>
      <c r="F800" s="13">
        <v>1</v>
      </c>
      <c r="G800" s="12" t="s">
        <v>37</v>
      </c>
      <c r="H800" s="12" t="s">
        <v>38</v>
      </c>
      <c r="I800" s="12" t="s">
        <v>39</v>
      </c>
      <c r="J800" s="12" t="s">
        <v>40</v>
      </c>
      <c r="K800" s="12" t="s">
        <v>41</v>
      </c>
      <c r="L800" s="12"/>
      <c r="M800" s="12"/>
      <c r="N800" s="12"/>
      <c r="O800" s="14" t="s">
        <v>47</v>
      </c>
      <c r="P800" s="5" t="str">
        <f>IF(OR(COUNTIF(A800,"*省*"&amp;"*戒毒所*"),COUNTIF(A800,"*省*"&amp;"*法院*"),COUNTIF(A800,"*监狱*"),COUNTIF(A800,"*省*"&amp;"*管教所*")),"省直",IFERROR(LOOKUP(9^9,FIND(对照表!$H$2:$H$14,A800),对照表!$G$2:$G$14),IFERROR(LOOKUP(9^9,FIND(对照表!$E$2:$E$149,A800),对照表!$C$2:$C$149),"省直")))</f>
        <v>齐齐哈尔</v>
      </c>
    </row>
    <row r="801" customHeight="1" spans="1:16">
      <c r="A801" s="12" t="s">
        <v>1364</v>
      </c>
      <c r="B801" s="13" t="s">
        <v>1365</v>
      </c>
      <c r="C801" s="12" t="s">
        <v>984</v>
      </c>
      <c r="D801" s="12" t="s">
        <v>35</v>
      </c>
      <c r="E801" s="13" t="s">
        <v>36</v>
      </c>
      <c r="F801" s="13">
        <v>1</v>
      </c>
      <c r="G801" s="12" t="s">
        <v>37</v>
      </c>
      <c r="H801" s="12" t="s">
        <v>38</v>
      </c>
      <c r="I801" s="12" t="s">
        <v>39</v>
      </c>
      <c r="J801" s="12" t="s">
        <v>40</v>
      </c>
      <c r="K801" s="12" t="s">
        <v>41</v>
      </c>
      <c r="L801" s="12"/>
      <c r="M801" s="12"/>
      <c r="N801" s="12"/>
      <c r="O801" s="14" t="s">
        <v>47</v>
      </c>
      <c r="P801" s="5" t="str">
        <f>IF(OR(COUNTIF(A801,"*省*"&amp;"*戒毒所*"),COUNTIF(A801,"*省*"&amp;"*法院*"),COUNTIF(A801,"*监狱*"),COUNTIF(A801,"*省*"&amp;"*管教所*")),"省直",IFERROR(LOOKUP(9^9,FIND(对照表!$H$2:$H$14,A801),对照表!$G$2:$G$14),IFERROR(LOOKUP(9^9,FIND(对照表!$E$2:$E$149,A801),对照表!$C$2:$C$149),"省直")))</f>
        <v>齐齐哈尔</v>
      </c>
    </row>
    <row r="802" customHeight="1" spans="1:16">
      <c r="A802" s="12" t="s">
        <v>1366</v>
      </c>
      <c r="B802" s="13" t="s">
        <v>1367</v>
      </c>
      <c r="C802" s="12" t="s">
        <v>984</v>
      </c>
      <c r="D802" s="12" t="s">
        <v>35</v>
      </c>
      <c r="E802" s="13" t="s">
        <v>36</v>
      </c>
      <c r="F802" s="13">
        <v>1</v>
      </c>
      <c r="G802" s="12" t="s">
        <v>78</v>
      </c>
      <c r="H802" s="12" t="s">
        <v>38</v>
      </c>
      <c r="I802" s="12" t="s">
        <v>39</v>
      </c>
      <c r="J802" s="12" t="s">
        <v>40</v>
      </c>
      <c r="K802" s="12" t="s">
        <v>41</v>
      </c>
      <c r="L802" s="12"/>
      <c r="M802" s="12"/>
      <c r="N802" s="12"/>
      <c r="O802" s="14" t="s">
        <v>47</v>
      </c>
      <c r="P802" s="5" t="str">
        <f>IF(OR(COUNTIF(A802,"*省*"&amp;"*戒毒所*"),COUNTIF(A802,"*省*"&amp;"*法院*"),COUNTIF(A802,"*监狱*"),COUNTIF(A802,"*省*"&amp;"*管教所*")),"省直",IFERROR(LOOKUP(9^9,FIND(对照表!$H$2:$H$14,A802),对照表!$G$2:$G$14),IFERROR(LOOKUP(9^9,FIND(对照表!$E$2:$E$149,A802),对照表!$C$2:$C$149),"省直")))</f>
        <v>齐齐哈尔</v>
      </c>
    </row>
    <row r="803" customHeight="1" spans="1:16">
      <c r="A803" s="12" t="s">
        <v>1368</v>
      </c>
      <c r="B803" s="13" t="s">
        <v>1369</v>
      </c>
      <c r="C803" s="12" t="s">
        <v>984</v>
      </c>
      <c r="D803" s="12" t="s">
        <v>35</v>
      </c>
      <c r="E803" s="13" t="s">
        <v>36</v>
      </c>
      <c r="F803" s="13">
        <v>1</v>
      </c>
      <c r="G803" s="12" t="s">
        <v>37</v>
      </c>
      <c r="H803" s="12" t="s">
        <v>38</v>
      </c>
      <c r="I803" s="12" t="s">
        <v>39</v>
      </c>
      <c r="J803" s="12" t="s">
        <v>1370</v>
      </c>
      <c r="K803" s="12" t="s">
        <v>41</v>
      </c>
      <c r="L803" s="12"/>
      <c r="M803" s="12"/>
      <c r="N803" s="12"/>
      <c r="O803" s="14" t="s">
        <v>47</v>
      </c>
      <c r="P803" s="5" t="str">
        <f>IF(OR(COUNTIF(A803,"*省*"&amp;"*戒毒所*"),COUNTIF(A803,"*省*"&amp;"*法院*"),COUNTIF(A803,"*监狱*"),COUNTIF(A803,"*省*"&amp;"*管教所*")),"省直",IFERROR(LOOKUP(9^9,FIND(对照表!$H$2:$H$14,A803),对照表!$G$2:$G$14),IFERROR(LOOKUP(9^9,FIND(对照表!$E$2:$E$149,A803),对照表!$C$2:$C$149),"省直")))</f>
        <v>齐齐哈尔</v>
      </c>
    </row>
    <row r="804" customHeight="1" spans="1:16">
      <c r="A804" s="12" t="s">
        <v>1371</v>
      </c>
      <c r="B804" s="13" t="s">
        <v>1372</v>
      </c>
      <c r="C804" s="12" t="s">
        <v>984</v>
      </c>
      <c r="D804" s="12" t="s">
        <v>35</v>
      </c>
      <c r="E804" s="13" t="s">
        <v>36</v>
      </c>
      <c r="F804" s="13">
        <v>1</v>
      </c>
      <c r="G804" s="12" t="s">
        <v>37</v>
      </c>
      <c r="H804" s="12" t="s">
        <v>38</v>
      </c>
      <c r="I804" s="12" t="s">
        <v>39</v>
      </c>
      <c r="J804" s="12" t="s">
        <v>1370</v>
      </c>
      <c r="K804" s="12" t="s">
        <v>41</v>
      </c>
      <c r="L804" s="12"/>
      <c r="M804" s="12"/>
      <c r="N804" s="12"/>
      <c r="O804" s="14" t="s">
        <v>47</v>
      </c>
      <c r="P804" s="5" t="str">
        <f>IF(OR(COUNTIF(A804,"*省*"&amp;"*戒毒所*"),COUNTIF(A804,"*省*"&amp;"*法院*"),COUNTIF(A804,"*监狱*"),COUNTIF(A804,"*省*"&amp;"*管教所*")),"省直",IFERROR(LOOKUP(9^9,FIND(对照表!$H$2:$H$14,A804),对照表!$G$2:$G$14),IFERROR(LOOKUP(9^9,FIND(对照表!$E$2:$E$149,A804),对照表!$C$2:$C$149),"省直")))</f>
        <v>齐齐哈尔</v>
      </c>
    </row>
    <row r="805" customHeight="1" spans="1:16">
      <c r="A805" s="12" t="s">
        <v>1373</v>
      </c>
      <c r="B805" s="13" t="s">
        <v>1374</v>
      </c>
      <c r="C805" s="12" t="s">
        <v>984</v>
      </c>
      <c r="D805" s="12" t="s">
        <v>35</v>
      </c>
      <c r="E805" s="13" t="s">
        <v>36</v>
      </c>
      <c r="F805" s="13">
        <v>1</v>
      </c>
      <c r="G805" s="12" t="s">
        <v>37</v>
      </c>
      <c r="H805" s="12" t="s">
        <v>38</v>
      </c>
      <c r="I805" s="12" t="s">
        <v>39</v>
      </c>
      <c r="J805" s="12" t="s">
        <v>1266</v>
      </c>
      <c r="K805" s="12" t="s">
        <v>113</v>
      </c>
      <c r="L805" s="12"/>
      <c r="M805" s="12" t="s">
        <v>54</v>
      </c>
      <c r="N805" s="12"/>
      <c r="O805" s="14" t="s">
        <v>47</v>
      </c>
      <c r="P805" s="5" t="str">
        <f>IF(OR(COUNTIF(A805,"*省*"&amp;"*戒毒所*"),COUNTIF(A805,"*省*"&amp;"*法院*"),COUNTIF(A805,"*监狱*"),COUNTIF(A805,"*省*"&amp;"*管教所*")),"省直",IFERROR(LOOKUP(9^9,FIND(对照表!$H$2:$H$14,A805),对照表!$G$2:$G$14),IFERROR(LOOKUP(9^9,FIND(对照表!$E$2:$E$149,A805),对照表!$C$2:$C$149),"省直")))</f>
        <v>齐齐哈尔</v>
      </c>
    </row>
    <row r="806" customHeight="1" spans="1:16">
      <c r="A806" s="12" t="s">
        <v>1375</v>
      </c>
      <c r="B806" s="13" t="s">
        <v>1376</v>
      </c>
      <c r="C806" s="8" t="s">
        <v>984</v>
      </c>
      <c r="D806" s="12" t="s">
        <v>35</v>
      </c>
      <c r="E806" s="13" t="s">
        <v>36</v>
      </c>
      <c r="F806" s="13">
        <v>1</v>
      </c>
      <c r="G806" s="12" t="s">
        <v>37</v>
      </c>
      <c r="H806" s="8" t="s">
        <v>38</v>
      </c>
      <c r="I806" s="8" t="s">
        <v>39</v>
      </c>
      <c r="J806" s="12" t="s">
        <v>1377</v>
      </c>
      <c r="K806" s="8" t="s">
        <v>113</v>
      </c>
      <c r="L806" s="12"/>
      <c r="M806" s="12"/>
      <c r="N806" s="12"/>
      <c r="O806" s="14" t="s">
        <v>47</v>
      </c>
      <c r="P806" s="5" t="str">
        <f>IF(OR(COUNTIF(A806,"*省*"&amp;"*戒毒所*"),COUNTIF(A806,"*省*"&amp;"*法院*"),COUNTIF(A806,"*监狱*"),COUNTIF(A806,"*省*"&amp;"*管教所*")),"省直",IFERROR(LOOKUP(9^9,FIND(对照表!$H$2:$H$14,A806),对照表!$G$2:$G$14),IFERROR(LOOKUP(9^9,FIND(对照表!$E$2:$E$149,A806),对照表!$C$2:$C$149),"省直")))</f>
        <v>齐齐哈尔</v>
      </c>
    </row>
    <row r="807" customHeight="1" spans="1:16">
      <c r="A807" s="12" t="s">
        <v>1378</v>
      </c>
      <c r="B807" s="13" t="s">
        <v>1379</v>
      </c>
      <c r="C807" s="8" t="s">
        <v>984</v>
      </c>
      <c r="D807" s="12" t="s">
        <v>35</v>
      </c>
      <c r="E807" s="13" t="s">
        <v>36</v>
      </c>
      <c r="F807" s="13">
        <v>1</v>
      </c>
      <c r="G807" s="12" t="s">
        <v>37</v>
      </c>
      <c r="H807" s="12" t="s">
        <v>38</v>
      </c>
      <c r="I807" s="8" t="s">
        <v>39</v>
      </c>
      <c r="J807" s="12" t="s">
        <v>1377</v>
      </c>
      <c r="K807" s="12" t="s">
        <v>113</v>
      </c>
      <c r="L807" s="12"/>
      <c r="M807" s="12"/>
      <c r="N807" s="12"/>
      <c r="O807" s="14" t="s">
        <v>47</v>
      </c>
      <c r="P807" s="5" t="str">
        <f>IF(OR(COUNTIF(A807,"*省*"&amp;"*戒毒所*"),COUNTIF(A807,"*省*"&amp;"*法院*"),COUNTIF(A807,"*监狱*"),COUNTIF(A807,"*省*"&amp;"*管教所*")),"省直",IFERROR(LOOKUP(9^9,FIND(对照表!$H$2:$H$14,A807),对照表!$G$2:$G$14),IFERROR(LOOKUP(9^9,FIND(对照表!$E$2:$E$149,A807),对照表!$C$2:$C$149),"省直")))</f>
        <v>齐齐哈尔</v>
      </c>
    </row>
    <row r="808" customHeight="1" spans="1:16">
      <c r="A808" s="12" t="s">
        <v>1380</v>
      </c>
      <c r="B808" s="13" t="s">
        <v>1381</v>
      </c>
      <c r="C808" s="8" t="s">
        <v>984</v>
      </c>
      <c r="D808" s="12" t="s">
        <v>35</v>
      </c>
      <c r="E808" s="13" t="s">
        <v>36</v>
      </c>
      <c r="F808" s="13">
        <v>1</v>
      </c>
      <c r="G808" s="12" t="s">
        <v>37</v>
      </c>
      <c r="H808" s="12" t="s">
        <v>38</v>
      </c>
      <c r="I808" s="8" t="s">
        <v>39</v>
      </c>
      <c r="J808" s="8" t="s">
        <v>1049</v>
      </c>
      <c r="K808" s="12" t="s">
        <v>113</v>
      </c>
      <c r="L808" s="12"/>
      <c r="M808" s="12"/>
      <c r="N808" s="12"/>
      <c r="O808" s="14" t="s">
        <v>47</v>
      </c>
      <c r="P808" s="5" t="str">
        <f>IF(OR(COUNTIF(A808,"*省*"&amp;"*戒毒所*"),COUNTIF(A808,"*省*"&amp;"*法院*"),COUNTIF(A808,"*监狱*"),COUNTIF(A808,"*省*"&amp;"*管教所*")),"省直",IFERROR(LOOKUP(9^9,FIND(对照表!$H$2:$H$14,A808),对照表!$G$2:$G$14),IFERROR(LOOKUP(9^9,FIND(对照表!$E$2:$E$149,A808),对照表!$C$2:$C$149),"省直")))</f>
        <v>齐齐哈尔</v>
      </c>
    </row>
    <row r="809" customHeight="1" spans="1:16">
      <c r="A809" s="12" t="s">
        <v>1382</v>
      </c>
      <c r="B809" s="13" t="s">
        <v>1383</v>
      </c>
      <c r="C809" s="12" t="s">
        <v>984</v>
      </c>
      <c r="D809" s="12" t="s">
        <v>35</v>
      </c>
      <c r="E809" s="13" t="s">
        <v>36</v>
      </c>
      <c r="F809" s="13">
        <v>1</v>
      </c>
      <c r="G809" s="12" t="s">
        <v>37</v>
      </c>
      <c r="H809" s="12" t="s">
        <v>38</v>
      </c>
      <c r="I809" s="12" t="s">
        <v>39</v>
      </c>
      <c r="J809" s="12" t="s">
        <v>1384</v>
      </c>
      <c r="K809" s="12" t="s">
        <v>113</v>
      </c>
      <c r="L809" s="12"/>
      <c r="M809" s="12"/>
      <c r="N809" s="12"/>
      <c r="O809" s="14" t="s">
        <v>47</v>
      </c>
      <c r="P809" s="5" t="str">
        <f>IF(OR(COUNTIF(A809,"*省*"&amp;"*戒毒所*"),COUNTIF(A809,"*省*"&amp;"*法院*"),COUNTIF(A809,"*监狱*"),COUNTIF(A809,"*省*"&amp;"*管教所*")),"省直",IFERROR(LOOKUP(9^9,FIND(对照表!$H$2:$H$14,A809),对照表!$G$2:$G$14),IFERROR(LOOKUP(9^9,FIND(对照表!$E$2:$E$149,A809),对照表!$C$2:$C$149),"省直")))</f>
        <v>齐齐哈尔</v>
      </c>
    </row>
    <row r="810" customHeight="1" spans="1:16">
      <c r="A810" s="12" t="s">
        <v>1385</v>
      </c>
      <c r="B810" s="13" t="s">
        <v>1386</v>
      </c>
      <c r="C810" s="12" t="s">
        <v>1042</v>
      </c>
      <c r="D810" s="12" t="s">
        <v>35</v>
      </c>
      <c r="E810" s="13" t="s">
        <v>36</v>
      </c>
      <c r="F810" s="13">
        <v>1</v>
      </c>
      <c r="G810" s="12" t="s">
        <v>37</v>
      </c>
      <c r="H810" s="12" t="s">
        <v>38</v>
      </c>
      <c r="I810" s="12" t="s">
        <v>39</v>
      </c>
      <c r="J810" s="12" t="s">
        <v>40</v>
      </c>
      <c r="K810" s="12" t="s">
        <v>113</v>
      </c>
      <c r="L810" s="12"/>
      <c r="M810" s="12"/>
      <c r="N810" s="12"/>
      <c r="O810" s="14" t="s">
        <v>47</v>
      </c>
      <c r="P810" s="5" t="str">
        <f>IF(OR(COUNTIF(A810,"*省*"&amp;"*戒毒所*"),COUNTIF(A810,"*省*"&amp;"*法院*"),COUNTIF(A810,"*监狱*"),COUNTIF(A810,"*省*"&amp;"*管教所*")),"省直",IFERROR(LOOKUP(9^9,FIND(对照表!$H$2:$H$14,A810),对照表!$G$2:$G$14),IFERROR(LOOKUP(9^9,FIND(对照表!$E$2:$E$149,A810),对照表!$C$2:$C$149),"省直")))</f>
        <v>齐齐哈尔</v>
      </c>
    </row>
    <row r="811" customHeight="1" spans="1:16">
      <c r="A811" s="12" t="s">
        <v>1387</v>
      </c>
      <c r="B811" s="13" t="s">
        <v>1388</v>
      </c>
      <c r="C811" s="12" t="s">
        <v>1389</v>
      </c>
      <c r="D811" s="12" t="s">
        <v>35</v>
      </c>
      <c r="E811" s="13" t="s">
        <v>36</v>
      </c>
      <c r="F811" s="13">
        <v>1</v>
      </c>
      <c r="G811" s="12" t="s">
        <v>37</v>
      </c>
      <c r="H811" s="12" t="s">
        <v>38</v>
      </c>
      <c r="I811" s="12" t="s">
        <v>39</v>
      </c>
      <c r="J811" s="12" t="s">
        <v>1390</v>
      </c>
      <c r="K811" s="12" t="s">
        <v>113</v>
      </c>
      <c r="L811" s="12"/>
      <c r="M811" s="12"/>
      <c r="N811" s="12" t="s">
        <v>80</v>
      </c>
      <c r="O811" s="14" t="s">
        <v>47</v>
      </c>
      <c r="P811" s="5" t="str">
        <f>IF(OR(COUNTIF(A811,"*省*"&amp;"*戒毒所*"),COUNTIF(A811,"*省*"&amp;"*法院*"),COUNTIF(A811,"*监狱*"),COUNTIF(A811,"*省*"&amp;"*管教所*")),"省直",IFERROR(LOOKUP(9^9,FIND(对照表!$H$2:$H$14,A811),对照表!$G$2:$G$14),IFERROR(LOOKUP(9^9,FIND(对照表!$E$2:$E$149,A811),对照表!$C$2:$C$149),"省直")))</f>
        <v>齐齐哈尔</v>
      </c>
    </row>
    <row r="812" customHeight="1" spans="1:16">
      <c r="A812" s="12" t="s">
        <v>1387</v>
      </c>
      <c r="B812" s="13" t="s">
        <v>1388</v>
      </c>
      <c r="C812" s="12" t="s">
        <v>1389</v>
      </c>
      <c r="D812" s="12" t="s">
        <v>35</v>
      </c>
      <c r="E812" s="13" t="s">
        <v>79</v>
      </c>
      <c r="F812" s="13">
        <v>1</v>
      </c>
      <c r="G812" s="12" t="s">
        <v>37</v>
      </c>
      <c r="H812" s="12" t="s">
        <v>38</v>
      </c>
      <c r="I812" s="12" t="s">
        <v>39</v>
      </c>
      <c r="J812" s="12" t="s">
        <v>1390</v>
      </c>
      <c r="K812" s="12" t="s">
        <v>113</v>
      </c>
      <c r="L812" s="12"/>
      <c r="M812" s="12"/>
      <c r="N812" s="12" t="s">
        <v>82</v>
      </c>
      <c r="O812" s="14" t="s">
        <v>47</v>
      </c>
      <c r="P812" s="5" t="str">
        <f>IF(OR(COUNTIF(A812,"*省*"&amp;"*戒毒所*"),COUNTIF(A812,"*省*"&amp;"*法院*"),COUNTIF(A812,"*监狱*"),COUNTIF(A812,"*省*"&amp;"*管教所*")),"省直",IFERROR(LOOKUP(9^9,FIND(对照表!$H$2:$H$14,A812),对照表!$G$2:$G$14),IFERROR(LOOKUP(9^9,FIND(对照表!$E$2:$E$149,A812),对照表!$C$2:$C$149),"省直")))</f>
        <v>齐齐哈尔</v>
      </c>
    </row>
    <row r="813" customHeight="1" spans="1:16">
      <c r="A813" s="12" t="s">
        <v>1391</v>
      </c>
      <c r="B813" s="13" t="s">
        <v>1392</v>
      </c>
      <c r="C813" s="12" t="s">
        <v>1042</v>
      </c>
      <c r="D813" s="12" t="s">
        <v>35</v>
      </c>
      <c r="E813" s="13" t="s">
        <v>36</v>
      </c>
      <c r="F813" s="13">
        <v>1</v>
      </c>
      <c r="G813" s="12" t="s">
        <v>46</v>
      </c>
      <c r="H813" s="12" t="s">
        <v>38</v>
      </c>
      <c r="I813" s="12" t="s">
        <v>39</v>
      </c>
      <c r="J813" s="12" t="s">
        <v>1046</v>
      </c>
      <c r="K813" s="12" t="s">
        <v>41</v>
      </c>
      <c r="L813" s="12"/>
      <c r="M813" s="12"/>
      <c r="N813" s="12" t="s">
        <v>992</v>
      </c>
      <c r="O813" s="14" t="s">
        <v>47</v>
      </c>
      <c r="P813" s="5" t="str">
        <f>IF(OR(COUNTIF(A813,"*省*"&amp;"*戒毒所*"),COUNTIF(A813,"*省*"&amp;"*法院*"),COUNTIF(A813,"*监狱*"),COUNTIF(A813,"*省*"&amp;"*管教所*")),"省直",IFERROR(LOOKUP(9^9,FIND(对照表!$H$2:$H$14,A813),对照表!$G$2:$G$14),IFERROR(LOOKUP(9^9,FIND(对照表!$E$2:$E$149,A813),对照表!$C$2:$C$149),"省直")))</f>
        <v>齐齐哈尔</v>
      </c>
    </row>
    <row r="814" customHeight="1" spans="1:16">
      <c r="A814" s="12" t="s">
        <v>1391</v>
      </c>
      <c r="B814" s="13" t="s">
        <v>1392</v>
      </c>
      <c r="C814" s="12" t="s">
        <v>1042</v>
      </c>
      <c r="D814" s="12" t="s">
        <v>35</v>
      </c>
      <c r="E814" s="13" t="s">
        <v>79</v>
      </c>
      <c r="F814" s="13">
        <v>1</v>
      </c>
      <c r="G814" s="12" t="s">
        <v>46</v>
      </c>
      <c r="H814" s="12" t="s">
        <v>38</v>
      </c>
      <c r="I814" s="12" t="s">
        <v>39</v>
      </c>
      <c r="J814" s="12" t="s">
        <v>1046</v>
      </c>
      <c r="K814" s="12" t="s">
        <v>41</v>
      </c>
      <c r="L814" s="12"/>
      <c r="M814" s="12"/>
      <c r="N814" s="12" t="s">
        <v>993</v>
      </c>
      <c r="O814" s="14" t="s">
        <v>47</v>
      </c>
      <c r="P814" s="5" t="str">
        <f>IF(OR(COUNTIF(A814,"*省*"&amp;"*戒毒所*"),COUNTIF(A814,"*省*"&amp;"*法院*"),COUNTIF(A814,"*监狱*"),COUNTIF(A814,"*省*"&amp;"*管教所*")),"省直",IFERROR(LOOKUP(9^9,FIND(对照表!$H$2:$H$14,A814),对照表!$G$2:$G$14),IFERROR(LOOKUP(9^9,FIND(对照表!$E$2:$E$149,A814),对照表!$C$2:$C$149),"省直")))</f>
        <v>齐齐哈尔</v>
      </c>
    </row>
    <row r="815" customHeight="1" spans="1:16">
      <c r="A815" s="12" t="s">
        <v>1393</v>
      </c>
      <c r="B815" s="13" t="s">
        <v>1394</v>
      </c>
      <c r="C815" s="12" t="s">
        <v>1042</v>
      </c>
      <c r="D815" s="12" t="s">
        <v>35</v>
      </c>
      <c r="E815" s="13" t="s">
        <v>36</v>
      </c>
      <c r="F815" s="13">
        <v>2</v>
      </c>
      <c r="G815" s="12" t="s">
        <v>37</v>
      </c>
      <c r="H815" s="12" t="s">
        <v>38</v>
      </c>
      <c r="I815" s="12" t="s">
        <v>39</v>
      </c>
      <c r="J815" s="12" t="s">
        <v>1046</v>
      </c>
      <c r="K815" s="8" t="s">
        <v>41</v>
      </c>
      <c r="L815" s="12"/>
      <c r="M815" s="12"/>
      <c r="N815" s="12"/>
      <c r="O815" s="14" t="s">
        <v>47</v>
      </c>
      <c r="P815" s="5" t="str">
        <f>IF(OR(COUNTIF(A815,"*省*"&amp;"*戒毒所*"),COUNTIF(A815,"*省*"&amp;"*法院*"),COUNTIF(A815,"*监狱*"),COUNTIF(A815,"*省*"&amp;"*管教所*")),"省直",IFERROR(LOOKUP(9^9,FIND(对照表!$H$2:$H$14,A815),对照表!$G$2:$G$14),IFERROR(LOOKUP(9^9,FIND(对照表!$E$2:$E$149,A815),对照表!$C$2:$C$149),"省直")))</f>
        <v>齐齐哈尔</v>
      </c>
    </row>
    <row r="816" customHeight="1" spans="1:16">
      <c r="A816" s="8" t="s">
        <v>1395</v>
      </c>
      <c r="B816" s="9" t="s">
        <v>1396</v>
      </c>
      <c r="C816" s="12" t="s">
        <v>1042</v>
      </c>
      <c r="D816" s="12" t="s">
        <v>35</v>
      </c>
      <c r="E816" s="13" t="s">
        <v>36</v>
      </c>
      <c r="F816" s="13">
        <v>2</v>
      </c>
      <c r="G816" s="8" t="s">
        <v>46</v>
      </c>
      <c r="H816" s="12" t="s">
        <v>38</v>
      </c>
      <c r="I816" s="12" t="s">
        <v>39</v>
      </c>
      <c r="J816" s="12" t="s">
        <v>1046</v>
      </c>
      <c r="K816" s="8" t="s">
        <v>41</v>
      </c>
      <c r="L816" s="12"/>
      <c r="M816" s="8" t="s">
        <v>54</v>
      </c>
      <c r="N816" s="12" t="s">
        <v>992</v>
      </c>
      <c r="O816" s="14" t="s">
        <v>47</v>
      </c>
      <c r="P816" s="5" t="str">
        <f>IF(OR(COUNTIF(A816,"*省*"&amp;"*戒毒所*"),COUNTIF(A816,"*省*"&amp;"*法院*"),COUNTIF(A816,"*监狱*"),COUNTIF(A816,"*省*"&amp;"*管教所*")),"省直",IFERROR(LOOKUP(9^9,FIND(对照表!$H$2:$H$14,A816),对照表!$G$2:$G$14),IFERROR(LOOKUP(9^9,FIND(对照表!$E$2:$E$149,A816),对照表!$C$2:$C$149),"省直")))</f>
        <v>齐齐哈尔</v>
      </c>
    </row>
    <row r="817" customHeight="1" spans="1:16">
      <c r="A817" s="8" t="s">
        <v>1395</v>
      </c>
      <c r="B817" s="9" t="s">
        <v>1396</v>
      </c>
      <c r="C817" s="12" t="s">
        <v>1042</v>
      </c>
      <c r="D817" s="12" t="s">
        <v>35</v>
      </c>
      <c r="E817" s="13" t="s">
        <v>79</v>
      </c>
      <c r="F817" s="9">
        <v>2</v>
      </c>
      <c r="G817" s="8" t="s">
        <v>46</v>
      </c>
      <c r="H817" s="12" t="s">
        <v>38</v>
      </c>
      <c r="I817" s="12" t="s">
        <v>39</v>
      </c>
      <c r="J817" s="12" t="s">
        <v>1046</v>
      </c>
      <c r="K817" s="8" t="s">
        <v>41</v>
      </c>
      <c r="L817" s="8"/>
      <c r="M817" s="8" t="s">
        <v>54</v>
      </c>
      <c r="N817" s="12" t="s">
        <v>993</v>
      </c>
      <c r="O817" s="14" t="s">
        <v>47</v>
      </c>
      <c r="P817" s="5" t="str">
        <f>IF(OR(COUNTIF(A817,"*省*"&amp;"*戒毒所*"),COUNTIF(A817,"*省*"&amp;"*法院*"),COUNTIF(A817,"*监狱*"),COUNTIF(A817,"*省*"&amp;"*管教所*")),"省直",IFERROR(LOOKUP(9^9,FIND(对照表!$H$2:$H$14,A817),对照表!$G$2:$G$14),IFERROR(LOOKUP(9^9,FIND(对照表!$E$2:$E$149,A817),对照表!$C$2:$C$149),"省直")))</f>
        <v>齐齐哈尔</v>
      </c>
    </row>
    <row r="818" customHeight="1" spans="1:16">
      <c r="A818" s="8" t="s">
        <v>1395</v>
      </c>
      <c r="B818" s="9" t="s">
        <v>1396</v>
      </c>
      <c r="C818" s="12" t="s">
        <v>984</v>
      </c>
      <c r="D818" s="12" t="s">
        <v>35</v>
      </c>
      <c r="E818" s="13" t="s">
        <v>81</v>
      </c>
      <c r="F818" s="9">
        <v>1</v>
      </c>
      <c r="G818" s="8" t="s">
        <v>46</v>
      </c>
      <c r="H818" s="12" t="s">
        <v>38</v>
      </c>
      <c r="I818" s="12" t="s">
        <v>39</v>
      </c>
      <c r="J818" s="8" t="s">
        <v>1049</v>
      </c>
      <c r="K818" s="8" t="s">
        <v>41</v>
      </c>
      <c r="L818" s="8"/>
      <c r="M818" s="8" t="s">
        <v>54</v>
      </c>
      <c r="N818" s="12" t="s">
        <v>992</v>
      </c>
      <c r="O818" s="14" t="s">
        <v>47</v>
      </c>
      <c r="P818" s="5" t="str">
        <f>IF(OR(COUNTIF(A818,"*省*"&amp;"*戒毒所*"),COUNTIF(A818,"*省*"&amp;"*法院*"),COUNTIF(A818,"*监狱*"),COUNTIF(A818,"*省*"&amp;"*管教所*")),"省直",IFERROR(LOOKUP(9^9,FIND(对照表!$H$2:$H$14,A818),对照表!$G$2:$G$14),IFERROR(LOOKUP(9^9,FIND(对照表!$E$2:$E$149,A818),对照表!$C$2:$C$149),"省直")))</f>
        <v>齐齐哈尔</v>
      </c>
    </row>
    <row r="819" customHeight="1" spans="1:16">
      <c r="A819" s="8" t="s">
        <v>1395</v>
      </c>
      <c r="B819" s="9" t="s">
        <v>1396</v>
      </c>
      <c r="C819" s="12" t="s">
        <v>984</v>
      </c>
      <c r="D819" s="12" t="s">
        <v>35</v>
      </c>
      <c r="E819" s="13" t="s">
        <v>131</v>
      </c>
      <c r="F819" s="9">
        <v>1</v>
      </c>
      <c r="G819" s="8" t="s">
        <v>46</v>
      </c>
      <c r="H819" s="12" t="s">
        <v>38</v>
      </c>
      <c r="I819" s="12" t="s">
        <v>39</v>
      </c>
      <c r="J819" s="8" t="s">
        <v>1049</v>
      </c>
      <c r="K819" s="8" t="s">
        <v>41</v>
      </c>
      <c r="L819" s="8"/>
      <c r="M819" s="8" t="s">
        <v>54</v>
      </c>
      <c r="N819" s="12" t="s">
        <v>993</v>
      </c>
      <c r="O819" s="14" t="s">
        <v>47</v>
      </c>
      <c r="P819" s="5" t="str">
        <f>IF(OR(COUNTIF(A819,"*省*"&amp;"*戒毒所*"),COUNTIF(A819,"*省*"&amp;"*法院*"),COUNTIF(A819,"*监狱*"),COUNTIF(A819,"*省*"&amp;"*管教所*")),"省直",IFERROR(LOOKUP(9^9,FIND(对照表!$H$2:$H$14,A819),对照表!$G$2:$G$14),IFERROR(LOOKUP(9^9,FIND(对照表!$E$2:$E$149,A819),对照表!$C$2:$C$149),"省直")))</f>
        <v>齐齐哈尔</v>
      </c>
    </row>
    <row r="820" customHeight="1" spans="1:16">
      <c r="A820" s="12" t="s">
        <v>1397</v>
      </c>
      <c r="B820" s="13" t="s">
        <v>1398</v>
      </c>
      <c r="C820" s="12" t="s">
        <v>984</v>
      </c>
      <c r="D820" s="12" t="s">
        <v>35</v>
      </c>
      <c r="E820" s="13" t="s">
        <v>36</v>
      </c>
      <c r="F820" s="13">
        <v>1</v>
      </c>
      <c r="G820" s="12" t="s">
        <v>37</v>
      </c>
      <c r="H820" s="12" t="s">
        <v>38</v>
      </c>
      <c r="I820" s="12" t="s">
        <v>39</v>
      </c>
      <c r="J820" s="12" t="s">
        <v>1046</v>
      </c>
      <c r="K820" s="12" t="s">
        <v>41</v>
      </c>
      <c r="L820" s="12"/>
      <c r="M820" s="12"/>
      <c r="N820" s="12"/>
      <c r="O820" s="14" t="s">
        <v>47</v>
      </c>
      <c r="P820" s="5" t="str">
        <f>IF(OR(COUNTIF(A820,"*省*"&amp;"*戒毒所*"),COUNTIF(A820,"*省*"&amp;"*法院*"),COUNTIF(A820,"*监狱*"),COUNTIF(A820,"*省*"&amp;"*管教所*")),"省直",IFERROR(LOOKUP(9^9,FIND(对照表!$H$2:$H$14,A820),对照表!$G$2:$G$14),IFERROR(LOOKUP(9^9,FIND(对照表!$E$2:$E$149,A820),对照表!$C$2:$C$149),"省直")))</f>
        <v>齐齐哈尔</v>
      </c>
    </row>
    <row r="821" customHeight="1" spans="1:16">
      <c r="A821" s="12" t="s">
        <v>1397</v>
      </c>
      <c r="B821" s="13" t="s">
        <v>1398</v>
      </c>
      <c r="C821" s="12" t="s">
        <v>984</v>
      </c>
      <c r="D821" s="12" t="s">
        <v>35</v>
      </c>
      <c r="E821" s="13" t="s">
        <v>79</v>
      </c>
      <c r="F821" s="13">
        <v>1</v>
      </c>
      <c r="G821" s="12" t="s">
        <v>37</v>
      </c>
      <c r="H821" s="12" t="s">
        <v>38</v>
      </c>
      <c r="I821" s="12" t="s">
        <v>39</v>
      </c>
      <c r="J821" s="8" t="s">
        <v>1076</v>
      </c>
      <c r="K821" s="12" t="s">
        <v>41</v>
      </c>
      <c r="L821" s="12"/>
      <c r="M821" s="12"/>
      <c r="N821" s="12" t="s">
        <v>80</v>
      </c>
      <c r="O821" s="14" t="s">
        <v>47</v>
      </c>
      <c r="P821" s="5" t="str">
        <f>IF(OR(COUNTIF(A821,"*省*"&amp;"*戒毒所*"),COUNTIF(A821,"*省*"&amp;"*法院*"),COUNTIF(A821,"*监狱*"),COUNTIF(A821,"*省*"&amp;"*管教所*")),"省直",IFERROR(LOOKUP(9^9,FIND(对照表!$H$2:$H$14,A821),对照表!$G$2:$G$14),IFERROR(LOOKUP(9^9,FIND(对照表!$E$2:$E$149,A821),对照表!$C$2:$C$149),"省直")))</f>
        <v>齐齐哈尔</v>
      </c>
    </row>
    <row r="822" customHeight="1" spans="1:16">
      <c r="A822" s="12" t="s">
        <v>1397</v>
      </c>
      <c r="B822" s="13" t="s">
        <v>1398</v>
      </c>
      <c r="C822" s="12" t="s">
        <v>984</v>
      </c>
      <c r="D822" s="12" t="s">
        <v>35</v>
      </c>
      <c r="E822" s="13" t="s">
        <v>81</v>
      </c>
      <c r="F822" s="13">
        <v>1</v>
      </c>
      <c r="G822" s="12" t="s">
        <v>37</v>
      </c>
      <c r="H822" s="12" t="s">
        <v>38</v>
      </c>
      <c r="I822" s="12" t="s">
        <v>39</v>
      </c>
      <c r="J822" s="8" t="s">
        <v>1076</v>
      </c>
      <c r="K822" s="12" t="s">
        <v>41</v>
      </c>
      <c r="L822" s="12"/>
      <c r="M822" s="12"/>
      <c r="N822" s="12" t="s">
        <v>82</v>
      </c>
      <c r="O822" s="14" t="s">
        <v>47</v>
      </c>
      <c r="P822" s="5" t="str">
        <f>IF(OR(COUNTIF(A822,"*省*"&amp;"*戒毒所*"),COUNTIF(A822,"*省*"&amp;"*法院*"),COUNTIF(A822,"*监狱*"),COUNTIF(A822,"*省*"&amp;"*管教所*")),"省直",IFERROR(LOOKUP(9^9,FIND(对照表!$H$2:$H$14,A822),对照表!$G$2:$G$14),IFERROR(LOOKUP(9^9,FIND(对照表!$E$2:$E$149,A822),对照表!$C$2:$C$149),"省直")))</f>
        <v>齐齐哈尔</v>
      </c>
    </row>
    <row r="823" customHeight="1" spans="1:16">
      <c r="A823" s="12" t="s">
        <v>1399</v>
      </c>
      <c r="B823" s="13" t="s">
        <v>1400</v>
      </c>
      <c r="C823" s="12" t="s">
        <v>1042</v>
      </c>
      <c r="D823" s="12" t="s">
        <v>35</v>
      </c>
      <c r="E823" s="13" t="s">
        <v>36</v>
      </c>
      <c r="F823" s="13">
        <v>1</v>
      </c>
      <c r="G823" s="12" t="s">
        <v>37</v>
      </c>
      <c r="H823" s="12" t="s">
        <v>38</v>
      </c>
      <c r="I823" s="12" t="s">
        <v>39</v>
      </c>
      <c r="J823" s="12" t="s">
        <v>40</v>
      </c>
      <c r="K823" s="12" t="s">
        <v>41</v>
      </c>
      <c r="L823" s="12"/>
      <c r="M823" s="12"/>
      <c r="N823" s="12"/>
      <c r="O823" s="14" t="s">
        <v>47</v>
      </c>
      <c r="P823" s="5" t="str">
        <f>IF(OR(COUNTIF(A823,"*省*"&amp;"*戒毒所*"),COUNTIF(A823,"*省*"&amp;"*法院*"),COUNTIF(A823,"*监狱*"),COUNTIF(A823,"*省*"&amp;"*管教所*")),"省直",IFERROR(LOOKUP(9^9,FIND(对照表!$H$2:$H$14,A823),对照表!$G$2:$G$14),IFERROR(LOOKUP(9^9,FIND(对照表!$E$2:$E$149,A823),对照表!$C$2:$C$149),"省直")))</f>
        <v>齐齐哈尔</v>
      </c>
    </row>
    <row r="824" customHeight="1" spans="1:16">
      <c r="A824" s="8" t="s">
        <v>1401</v>
      </c>
      <c r="B824" s="9" t="s">
        <v>1402</v>
      </c>
      <c r="C824" s="8" t="s">
        <v>1042</v>
      </c>
      <c r="D824" s="12" t="s">
        <v>35</v>
      </c>
      <c r="E824" s="13" t="s">
        <v>36</v>
      </c>
      <c r="F824" s="9">
        <v>2</v>
      </c>
      <c r="G824" s="12" t="s">
        <v>37</v>
      </c>
      <c r="H824" s="12" t="s">
        <v>38</v>
      </c>
      <c r="I824" s="12" t="s">
        <v>39</v>
      </c>
      <c r="J824" s="12" t="s">
        <v>40</v>
      </c>
      <c r="K824" s="12" t="s">
        <v>41</v>
      </c>
      <c r="L824" s="8"/>
      <c r="M824" s="8"/>
      <c r="N824" s="12" t="s">
        <v>986</v>
      </c>
      <c r="O824" s="14" t="s">
        <v>47</v>
      </c>
      <c r="P824" s="5" t="str">
        <f>IF(OR(COUNTIF(A824,"*省*"&amp;"*戒毒所*"),COUNTIF(A824,"*省*"&amp;"*法院*"),COUNTIF(A824,"*监狱*"),COUNTIF(A824,"*省*"&amp;"*管教所*")),"省直",IFERROR(LOOKUP(9^9,FIND(对照表!$H$2:$H$14,A824),对照表!$G$2:$G$14),IFERROR(LOOKUP(9^9,FIND(对照表!$E$2:$E$149,A824),对照表!$C$2:$C$149),"省直")))</f>
        <v>齐齐哈尔</v>
      </c>
    </row>
    <row r="825" customHeight="1" spans="1:16">
      <c r="A825" s="12" t="s">
        <v>1403</v>
      </c>
      <c r="B825" s="13" t="s">
        <v>1404</v>
      </c>
      <c r="C825" s="12" t="s">
        <v>1042</v>
      </c>
      <c r="D825" s="12" t="s">
        <v>35</v>
      </c>
      <c r="E825" s="13" t="s">
        <v>36</v>
      </c>
      <c r="F825" s="13">
        <v>2</v>
      </c>
      <c r="G825" s="12" t="s">
        <v>37</v>
      </c>
      <c r="H825" s="12" t="s">
        <v>38</v>
      </c>
      <c r="I825" s="12" t="s">
        <v>39</v>
      </c>
      <c r="J825" s="12" t="s">
        <v>40</v>
      </c>
      <c r="K825" s="12" t="s">
        <v>41</v>
      </c>
      <c r="L825" s="12"/>
      <c r="M825" s="12"/>
      <c r="N825" s="12"/>
      <c r="O825" s="14" t="s">
        <v>47</v>
      </c>
      <c r="P825" s="5" t="str">
        <f>IF(OR(COUNTIF(A825,"*省*"&amp;"*戒毒所*"),COUNTIF(A825,"*省*"&amp;"*法院*"),COUNTIF(A825,"*监狱*"),COUNTIF(A825,"*省*"&amp;"*管教所*")),"省直",IFERROR(LOOKUP(9^9,FIND(对照表!$H$2:$H$14,A825),对照表!$G$2:$G$14),IFERROR(LOOKUP(9^9,FIND(对照表!$E$2:$E$149,A825),对照表!$C$2:$C$149),"省直")))</f>
        <v>齐齐哈尔</v>
      </c>
    </row>
    <row r="826" customHeight="1" spans="1:16">
      <c r="A826" s="12" t="s">
        <v>1405</v>
      </c>
      <c r="B826" s="13" t="s">
        <v>1406</v>
      </c>
      <c r="C826" s="12" t="s">
        <v>984</v>
      </c>
      <c r="D826" s="12" t="s">
        <v>35</v>
      </c>
      <c r="E826" s="13" t="s">
        <v>36</v>
      </c>
      <c r="F826" s="13">
        <v>2</v>
      </c>
      <c r="G826" s="12" t="s">
        <v>37</v>
      </c>
      <c r="H826" s="12" t="s">
        <v>38</v>
      </c>
      <c r="I826" s="12" t="s">
        <v>39</v>
      </c>
      <c r="J826" s="12" t="s">
        <v>1106</v>
      </c>
      <c r="K826" s="12" t="s">
        <v>41</v>
      </c>
      <c r="L826" s="12"/>
      <c r="M826" s="12"/>
      <c r="N826" s="12"/>
      <c r="O826" s="14" t="s">
        <v>47</v>
      </c>
      <c r="P826" s="5" t="str">
        <f>IF(OR(COUNTIF(A826,"*省*"&amp;"*戒毒所*"),COUNTIF(A826,"*省*"&amp;"*法院*"),COUNTIF(A826,"*监狱*"),COUNTIF(A826,"*省*"&amp;"*管教所*")),"省直",IFERROR(LOOKUP(9^9,FIND(对照表!$H$2:$H$14,A826),对照表!$G$2:$G$14),IFERROR(LOOKUP(9^9,FIND(对照表!$E$2:$E$149,A826),对照表!$C$2:$C$149),"省直")))</f>
        <v>齐齐哈尔</v>
      </c>
    </row>
    <row r="827" customHeight="1" spans="1:16">
      <c r="A827" s="12" t="s">
        <v>1407</v>
      </c>
      <c r="B827" s="13" t="s">
        <v>1408</v>
      </c>
      <c r="C827" s="12" t="s">
        <v>1042</v>
      </c>
      <c r="D827" s="12" t="s">
        <v>35</v>
      </c>
      <c r="E827" s="13" t="s">
        <v>36</v>
      </c>
      <c r="F827" s="13">
        <v>1</v>
      </c>
      <c r="G827" s="12" t="s">
        <v>37</v>
      </c>
      <c r="H827" s="12" t="s">
        <v>38</v>
      </c>
      <c r="I827" s="12" t="s">
        <v>39</v>
      </c>
      <c r="J827" s="12" t="s">
        <v>40</v>
      </c>
      <c r="K827" s="12" t="s">
        <v>41</v>
      </c>
      <c r="L827" s="12"/>
      <c r="M827" s="12"/>
      <c r="N827" s="12"/>
      <c r="O827" s="14" t="s">
        <v>47</v>
      </c>
      <c r="P827" s="5" t="str">
        <f>IF(OR(COUNTIF(A827,"*省*"&amp;"*戒毒所*"),COUNTIF(A827,"*省*"&amp;"*法院*"),COUNTIF(A827,"*监狱*"),COUNTIF(A827,"*省*"&amp;"*管教所*")),"省直",IFERROR(LOOKUP(9^9,FIND(对照表!$H$2:$H$14,A827),对照表!$G$2:$G$14),IFERROR(LOOKUP(9^9,FIND(对照表!$E$2:$E$149,A827),对照表!$C$2:$C$149),"省直")))</f>
        <v>齐齐哈尔</v>
      </c>
    </row>
    <row r="828" customHeight="1" spans="1:16">
      <c r="A828" s="12" t="s">
        <v>1409</v>
      </c>
      <c r="B828" s="13" t="s">
        <v>1410</v>
      </c>
      <c r="C828" s="12" t="s">
        <v>1042</v>
      </c>
      <c r="D828" s="12" t="s">
        <v>35</v>
      </c>
      <c r="E828" s="13" t="s">
        <v>36</v>
      </c>
      <c r="F828" s="13">
        <v>1</v>
      </c>
      <c r="G828" s="12" t="s">
        <v>37</v>
      </c>
      <c r="H828" s="12" t="s">
        <v>38</v>
      </c>
      <c r="I828" s="12" t="s">
        <v>39</v>
      </c>
      <c r="J828" s="12" t="s">
        <v>1046</v>
      </c>
      <c r="K828" s="12" t="s">
        <v>41</v>
      </c>
      <c r="L828" s="12"/>
      <c r="M828" s="12"/>
      <c r="N828" s="12" t="s">
        <v>986</v>
      </c>
      <c r="O828" s="14" t="s">
        <v>47</v>
      </c>
      <c r="P828" s="5" t="str">
        <f>IF(OR(COUNTIF(A828,"*省*"&amp;"*戒毒所*"),COUNTIF(A828,"*省*"&amp;"*法院*"),COUNTIF(A828,"*监狱*"),COUNTIF(A828,"*省*"&amp;"*管教所*")),"省直",IFERROR(LOOKUP(9^9,FIND(对照表!$H$2:$H$14,A828),对照表!$G$2:$G$14),IFERROR(LOOKUP(9^9,FIND(对照表!$E$2:$E$149,A828),对照表!$C$2:$C$149),"省直")))</f>
        <v>齐齐哈尔</v>
      </c>
    </row>
    <row r="829" customHeight="1" spans="1:16">
      <c r="A829" s="12" t="s">
        <v>1411</v>
      </c>
      <c r="B829" s="13" t="s">
        <v>1412</v>
      </c>
      <c r="C829" s="12" t="s">
        <v>984</v>
      </c>
      <c r="D829" s="12" t="s">
        <v>35</v>
      </c>
      <c r="E829" s="13" t="s">
        <v>36</v>
      </c>
      <c r="F829" s="13">
        <v>1</v>
      </c>
      <c r="G829" s="12" t="s">
        <v>37</v>
      </c>
      <c r="H829" s="12" t="s">
        <v>38</v>
      </c>
      <c r="I829" s="12" t="s">
        <v>39</v>
      </c>
      <c r="J829" s="12" t="s">
        <v>40</v>
      </c>
      <c r="K829" s="12" t="s">
        <v>41</v>
      </c>
      <c r="L829" s="12"/>
      <c r="M829" s="12"/>
      <c r="N829" s="12" t="s">
        <v>986</v>
      </c>
      <c r="O829" s="14" t="s">
        <v>47</v>
      </c>
      <c r="P829" s="5" t="str">
        <f>IF(OR(COUNTIF(A829,"*省*"&amp;"*戒毒所*"),COUNTIF(A829,"*省*"&amp;"*法院*"),COUNTIF(A829,"*监狱*"),COUNTIF(A829,"*省*"&amp;"*管教所*")),"省直",IFERROR(LOOKUP(9^9,FIND(对照表!$H$2:$H$14,A829),对照表!$G$2:$G$14),IFERROR(LOOKUP(9^9,FIND(对照表!$E$2:$E$149,A829),对照表!$C$2:$C$149),"省直")))</f>
        <v>齐齐哈尔</v>
      </c>
    </row>
    <row r="830" customHeight="1" spans="1:16">
      <c r="A830" s="12" t="s">
        <v>1413</v>
      </c>
      <c r="B830" s="13" t="s">
        <v>1414</v>
      </c>
      <c r="C830" s="12" t="s">
        <v>984</v>
      </c>
      <c r="D830" s="12" t="s">
        <v>35</v>
      </c>
      <c r="E830" s="13" t="s">
        <v>36</v>
      </c>
      <c r="F830" s="13">
        <v>3</v>
      </c>
      <c r="G830" s="12" t="s">
        <v>37</v>
      </c>
      <c r="H830" s="12" t="s">
        <v>38</v>
      </c>
      <c r="I830" s="12" t="s">
        <v>39</v>
      </c>
      <c r="J830" s="12" t="s">
        <v>40</v>
      </c>
      <c r="K830" s="12" t="s">
        <v>41</v>
      </c>
      <c r="L830" s="12"/>
      <c r="M830" s="12"/>
      <c r="N830" s="12" t="s">
        <v>1415</v>
      </c>
      <c r="O830" s="14" t="s">
        <v>47</v>
      </c>
      <c r="P830" s="5" t="str">
        <f>IF(OR(COUNTIF(A830,"*省*"&amp;"*戒毒所*"),COUNTIF(A830,"*省*"&amp;"*法院*"),COUNTIF(A830,"*监狱*"),COUNTIF(A830,"*省*"&amp;"*管教所*")),"省直",IFERROR(LOOKUP(9^9,FIND(对照表!$H$2:$H$14,A830),对照表!$G$2:$G$14),IFERROR(LOOKUP(9^9,FIND(对照表!$E$2:$E$149,A830),对照表!$C$2:$C$149),"省直")))</f>
        <v>齐齐哈尔</v>
      </c>
    </row>
    <row r="831" customHeight="1" spans="1:16">
      <c r="A831" s="12" t="s">
        <v>1416</v>
      </c>
      <c r="B831" s="13" t="s">
        <v>1417</v>
      </c>
      <c r="C831" s="12" t="s">
        <v>1042</v>
      </c>
      <c r="D831" s="12" t="s">
        <v>35</v>
      </c>
      <c r="E831" s="13" t="s">
        <v>36</v>
      </c>
      <c r="F831" s="13">
        <v>1</v>
      </c>
      <c r="G831" s="12" t="s">
        <v>37</v>
      </c>
      <c r="H831" s="12" t="s">
        <v>38</v>
      </c>
      <c r="I831" s="12" t="s">
        <v>39</v>
      </c>
      <c r="J831" s="12" t="s">
        <v>1046</v>
      </c>
      <c r="K831" s="12" t="s">
        <v>41</v>
      </c>
      <c r="L831" s="12"/>
      <c r="M831" s="12"/>
      <c r="N831" s="12"/>
      <c r="O831" s="14" t="s">
        <v>47</v>
      </c>
      <c r="P831" s="5" t="str">
        <f>IF(OR(COUNTIF(A831,"*省*"&amp;"*戒毒所*"),COUNTIF(A831,"*省*"&amp;"*法院*"),COUNTIF(A831,"*监狱*"),COUNTIF(A831,"*省*"&amp;"*管教所*")),"省直",IFERROR(LOOKUP(9^9,FIND(对照表!$H$2:$H$14,A831),对照表!$G$2:$G$14),IFERROR(LOOKUP(9^9,FIND(对照表!$E$2:$E$149,A831),对照表!$C$2:$C$149),"省直")))</f>
        <v>齐齐哈尔</v>
      </c>
    </row>
    <row r="832" customHeight="1" spans="1:16">
      <c r="A832" s="12" t="s">
        <v>1416</v>
      </c>
      <c r="B832" s="13" t="s">
        <v>1417</v>
      </c>
      <c r="C832" s="12" t="s">
        <v>1042</v>
      </c>
      <c r="D832" s="12" t="s">
        <v>35</v>
      </c>
      <c r="E832" s="13" t="s">
        <v>79</v>
      </c>
      <c r="F832" s="13">
        <v>1</v>
      </c>
      <c r="G832" s="12" t="s">
        <v>37</v>
      </c>
      <c r="H832" s="12" t="s">
        <v>38</v>
      </c>
      <c r="I832" s="12" t="s">
        <v>39</v>
      </c>
      <c r="J832" s="8" t="s">
        <v>1049</v>
      </c>
      <c r="K832" s="12" t="s">
        <v>41</v>
      </c>
      <c r="L832" s="12"/>
      <c r="M832" s="12"/>
      <c r="N832" s="12"/>
      <c r="O832" s="14" t="s">
        <v>47</v>
      </c>
      <c r="P832" s="5" t="str">
        <f>IF(OR(COUNTIF(A832,"*省*"&amp;"*戒毒所*"),COUNTIF(A832,"*省*"&amp;"*法院*"),COUNTIF(A832,"*监狱*"),COUNTIF(A832,"*省*"&amp;"*管教所*")),"省直",IFERROR(LOOKUP(9^9,FIND(对照表!$H$2:$H$14,A832),对照表!$G$2:$G$14),IFERROR(LOOKUP(9^9,FIND(对照表!$E$2:$E$149,A832),对照表!$C$2:$C$149),"省直")))</f>
        <v>齐齐哈尔</v>
      </c>
    </row>
    <row r="833" customHeight="1" spans="1:16">
      <c r="A833" s="12" t="s">
        <v>1416</v>
      </c>
      <c r="B833" s="13" t="s">
        <v>1417</v>
      </c>
      <c r="C833" s="8" t="s">
        <v>984</v>
      </c>
      <c r="D833" s="12" t="s">
        <v>35</v>
      </c>
      <c r="E833" s="13" t="s">
        <v>81</v>
      </c>
      <c r="F833" s="13">
        <v>1</v>
      </c>
      <c r="G833" s="12" t="s">
        <v>37</v>
      </c>
      <c r="H833" s="12" t="s">
        <v>38</v>
      </c>
      <c r="I833" s="12" t="s">
        <v>39</v>
      </c>
      <c r="J833" s="8" t="s">
        <v>1132</v>
      </c>
      <c r="K833" s="12" t="s">
        <v>41</v>
      </c>
      <c r="L833" s="12"/>
      <c r="M833" s="12"/>
      <c r="N833" s="8"/>
      <c r="O833" s="14" t="s">
        <v>47</v>
      </c>
      <c r="P833" s="5" t="str">
        <f>IF(OR(COUNTIF(A833,"*省*"&amp;"*戒毒所*"),COUNTIF(A833,"*省*"&amp;"*法院*"),COUNTIF(A833,"*监狱*"),COUNTIF(A833,"*省*"&amp;"*管教所*")),"省直",IFERROR(LOOKUP(9^9,FIND(对照表!$H$2:$H$14,A833),对照表!$G$2:$G$14),IFERROR(LOOKUP(9^9,FIND(对照表!$E$2:$E$149,A833),对照表!$C$2:$C$149),"省直")))</f>
        <v>齐齐哈尔</v>
      </c>
    </row>
    <row r="834" customHeight="1" spans="1:16">
      <c r="A834" s="12" t="s">
        <v>1418</v>
      </c>
      <c r="B834" s="13" t="s">
        <v>1419</v>
      </c>
      <c r="C834" s="12" t="s">
        <v>1042</v>
      </c>
      <c r="D834" s="12" t="s">
        <v>35</v>
      </c>
      <c r="E834" s="13" t="s">
        <v>36</v>
      </c>
      <c r="F834" s="13">
        <v>1</v>
      </c>
      <c r="G834" s="12" t="s">
        <v>37</v>
      </c>
      <c r="H834" s="12" t="s">
        <v>38</v>
      </c>
      <c r="I834" s="12" t="s">
        <v>39</v>
      </c>
      <c r="J834" s="12" t="s">
        <v>40</v>
      </c>
      <c r="K834" s="12" t="s">
        <v>41</v>
      </c>
      <c r="L834" s="12"/>
      <c r="M834" s="12"/>
      <c r="N834" s="12"/>
      <c r="O834" s="14" t="s">
        <v>47</v>
      </c>
      <c r="P834" s="5" t="str">
        <f>IF(OR(COUNTIF(A834,"*省*"&amp;"*戒毒所*"),COUNTIF(A834,"*省*"&amp;"*法院*"),COUNTIF(A834,"*监狱*"),COUNTIF(A834,"*省*"&amp;"*管教所*")),"省直",IFERROR(LOOKUP(9^9,FIND(对照表!$H$2:$H$14,A834),对照表!$G$2:$G$14),IFERROR(LOOKUP(9^9,FIND(对照表!$E$2:$E$149,A834),对照表!$C$2:$C$149),"省直")))</f>
        <v>齐齐哈尔</v>
      </c>
    </row>
    <row r="835" customHeight="1" spans="1:16">
      <c r="A835" s="12" t="s">
        <v>1420</v>
      </c>
      <c r="B835" s="13" t="s">
        <v>1421</v>
      </c>
      <c r="C835" s="12" t="s">
        <v>1042</v>
      </c>
      <c r="D835" s="12" t="s">
        <v>35</v>
      </c>
      <c r="E835" s="13" t="s">
        <v>36</v>
      </c>
      <c r="F835" s="13">
        <v>1</v>
      </c>
      <c r="G835" s="12" t="s">
        <v>37</v>
      </c>
      <c r="H835" s="12" t="s">
        <v>38</v>
      </c>
      <c r="I835" s="12" t="s">
        <v>39</v>
      </c>
      <c r="J835" s="12" t="s">
        <v>1046</v>
      </c>
      <c r="K835" s="12" t="s">
        <v>41</v>
      </c>
      <c r="L835" s="12"/>
      <c r="M835" s="12"/>
      <c r="N835" s="12" t="s">
        <v>986</v>
      </c>
      <c r="O835" s="14" t="s">
        <v>47</v>
      </c>
      <c r="P835" s="5" t="str">
        <f>IF(OR(COUNTIF(A835,"*省*"&amp;"*戒毒所*"),COUNTIF(A835,"*省*"&amp;"*法院*"),COUNTIF(A835,"*监狱*"),COUNTIF(A835,"*省*"&amp;"*管教所*")),"省直",IFERROR(LOOKUP(9^9,FIND(对照表!$H$2:$H$14,A835),对照表!$G$2:$G$14),IFERROR(LOOKUP(9^9,FIND(对照表!$E$2:$E$149,A835),对照表!$C$2:$C$149),"省直")))</f>
        <v>齐齐哈尔</v>
      </c>
    </row>
    <row r="836" customHeight="1" spans="1:16">
      <c r="A836" s="12" t="s">
        <v>1420</v>
      </c>
      <c r="B836" s="13" t="s">
        <v>1421</v>
      </c>
      <c r="C836" s="12" t="s">
        <v>1042</v>
      </c>
      <c r="D836" s="12" t="s">
        <v>35</v>
      </c>
      <c r="E836" s="13" t="s">
        <v>79</v>
      </c>
      <c r="F836" s="13">
        <v>1</v>
      </c>
      <c r="G836" s="12" t="s">
        <v>37</v>
      </c>
      <c r="H836" s="12" t="s">
        <v>38</v>
      </c>
      <c r="I836" s="12" t="s">
        <v>39</v>
      </c>
      <c r="J836" s="8" t="s">
        <v>1049</v>
      </c>
      <c r="K836" s="12" t="s">
        <v>41</v>
      </c>
      <c r="L836" s="12"/>
      <c r="M836" s="12"/>
      <c r="N836" s="12" t="s">
        <v>986</v>
      </c>
      <c r="O836" s="14" t="s">
        <v>47</v>
      </c>
      <c r="P836" s="5" t="str">
        <f>IF(OR(COUNTIF(A836,"*省*"&amp;"*戒毒所*"),COUNTIF(A836,"*省*"&amp;"*法院*"),COUNTIF(A836,"*监狱*"),COUNTIF(A836,"*省*"&amp;"*管教所*")),"省直",IFERROR(LOOKUP(9^9,FIND(对照表!$H$2:$H$14,A836),对照表!$G$2:$G$14),IFERROR(LOOKUP(9^9,FIND(对照表!$E$2:$E$149,A836),对照表!$C$2:$C$149),"省直")))</f>
        <v>齐齐哈尔</v>
      </c>
    </row>
    <row r="837" customHeight="1" spans="1:16">
      <c r="A837" s="12" t="s">
        <v>1420</v>
      </c>
      <c r="B837" s="13" t="s">
        <v>1421</v>
      </c>
      <c r="C837" s="12" t="s">
        <v>984</v>
      </c>
      <c r="D837" s="12" t="s">
        <v>35</v>
      </c>
      <c r="E837" s="13" t="s">
        <v>81</v>
      </c>
      <c r="F837" s="13">
        <v>1</v>
      </c>
      <c r="G837" s="8" t="s">
        <v>46</v>
      </c>
      <c r="H837" s="12" t="s">
        <v>38</v>
      </c>
      <c r="I837" s="12" t="s">
        <v>39</v>
      </c>
      <c r="J837" s="12" t="s">
        <v>1422</v>
      </c>
      <c r="K837" s="12" t="s">
        <v>41</v>
      </c>
      <c r="L837" s="12"/>
      <c r="M837" s="12"/>
      <c r="N837" s="12" t="s">
        <v>986</v>
      </c>
      <c r="O837" s="14" t="s">
        <v>47</v>
      </c>
      <c r="P837" s="5" t="str">
        <f>IF(OR(COUNTIF(A837,"*省*"&amp;"*戒毒所*"),COUNTIF(A837,"*省*"&amp;"*法院*"),COUNTIF(A837,"*监狱*"),COUNTIF(A837,"*省*"&amp;"*管教所*")),"省直",IFERROR(LOOKUP(9^9,FIND(对照表!$H$2:$H$14,A837),对照表!$G$2:$G$14),IFERROR(LOOKUP(9^9,FIND(对照表!$E$2:$E$149,A837),对照表!$C$2:$C$149),"省直")))</f>
        <v>齐齐哈尔</v>
      </c>
    </row>
    <row r="838" customHeight="1" spans="1:16">
      <c r="A838" s="12" t="s">
        <v>1423</v>
      </c>
      <c r="B838" s="13" t="s">
        <v>1424</v>
      </c>
      <c r="C838" s="12" t="s">
        <v>984</v>
      </c>
      <c r="D838" s="12" t="s">
        <v>35</v>
      </c>
      <c r="E838" s="13" t="s">
        <v>36</v>
      </c>
      <c r="F838" s="13">
        <v>2</v>
      </c>
      <c r="G838" s="12" t="s">
        <v>37</v>
      </c>
      <c r="H838" s="12" t="s">
        <v>38</v>
      </c>
      <c r="I838" s="12" t="s">
        <v>39</v>
      </c>
      <c r="J838" s="12" t="s">
        <v>40</v>
      </c>
      <c r="K838" s="12" t="s">
        <v>41</v>
      </c>
      <c r="L838" s="12"/>
      <c r="M838" s="12"/>
      <c r="N838" s="12" t="s">
        <v>992</v>
      </c>
      <c r="O838" s="14" t="s">
        <v>47</v>
      </c>
      <c r="P838" s="5" t="str">
        <f>IF(OR(COUNTIF(A838,"*省*"&amp;"*戒毒所*"),COUNTIF(A838,"*省*"&amp;"*法院*"),COUNTIF(A838,"*监狱*"),COUNTIF(A838,"*省*"&amp;"*管教所*")),"省直",IFERROR(LOOKUP(9^9,FIND(对照表!$H$2:$H$14,A838),对照表!$G$2:$G$14),IFERROR(LOOKUP(9^9,FIND(对照表!$E$2:$E$149,A838),对照表!$C$2:$C$149),"省直")))</f>
        <v>齐齐哈尔</v>
      </c>
    </row>
    <row r="839" customHeight="1" spans="1:16">
      <c r="A839" s="12" t="s">
        <v>1423</v>
      </c>
      <c r="B839" s="13" t="s">
        <v>1424</v>
      </c>
      <c r="C839" s="12" t="s">
        <v>984</v>
      </c>
      <c r="D839" s="12" t="s">
        <v>35</v>
      </c>
      <c r="E839" s="13" t="s">
        <v>79</v>
      </c>
      <c r="F839" s="13">
        <v>2</v>
      </c>
      <c r="G839" s="12" t="s">
        <v>37</v>
      </c>
      <c r="H839" s="12" t="s">
        <v>38</v>
      </c>
      <c r="I839" s="12" t="s">
        <v>39</v>
      </c>
      <c r="J839" s="12" t="s">
        <v>40</v>
      </c>
      <c r="K839" s="12" t="s">
        <v>41</v>
      </c>
      <c r="L839" s="12"/>
      <c r="M839" s="12"/>
      <c r="N839" s="12" t="s">
        <v>993</v>
      </c>
      <c r="O839" s="14" t="s">
        <v>47</v>
      </c>
      <c r="P839" s="5" t="str">
        <f>IF(OR(COUNTIF(A839,"*省*"&amp;"*戒毒所*"),COUNTIF(A839,"*省*"&amp;"*法院*"),COUNTIF(A839,"*监狱*"),COUNTIF(A839,"*省*"&amp;"*管教所*")),"省直",IFERROR(LOOKUP(9^9,FIND(对照表!$H$2:$H$14,A839),对照表!$G$2:$G$14),IFERROR(LOOKUP(9^9,FIND(对照表!$E$2:$E$149,A839),对照表!$C$2:$C$149),"省直")))</f>
        <v>齐齐哈尔</v>
      </c>
    </row>
    <row r="840" customHeight="1" spans="1:16">
      <c r="A840" s="12" t="s">
        <v>1425</v>
      </c>
      <c r="B840" s="13" t="s">
        <v>1426</v>
      </c>
      <c r="C840" s="12" t="s">
        <v>1042</v>
      </c>
      <c r="D840" s="12" t="s">
        <v>35</v>
      </c>
      <c r="E840" s="13" t="s">
        <v>36</v>
      </c>
      <c r="F840" s="13">
        <v>4</v>
      </c>
      <c r="G840" s="12" t="s">
        <v>37</v>
      </c>
      <c r="H840" s="12" t="s">
        <v>38</v>
      </c>
      <c r="I840" s="12" t="s">
        <v>39</v>
      </c>
      <c r="J840" s="12" t="s">
        <v>40</v>
      </c>
      <c r="K840" s="12" t="s">
        <v>41</v>
      </c>
      <c r="L840" s="12"/>
      <c r="M840" s="12"/>
      <c r="N840" s="12" t="s">
        <v>986</v>
      </c>
      <c r="O840" s="14" t="s">
        <v>47</v>
      </c>
      <c r="P840" s="5" t="str">
        <f>IF(OR(COUNTIF(A840,"*省*"&amp;"*戒毒所*"),COUNTIF(A840,"*省*"&amp;"*法院*"),COUNTIF(A840,"*监狱*"),COUNTIF(A840,"*省*"&amp;"*管教所*")),"省直",IFERROR(LOOKUP(9^9,FIND(对照表!$H$2:$H$14,A840),对照表!$G$2:$G$14),IFERROR(LOOKUP(9^9,FIND(对照表!$E$2:$E$149,A840),对照表!$C$2:$C$149),"省直")))</f>
        <v>齐齐哈尔</v>
      </c>
    </row>
    <row r="841" customHeight="1" spans="1:16">
      <c r="A841" s="12" t="s">
        <v>1427</v>
      </c>
      <c r="B841" s="13" t="s">
        <v>1428</v>
      </c>
      <c r="C841" s="12" t="s">
        <v>984</v>
      </c>
      <c r="D841" s="12" t="s">
        <v>35</v>
      </c>
      <c r="E841" s="13" t="s">
        <v>36</v>
      </c>
      <c r="F841" s="13">
        <v>1</v>
      </c>
      <c r="G841" s="12" t="s">
        <v>37</v>
      </c>
      <c r="H841" s="12" t="s">
        <v>38</v>
      </c>
      <c r="I841" s="12" t="s">
        <v>39</v>
      </c>
      <c r="J841" s="12" t="s">
        <v>40</v>
      </c>
      <c r="K841" s="12" t="s">
        <v>41</v>
      </c>
      <c r="L841" s="12"/>
      <c r="M841" s="12"/>
      <c r="N841" s="12"/>
      <c r="O841" s="14" t="s">
        <v>47</v>
      </c>
      <c r="P841" s="5" t="str">
        <f>IF(OR(COUNTIF(A841,"*省*"&amp;"*戒毒所*"),COUNTIF(A841,"*省*"&amp;"*法院*"),COUNTIF(A841,"*监狱*"),COUNTIF(A841,"*省*"&amp;"*管教所*")),"省直",IFERROR(LOOKUP(9^9,FIND(对照表!$H$2:$H$14,A841),对照表!$G$2:$G$14),IFERROR(LOOKUP(9^9,FIND(对照表!$E$2:$E$149,A841),对照表!$C$2:$C$149),"省直")))</f>
        <v>齐齐哈尔</v>
      </c>
    </row>
    <row r="842" customHeight="1" spans="1:16">
      <c r="A842" s="12" t="s">
        <v>1429</v>
      </c>
      <c r="B842" s="13" t="s">
        <v>1430</v>
      </c>
      <c r="C842" s="12" t="s">
        <v>984</v>
      </c>
      <c r="D842" s="12" t="s">
        <v>35</v>
      </c>
      <c r="E842" s="13" t="s">
        <v>36</v>
      </c>
      <c r="F842" s="13">
        <v>1</v>
      </c>
      <c r="G842" s="12" t="s">
        <v>46</v>
      </c>
      <c r="H842" s="12" t="s">
        <v>38</v>
      </c>
      <c r="I842" s="12" t="s">
        <v>39</v>
      </c>
      <c r="J842" s="8" t="s">
        <v>1076</v>
      </c>
      <c r="K842" s="12" t="s">
        <v>41</v>
      </c>
      <c r="L842" s="12"/>
      <c r="M842" s="12"/>
      <c r="N842" s="12"/>
      <c r="O842" s="14" t="s">
        <v>47</v>
      </c>
      <c r="P842" s="5" t="str">
        <f>IF(OR(COUNTIF(A842,"*省*"&amp;"*戒毒所*"),COUNTIF(A842,"*省*"&amp;"*法院*"),COUNTIF(A842,"*监狱*"),COUNTIF(A842,"*省*"&amp;"*管教所*")),"省直",IFERROR(LOOKUP(9^9,FIND(对照表!$H$2:$H$14,A842),对照表!$G$2:$G$14),IFERROR(LOOKUP(9^9,FIND(对照表!$E$2:$E$149,A842),对照表!$C$2:$C$149),"省直")))</f>
        <v>齐齐哈尔</v>
      </c>
    </row>
    <row r="843" customHeight="1" spans="1:16">
      <c r="A843" s="12" t="s">
        <v>1429</v>
      </c>
      <c r="B843" s="13" t="s">
        <v>1430</v>
      </c>
      <c r="C843" s="12" t="s">
        <v>984</v>
      </c>
      <c r="D843" s="12" t="s">
        <v>35</v>
      </c>
      <c r="E843" s="13" t="s">
        <v>79</v>
      </c>
      <c r="F843" s="13">
        <v>1</v>
      </c>
      <c r="G843" s="12" t="s">
        <v>46</v>
      </c>
      <c r="H843" s="12" t="s">
        <v>38</v>
      </c>
      <c r="I843" s="12" t="s">
        <v>39</v>
      </c>
      <c r="J843" s="12" t="s">
        <v>1431</v>
      </c>
      <c r="K843" s="12" t="s">
        <v>41</v>
      </c>
      <c r="L843" s="12"/>
      <c r="M843" s="12"/>
      <c r="N843" s="12"/>
      <c r="O843" s="14" t="s">
        <v>47</v>
      </c>
      <c r="P843" s="5" t="str">
        <f>IF(OR(COUNTIF(A843,"*省*"&amp;"*戒毒所*"),COUNTIF(A843,"*省*"&amp;"*法院*"),COUNTIF(A843,"*监狱*"),COUNTIF(A843,"*省*"&amp;"*管教所*")),"省直",IFERROR(LOOKUP(9^9,FIND(对照表!$H$2:$H$14,A843),对照表!$G$2:$G$14),IFERROR(LOOKUP(9^9,FIND(对照表!$E$2:$E$149,A843),对照表!$C$2:$C$149),"省直")))</f>
        <v>齐齐哈尔</v>
      </c>
    </row>
    <row r="844" customHeight="1" spans="1:16">
      <c r="A844" s="12" t="s">
        <v>1429</v>
      </c>
      <c r="B844" s="13" t="s">
        <v>1430</v>
      </c>
      <c r="C844" s="12" t="s">
        <v>984</v>
      </c>
      <c r="D844" s="12" t="s">
        <v>35</v>
      </c>
      <c r="E844" s="13" t="s">
        <v>81</v>
      </c>
      <c r="F844" s="13">
        <v>1</v>
      </c>
      <c r="G844" s="12" t="s">
        <v>46</v>
      </c>
      <c r="H844" s="12" t="s">
        <v>38</v>
      </c>
      <c r="I844" s="12" t="s">
        <v>39</v>
      </c>
      <c r="J844" s="12" t="s">
        <v>1046</v>
      </c>
      <c r="K844" s="12" t="s">
        <v>41</v>
      </c>
      <c r="L844" s="12"/>
      <c r="M844" s="12"/>
      <c r="N844" s="12"/>
      <c r="O844" s="14" t="s">
        <v>47</v>
      </c>
      <c r="P844" s="5" t="str">
        <f>IF(OR(COUNTIF(A844,"*省*"&amp;"*戒毒所*"),COUNTIF(A844,"*省*"&amp;"*法院*"),COUNTIF(A844,"*监狱*"),COUNTIF(A844,"*省*"&amp;"*管教所*")),"省直",IFERROR(LOOKUP(9^9,FIND(对照表!$H$2:$H$14,A844),对照表!$G$2:$G$14),IFERROR(LOOKUP(9^9,FIND(对照表!$E$2:$E$149,A844),对照表!$C$2:$C$149),"省直")))</f>
        <v>齐齐哈尔</v>
      </c>
    </row>
    <row r="845" customHeight="1" spans="1:16">
      <c r="A845" s="8" t="s">
        <v>1432</v>
      </c>
      <c r="B845" s="9" t="s">
        <v>1433</v>
      </c>
      <c r="C845" s="12" t="s">
        <v>984</v>
      </c>
      <c r="D845" s="12" t="s">
        <v>35</v>
      </c>
      <c r="E845" s="13" t="s">
        <v>36</v>
      </c>
      <c r="F845" s="9">
        <v>1</v>
      </c>
      <c r="G845" s="12" t="s">
        <v>37</v>
      </c>
      <c r="H845" s="12" t="s">
        <v>38</v>
      </c>
      <c r="I845" s="12" t="s">
        <v>39</v>
      </c>
      <c r="J845" s="8" t="s">
        <v>1434</v>
      </c>
      <c r="K845" s="12" t="s">
        <v>113</v>
      </c>
      <c r="L845" s="8"/>
      <c r="M845" s="8" t="s">
        <v>54</v>
      </c>
      <c r="N845" s="12" t="s">
        <v>986</v>
      </c>
      <c r="O845" s="14" t="s">
        <v>47</v>
      </c>
      <c r="P845" s="5" t="str">
        <f>IF(OR(COUNTIF(A845,"*省*"&amp;"*戒毒所*"),COUNTIF(A845,"*省*"&amp;"*法院*"),COUNTIF(A845,"*监狱*"),COUNTIF(A845,"*省*"&amp;"*管教所*")),"省直",IFERROR(LOOKUP(9^9,FIND(对照表!$H$2:$H$14,A845),对照表!$G$2:$G$14),IFERROR(LOOKUP(9^9,FIND(对照表!$E$2:$E$149,A845),对照表!$C$2:$C$149),"省直")))</f>
        <v>齐齐哈尔</v>
      </c>
    </row>
    <row r="846" customHeight="1" spans="1:16">
      <c r="A846" s="8" t="s">
        <v>1432</v>
      </c>
      <c r="B846" s="9" t="s">
        <v>1433</v>
      </c>
      <c r="C846" s="8" t="s">
        <v>984</v>
      </c>
      <c r="D846" s="12" t="s">
        <v>35</v>
      </c>
      <c r="E846" s="13" t="s">
        <v>79</v>
      </c>
      <c r="F846" s="9">
        <v>1</v>
      </c>
      <c r="G846" s="12" t="s">
        <v>37</v>
      </c>
      <c r="H846" s="12" t="s">
        <v>38</v>
      </c>
      <c r="I846" s="12" t="s">
        <v>39</v>
      </c>
      <c r="J846" s="12" t="s">
        <v>1046</v>
      </c>
      <c r="K846" s="12" t="s">
        <v>113</v>
      </c>
      <c r="L846" s="8"/>
      <c r="M846" s="8" t="s">
        <v>54</v>
      </c>
      <c r="N846" s="12" t="s">
        <v>986</v>
      </c>
      <c r="O846" s="14" t="s">
        <v>47</v>
      </c>
      <c r="P846" s="5" t="str">
        <f>IF(OR(COUNTIF(A846,"*省*"&amp;"*戒毒所*"),COUNTIF(A846,"*省*"&amp;"*法院*"),COUNTIF(A846,"*监狱*"),COUNTIF(A846,"*省*"&amp;"*管教所*")),"省直",IFERROR(LOOKUP(9^9,FIND(对照表!$H$2:$H$14,A846),对照表!$G$2:$G$14),IFERROR(LOOKUP(9^9,FIND(对照表!$E$2:$E$149,A846),对照表!$C$2:$C$149),"省直")))</f>
        <v>齐齐哈尔</v>
      </c>
    </row>
    <row r="847" customHeight="1" spans="1:16">
      <c r="A847" s="8" t="s">
        <v>1432</v>
      </c>
      <c r="B847" s="9" t="s">
        <v>1433</v>
      </c>
      <c r="C847" s="8" t="s">
        <v>984</v>
      </c>
      <c r="D847" s="12" t="s">
        <v>35</v>
      </c>
      <c r="E847" s="13" t="s">
        <v>81</v>
      </c>
      <c r="F847" s="9">
        <v>2</v>
      </c>
      <c r="G847" s="12" t="s">
        <v>37</v>
      </c>
      <c r="H847" s="12" t="s">
        <v>38</v>
      </c>
      <c r="I847" s="12" t="s">
        <v>39</v>
      </c>
      <c r="J847" s="8" t="s">
        <v>1106</v>
      </c>
      <c r="K847" s="12" t="s">
        <v>113</v>
      </c>
      <c r="L847" s="8"/>
      <c r="M847" s="8" t="s">
        <v>54</v>
      </c>
      <c r="N847" s="12" t="s">
        <v>986</v>
      </c>
      <c r="O847" s="14" t="s">
        <v>47</v>
      </c>
      <c r="P847" s="5" t="str">
        <f>IF(OR(COUNTIF(A847,"*省*"&amp;"*戒毒所*"),COUNTIF(A847,"*省*"&amp;"*法院*"),COUNTIF(A847,"*监狱*"),COUNTIF(A847,"*省*"&amp;"*管教所*")),"省直",IFERROR(LOOKUP(9^9,FIND(对照表!$H$2:$H$14,A847),对照表!$G$2:$G$14),IFERROR(LOOKUP(9^9,FIND(对照表!$E$2:$E$149,A847),对照表!$C$2:$C$149),"省直")))</f>
        <v>齐齐哈尔</v>
      </c>
    </row>
    <row r="848" customHeight="1" spans="1:16">
      <c r="A848" s="8" t="s">
        <v>1435</v>
      </c>
      <c r="B848" s="9" t="s">
        <v>1436</v>
      </c>
      <c r="C848" s="12" t="s">
        <v>1042</v>
      </c>
      <c r="D848" s="12" t="s">
        <v>35</v>
      </c>
      <c r="E848" s="13" t="s">
        <v>36</v>
      </c>
      <c r="F848" s="9">
        <v>1</v>
      </c>
      <c r="G848" s="12" t="s">
        <v>37</v>
      </c>
      <c r="H848" s="12" t="s">
        <v>38</v>
      </c>
      <c r="I848" s="12" t="s">
        <v>39</v>
      </c>
      <c r="J848" s="8" t="s">
        <v>40</v>
      </c>
      <c r="K848" s="12" t="s">
        <v>113</v>
      </c>
      <c r="L848" s="8"/>
      <c r="M848" s="8"/>
      <c r="N848" s="12"/>
      <c r="O848" s="14" t="s">
        <v>47</v>
      </c>
      <c r="P848" s="5" t="str">
        <f>IF(OR(COUNTIF(A848,"*省*"&amp;"*戒毒所*"),COUNTIF(A848,"*省*"&amp;"*法院*"),COUNTIF(A848,"*监狱*"),COUNTIF(A848,"*省*"&amp;"*管教所*")),"省直",IFERROR(LOOKUP(9^9,FIND(对照表!$H$2:$H$14,A848),对照表!$G$2:$G$14),IFERROR(LOOKUP(9^9,FIND(对照表!$E$2:$E$149,A848),对照表!$C$2:$C$149),"省直")))</f>
        <v>齐齐哈尔</v>
      </c>
    </row>
    <row r="849" customHeight="1" spans="1:16">
      <c r="A849" s="12" t="s">
        <v>1437</v>
      </c>
      <c r="B849" s="13" t="s">
        <v>1438</v>
      </c>
      <c r="C849" s="12" t="s">
        <v>984</v>
      </c>
      <c r="D849" s="12" t="s">
        <v>35</v>
      </c>
      <c r="E849" s="13" t="s">
        <v>36</v>
      </c>
      <c r="F849" s="13">
        <v>4</v>
      </c>
      <c r="G849" s="12" t="s">
        <v>136</v>
      </c>
      <c r="H849" s="12" t="s">
        <v>38</v>
      </c>
      <c r="I849" s="12" t="s">
        <v>39</v>
      </c>
      <c r="J849" s="12" t="s">
        <v>40</v>
      </c>
      <c r="K849" s="12" t="s">
        <v>113</v>
      </c>
      <c r="L849" s="12"/>
      <c r="M849" s="12"/>
      <c r="N849" s="12"/>
      <c r="O849" s="14" t="s">
        <v>47</v>
      </c>
      <c r="P849" s="5" t="str">
        <f>IF(OR(COUNTIF(A849,"*省*"&amp;"*戒毒所*"),COUNTIF(A849,"*省*"&amp;"*法院*"),COUNTIF(A849,"*监狱*"),COUNTIF(A849,"*省*"&amp;"*管教所*")),"省直",IFERROR(LOOKUP(9^9,FIND(对照表!$H$2:$H$14,A849),对照表!$G$2:$G$14),IFERROR(LOOKUP(9^9,FIND(对照表!$E$2:$E$149,A849),对照表!$C$2:$C$149),"省直")))</f>
        <v>齐齐哈尔</v>
      </c>
    </row>
    <row r="850" customHeight="1" spans="1:16">
      <c r="A850" s="12" t="s">
        <v>1437</v>
      </c>
      <c r="B850" s="13" t="s">
        <v>1438</v>
      </c>
      <c r="C850" s="12" t="s">
        <v>1042</v>
      </c>
      <c r="D850" s="12" t="s">
        <v>35</v>
      </c>
      <c r="E850" s="13" t="s">
        <v>79</v>
      </c>
      <c r="F850" s="13">
        <v>1</v>
      </c>
      <c r="G850" s="12" t="s">
        <v>46</v>
      </c>
      <c r="H850" s="12" t="s">
        <v>38</v>
      </c>
      <c r="I850" s="12" t="s">
        <v>39</v>
      </c>
      <c r="J850" s="8" t="s">
        <v>1049</v>
      </c>
      <c r="K850" s="12" t="s">
        <v>113</v>
      </c>
      <c r="L850" s="12"/>
      <c r="M850" s="12"/>
      <c r="N850" s="8"/>
      <c r="O850" s="14" t="s">
        <v>47</v>
      </c>
      <c r="P850" s="5" t="str">
        <f>IF(OR(COUNTIF(A850,"*省*"&amp;"*戒毒所*"),COUNTIF(A850,"*省*"&amp;"*法院*"),COUNTIF(A850,"*监狱*"),COUNTIF(A850,"*省*"&amp;"*管教所*")),"省直",IFERROR(LOOKUP(9^9,FIND(对照表!$H$2:$H$14,A850),对照表!$G$2:$G$14),IFERROR(LOOKUP(9^9,FIND(对照表!$E$2:$E$149,A850),对照表!$C$2:$C$149),"省直")))</f>
        <v>齐齐哈尔</v>
      </c>
    </row>
    <row r="851" customHeight="1" spans="1:16">
      <c r="A851" s="12" t="s">
        <v>1439</v>
      </c>
      <c r="B851" s="13" t="s">
        <v>1440</v>
      </c>
      <c r="C851" s="12" t="s">
        <v>1042</v>
      </c>
      <c r="D851" s="12" t="s">
        <v>35</v>
      </c>
      <c r="E851" s="13" t="s">
        <v>36</v>
      </c>
      <c r="F851" s="13">
        <v>1</v>
      </c>
      <c r="G851" s="12" t="s">
        <v>37</v>
      </c>
      <c r="H851" s="12" t="s">
        <v>38</v>
      </c>
      <c r="I851" s="12" t="s">
        <v>39</v>
      </c>
      <c r="J851" s="8" t="s">
        <v>1049</v>
      </c>
      <c r="K851" s="12" t="s">
        <v>113</v>
      </c>
      <c r="L851" s="12"/>
      <c r="M851" s="12"/>
      <c r="N851" s="12" t="s">
        <v>986</v>
      </c>
      <c r="O851" s="14" t="s">
        <v>47</v>
      </c>
      <c r="P851" s="5" t="str">
        <f>IF(OR(COUNTIF(A851,"*省*"&amp;"*戒毒所*"),COUNTIF(A851,"*省*"&amp;"*法院*"),COUNTIF(A851,"*监狱*"),COUNTIF(A851,"*省*"&amp;"*管教所*")),"省直",IFERROR(LOOKUP(9^9,FIND(对照表!$H$2:$H$14,A851),对照表!$G$2:$G$14),IFERROR(LOOKUP(9^9,FIND(对照表!$E$2:$E$149,A851),对照表!$C$2:$C$149),"省直")))</f>
        <v>齐齐哈尔</v>
      </c>
    </row>
    <row r="852" customHeight="1" spans="1:16">
      <c r="A852" s="12" t="s">
        <v>1439</v>
      </c>
      <c r="B852" s="13" t="s">
        <v>1440</v>
      </c>
      <c r="C852" s="12" t="s">
        <v>1042</v>
      </c>
      <c r="D852" s="12" t="s">
        <v>35</v>
      </c>
      <c r="E852" s="13" t="s">
        <v>79</v>
      </c>
      <c r="F852" s="13">
        <v>1</v>
      </c>
      <c r="G852" s="12" t="s">
        <v>37</v>
      </c>
      <c r="H852" s="12" t="s">
        <v>38</v>
      </c>
      <c r="I852" s="12" t="s">
        <v>39</v>
      </c>
      <c r="J852" s="12" t="s">
        <v>1046</v>
      </c>
      <c r="K852" s="12" t="s">
        <v>113</v>
      </c>
      <c r="L852" s="12"/>
      <c r="M852" s="12"/>
      <c r="N852" s="12" t="s">
        <v>986</v>
      </c>
      <c r="O852" s="14" t="s">
        <v>47</v>
      </c>
      <c r="P852" s="5" t="str">
        <f>IF(OR(COUNTIF(A852,"*省*"&amp;"*戒毒所*"),COUNTIF(A852,"*省*"&amp;"*法院*"),COUNTIF(A852,"*监狱*"),COUNTIF(A852,"*省*"&amp;"*管教所*")),"省直",IFERROR(LOOKUP(9^9,FIND(对照表!$H$2:$H$14,A852),对照表!$G$2:$G$14),IFERROR(LOOKUP(9^9,FIND(对照表!$E$2:$E$149,A852),对照表!$C$2:$C$149),"省直")))</f>
        <v>齐齐哈尔</v>
      </c>
    </row>
    <row r="853" customHeight="1" spans="1:16">
      <c r="A853" s="12" t="s">
        <v>1439</v>
      </c>
      <c r="B853" s="13" t="s">
        <v>1440</v>
      </c>
      <c r="C853" s="12" t="s">
        <v>984</v>
      </c>
      <c r="D853" s="12" t="s">
        <v>35</v>
      </c>
      <c r="E853" s="13" t="s">
        <v>81</v>
      </c>
      <c r="F853" s="13">
        <v>1</v>
      </c>
      <c r="G853" s="12" t="s">
        <v>37</v>
      </c>
      <c r="H853" s="12" t="s">
        <v>38</v>
      </c>
      <c r="I853" s="12" t="s">
        <v>39</v>
      </c>
      <c r="J853" s="12" t="s">
        <v>1106</v>
      </c>
      <c r="K853" s="12" t="s">
        <v>113</v>
      </c>
      <c r="L853" s="12"/>
      <c r="M853" s="12"/>
      <c r="N853" s="12" t="s">
        <v>986</v>
      </c>
      <c r="O853" s="14" t="s">
        <v>47</v>
      </c>
      <c r="P853" s="5" t="str">
        <f>IF(OR(COUNTIF(A853,"*省*"&amp;"*戒毒所*"),COUNTIF(A853,"*省*"&amp;"*法院*"),COUNTIF(A853,"*监狱*"),COUNTIF(A853,"*省*"&amp;"*管教所*")),"省直",IFERROR(LOOKUP(9^9,FIND(对照表!$H$2:$H$14,A853),对照表!$G$2:$G$14),IFERROR(LOOKUP(9^9,FIND(对照表!$E$2:$E$149,A853),对照表!$C$2:$C$149),"省直")))</f>
        <v>齐齐哈尔</v>
      </c>
    </row>
    <row r="854" customHeight="1" spans="1:16">
      <c r="A854" s="12" t="s">
        <v>1441</v>
      </c>
      <c r="B854" s="13" t="s">
        <v>1442</v>
      </c>
      <c r="C854" s="12" t="s">
        <v>1042</v>
      </c>
      <c r="D854" s="12" t="s">
        <v>35</v>
      </c>
      <c r="E854" s="13" t="s">
        <v>36</v>
      </c>
      <c r="F854" s="13">
        <v>1</v>
      </c>
      <c r="G854" s="12" t="s">
        <v>37</v>
      </c>
      <c r="H854" s="12" t="s">
        <v>38</v>
      </c>
      <c r="I854" s="12" t="s">
        <v>39</v>
      </c>
      <c r="J854" s="12" t="s">
        <v>40</v>
      </c>
      <c r="K854" s="12" t="s">
        <v>113</v>
      </c>
      <c r="L854" s="12"/>
      <c r="M854" s="12"/>
      <c r="N854" s="12" t="s">
        <v>986</v>
      </c>
      <c r="O854" s="14" t="s">
        <v>47</v>
      </c>
      <c r="P854" s="5" t="str">
        <f>IF(OR(COUNTIF(A854,"*省*"&amp;"*戒毒所*"),COUNTIF(A854,"*省*"&amp;"*法院*"),COUNTIF(A854,"*监狱*"),COUNTIF(A854,"*省*"&amp;"*管教所*")),"省直",IFERROR(LOOKUP(9^9,FIND(对照表!$H$2:$H$14,A854),对照表!$G$2:$G$14),IFERROR(LOOKUP(9^9,FIND(对照表!$E$2:$E$149,A854),对照表!$C$2:$C$149),"省直")))</f>
        <v>齐齐哈尔</v>
      </c>
    </row>
    <row r="855" customHeight="1" spans="1:16">
      <c r="A855" s="12" t="s">
        <v>1443</v>
      </c>
      <c r="B855" s="13" t="s">
        <v>1444</v>
      </c>
      <c r="C855" s="12" t="s">
        <v>1042</v>
      </c>
      <c r="D855" s="12" t="s">
        <v>35</v>
      </c>
      <c r="E855" s="13" t="s">
        <v>36</v>
      </c>
      <c r="F855" s="13">
        <v>1</v>
      </c>
      <c r="G855" s="12" t="s">
        <v>37</v>
      </c>
      <c r="H855" s="12" t="s">
        <v>38</v>
      </c>
      <c r="I855" s="12" t="s">
        <v>39</v>
      </c>
      <c r="J855" s="12" t="s">
        <v>1046</v>
      </c>
      <c r="K855" s="12" t="s">
        <v>113</v>
      </c>
      <c r="L855" s="12"/>
      <c r="M855" s="12"/>
      <c r="N855" s="12"/>
      <c r="O855" s="14" t="s">
        <v>47</v>
      </c>
      <c r="P855" s="5" t="str">
        <f>IF(OR(COUNTIF(A855,"*省*"&amp;"*戒毒所*"),COUNTIF(A855,"*省*"&amp;"*法院*"),COUNTIF(A855,"*监狱*"),COUNTIF(A855,"*省*"&amp;"*管教所*")),"省直",IFERROR(LOOKUP(9^9,FIND(对照表!$H$2:$H$14,A855),对照表!$G$2:$G$14),IFERROR(LOOKUP(9^9,FIND(对照表!$E$2:$E$149,A855),对照表!$C$2:$C$149),"省直")))</f>
        <v>齐齐哈尔</v>
      </c>
    </row>
    <row r="856" customHeight="1" spans="1:16">
      <c r="A856" s="12" t="s">
        <v>1443</v>
      </c>
      <c r="B856" s="13" t="s">
        <v>1444</v>
      </c>
      <c r="C856" s="12" t="s">
        <v>1042</v>
      </c>
      <c r="D856" s="12" t="s">
        <v>35</v>
      </c>
      <c r="E856" s="13" t="s">
        <v>79</v>
      </c>
      <c r="F856" s="13">
        <v>1</v>
      </c>
      <c r="G856" s="12" t="s">
        <v>37</v>
      </c>
      <c r="H856" s="12" t="s">
        <v>38</v>
      </c>
      <c r="I856" s="12" t="s">
        <v>39</v>
      </c>
      <c r="J856" s="12" t="s">
        <v>1106</v>
      </c>
      <c r="K856" s="12" t="s">
        <v>113</v>
      </c>
      <c r="L856" s="12"/>
      <c r="M856" s="12"/>
      <c r="N856" s="12"/>
      <c r="O856" s="14" t="s">
        <v>47</v>
      </c>
      <c r="P856" s="5" t="str">
        <f>IF(OR(COUNTIF(A856,"*省*"&amp;"*戒毒所*"),COUNTIF(A856,"*省*"&amp;"*法院*"),COUNTIF(A856,"*监狱*"),COUNTIF(A856,"*省*"&amp;"*管教所*")),"省直",IFERROR(LOOKUP(9^9,FIND(对照表!$H$2:$H$14,A856),对照表!$G$2:$G$14),IFERROR(LOOKUP(9^9,FIND(对照表!$E$2:$E$149,A856),对照表!$C$2:$C$149),"省直")))</f>
        <v>齐齐哈尔</v>
      </c>
    </row>
    <row r="857" customHeight="1" spans="1:16">
      <c r="A857" s="12" t="s">
        <v>1443</v>
      </c>
      <c r="B857" s="13" t="s">
        <v>1444</v>
      </c>
      <c r="C857" s="12" t="s">
        <v>1042</v>
      </c>
      <c r="D857" s="12" t="s">
        <v>35</v>
      </c>
      <c r="E857" s="13" t="s">
        <v>81</v>
      </c>
      <c r="F857" s="13">
        <v>2</v>
      </c>
      <c r="G857" s="12" t="s">
        <v>37</v>
      </c>
      <c r="H857" s="12" t="s">
        <v>38</v>
      </c>
      <c r="I857" s="12" t="s">
        <v>39</v>
      </c>
      <c r="J857" s="8" t="s">
        <v>1049</v>
      </c>
      <c r="K857" s="12" t="s">
        <v>113</v>
      </c>
      <c r="L857" s="12"/>
      <c r="M857" s="12"/>
      <c r="N857" s="12"/>
      <c r="O857" s="14" t="s">
        <v>47</v>
      </c>
      <c r="P857" s="5" t="str">
        <f>IF(OR(COUNTIF(A857,"*省*"&amp;"*戒毒所*"),COUNTIF(A857,"*省*"&amp;"*法院*"),COUNTIF(A857,"*监狱*"),COUNTIF(A857,"*省*"&amp;"*管教所*")),"省直",IFERROR(LOOKUP(9^9,FIND(对照表!$H$2:$H$14,A857),对照表!$G$2:$G$14),IFERROR(LOOKUP(9^9,FIND(对照表!$E$2:$E$149,A857),对照表!$C$2:$C$149),"省直")))</f>
        <v>齐齐哈尔</v>
      </c>
    </row>
    <row r="858" customHeight="1" spans="1:16">
      <c r="A858" s="12" t="s">
        <v>1443</v>
      </c>
      <c r="B858" s="13" t="s">
        <v>1444</v>
      </c>
      <c r="C858" s="12" t="s">
        <v>1042</v>
      </c>
      <c r="D858" s="12" t="s">
        <v>35</v>
      </c>
      <c r="E858" s="13" t="s">
        <v>131</v>
      </c>
      <c r="F858" s="13">
        <v>2</v>
      </c>
      <c r="G858" s="12" t="s">
        <v>78</v>
      </c>
      <c r="H858" s="12" t="s">
        <v>361</v>
      </c>
      <c r="I858" s="12" t="s">
        <v>39</v>
      </c>
      <c r="J858" s="12" t="s">
        <v>40</v>
      </c>
      <c r="K858" s="12" t="s">
        <v>113</v>
      </c>
      <c r="L858" s="12"/>
      <c r="M858" s="12"/>
      <c r="N858" s="12"/>
      <c r="O858" s="14" t="s">
        <v>47</v>
      </c>
      <c r="P858" s="5" t="str">
        <f>IF(OR(COUNTIF(A858,"*省*"&amp;"*戒毒所*"),COUNTIF(A858,"*省*"&amp;"*法院*"),COUNTIF(A858,"*监狱*"),COUNTIF(A858,"*省*"&amp;"*管教所*")),"省直",IFERROR(LOOKUP(9^9,FIND(对照表!$H$2:$H$14,A858),对照表!$G$2:$G$14),IFERROR(LOOKUP(9^9,FIND(对照表!$E$2:$E$149,A858),对照表!$C$2:$C$149),"省直")))</f>
        <v>齐齐哈尔</v>
      </c>
    </row>
    <row r="859" customHeight="1" spans="1:16">
      <c r="A859" s="12" t="s">
        <v>1445</v>
      </c>
      <c r="B859" s="13" t="s">
        <v>1446</v>
      </c>
      <c r="C859" s="12" t="s">
        <v>984</v>
      </c>
      <c r="D859" s="12" t="s">
        <v>35</v>
      </c>
      <c r="E859" s="13" t="s">
        <v>36</v>
      </c>
      <c r="F859" s="13">
        <v>9</v>
      </c>
      <c r="G859" s="12" t="s">
        <v>37</v>
      </c>
      <c r="H859" s="12" t="s">
        <v>38</v>
      </c>
      <c r="I859" s="12" t="s">
        <v>39</v>
      </c>
      <c r="J859" s="12" t="s">
        <v>40</v>
      </c>
      <c r="K859" s="12" t="s">
        <v>113</v>
      </c>
      <c r="L859" s="12"/>
      <c r="M859" s="12"/>
      <c r="N859" s="12"/>
      <c r="O859" s="14" t="s">
        <v>47</v>
      </c>
      <c r="P859" s="5" t="str">
        <f>IF(OR(COUNTIF(A859,"*省*"&amp;"*戒毒所*"),COUNTIF(A859,"*省*"&amp;"*法院*"),COUNTIF(A859,"*监狱*"),COUNTIF(A859,"*省*"&amp;"*管教所*")),"省直",IFERROR(LOOKUP(9^9,FIND(对照表!$H$2:$H$14,A859),对照表!$G$2:$G$14),IFERROR(LOOKUP(9^9,FIND(对照表!$E$2:$E$149,A859),对照表!$C$2:$C$149),"省直")))</f>
        <v>齐齐哈尔</v>
      </c>
    </row>
    <row r="860" customHeight="1" spans="1:16">
      <c r="A860" s="12" t="s">
        <v>1447</v>
      </c>
      <c r="B860" s="13" t="s">
        <v>1448</v>
      </c>
      <c r="C860" s="12" t="s">
        <v>984</v>
      </c>
      <c r="D860" s="12" t="s">
        <v>35</v>
      </c>
      <c r="E860" s="13" t="s">
        <v>36</v>
      </c>
      <c r="F860" s="13">
        <v>1</v>
      </c>
      <c r="G860" s="12" t="s">
        <v>37</v>
      </c>
      <c r="H860" s="12" t="s">
        <v>38</v>
      </c>
      <c r="I860" s="12" t="s">
        <v>39</v>
      </c>
      <c r="J860" s="12" t="s">
        <v>1132</v>
      </c>
      <c r="K860" s="12" t="s">
        <v>113</v>
      </c>
      <c r="L860" s="12"/>
      <c r="M860" s="12"/>
      <c r="N860" s="12" t="s">
        <v>993</v>
      </c>
      <c r="O860" s="14" t="s">
        <v>47</v>
      </c>
      <c r="P860" s="5" t="str">
        <f>IF(OR(COUNTIF(A860,"*省*"&amp;"*戒毒所*"),COUNTIF(A860,"*省*"&amp;"*法院*"),COUNTIF(A860,"*监狱*"),COUNTIF(A860,"*省*"&amp;"*管教所*")),"省直",IFERROR(LOOKUP(9^9,FIND(对照表!$H$2:$H$14,A860),对照表!$G$2:$G$14),IFERROR(LOOKUP(9^9,FIND(对照表!$E$2:$E$149,A860),对照表!$C$2:$C$149),"省直")))</f>
        <v>齐齐哈尔</v>
      </c>
    </row>
    <row r="861" customHeight="1" spans="1:16">
      <c r="A861" s="12" t="s">
        <v>1447</v>
      </c>
      <c r="B861" s="13" t="s">
        <v>1448</v>
      </c>
      <c r="C861" s="12" t="s">
        <v>984</v>
      </c>
      <c r="D861" s="12" t="s">
        <v>35</v>
      </c>
      <c r="E861" s="13" t="s">
        <v>79</v>
      </c>
      <c r="F861" s="13">
        <v>1</v>
      </c>
      <c r="G861" s="12" t="s">
        <v>37</v>
      </c>
      <c r="H861" s="12" t="s">
        <v>38</v>
      </c>
      <c r="I861" s="12" t="s">
        <v>39</v>
      </c>
      <c r="J861" s="12" t="s">
        <v>1132</v>
      </c>
      <c r="K861" s="12" t="s">
        <v>113</v>
      </c>
      <c r="L861" s="12"/>
      <c r="M861" s="12"/>
      <c r="N861" s="12" t="s">
        <v>992</v>
      </c>
      <c r="O861" s="14" t="s">
        <v>47</v>
      </c>
      <c r="P861" s="5" t="str">
        <f>IF(OR(COUNTIF(A861,"*省*"&amp;"*戒毒所*"),COUNTIF(A861,"*省*"&amp;"*法院*"),COUNTIF(A861,"*监狱*"),COUNTIF(A861,"*省*"&amp;"*管教所*")),"省直",IFERROR(LOOKUP(9^9,FIND(对照表!$H$2:$H$14,A861),对照表!$G$2:$G$14),IFERROR(LOOKUP(9^9,FIND(对照表!$E$2:$E$149,A861),对照表!$C$2:$C$149),"省直")))</f>
        <v>齐齐哈尔</v>
      </c>
    </row>
    <row r="862" customHeight="1" spans="1:16">
      <c r="A862" s="12" t="s">
        <v>1447</v>
      </c>
      <c r="B862" s="13" t="s">
        <v>1448</v>
      </c>
      <c r="C862" s="12" t="s">
        <v>1042</v>
      </c>
      <c r="D862" s="12" t="s">
        <v>35</v>
      </c>
      <c r="E862" s="13" t="s">
        <v>81</v>
      </c>
      <c r="F862" s="13">
        <v>1</v>
      </c>
      <c r="G862" s="12" t="s">
        <v>37</v>
      </c>
      <c r="H862" s="12" t="s">
        <v>38</v>
      </c>
      <c r="I862" s="12" t="s">
        <v>39</v>
      </c>
      <c r="J862" s="12" t="s">
        <v>1106</v>
      </c>
      <c r="K862" s="12" t="s">
        <v>113</v>
      </c>
      <c r="L862" s="12"/>
      <c r="M862" s="12"/>
      <c r="N862" s="12" t="s">
        <v>986</v>
      </c>
      <c r="O862" s="14" t="s">
        <v>47</v>
      </c>
      <c r="P862" s="5" t="str">
        <f>IF(OR(COUNTIF(A862,"*省*"&amp;"*戒毒所*"),COUNTIF(A862,"*省*"&amp;"*法院*"),COUNTIF(A862,"*监狱*"),COUNTIF(A862,"*省*"&amp;"*管教所*")),"省直",IFERROR(LOOKUP(9^9,FIND(对照表!$H$2:$H$14,A862),对照表!$G$2:$G$14),IFERROR(LOOKUP(9^9,FIND(对照表!$E$2:$E$149,A862),对照表!$C$2:$C$149),"省直")))</f>
        <v>齐齐哈尔</v>
      </c>
    </row>
    <row r="863" customHeight="1" spans="1:16">
      <c r="A863" s="12" t="s">
        <v>1449</v>
      </c>
      <c r="B863" s="13" t="s">
        <v>1450</v>
      </c>
      <c r="C863" s="12" t="s">
        <v>1042</v>
      </c>
      <c r="D863" s="12" t="s">
        <v>35</v>
      </c>
      <c r="E863" s="13" t="s">
        <v>36</v>
      </c>
      <c r="F863" s="13">
        <v>1</v>
      </c>
      <c r="G863" s="12" t="s">
        <v>37</v>
      </c>
      <c r="H863" s="12" t="s">
        <v>38</v>
      </c>
      <c r="I863" s="12" t="s">
        <v>39</v>
      </c>
      <c r="J863" s="12" t="s">
        <v>40</v>
      </c>
      <c r="K863" s="12" t="s">
        <v>41</v>
      </c>
      <c r="L863" s="12"/>
      <c r="M863" s="12"/>
      <c r="N863" s="8" t="s">
        <v>80</v>
      </c>
      <c r="O863" s="14"/>
      <c r="P863" s="5" t="str">
        <f>IF(OR(COUNTIF(A863,"*省*"&amp;"*戒毒所*"),COUNTIF(A863,"*省*"&amp;"*法院*"),COUNTIF(A863,"*监狱*"),COUNTIF(A863,"*省*"&amp;"*管教所*")),"省直",IFERROR(LOOKUP(9^9,FIND(对照表!$H$2:$H$14,A863),对照表!$G$2:$G$14),IFERROR(LOOKUP(9^9,FIND(对照表!$E$2:$E$149,A863),对照表!$C$2:$C$149),"省直")))</f>
        <v>齐齐哈尔</v>
      </c>
    </row>
    <row r="864" customHeight="1" spans="1:16">
      <c r="A864" s="12" t="s">
        <v>1449</v>
      </c>
      <c r="B864" s="13" t="s">
        <v>1450</v>
      </c>
      <c r="C864" s="12" t="s">
        <v>1042</v>
      </c>
      <c r="D864" s="12" t="s">
        <v>35</v>
      </c>
      <c r="E864" s="13" t="s">
        <v>79</v>
      </c>
      <c r="F864" s="13">
        <v>1</v>
      </c>
      <c r="G864" s="12" t="s">
        <v>37</v>
      </c>
      <c r="H864" s="12" t="s">
        <v>38</v>
      </c>
      <c r="I864" s="12" t="s">
        <v>39</v>
      </c>
      <c r="J864" s="12" t="s">
        <v>40</v>
      </c>
      <c r="K864" s="12" t="s">
        <v>41</v>
      </c>
      <c r="L864" s="12"/>
      <c r="M864" s="12"/>
      <c r="N864" s="8" t="s">
        <v>82</v>
      </c>
      <c r="O864" s="14"/>
      <c r="P864" s="5" t="str">
        <f>IF(OR(COUNTIF(A864,"*省*"&amp;"*戒毒所*"),COUNTIF(A864,"*省*"&amp;"*法院*"),COUNTIF(A864,"*监狱*"),COUNTIF(A864,"*省*"&amp;"*管教所*")),"省直",IFERROR(LOOKUP(9^9,FIND(对照表!$H$2:$H$14,A864),对照表!$G$2:$G$14),IFERROR(LOOKUP(9^9,FIND(对照表!$E$2:$E$149,A864),对照表!$C$2:$C$149),"省直")))</f>
        <v>齐齐哈尔</v>
      </c>
    </row>
    <row r="865" customHeight="1" spans="1:16">
      <c r="A865" s="12" t="s">
        <v>1451</v>
      </c>
      <c r="B865" s="13" t="s">
        <v>1452</v>
      </c>
      <c r="C865" s="12" t="s">
        <v>984</v>
      </c>
      <c r="D865" s="12" t="s">
        <v>35</v>
      </c>
      <c r="E865" s="13" t="s">
        <v>36</v>
      </c>
      <c r="F865" s="13">
        <v>5</v>
      </c>
      <c r="G865" s="12" t="s">
        <v>37</v>
      </c>
      <c r="H865" s="12" t="s">
        <v>38</v>
      </c>
      <c r="I865" s="12" t="s">
        <v>39</v>
      </c>
      <c r="J865" s="12" t="s">
        <v>1453</v>
      </c>
      <c r="K865" s="12" t="s">
        <v>41</v>
      </c>
      <c r="L865" s="12"/>
      <c r="M865" s="12" t="s">
        <v>54</v>
      </c>
      <c r="N865" s="8" t="s">
        <v>80</v>
      </c>
      <c r="O865" s="14"/>
      <c r="P865" s="5" t="str">
        <f>IF(OR(COUNTIF(A865,"*省*"&amp;"*戒毒所*"),COUNTIF(A865,"*省*"&amp;"*法院*"),COUNTIF(A865,"*监狱*"),COUNTIF(A865,"*省*"&amp;"*管教所*")),"省直",IFERROR(LOOKUP(9^9,FIND(对照表!$H$2:$H$14,A865),对照表!$G$2:$G$14),IFERROR(LOOKUP(9^9,FIND(对照表!$E$2:$E$149,A865),对照表!$C$2:$C$149),"省直")))</f>
        <v>齐齐哈尔</v>
      </c>
    </row>
    <row r="866" customHeight="1" spans="1:16">
      <c r="A866" s="12" t="s">
        <v>1451</v>
      </c>
      <c r="B866" s="13" t="s">
        <v>1452</v>
      </c>
      <c r="C866" s="12" t="s">
        <v>984</v>
      </c>
      <c r="D866" s="12" t="s">
        <v>35</v>
      </c>
      <c r="E866" s="13" t="s">
        <v>79</v>
      </c>
      <c r="F866" s="13">
        <v>5</v>
      </c>
      <c r="G866" s="12" t="s">
        <v>37</v>
      </c>
      <c r="H866" s="12" t="s">
        <v>38</v>
      </c>
      <c r="I866" s="12" t="s">
        <v>39</v>
      </c>
      <c r="J866" s="12" t="s">
        <v>1453</v>
      </c>
      <c r="K866" s="12" t="s">
        <v>41</v>
      </c>
      <c r="L866" s="12"/>
      <c r="M866" s="12" t="s">
        <v>54</v>
      </c>
      <c r="N866" s="8" t="s">
        <v>82</v>
      </c>
      <c r="O866" s="14"/>
      <c r="P866" s="5" t="str">
        <f>IF(OR(COUNTIF(A866,"*省*"&amp;"*戒毒所*"),COUNTIF(A866,"*省*"&amp;"*法院*"),COUNTIF(A866,"*监狱*"),COUNTIF(A866,"*省*"&amp;"*管教所*")),"省直",IFERROR(LOOKUP(9^9,FIND(对照表!$H$2:$H$14,A866),对照表!$G$2:$G$14),IFERROR(LOOKUP(9^9,FIND(对照表!$E$2:$E$149,A866),对照表!$C$2:$C$149),"省直")))</f>
        <v>齐齐哈尔</v>
      </c>
    </row>
    <row r="867" customHeight="1" spans="1:16">
      <c r="A867" s="12" t="s">
        <v>1454</v>
      </c>
      <c r="B867" s="13" t="s">
        <v>1455</v>
      </c>
      <c r="C867" s="12" t="s">
        <v>1042</v>
      </c>
      <c r="D867" s="12" t="s">
        <v>35</v>
      </c>
      <c r="E867" s="13" t="s">
        <v>36</v>
      </c>
      <c r="F867" s="13">
        <v>2</v>
      </c>
      <c r="G867" s="12" t="s">
        <v>37</v>
      </c>
      <c r="H867" s="12" t="s">
        <v>38</v>
      </c>
      <c r="I867" s="12" t="s">
        <v>39</v>
      </c>
      <c r="J867" s="12" t="s">
        <v>40</v>
      </c>
      <c r="K867" s="12" t="s">
        <v>41</v>
      </c>
      <c r="L867" s="12"/>
      <c r="M867" s="12" t="s">
        <v>54</v>
      </c>
      <c r="N867" s="12"/>
      <c r="O867" s="14"/>
      <c r="P867" s="5" t="str">
        <f>IF(OR(COUNTIF(A867,"*省*"&amp;"*戒毒所*"),COUNTIF(A867,"*省*"&amp;"*法院*"),COUNTIF(A867,"*监狱*"),COUNTIF(A867,"*省*"&amp;"*管教所*")),"省直",IFERROR(LOOKUP(9^9,FIND(对照表!$H$2:$H$14,A867),对照表!$G$2:$G$14),IFERROR(LOOKUP(9^9,FIND(对照表!$E$2:$E$149,A867),对照表!$C$2:$C$149),"省直")))</f>
        <v>齐齐哈尔</v>
      </c>
    </row>
    <row r="868" customHeight="1" spans="1:16">
      <c r="A868" s="12" t="s">
        <v>1456</v>
      </c>
      <c r="B868" s="13" t="s">
        <v>1457</v>
      </c>
      <c r="C868" s="12" t="s">
        <v>984</v>
      </c>
      <c r="D868" s="12" t="s">
        <v>35</v>
      </c>
      <c r="E868" s="13" t="s">
        <v>36</v>
      </c>
      <c r="F868" s="13">
        <v>1</v>
      </c>
      <c r="G868" s="12" t="s">
        <v>37</v>
      </c>
      <c r="H868" s="12" t="s">
        <v>38</v>
      </c>
      <c r="I868" s="12" t="s">
        <v>39</v>
      </c>
      <c r="J868" s="12" t="s">
        <v>40</v>
      </c>
      <c r="K868" s="12" t="s">
        <v>41</v>
      </c>
      <c r="L868" s="12"/>
      <c r="M868" s="12"/>
      <c r="N868" s="12"/>
      <c r="O868" s="14"/>
      <c r="P868" s="5" t="str">
        <f>IF(OR(COUNTIF(A868,"*省*"&amp;"*戒毒所*"),COUNTIF(A868,"*省*"&amp;"*法院*"),COUNTIF(A868,"*监狱*"),COUNTIF(A868,"*省*"&amp;"*管教所*")),"省直",IFERROR(LOOKUP(9^9,FIND(对照表!$H$2:$H$14,A868),对照表!$G$2:$G$14),IFERROR(LOOKUP(9^9,FIND(对照表!$E$2:$E$149,A868),对照表!$C$2:$C$149),"省直")))</f>
        <v>齐齐哈尔</v>
      </c>
    </row>
    <row r="869" customHeight="1" spans="1:16">
      <c r="A869" s="12" t="s">
        <v>1458</v>
      </c>
      <c r="B869" s="13" t="s">
        <v>1459</v>
      </c>
      <c r="C869" s="12" t="s">
        <v>1042</v>
      </c>
      <c r="D869" s="12" t="s">
        <v>35</v>
      </c>
      <c r="E869" s="13" t="s">
        <v>36</v>
      </c>
      <c r="F869" s="13">
        <v>1</v>
      </c>
      <c r="G869" s="12" t="s">
        <v>37</v>
      </c>
      <c r="H869" s="12" t="s">
        <v>38</v>
      </c>
      <c r="I869" s="12" t="s">
        <v>39</v>
      </c>
      <c r="J869" s="12" t="s">
        <v>40</v>
      </c>
      <c r="K869" s="12" t="s">
        <v>41</v>
      </c>
      <c r="L869" s="12"/>
      <c r="M869" s="12"/>
      <c r="N869" s="8" t="s">
        <v>80</v>
      </c>
      <c r="O869" s="14"/>
      <c r="P869" s="5" t="str">
        <f>IF(OR(COUNTIF(A869,"*省*"&amp;"*戒毒所*"),COUNTIF(A869,"*省*"&amp;"*法院*"),COUNTIF(A869,"*监狱*"),COUNTIF(A869,"*省*"&amp;"*管教所*")),"省直",IFERROR(LOOKUP(9^9,FIND(对照表!$H$2:$H$14,A869),对照表!$G$2:$G$14),IFERROR(LOOKUP(9^9,FIND(对照表!$E$2:$E$149,A869),对照表!$C$2:$C$149),"省直")))</f>
        <v>齐齐哈尔</v>
      </c>
    </row>
    <row r="870" customHeight="1" spans="1:16">
      <c r="A870" s="12" t="s">
        <v>1458</v>
      </c>
      <c r="B870" s="13" t="s">
        <v>1459</v>
      </c>
      <c r="C870" s="12" t="s">
        <v>1042</v>
      </c>
      <c r="D870" s="12" t="s">
        <v>35</v>
      </c>
      <c r="E870" s="13" t="s">
        <v>79</v>
      </c>
      <c r="F870" s="13">
        <v>1</v>
      </c>
      <c r="G870" s="12" t="s">
        <v>37</v>
      </c>
      <c r="H870" s="12" t="s">
        <v>38</v>
      </c>
      <c r="I870" s="12" t="s">
        <v>39</v>
      </c>
      <c r="J870" s="12" t="s">
        <v>40</v>
      </c>
      <c r="K870" s="12" t="s">
        <v>41</v>
      </c>
      <c r="L870" s="12"/>
      <c r="M870" s="12"/>
      <c r="N870" s="8" t="s">
        <v>82</v>
      </c>
      <c r="O870" s="14"/>
      <c r="P870" s="5" t="str">
        <f>IF(OR(COUNTIF(A870,"*省*"&amp;"*戒毒所*"),COUNTIF(A870,"*省*"&amp;"*法院*"),COUNTIF(A870,"*监狱*"),COUNTIF(A870,"*省*"&amp;"*管教所*")),"省直",IFERROR(LOOKUP(9^9,FIND(对照表!$H$2:$H$14,A870),对照表!$G$2:$G$14),IFERROR(LOOKUP(9^9,FIND(对照表!$E$2:$E$149,A870),对照表!$C$2:$C$149),"省直")))</f>
        <v>齐齐哈尔</v>
      </c>
    </row>
    <row r="871" customHeight="1" spans="1:16">
      <c r="A871" s="12" t="s">
        <v>1460</v>
      </c>
      <c r="B871" s="13" t="s">
        <v>1461</v>
      </c>
      <c r="C871" s="12" t="s">
        <v>984</v>
      </c>
      <c r="D871" s="12" t="s">
        <v>35</v>
      </c>
      <c r="E871" s="13" t="s">
        <v>36</v>
      </c>
      <c r="F871" s="13">
        <v>4</v>
      </c>
      <c r="G871" s="12" t="s">
        <v>37</v>
      </c>
      <c r="H871" s="12" t="s">
        <v>38</v>
      </c>
      <c r="I871" s="12" t="s">
        <v>39</v>
      </c>
      <c r="J871" s="12" t="s">
        <v>40</v>
      </c>
      <c r="K871" s="12" t="s">
        <v>41</v>
      </c>
      <c r="L871" s="12"/>
      <c r="M871" s="12"/>
      <c r="N871" s="12" t="s">
        <v>1462</v>
      </c>
      <c r="O871" s="14"/>
      <c r="P871" s="5" t="str">
        <f>IF(OR(COUNTIF(A871,"*省*"&amp;"*戒毒所*"),COUNTIF(A871,"*省*"&amp;"*法院*"),COUNTIF(A871,"*监狱*"),COUNTIF(A871,"*省*"&amp;"*管教所*")),"省直",IFERROR(LOOKUP(9^9,FIND(对照表!$H$2:$H$14,A871),对照表!$G$2:$G$14),IFERROR(LOOKUP(9^9,FIND(对照表!$E$2:$E$149,A871),对照表!$C$2:$C$149),"省直")))</f>
        <v>齐齐哈尔</v>
      </c>
    </row>
    <row r="872" customHeight="1" spans="1:16">
      <c r="A872" s="12" t="s">
        <v>1463</v>
      </c>
      <c r="B872" s="13" t="s">
        <v>1464</v>
      </c>
      <c r="C872" s="12" t="s">
        <v>1042</v>
      </c>
      <c r="D872" s="12" t="s">
        <v>35</v>
      </c>
      <c r="E872" s="13" t="s">
        <v>36</v>
      </c>
      <c r="F872" s="13">
        <v>1</v>
      </c>
      <c r="G872" s="12" t="s">
        <v>37</v>
      </c>
      <c r="H872" s="12" t="s">
        <v>38</v>
      </c>
      <c r="I872" s="12" t="s">
        <v>39</v>
      </c>
      <c r="J872" s="12" t="s">
        <v>40</v>
      </c>
      <c r="K872" s="12" t="s">
        <v>41</v>
      </c>
      <c r="L872" s="12"/>
      <c r="M872" s="12"/>
      <c r="N872" s="12"/>
      <c r="O872" s="14"/>
      <c r="P872" s="5" t="str">
        <f>IF(OR(COUNTIF(A872,"*省*"&amp;"*戒毒所*"),COUNTIF(A872,"*省*"&amp;"*法院*"),COUNTIF(A872,"*监狱*"),COUNTIF(A872,"*省*"&amp;"*管教所*")),"省直",IFERROR(LOOKUP(9^9,FIND(对照表!$H$2:$H$14,A872),对照表!$G$2:$G$14),IFERROR(LOOKUP(9^9,FIND(对照表!$E$2:$E$149,A872),对照表!$C$2:$C$149),"省直")))</f>
        <v>齐齐哈尔</v>
      </c>
    </row>
    <row r="873" customHeight="1" spans="1:16">
      <c r="A873" s="12" t="s">
        <v>1465</v>
      </c>
      <c r="B873" s="13" t="s">
        <v>1466</v>
      </c>
      <c r="C873" s="12" t="s">
        <v>1042</v>
      </c>
      <c r="D873" s="12" t="s">
        <v>35</v>
      </c>
      <c r="E873" s="13" t="s">
        <v>36</v>
      </c>
      <c r="F873" s="13">
        <v>1</v>
      </c>
      <c r="G873" s="12" t="s">
        <v>37</v>
      </c>
      <c r="H873" s="12" t="s">
        <v>38</v>
      </c>
      <c r="I873" s="12" t="s">
        <v>39</v>
      </c>
      <c r="J873" s="12" t="s">
        <v>40</v>
      </c>
      <c r="K873" s="12" t="s">
        <v>41</v>
      </c>
      <c r="L873" s="12"/>
      <c r="M873" s="12"/>
      <c r="N873" s="8" t="s">
        <v>80</v>
      </c>
      <c r="O873" s="14"/>
      <c r="P873" s="5" t="str">
        <f>IF(OR(COUNTIF(A873,"*省*"&amp;"*戒毒所*"),COUNTIF(A873,"*省*"&amp;"*法院*"),COUNTIF(A873,"*监狱*"),COUNTIF(A873,"*省*"&amp;"*管教所*")),"省直",IFERROR(LOOKUP(9^9,FIND(对照表!$H$2:$H$14,A873),对照表!$G$2:$G$14),IFERROR(LOOKUP(9^9,FIND(对照表!$E$2:$E$149,A873),对照表!$C$2:$C$149),"省直")))</f>
        <v>齐齐哈尔</v>
      </c>
    </row>
    <row r="874" customHeight="1" spans="1:16">
      <c r="A874" s="12" t="s">
        <v>1465</v>
      </c>
      <c r="B874" s="13" t="s">
        <v>1466</v>
      </c>
      <c r="C874" s="12" t="s">
        <v>1042</v>
      </c>
      <c r="D874" s="12" t="s">
        <v>35</v>
      </c>
      <c r="E874" s="13" t="s">
        <v>79</v>
      </c>
      <c r="F874" s="13">
        <v>1</v>
      </c>
      <c r="G874" s="12" t="s">
        <v>37</v>
      </c>
      <c r="H874" s="12" t="s">
        <v>38</v>
      </c>
      <c r="I874" s="12" t="s">
        <v>39</v>
      </c>
      <c r="J874" s="12" t="s">
        <v>40</v>
      </c>
      <c r="K874" s="12" t="s">
        <v>41</v>
      </c>
      <c r="L874" s="12"/>
      <c r="M874" s="12"/>
      <c r="N874" s="8" t="s">
        <v>82</v>
      </c>
      <c r="O874" s="14"/>
      <c r="P874" s="5" t="str">
        <f>IF(OR(COUNTIF(A874,"*省*"&amp;"*戒毒所*"),COUNTIF(A874,"*省*"&amp;"*法院*"),COUNTIF(A874,"*监狱*"),COUNTIF(A874,"*省*"&amp;"*管教所*")),"省直",IFERROR(LOOKUP(9^9,FIND(对照表!$H$2:$H$14,A874),对照表!$G$2:$G$14),IFERROR(LOOKUP(9^9,FIND(对照表!$E$2:$E$149,A874),对照表!$C$2:$C$149),"省直")))</f>
        <v>齐齐哈尔</v>
      </c>
    </row>
    <row r="875" customHeight="1" spans="1:16">
      <c r="A875" s="12" t="s">
        <v>1467</v>
      </c>
      <c r="B875" s="13" t="s">
        <v>1468</v>
      </c>
      <c r="C875" s="12" t="s">
        <v>1042</v>
      </c>
      <c r="D875" s="12" t="s">
        <v>35</v>
      </c>
      <c r="E875" s="13" t="s">
        <v>36</v>
      </c>
      <c r="F875" s="13">
        <v>1</v>
      </c>
      <c r="G875" s="12" t="s">
        <v>37</v>
      </c>
      <c r="H875" s="12" t="s">
        <v>38</v>
      </c>
      <c r="I875" s="12" t="s">
        <v>39</v>
      </c>
      <c r="J875" s="12" t="s">
        <v>1166</v>
      </c>
      <c r="K875" s="12" t="s">
        <v>41</v>
      </c>
      <c r="L875" s="12"/>
      <c r="M875" s="12"/>
      <c r="N875" s="12"/>
      <c r="O875" s="14"/>
      <c r="P875" s="5" t="str">
        <f>IF(OR(COUNTIF(A875,"*省*"&amp;"*戒毒所*"),COUNTIF(A875,"*省*"&amp;"*法院*"),COUNTIF(A875,"*监狱*"),COUNTIF(A875,"*省*"&amp;"*管教所*")),"省直",IFERROR(LOOKUP(9^9,FIND(对照表!$H$2:$H$14,A875),对照表!$G$2:$G$14),IFERROR(LOOKUP(9^9,FIND(对照表!$E$2:$E$149,A875),对照表!$C$2:$C$149),"省直")))</f>
        <v>齐齐哈尔</v>
      </c>
    </row>
    <row r="876" customHeight="1" spans="1:16">
      <c r="A876" s="12" t="s">
        <v>1469</v>
      </c>
      <c r="B876" s="13" t="s">
        <v>1470</v>
      </c>
      <c r="C876" s="12" t="s">
        <v>1042</v>
      </c>
      <c r="D876" s="12" t="s">
        <v>35</v>
      </c>
      <c r="E876" s="13" t="s">
        <v>36</v>
      </c>
      <c r="F876" s="13">
        <v>1</v>
      </c>
      <c r="G876" s="12" t="s">
        <v>37</v>
      </c>
      <c r="H876" s="12" t="s">
        <v>38</v>
      </c>
      <c r="I876" s="12" t="s">
        <v>39</v>
      </c>
      <c r="J876" s="12" t="s">
        <v>40</v>
      </c>
      <c r="K876" s="12" t="s">
        <v>41</v>
      </c>
      <c r="L876" s="12"/>
      <c r="M876" s="12"/>
      <c r="N876" s="12"/>
      <c r="O876" s="14"/>
      <c r="P876" s="5" t="str">
        <f>IF(OR(COUNTIF(A876,"*省*"&amp;"*戒毒所*"),COUNTIF(A876,"*省*"&amp;"*法院*"),COUNTIF(A876,"*监狱*"),COUNTIF(A876,"*省*"&amp;"*管教所*")),"省直",IFERROR(LOOKUP(9^9,FIND(对照表!$H$2:$H$14,A876),对照表!$G$2:$G$14),IFERROR(LOOKUP(9^9,FIND(对照表!$E$2:$E$149,A876),对照表!$C$2:$C$149),"省直")))</f>
        <v>齐齐哈尔</v>
      </c>
    </row>
    <row r="877" customHeight="1" spans="1:16">
      <c r="A877" s="12" t="s">
        <v>1471</v>
      </c>
      <c r="B877" s="13" t="s">
        <v>1472</v>
      </c>
      <c r="C877" s="12" t="s">
        <v>1042</v>
      </c>
      <c r="D877" s="12" t="s">
        <v>35</v>
      </c>
      <c r="E877" s="13" t="s">
        <v>36</v>
      </c>
      <c r="F877" s="13">
        <v>1</v>
      </c>
      <c r="G877" s="12" t="s">
        <v>37</v>
      </c>
      <c r="H877" s="12" t="s">
        <v>38</v>
      </c>
      <c r="I877" s="12" t="s">
        <v>39</v>
      </c>
      <c r="J877" s="12" t="s">
        <v>40</v>
      </c>
      <c r="K877" s="12" t="s">
        <v>41</v>
      </c>
      <c r="L877" s="12"/>
      <c r="M877" s="12"/>
      <c r="N877" s="12"/>
      <c r="O877" s="14"/>
      <c r="P877" s="5" t="str">
        <f>IF(OR(COUNTIF(A877,"*省*"&amp;"*戒毒所*"),COUNTIF(A877,"*省*"&amp;"*法院*"),COUNTIF(A877,"*监狱*"),COUNTIF(A877,"*省*"&amp;"*管教所*")),"省直",IFERROR(LOOKUP(9^9,FIND(对照表!$H$2:$H$14,A877),对照表!$G$2:$G$14),IFERROR(LOOKUP(9^9,FIND(对照表!$E$2:$E$149,A877),对照表!$C$2:$C$149),"省直")))</f>
        <v>齐齐哈尔</v>
      </c>
    </row>
    <row r="878" customHeight="1" spans="1:16">
      <c r="A878" s="12" t="s">
        <v>1473</v>
      </c>
      <c r="B878" s="13" t="s">
        <v>1474</v>
      </c>
      <c r="C878" s="12" t="s">
        <v>1042</v>
      </c>
      <c r="D878" s="12" t="s">
        <v>35</v>
      </c>
      <c r="E878" s="13" t="s">
        <v>36</v>
      </c>
      <c r="F878" s="13">
        <v>1</v>
      </c>
      <c r="G878" s="12" t="s">
        <v>37</v>
      </c>
      <c r="H878" s="12" t="s">
        <v>38</v>
      </c>
      <c r="I878" s="12" t="s">
        <v>39</v>
      </c>
      <c r="J878" s="12" t="s">
        <v>1475</v>
      </c>
      <c r="K878" s="12" t="s">
        <v>41</v>
      </c>
      <c r="L878" s="12"/>
      <c r="M878" s="12"/>
      <c r="N878" s="12"/>
      <c r="O878" s="14"/>
      <c r="P878" s="5" t="str">
        <f>IF(OR(COUNTIF(A878,"*省*"&amp;"*戒毒所*"),COUNTIF(A878,"*省*"&amp;"*法院*"),COUNTIF(A878,"*监狱*"),COUNTIF(A878,"*省*"&amp;"*管教所*")),"省直",IFERROR(LOOKUP(9^9,FIND(对照表!$H$2:$H$14,A878),对照表!$G$2:$G$14),IFERROR(LOOKUP(9^9,FIND(对照表!$E$2:$E$149,A878),对照表!$C$2:$C$149),"省直")))</f>
        <v>齐齐哈尔</v>
      </c>
    </row>
    <row r="879" customHeight="1" spans="1:16">
      <c r="A879" s="12" t="s">
        <v>1473</v>
      </c>
      <c r="B879" s="13" t="s">
        <v>1474</v>
      </c>
      <c r="C879" s="12" t="s">
        <v>1042</v>
      </c>
      <c r="D879" s="12" t="s">
        <v>35</v>
      </c>
      <c r="E879" s="13" t="s">
        <v>79</v>
      </c>
      <c r="F879" s="13">
        <v>1</v>
      </c>
      <c r="G879" s="12" t="s">
        <v>37</v>
      </c>
      <c r="H879" s="12" t="s">
        <v>38</v>
      </c>
      <c r="I879" s="12" t="s">
        <v>39</v>
      </c>
      <c r="J879" s="12" t="s">
        <v>1106</v>
      </c>
      <c r="K879" s="12" t="s">
        <v>41</v>
      </c>
      <c r="L879" s="12"/>
      <c r="M879" s="12"/>
      <c r="N879" s="12"/>
      <c r="O879" s="14"/>
      <c r="P879" s="5" t="str">
        <f>IF(OR(COUNTIF(A879,"*省*"&amp;"*戒毒所*"),COUNTIF(A879,"*省*"&amp;"*法院*"),COUNTIF(A879,"*监狱*"),COUNTIF(A879,"*省*"&amp;"*管教所*")),"省直",IFERROR(LOOKUP(9^9,FIND(对照表!$H$2:$H$14,A879),对照表!$G$2:$G$14),IFERROR(LOOKUP(9^9,FIND(对照表!$E$2:$E$149,A879),对照表!$C$2:$C$149),"省直")))</f>
        <v>齐齐哈尔</v>
      </c>
    </row>
    <row r="880" customHeight="1" spans="1:16">
      <c r="A880" s="12" t="s">
        <v>1476</v>
      </c>
      <c r="B880" s="13" t="s">
        <v>1477</v>
      </c>
      <c r="C880" s="12" t="s">
        <v>984</v>
      </c>
      <c r="D880" s="12" t="s">
        <v>35</v>
      </c>
      <c r="E880" s="13" t="s">
        <v>36</v>
      </c>
      <c r="F880" s="13">
        <v>1</v>
      </c>
      <c r="G880" s="12" t="s">
        <v>37</v>
      </c>
      <c r="H880" s="12" t="s">
        <v>38</v>
      </c>
      <c r="I880" s="12" t="s">
        <v>39</v>
      </c>
      <c r="J880" s="12" t="s">
        <v>1478</v>
      </c>
      <c r="K880" s="12" t="s">
        <v>41</v>
      </c>
      <c r="L880" s="12"/>
      <c r="M880" s="12"/>
      <c r="N880" s="12"/>
      <c r="O880" s="14"/>
      <c r="P880" s="5" t="str">
        <f>IF(OR(COUNTIF(A880,"*省*"&amp;"*戒毒所*"),COUNTIF(A880,"*省*"&amp;"*法院*"),COUNTIF(A880,"*监狱*"),COUNTIF(A880,"*省*"&amp;"*管教所*")),"省直",IFERROR(LOOKUP(9^9,FIND(对照表!$H$2:$H$14,A880),对照表!$G$2:$G$14),IFERROR(LOOKUP(9^9,FIND(对照表!$E$2:$E$149,A880),对照表!$C$2:$C$149),"省直")))</f>
        <v>齐齐哈尔</v>
      </c>
    </row>
    <row r="881" customHeight="1" spans="1:16">
      <c r="A881" s="12" t="s">
        <v>1476</v>
      </c>
      <c r="B881" s="13" t="s">
        <v>1477</v>
      </c>
      <c r="C881" s="12" t="s">
        <v>984</v>
      </c>
      <c r="D881" s="12" t="s">
        <v>35</v>
      </c>
      <c r="E881" s="13" t="s">
        <v>79</v>
      </c>
      <c r="F881" s="13">
        <v>1</v>
      </c>
      <c r="G881" s="12" t="s">
        <v>37</v>
      </c>
      <c r="H881" s="12" t="s">
        <v>38</v>
      </c>
      <c r="I881" s="12" t="s">
        <v>39</v>
      </c>
      <c r="J881" s="12" t="s">
        <v>1199</v>
      </c>
      <c r="K881" s="12" t="s">
        <v>41</v>
      </c>
      <c r="L881" s="12"/>
      <c r="M881" s="12"/>
      <c r="N881" s="12"/>
      <c r="O881" s="14"/>
      <c r="P881" s="5" t="str">
        <f>IF(OR(COUNTIF(A881,"*省*"&amp;"*戒毒所*"),COUNTIF(A881,"*省*"&amp;"*法院*"),COUNTIF(A881,"*监狱*"),COUNTIF(A881,"*省*"&amp;"*管教所*")),"省直",IFERROR(LOOKUP(9^9,FIND(对照表!$H$2:$H$14,A881),对照表!$G$2:$G$14),IFERROR(LOOKUP(9^9,FIND(对照表!$E$2:$E$149,A881),对照表!$C$2:$C$149),"省直")))</f>
        <v>齐齐哈尔</v>
      </c>
    </row>
    <row r="882" customHeight="1" spans="1:16">
      <c r="A882" s="12" t="s">
        <v>1479</v>
      </c>
      <c r="B882" s="13" t="s">
        <v>1480</v>
      </c>
      <c r="C882" s="12" t="s">
        <v>1042</v>
      </c>
      <c r="D882" s="12" t="s">
        <v>35</v>
      </c>
      <c r="E882" s="13" t="s">
        <v>36</v>
      </c>
      <c r="F882" s="13">
        <v>2</v>
      </c>
      <c r="G882" s="12" t="s">
        <v>37</v>
      </c>
      <c r="H882" s="12" t="s">
        <v>38</v>
      </c>
      <c r="I882" s="12" t="s">
        <v>39</v>
      </c>
      <c r="J882" s="12" t="s">
        <v>40</v>
      </c>
      <c r="K882" s="12" t="s">
        <v>41</v>
      </c>
      <c r="L882" s="12"/>
      <c r="M882" s="12"/>
      <c r="N882" s="12"/>
      <c r="O882" s="14"/>
      <c r="P882" s="5" t="str">
        <f>IF(OR(COUNTIF(A882,"*省*"&amp;"*戒毒所*"),COUNTIF(A882,"*省*"&amp;"*法院*"),COUNTIF(A882,"*监狱*"),COUNTIF(A882,"*省*"&amp;"*管教所*")),"省直",IFERROR(LOOKUP(9^9,FIND(对照表!$H$2:$H$14,A882),对照表!$G$2:$G$14),IFERROR(LOOKUP(9^9,FIND(对照表!$E$2:$E$149,A882),对照表!$C$2:$C$149),"省直")))</f>
        <v>齐齐哈尔</v>
      </c>
    </row>
    <row r="883" customHeight="1" spans="1:16">
      <c r="A883" s="12" t="s">
        <v>1481</v>
      </c>
      <c r="B883" s="13" t="s">
        <v>1482</v>
      </c>
      <c r="C883" s="12" t="s">
        <v>1042</v>
      </c>
      <c r="D883" s="12" t="s">
        <v>35</v>
      </c>
      <c r="E883" s="13" t="s">
        <v>36</v>
      </c>
      <c r="F883" s="13">
        <v>1</v>
      </c>
      <c r="G883" s="12" t="s">
        <v>46</v>
      </c>
      <c r="H883" s="12" t="s">
        <v>38</v>
      </c>
      <c r="I883" s="12" t="s">
        <v>39</v>
      </c>
      <c r="J883" s="12" t="s">
        <v>40</v>
      </c>
      <c r="K883" s="12" t="s">
        <v>113</v>
      </c>
      <c r="L883" s="12"/>
      <c r="M883" s="12"/>
      <c r="N883" s="12"/>
      <c r="O883" s="14"/>
      <c r="P883" s="5" t="str">
        <f>IF(OR(COUNTIF(A883,"*省*"&amp;"*戒毒所*"),COUNTIF(A883,"*省*"&amp;"*法院*"),COUNTIF(A883,"*监狱*"),COUNTIF(A883,"*省*"&amp;"*管教所*")),"省直",IFERROR(LOOKUP(9^9,FIND(对照表!$H$2:$H$14,A883),对照表!$G$2:$G$14),IFERROR(LOOKUP(9^9,FIND(对照表!$E$2:$E$149,A883),对照表!$C$2:$C$149),"省直")))</f>
        <v>齐齐哈尔</v>
      </c>
    </row>
    <row r="884" customHeight="1" spans="1:16">
      <c r="A884" s="12" t="s">
        <v>1483</v>
      </c>
      <c r="B884" s="13" t="s">
        <v>1484</v>
      </c>
      <c r="C884" s="12" t="s">
        <v>1042</v>
      </c>
      <c r="D884" s="12" t="s">
        <v>35</v>
      </c>
      <c r="E884" s="13" t="s">
        <v>36</v>
      </c>
      <c r="F884" s="13">
        <v>2</v>
      </c>
      <c r="G884" s="12" t="s">
        <v>37</v>
      </c>
      <c r="H884" s="12" t="s">
        <v>38</v>
      </c>
      <c r="I884" s="12" t="s">
        <v>39</v>
      </c>
      <c r="J884" s="12" t="s">
        <v>40</v>
      </c>
      <c r="K884" s="12" t="s">
        <v>113</v>
      </c>
      <c r="L884" s="12"/>
      <c r="M884" s="12"/>
      <c r="N884" s="12"/>
      <c r="O884" s="14"/>
      <c r="P884" s="5" t="str">
        <f>IF(OR(COUNTIF(A884,"*省*"&amp;"*戒毒所*"),COUNTIF(A884,"*省*"&amp;"*法院*"),COUNTIF(A884,"*监狱*"),COUNTIF(A884,"*省*"&amp;"*管教所*")),"省直",IFERROR(LOOKUP(9^9,FIND(对照表!$H$2:$H$14,A884),对照表!$G$2:$G$14),IFERROR(LOOKUP(9^9,FIND(对照表!$E$2:$E$149,A884),对照表!$C$2:$C$149),"省直")))</f>
        <v>齐齐哈尔</v>
      </c>
    </row>
    <row r="885" customHeight="1" spans="1:16">
      <c r="A885" s="12" t="s">
        <v>1485</v>
      </c>
      <c r="B885" s="13" t="s">
        <v>1486</v>
      </c>
      <c r="C885" s="12" t="s">
        <v>1042</v>
      </c>
      <c r="D885" s="12" t="s">
        <v>35</v>
      </c>
      <c r="E885" s="13" t="s">
        <v>36</v>
      </c>
      <c r="F885" s="13">
        <v>1</v>
      </c>
      <c r="G885" s="12" t="s">
        <v>46</v>
      </c>
      <c r="H885" s="12" t="s">
        <v>38</v>
      </c>
      <c r="I885" s="12" t="s">
        <v>39</v>
      </c>
      <c r="J885" s="12" t="s">
        <v>40</v>
      </c>
      <c r="K885" s="12" t="s">
        <v>113</v>
      </c>
      <c r="L885" s="12"/>
      <c r="M885" s="12"/>
      <c r="N885" s="12"/>
      <c r="O885" s="14"/>
      <c r="P885" s="5" t="str">
        <f>IF(OR(COUNTIF(A885,"*省*"&amp;"*戒毒所*"),COUNTIF(A885,"*省*"&amp;"*法院*"),COUNTIF(A885,"*监狱*"),COUNTIF(A885,"*省*"&amp;"*管教所*")),"省直",IFERROR(LOOKUP(9^9,FIND(对照表!$H$2:$H$14,A885),对照表!$G$2:$G$14),IFERROR(LOOKUP(9^9,FIND(对照表!$E$2:$E$149,A885),对照表!$C$2:$C$149),"省直")))</f>
        <v>齐齐哈尔</v>
      </c>
    </row>
    <row r="886" customHeight="1" spans="1:16">
      <c r="A886" s="12" t="s">
        <v>1487</v>
      </c>
      <c r="B886" s="13" t="s">
        <v>1488</v>
      </c>
      <c r="C886" s="12" t="s">
        <v>1042</v>
      </c>
      <c r="D886" s="12" t="s">
        <v>35</v>
      </c>
      <c r="E886" s="13" t="s">
        <v>36</v>
      </c>
      <c r="F886" s="13">
        <v>1</v>
      </c>
      <c r="G886" s="12" t="s">
        <v>37</v>
      </c>
      <c r="H886" s="12" t="s">
        <v>38</v>
      </c>
      <c r="I886" s="12" t="s">
        <v>39</v>
      </c>
      <c r="J886" s="12" t="s">
        <v>40</v>
      </c>
      <c r="K886" s="12" t="s">
        <v>113</v>
      </c>
      <c r="L886" s="12"/>
      <c r="M886" s="12"/>
      <c r="N886" s="12"/>
      <c r="O886" s="14"/>
      <c r="P886" s="5" t="str">
        <f>IF(OR(COUNTIF(A886,"*省*"&amp;"*戒毒所*"),COUNTIF(A886,"*省*"&amp;"*法院*"),COUNTIF(A886,"*监狱*"),COUNTIF(A886,"*省*"&amp;"*管教所*")),"省直",IFERROR(LOOKUP(9^9,FIND(对照表!$H$2:$H$14,A886),对照表!$G$2:$G$14),IFERROR(LOOKUP(9^9,FIND(对照表!$E$2:$E$149,A886),对照表!$C$2:$C$149),"省直")))</f>
        <v>齐齐哈尔</v>
      </c>
    </row>
    <row r="887" customHeight="1" spans="1:16">
      <c r="A887" s="12" t="s">
        <v>1489</v>
      </c>
      <c r="B887" s="13" t="s">
        <v>1490</v>
      </c>
      <c r="C887" s="12" t="s">
        <v>1042</v>
      </c>
      <c r="D887" s="12" t="s">
        <v>35</v>
      </c>
      <c r="E887" s="13" t="s">
        <v>36</v>
      </c>
      <c r="F887" s="13">
        <v>3</v>
      </c>
      <c r="G887" s="12" t="s">
        <v>78</v>
      </c>
      <c r="H887" s="12" t="s">
        <v>38</v>
      </c>
      <c r="I887" s="12" t="s">
        <v>39</v>
      </c>
      <c r="J887" s="12" t="s">
        <v>40</v>
      </c>
      <c r="K887" s="12" t="s">
        <v>113</v>
      </c>
      <c r="L887" s="12"/>
      <c r="M887" s="12"/>
      <c r="N887" s="12"/>
      <c r="O887" s="14"/>
      <c r="P887" s="5" t="str">
        <f>IF(OR(COUNTIF(A887,"*省*"&amp;"*戒毒所*"),COUNTIF(A887,"*省*"&amp;"*法院*"),COUNTIF(A887,"*监狱*"),COUNTIF(A887,"*省*"&amp;"*管教所*")),"省直",IFERROR(LOOKUP(9^9,FIND(对照表!$H$2:$H$14,A887),对照表!$G$2:$G$14),IFERROR(LOOKUP(9^9,FIND(对照表!$E$2:$E$149,A887),对照表!$C$2:$C$149),"省直")))</f>
        <v>齐齐哈尔</v>
      </c>
    </row>
    <row r="888" customHeight="1" spans="1:16">
      <c r="A888" s="12" t="s">
        <v>1491</v>
      </c>
      <c r="B888" s="13" t="s">
        <v>1492</v>
      </c>
      <c r="C888" s="12" t="s">
        <v>1042</v>
      </c>
      <c r="D888" s="12" t="s">
        <v>35</v>
      </c>
      <c r="E888" s="13" t="s">
        <v>36</v>
      </c>
      <c r="F888" s="13">
        <v>1</v>
      </c>
      <c r="G888" s="12" t="s">
        <v>136</v>
      </c>
      <c r="H888" s="12" t="s">
        <v>38</v>
      </c>
      <c r="I888" s="12" t="s">
        <v>39</v>
      </c>
      <c r="J888" s="12" t="s">
        <v>40</v>
      </c>
      <c r="K888" s="12" t="s">
        <v>113</v>
      </c>
      <c r="L888" s="12"/>
      <c r="M888" s="12"/>
      <c r="N888" s="12"/>
      <c r="O888" s="14"/>
      <c r="P888" s="5" t="str">
        <f>IF(OR(COUNTIF(A888,"*省*"&amp;"*戒毒所*"),COUNTIF(A888,"*省*"&amp;"*法院*"),COUNTIF(A888,"*监狱*"),COUNTIF(A888,"*省*"&amp;"*管教所*")),"省直",IFERROR(LOOKUP(9^9,FIND(对照表!$H$2:$H$14,A888),对照表!$G$2:$G$14),IFERROR(LOOKUP(9^9,FIND(对照表!$E$2:$E$149,A888),对照表!$C$2:$C$149),"省直")))</f>
        <v>齐齐哈尔</v>
      </c>
    </row>
    <row r="889" customHeight="1" spans="1:16">
      <c r="A889" s="12" t="s">
        <v>1493</v>
      </c>
      <c r="B889" s="13" t="s">
        <v>1494</v>
      </c>
      <c r="C889" s="12" t="s">
        <v>1042</v>
      </c>
      <c r="D889" s="12" t="s">
        <v>35</v>
      </c>
      <c r="E889" s="13" t="s">
        <v>36</v>
      </c>
      <c r="F889" s="13">
        <v>1</v>
      </c>
      <c r="G889" s="12" t="s">
        <v>37</v>
      </c>
      <c r="H889" s="12" t="s">
        <v>38</v>
      </c>
      <c r="I889" s="12" t="s">
        <v>39</v>
      </c>
      <c r="J889" s="12" t="s">
        <v>1106</v>
      </c>
      <c r="K889" s="12" t="s">
        <v>113</v>
      </c>
      <c r="L889" s="12"/>
      <c r="M889" s="12"/>
      <c r="N889" s="12"/>
      <c r="O889" s="14"/>
      <c r="P889" s="5" t="str">
        <f>IF(OR(COUNTIF(A889,"*省*"&amp;"*戒毒所*"),COUNTIF(A889,"*省*"&amp;"*法院*"),COUNTIF(A889,"*监狱*"),COUNTIF(A889,"*省*"&amp;"*管教所*")),"省直",IFERROR(LOOKUP(9^9,FIND(对照表!$H$2:$H$14,A889),对照表!$G$2:$G$14),IFERROR(LOOKUP(9^9,FIND(对照表!$E$2:$E$149,A889),对照表!$C$2:$C$149),"省直")))</f>
        <v>齐齐哈尔</v>
      </c>
    </row>
    <row r="890" customHeight="1" spans="1:16">
      <c r="A890" s="12" t="s">
        <v>1493</v>
      </c>
      <c r="B890" s="13" t="s">
        <v>1494</v>
      </c>
      <c r="C890" s="12" t="s">
        <v>984</v>
      </c>
      <c r="D890" s="12" t="s">
        <v>35</v>
      </c>
      <c r="E890" s="13" t="s">
        <v>79</v>
      </c>
      <c r="F890" s="13">
        <v>1</v>
      </c>
      <c r="G890" s="12" t="s">
        <v>37</v>
      </c>
      <c r="H890" s="12" t="s">
        <v>38</v>
      </c>
      <c r="I890" s="12" t="s">
        <v>39</v>
      </c>
      <c r="J890" s="12" t="s">
        <v>1166</v>
      </c>
      <c r="K890" s="12" t="s">
        <v>113</v>
      </c>
      <c r="L890" s="12"/>
      <c r="M890" s="12"/>
      <c r="N890" s="12"/>
      <c r="O890" s="14"/>
      <c r="P890" s="5" t="str">
        <f>IF(OR(COUNTIF(A890,"*省*"&amp;"*戒毒所*"),COUNTIF(A890,"*省*"&amp;"*法院*"),COUNTIF(A890,"*监狱*"),COUNTIF(A890,"*省*"&amp;"*管教所*")),"省直",IFERROR(LOOKUP(9^9,FIND(对照表!$H$2:$H$14,A890),对照表!$G$2:$G$14),IFERROR(LOOKUP(9^9,FIND(对照表!$E$2:$E$149,A890),对照表!$C$2:$C$149),"省直")))</f>
        <v>齐齐哈尔</v>
      </c>
    </row>
    <row r="891" customHeight="1" spans="1:16">
      <c r="A891" s="12" t="s">
        <v>1495</v>
      </c>
      <c r="B891" s="13" t="s">
        <v>1496</v>
      </c>
      <c r="C891" s="12" t="s">
        <v>984</v>
      </c>
      <c r="D891" s="12" t="s">
        <v>35</v>
      </c>
      <c r="E891" s="13" t="s">
        <v>36</v>
      </c>
      <c r="F891" s="13">
        <v>2</v>
      </c>
      <c r="G891" s="12" t="s">
        <v>37</v>
      </c>
      <c r="H891" s="12" t="s">
        <v>38</v>
      </c>
      <c r="I891" s="12" t="s">
        <v>39</v>
      </c>
      <c r="J891" s="12" t="s">
        <v>40</v>
      </c>
      <c r="K891" s="12" t="s">
        <v>113</v>
      </c>
      <c r="L891" s="12"/>
      <c r="M891" s="12"/>
      <c r="N891" s="12"/>
      <c r="O891" s="14"/>
      <c r="P891" s="5" t="str">
        <f>IF(OR(COUNTIF(A891,"*省*"&amp;"*戒毒所*"),COUNTIF(A891,"*省*"&amp;"*法院*"),COUNTIF(A891,"*监狱*"),COUNTIF(A891,"*省*"&amp;"*管教所*")),"省直",IFERROR(LOOKUP(9^9,FIND(对照表!$H$2:$H$14,A891),对照表!$G$2:$G$14),IFERROR(LOOKUP(9^9,FIND(对照表!$E$2:$E$149,A891),对照表!$C$2:$C$149),"省直")))</f>
        <v>齐齐哈尔</v>
      </c>
    </row>
    <row r="892" customHeight="1" spans="1:16">
      <c r="A892" s="12" t="s">
        <v>1497</v>
      </c>
      <c r="B892" s="13" t="s">
        <v>1498</v>
      </c>
      <c r="C892" s="12" t="s">
        <v>984</v>
      </c>
      <c r="D892" s="12" t="s">
        <v>35</v>
      </c>
      <c r="E892" s="13" t="s">
        <v>36</v>
      </c>
      <c r="F892" s="13">
        <v>1</v>
      </c>
      <c r="G892" s="12" t="s">
        <v>37</v>
      </c>
      <c r="H892" s="12" t="s">
        <v>38</v>
      </c>
      <c r="I892" s="12" t="s">
        <v>39</v>
      </c>
      <c r="J892" s="12" t="s">
        <v>40</v>
      </c>
      <c r="K892" s="12" t="s">
        <v>113</v>
      </c>
      <c r="L892" s="12"/>
      <c r="M892" s="12"/>
      <c r="N892" s="12"/>
      <c r="O892" s="14"/>
      <c r="P892" s="5" t="str">
        <f>IF(OR(COUNTIF(A892,"*省*"&amp;"*戒毒所*"),COUNTIF(A892,"*省*"&amp;"*法院*"),COUNTIF(A892,"*监狱*"),COUNTIF(A892,"*省*"&amp;"*管教所*")),"省直",IFERROR(LOOKUP(9^9,FIND(对照表!$H$2:$H$14,A892),对照表!$G$2:$G$14),IFERROR(LOOKUP(9^9,FIND(对照表!$E$2:$E$149,A892),对照表!$C$2:$C$149),"省直")))</f>
        <v>齐齐哈尔</v>
      </c>
    </row>
    <row r="893" customHeight="1" spans="1:16">
      <c r="A893" s="12" t="s">
        <v>1499</v>
      </c>
      <c r="B893" s="13" t="s">
        <v>1500</v>
      </c>
      <c r="C893" s="12" t="s">
        <v>984</v>
      </c>
      <c r="D893" s="12" t="s">
        <v>35</v>
      </c>
      <c r="E893" s="13" t="s">
        <v>36</v>
      </c>
      <c r="F893" s="13">
        <v>1</v>
      </c>
      <c r="G893" s="12" t="s">
        <v>37</v>
      </c>
      <c r="H893" s="12" t="s">
        <v>38</v>
      </c>
      <c r="I893" s="12" t="s">
        <v>39</v>
      </c>
      <c r="J893" s="12" t="s">
        <v>1254</v>
      </c>
      <c r="K893" s="12" t="s">
        <v>113</v>
      </c>
      <c r="L893" s="12"/>
      <c r="M893" s="12"/>
      <c r="N893" s="12"/>
      <c r="O893" s="14"/>
      <c r="P893" s="5" t="str">
        <f>IF(OR(COUNTIF(A893,"*省*"&amp;"*戒毒所*"),COUNTIF(A893,"*省*"&amp;"*法院*"),COUNTIF(A893,"*监狱*"),COUNTIF(A893,"*省*"&amp;"*管教所*")),"省直",IFERROR(LOOKUP(9^9,FIND(对照表!$H$2:$H$14,A893),对照表!$G$2:$G$14),IFERROR(LOOKUP(9^9,FIND(对照表!$E$2:$E$149,A893),对照表!$C$2:$C$149),"省直")))</f>
        <v>齐齐哈尔</v>
      </c>
    </row>
    <row r="894" customHeight="1" spans="1:16">
      <c r="A894" s="12" t="s">
        <v>1501</v>
      </c>
      <c r="B894" s="13" t="s">
        <v>1502</v>
      </c>
      <c r="C894" s="12" t="s">
        <v>984</v>
      </c>
      <c r="D894" s="12" t="s">
        <v>35</v>
      </c>
      <c r="E894" s="13" t="s">
        <v>36</v>
      </c>
      <c r="F894" s="13">
        <v>1</v>
      </c>
      <c r="G894" s="12" t="s">
        <v>37</v>
      </c>
      <c r="H894" s="12" t="s">
        <v>38</v>
      </c>
      <c r="I894" s="12" t="s">
        <v>39</v>
      </c>
      <c r="J894" s="12" t="s">
        <v>40</v>
      </c>
      <c r="K894" s="12" t="s">
        <v>113</v>
      </c>
      <c r="L894" s="12"/>
      <c r="M894" s="12"/>
      <c r="N894" s="12"/>
      <c r="O894" s="14"/>
      <c r="P894" s="5" t="str">
        <f>IF(OR(COUNTIF(A894,"*省*"&amp;"*戒毒所*"),COUNTIF(A894,"*省*"&amp;"*法院*"),COUNTIF(A894,"*监狱*"),COUNTIF(A894,"*省*"&amp;"*管教所*")),"省直",IFERROR(LOOKUP(9^9,FIND(对照表!$H$2:$H$14,A894),对照表!$G$2:$G$14),IFERROR(LOOKUP(9^9,FIND(对照表!$E$2:$E$149,A894),对照表!$C$2:$C$149),"省直")))</f>
        <v>齐齐哈尔</v>
      </c>
    </row>
    <row r="895" customHeight="1" spans="1:16">
      <c r="A895" s="12" t="s">
        <v>1503</v>
      </c>
      <c r="B895" s="13" t="s">
        <v>1504</v>
      </c>
      <c r="C895" s="12" t="s">
        <v>1042</v>
      </c>
      <c r="D895" s="12" t="s">
        <v>35</v>
      </c>
      <c r="E895" s="13" t="s">
        <v>36</v>
      </c>
      <c r="F895" s="13">
        <v>2</v>
      </c>
      <c r="G895" s="12" t="s">
        <v>37</v>
      </c>
      <c r="H895" s="12" t="s">
        <v>38</v>
      </c>
      <c r="I895" s="12" t="s">
        <v>39</v>
      </c>
      <c r="J895" s="12" t="s">
        <v>40</v>
      </c>
      <c r="K895" s="12" t="s">
        <v>113</v>
      </c>
      <c r="L895" s="12"/>
      <c r="M895" s="12"/>
      <c r="N895" s="8" t="s">
        <v>80</v>
      </c>
      <c r="O895" s="14"/>
      <c r="P895" s="5" t="str">
        <f>IF(OR(COUNTIF(A895,"*省*"&amp;"*戒毒所*"),COUNTIF(A895,"*省*"&amp;"*法院*"),COUNTIF(A895,"*监狱*"),COUNTIF(A895,"*省*"&amp;"*管教所*")),"省直",IFERROR(LOOKUP(9^9,FIND(对照表!$H$2:$H$14,A895),对照表!$G$2:$G$14),IFERROR(LOOKUP(9^9,FIND(对照表!$E$2:$E$149,A895),对照表!$C$2:$C$149),"省直")))</f>
        <v>齐齐哈尔</v>
      </c>
    </row>
    <row r="896" customHeight="1" spans="1:16">
      <c r="A896" s="12" t="s">
        <v>1503</v>
      </c>
      <c r="B896" s="13" t="s">
        <v>1504</v>
      </c>
      <c r="C896" s="12" t="s">
        <v>1042</v>
      </c>
      <c r="D896" s="12" t="s">
        <v>35</v>
      </c>
      <c r="E896" s="13" t="s">
        <v>79</v>
      </c>
      <c r="F896" s="13">
        <v>2</v>
      </c>
      <c r="G896" s="12" t="s">
        <v>37</v>
      </c>
      <c r="H896" s="12" t="s">
        <v>38</v>
      </c>
      <c r="I896" s="12" t="s">
        <v>39</v>
      </c>
      <c r="J896" s="12" t="s">
        <v>40</v>
      </c>
      <c r="K896" s="12" t="s">
        <v>113</v>
      </c>
      <c r="L896" s="12"/>
      <c r="M896" s="12"/>
      <c r="N896" s="8" t="s">
        <v>82</v>
      </c>
      <c r="O896" s="14"/>
      <c r="P896" s="5" t="str">
        <f>IF(OR(COUNTIF(A896,"*省*"&amp;"*戒毒所*"),COUNTIF(A896,"*省*"&amp;"*法院*"),COUNTIF(A896,"*监狱*"),COUNTIF(A896,"*省*"&amp;"*管教所*")),"省直",IFERROR(LOOKUP(9^9,FIND(对照表!$H$2:$H$14,A896),对照表!$G$2:$G$14),IFERROR(LOOKUP(9^9,FIND(对照表!$E$2:$E$149,A896),对照表!$C$2:$C$149),"省直")))</f>
        <v>齐齐哈尔</v>
      </c>
    </row>
    <row r="897" customHeight="1" spans="1:16">
      <c r="A897" s="12" t="s">
        <v>1505</v>
      </c>
      <c r="B897" s="13" t="s">
        <v>1506</v>
      </c>
      <c r="C897" s="12" t="s">
        <v>1042</v>
      </c>
      <c r="D897" s="12" t="s">
        <v>35</v>
      </c>
      <c r="E897" s="13" t="s">
        <v>36</v>
      </c>
      <c r="F897" s="13">
        <v>1</v>
      </c>
      <c r="G897" s="12" t="s">
        <v>46</v>
      </c>
      <c r="H897" s="12" t="s">
        <v>38</v>
      </c>
      <c r="I897" s="12" t="s">
        <v>39</v>
      </c>
      <c r="J897" s="12" t="s">
        <v>1507</v>
      </c>
      <c r="K897" s="12" t="s">
        <v>113</v>
      </c>
      <c r="L897" s="12"/>
      <c r="M897" s="12"/>
      <c r="N897" s="12"/>
      <c r="O897" s="14"/>
      <c r="P897" s="5" t="str">
        <f>IF(OR(COUNTIF(A897,"*省*"&amp;"*戒毒所*"),COUNTIF(A897,"*省*"&amp;"*法院*"),COUNTIF(A897,"*监狱*"),COUNTIF(A897,"*省*"&amp;"*管教所*")),"省直",IFERROR(LOOKUP(9^9,FIND(对照表!$H$2:$H$14,A897),对照表!$G$2:$G$14),IFERROR(LOOKUP(9^9,FIND(对照表!$E$2:$E$149,A897),对照表!$C$2:$C$149),"省直")))</f>
        <v>齐齐哈尔</v>
      </c>
    </row>
    <row r="898" customHeight="1" spans="1:16">
      <c r="A898" s="12" t="s">
        <v>1508</v>
      </c>
      <c r="B898" s="13" t="s">
        <v>1509</v>
      </c>
      <c r="C898" s="12" t="s">
        <v>1042</v>
      </c>
      <c r="D898" s="12" t="s">
        <v>35</v>
      </c>
      <c r="E898" s="13" t="s">
        <v>36</v>
      </c>
      <c r="F898" s="13">
        <v>3</v>
      </c>
      <c r="G898" s="12" t="s">
        <v>37</v>
      </c>
      <c r="H898" s="12" t="s">
        <v>38</v>
      </c>
      <c r="I898" s="12" t="s">
        <v>39</v>
      </c>
      <c r="J898" s="12" t="s">
        <v>40</v>
      </c>
      <c r="K898" s="12" t="s">
        <v>113</v>
      </c>
      <c r="L898" s="12"/>
      <c r="M898" s="12"/>
      <c r="N898" s="12"/>
      <c r="O898" s="14"/>
      <c r="P898" s="5" t="str">
        <f>IF(OR(COUNTIF(A898,"*省*"&amp;"*戒毒所*"),COUNTIF(A898,"*省*"&amp;"*法院*"),COUNTIF(A898,"*监狱*"),COUNTIF(A898,"*省*"&amp;"*管教所*")),"省直",IFERROR(LOOKUP(9^9,FIND(对照表!$H$2:$H$14,A898),对照表!$G$2:$G$14),IFERROR(LOOKUP(9^9,FIND(对照表!$E$2:$E$149,A898),对照表!$C$2:$C$149),"省直")))</f>
        <v>齐齐哈尔</v>
      </c>
    </row>
    <row r="899" customHeight="1" spans="1:16">
      <c r="A899" s="12" t="s">
        <v>1510</v>
      </c>
      <c r="B899" s="13" t="s">
        <v>1511</v>
      </c>
      <c r="C899" s="12" t="s">
        <v>984</v>
      </c>
      <c r="D899" s="12" t="s">
        <v>35</v>
      </c>
      <c r="E899" s="13" t="s">
        <v>36</v>
      </c>
      <c r="F899" s="13">
        <v>1</v>
      </c>
      <c r="G899" s="12" t="s">
        <v>37</v>
      </c>
      <c r="H899" s="12" t="s">
        <v>38</v>
      </c>
      <c r="I899" s="12" t="s">
        <v>39</v>
      </c>
      <c r="J899" s="12" t="s">
        <v>1166</v>
      </c>
      <c r="K899" s="12" t="s">
        <v>113</v>
      </c>
      <c r="L899" s="12"/>
      <c r="M899" s="12"/>
      <c r="N899" s="12"/>
      <c r="O899" s="14"/>
      <c r="P899" s="5" t="str">
        <f>IF(OR(COUNTIF(A899,"*省*"&amp;"*戒毒所*"),COUNTIF(A899,"*省*"&amp;"*法院*"),COUNTIF(A899,"*监狱*"),COUNTIF(A899,"*省*"&amp;"*管教所*")),"省直",IFERROR(LOOKUP(9^9,FIND(对照表!$H$2:$H$14,A899),对照表!$G$2:$G$14),IFERROR(LOOKUP(9^9,FIND(对照表!$E$2:$E$149,A899),对照表!$C$2:$C$149),"省直")))</f>
        <v>齐齐哈尔</v>
      </c>
    </row>
    <row r="900" customHeight="1" spans="1:16">
      <c r="A900" s="12" t="s">
        <v>1512</v>
      </c>
      <c r="B900" s="13" t="s">
        <v>1513</v>
      </c>
      <c r="C900" s="12" t="s">
        <v>1042</v>
      </c>
      <c r="D900" s="12" t="s">
        <v>35</v>
      </c>
      <c r="E900" s="13" t="s">
        <v>36</v>
      </c>
      <c r="F900" s="13">
        <v>1</v>
      </c>
      <c r="G900" s="12" t="s">
        <v>37</v>
      </c>
      <c r="H900" s="12" t="s">
        <v>38</v>
      </c>
      <c r="I900" s="12" t="s">
        <v>39</v>
      </c>
      <c r="J900" s="12" t="s">
        <v>1514</v>
      </c>
      <c r="K900" s="12" t="s">
        <v>113</v>
      </c>
      <c r="L900" s="12"/>
      <c r="M900" s="12"/>
      <c r="N900" s="8" t="s">
        <v>80</v>
      </c>
      <c r="O900" s="14"/>
      <c r="P900" s="5" t="str">
        <f>IF(OR(COUNTIF(A900,"*省*"&amp;"*戒毒所*"),COUNTIF(A900,"*省*"&amp;"*法院*"),COUNTIF(A900,"*监狱*"),COUNTIF(A900,"*省*"&amp;"*管教所*")),"省直",IFERROR(LOOKUP(9^9,FIND(对照表!$H$2:$H$14,A900),对照表!$G$2:$G$14),IFERROR(LOOKUP(9^9,FIND(对照表!$E$2:$E$149,A900),对照表!$C$2:$C$149),"省直")))</f>
        <v>齐齐哈尔</v>
      </c>
    </row>
    <row r="901" customHeight="1" spans="1:16">
      <c r="A901" s="12" t="s">
        <v>1512</v>
      </c>
      <c r="B901" s="13" t="s">
        <v>1513</v>
      </c>
      <c r="C901" s="12" t="s">
        <v>1042</v>
      </c>
      <c r="D901" s="12" t="s">
        <v>35</v>
      </c>
      <c r="E901" s="13" t="s">
        <v>79</v>
      </c>
      <c r="F901" s="13">
        <v>1</v>
      </c>
      <c r="G901" s="12" t="s">
        <v>37</v>
      </c>
      <c r="H901" s="12" t="s">
        <v>38</v>
      </c>
      <c r="I901" s="12" t="s">
        <v>39</v>
      </c>
      <c r="J901" s="12" t="s">
        <v>1514</v>
      </c>
      <c r="K901" s="12" t="s">
        <v>113</v>
      </c>
      <c r="L901" s="12"/>
      <c r="M901" s="12"/>
      <c r="N901" s="8" t="s">
        <v>82</v>
      </c>
      <c r="O901" s="14"/>
      <c r="P901" s="5" t="str">
        <f>IF(OR(COUNTIF(A901,"*省*"&amp;"*戒毒所*"),COUNTIF(A901,"*省*"&amp;"*法院*"),COUNTIF(A901,"*监狱*"),COUNTIF(A901,"*省*"&amp;"*管教所*")),"省直",IFERROR(LOOKUP(9^9,FIND(对照表!$H$2:$H$14,A901),对照表!$G$2:$G$14),IFERROR(LOOKUP(9^9,FIND(对照表!$E$2:$E$149,A901),对照表!$C$2:$C$149),"省直")))</f>
        <v>齐齐哈尔</v>
      </c>
    </row>
    <row r="902" customHeight="1" spans="1:16">
      <c r="A902" s="12" t="s">
        <v>1512</v>
      </c>
      <c r="B902" s="13" t="s">
        <v>1513</v>
      </c>
      <c r="C902" s="12" t="s">
        <v>1042</v>
      </c>
      <c r="D902" s="12" t="s">
        <v>35</v>
      </c>
      <c r="E902" s="13" t="s">
        <v>81</v>
      </c>
      <c r="F902" s="13">
        <v>2</v>
      </c>
      <c r="G902" s="12" t="s">
        <v>37</v>
      </c>
      <c r="H902" s="12" t="s">
        <v>38</v>
      </c>
      <c r="I902" s="12" t="s">
        <v>39</v>
      </c>
      <c r="J902" s="12" t="s">
        <v>1431</v>
      </c>
      <c r="K902" s="12" t="s">
        <v>113</v>
      </c>
      <c r="L902" s="12"/>
      <c r="M902" s="12"/>
      <c r="N902" s="12"/>
      <c r="O902" s="14"/>
      <c r="P902" s="5" t="str">
        <f>IF(OR(COUNTIF(A902,"*省*"&amp;"*戒毒所*"),COUNTIF(A902,"*省*"&amp;"*法院*"),COUNTIF(A902,"*监狱*"),COUNTIF(A902,"*省*"&amp;"*管教所*")),"省直",IFERROR(LOOKUP(9^9,FIND(对照表!$H$2:$H$14,A902),对照表!$G$2:$G$14),IFERROR(LOOKUP(9^9,FIND(对照表!$E$2:$E$149,A902),对照表!$C$2:$C$149),"省直")))</f>
        <v>齐齐哈尔</v>
      </c>
    </row>
    <row r="903" customHeight="1" spans="1:16">
      <c r="A903" s="12" t="s">
        <v>1515</v>
      </c>
      <c r="B903" s="13" t="s">
        <v>1516</v>
      </c>
      <c r="C903" s="12" t="s">
        <v>1042</v>
      </c>
      <c r="D903" s="12" t="s">
        <v>35</v>
      </c>
      <c r="E903" s="13" t="s">
        <v>36</v>
      </c>
      <c r="F903" s="13">
        <v>1</v>
      </c>
      <c r="G903" s="12" t="s">
        <v>37</v>
      </c>
      <c r="H903" s="12" t="s">
        <v>38</v>
      </c>
      <c r="I903" s="12" t="s">
        <v>39</v>
      </c>
      <c r="J903" s="12" t="s">
        <v>1517</v>
      </c>
      <c r="K903" s="12" t="s">
        <v>41</v>
      </c>
      <c r="L903" s="12"/>
      <c r="M903" s="12"/>
      <c r="N903" s="12"/>
      <c r="O903" s="14" t="s">
        <v>47</v>
      </c>
      <c r="P903" s="5" t="str">
        <f>IF(OR(COUNTIF(A903,"*省*"&amp;"*戒毒所*"),COUNTIF(A903,"*省*"&amp;"*法院*"),COUNTIF(A903,"*监狱*"),COUNTIF(A903,"*省*"&amp;"*管教所*")),"省直",IFERROR(LOOKUP(9^9,FIND(对照表!$H$2:$H$14,A903),对照表!$G$2:$G$14),IFERROR(LOOKUP(9^9,FIND(对照表!$E$2:$E$149,A903),对照表!$C$2:$C$149),"省直")))</f>
        <v>齐齐哈尔</v>
      </c>
    </row>
    <row r="904" customHeight="1" spans="1:16">
      <c r="A904" s="12" t="s">
        <v>1518</v>
      </c>
      <c r="B904" s="13" t="s">
        <v>1519</v>
      </c>
      <c r="C904" s="12" t="s">
        <v>1042</v>
      </c>
      <c r="D904" s="12" t="s">
        <v>35</v>
      </c>
      <c r="E904" s="13" t="s">
        <v>36</v>
      </c>
      <c r="F904" s="13">
        <v>3</v>
      </c>
      <c r="G904" s="12" t="s">
        <v>46</v>
      </c>
      <c r="H904" s="12" t="s">
        <v>38</v>
      </c>
      <c r="I904" s="12" t="s">
        <v>39</v>
      </c>
      <c r="J904" s="12" t="s">
        <v>40</v>
      </c>
      <c r="K904" s="12" t="s">
        <v>41</v>
      </c>
      <c r="L904" s="12"/>
      <c r="M904" s="12"/>
      <c r="N904" s="12"/>
      <c r="O904" s="14" t="s">
        <v>47</v>
      </c>
      <c r="P904" s="5" t="str">
        <f>IF(OR(COUNTIF(A904,"*省*"&amp;"*戒毒所*"),COUNTIF(A904,"*省*"&amp;"*法院*"),COUNTIF(A904,"*监狱*"),COUNTIF(A904,"*省*"&amp;"*管教所*")),"省直",IFERROR(LOOKUP(9^9,FIND(对照表!$H$2:$H$14,A904),对照表!$G$2:$G$14),IFERROR(LOOKUP(9^9,FIND(对照表!$E$2:$E$149,A904),对照表!$C$2:$C$149),"省直")))</f>
        <v>齐齐哈尔</v>
      </c>
    </row>
    <row r="905" customHeight="1" spans="1:16">
      <c r="A905" s="12" t="s">
        <v>1520</v>
      </c>
      <c r="B905" s="13" t="s">
        <v>1521</v>
      </c>
      <c r="C905" s="12" t="s">
        <v>1042</v>
      </c>
      <c r="D905" s="12" t="s">
        <v>35</v>
      </c>
      <c r="E905" s="13" t="s">
        <v>36</v>
      </c>
      <c r="F905" s="13">
        <v>1</v>
      </c>
      <c r="G905" s="12" t="s">
        <v>46</v>
      </c>
      <c r="H905" s="12" t="s">
        <v>38</v>
      </c>
      <c r="I905" s="12" t="s">
        <v>39</v>
      </c>
      <c r="J905" s="12" t="s">
        <v>40</v>
      </c>
      <c r="K905" s="12" t="s">
        <v>41</v>
      </c>
      <c r="L905" s="12"/>
      <c r="M905" s="12" t="s">
        <v>54</v>
      </c>
      <c r="N905" s="12"/>
      <c r="O905" s="14" t="s">
        <v>47</v>
      </c>
      <c r="P905" s="5" t="str">
        <f>IF(OR(COUNTIF(A905,"*省*"&amp;"*戒毒所*"),COUNTIF(A905,"*省*"&amp;"*法院*"),COUNTIF(A905,"*监狱*"),COUNTIF(A905,"*省*"&amp;"*管教所*")),"省直",IFERROR(LOOKUP(9^9,FIND(对照表!$H$2:$H$14,A905),对照表!$G$2:$G$14),IFERROR(LOOKUP(9^9,FIND(对照表!$E$2:$E$149,A905),对照表!$C$2:$C$149),"省直")))</f>
        <v>齐齐哈尔</v>
      </c>
    </row>
    <row r="906" customHeight="1" spans="1:16">
      <c r="A906" s="12" t="s">
        <v>1522</v>
      </c>
      <c r="B906" s="13" t="s">
        <v>1523</v>
      </c>
      <c r="C906" s="12" t="s">
        <v>1042</v>
      </c>
      <c r="D906" s="12" t="s">
        <v>35</v>
      </c>
      <c r="E906" s="13" t="s">
        <v>36</v>
      </c>
      <c r="F906" s="13">
        <v>1</v>
      </c>
      <c r="G906" s="12" t="s">
        <v>37</v>
      </c>
      <c r="H906" s="12" t="s">
        <v>38</v>
      </c>
      <c r="I906" s="12" t="s">
        <v>39</v>
      </c>
      <c r="J906" s="12" t="s">
        <v>1524</v>
      </c>
      <c r="K906" s="12" t="s">
        <v>41</v>
      </c>
      <c r="L906" s="12"/>
      <c r="M906" s="12"/>
      <c r="N906" s="12"/>
      <c r="O906" s="14" t="s">
        <v>47</v>
      </c>
      <c r="P906" s="5" t="str">
        <f>IF(OR(COUNTIF(A906,"*省*"&amp;"*戒毒所*"),COUNTIF(A906,"*省*"&amp;"*法院*"),COUNTIF(A906,"*监狱*"),COUNTIF(A906,"*省*"&amp;"*管教所*")),"省直",IFERROR(LOOKUP(9^9,FIND(对照表!$H$2:$H$14,A906),对照表!$G$2:$G$14),IFERROR(LOOKUP(9^9,FIND(对照表!$E$2:$E$149,A906),对照表!$C$2:$C$149),"省直")))</f>
        <v>齐齐哈尔</v>
      </c>
    </row>
    <row r="907" customHeight="1" spans="1:16">
      <c r="A907" s="12" t="s">
        <v>1525</v>
      </c>
      <c r="B907" s="13" t="s">
        <v>1526</v>
      </c>
      <c r="C907" s="12" t="s">
        <v>1042</v>
      </c>
      <c r="D907" s="12" t="s">
        <v>35</v>
      </c>
      <c r="E907" s="13" t="s">
        <v>36</v>
      </c>
      <c r="F907" s="13">
        <v>2</v>
      </c>
      <c r="G907" s="12" t="s">
        <v>37</v>
      </c>
      <c r="H907" s="12" t="s">
        <v>38</v>
      </c>
      <c r="I907" s="12" t="s">
        <v>39</v>
      </c>
      <c r="J907" s="12" t="s">
        <v>40</v>
      </c>
      <c r="K907" s="12" t="s">
        <v>41</v>
      </c>
      <c r="L907" s="12"/>
      <c r="M907" s="12"/>
      <c r="N907" s="12"/>
      <c r="O907" s="14" t="s">
        <v>47</v>
      </c>
      <c r="P907" s="5" t="str">
        <f>IF(OR(COUNTIF(A907,"*省*"&amp;"*戒毒所*"),COUNTIF(A907,"*省*"&amp;"*法院*"),COUNTIF(A907,"*监狱*"),COUNTIF(A907,"*省*"&amp;"*管教所*")),"省直",IFERROR(LOOKUP(9^9,FIND(对照表!$H$2:$H$14,A907),对照表!$G$2:$G$14),IFERROR(LOOKUP(9^9,FIND(对照表!$E$2:$E$149,A907),对照表!$C$2:$C$149),"省直")))</f>
        <v>齐齐哈尔</v>
      </c>
    </row>
    <row r="908" customHeight="1" spans="1:16">
      <c r="A908" s="12" t="s">
        <v>1527</v>
      </c>
      <c r="B908" s="13" t="s">
        <v>1528</v>
      </c>
      <c r="C908" s="12" t="s">
        <v>1042</v>
      </c>
      <c r="D908" s="12" t="s">
        <v>35</v>
      </c>
      <c r="E908" s="13" t="s">
        <v>36</v>
      </c>
      <c r="F908" s="13">
        <v>2</v>
      </c>
      <c r="G908" s="12" t="s">
        <v>37</v>
      </c>
      <c r="H908" s="12" t="s">
        <v>38</v>
      </c>
      <c r="I908" s="12" t="s">
        <v>39</v>
      </c>
      <c r="J908" s="12" t="s">
        <v>1529</v>
      </c>
      <c r="K908" s="12" t="s">
        <v>41</v>
      </c>
      <c r="L908" s="12"/>
      <c r="M908" s="12"/>
      <c r="N908" s="12"/>
      <c r="O908" s="14" t="s">
        <v>47</v>
      </c>
      <c r="P908" s="5" t="str">
        <f>IF(OR(COUNTIF(A908,"*省*"&amp;"*戒毒所*"),COUNTIF(A908,"*省*"&amp;"*法院*"),COUNTIF(A908,"*监狱*"),COUNTIF(A908,"*省*"&amp;"*管教所*")),"省直",IFERROR(LOOKUP(9^9,FIND(对照表!$H$2:$H$14,A908),对照表!$G$2:$G$14),IFERROR(LOOKUP(9^9,FIND(对照表!$E$2:$E$149,A908),对照表!$C$2:$C$149),"省直")))</f>
        <v>齐齐哈尔</v>
      </c>
    </row>
    <row r="909" customHeight="1" spans="1:16">
      <c r="A909" s="12" t="s">
        <v>1530</v>
      </c>
      <c r="B909" s="13" t="s">
        <v>1531</v>
      </c>
      <c r="C909" s="12" t="s">
        <v>1042</v>
      </c>
      <c r="D909" s="12" t="s">
        <v>35</v>
      </c>
      <c r="E909" s="13" t="s">
        <v>36</v>
      </c>
      <c r="F909" s="13">
        <v>1</v>
      </c>
      <c r="G909" s="12" t="s">
        <v>37</v>
      </c>
      <c r="H909" s="12" t="s">
        <v>38</v>
      </c>
      <c r="I909" s="12" t="s">
        <v>39</v>
      </c>
      <c r="J909" s="12" t="s">
        <v>40</v>
      </c>
      <c r="K909" s="12" t="s">
        <v>41</v>
      </c>
      <c r="L909" s="12"/>
      <c r="M909" s="12"/>
      <c r="N909" s="12"/>
      <c r="O909" s="14" t="s">
        <v>47</v>
      </c>
      <c r="P909" s="5" t="str">
        <f>IF(OR(COUNTIF(A909,"*省*"&amp;"*戒毒所*"),COUNTIF(A909,"*省*"&amp;"*法院*"),COUNTIF(A909,"*监狱*"),COUNTIF(A909,"*省*"&amp;"*管教所*")),"省直",IFERROR(LOOKUP(9^9,FIND(对照表!$H$2:$H$14,A909),对照表!$G$2:$G$14),IFERROR(LOOKUP(9^9,FIND(对照表!$E$2:$E$149,A909),对照表!$C$2:$C$149),"省直")))</f>
        <v>齐齐哈尔</v>
      </c>
    </row>
    <row r="910" customHeight="1" spans="1:16">
      <c r="A910" s="12" t="s">
        <v>1532</v>
      </c>
      <c r="B910" s="13" t="s">
        <v>1533</v>
      </c>
      <c r="C910" s="12" t="s">
        <v>1042</v>
      </c>
      <c r="D910" s="12" t="s">
        <v>35</v>
      </c>
      <c r="E910" s="13" t="s">
        <v>36</v>
      </c>
      <c r="F910" s="13">
        <v>1</v>
      </c>
      <c r="G910" s="12" t="s">
        <v>37</v>
      </c>
      <c r="H910" s="12" t="s">
        <v>38</v>
      </c>
      <c r="I910" s="12" t="s">
        <v>39</v>
      </c>
      <c r="J910" s="12" t="s">
        <v>1534</v>
      </c>
      <c r="K910" s="12" t="s">
        <v>41</v>
      </c>
      <c r="L910" s="12"/>
      <c r="M910" s="12"/>
      <c r="N910" s="8" t="s">
        <v>80</v>
      </c>
      <c r="O910" s="14" t="s">
        <v>47</v>
      </c>
      <c r="P910" s="5" t="str">
        <f>IF(OR(COUNTIF(A910,"*省*"&amp;"*戒毒所*"),COUNTIF(A910,"*省*"&amp;"*法院*"),COUNTIF(A910,"*监狱*"),COUNTIF(A910,"*省*"&amp;"*管教所*")),"省直",IFERROR(LOOKUP(9^9,FIND(对照表!$H$2:$H$14,A910),对照表!$G$2:$G$14),IFERROR(LOOKUP(9^9,FIND(对照表!$E$2:$E$149,A910),对照表!$C$2:$C$149),"省直")))</f>
        <v>齐齐哈尔</v>
      </c>
    </row>
    <row r="911" customHeight="1" spans="1:16">
      <c r="A911" s="12" t="s">
        <v>1532</v>
      </c>
      <c r="B911" s="13" t="s">
        <v>1533</v>
      </c>
      <c r="C911" s="12" t="s">
        <v>1042</v>
      </c>
      <c r="D911" s="12" t="s">
        <v>35</v>
      </c>
      <c r="E911" s="13" t="s">
        <v>79</v>
      </c>
      <c r="F911" s="13">
        <v>1</v>
      </c>
      <c r="G911" s="12" t="s">
        <v>37</v>
      </c>
      <c r="H911" s="12" t="s">
        <v>38</v>
      </c>
      <c r="I911" s="12" t="s">
        <v>39</v>
      </c>
      <c r="J911" s="12" t="s">
        <v>1534</v>
      </c>
      <c r="K911" s="12" t="s">
        <v>41</v>
      </c>
      <c r="L911" s="12"/>
      <c r="M911" s="12"/>
      <c r="N911" s="8" t="s">
        <v>82</v>
      </c>
      <c r="O911" s="14" t="s">
        <v>47</v>
      </c>
      <c r="P911" s="5" t="str">
        <f>IF(OR(COUNTIF(A911,"*省*"&amp;"*戒毒所*"),COUNTIF(A911,"*省*"&amp;"*法院*"),COUNTIF(A911,"*监狱*"),COUNTIF(A911,"*省*"&amp;"*管教所*")),"省直",IFERROR(LOOKUP(9^9,FIND(对照表!$H$2:$H$14,A911),对照表!$G$2:$G$14),IFERROR(LOOKUP(9^9,FIND(对照表!$E$2:$E$149,A911),对照表!$C$2:$C$149),"省直")))</f>
        <v>齐齐哈尔</v>
      </c>
    </row>
    <row r="912" customHeight="1" spans="1:16">
      <c r="A912" s="12" t="s">
        <v>1535</v>
      </c>
      <c r="B912" s="13" t="s">
        <v>1536</v>
      </c>
      <c r="C912" s="12" t="s">
        <v>1042</v>
      </c>
      <c r="D912" s="12" t="s">
        <v>35</v>
      </c>
      <c r="E912" s="13" t="s">
        <v>36</v>
      </c>
      <c r="F912" s="13">
        <v>1</v>
      </c>
      <c r="G912" s="12" t="s">
        <v>37</v>
      </c>
      <c r="H912" s="12" t="s">
        <v>38</v>
      </c>
      <c r="I912" s="12" t="s">
        <v>39</v>
      </c>
      <c r="J912" s="12" t="s">
        <v>1166</v>
      </c>
      <c r="K912" s="12" t="s">
        <v>41</v>
      </c>
      <c r="L912" s="12"/>
      <c r="M912" s="12"/>
      <c r="N912" s="12"/>
      <c r="O912" s="14" t="s">
        <v>47</v>
      </c>
      <c r="P912" s="5" t="str">
        <f>IF(OR(COUNTIF(A912,"*省*"&amp;"*戒毒所*"),COUNTIF(A912,"*省*"&amp;"*法院*"),COUNTIF(A912,"*监狱*"),COUNTIF(A912,"*省*"&amp;"*管教所*")),"省直",IFERROR(LOOKUP(9^9,FIND(对照表!$H$2:$H$14,A912),对照表!$G$2:$G$14),IFERROR(LOOKUP(9^9,FIND(对照表!$E$2:$E$149,A912),对照表!$C$2:$C$149),"省直")))</f>
        <v>齐齐哈尔</v>
      </c>
    </row>
    <row r="913" customHeight="1" spans="1:16">
      <c r="A913" s="12" t="s">
        <v>1537</v>
      </c>
      <c r="B913" s="13" t="s">
        <v>1538</v>
      </c>
      <c r="C913" s="12" t="s">
        <v>1042</v>
      </c>
      <c r="D913" s="12" t="s">
        <v>35</v>
      </c>
      <c r="E913" s="13" t="s">
        <v>36</v>
      </c>
      <c r="F913" s="13">
        <v>1</v>
      </c>
      <c r="G913" s="12" t="s">
        <v>37</v>
      </c>
      <c r="H913" s="12" t="s">
        <v>38</v>
      </c>
      <c r="I913" s="12" t="s">
        <v>39</v>
      </c>
      <c r="J913" s="12" t="s">
        <v>40</v>
      </c>
      <c r="K913" s="12" t="s">
        <v>41</v>
      </c>
      <c r="L913" s="12"/>
      <c r="M913" s="12"/>
      <c r="N913" s="12"/>
      <c r="O913" s="14" t="s">
        <v>47</v>
      </c>
      <c r="P913" s="5" t="str">
        <f>IF(OR(COUNTIF(A913,"*省*"&amp;"*戒毒所*"),COUNTIF(A913,"*省*"&amp;"*法院*"),COUNTIF(A913,"*监狱*"),COUNTIF(A913,"*省*"&amp;"*管教所*")),"省直",IFERROR(LOOKUP(9^9,FIND(对照表!$H$2:$H$14,A913),对照表!$G$2:$G$14),IFERROR(LOOKUP(9^9,FIND(对照表!$E$2:$E$149,A913),对照表!$C$2:$C$149),"省直")))</f>
        <v>齐齐哈尔</v>
      </c>
    </row>
    <row r="914" customHeight="1" spans="1:16">
      <c r="A914" s="12" t="s">
        <v>1537</v>
      </c>
      <c r="B914" s="13" t="s">
        <v>1538</v>
      </c>
      <c r="C914" s="12" t="s">
        <v>1042</v>
      </c>
      <c r="D914" s="12" t="s">
        <v>35</v>
      </c>
      <c r="E914" s="13" t="s">
        <v>79</v>
      </c>
      <c r="F914" s="13">
        <v>1</v>
      </c>
      <c r="G914" s="12" t="s">
        <v>78</v>
      </c>
      <c r="H914" s="12" t="s">
        <v>361</v>
      </c>
      <c r="I914" s="12" t="s">
        <v>39</v>
      </c>
      <c r="J914" s="12" t="s">
        <v>40</v>
      </c>
      <c r="K914" s="12" t="s">
        <v>41</v>
      </c>
      <c r="L914" s="12"/>
      <c r="M914" s="12"/>
      <c r="N914" s="12"/>
      <c r="O914" s="14" t="s">
        <v>47</v>
      </c>
      <c r="P914" s="5" t="str">
        <f>IF(OR(COUNTIF(A914,"*省*"&amp;"*戒毒所*"),COUNTIF(A914,"*省*"&amp;"*法院*"),COUNTIF(A914,"*监狱*"),COUNTIF(A914,"*省*"&amp;"*管教所*")),"省直",IFERROR(LOOKUP(9^9,FIND(对照表!$H$2:$H$14,A914),对照表!$G$2:$G$14),IFERROR(LOOKUP(9^9,FIND(对照表!$E$2:$E$149,A914),对照表!$C$2:$C$149),"省直")))</f>
        <v>齐齐哈尔</v>
      </c>
    </row>
    <row r="915" customHeight="1" spans="1:16">
      <c r="A915" s="12" t="s">
        <v>1539</v>
      </c>
      <c r="B915" s="13" t="s">
        <v>1540</v>
      </c>
      <c r="C915" s="12" t="s">
        <v>1042</v>
      </c>
      <c r="D915" s="12" t="s">
        <v>35</v>
      </c>
      <c r="E915" s="13" t="s">
        <v>36</v>
      </c>
      <c r="F915" s="13">
        <v>1</v>
      </c>
      <c r="G915" s="12" t="s">
        <v>37</v>
      </c>
      <c r="H915" s="12" t="s">
        <v>38</v>
      </c>
      <c r="I915" s="12" t="s">
        <v>39</v>
      </c>
      <c r="J915" s="12" t="s">
        <v>1541</v>
      </c>
      <c r="K915" s="12" t="s">
        <v>41</v>
      </c>
      <c r="L915" s="12"/>
      <c r="M915" s="12"/>
      <c r="N915" s="12"/>
      <c r="O915" s="14" t="s">
        <v>47</v>
      </c>
      <c r="P915" s="5" t="str">
        <f>IF(OR(COUNTIF(A915,"*省*"&amp;"*戒毒所*"),COUNTIF(A915,"*省*"&amp;"*法院*"),COUNTIF(A915,"*监狱*"),COUNTIF(A915,"*省*"&amp;"*管教所*")),"省直",IFERROR(LOOKUP(9^9,FIND(对照表!$H$2:$H$14,A915),对照表!$G$2:$G$14),IFERROR(LOOKUP(9^9,FIND(对照表!$E$2:$E$149,A915),对照表!$C$2:$C$149),"省直")))</f>
        <v>齐齐哈尔</v>
      </c>
    </row>
    <row r="916" customHeight="1" spans="1:16">
      <c r="A916" s="12" t="s">
        <v>1542</v>
      </c>
      <c r="B916" s="13" t="s">
        <v>1543</v>
      </c>
      <c r="C916" s="12" t="s">
        <v>1042</v>
      </c>
      <c r="D916" s="12" t="s">
        <v>35</v>
      </c>
      <c r="E916" s="13" t="s">
        <v>36</v>
      </c>
      <c r="F916" s="13">
        <v>1</v>
      </c>
      <c r="G916" s="12" t="s">
        <v>37</v>
      </c>
      <c r="H916" s="12" t="s">
        <v>38</v>
      </c>
      <c r="I916" s="12" t="s">
        <v>39</v>
      </c>
      <c r="J916" s="12" t="s">
        <v>40</v>
      </c>
      <c r="K916" s="12" t="s">
        <v>113</v>
      </c>
      <c r="L916" s="12"/>
      <c r="M916" s="12"/>
      <c r="N916" s="12"/>
      <c r="O916" s="14" t="s">
        <v>47</v>
      </c>
      <c r="P916" s="5" t="str">
        <f>IF(OR(COUNTIF(A916,"*省*"&amp;"*戒毒所*"),COUNTIF(A916,"*省*"&amp;"*法院*"),COUNTIF(A916,"*监狱*"),COUNTIF(A916,"*省*"&amp;"*管教所*")),"省直",IFERROR(LOOKUP(9^9,FIND(对照表!$H$2:$H$14,A916),对照表!$G$2:$G$14),IFERROR(LOOKUP(9^9,FIND(对照表!$E$2:$E$149,A916),对照表!$C$2:$C$149),"省直")))</f>
        <v>齐齐哈尔</v>
      </c>
    </row>
    <row r="917" customHeight="1" spans="1:16">
      <c r="A917" s="12" t="s">
        <v>1544</v>
      </c>
      <c r="B917" s="13" t="s">
        <v>1545</v>
      </c>
      <c r="C917" s="12" t="s">
        <v>1042</v>
      </c>
      <c r="D917" s="12" t="s">
        <v>35</v>
      </c>
      <c r="E917" s="13" t="s">
        <v>36</v>
      </c>
      <c r="F917" s="13">
        <v>1</v>
      </c>
      <c r="G917" s="12" t="s">
        <v>37</v>
      </c>
      <c r="H917" s="12" t="s">
        <v>38</v>
      </c>
      <c r="I917" s="12" t="s">
        <v>39</v>
      </c>
      <c r="J917" s="12" t="s">
        <v>40</v>
      </c>
      <c r="K917" s="12" t="s">
        <v>41</v>
      </c>
      <c r="L917" s="12"/>
      <c r="M917" s="12"/>
      <c r="N917" s="12"/>
      <c r="O917" s="14" t="s">
        <v>47</v>
      </c>
      <c r="P917" s="5" t="str">
        <f>IF(OR(COUNTIF(A917,"*省*"&amp;"*戒毒所*"),COUNTIF(A917,"*省*"&amp;"*法院*"),COUNTIF(A917,"*监狱*"),COUNTIF(A917,"*省*"&amp;"*管教所*")),"省直",IFERROR(LOOKUP(9^9,FIND(对照表!$H$2:$H$14,A917),对照表!$G$2:$G$14),IFERROR(LOOKUP(9^9,FIND(对照表!$E$2:$E$149,A917),对照表!$C$2:$C$149),"省直")))</f>
        <v>齐齐哈尔</v>
      </c>
    </row>
    <row r="918" customHeight="1" spans="1:16">
      <c r="A918" s="12" t="s">
        <v>1546</v>
      </c>
      <c r="B918" s="13" t="s">
        <v>1547</v>
      </c>
      <c r="C918" s="12" t="s">
        <v>1042</v>
      </c>
      <c r="D918" s="12" t="s">
        <v>35</v>
      </c>
      <c r="E918" s="13" t="s">
        <v>36</v>
      </c>
      <c r="F918" s="13">
        <v>1</v>
      </c>
      <c r="G918" s="12" t="s">
        <v>37</v>
      </c>
      <c r="H918" s="12" t="s">
        <v>38</v>
      </c>
      <c r="I918" s="12" t="s">
        <v>39</v>
      </c>
      <c r="J918" s="12" t="s">
        <v>40</v>
      </c>
      <c r="K918" s="12" t="s">
        <v>41</v>
      </c>
      <c r="L918" s="12"/>
      <c r="M918" s="12"/>
      <c r="N918" s="8" t="s">
        <v>80</v>
      </c>
      <c r="O918" s="14" t="s">
        <v>47</v>
      </c>
      <c r="P918" s="5" t="str">
        <f>IF(OR(COUNTIF(A918,"*省*"&amp;"*戒毒所*"),COUNTIF(A918,"*省*"&amp;"*法院*"),COUNTIF(A918,"*监狱*"),COUNTIF(A918,"*省*"&amp;"*管教所*")),"省直",IFERROR(LOOKUP(9^9,FIND(对照表!$H$2:$H$14,A918),对照表!$G$2:$G$14),IFERROR(LOOKUP(9^9,FIND(对照表!$E$2:$E$149,A918),对照表!$C$2:$C$149),"省直")))</f>
        <v>齐齐哈尔</v>
      </c>
    </row>
    <row r="919" customHeight="1" spans="1:16">
      <c r="A919" s="12" t="s">
        <v>1546</v>
      </c>
      <c r="B919" s="13" t="s">
        <v>1547</v>
      </c>
      <c r="C919" s="12" t="s">
        <v>1042</v>
      </c>
      <c r="D919" s="12" t="s">
        <v>35</v>
      </c>
      <c r="E919" s="13" t="s">
        <v>79</v>
      </c>
      <c r="F919" s="13">
        <v>1</v>
      </c>
      <c r="G919" s="12" t="s">
        <v>37</v>
      </c>
      <c r="H919" s="12" t="s">
        <v>38</v>
      </c>
      <c r="I919" s="12" t="s">
        <v>39</v>
      </c>
      <c r="J919" s="12" t="s">
        <v>40</v>
      </c>
      <c r="K919" s="12" t="s">
        <v>41</v>
      </c>
      <c r="L919" s="12"/>
      <c r="M919" s="12"/>
      <c r="N919" s="8" t="s">
        <v>82</v>
      </c>
      <c r="O919" s="14" t="s">
        <v>47</v>
      </c>
      <c r="P919" s="5" t="str">
        <f>IF(OR(COUNTIF(A919,"*省*"&amp;"*戒毒所*"),COUNTIF(A919,"*省*"&amp;"*法院*"),COUNTIF(A919,"*监狱*"),COUNTIF(A919,"*省*"&amp;"*管教所*")),"省直",IFERROR(LOOKUP(9^9,FIND(对照表!$H$2:$H$14,A919),对照表!$G$2:$G$14),IFERROR(LOOKUP(9^9,FIND(对照表!$E$2:$E$149,A919),对照表!$C$2:$C$149),"省直")))</f>
        <v>齐齐哈尔</v>
      </c>
    </row>
    <row r="920" customHeight="1" spans="1:16">
      <c r="A920" s="12" t="s">
        <v>1548</v>
      </c>
      <c r="B920" s="13" t="s">
        <v>1549</v>
      </c>
      <c r="C920" s="12" t="s">
        <v>1042</v>
      </c>
      <c r="D920" s="12" t="s">
        <v>35</v>
      </c>
      <c r="E920" s="13" t="s">
        <v>36</v>
      </c>
      <c r="F920" s="13">
        <v>1</v>
      </c>
      <c r="G920" s="12" t="s">
        <v>37</v>
      </c>
      <c r="H920" s="12" t="s">
        <v>38</v>
      </c>
      <c r="I920" s="12" t="s">
        <v>39</v>
      </c>
      <c r="J920" s="12" t="s">
        <v>40</v>
      </c>
      <c r="K920" s="12" t="s">
        <v>41</v>
      </c>
      <c r="L920" s="12"/>
      <c r="M920" s="12"/>
      <c r="N920" s="12"/>
      <c r="O920" s="14" t="s">
        <v>47</v>
      </c>
      <c r="P920" s="5" t="str">
        <f>IF(OR(COUNTIF(A920,"*省*"&amp;"*戒毒所*"),COUNTIF(A920,"*省*"&amp;"*法院*"),COUNTIF(A920,"*监狱*"),COUNTIF(A920,"*省*"&amp;"*管教所*")),"省直",IFERROR(LOOKUP(9^9,FIND(对照表!$H$2:$H$14,A920),对照表!$G$2:$G$14),IFERROR(LOOKUP(9^9,FIND(对照表!$E$2:$E$149,A920),对照表!$C$2:$C$149),"省直")))</f>
        <v>齐齐哈尔</v>
      </c>
    </row>
    <row r="921" customHeight="1" spans="1:16">
      <c r="A921" s="12" t="s">
        <v>1550</v>
      </c>
      <c r="B921" s="13" t="s">
        <v>1551</v>
      </c>
      <c r="C921" s="12" t="s">
        <v>1552</v>
      </c>
      <c r="D921" s="12" t="s">
        <v>35</v>
      </c>
      <c r="E921" s="13" t="s">
        <v>36</v>
      </c>
      <c r="F921" s="13">
        <v>1</v>
      </c>
      <c r="G921" s="12" t="s">
        <v>37</v>
      </c>
      <c r="H921" s="12" t="s">
        <v>38</v>
      </c>
      <c r="I921" s="12" t="s">
        <v>39</v>
      </c>
      <c r="J921" s="12" t="s">
        <v>40</v>
      </c>
      <c r="K921" s="12" t="s">
        <v>41</v>
      </c>
      <c r="L921" s="12"/>
      <c r="M921" s="12"/>
      <c r="N921" s="8" t="s">
        <v>80</v>
      </c>
      <c r="O921" s="14" t="s">
        <v>47</v>
      </c>
      <c r="P921" s="5" t="str">
        <f>IF(OR(COUNTIF(A921,"*省*"&amp;"*戒毒所*"),COUNTIF(A921,"*省*"&amp;"*法院*"),COUNTIF(A921,"*监狱*"),COUNTIF(A921,"*省*"&amp;"*管教所*")),"省直",IFERROR(LOOKUP(9^9,FIND(对照表!$H$2:$H$14,A921),对照表!$G$2:$G$14),IFERROR(LOOKUP(9^9,FIND(对照表!$E$2:$E$149,A921),对照表!$C$2:$C$149),"省直")))</f>
        <v>齐齐哈尔</v>
      </c>
    </row>
    <row r="922" customHeight="1" spans="1:16">
      <c r="A922" s="12" t="s">
        <v>1550</v>
      </c>
      <c r="B922" s="13" t="s">
        <v>1551</v>
      </c>
      <c r="C922" s="12" t="s">
        <v>1552</v>
      </c>
      <c r="D922" s="12" t="s">
        <v>35</v>
      </c>
      <c r="E922" s="13" t="s">
        <v>79</v>
      </c>
      <c r="F922" s="13">
        <v>1</v>
      </c>
      <c r="G922" s="12" t="s">
        <v>37</v>
      </c>
      <c r="H922" s="12" t="s">
        <v>38</v>
      </c>
      <c r="I922" s="12" t="s">
        <v>39</v>
      </c>
      <c r="J922" s="12" t="s">
        <v>40</v>
      </c>
      <c r="K922" s="12" t="s">
        <v>41</v>
      </c>
      <c r="L922" s="12"/>
      <c r="M922" s="12"/>
      <c r="N922" s="8" t="s">
        <v>82</v>
      </c>
      <c r="O922" s="14" t="s">
        <v>47</v>
      </c>
      <c r="P922" s="5" t="str">
        <f>IF(OR(COUNTIF(A922,"*省*"&amp;"*戒毒所*"),COUNTIF(A922,"*省*"&amp;"*法院*"),COUNTIF(A922,"*监狱*"),COUNTIF(A922,"*省*"&amp;"*管教所*")),"省直",IFERROR(LOOKUP(9^9,FIND(对照表!$H$2:$H$14,A922),对照表!$G$2:$G$14),IFERROR(LOOKUP(9^9,FIND(对照表!$E$2:$E$149,A922),对照表!$C$2:$C$149),"省直")))</f>
        <v>齐齐哈尔</v>
      </c>
    </row>
    <row r="923" customHeight="1" spans="1:16">
      <c r="A923" s="12" t="s">
        <v>1553</v>
      </c>
      <c r="B923" s="13" t="s">
        <v>1554</v>
      </c>
      <c r="C923" s="12" t="s">
        <v>1042</v>
      </c>
      <c r="D923" s="12" t="s">
        <v>35</v>
      </c>
      <c r="E923" s="13" t="s">
        <v>36</v>
      </c>
      <c r="F923" s="13">
        <v>1</v>
      </c>
      <c r="G923" s="12" t="s">
        <v>37</v>
      </c>
      <c r="H923" s="12" t="s">
        <v>38</v>
      </c>
      <c r="I923" s="12" t="s">
        <v>39</v>
      </c>
      <c r="J923" s="12" t="s">
        <v>40</v>
      </c>
      <c r="K923" s="12" t="s">
        <v>41</v>
      </c>
      <c r="L923" s="12"/>
      <c r="M923" s="12"/>
      <c r="N923" s="12" t="s">
        <v>986</v>
      </c>
      <c r="O923" s="14" t="s">
        <v>47</v>
      </c>
      <c r="P923" s="5" t="str">
        <f>IF(OR(COUNTIF(A923,"*省*"&amp;"*戒毒所*"),COUNTIF(A923,"*省*"&amp;"*法院*"),COUNTIF(A923,"*监狱*"),COUNTIF(A923,"*省*"&amp;"*管教所*")),"省直",IFERROR(LOOKUP(9^9,FIND(对照表!$H$2:$H$14,A923),对照表!$G$2:$G$14),IFERROR(LOOKUP(9^9,FIND(对照表!$E$2:$E$149,A923),对照表!$C$2:$C$149),"省直")))</f>
        <v>齐齐哈尔</v>
      </c>
    </row>
    <row r="924" customHeight="1" spans="1:16">
      <c r="A924" s="12" t="s">
        <v>1555</v>
      </c>
      <c r="B924" s="13" t="s">
        <v>1556</v>
      </c>
      <c r="C924" s="12" t="s">
        <v>1042</v>
      </c>
      <c r="D924" s="12" t="s">
        <v>35</v>
      </c>
      <c r="E924" s="13" t="s">
        <v>36</v>
      </c>
      <c r="F924" s="13">
        <v>1</v>
      </c>
      <c r="G924" s="12" t="s">
        <v>37</v>
      </c>
      <c r="H924" s="12" t="s">
        <v>38</v>
      </c>
      <c r="I924" s="12" t="s">
        <v>39</v>
      </c>
      <c r="J924" s="12" t="s">
        <v>40</v>
      </c>
      <c r="K924" s="12" t="s">
        <v>41</v>
      </c>
      <c r="L924" s="12"/>
      <c r="M924" s="12"/>
      <c r="N924" s="12" t="s">
        <v>986</v>
      </c>
      <c r="O924" s="14" t="s">
        <v>47</v>
      </c>
      <c r="P924" s="5" t="str">
        <f>IF(OR(COUNTIF(A924,"*省*"&amp;"*戒毒所*"),COUNTIF(A924,"*省*"&amp;"*法院*"),COUNTIF(A924,"*监狱*"),COUNTIF(A924,"*省*"&amp;"*管教所*")),"省直",IFERROR(LOOKUP(9^9,FIND(对照表!$H$2:$H$14,A924),对照表!$G$2:$G$14),IFERROR(LOOKUP(9^9,FIND(对照表!$E$2:$E$149,A924),对照表!$C$2:$C$149),"省直")))</f>
        <v>齐齐哈尔</v>
      </c>
    </row>
    <row r="925" customHeight="1" spans="1:16">
      <c r="A925" s="12" t="s">
        <v>1557</v>
      </c>
      <c r="B925" s="13" t="s">
        <v>1558</v>
      </c>
      <c r="C925" s="12" t="s">
        <v>1042</v>
      </c>
      <c r="D925" s="12" t="s">
        <v>35</v>
      </c>
      <c r="E925" s="13" t="s">
        <v>36</v>
      </c>
      <c r="F925" s="13">
        <v>1</v>
      </c>
      <c r="G925" s="12" t="s">
        <v>46</v>
      </c>
      <c r="H925" s="12" t="s">
        <v>38</v>
      </c>
      <c r="I925" s="12"/>
      <c r="J925" s="12" t="s">
        <v>40</v>
      </c>
      <c r="K925" s="12" t="s">
        <v>41</v>
      </c>
      <c r="L925" s="12"/>
      <c r="M925" s="12"/>
      <c r="N925" s="12" t="s">
        <v>992</v>
      </c>
      <c r="O925" s="14" t="s">
        <v>47</v>
      </c>
      <c r="P925" s="5" t="str">
        <f>IF(OR(COUNTIF(A925,"*省*"&amp;"*戒毒所*"),COUNTIF(A925,"*省*"&amp;"*法院*"),COUNTIF(A925,"*监狱*"),COUNTIF(A925,"*省*"&amp;"*管教所*")),"省直",IFERROR(LOOKUP(9^9,FIND(对照表!$H$2:$H$14,A925),对照表!$G$2:$G$14),IFERROR(LOOKUP(9^9,FIND(对照表!$E$2:$E$149,A925),对照表!$C$2:$C$149),"省直")))</f>
        <v>齐齐哈尔</v>
      </c>
    </row>
    <row r="926" customHeight="1" spans="1:16">
      <c r="A926" s="12" t="s">
        <v>1557</v>
      </c>
      <c r="B926" s="13" t="s">
        <v>1558</v>
      </c>
      <c r="C926" s="12" t="s">
        <v>1042</v>
      </c>
      <c r="D926" s="12" t="s">
        <v>35</v>
      </c>
      <c r="E926" s="13" t="s">
        <v>79</v>
      </c>
      <c r="F926" s="13">
        <v>1</v>
      </c>
      <c r="G926" s="12" t="s">
        <v>46</v>
      </c>
      <c r="H926" s="12" t="s">
        <v>38</v>
      </c>
      <c r="I926" s="12"/>
      <c r="J926" s="12" t="s">
        <v>40</v>
      </c>
      <c r="K926" s="12" t="s">
        <v>41</v>
      </c>
      <c r="L926" s="12"/>
      <c r="M926" s="12"/>
      <c r="N926" s="12" t="s">
        <v>993</v>
      </c>
      <c r="O926" s="14" t="s">
        <v>47</v>
      </c>
      <c r="P926" s="5" t="str">
        <f>IF(OR(COUNTIF(A926,"*省*"&amp;"*戒毒所*"),COUNTIF(A926,"*省*"&amp;"*法院*"),COUNTIF(A926,"*监狱*"),COUNTIF(A926,"*省*"&amp;"*管教所*")),"省直",IFERROR(LOOKUP(9^9,FIND(对照表!$H$2:$H$14,A926),对照表!$G$2:$G$14),IFERROR(LOOKUP(9^9,FIND(对照表!$E$2:$E$149,A926),对照表!$C$2:$C$149),"省直")))</f>
        <v>齐齐哈尔</v>
      </c>
    </row>
    <row r="927" customHeight="1" spans="1:16">
      <c r="A927" s="12" t="s">
        <v>1559</v>
      </c>
      <c r="B927" s="13" t="s">
        <v>1560</v>
      </c>
      <c r="C927" s="12" t="s">
        <v>1042</v>
      </c>
      <c r="D927" s="12" t="s">
        <v>35</v>
      </c>
      <c r="E927" s="13" t="s">
        <v>36</v>
      </c>
      <c r="F927" s="13">
        <v>1</v>
      </c>
      <c r="G927" s="12" t="s">
        <v>46</v>
      </c>
      <c r="H927" s="12" t="s">
        <v>38</v>
      </c>
      <c r="I927" s="12"/>
      <c r="J927" s="12" t="s">
        <v>40</v>
      </c>
      <c r="K927" s="12" t="s">
        <v>41</v>
      </c>
      <c r="L927" s="12"/>
      <c r="M927" s="12"/>
      <c r="N927" s="12" t="s">
        <v>992</v>
      </c>
      <c r="O927" s="14" t="s">
        <v>47</v>
      </c>
      <c r="P927" s="5" t="str">
        <f>IF(OR(COUNTIF(A927,"*省*"&amp;"*戒毒所*"),COUNTIF(A927,"*省*"&amp;"*法院*"),COUNTIF(A927,"*监狱*"),COUNTIF(A927,"*省*"&amp;"*管教所*")),"省直",IFERROR(LOOKUP(9^9,FIND(对照表!$H$2:$H$14,A927),对照表!$G$2:$G$14),IFERROR(LOOKUP(9^9,FIND(对照表!$E$2:$E$149,A927),对照表!$C$2:$C$149),"省直")))</f>
        <v>齐齐哈尔</v>
      </c>
    </row>
    <row r="928" customHeight="1" spans="1:16">
      <c r="A928" s="12" t="s">
        <v>1559</v>
      </c>
      <c r="B928" s="13" t="s">
        <v>1560</v>
      </c>
      <c r="C928" s="12" t="s">
        <v>1042</v>
      </c>
      <c r="D928" s="12" t="s">
        <v>35</v>
      </c>
      <c r="E928" s="13" t="s">
        <v>79</v>
      </c>
      <c r="F928" s="13">
        <v>1</v>
      </c>
      <c r="G928" s="12" t="s">
        <v>46</v>
      </c>
      <c r="H928" s="12" t="s">
        <v>38</v>
      </c>
      <c r="I928" s="12"/>
      <c r="J928" s="12" t="s">
        <v>40</v>
      </c>
      <c r="K928" s="12" t="s">
        <v>41</v>
      </c>
      <c r="L928" s="12"/>
      <c r="M928" s="12"/>
      <c r="N928" s="12" t="s">
        <v>993</v>
      </c>
      <c r="O928" s="14" t="s">
        <v>47</v>
      </c>
      <c r="P928" s="5" t="str">
        <f>IF(OR(COUNTIF(A928,"*省*"&amp;"*戒毒所*"),COUNTIF(A928,"*省*"&amp;"*法院*"),COUNTIF(A928,"*监狱*"),COUNTIF(A928,"*省*"&amp;"*管教所*")),"省直",IFERROR(LOOKUP(9^9,FIND(对照表!$H$2:$H$14,A928),对照表!$G$2:$G$14),IFERROR(LOOKUP(9^9,FIND(对照表!$E$2:$E$149,A928),对照表!$C$2:$C$149),"省直")))</f>
        <v>齐齐哈尔</v>
      </c>
    </row>
    <row r="929" customHeight="1" spans="1:16">
      <c r="A929" s="12" t="s">
        <v>1561</v>
      </c>
      <c r="B929" s="13" t="s">
        <v>1562</v>
      </c>
      <c r="C929" s="12" t="s">
        <v>1042</v>
      </c>
      <c r="D929" s="12" t="s">
        <v>35</v>
      </c>
      <c r="E929" s="13" t="s">
        <v>36</v>
      </c>
      <c r="F929" s="13">
        <v>1</v>
      </c>
      <c r="G929" s="12" t="s">
        <v>46</v>
      </c>
      <c r="H929" s="12" t="s">
        <v>38</v>
      </c>
      <c r="I929" s="12"/>
      <c r="J929" s="12" t="s">
        <v>40</v>
      </c>
      <c r="K929" s="12" t="s">
        <v>41</v>
      </c>
      <c r="L929" s="12"/>
      <c r="M929" s="12"/>
      <c r="N929" s="12" t="s">
        <v>992</v>
      </c>
      <c r="O929" s="14" t="s">
        <v>47</v>
      </c>
      <c r="P929" s="5" t="str">
        <f>IF(OR(COUNTIF(A929,"*省*"&amp;"*戒毒所*"),COUNTIF(A929,"*省*"&amp;"*法院*"),COUNTIF(A929,"*监狱*"),COUNTIF(A929,"*省*"&amp;"*管教所*")),"省直",IFERROR(LOOKUP(9^9,FIND(对照表!$H$2:$H$14,A929),对照表!$G$2:$G$14),IFERROR(LOOKUP(9^9,FIND(对照表!$E$2:$E$149,A929),对照表!$C$2:$C$149),"省直")))</f>
        <v>齐齐哈尔</v>
      </c>
    </row>
    <row r="930" customHeight="1" spans="1:16">
      <c r="A930" s="12" t="s">
        <v>1561</v>
      </c>
      <c r="B930" s="13" t="s">
        <v>1562</v>
      </c>
      <c r="C930" s="12" t="s">
        <v>1042</v>
      </c>
      <c r="D930" s="12" t="s">
        <v>35</v>
      </c>
      <c r="E930" s="13" t="s">
        <v>79</v>
      </c>
      <c r="F930" s="13">
        <v>1</v>
      </c>
      <c r="G930" s="12" t="s">
        <v>46</v>
      </c>
      <c r="H930" s="12" t="s">
        <v>38</v>
      </c>
      <c r="I930" s="12"/>
      <c r="J930" s="12" t="s">
        <v>40</v>
      </c>
      <c r="K930" s="12" t="s">
        <v>41</v>
      </c>
      <c r="L930" s="12"/>
      <c r="M930" s="12"/>
      <c r="N930" s="12" t="s">
        <v>993</v>
      </c>
      <c r="O930" s="14" t="s">
        <v>47</v>
      </c>
      <c r="P930" s="5" t="str">
        <f>IF(OR(COUNTIF(A930,"*省*"&amp;"*戒毒所*"),COUNTIF(A930,"*省*"&amp;"*法院*"),COUNTIF(A930,"*监狱*"),COUNTIF(A930,"*省*"&amp;"*管教所*")),"省直",IFERROR(LOOKUP(9^9,FIND(对照表!$H$2:$H$14,A930),对照表!$G$2:$G$14),IFERROR(LOOKUP(9^9,FIND(对照表!$E$2:$E$149,A930),对照表!$C$2:$C$149),"省直")))</f>
        <v>齐齐哈尔</v>
      </c>
    </row>
    <row r="931" customHeight="1" spans="1:16">
      <c r="A931" s="12" t="s">
        <v>1563</v>
      </c>
      <c r="B931" s="13" t="s">
        <v>1564</v>
      </c>
      <c r="C931" s="12" t="s">
        <v>1042</v>
      </c>
      <c r="D931" s="12" t="s">
        <v>35</v>
      </c>
      <c r="E931" s="13" t="s">
        <v>36</v>
      </c>
      <c r="F931" s="13">
        <v>1</v>
      </c>
      <c r="G931" s="12" t="s">
        <v>46</v>
      </c>
      <c r="H931" s="12" t="s">
        <v>38</v>
      </c>
      <c r="I931" s="12"/>
      <c r="J931" s="12" t="s">
        <v>40</v>
      </c>
      <c r="K931" s="12" t="s">
        <v>41</v>
      </c>
      <c r="L931" s="12"/>
      <c r="M931" s="12"/>
      <c r="N931" s="12" t="s">
        <v>992</v>
      </c>
      <c r="O931" s="14" t="s">
        <v>47</v>
      </c>
      <c r="P931" s="5" t="str">
        <f>IF(OR(COUNTIF(A931,"*省*"&amp;"*戒毒所*"),COUNTIF(A931,"*省*"&amp;"*法院*"),COUNTIF(A931,"*监狱*"),COUNTIF(A931,"*省*"&amp;"*管教所*")),"省直",IFERROR(LOOKUP(9^9,FIND(对照表!$H$2:$H$14,A931),对照表!$G$2:$G$14),IFERROR(LOOKUP(9^9,FIND(对照表!$E$2:$E$149,A931),对照表!$C$2:$C$149),"省直")))</f>
        <v>齐齐哈尔</v>
      </c>
    </row>
    <row r="932" customHeight="1" spans="1:16">
      <c r="A932" s="12" t="s">
        <v>1563</v>
      </c>
      <c r="B932" s="13" t="s">
        <v>1564</v>
      </c>
      <c r="C932" s="12" t="s">
        <v>1042</v>
      </c>
      <c r="D932" s="12" t="s">
        <v>35</v>
      </c>
      <c r="E932" s="13" t="s">
        <v>79</v>
      </c>
      <c r="F932" s="13">
        <v>1</v>
      </c>
      <c r="G932" s="12" t="s">
        <v>46</v>
      </c>
      <c r="H932" s="12" t="s">
        <v>38</v>
      </c>
      <c r="I932" s="12"/>
      <c r="J932" s="12" t="s">
        <v>40</v>
      </c>
      <c r="K932" s="12" t="s">
        <v>41</v>
      </c>
      <c r="L932" s="12"/>
      <c r="M932" s="12"/>
      <c r="N932" s="12" t="s">
        <v>993</v>
      </c>
      <c r="O932" s="14" t="s">
        <v>47</v>
      </c>
      <c r="P932" s="5" t="str">
        <f>IF(OR(COUNTIF(A932,"*省*"&amp;"*戒毒所*"),COUNTIF(A932,"*省*"&amp;"*法院*"),COUNTIF(A932,"*监狱*"),COUNTIF(A932,"*省*"&amp;"*管教所*")),"省直",IFERROR(LOOKUP(9^9,FIND(对照表!$H$2:$H$14,A932),对照表!$G$2:$G$14),IFERROR(LOOKUP(9^9,FIND(对照表!$E$2:$E$149,A932),对照表!$C$2:$C$149),"省直")))</f>
        <v>齐齐哈尔</v>
      </c>
    </row>
    <row r="933" customHeight="1" spans="1:16">
      <c r="A933" s="12" t="s">
        <v>1565</v>
      </c>
      <c r="B933" s="13" t="s">
        <v>1566</v>
      </c>
      <c r="C933" s="17" t="s">
        <v>1042</v>
      </c>
      <c r="D933" s="12" t="s">
        <v>35</v>
      </c>
      <c r="E933" s="13" t="s">
        <v>36</v>
      </c>
      <c r="F933" s="13">
        <v>1</v>
      </c>
      <c r="G933" s="12" t="s">
        <v>37</v>
      </c>
      <c r="H933" s="12" t="s">
        <v>38</v>
      </c>
      <c r="I933" s="12" t="s">
        <v>39</v>
      </c>
      <c r="J933" s="12" t="s">
        <v>40</v>
      </c>
      <c r="K933" s="12" t="s">
        <v>41</v>
      </c>
      <c r="L933" s="12"/>
      <c r="M933" s="12" t="s">
        <v>54</v>
      </c>
      <c r="N933" s="12" t="s">
        <v>80</v>
      </c>
      <c r="O933" s="14" t="s">
        <v>47</v>
      </c>
      <c r="P933" s="5" t="str">
        <f>IF(OR(COUNTIF(A933,"*省*"&amp;"*戒毒所*"),COUNTIF(A933,"*省*"&amp;"*法院*"),COUNTIF(A933,"*监狱*"),COUNTIF(A933,"*省*"&amp;"*管教所*")),"省直",IFERROR(LOOKUP(9^9,FIND(对照表!$H$2:$H$14,A933),对照表!$G$2:$G$14),IFERROR(LOOKUP(9^9,FIND(对照表!$E$2:$E$149,A933),对照表!$C$2:$C$149),"省直")))</f>
        <v>齐齐哈尔</v>
      </c>
    </row>
    <row r="934" customHeight="1" spans="1:16">
      <c r="A934" s="12" t="s">
        <v>1565</v>
      </c>
      <c r="B934" s="13" t="s">
        <v>1566</v>
      </c>
      <c r="C934" s="17" t="s">
        <v>1042</v>
      </c>
      <c r="D934" s="12" t="s">
        <v>35</v>
      </c>
      <c r="E934" s="13" t="s">
        <v>79</v>
      </c>
      <c r="F934" s="13">
        <v>1</v>
      </c>
      <c r="G934" s="12" t="s">
        <v>37</v>
      </c>
      <c r="H934" s="12" t="s">
        <v>38</v>
      </c>
      <c r="I934" s="12" t="s">
        <v>39</v>
      </c>
      <c r="J934" s="12" t="s">
        <v>40</v>
      </c>
      <c r="K934" s="12" t="s">
        <v>41</v>
      </c>
      <c r="L934" s="12"/>
      <c r="M934" s="12" t="s">
        <v>54</v>
      </c>
      <c r="N934" s="12" t="s">
        <v>82</v>
      </c>
      <c r="O934" s="14" t="s">
        <v>47</v>
      </c>
      <c r="P934" s="5" t="str">
        <f>IF(OR(COUNTIF(A934,"*省*"&amp;"*戒毒所*"),COUNTIF(A934,"*省*"&amp;"*法院*"),COUNTIF(A934,"*监狱*"),COUNTIF(A934,"*省*"&amp;"*管教所*")),"省直",IFERROR(LOOKUP(9^9,FIND(对照表!$H$2:$H$14,A934),对照表!$G$2:$G$14),IFERROR(LOOKUP(9^9,FIND(对照表!$E$2:$E$149,A934),对照表!$C$2:$C$149),"省直")))</f>
        <v>齐齐哈尔</v>
      </c>
    </row>
    <row r="935" customHeight="1" spans="1:16">
      <c r="A935" s="12" t="s">
        <v>1567</v>
      </c>
      <c r="B935" s="13" t="s">
        <v>1568</v>
      </c>
      <c r="C935" s="17" t="s">
        <v>335</v>
      </c>
      <c r="D935" s="12" t="s">
        <v>35</v>
      </c>
      <c r="E935" s="13" t="s">
        <v>36</v>
      </c>
      <c r="F935" s="13">
        <v>2</v>
      </c>
      <c r="G935" s="12" t="s">
        <v>37</v>
      </c>
      <c r="H935" s="12" t="s">
        <v>38</v>
      </c>
      <c r="I935" s="12" t="s">
        <v>39</v>
      </c>
      <c r="J935" s="12" t="s">
        <v>40</v>
      </c>
      <c r="K935" s="12" t="s">
        <v>41</v>
      </c>
      <c r="L935" s="12"/>
      <c r="M935" s="12" t="s">
        <v>54</v>
      </c>
      <c r="N935" s="12" t="s">
        <v>80</v>
      </c>
      <c r="O935" s="14" t="s">
        <v>47</v>
      </c>
      <c r="P935" s="5" t="str">
        <f>IF(OR(COUNTIF(A935,"*省*"&amp;"*戒毒所*"),COUNTIF(A935,"*省*"&amp;"*法院*"),COUNTIF(A935,"*监狱*"),COUNTIF(A935,"*省*"&amp;"*管教所*")),"省直",IFERROR(LOOKUP(9^9,FIND(对照表!$H$2:$H$14,A935),对照表!$G$2:$G$14),IFERROR(LOOKUP(9^9,FIND(对照表!$E$2:$E$149,A935),对照表!$C$2:$C$149),"省直")))</f>
        <v>齐齐哈尔</v>
      </c>
    </row>
    <row r="936" customHeight="1" spans="1:16">
      <c r="A936" s="12" t="s">
        <v>1567</v>
      </c>
      <c r="B936" s="13" t="s">
        <v>1568</v>
      </c>
      <c r="C936" s="17" t="s">
        <v>335</v>
      </c>
      <c r="D936" s="12" t="s">
        <v>35</v>
      </c>
      <c r="E936" s="13" t="s">
        <v>79</v>
      </c>
      <c r="F936" s="13">
        <v>2</v>
      </c>
      <c r="G936" s="12" t="s">
        <v>37</v>
      </c>
      <c r="H936" s="12" t="s">
        <v>38</v>
      </c>
      <c r="I936" s="12" t="s">
        <v>39</v>
      </c>
      <c r="J936" s="12" t="s">
        <v>40</v>
      </c>
      <c r="K936" s="12" t="s">
        <v>41</v>
      </c>
      <c r="L936" s="12"/>
      <c r="M936" s="12" t="s">
        <v>54</v>
      </c>
      <c r="N936" s="12" t="s">
        <v>82</v>
      </c>
      <c r="O936" s="14" t="s">
        <v>47</v>
      </c>
      <c r="P936" s="5" t="str">
        <f>IF(OR(COUNTIF(A936,"*省*"&amp;"*戒毒所*"),COUNTIF(A936,"*省*"&amp;"*法院*"),COUNTIF(A936,"*监狱*"),COUNTIF(A936,"*省*"&amp;"*管教所*")),"省直",IFERROR(LOOKUP(9^9,FIND(对照表!$H$2:$H$14,A936),对照表!$G$2:$G$14),IFERROR(LOOKUP(9^9,FIND(对照表!$E$2:$E$149,A936),对照表!$C$2:$C$149),"省直")))</f>
        <v>齐齐哈尔</v>
      </c>
    </row>
    <row r="937" customHeight="1" spans="1:16">
      <c r="A937" s="12" t="s">
        <v>1569</v>
      </c>
      <c r="B937" s="13" t="s">
        <v>1570</v>
      </c>
      <c r="C937" s="17" t="s">
        <v>1042</v>
      </c>
      <c r="D937" s="12" t="s">
        <v>35</v>
      </c>
      <c r="E937" s="13" t="s">
        <v>36</v>
      </c>
      <c r="F937" s="13">
        <v>1</v>
      </c>
      <c r="G937" s="12" t="s">
        <v>37</v>
      </c>
      <c r="H937" s="12" t="s">
        <v>38</v>
      </c>
      <c r="I937" s="12" t="s">
        <v>39</v>
      </c>
      <c r="J937" s="12" t="s">
        <v>40</v>
      </c>
      <c r="K937" s="12" t="s">
        <v>41</v>
      </c>
      <c r="L937" s="12"/>
      <c r="M937" s="12"/>
      <c r="N937" s="12" t="s">
        <v>80</v>
      </c>
      <c r="O937" s="14" t="s">
        <v>47</v>
      </c>
      <c r="P937" s="5" t="str">
        <f>IF(OR(COUNTIF(A937,"*省*"&amp;"*戒毒所*"),COUNTIF(A937,"*省*"&amp;"*法院*"),COUNTIF(A937,"*监狱*"),COUNTIF(A937,"*省*"&amp;"*管教所*")),"省直",IFERROR(LOOKUP(9^9,FIND(对照表!$H$2:$H$14,A937),对照表!$G$2:$G$14),IFERROR(LOOKUP(9^9,FIND(对照表!$E$2:$E$149,A937),对照表!$C$2:$C$149),"省直")))</f>
        <v>齐齐哈尔</v>
      </c>
    </row>
    <row r="938" customHeight="1" spans="1:16">
      <c r="A938" s="12" t="s">
        <v>1569</v>
      </c>
      <c r="B938" s="13" t="s">
        <v>1570</v>
      </c>
      <c r="C938" s="17" t="s">
        <v>1042</v>
      </c>
      <c r="D938" s="12" t="s">
        <v>35</v>
      </c>
      <c r="E938" s="13" t="s">
        <v>79</v>
      </c>
      <c r="F938" s="13">
        <v>1</v>
      </c>
      <c r="G938" s="12" t="s">
        <v>37</v>
      </c>
      <c r="H938" s="12" t="s">
        <v>38</v>
      </c>
      <c r="I938" s="12" t="s">
        <v>39</v>
      </c>
      <c r="J938" s="12" t="s">
        <v>40</v>
      </c>
      <c r="K938" s="12" t="s">
        <v>41</v>
      </c>
      <c r="L938" s="12"/>
      <c r="M938" s="12"/>
      <c r="N938" s="12" t="s">
        <v>82</v>
      </c>
      <c r="O938" s="14" t="s">
        <v>47</v>
      </c>
      <c r="P938" s="5" t="str">
        <f>IF(OR(COUNTIF(A938,"*省*"&amp;"*戒毒所*"),COUNTIF(A938,"*省*"&amp;"*法院*"),COUNTIF(A938,"*监狱*"),COUNTIF(A938,"*省*"&amp;"*管教所*")),"省直",IFERROR(LOOKUP(9^9,FIND(对照表!$H$2:$H$14,A938),对照表!$G$2:$G$14),IFERROR(LOOKUP(9^9,FIND(对照表!$E$2:$E$149,A938),对照表!$C$2:$C$149),"省直")))</f>
        <v>齐齐哈尔</v>
      </c>
    </row>
    <row r="939" customHeight="1" spans="1:16">
      <c r="A939" s="12" t="s">
        <v>1571</v>
      </c>
      <c r="B939" s="13" t="s">
        <v>1572</v>
      </c>
      <c r="C939" s="17" t="s">
        <v>1042</v>
      </c>
      <c r="D939" s="12" t="s">
        <v>35</v>
      </c>
      <c r="E939" s="13" t="s">
        <v>36</v>
      </c>
      <c r="F939" s="13">
        <v>1</v>
      </c>
      <c r="G939" s="12" t="s">
        <v>37</v>
      </c>
      <c r="H939" s="12" t="s">
        <v>38</v>
      </c>
      <c r="I939" s="12" t="s">
        <v>39</v>
      </c>
      <c r="J939" s="12" t="s">
        <v>40</v>
      </c>
      <c r="K939" s="12" t="s">
        <v>41</v>
      </c>
      <c r="L939" s="12"/>
      <c r="M939" s="12"/>
      <c r="N939" s="12" t="s">
        <v>80</v>
      </c>
      <c r="O939" s="14" t="s">
        <v>47</v>
      </c>
      <c r="P939" s="5" t="str">
        <f>IF(OR(COUNTIF(A939,"*省*"&amp;"*戒毒所*"),COUNTIF(A939,"*省*"&amp;"*法院*"),COUNTIF(A939,"*监狱*"),COUNTIF(A939,"*省*"&amp;"*管教所*")),"省直",IFERROR(LOOKUP(9^9,FIND(对照表!$H$2:$H$14,A939),对照表!$G$2:$G$14),IFERROR(LOOKUP(9^9,FIND(对照表!$E$2:$E$149,A939),对照表!$C$2:$C$149),"省直")))</f>
        <v>齐齐哈尔</v>
      </c>
    </row>
    <row r="940" customHeight="1" spans="1:16">
      <c r="A940" s="12" t="s">
        <v>1571</v>
      </c>
      <c r="B940" s="13" t="s">
        <v>1572</v>
      </c>
      <c r="C940" s="17" t="s">
        <v>1042</v>
      </c>
      <c r="D940" s="12" t="s">
        <v>35</v>
      </c>
      <c r="E940" s="13" t="s">
        <v>79</v>
      </c>
      <c r="F940" s="13">
        <v>1</v>
      </c>
      <c r="G940" s="12" t="s">
        <v>37</v>
      </c>
      <c r="H940" s="12" t="s">
        <v>38</v>
      </c>
      <c r="I940" s="12" t="s">
        <v>39</v>
      </c>
      <c r="J940" s="12" t="s">
        <v>40</v>
      </c>
      <c r="K940" s="12" t="s">
        <v>41</v>
      </c>
      <c r="L940" s="12"/>
      <c r="M940" s="12"/>
      <c r="N940" s="12" t="s">
        <v>82</v>
      </c>
      <c r="O940" s="14" t="s">
        <v>47</v>
      </c>
      <c r="P940" s="5" t="str">
        <f>IF(OR(COUNTIF(A940,"*省*"&amp;"*戒毒所*"),COUNTIF(A940,"*省*"&amp;"*法院*"),COUNTIF(A940,"*监狱*"),COUNTIF(A940,"*省*"&amp;"*管教所*")),"省直",IFERROR(LOOKUP(9^9,FIND(对照表!$H$2:$H$14,A940),对照表!$G$2:$G$14),IFERROR(LOOKUP(9^9,FIND(对照表!$E$2:$E$149,A940),对照表!$C$2:$C$149),"省直")))</f>
        <v>齐齐哈尔</v>
      </c>
    </row>
    <row r="941" customHeight="1" spans="1:16">
      <c r="A941" s="12" t="s">
        <v>1573</v>
      </c>
      <c r="B941" s="13" t="s">
        <v>1574</v>
      </c>
      <c r="C941" s="17" t="s">
        <v>1575</v>
      </c>
      <c r="D941" s="12" t="s">
        <v>35</v>
      </c>
      <c r="E941" s="13" t="s">
        <v>36</v>
      </c>
      <c r="F941" s="13">
        <v>2</v>
      </c>
      <c r="G941" s="12" t="s">
        <v>37</v>
      </c>
      <c r="H941" s="12" t="s">
        <v>38</v>
      </c>
      <c r="I941" s="12" t="s">
        <v>39</v>
      </c>
      <c r="J941" s="12" t="s">
        <v>1576</v>
      </c>
      <c r="K941" s="12" t="s">
        <v>41</v>
      </c>
      <c r="L941" s="12"/>
      <c r="M941" s="12"/>
      <c r="N941" s="12" t="s">
        <v>80</v>
      </c>
      <c r="O941" s="14" t="s">
        <v>47</v>
      </c>
      <c r="P941" s="5" t="str">
        <f>IF(OR(COUNTIF(A941,"*省*"&amp;"*戒毒所*"),COUNTIF(A941,"*省*"&amp;"*法院*"),COUNTIF(A941,"*监狱*"),COUNTIF(A941,"*省*"&amp;"*管教所*")),"省直",IFERROR(LOOKUP(9^9,FIND(对照表!$H$2:$H$14,A941),对照表!$G$2:$G$14),IFERROR(LOOKUP(9^9,FIND(对照表!$E$2:$E$149,A941),对照表!$C$2:$C$149),"省直")))</f>
        <v>齐齐哈尔</v>
      </c>
    </row>
    <row r="942" customHeight="1" spans="1:16">
      <c r="A942" s="12" t="s">
        <v>1573</v>
      </c>
      <c r="B942" s="13" t="s">
        <v>1574</v>
      </c>
      <c r="C942" s="17" t="s">
        <v>1575</v>
      </c>
      <c r="D942" s="12" t="s">
        <v>35</v>
      </c>
      <c r="E942" s="13" t="s">
        <v>79</v>
      </c>
      <c r="F942" s="13">
        <v>2</v>
      </c>
      <c r="G942" s="12" t="s">
        <v>37</v>
      </c>
      <c r="H942" s="12" t="s">
        <v>38</v>
      </c>
      <c r="I942" s="12" t="s">
        <v>39</v>
      </c>
      <c r="J942" s="12" t="s">
        <v>1576</v>
      </c>
      <c r="K942" s="12" t="s">
        <v>41</v>
      </c>
      <c r="L942" s="12"/>
      <c r="M942" s="12"/>
      <c r="N942" s="12" t="s">
        <v>82</v>
      </c>
      <c r="O942" s="14" t="s">
        <v>47</v>
      </c>
      <c r="P942" s="5" t="str">
        <f>IF(OR(COUNTIF(A942,"*省*"&amp;"*戒毒所*"),COUNTIF(A942,"*省*"&amp;"*法院*"),COUNTIF(A942,"*监狱*"),COUNTIF(A942,"*省*"&amp;"*管教所*")),"省直",IFERROR(LOOKUP(9^9,FIND(对照表!$H$2:$H$14,A942),对照表!$G$2:$G$14),IFERROR(LOOKUP(9^9,FIND(对照表!$E$2:$E$149,A942),对照表!$C$2:$C$149),"省直")))</f>
        <v>齐齐哈尔</v>
      </c>
    </row>
    <row r="943" customHeight="1" spans="1:16">
      <c r="A943" s="12" t="s">
        <v>1577</v>
      </c>
      <c r="B943" s="13" t="s">
        <v>1578</v>
      </c>
      <c r="C943" s="17" t="s">
        <v>1042</v>
      </c>
      <c r="D943" s="12" t="s">
        <v>35</v>
      </c>
      <c r="E943" s="13" t="s">
        <v>36</v>
      </c>
      <c r="F943" s="13">
        <v>1</v>
      </c>
      <c r="G943" s="12" t="s">
        <v>37</v>
      </c>
      <c r="H943" s="12" t="s">
        <v>38</v>
      </c>
      <c r="I943" s="12" t="s">
        <v>39</v>
      </c>
      <c r="J943" s="8" t="s">
        <v>1049</v>
      </c>
      <c r="K943" s="12" t="s">
        <v>41</v>
      </c>
      <c r="L943" s="12"/>
      <c r="M943" s="12"/>
      <c r="N943" s="12"/>
      <c r="O943" s="14" t="s">
        <v>47</v>
      </c>
      <c r="P943" s="5" t="str">
        <f>IF(OR(COUNTIF(A943,"*省*"&amp;"*戒毒所*"),COUNTIF(A943,"*省*"&amp;"*法院*"),COUNTIF(A943,"*监狱*"),COUNTIF(A943,"*省*"&amp;"*管教所*")),"省直",IFERROR(LOOKUP(9^9,FIND(对照表!$H$2:$H$14,A943),对照表!$G$2:$G$14),IFERROR(LOOKUP(9^9,FIND(对照表!$E$2:$E$149,A943),对照表!$C$2:$C$149),"省直")))</f>
        <v>齐齐哈尔</v>
      </c>
    </row>
    <row r="944" customHeight="1" spans="1:16">
      <c r="A944" s="12" t="s">
        <v>1579</v>
      </c>
      <c r="B944" s="13" t="s">
        <v>1580</v>
      </c>
      <c r="C944" s="17" t="s">
        <v>1042</v>
      </c>
      <c r="D944" s="12" t="s">
        <v>35</v>
      </c>
      <c r="E944" s="13" t="s">
        <v>36</v>
      </c>
      <c r="F944" s="13">
        <v>1</v>
      </c>
      <c r="G944" s="12" t="s">
        <v>37</v>
      </c>
      <c r="H944" s="12" t="s">
        <v>38</v>
      </c>
      <c r="I944" s="12" t="s">
        <v>39</v>
      </c>
      <c r="J944" s="12" t="s">
        <v>1581</v>
      </c>
      <c r="K944" s="12" t="s">
        <v>41</v>
      </c>
      <c r="L944" s="12"/>
      <c r="M944" s="12"/>
      <c r="N944" s="12"/>
      <c r="O944" s="14" t="s">
        <v>47</v>
      </c>
      <c r="P944" s="5" t="str">
        <f>IF(OR(COUNTIF(A944,"*省*"&amp;"*戒毒所*"),COUNTIF(A944,"*省*"&amp;"*法院*"),COUNTIF(A944,"*监狱*"),COUNTIF(A944,"*省*"&amp;"*管教所*")),"省直",IFERROR(LOOKUP(9^9,FIND(对照表!$H$2:$H$14,A944),对照表!$G$2:$G$14),IFERROR(LOOKUP(9^9,FIND(对照表!$E$2:$E$149,A944),对照表!$C$2:$C$149),"省直")))</f>
        <v>齐齐哈尔</v>
      </c>
    </row>
    <row r="945" customHeight="1" spans="1:16">
      <c r="A945" s="12" t="s">
        <v>1582</v>
      </c>
      <c r="B945" s="13" t="s">
        <v>1583</v>
      </c>
      <c r="C945" s="17" t="s">
        <v>1042</v>
      </c>
      <c r="D945" s="12" t="s">
        <v>35</v>
      </c>
      <c r="E945" s="13" t="s">
        <v>36</v>
      </c>
      <c r="F945" s="13">
        <v>1</v>
      </c>
      <c r="G945" s="12" t="s">
        <v>37</v>
      </c>
      <c r="H945" s="12" t="s">
        <v>38</v>
      </c>
      <c r="I945" s="12" t="s">
        <v>39</v>
      </c>
      <c r="J945" s="12" t="s">
        <v>1584</v>
      </c>
      <c r="K945" s="12" t="s">
        <v>41</v>
      </c>
      <c r="L945" s="12"/>
      <c r="M945" s="12"/>
      <c r="N945" s="12"/>
      <c r="O945" s="14" t="s">
        <v>47</v>
      </c>
      <c r="P945" s="5" t="str">
        <f>IF(OR(COUNTIF(A945,"*省*"&amp;"*戒毒所*"),COUNTIF(A945,"*省*"&amp;"*法院*"),COUNTIF(A945,"*监狱*"),COUNTIF(A945,"*省*"&amp;"*管教所*")),"省直",IFERROR(LOOKUP(9^9,FIND(对照表!$H$2:$H$14,A945),对照表!$G$2:$G$14),IFERROR(LOOKUP(9^9,FIND(对照表!$E$2:$E$149,A945),对照表!$C$2:$C$149),"省直")))</f>
        <v>齐齐哈尔</v>
      </c>
    </row>
    <row r="946" customHeight="1" spans="1:16">
      <c r="A946" s="12" t="s">
        <v>1585</v>
      </c>
      <c r="B946" s="13" t="s">
        <v>1586</v>
      </c>
      <c r="C946" s="17" t="s">
        <v>1042</v>
      </c>
      <c r="D946" s="12" t="s">
        <v>35</v>
      </c>
      <c r="E946" s="13" t="s">
        <v>36</v>
      </c>
      <c r="F946" s="13">
        <v>1</v>
      </c>
      <c r="G946" s="12" t="s">
        <v>46</v>
      </c>
      <c r="H946" s="12" t="s">
        <v>38</v>
      </c>
      <c r="I946" s="12"/>
      <c r="J946" s="12" t="s">
        <v>40</v>
      </c>
      <c r="K946" s="12" t="s">
        <v>41</v>
      </c>
      <c r="L946" s="12"/>
      <c r="M946" s="12"/>
      <c r="N946" s="12" t="s">
        <v>80</v>
      </c>
      <c r="O946" s="14" t="s">
        <v>47</v>
      </c>
      <c r="P946" s="5" t="str">
        <f>IF(OR(COUNTIF(A946,"*省*"&amp;"*戒毒所*"),COUNTIF(A946,"*省*"&amp;"*法院*"),COUNTIF(A946,"*监狱*"),COUNTIF(A946,"*省*"&amp;"*管教所*")),"省直",IFERROR(LOOKUP(9^9,FIND(对照表!$H$2:$H$14,A946),对照表!$G$2:$G$14),IFERROR(LOOKUP(9^9,FIND(对照表!$E$2:$E$149,A946),对照表!$C$2:$C$149),"省直")))</f>
        <v>齐齐哈尔</v>
      </c>
    </row>
    <row r="947" customHeight="1" spans="1:16">
      <c r="A947" s="12" t="s">
        <v>1585</v>
      </c>
      <c r="B947" s="13" t="s">
        <v>1586</v>
      </c>
      <c r="C947" s="17" t="s">
        <v>1042</v>
      </c>
      <c r="D947" s="12" t="s">
        <v>35</v>
      </c>
      <c r="E947" s="13" t="s">
        <v>79</v>
      </c>
      <c r="F947" s="13">
        <v>1</v>
      </c>
      <c r="G947" s="12" t="s">
        <v>46</v>
      </c>
      <c r="H947" s="12" t="s">
        <v>38</v>
      </c>
      <c r="I947" s="12"/>
      <c r="J947" s="12" t="s">
        <v>40</v>
      </c>
      <c r="K947" s="12" t="s">
        <v>41</v>
      </c>
      <c r="L947" s="12"/>
      <c r="M947" s="12"/>
      <c r="N947" s="12" t="s">
        <v>82</v>
      </c>
      <c r="O947" s="14" t="s">
        <v>47</v>
      </c>
      <c r="P947" s="5" t="str">
        <f>IF(OR(COUNTIF(A947,"*省*"&amp;"*戒毒所*"),COUNTIF(A947,"*省*"&amp;"*法院*"),COUNTIF(A947,"*监狱*"),COUNTIF(A947,"*省*"&amp;"*管教所*")),"省直",IFERROR(LOOKUP(9^9,FIND(对照表!$H$2:$H$14,A947),对照表!$G$2:$G$14),IFERROR(LOOKUP(9^9,FIND(对照表!$E$2:$E$149,A947),对照表!$C$2:$C$149),"省直")))</f>
        <v>齐齐哈尔</v>
      </c>
    </row>
    <row r="948" customHeight="1" spans="1:16">
      <c r="A948" s="12" t="s">
        <v>1585</v>
      </c>
      <c r="B948" s="13" t="s">
        <v>1586</v>
      </c>
      <c r="C948" s="17" t="s">
        <v>1042</v>
      </c>
      <c r="D948" s="12" t="s">
        <v>35</v>
      </c>
      <c r="E948" s="13" t="s">
        <v>81</v>
      </c>
      <c r="F948" s="13">
        <v>1</v>
      </c>
      <c r="G948" s="12" t="s">
        <v>78</v>
      </c>
      <c r="H948" s="12" t="s">
        <v>361</v>
      </c>
      <c r="I948" s="12" t="s">
        <v>39</v>
      </c>
      <c r="J948" s="12" t="s">
        <v>40</v>
      </c>
      <c r="K948" s="12" t="s">
        <v>41</v>
      </c>
      <c r="L948" s="12"/>
      <c r="M948" s="12"/>
      <c r="N948" s="12" t="s">
        <v>80</v>
      </c>
      <c r="O948" s="14" t="s">
        <v>47</v>
      </c>
      <c r="P948" s="5" t="str">
        <f>IF(OR(COUNTIF(A948,"*省*"&amp;"*戒毒所*"),COUNTIF(A948,"*省*"&amp;"*法院*"),COUNTIF(A948,"*监狱*"),COUNTIF(A948,"*省*"&amp;"*管教所*")),"省直",IFERROR(LOOKUP(9^9,FIND(对照表!$H$2:$H$14,A948),对照表!$G$2:$G$14),IFERROR(LOOKUP(9^9,FIND(对照表!$E$2:$E$149,A948),对照表!$C$2:$C$149),"省直")))</f>
        <v>齐齐哈尔</v>
      </c>
    </row>
    <row r="949" customHeight="1" spans="1:16">
      <c r="A949" s="12" t="s">
        <v>1585</v>
      </c>
      <c r="B949" s="13" t="s">
        <v>1586</v>
      </c>
      <c r="C949" s="17" t="s">
        <v>1042</v>
      </c>
      <c r="D949" s="12" t="s">
        <v>35</v>
      </c>
      <c r="E949" s="13" t="s">
        <v>131</v>
      </c>
      <c r="F949" s="13">
        <v>1</v>
      </c>
      <c r="G949" s="12" t="s">
        <v>78</v>
      </c>
      <c r="H949" s="12" t="s">
        <v>361</v>
      </c>
      <c r="I949" s="12" t="s">
        <v>39</v>
      </c>
      <c r="J949" s="12" t="s">
        <v>40</v>
      </c>
      <c r="K949" s="12" t="s">
        <v>41</v>
      </c>
      <c r="L949" s="12"/>
      <c r="M949" s="12"/>
      <c r="N949" s="12" t="s">
        <v>82</v>
      </c>
      <c r="O949" s="14" t="s">
        <v>47</v>
      </c>
      <c r="P949" s="5" t="str">
        <f>IF(OR(COUNTIF(A949,"*省*"&amp;"*戒毒所*"),COUNTIF(A949,"*省*"&amp;"*法院*"),COUNTIF(A949,"*监狱*"),COUNTIF(A949,"*省*"&amp;"*管教所*")),"省直",IFERROR(LOOKUP(9^9,FIND(对照表!$H$2:$H$14,A949),对照表!$G$2:$G$14),IFERROR(LOOKUP(9^9,FIND(对照表!$E$2:$E$149,A949),对照表!$C$2:$C$149),"省直")))</f>
        <v>齐齐哈尔</v>
      </c>
    </row>
    <row r="950" customHeight="1" spans="1:16">
      <c r="A950" s="12" t="s">
        <v>1587</v>
      </c>
      <c r="B950" s="13" t="s">
        <v>1588</v>
      </c>
      <c r="C950" s="12" t="s">
        <v>984</v>
      </c>
      <c r="D950" s="12" t="s">
        <v>35</v>
      </c>
      <c r="E950" s="13" t="s">
        <v>36</v>
      </c>
      <c r="F950" s="13">
        <v>1</v>
      </c>
      <c r="G950" s="12" t="s">
        <v>37</v>
      </c>
      <c r="H950" s="12" t="s">
        <v>38</v>
      </c>
      <c r="I950" s="12" t="s">
        <v>39</v>
      </c>
      <c r="J950" s="12" t="s">
        <v>1589</v>
      </c>
      <c r="K950" s="12" t="s">
        <v>113</v>
      </c>
      <c r="L950" s="12"/>
      <c r="M950" s="12"/>
      <c r="N950" s="12" t="s">
        <v>80</v>
      </c>
      <c r="O950" s="14" t="s">
        <v>47</v>
      </c>
      <c r="P950" s="5" t="str">
        <f>IF(OR(COUNTIF(A950,"*省*"&amp;"*戒毒所*"),COUNTIF(A950,"*省*"&amp;"*法院*"),COUNTIF(A950,"*监狱*"),COUNTIF(A950,"*省*"&amp;"*管教所*")),"省直",IFERROR(LOOKUP(9^9,FIND(对照表!$H$2:$H$14,A950),对照表!$G$2:$G$14),IFERROR(LOOKUP(9^9,FIND(对照表!$E$2:$E$149,A950),对照表!$C$2:$C$149),"省直")))</f>
        <v>齐齐哈尔</v>
      </c>
    </row>
    <row r="951" customHeight="1" spans="1:16">
      <c r="A951" s="12" t="s">
        <v>1587</v>
      </c>
      <c r="B951" s="13" t="s">
        <v>1588</v>
      </c>
      <c r="C951" s="12" t="s">
        <v>984</v>
      </c>
      <c r="D951" s="12" t="s">
        <v>35</v>
      </c>
      <c r="E951" s="13" t="s">
        <v>79</v>
      </c>
      <c r="F951" s="13">
        <v>1</v>
      </c>
      <c r="G951" s="12" t="s">
        <v>37</v>
      </c>
      <c r="H951" s="12" t="s">
        <v>38</v>
      </c>
      <c r="I951" s="12" t="s">
        <v>39</v>
      </c>
      <c r="J951" s="12" t="s">
        <v>1589</v>
      </c>
      <c r="K951" s="12" t="s">
        <v>113</v>
      </c>
      <c r="L951" s="12"/>
      <c r="M951" s="12"/>
      <c r="N951" s="12" t="s">
        <v>82</v>
      </c>
      <c r="O951" s="14" t="s">
        <v>47</v>
      </c>
      <c r="P951" s="5" t="str">
        <f>IF(OR(COUNTIF(A951,"*省*"&amp;"*戒毒所*"),COUNTIF(A951,"*省*"&amp;"*法院*"),COUNTIF(A951,"*监狱*"),COUNTIF(A951,"*省*"&amp;"*管教所*")),"省直",IFERROR(LOOKUP(9^9,FIND(对照表!$H$2:$H$14,A951),对照表!$G$2:$G$14),IFERROR(LOOKUP(9^9,FIND(对照表!$E$2:$E$149,A951),对照表!$C$2:$C$149),"省直")))</f>
        <v>齐齐哈尔</v>
      </c>
    </row>
    <row r="952" customHeight="1" spans="1:16">
      <c r="A952" s="12" t="s">
        <v>1587</v>
      </c>
      <c r="B952" s="13" t="s">
        <v>1588</v>
      </c>
      <c r="C952" s="12" t="s">
        <v>984</v>
      </c>
      <c r="D952" s="12" t="s">
        <v>35</v>
      </c>
      <c r="E952" s="13" t="s">
        <v>81</v>
      </c>
      <c r="F952" s="13">
        <v>1</v>
      </c>
      <c r="G952" s="12" t="s">
        <v>37</v>
      </c>
      <c r="H952" s="12" t="s">
        <v>38</v>
      </c>
      <c r="I952" s="12" t="s">
        <v>39</v>
      </c>
      <c r="J952" s="12" t="s">
        <v>40</v>
      </c>
      <c r="K952" s="12" t="s">
        <v>113</v>
      </c>
      <c r="L952" s="12"/>
      <c r="M952" s="12"/>
      <c r="N952" s="12" t="s">
        <v>80</v>
      </c>
      <c r="O952" s="14" t="s">
        <v>47</v>
      </c>
      <c r="P952" s="5" t="str">
        <f>IF(OR(COUNTIF(A952,"*省*"&amp;"*戒毒所*"),COUNTIF(A952,"*省*"&amp;"*法院*"),COUNTIF(A952,"*监狱*"),COUNTIF(A952,"*省*"&amp;"*管教所*")),"省直",IFERROR(LOOKUP(9^9,FIND(对照表!$H$2:$H$14,A952),对照表!$G$2:$G$14),IFERROR(LOOKUP(9^9,FIND(对照表!$E$2:$E$149,A952),对照表!$C$2:$C$149),"省直")))</f>
        <v>齐齐哈尔</v>
      </c>
    </row>
    <row r="953" customHeight="1" spans="1:16">
      <c r="A953" s="12" t="s">
        <v>1587</v>
      </c>
      <c r="B953" s="13" t="s">
        <v>1588</v>
      </c>
      <c r="C953" s="12" t="s">
        <v>984</v>
      </c>
      <c r="D953" s="12" t="s">
        <v>35</v>
      </c>
      <c r="E953" s="13" t="s">
        <v>131</v>
      </c>
      <c r="F953" s="13">
        <v>1</v>
      </c>
      <c r="G953" s="12" t="s">
        <v>37</v>
      </c>
      <c r="H953" s="12" t="s">
        <v>38</v>
      </c>
      <c r="I953" s="12" t="s">
        <v>39</v>
      </c>
      <c r="J953" s="12" t="s">
        <v>40</v>
      </c>
      <c r="K953" s="12" t="s">
        <v>113</v>
      </c>
      <c r="L953" s="12"/>
      <c r="M953" s="12"/>
      <c r="N953" s="12" t="s">
        <v>82</v>
      </c>
      <c r="O953" s="14" t="s">
        <v>47</v>
      </c>
      <c r="P953" s="5" t="str">
        <f>IF(OR(COUNTIF(A953,"*省*"&amp;"*戒毒所*"),COUNTIF(A953,"*省*"&amp;"*法院*"),COUNTIF(A953,"*监狱*"),COUNTIF(A953,"*省*"&amp;"*管教所*")),"省直",IFERROR(LOOKUP(9^9,FIND(对照表!$H$2:$H$14,A953),对照表!$G$2:$G$14),IFERROR(LOOKUP(9^9,FIND(对照表!$E$2:$E$149,A953),对照表!$C$2:$C$149),"省直")))</f>
        <v>齐齐哈尔</v>
      </c>
    </row>
    <row r="954" customHeight="1" spans="1:16">
      <c r="A954" s="12" t="s">
        <v>1590</v>
      </c>
      <c r="B954" s="13" t="s">
        <v>1591</v>
      </c>
      <c r="C954" s="12" t="s">
        <v>984</v>
      </c>
      <c r="D954" s="12" t="s">
        <v>35</v>
      </c>
      <c r="E954" s="13" t="s">
        <v>36</v>
      </c>
      <c r="F954" s="13">
        <v>1</v>
      </c>
      <c r="G954" s="12" t="s">
        <v>37</v>
      </c>
      <c r="H954" s="12" t="s">
        <v>38</v>
      </c>
      <c r="I954" s="12" t="s">
        <v>39</v>
      </c>
      <c r="J954" s="12" t="s">
        <v>1592</v>
      </c>
      <c r="K954" s="12" t="s">
        <v>113</v>
      </c>
      <c r="L954" s="12"/>
      <c r="M954" s="12"/>
      <c r="N954" s="12" t="s">
        <v>80</v>
      </c>
      <c r="O954" s="14" t="s">
        <v>47</v>
      </c>
      <c r="P954" s="5" t="str">
        <f>IF(OR(COUNTIF(A954,"*省*"&amp;"*戒毒所*"),COUNTIF(A954,"*省*"&amp;"*法院*"),COUNTIF(A954,"*监狱*"),COUNTIF(A954,"*省*"&amp;"*管教所*")),"省直",IFERROR(LOOKUP(9^9,FIND(对照表!$H$2:$H$14,A954),对照表!$G$2:$G$14),IFERROR(LOOKUP(9^9,FIND(对照表!$E$2:$E$149,A954),对照表!$C$2:$C$149),"省直")))</f>
        <v>齐齐哈尔</v>
      </c>
    </row>
    <row r="955" customHeight="1" spans="1:16">
      <c r="A955" s="12" t="s">
        <v>1590</v>
      </c>
      <c r="B955" s="13" t="s">
        <v>1591</v>
      </c>
      <c r="C955" s="12" t="s">
        <v>984</v>
      </c>
      <c r="D955" s="12" t="s">
        <v>35</v>
      </c>
      <c r="E955" s="13" t="s">
        <v>79</v>
      </c>
      <c r="F955" s="13">
        <v>1</v>
      </c>
      <c r="G955" s="12" t="s">
        <v>37</v>
      </c>
      <c r="H955" s="12" t="s">
        <v>38</v>
      </c>
      <c r="I955" s="12" t="s">
        <v>39</v>
      </c>
      <c r="J955" s="12" t="s">
        <v>1592</v>
      </c>
      <c r="K955" s="12" t="s">
        <v>113</v>
      </c>
      <c r="L955" s="12"/>
      <c r="M955" s="12"/>
      <c r="N955" s="12" t="s">
        <v>82</v>
      </c>
      <c r="O955" s="14" t="s">
        <v>47</v>
      </c>
      <c r="P955" s="5" t="str">
        <f>IF(OR(COUNTIF(A955,"*省*"&amp;"*戒毒所*"),COUNTIF(A955,"*省*"&amp;"*法院*"),COUNTIF(A955,"*监狱*"),COUNTIF(A955,"*省*"&amp;"*管教所*")),"省直",IFERROR(LOOKUP(9^9,FIND(对照表!$H$2:$H$14,A955),对照表!$G$2:$G$14),IFERROR(LOOKUP(9^9,FIND(对照表!$E$2:$E$149,A955),对照表!$C$2:$C$149),"省直")))</f>
        <v>齐齐哈尔</v>
      </c>
    </row>
    <row r="956" customHeight="1" spans="1:16">
      <c r="A956" s="12" t="s">
        <v>1590</v>
      </c>
      <c r="B956" s="13" t="s">
        <v>1591</v>
      </c>
      <c r="C956" s="12" t="s">
        <v>984</v>
      </c>
      <c r="D956" s="12" t="s">
        <v>35</v>
      </c>
      <c r="E956" s="13" t="s">
        <v>81</v>
      </c>
      <c r="F956" s="13">
        <v>1</v>
      </c>
      <c r="G956" s="12" t="s">
        <v>37</v>
      </c>
      <c r="H956" s="12" t="s">
        <v>38</v>
      </c>
      <c r="I956" s="12" t="s">
        <v>39</v>
      </c>
      <c r="J956" s="12" t="s">
        <v>1589</v>
      </c>
      <c r="K956" s="12" t="s">
        <v>113</v>
      </c>
      <c r="L956" s="12"/>
      <c r="M956" s="12"/>
      <c r="N956" s="12"/>
      <c r="O956" s="14" t="s">
        <v>47</v>
      </c>
      <c r="P956" s="5" t="str">
        <f>IF(OR(COUNTIF(A956,"*省*"&amp;"*戒毒所*"),COUNTIF(A956,"*省*"&amp;"*法院*"),COUNTIF(A956,"*监狱*"),COUNTIF(A956,"*省*"&amp;"*管教所*")),"省直",IFERROR(LOOKUP(9^9,FIND(对照表!$H$2:$H$14,A956),对照表!$G$2:$G$14),IFERROR(LOOKUP(9^9,FIND(对照表!$E$2:$E$149,A956),对照表!$C$2:$C$149),"省直")))</f>
        <v>齐齐哈尔</v>
      </c>
    </row>
    <row r="957" customHeight="1" spans="1:16">
      <c r="A957" s="12" t="s">
        <v>1593</v>
      </c>
      <c r="B957" s="13" t="s">
        <v>1594</v>
      </c>
      <c r="C957" s="12" t="s">
        <v>984</v>
      </c>
      <c r="D957" s="12" t="s">
        <v>35</v>
      </c>
      <c r="E957" s="13" t="s">
        <v>36</v>
      </c>
      <c r="F957" s="13">
        <v>1</v>
      </c>
      <c r="G957" s="12" t="s">
        <v>37</v>
      </c>
      <c r="H957" s="12" t="s">
        <v>38</v>
      </c>
      <c r="I957" s="12" t="s">
        <v>39</v>
      </c>
      <c r="J957" s="12" t="s">
        <v>40</v>
      </c>
      <c r="K957" s="12" t="s">
        <v>113</v>
      </c>
      <c r="L957" s="12"/>
      <c r="M957" s="12"/>
      <c r="N957" s="12" t="s">
        <v>80</v>
      </c>
      <c r="O957" s="14" t="s">
        <v>47</v>
      </c>
      <c r="P957" s="5" t="str">
        <f>IF(OR(COUNTIF(A957,"*省*"&amp;"*戒毒所*"),COUNTIF(A957,"*省*"&amp;"*法院*"),COUNTIF(A957,"*监狱*"),COUNTIF(A957,"*省*"&amp;"*管教所*")),"省直",IFERROR(LOOKUP(9^9,FIND(对照表!$H$2:$H$14,A957),对照表!$G$2:$G$14),IFERROR(LOOKUP(9^9,FIND(对照表!$E$2:$E$149,A957),对照表!$C$2:$C$149),"省直")))</f>
        <v>齐齐哈尔</v>
      </c>
    </row>
    <row r="958" customHeight="1" spans="1:16">
      <c r="A958" s="12" t="s">
        <v>1593</v>
      </c>
      <c r="B958" s="13" t="s">
        <v>1594</v>
      </c>
      <c r="C958" s="12" t="s">
        <v>984</v>
      </c>
      <c r="D958" s="12" t="s">
        <v>35</v>
      </c>
      <c r="E958" s="13" t="s">
        <v>79</v>
      </c>
      <c r="F958" s="13">
        <v>1</v>
      </c>
      <c r="G958" s="12" t="s">
        <v>37</v>
      </c>
      <c r="H958" s="12" t="s">
        <v>38</v>
      </c>
      <c r="I958" s="12" t="s">
        <v>39</v>
      </c>
      <c r="J958" s="12" t="s">
        <v>40</v>
      </c>
      <c r="K958" s="12" t="s">
        <v>113</v>
      </c>
      <c r="L958" s="12"/>
      <c r="M958" s="12"/>
      <c r="N958" s="12" t="s">
        <v>82</v>
      </c>
      <c r="O958" s="14" t="s">
        <v>47</v>
      </c>
      <c r="P958" s="5" t="str">
        <f>IF(OR(COUNTIF(A958,"*省*"&amp;"*戒毒所*"),COUNTIF(A958,"*省*"&amp;"*法院*"),COUNTIF(A958,"*监狱*"),COUNTIF(A958,"*省*"&amp;"*管教所*")),"省直",IFERROR(LOOKUP(9^9,FIND(对照表!$H$2:$H$14,A958),对照表!$G$2:$G$14),IFERROR(LOOKUP(9^9,FIND(对照表!$E$2:$E$149,A958),对照表!$C$2:$C$149),"省直")))</f>
        <v>齐齐哈尔</v>
      </c>
    </row>
    <row r="959" customHeight="1" spans="1:16">
      <c r="A959" s="12" t="s">
        <v>1595</v>
      </c>
      <c r="B959" s="13" t="s">
        <v>1596</v>
      </c>
      <c r="C959" s="12" t="s">
        <v>1042</v>
      </c>
      <c r="D959" s="12" t="s">
        <v>35</v>
      </c>
      <c r="E959" s="13" t="s">
        <v>36</v>
      </c>
      <c r="F959" s="13">
        <v>1</v>
      </c>
      <c r="G959" s="12" t="s">
        <v>37</v>
      </c>
      <c r="H959" s="12" t="s">
        <v>38</v>
      </c>
      <c r="I959" s="12" t="s">
        <v>39</v>
      </c>
      <c r="J959" s="12" t="s">
        <v>40</v>
      </c>
      <c r="K959" s="12" t="s">
        <v>41</v>
      </c>
      <c r="L959" s="12"/>
      <c r="M959" s="12" t="s">
        <v>54</v>
      </c>
      <c r="N959" s="12" t="s">
        <v>1597</v>
      </c>
      <c r="O959" s="14" t="s">
        <v>47</v>
      </c>
      <c r="P959" s="5" t="str">
        <f>IF(OR(COUNTIF(A959,"*省*"&amp;"*戒毒所*"),COUNTIF(A959,"*省*"&amp;"*法院*"),COUNTIF(A959,"*监狱*"),COUNTIF(A959,"*省*"&amp;"*管教所*")),"省直",IFERROR(LOOKUP(9^9,FIND(对照表!$H$2:$H$14,A959),对照表!$G$2:$G$14),IFERROR(LOOKUP(9^9,FIND(对照表!$E$2:$E$149,A959),对照表!$C$2:$C$149),"省直")))</f>
        <v>齐齐哈尔</v>
      </c>
    </row>
    <row r="960" customHeight="1" spans="1:16">
      <c r="A960" s="12" t="s">
        <v>1598</v>
      </c>
      <c r="B960" s="13" t="s">
        <v>1599</v>
      </c>
      <c r="C960" s="12" t="s">
        <v>1042</v>
      </c>
      <c r="D960" s="12" t="s">
        <v>35</v>
      </c>
      <c r="E960" s="13" t="s">
        <v>36</v>
      </c>
      <c r="F960" s="13">
        <v>1</v>
      </c>
      <c r="G960" s="12" t="s">
        <v>37</v>
      </c>
      <c r="H960" s="12" t="s">
        <v>38</v>
      </c>
      <c r="I960" s="12" t="s">
        <v>39</v>
      </c>
      <c r="J960" s="12" t="s">
        <v>1600</v>
      </c>
      <c r="K960" s="12" t="s">
        <v>41</v>
      </c>
      <c r="L960" s="12"/>
      <c r="M960" s="12"/>
      <c r="N960" s="12"/>
      <c r="O960" s="14" t="s">
        <v>47</v>
      </c>
      <c r="P960" s="5" t="str">
        <f>IF(OR(COUNTIF(A960,"*省*"&amp;"*戒毒所*"),COUNTIF(A960,"*省*"&amp;"*法院*"),COUNTIF(A960,"*监狱*"),COUNTIF(A960,"*省*"&amp;"*管教所*")),"省直",IFERROR(LOOKUP(9^9,FIND(对照表!$H$2:$H$14,A960),对照表!$G$2:$G$14),IFERROR(LOOKUP(9^9,FIND(对照表!$E$2:$E$149,A960),对照表!$C$2:$C$149),"省直")))</f>
        <v>齐齐哈尔</v>
      </c>
    </row>
    <row r="961" customHeight="1" spans="1:16">
      <c r="A961" s="12" t="s">
        <v>1601</v>
      </c>
      <c r="B961" s="13" t="s">
        <v>1602</v>
      </c>
      <c r="C961" s="12" t="s">
        <v>1042</v>
      </c>
      <c r="D961" s="12" t="s">
        <v>35</v>
      </c>
      <c r="E961" s="13" t="s">
        <v>36</v>
      </c>
      <c r="F961" s="13">
        <v>1</v>
      </c>
      <c r="G961" s="12" t="s">
        <v>37</v>
      </c>
      <c r="H961" s="12" t="s">
        <v>38</v>
      </c>
      <c r="I961" s="12" t="s">
        <v>39</v>
      </c>
      <c r="J961" s="12" t="s">
        <v>1254</v>
      </c>
      <c r="K961" s="12" t="s">
        <v>41</v>
      </c>
      <c r="L961" s="12"/>
      <c r="M961" s="12"/>
      <c r="N961" s="12" t="s">
        <v>80</v>
      </c>
      <c r="O961" s="14" t="s">
        <v>47</v>
      </c>
      <c r="P961" s="5" t="str">
        <f>IF(OR(COUNTIF(A961,"*省*"&amp;"*戒毒所*"),COUNTIF(A961,"*省*"&amp;"*法院*"),COUNTIF(A961,"*监狱*"),COUNTIF(A961,"*省*"&amp;"*管教所*")),"省直",IFERROR(LOOKUP(9^9,FIND(对照表!$H$2:$H$14,A961),对照表!$G$2:$G$14),IFERROR(LOOKUP(9^9,FIND(对照表!$E$2:$E$149,A961),对照表!$C$2:$C$149),"省直")))</f>
        <v>齐齐哈尔</v>
      </c>
    </row>
    <row r="962" customHeight="1" spans="1:16">
      <c r="A962" s="12" t="s">
        <v>1601</v>
      </c>
      <c r="B962" s="13" t="s">
        <v>1602</v>
      </c>
      <c r="C962" s="12" t="s">
        <v>1042</v>
      </c>
      <c r="D962" s="12" t="s">
        <v>35</v>
      </c>
      <c r="E962" s="13" t="s">
        <v>79</v>
      </c>
      <c r="F962" s="13">
        <v>1</v>
      </c>
      <c r="G962" s="12" t="s">
        <v>37</v>
      </c>
      <c r="H962" s="12" t="s">
        <v>38</v>
      </c>
      <c r="I962" s="12" t="s">
        <v>39</v>
      </c>
      <c r="J962" s="12" t="s">
        <v>1254</v>
      </c>
      <c r="K962" s="12" t="s">
        <v>41</v>
      </c>
      <c r="L962" s="12"/>
      <c r="M962" s="12"/>
      <c r="N962" s="12" t="s">
        <v>82</v>
      </c>
      <c r="O962" s="14" t="s">
        <v>47</v>
      </c>
      <c r="P962" s="5" t="str">
        <f>IF(OR(COUNTIF(A962,"*省*"&amp;"*戒毒所*"),COUNTIF(A962,"*省*"&amp;"*法院*"),COUNTIF(A962,"*监狱*"),COUNTIF(A962,"*省*"&amp;"*管教所*")),"省直",IFERROR(LOOKUP(9^9,FIND(对照表!$H$2:$H$14,A962),对照表!$G$2:$G$14),IFERROR(LOOKUP(9^9,FIND(对照表!$E$2:$E$149,A962),对照表!$C$2:$C$149),"省直")))</f>
        <v>齐齐哈尔</v>
      </c>
    </row>
    <row r="963" customHeight="1" spans="1:16">
      <c r="A963" s="12" t="s">
        <v>1603</v>
      </c>
      <c r="B963" s="13" t="s">
        <v>1604</v>
      </c>
      <c r="C963" s="12" t="s">
        <v>1042</v>
      </c>
      <c r="D963" s="12" t="s">
        <v>35</v>
      </c>
      <c r="E963" s="13" t="s">
        <v>36</v>
      </c>
      <c r="F963" s="13">
        <v>1</v>
      </c>
      <c r="G963" s="12" t="s">
        <v>136</v>
      </c>
      <c r="H963" s="12" t="s">
        <v>38</v>
      </c>
      <c r="I963" s="12" t="s">
        <v>39</v>
      </c>
      <c r="J963" s="12" t="s">
        <v>40</v>
      </c>
      <c r="K963" s="12" t="s">
        <v>41</v>
      </c>
      <c r="L963" s="12"/>
      <c r="M963" s="12"/>
      <c r="N963" s="12"/>
      <c r="O963" s="14" t="s">
        <v>47</v>
      </c>
      <c r="P963" s="5" t="str">
        <f>IF(OR(COUNTIF(A963,"*省*"&amp;"*戒毒所*"),COUNTIF(A963,"*省*"&amp;"*法院*"),COUNTIF(A963,"*监狱*"),COUNTIF(A963,"*省*"&amp;"*管教所*")),"省直",IFERROR(LOOKUP(9^9,FIND(对照表!$H$2:$H$14,A963),对照表!$G$2:$G$14),IFERROR(LOOKUP(9^9,FIND(对照表!$E$2:$E$149,A963),对照表!$C$2:$C$149),"省直")))</f>
        <v>齐齐哈尔</v>
      </c>
    </row>
    <row r="964" customHeight="1" spans="1:16">
      <c r="A964" s="12" t="s">
        <v>1605</v>
      </c>
      <c r="B964" s="13" t="s">
        <v>1606</v>
      </c>
      <c r="C964" s="12" t="s">
        <v>1042</v>
      </c>
      <c r="D964" s="12" t="s">
        <v>35</v>
      </c>
      <c r="E964" s="13" t="s">
        <v>36</v>
      </c>
      <c r="F964" s="18">
        <v>1</v>
      </c>
      <c r="G964" s="12" t="s">
        <v>37</v>
      </c>
      <c r="H964" s="12" t="s">
        <v>38</v>
      </c>
      <c r="I964" s="12" t="s">
        <v>39</v>
      </c>
      <c r="J964" s="12" t="s">
        <v>40</v>
      </c>
      <c r="K964" s="12" t="s">
        <v>41</v>
      </c>
      <c r="L964" s="12"/>
      <c r="M964" s="15"/>
      <c r="N964" s="12" t="s">
        <v>80</v>
      </c>
      <c r="O964" s="14" t="s">
        <v>47</v>
      </c>
      <c r="P964" s="5" t="str">
        <f>IF(OR(COUNTIF(A964,"*省*"&amp;"*戒毒所*"),COUNTIF(A964,"*省*"&amp;"*法院*"),COUNTIF(A964,"*监狱*"),COUNTIF(A964,"*省*"&amp;"*管教所*")),"省直",IFERROR(LOOKUP(9^9,FIND(对照表!$H$2:$H$14,A964),对照表!$G$2:$G$14),IFERROR(LOOKUP(9^9,FIND(对照表!$E$2:$E$149,A964),对照表!$C$2:$C$149),"省直")))</f>
        <v>齐齐哈尔</v>
      </c>
    </row>
    <row r="965" customHeight="1" spans="1:16">
      <c r="A965" s="12" t="s">
        <v>1605</v>
      </c>
      <c r="B965" s="13" t="s">
        <v>1606</v>
      </c>
      <c r="C965" s="12" t="s">
        <v>1042</v>
      </c>
      <c r="D965" s="12" t="s">
        <v>35</v>
      </c>
      <c r="E965" s="13" t="s">
        <v>79</v>
      </c>
      <c r="F965" s="18">
        <v>1</v>
      </c>
      <c r="G965" s="12" t="s">
        <v>37</v>
      </c>
      <c r="H965" s="12" t="s">
        <v>38</v>
      </c>
      <c r="I965" s="12" t="s">
        <v>39</v>
      </c>
      <c r="J965" s="12" t="s">
        <v>40</v>
      </c>
      <c r="K965" s="12" t="s">
        <v>41</v>
      </c>
      <c r="L965" s="12"/>
      <c r="M965" s="15"/>
      <c r="N965" s="12" t="s">
        <v>82</v>
      </c>
      <c r="O965" s="14" t="s">
        <v>47</v>
      </c>
      <c r="P965" s="5" t="str">
        <f>IF(OR(COUNTIF(A965,"*省*"&amp;"*戒毒所*"),COUNTIF(A965,"*省*"&amp;"*法院*"),COUNTIF(A965,"*监狱*"),COUNTIF(A965,"*省*"&amp;"*管教所*")),"省直",IFERROR(LOOKUP(9^9,FIND(对照表!$H$2:$H$14,A965),对照表!$G$2:$G$14),IFERROR(LOOKUP(9^9,FIND(对照表!$E$2:$E$149,A965),对照表!$C$2:$C$149),"省直")))</f>
        <v>齐齐哈尔</v>
      </c>
    </row>
    <row r="966" customHeight="1" spans="1:16">
      <c r="A966" s="12" t="s">
        <v>1607</v>
      </c>
      <c r="B966" s="13" t="s">
        <v>1608</v>
      </c>
      <c r="C966" s="12" t="s">
        <v>1042</v>
      </c>
      <c r="D966" s="12" t="s">
        <v>35</v>
      </c>
      <c r="E966" s="13" t="s">
        <v>36</v>
      </c>
      <c r="F966" s="13">
        <v>1</v>
      </c>
      <c r="G966" s="12" t="s">
        <v>37</v>
      </c>
      <c r="H966" s="12" t="s">
        <v>38</v>
      </c>
      <c r="I966" s="12" t="s">
        <v>39</v>
      </c>
      <c r="J966" s="12" t="s">
        <v>40</v>
      </c>
      <c r="K966" s="12" t="s">
        <v>41</v>
      </c>
      <c r="L966" s="12"/>
      <c r="M966" s="12" t="s">
        <v>54</v>
      </c>
      <c r="N966" s="12"/>
      <c r="O966" s="14" t="s">
        <v>47</v>
      </c>
      <c r="P966" s="5" t="str">
        <f>IF(OR(COUNTIF(A966,"*省*"&amp;"*戒毒所*"),COUNTIF(A966,"*省*"&amp;"*法院*"),COUNTIF(A966,"*监狱*"),COUNTIF(A966,"*省*"&amp;"*管教所*")),"省直",IFERROR(LOOKUP(9^9,FIND(对照表!$H$2:$H$14,A966),对照表!$G$2:$G$14),IFERROR(LOOKUP(9^9,FIND(对照表!$E$2:$E$149,A966),对照表!$C$2:$C$149),"省直")))</f>
        <v>齐齐哈尔</v>
      </c>
    </row>
    <row r="967" customHeight="1" spans="1:16">
      <c r="A967" s="12" t="s">
        <v>1609</v>
      </c>
      <c r="B967" s="13" t="s">
        <v>1610</v>
      </c>
      <c r="C967" s="12" t="s">
        <v>1042</v>
      </c>
      <c r="D967" s="12" t="s">
        <v>35</v>
      </c>
      <c r="E967" s="13" t="s">
        <v>36</v>
      </c>
      <c r="F967" s="13">
        <v>1</v>
      </c>
      <c r="G967" s="12" t="s">
        <v>37</v>
      </c>
      <c r="H967" s="12" t="s">
        <v>38</v>
      </c>
      <c r="I967" s="12" t="s">
        <v>39</v>
      </c>
      <c r="J967" s="12" t="s">
        <v>40</v>
      </c>
      <c r="K967" s="12" t="s">
        <v>41</v>
      </c>
      <c r="L967" s="12"/>
      <c r="M967" s="12" t="s">
        <v>54</v>
      </c>
      <c r="N967" s="12" t="s">
        <v>80</v>
      </c>
      <c r="O967" s="14" t="s">
        <v>47</v>
      </c>
      <c r="P967" s="5" t="str">
        <f>IF(OR(COUNTIF(A967,"*省*"&amp;"*戒毒所*"),COUNTIF(A967,"*省*"&amp;"*法院*"),COUNTIF(A967,"*监狱*"),COUNTIF(A967,"*省*"&amp;"*管教所*")),"省直",IFERROR(LOOKUP(9^9,FIND(对照表!$H$2:$H$14,A967),对照表!$G$2:$G$14),IFERROR(LOOKUP(9^9,FIND(对照表!$E$2:$E$149,A967),对照表!$C$2:$C$149),"省直")))</f>
        <v>齐齐哈尔</v>
      </c>
    </row>
    <row r="968" customHeight="1" spans="1:16">
      <c r="A968" s="12" t="s">
        <v>1609</v>
      </c>
      <c r="B968" s="13" t="s">
        <v>1610</v>
      </c>
      <c r="C968" s="12" t="s">
        <v>1042</v>
      </c>
      <c r="D968" s="12" t="s">
        <v>35</v>
      </c>
      <c r="E968" s="13" t="s">
        <v>79</v>
      </c>
      <c r="F968" s="13">
        <v>1</v>
      </c>
      <c r="G968" s="12" t="s">
        <v>37</v>
      </c>
      <c r="H968" s="12" t="s">
        <v>38</v>
      </c>
      <c r="I968" s="12" t="s">
        <v>39</v>
      </c>
      <c r="J968" s="12" t="s">
        <v>40</v>
      </c>
      <c r="K968" s="12" t="s">
        <v>41</v>
      </c>
      <c r="L968" s="12"/>
      <c r="M968" s="12" t="s">
        <v>54</v>
      </c>
      <c r="N968" s="12" t="s">
        <v>82</v>
      </c>
      <c r="O968" s="14" t="s">
        <v>47</v>
      </c>
      <c r="P968" s="5" t="str">
        <f>IF(OR(COUNTIF(A968,"*省*"&amp;"*戒毒所*"),COUNTIF(A968,"*省*"&amp;"*法院*"),COUNTIF(A968,"*监狱*"),COUNTIF(A968,"*省*"&amp;"*管教所*")),"省直",IFERROR(LOOKUP(9^9,FIND(对照表!$H$2:$H$14,A968),对照表!$G$2:$G$14),IFERROR(LOOKUP(9^9,FIND(对照表!$E$2:$E$149,A968),对照表!$C$2:$C$149),"省直")))</f>
        <v>齐齐哈尔</v>
      </c>
    </row>
    <row r="969" customHeight="1" spans="1:16">
      <c r="A969" s="12" t="s">
        <v>1611</v>
      </c>
      <c r="B969" s="13" t="s">
        <v>1612</v>
      </c>
      <c r="C969" s="12" t="s">
        <v>1042</v>
      </c>
      <c r="D969" s="12" t="s">
        <v>35</v>
      </c>
      <c r="E969" s="13" t="s">
        <v>36</v>
      </c>
      <c r="F969" s="13">
        <v>1</v>
      </c>
      <c r="G969" s="12" t="s">
        <v>37</v>
      </c>
      <c r="H969" s="12" t="s">
        <v>38</v>
      </c>
      <c r="I969" s="12" t="s">
        <v>39</v>
      </c>
      <c r="J969" s="12" t="s">
        <v>40</v>
      </c>
      <c r="K969" s="12" t="s">
        <v>41</v>
      </c>
      <c r="L969" s="12"/>
      <c r="M969" s="12" t="s">
        <v>54</v>
      </c>
      <c r="N969" s="12" t="s">
        <v>80</v>
      </c>
      <c r="O969" s="14" t="s">
        <v>47</v>
      </c>
      <c r="P969" s="5" t="str">
        <f>IF(OR(COUNTIF(A969,"*省*"&amp;"*戒毒所*"),COUNTIF(A969,"*省*"&amp;"*法院*"),COUNTIF(A969,"*监狱*"),COUNTIF(A969,"*省*"&amp;"*管教所*")),"省直",IFERROR(LOOKUP(9^9,FIND(对照表!$H$2:$H$14,A969),对照表!$G$2:$G$14),IFERROR(LOOKUP(9^9,FIND(对照表!$E$2:$E$149,A969),对照表!$C$2:$C$149),"省直")))</f>
        <v>齐齐哈尔</v>
      </c>
    </row>
    <row r="970" customHeight="1" spans="1:16">
      <c r="A970" s="12" t="s">
        <v>1611</v>
      </c>
      <c r="B970" s="13" t="s">
        <v>1612</v>
      </c>
      <c r="C970" s="12" t="s">
        <v>1042</v>
      </c>
      <c r="D970" s="12" t="s">
        <v>35</v>
      </c>
      <c r="E970" s="13" t="s">
        <v>79</v>
      </c>
      <c r="F970" s="13">
        <v>1</v>
      </c>
      <c r="G970" s="12" t="s">
        <v>37</v>
      </c>
      <c r="H970" s="12" t="s">
        <v>38</v>
      </c>
      <c r="I970" s="12" t="s">
        <v>39</v>
      </c>
      <c r="J970" s="12" t="s">
        <v>40</v>
      </c>
      <c r="K970" s="12" t="s">
        <v>41</v>
      </c>
      <c r="L970" s="12"/>
      <c r="M970" s="12" t="s">
        <v>54</v>
      </c>
      <c r="N970" s="12" t="s">
        <v>82</v>
      </c>
      <c r="O970" s="14" t="s">
        <v>47</v>
      </c>
      <c r="P970" s="5" t="str">
        <f>IF(OR(COUNTIF(A970,"*省*"&amp;"*戒毒所*"),COUNTIF(A970,"*省*"&amp;"*法院*"),COUNTIF(A970,"*监狱*"),COUNTIF(A970,"*省*"&amp;"*管教所*")),"省直",IFERROR(LOOKUP(9^9,FIND(对照表!$H$2:$H$14,A970),对照表!$G$2:$G$14),IFERROR(LOOKUP(9^9,FIND(对照表!$E$2:$E$149,A970),对照表!$C$2:$C$149),"省直")))</f>
        <v>齐齐哈尔</v>
      </c>
    </row>
    <row r="971" customHeight="1" spans="1:16">
      <c r="A971" s="12" t="s">
        <v>1613</v>
      </c>
      <c r="B971" s="13" t="s">
        <v>1614</v>
      </c>
      <c r="C971" s="12" t="s">
        <v>1042</v>
      </c>
      <c r="D971" s="12" t="s">
        <v>35</v>
      </c>
      <c r="E971" s="13" t="s">
        <v>36</v>
      </c>
      <c r="F971" s="13">
        <v>1</v>
      </c>
      <c r="G971" s="12" t="s">
        <v>37</v>
      </c>
      <c r="H971" s="12" t="s">
        <v>38</v>
      </c>
      <c r="I971" s="12" t="s">
        <v>39</v>
      </c>
      <c r="J971" s="12" t="s">
        <v>40</v>
      </c>
      <c r="K971" s="12" t="s">
        <v>41</v>
      </c>
      <c r="L971" s="12"/>
      <c r="M971" s="12" t="s">
        <v>54</v>
      </c>
      <c r="N971" s="12"/>
      <c r="O971" s="14" t="s">
        <v>47</v>
      </c>
      <c r="P971" s="5" t="str">
        <f>IF(OR(COUNTIF(A971,"*省*"&amp;"*戒毒所*"),COUNTIF(A971,"*省*"&amp;"*法院*"),COUNTIF(A971,"*监狱*"),COUNTIF(A971,"*省*"&amp;"*管教所*")),"省直",IFERROR(LOOKUP(9^9,FIND(对照表!$H$2:$H$14,A971),对照表!$G$2:$G$14),IFERROR(LOOKUP(9^9,FIND(对照表!$E$2:$E$149,A971),对照表!$C$2:$C$149),"省直")))</f>
        <v>齐齐哈尔</v>
      </c>
    </row>
    <row r="972" customHeight="1" spans="1:16">
      <c r="A972" s="12" t="s">
        <v>1615</v>
      </c>
      <c r="B972" s="13" t="s">
        <v>1616</v>
      </c>
      <c r="C972" s="12" t="s">
        <v>1042</v>
      </c>
      <c r="D972" s="12" t="s">
        <v>35</v>
      </c>
      <c r="E972" s="13" t="s">
        <v>36</v>
      </c>
      <c r="F972" s="13">
        <v>1</v>
      </c>
      <c r="G972" s="12" t="s">
        <v>37</v>
      </c>
      <c r="H972" s="12" t="s">
        <v>38</v>
      </c>
      <c r="I972" s="12" t="s">
        <v>39</v>
      </c>
      <c r="J972" s="12" t="s">
        <v>40</v>
      </c>
      <c r="K972" s="12" t="s">
        <v>41</v>
      </c>
      <c r="L972" s="12"/>
      <c r="M972" s="12" t="s">
        <v>54</v>
      </c>
      <c r="N972" s="12"/>
      <c r="O972" s="14" t="s">
        <v>47</v>
      </c>
      <c r="P972" s="5" t="str">
        <f>IF(OR(COUNTIF(A972,"*省*"&amp;"*戒毒所*"),COUNTIF(A972,"*省*"&amp;"*法院*"),COUNTIF(A972,"*监狱*"),COUNTIF(A972,"*省*"&amp;"*管教所*")),"省直",IFERROR(LOOKUP(9^9,FIND(对照表!$H$2:$H$14,A972),对照表!$G$2:$G$14),IFERROR(LOOKUP(9^9,FIND(对照表!$E$2:$E$149,A972),对照表!$C$2:$C$149),"省直")))</f>
        <v>齐齐哈尔</v>
      </c>
    </row>
    <row r="973" customHeight="1" spans="1:16">
      <c r="A973" s="12" t="s">
        <v>1617</v>
      </c>
      <c r="B973" s="13" t="s">
        <v>1618</v>
      </c>
      <c r="C973" s="12" t="s">
        <v>1042</v>
      </c>
      <c r="D973" s="12" t="s">
        <v>35</v>
      </c>
      <c r="E973" s="13" t="s">
        <v>36</v>
      </c>
      <c r="F973" s="13">
        <v>1</v>
      </c>
      <c r="G973" s="12" t="s">
        <v>136</v>
      </c>
      <c r="H973" s="12" t="s">
        <v>361</v>
      </c>
      <c r="I973" s="12"/>
      <c r="J973" s="12" t="s">
        <v>40</v>
      </c>
      <c r="K973" s="12" t="s">
        <v>41</v>
      </c>
      <c r="L973" s="12"/>
      <c r="M973" s="12"/>
      <c r="N973" s="12"/>
      <c r="O973" s="14" t="s">
        <v>47</v>
      </c>
      <c r="P973" s="5" t="str">
        <f>IF(OR(COUNTIF(A973,"*省*"&amp;"*戒毒所*"),COUNTIF(A973,"*省*"&amp;"*法院*"),COUNTIF(A973,"*监狱*"),COUNTIF(A973,"*省*"&amp;"*管教所*")),"省直",IFERROR(LOOKUP(9^9,FIND(对照表!$H$2:$H$14,A973),对照表!$G$2:$G$14),IFERROR(LOOKUP(9^9,FIND(对照表!$E$2:$E$149,A973),对照表!$C$2:$C$149),"省直")))</f>
        <v>齐齐哈尔</v>
      </c>
    </row>
    <row r="974" customHeight="1" spans="1:16">
      <c r="A974" s="12" t="s">
        <v>1619</v>
      </c>
      <c r="B974" s="13" t="s">
        <v>1620</v>
      </c>
      <c r="C974" s="12" t="s">
        <v>1042</v>
      </c>
      <c r="D974" s="12" t="s">
        <v>35</v>
      </c>
      <c r="E974" s="13" t="s">
        <v>36</v>
      </c>
      <c r="F974" s="13">
        <v>1</v>
      </c>
      <c r="G974" s="12" t="s">
        <v>37</v>
      </c>
      <c r="H974" s="12" t="s">
        <v>38</v>
      </c>
      <c r="I974" s="12" t="s">
        <v>39</v>
      </c>
      <c r="J974" s="12" t="s">
        <v>40</v>
      </c>
      <c r="K974" s="12" t="s">
        <v>41</v>
      </c>
      <c r="L974" s="12"/>
      <c r="M974" s="12"/>
      <c r="N974" s="12"/>
      <c r="O974" s="14" t="s">
        <v>47</v>
      </c>
      <c r="P974" s="5" t="str">
        <f>IF(OR(COUNTIF(A974,"*省*"&amp;"*戒毒所*"),COUNTIF(A974,"*省*"&amp;"*法院*"),COUNTIF(A974,"*监狱*"),COUNTIF(A974,"*省*"&amp;"*管教所*")),"省直",IFERROR(LOOKUP(9^9,FIND(对照表!$H$2:$H$14,A974),对照表!$G$2:$G$14),IFERROR(LOOKUP(9^9,FIND(对照表!$E$2:$E$149,A974),对照表!$C$2:$C$149),"省直")))</f>
        <v>齐齐哈尔</v>
      </c>
    </row>
    <row r="975" customHeight="1" spans="1:16">
      <c r="A975" s="12" t="s">
        <v>1621</v>
      </c>
      <c r="B975" s="13" t="s">
        <v>1622</v>
      </c>
      <c r="C975" s="12" t="s">
        <v>1042</v>
      </c>
      <c r="D975" s="12" t="s">
        <v>35</v>
      </c>
      <c r="E975" s="13" t="s">
        <v>36</v>
      </c>
      <c r="F975" s="13">
        <v>1</v>
      </c>
      <c r="G975" s="12" t="s">
        <v>37</v>
      </c>
      <c r="H975" s="12" t="s">
        <v>38</v>
      </c>
      <c r="I975" s="12" t="s">
        <v>39</v>
      </c>
      <c r="J975" s="12" t="s">
        <v>40</v>
      </c>
      <c r="K975" s="12" t="s">
        <v>41</v>
      </c>
      <c r="L975" s="12"/>
      <c r="M975" s="12"/>
      <c r="N975" s="12"/>
      <c r="O975" s="14" t="s">
        <v>47</v>
      </c>
      <c r="P975" s="5" t="str">
        <f>IF(OR(COUNTIF(A975,"*省*"&amp;"*戒毒所*"),COUNTIF(A975,"*省*"&amp;"*法院*"),COUNTIF(A975,"*监狱*"),COUNTIF(A975,"*省*"&amp;"*管教所*")),"省直",IFERROR(LOOKUP(9^9,FIND(对照表!$H$2:$H$14,A975),对照表!$G$2:$G$14),IFERROR(LOOKUP(9^9,FIND(对照表!$E$2:$E$149,A975),对照表!$C$2:$C$149),"省直")))</f>
        <v>齐齐哈尔</v>
      </c>
    </row>
    <row r="976" customHeight="1" spans="1:16">
      <c r="A976" s="12" t="s">
        <v>1623</v>
      </c>
      <c r="B976" s="13" t="s">
        <v>1624</v>
      </c>
      <c r="C976" s="12" t="s">
        <v>1042</v>
      </c>
      <c r="D976" s="12" t="s">
        <v>35</v>
      </c>
      <c r="E976" s="13" t="s">
        <v>36</v>
      </c>
      <c r="F976" s="13">
        <v>1</v>
      </c>
      <c r="G976" s="12" t="s">
        <v>37</v>
      </c>
      <c r="H976" s="12" t="s">
        <v>38</v>
      </c>
      <c r="I976" s="12" t="s">
        <v>39</v>
      </c>
      <c r="J976" s="12" t="s">
        <v>1132</v>
      </c>
      <c r="K976" s="12" t="s">
        <v>41</v>
      </c>
      <c r="L976" s="12"/>
      <c r="M976" s="12"/>
      <c r="N976" s="12"/>
      <c r="O976" s="14" t="s">
        <v>47</v>
      </c>
      <c r="P976" s="5" t="str">
        <f>IF(OR(COUNTIF(A976,"*省*"&amp;"*戒毒所*"),COUNTIF(A976,"*省*"&amp;"*法院*"),COUNTIF(A976,"*监狱*"),COUNTIF(A976,"*省*"&amp;"*管教所*")),"省直",IFERROR(LOOKUP(9^9,FIND(对照表!$H$2:$H$14,A976),对照表!$G$2:$G$14),IFERROR(LOOKUP(9^9,FIND(对照表!$E$2:$E$149,A976),对照表!$C$2:$C$149),"省直")))</f>
        <v>齐齐哈尔</v>
      </c>
    </row>
    <row r="977" customHeight="1" spans="1:16">
      <c r="A977" s="12" t="s">
        <v>1625</v>
      </c>
      <c r="B977" s="13" t="s">
        <v>1626</v>
      </c>
      <c r="C977" s="12" t="s">
        <v>984</v>
      </c>
      <c r="D977" s="12" t="s">
        <v>35</v>
      </c>
      <c r="E977" s="13" t="s">
        <v>36</v>
      </c>
      <c r="F977" s="13">
        <v>1</v>
      </c>
      <c r="G977" s="12" t="s">
        <v>37</v>
      </c>
      <c r="H977" s="12" t="s">
        <v>38</v>
      </c>
      <c r="I977" s="12" t="s">
        <v>39</v>
      </c>
      <c r="J977" s="12" t="s">
        <v>1627</v>
      </c>
      <c r="K977" s="12" t="s">
        <v>41</v>
      </c>
      <c r="L977" s="12"/>
      <c r="M977" s="12"/>
      <c r="N977" s="12"/>
      <c r="O977" s="14" t="s">
        <v>47</v>
      </c>
      <c r="P977" s="5" t="str">
        <f>IF(OR(COUNTIF(A977,"*省*"&amp;"*戒毒所*"),COUNTIF(A977,"*省*"&amp;"*法院*"),COUNTIF(A977,"*监狱*"),COUNTIF(A977,"*省*"&amp;"*管教所*")),"省直",IFERROR(LOOKUP(9^9,FIND(对照表!$H$2:$H$14,A977),对照表!$G$2:$G$14),IFERROR(LOOKUP(9^9,FIND(对照表!$E$2:$E$149,A977),对照表!$C$2:$C$149),"省直")))</f>
        <v>齐齐哈尔</v>
      </c>
    </row>
    <row r="978" customHeight="1" spans="1:16">
      <c r="A978" s="12" t="s">
        <v>1628</v>
      </c>
      <c r="B978" s="13" t="s">
        <v>1629</v>
      </c>
      <c r="C978" s="12" t="s">
        <v>984</v>
      </c>
      <c r="D978" s="12" t="s">
        <v>35</v>
      </c>
      <c r="E978" s="13" t="s">
        <v>36</v>
      </c>
      <c r="F978" s="13">
        <v>1</v>
      </c>
      <c r="G978" s="12" t="s">
        <v>37</v>
      </c>
      <c r="H978" s="12" t="s">
        <v>38</v>
      </c>
      <c r="I978" s="12" t="s">
        <v>39</v>
      </c>
      <c r="J978" s="12" t="s">
        <v>1630</v>
      </c>
      <c r="K978" s="12" t="s">
        <v>41</v>
      </c>
      <c r="L978" s="12"/>
      <c r="M978" s="12"/>
      <c r="N978" s="12"/>
      <c r="O978" s="14" t="s">
        <v>47</v>
      </c>
      <c r="P978" s="5" t="str">
        <f>IF(OR(COUNTIF(A978,"*省*"&amp;"*戒毒所*"),COUNTIF(A978,"*省*"&amp;"*法院*"),COUNTIF(A978,"*监狱*"),COUNTIF(A978,"*省*"&amp;"*管教所*")),"省直",IFERROR(LOOKUP(9^9,FIND(对照表!$H$2:$H$14,A978),对照表!$G$2:$G$14),IFERROR(LOOKUP(9^9,FIND(对照表!$E$2:$E$149,A978),对照表!$C$2:$C$149),"省直")))</f>
        <v>齐齐哈尔</v>
      </c>
    </row>
    <row r="979" customHeight="1" spans="1:16">
      <c r="A979" s="12" t="s">
        <v>1631</v>
      </c>
      <c r="B979" s="13" t="s">
        <v>1632</v>
      </c>
      <c r="C979" s="12" t="s">
        <v>1042</v>
      </c>
      <c r="D979" s="12" t="s">
        <v>35</v>
      </c>
      <c r="E979" s="13" t="s">
        <v>36</v>
      </c>
      <c r="F979" s="13">
        <v>1</v>
      </c>
      <c r="G979" s="12" t="s">
        <v>37</v>
      </c>
      <c r="H979" s="12" t="s">
        <v>38</v>
      </c>
      <c r="I979" s="12" t="s">
        <v>39</v>
      </c>
      <c r="J979" s="12" t="s">
        <v>40</v>
      </c>
      <c r="K979" s="12" t="s">
        <v>41</v>
      </c>
      <c r="L979" s="12"/>
      <c r="M979" s="12"/>
      <c r="N979" s="12"/>
      <c r="O979" s="14" t="s">
        <v>47</v>
      </c>
      <c r="P979" s="5" t="str">
        <f>IF(OR(COUNTIF(A979,"*省*"&amp;"*戒毒所*"),COUNTIF(A979,"*省*"&amp;"*法院*"),COUNTIF(A979,"*监狱*"),COUNTIF(A979,"*省*"&amp;"*管教所*")),"省直",IFERROR(LOOKUP(9^9,FIND(对照表!$H$2:$H$14,A979),对照表!$G$2:$G$14),IFERROR(LOOKUP(9^9,FIND(对照表!$E$2:$E$149,A979),对照表!$C$2:$C$149),"省直")))</f>
        <v>齐齐哈尔</v>
      </c>
    </row>
    <row r="980" customHeight="1" spans="1:16">
      <c r="A980" s="12" t="s">
        <v>1633</v>
      </c>
      <c r="B980" s="13" t="s">
        <v>1634</v>
      </c>
      <c r="C980" s="12" t="s">
        <v>984</v>
      </c>
      <c r="D980" s="12" t="s">
        <v>35</v>
      </c>
      <c r="E980" s="13" t="s">
        <v>36</v>
      </c>
      <c r="F980" s="13">
        <v>1</v>
      </c>
      <c r="G980" s="12" t="s">
        <v>37</v>
      </c>
      <c r="H980" s="12" t="s">
        <v>38</v>
      </c>
      <c r="I980" s="12" t="s">
        <v>39</v>
      </c>
      <c r="J980" s="12" t="s">
        <v>1208</v>
      </c>
      <c r="K980" s="12" t="s">
        <v>41</v>
      </c>
      <c r="L980" s="12"/>
      <c r="M980" s="12"/>
      <c r="N980" s="12"/>
      <c r="O980" s="14" t="s">
        <v>47</v>
      </c>
      <c r="P980" s="5" t="str">
        <f>IF(OR(COUNTIF(A980,"*省*"&amp;"*戒毒所*"),COUNTIF(A980,"*省*"&amp;"*法院*"),COUNTIF(A980,"*监狱*"),COUNTIF(A980,"*省*"&amp;"*管教所*")),"省直",IFERROR(LOOKUP(9^9,FIND(对照表!$H$2:$H$14,A980),对照表!$G$2:$G$14),IFERROR(LOOKUP(9^9,FIND(对照表!$E$2:$E$149,A980),对照表!$C$2:$C$149),"省直")))</f>
        <v>齐齐哈尔</v>
      </c>
    </row>
    <row r="981" customHeight="1" spans="1:16">
      <c r="A981" s="12" t="s">
        <v>1635</v>
      </c>
      <c r="B981" s="13" t="s">
        <v>1636</v>
      </c>
      <c r="C981" s="12" t="s">
        <v>1637</v>
      </c>
      <c r="D981" s="12" t="s">
        <v>35</v>
      </c>
      <c r="E981" s="13" t="s">
        <v>36</v>
      </c>
      <c r="F981" s="13">
        <v>1</v>
      </c>
      <c r="G981" s="12" t="s">
        <v>37</v>
      </c>
      <c r="H981" s="12" t="s">
        <v>38</v>
      </c>
      <c r="I981" s="12" t="s">
        <v>39</v>
      </c>
      <c r="J981" s="12" t="s">
        <v>1638</v>
      </c>
      <c r="K981" s="12" t="s">
        <v>41</v>
      </c>
      <c r="L981" s="12"/>
      <c r="M981" s="12"/>
      <c r="N981" s="12"/>
      <c r="O981" s="14" t="s">
        <v>47</v>
      </c>
      <c r="P981" s="5" t="str">
        <f>IF(OR(COUNTIF(A981,"*省*"&amp;"*戒毒所*"),COUNTIF(A981,"*省*"&amp;"*法院*"),COUNTIF(A981,"*监狱*"),COUNTIF(A981,"*省*"&amp;"*管教所*")),"省直",IFERROR(LOOKUP(9^9,FIND(对照表!$H$2:$H$14,A981),对照表!$G$2:$G$14),IFERROR(LOOKUP(9^9,FIND(对照表!$E$2:$E$149,A981),对照表!$C$2:$C$149),"省直")))</f>
        <v>齐齐哈尔</v>
      </c>
    </row>
    <row r="982" customHeight="1" spans="1:16">
      <c r="A982" s="12" t="s">
        <v>1639</v>
      </c>
      <c r="B982" s="13" t="s">
        <v>1640</v>
      </c>
      <c r="C982" s="12" t="s">
        <v>1042</v>
      </c>
      <c r="D982" s="12" t="s">
        <v>35</v>
      </c>
      <c r="E982" s="13" t="s">
        <v>36</v>
      </c>
      <c r="F982" s="13">
        <v>1</v>
      </c>
      <c r="G982" s="12" t="s">
        <v>37</v>
      </c>
      <c r="H982" s="12" t="s">
        <v>38</v>
      </c>
      <c r="I982" s="12" t="s">
        <v>39</v>
      </c>
      <c r="J982" s="12" t="s">
        <v>40</v>
      </c>
      <c r="K982" s="12" t="s">
        <v>41</v>
      </c>
      <c r="L982" s="12"/>
      <c r="M982" s="12"/>
      <c r="N982" s="12"/>
      <c r="O982" s="14" t="s">
        <v>47</v>
      </c>
      <c r="P982" s="5" t="str">
        <f>IF(OR(COUNTIF(A982,"*省*"&amp;"*戒毒所*"),COUNTIF(A982,"*省*"&amp;"*法院*"),COUNTIF(A982,"*监狱*"),COUNTIF(A982,"*省*"&amp;"*管教所*")),"省直",IFERROR(LOOKUP(9^9,FIND(对照表!$H$2:$H$14,A982),对照表!$G$2:$G$14),IFERROR(LOOKUP(9^9,FIND(对照表!$E$2:$E$149,A982),对照表!$C$2:$C$149),"省直")))</f>
        <v>齐齐哈尔</v>
      </c>
    </row>
    <row r="983" customHeight="1" spans="1:16">
      <c r="A983" s="12" t="s">
        <v>1641</v>
      </c>
      <c r="B983" s="13" t="s">
        <v>1642</v>
      </c>
      <c r="C983" s="12" t="s">
        <v>1042</v>
      </c>
      <c r="D983" s="12" t="s">
        <v>35</v>
      </c>
      <c r="E983" s="13" t="s">
        <v>36</v>
      </c>
      <c r="F983" s="13">
        <v>2</v>
      </c>
      <c r="G983" s="12" t="s">
        <v>136</v>
      </c>
      <c r="H983" s="12" t="s">
        <v>361</v>
      </c>
      <c r="I983" s="12"/>
      <c r="J983" s="12" t="s">
        <v>40</v>
      </c>
      <c r="K983" s="12" t="s">
        <v>41</v>
      </c>
      <c r="L983" s="12"/>
      <c r="M983" s="12"/>
      <c r="N983" s="12"/>
      <c r="O983" s="14" t="s">
        <v>47</v>
      </c>
      <c r="P983" s="5" t="str">
        <f>IF(OR(COUNTIF(A983,"*省*"&amp;"*戒毒所*"),COUNTIF(A983,"*省*"&amp;"*法院*"),COUNTIF(A983,"*监狱*"),COUNTIF(A983,"*省*"&amp;"*管教所*")),"省直",IFERROR(LOOKUP(9^9,FIND(对照表!$H$2:$H$14,A983),对照表!$G$2:$G$14),IFERROR(LOOKUP(9^9,FIND(对照表!$E$2:$E$149,A983),对照表!$C$2:$C$149),"省直")))</f>
        <v>齐齐哈尔</v>
      </c>
    </row>
    <row r="984" customHeight="1" spans="1:16">
      <c r="A984" s="12" t="s">
        <v>1643</v>
      </c>
      <c r="B984" s="13" t="s">
        <v>1644</v>
      </c>
      <c r="C984" s="12" t="s">
        <v>1042</v>
      </c>
      <c r="D984" s="12" t="s">
        <v>35</v>
      </c>
      <c r="E984" s="13" t="s">
        <v>36</v>
      </c>
      <c r="F984" s="13">
        <v>2</v>
      </c>
      <c r="G984" s="12" t="s">
        <v>136</v>
      </c>
      <c r="H984" s="12" t="s">
        <v>361</v>
      </c>
      <c r="I984" s="12"/>
      <c r="J984" s="12" t="s">
        <v>40</v>
      </c>
      <c r="K984" s="12" t="s">
        <v>41</v>
      </c>
      <c r="L984" s="12"/>
      <c r="M984" s="12"/>
      <c r="N984" s="12"/>
      <c r="O984" s="14" t="s">
        <v>47</v>
      </c>
      <c r="P984" s="5" t="str">
        <f>IF(OR(COUNTIF(A984,"*省*"&amp;"*戒毒所*"),COUNTIF(A984,"*省*"&amp;"*法院*"),COUNTIF(A984,"*监狱*"),COUNTIF(A984,"*省*"&amp;"*管教所*")),"省直",IFERROR(LOOKUP(9^9,FIND(对照表!$H$2:$H$14,A984),对照表!$G$2:$G$14),IFERROR(LOOKUP(9^9,FIND(对照表!$E$2:$E$149,A984),对照表!$C$2:$C$149),"省直")))</f>
        <v>齐齐哈尔</v>
      </c>
    </row>
    <row r="985" customHeight="1" spans="1:16">
      <c r="A985" s="12" t="s">
        <v>1645</v>
      </c>
      <c r="B985" s="13" t="s">
        <v>1646</v>
      </c>
      <c r="C985" s="12" t="s">
        <v>1042</v>
      </c>
      <c r="D985" s="12" t="s">
        <v>35</v>
      </c>
      <c r="E985" s="13" t="s">
        <v>36</v>
      </c>
      <c r="F985" s="13">
        <v>1</v>
      </c>
      <c r="G985" s="12" t="s">
        <v>46</v>
      </c>
      <c r="H985" s="12" t="s">
        <v>361</v>
      </c>
      <c r="I985" s="12"/>
      <c r="J985" s="12" t="s">
        <v>40</v>
      </c>
      <c r="K985" s="12" t="s">
        <v>41</v>
      </c>
      <c r="L985" s="12"/>
      <c r="M985" s="12"/>
      <c r="N985" s="12"/>
      <c r="O985" s="14" t="s">
        <v>47</v>
      </c>
      <c r="P985" s="5" t="str">
        <f>IF(OR(COUNTIF(A985,"*省*"&amp;"*戒毒所*"),COUNTIF(A985,"*省*"&amp;"*法院*"),COUNTIF(A985,"*监狱*"),COUNTIF(A985,"*省*"&amp;"*管教所*")),"省直",IFERROR(LOOKUP(9^9,FIND(对照表!$H$2:$H$14,A985),对照表!$G$2:$G$14),IFERROR(LOOKUP(9^9,FIND(对照表!$E$2:$E$149,A985),对照表!$C$2:$C$149),"省直")))</f>
        <v>齐齐哈尔</v>
      </c>
    </row>
    <row r="986" customHeight="1" spans="1:16">
      <c r="A986" s="12" t="s">
        <v>1647</v>
      </c>
      <c r="B986" s="13" t="s">
        <v>1648</v>
      </c>
      <c r="C986" s="12" t="s">
        <v>1042</v>
      </c>
      <c r="D986" s="12" t="s">
        <v>35</v>
      </c>
      <c r="E986" s="13" t="s">
        <v>36</v>
      </c>
      <c r="F986" s="13">
        <v>1</v>
      </c>
      <c r="G986" s="12" t="s">
        <v>136</v>
      </c>
      <c r="H986" s="12" t="s">
        <v>38</v>
      </c>
      <c r="I986" s="12" t="s">
        <v>39</v>
      </c>
      <c r="J986" s="12" t="s">
        <v>40</v>
      </c>
      <c r="K986" s="12" t="s">
        <v>113</v>
      </c>
      <c r="L986" s="12"/>
      <c r="M986" s="12"/>
      <c r="N986" s="12"/>
      <c r="O986" s="14" t="s">
        <v>47</v>
      </c>
      <c r="P986" s="5" t="str">
        <f>IF(OR(COUNTIF(A986,"*省*"&amp;"*戒毒所*"),COUNTIF(A986,"*省*"&amp;"*法院*"),COUNTIF(A986,"*监狱*"),COUNTIF(A986,"*省*"&amp;"*管教所*")),"省直",IFERROR(LOOKUP(9^9,FIND(对照表!$H$2:$H$14,A986),对照表!$G$2:$G$14),IFERROR(LOOKUP(9^9,FIND(对照表!$E$2:$E$149,A986),对照表!$C$2:$C$149),"省直")))</f>
        <v>齐齐哈尔</v>
      </c>
    </row>
    <row r="987" customHeight="1" spans="1:16">
      <c r="A987" s="12" t="s">
        <v>1649</v>
      </c>
      <c r="B987" s="13" t="s">
        <v>1650</v>
      </c>
      <c r="C987" s="12" t="s">
        <v>1042</v>
      </c>
      <c r="D987" s="12" t="s">
        <v>35</v>
      </c>
      <c r="E987" s="13" t="s">
        <v>36</v>
      </c>
      <c r="F987" s="13">
        <v>1</v>
      </c>
      <c r="G987" s="12" t="s">
        <v>46</v>
      </c>
      <c r="H987" s="12" t="s">
        <v>38</v>
      </c>
      <c r="I987" s="12" t="s">
        <v>39</v>
      </c>
      <c r="J987" s="12" t="s">
        <v>40</v>
      </c>
      <c r="K987" s="12" t="s">
        <v>113</v>
      </c>
      <c r="L987" s="12"/>
      <c r="M987" s="12"/>
      <c r="N987" s="12"/>
      <c r="O987" s="14" t="s">
        <v>47</v>
      </c>
      <c r="P987" s="5" t="str">
        <f>IF(OR(COUNTIF(A987,"*省*"&amp;"*戒毒所*"),COUNTIF(A987,"*省*"&amp;"*法院*"),COUNTIF(A987,"*监狱*"),COUNTIF(A987,"*省*"&amp;"*管教所*")),"省直",IFERROR(LOOKUP(9^9,FIND(对照表!$H$2:$H$14,A987),对照表!$G$2:$G$14),IFERROR(LOOKUP(9^9,FIND(对照表!$E$2:$E$149,A987),对照表!$C$2:$C$149),"省直")))</f>
        <v>齐齐哈尔</v>
      </c>
    </row>
    <row r="988" customHeight="1" spans="1:16">
      <c r="A988" s="12" t="s">
        <v>1651</v>
      </c>
      <c r="B988" s="13" t="s">
        <v>1652</v>
      </c>
      <c r="C988" s="12" t="s">
        <v>1042</v>
      </c>
      <c r="D988" s="12" t="s">
        <v>35</v>
      </c>
      <c r="E988" s="13" t="s">
        <v>36</v>
      </c>
      <c r="F988" s="13">
        <v>1</v>
      </c>
      <c r="G988" s="12" t="s">
        <v>136</v>
      </c>
      <c r="H988" s="12" t="s">
        <v>38</v>
      </c>
      <c r="I988" s="12" t="s">
        <v>39</v>
      </c>
      <c r="J988" s="12" t="s">
        <v>40</v>
      </c>
      <c r="K988" s="12" t="s">
        <v>113</v>
      </c>
      <c r="L988" s="12"/>
      <c r="M988" s="12"/>
      <c r="N988" s="12"/>
      <c r="O988" s="14" t="s">
        <v>47</v>
      </c>
      <c r="P988" s="5" t="str">
        <f>IF(OR(COUNTIF(A988,"*省*"&amp;"*戒毒所*"),COUNTIF(A988,"*省*"&amp;"*法院*"),COUNTIF(A988,"*监狱*"),COUNTIF(A988,"*省*"&amp;"*管教所*")),"省直",IFERROR(LOOKUP(9^9,FIND(对照表!$H$2:$H$14,A988),对照表!$G$2:$G$14),IFERROR(LOOKUP(9^9,FIND(对照表!$E$2:$E$149,A988),对照表!$C$2:$C$149),"省直")))</f>
        <v>齐齐哈尔</v>
      </c>
    </row>
    <row r="989" customHeight="1" spans="1:16">
      <c r="A989" s="12" t="s">
        <v>1653</v>
      </c>
      <c r="B989" s="13" t="s">
        <v>1654</v>
      </c>
      <c r="C989" s="12" t="s">
        <v>1042</v>
      </c>
      <c r="D989" s="12" t="s">
        <v>35</v>
      </c>
      <c r="E989" s="13" t="s">
        <v>36</v>
      </c>
      <c r="F989" s="13">
        <v>1</v>
      </c>
      <c r="G989" s="12" t="s">
        <v>46</v>
      </c>
      <c r="H989" s="12" t="s">
        <v>38</v>
      </c>
      <c r="I989" s="12" t="s">
        <v>39</v>
      </c>
      <c r="J989" s="12" t="s">
        <v>40</v>
      </c>
      <c r="K989" s="12" t="s">
        <v>113</v>
      </c>
      <c r="L989" s="12"/>
      <c r="M989" s="12"/>
      <c r="N989" s="12"/>
      <c r="O989" s="14" t="s">
        <v>47</v>
      </c>
      <c r="P989" s="5" t="str">
        <f>IF(OR(COUNTIF(A989,"*省*"&amp;"*戒毒所*"),COUNTIF(A989,"*省*"&amp;"*法院*"),COUNTIF(A989,"*监狱*"),COUNTIF(A989,"*省*"&amp;"*管教所*")),"省直",IFERROR(LOOKUP(9^9,FIND(对照表!$H$2:$H$14,A989),对照表!$G$2:$G$14),IFERROR(LOOKUP(9^9,FIND(对照表!$E$2:$E$149,A989),对照表!$C$2:$C$149),"省直")))</f>
        <v>齐齐哈尔</v>
      </c>
    </row>
    <row r="990" customHeight="1" spans="1:16">
      <c r="A990" s="12" t="s">
        <v>1655</v>
      </c>
      <c r="B990" s="13" t="s">
        <v>1656</v>
      </c>
      <c r="C990" s="12" t="s">
        <v>1042</v>
      </c>
      <c r="D990" s="12" t="s">
        <v>35</v>
      </c>
      <c r="E990" s="13" t="s">
        <v>36</v>
      </c>
      <c r="F990" s="13">
        <v>1</v>
      </c>
      <c r="G990" s="12" t="s">
        <v>136</v>
      </c>
      <c r="H990" s="12" t="s">
        <v>38</v>
      </c>
      <c r="I990" s="12" t="s">
        <v>39</v>
      </c>
      <c r="J990" s="12" t="s">
        <v>40</v>
      </c>
      <c r="K990" s="12" t="s">
        <v>113</v>
      </c>
      <c r="L990" s="12"/>
      <c r="M990" s="12"/>
      <c r="N990" s="12"/>
      <c r="O990" s="14" t="s">
        <v>47</v>
      </c>
      <c r="P990" s="5" t="str">
        <f>IF(OR(COUNTIF(A990,"*省*"&amp;"*戒毒所*"),COUNTIF(A990,"*省*"&amp;"*法院*"),COUNTIF(A990,"*监狱*"),COUNTIF(A990,"*省*"&amp;"*管教所*")),"省直",IFERROR(LOOKUP(9^9,FIND(对照表!$H$2:$H$14,A990),对照表!$G$2:$G$14),IFERROR(LOOKUP(9^9,FIND(对照表!$E$2:$E$149,A990),对照表!$C$2:$C$149),"省直")))</f>
        <v>齐齐哈尔</v>
      </c>
    </row>
    <row r="991" customHeight="1" spans="1:16">
      <c r="A991" s="12" t="s">
        <v>1657</v>
      </c>
      <c r="B991" s="13" t="s">
        <v>1658</v>
      </c>
      <c r="C991" s="12" t="s">
        <v>1042</v>
      </c>
      <c r="D991" s="12" t="s">
        <v>35</v>
      </c>
      <c r="E991" s="13" t="s">
        <v>36</v>
      </c>
      <c r="F991" s="13">
        <v>1</v>
      </c>
      <c r="G991" s="12" t="s">
        <v>37</v>
      </c>
      <c r="H991" s="12" t="s">
        <v>38</v>
      </c>
      <c r="I991" s="12" t="s">
        <v>39</v>
      </c>
      <c r="J991" s="12" t="s">
        <v>40</v>
      </c>
      <c r="K991" s="12" t="s">
        <v>113</v>
      </c>
      <c r="L991" s="12"/>
      <c r="M991" s="12"/>
      <c r="N991" s="12"/>
      <c r="O991" s="14" t="s">
        <v>47</v>
      </c>
      <c r="P991" s="5" t="str">
        <f>IF(OR(COUNTIF(A991,"*省*"&amp;"*戒毒所*"),COUNTIF(A991,"*省*"&amp;"*法院*"),COUNTIF(A991,"*监狱*"),COUNTIF(A991,"*省*"&amp;"*管教所*")),"省直",IFERROR(LOOKUP(9^9,FIND(对照表!$H$2:$H$14,A991),对照表!$G$2:$G$14),IFERROR(LOOKUP(9^9,FIND(对照表!$E$2:$E$149,A991),对照表!$C$2:$C$149),"省直")))</f>
        <v>齐齐哈尔</v>
      </c>
    </row>
    <row r="992" customHeight="1" spans="1:16">
      <c r="A992" s="12" t="s">
        <v>1659</v>
      </c>
      <c r="B992" s="13" t="s">
        <v>1660</v>
      </c>
      <c r="C992" s="12" t="s">
        <v>1661</v>
      </c>
      <c r="D992" s="12" t="s">
        <v>35</v>
      </c>
      <c r="E992" s="13" t="s">
        <v>36</v>
      </c>
      <c r="F992" s="13">
        <v>1</v>
      </c>
      <c r="G992" s="12" t="s">
        <v>37</v>
      </c>
      <c r="H992" s="12" t="s">
        <v>38</v>
      </c>
      <c r="I992" s="12" t="s">
        <v>39</v>
      </c>
      <c r="J992" s="12" t="s">
        <v>40</v>
      </c>
      <c r="K992" s="12" t="s">
        <v>41</v>
      </c>
      <c r="L992" s="12"/>
      <c r="M992" s="12" t="s">
        <v>54</v>
      </c>
      <c r="N992" s="12" t="s">
        <v>80</v>
      </c>
      <c r="O992" s="14"/>
      <c r="P992" s="5" t="str">
        <f>IF(OR(COUNTIF(A992,"*省*"&amp;"*戒毒所*"),COUNTIF(A992,"*省*"&amp;"*法院*"),COUNTIF(A992,"*监狱*"),COUNTIF(A992,"*省*"&amp;"*管教所*")),"省直",IFERROR(LOOKUP(9^9,FIND(对照表!$H$2:$H$14,A992),对照表!$G$2:$G$14),IFERROR(LOOKUP(9^9,FIND(对照表!$E$2:$E$149,A992),对照表!$C$2:$C$149),"省直")))</f>
        <v>牡丹江</v>
      </c>
    </row>
    <row r="993" customHeight="1" spans="1:16">
      <c r="A993" s="12" t="s">
        <v>1659</v>
      </c>
      <c r="B993" s="13" t="s">
        <v>1660</v>
      </c>
      <c r="C993" s="12" t="s">
        <v>1661</v>
      </c>
      <c r="D993" s="12" t="s">
        <v>35</v>
      </c>
      <c r="E993" s="13" t="s">
        <v>79</v>
      </c>
      <c r="F993" s="13">
        <v>1</v>
      </c>
      <c r="G993" s="12" t="s">
        <v>37</v>
      </c>
      <c r="H993" s="12" t="s">
        <v>38</v>
      </c>
      <c r="I993" s="12" t="s">
        <v>39</v>
      </c>
      <c r="J993" s="12" t="s">
        <v>40</v>
      </c>
      <c r="K993" s="12" t="s">
        <v>41</v>
      </c>
      <c r="L993" s="12"/>
      <c r="M993" s="12" t="s">
        <v>54</v>
      </c>
      <c r="N993" s="12" t="s">
        <v>82</v>
      </c>
      <c r="O993" s="14"/>
      <c r="P993" s="5" t="str">
        <f>IF(OR(COUNTIF(A993,"*省*"&amp;"*戒毒所*"),COUNTIF(A993,"*省*"&amp;"*法院*"),COUNTIF(A993,"*监狱*"),COUNTIF(A993,"*省*"&amp;"*管教所*")),"省直",IFERROR(LOOKUP(9^9,FIND(对照表!$H$2:$H$14,A993),对照表!$G$2:$G$14),IFERROR(LOOKUP(9^9,FIND(对照表!$E$2:$E$149,A993),对照表!$C$2:$C$149),"省直")))</f>
        <v>牡丹江</v>
      </c>
    </row>
    <row r="994" customHeight="1" spans="1:16">
      <c r="A994" s="12" t="s">
        <v>1662</v>
      </c>
      <c r="B994" s="13" t="s">
        <v>1663</v>
      </c>
      <c r="C994" s="12" t="s">
        <v>1664</v>
      </c>
      <c r="D994" s="12" t="s">
        <v>35</v>
      </c>
      <c r="E994" s="13" t="s">
        <v>36</v>
      </c>
      <c r="F994" s="13">
        <v>1</v>
      </c>
      <c r="G994" s="12" t="s">
        <v>37</v>
      </c>
      <c r="H994" s="12" t="s">
        <v>38</v>
      </c>
      <c r="I994" s="12" t="s">
        <v>39</v>
      </c>
      <c r="J994" s="12" t="s">
        <v>1665</v>
      </c>
      <c r="K994" s="12" t="s">
        <v>41</v>
      </c>
      <c r="L994" s="12"/>
      <c r="M994" s="12"/>
      <c r="N994" s="12" t="s">
        <v>80</v>
      </c>
      <c r="O994" s="14"/>
      <c r="P994" s="5" t="str">
        <f>IF(OR(COUNTIF(A994,"*省*"&amp;"*戒毒所*"),COUNTIF(A994,"*省*"&amp;"*法院*"),COUNTIF(A994,"*监狱*"),COUNTIF(A994,"*省*"&amp;"*管教所*")),"省直",IFERROR(LOOKUP(9^9,FIND(对照表!$H$2:$H$14,A994),对照表!$G$2:$G$14),IFERROR(LOOKUP(9^9,FIND(对照表!$E$2:$E$149,A994),对照表!$C$2:$C$149),"省直")))</f>
        <v>牡丹江</v>
      </c>
    </row>
    <row r="995" customHeight="1" spans="1:16">
      <c r="A995" s="12" t="s">
        <v>1662</v>
      </c>
      <c r="B995" s="13" t="s">
        <v>1663</v>
      </c>
      <c r="C995" s="12" t="s">
        <v>1664</v>
      </c>
      <c r="D995" s="12" t="s">
        <v>35</v>
      </c>
      <c r="E995" s="13" t="s">
        <v>79</v>
      </c>
      <c r="F995" s="13">
        <v>1</v>
      </c>
      <c r="G995" s="12" t="s">
        <v>37</v>
      </c>
      <c r="H995" s="12" t="s">
        <v>38</v>
      </c>
      <c r="I995" s="12" t="s">
        <v>39</v>
      </c>
      <c r="J995" s="12" t="s">
        <v>1665</v>
      </c>
      <c r="K995" s="12" t="s">
        <v>41</v>
      </c>
      <c r="L995" s="12"/>
      <c r="M995" s="12"/>
      <c r="N995" s="12" t="s">
        <v>82</v>
      </c>
      <c r="O995" s="14"/>
      <c r="P995" s="5" t="str">
        <f>IF(OR(COUNTIF(A995,"*省*"&amp;"*戒毒所*"),COUNTIF(A995,"*省*"&amp;"*法院*"),COUNTIF(A995,"*监狱*"),COUNTIF(A995,"*省*"&amp;"*管教所*")),"省直",IFERROR(LOOKUP(9^9,FIND(对照表!$H$2:$H$14,A995),对照表!$G$2:$G$14),IFERROR(LOOKUP(9^9,FIND(对照表!$E$2:$E$149,A995),对照表!$C$2:$C$149),"省直")))</f>
        <v>牡丹江</v>
      </c>
    </row>
    <row r="996" customHeight="1" spans="1:16">
      <c r="A996" s="12" t="s">
        <v>1666</v>
      </c>
      <c r="B996" s="13" t="s">
        <v>1667</v>
      </c>
      <c r="C996" s="12" t="s">
        <v>1668</v>
      </c>
      <c r="D996" s="12" t="s">
        <v>35</v>
      </c>
      <c r="E996" s="13" t="s">
        <v>36</v>
      </c>
      <c r="F996" s="13">
        <v>1</v>
      </c>
      <c r="G996" s="12" t="s">
        <v>37</v>
      </c>
      <c r="H996" s="12" t="s">
        <v>361</v>
      </c>
      <c r="I996" s="12"/>
      <c r="J996" s="12" t="s">
        <v>1669</v>
      </c>
      <c r="K996" s="12" t="s">
        <v>41</v>
      </c>
      <c r="L996" s="12"/>
      <c r="M996" s="12"/>
      <c r="N996" s="12" t="s">
        <v>80</v>
      </c>
      <c r="O996" s="14"/>
      <c r="P996" s="5" t="str">
        <f>IF(OR(COUNTIF(A996,"*省*"&amp;"*戒毒所*"),COUNTIF(A996,"*省*"&amp;"*法院*"),COUNTIF(A996,"*监狱*"),COUNTIF(A996,"*省*"&amp;"*管教所*")),"省直",IFERROR(LOOKUP(9^9,FIND(对照表!$H$2:$H$14,A996),对照表!$G$2:$G$14),IFERROR(LOOKUP(9^9,FIND(对照表!$E$2:$E$149,A996),对照表!$C$2:$C$149),"省直")))</f>
        <v>牡丹江</v>
      </c>
    </row>
    <row r="997" customHeight="1" spans="1:16">
      <c r="A997" s="12" t="s">
        <v>1666</v>
      </c>
      <c r="B997" s="13" t="s">
        <v>1667</v>
      </c>
      <c r="C997" s="12" t="s">
        <v>1668</v>
      </c>
      <c r="D997" s="12" t="s">
        <v>35</v>
      </c>
      <c r="E997" s="13" t="s">
        <v>79</v>
      </c>
      <c r="F997" s="13">
        <v>1</v>
      </c>
      <c r="G997" s="12" t="s">
        <v>37</v>
      </c>
      <c r="H997" s="12" t="s">
        <v>361</v>
      </c>
      <c r="I997" s="12"/>
      <c r="J997" s="12" t="s">
        <v>1669</v>
      </c>
      <c r="K997" s="12" t="s">
        <v>41</v>
      </c>
      <c r="L997" s="12"/>
      <c r="M997" s="12"/>
      <c r="N997" s="12" t="s">
        <v>82</v>
      </c>
      <c r="O997" s="14"/>
      <c r="P997" s="5" t="str">
        <f>IF(OR(COUNTIF(A997,"*省*"&amp;"*戒毒所*"),COUNTIF(A997,"*省*"&amp;"*法院*"),COUNTIF(A997,"*监狱*"),COUNTIF(A997,"*省*"&amp;"*管教所*")),"省直",IFERROR(LOOKUP(9^9,FIND(对照表!$H$2:$H$14,A997),对照表!$G$2:$G$14),IFERROR(LOOKUP(9^9,FIND(对照表!$E$2:$E$149,A997),对照表!$C$2:$C$149),"省直")))</f>
        <v>牡丹江</v>
      </c>
    </row>
    <row r="998" customHeight="1" spans="1:16">
      <c r="A998" s="12" t="s">
        <v>1670</v>
      </c>
      <c r="B998" s="13" t="s">
        <v>1671</v>
      </c>
      <c r="C998" s="12" t="s">
        <v>1672</v>
      </c>
      <c r="D998" s="12" t="s">
        <v>35</v>
      </c>
      <c r="E998" s="13" t="s">
        <v>36</v>
      </c>
      <c r="F998" s="13">
        <v>1</v>
      </c>
      <c r="G998" s="12" t="s">
        <v>37</v>
      </c>
      <c r="H998" s="12" t="s">
        <v>38</v>
      </c>
      <c r="I998" s="12" t="s">
        <v>39</v>
      </c>
      <c r="J998" s="12" t="s">
        <v>1673</v>
      </c>
      <c r="K998" s="12" t="s">
        <v>41</v>
      </c>
      <c r="L998" s="12"/>
      <c r="M998" s="12"/>
      <c r="N998" s="12" t="s">
        <v>80</v>
      </c>
      <c r="O998" s="14"/>
      <c r="P998" s="5" t="str">
        <f>IF(OR(COUNTIF(A998,"*省*"&amp;"*戒毒所*"),COUNTIF(A998,"*省*"&amp;"*法院*"),COUNTIF(A998,"*监狱*"),COUNTIF(A998,"*省*"&amp;"*管教所*")),"省直",IFERROR(LOOKUP(9^9,FIND(对照表!$H$2:$H$14,A998),对照表!$G$2:$G$14),IFERROR(LOOKUP(9^9,FIND(对照表!$E$2:$E$149,A998),对照表!$C$2:$C$149),"省直")))</f>
        <v>牡丹江</v>
      </c>
    </row>
    <row r="999" customHeight="1" spans="1:16">
      <c r="A999" s="12" t="s">
        <v>1670</v>
      </c>
      <c r="B999" s="13" t="s">
        <v>1671</v>
      </c>
      <c r="C999" s="12" t="s">
        <v>1672</v>
      </c>
      <c r="D999" s="12" t="s">
        <v>35</v>
      </c>
      <c r="E999" s="13" t="s">
        <v>79</v>
      </c>
      <c r="F999" s="13">
        <v>1</v>
      </c>
      <c r="G999" s="12" t="s">
        <v>37</v>
      </c>
      <c r="H999" s="12" t="s">
        <v>38</v>
      </c>
      <c r="I999" s="12" t="s">
        <v>39</v>
      </c>
      <c r="J999" s="12" t="s">
        <v>1673</v>
      </c>
      <c r="K999" s="12" t="s">
        <v>41</v>
      </c>
      <c r="L999" s="12"/>
      <c r="M999" s="12"/>
      <c r="N999" s="12" t="s">
        <v>82</v>
      </c>
      <c r="O999" s="14"/>
      <c r="P999" s="5" t="str">
        <f>IF(OR(COUNTIF(A999,"*省*"&amp;"*戒毒所*"),COUNTIF(A999,"*省*"&amp;"*法院*"),COUNTIF(A999,"*监狱*"),COUNTIF(A999,"*省*"&amp;"*管教所*")),"省直",IFERROR(LOOKUP(9^9,FIND(对照表!$H$2:$H$14,A999),对照表!$G$2:$G$14),IFERROR(LOOKUP(9^9,FIND(对照表!$E$2:$E$149,A999),对照表!$C$2:$C$149),"省直")))</f>
        <v>牡丹江</v>
      </c>
    </row>
    <row r="1000" customHeight="1" spans="1:16">
      <c r="A1000" s="12" t="s">
        <v>1670</v>
      </c>
      <c r="B1000" s="13" t="s">
        <v>1671</v>
      </c>
      <c r="C1000" s="12" t="s">
        <v>1672</v>
      </c>
      <c r="D1000" s="12" t="s">
        <v>35</v>
      </c>
      <c r="E1000" s="13" t="s">
        <v>81</v>
      </c>
      <c r="F1000" s="13">
        <v>2</v>
      </c>
      <c r="G1000" s="12" t="s">
        <v>37</v>
      </c>
      <c r="H1000" s="12" t="s">
        <v>38</v>
      </c>
      <c r="I1000" s="12" t="s">
        <v>39</v>
      </c>
      <c r="J1000" s="12" t="s">
        <v>1674</v>
      </c>
      <c r="K1000" s="12" t="s">
        <v>41</v>
      </c>
      <c r="L1000" s="12"/>
      <c r="M1000" s="12"/>
      <c r="N1000" s="12"/>
      <c r="O1000" s="14"/>
      <c r="P1000" s="5" t="str">
        <f>IF(OR(COUNTIF(A1000,"*省*"&amp;"*戒毒所*"),COUNTIF(A1000,"*省*"&amp;"*法院*"),COUNTIF(A1000,"*监狱*"),COUNTIF(A1000,"*省*"&amp;"*管教所*")),"省直",IFERROR(LOOKUP(9^9,FIND(对照表!$H$2:$H$14,A1000),对照表!$G$2:$G$14),IFERROR(LOOKUP(9^9,FIND(对照表!$E$2:$E$149,A1000),对照表!$C$2:$C$149),"省直")))</f>
        <v>牡丹江</v>
      </c>
    </row>
    <row r="1001" customHeight="1" spans="1:16">
      <c r="A1001" s="12" t="s">
        <v>1675</v>
      </c>
      <c r="B1001" s="13" t="s">
        <v>1676</v>
      </c>
      <c r="C1001" s="12" t="s">
        <v>1672</v>
      </c>
      <c r="D1001" s="12" t="s">
        <v>35</v>
      </c>
      <c r="E1001" s="13" t="s">
        <v>36</v>
      </c>
      <c r="F1001" s="13">
        <v>2</v>
      </c>
      <c r="G1001" s="12" t="s">
        <v>37</v>
      </c>
      <c r="H1001" s="12" t="s">
        <v>38</v>
      </c>
      <c r="I1001" s="12" t="s">
        <v>39</v>
      </c>
      <c r="J1001" s="12" t="s">
        <v>232</v>
      </c>
      <c r="K1001" s="12" t="s">
        <v>41</v>
      </c>
      <c r="L1001" s="12"/>
      <c r="M1001" s="12"/>
      <c r="N1001" s="12"/>
      <c r="O1001" s="14"/>
      <c r="P1001" s="5" t="str">
        <f>IF(OR(COUNTIF(A1001,"*省*"&amp;"*戒毒所*"),COUNTIF(A1001,"*省*"&amp;"*法院*"),COUNTIF(A1001,"*监狱*"),COUNTIF(A1001,"*省*"&amp;"*管教所*")),"省直",IFERROR(LOOKUP(9^9,FIND(对照表!$H$2:$H$14,A1001),对照表!$G$2:$G$14),IFERROR(LOOKUP(9^9,FIND(对照表!$E$2:$E$149,A1001),对照表!$C$2:$C$149),"省直")))</f>
        <v>牡丹江</v>
      </c>
    </row>
    <row r="1002" customHeight="1" spans="1:16">
      <c r="A1002" s="12" t="s">
        <v>1677</v>
      </c>
      <c r="B1002" s="13" t="s">
        <v>1678</v>
      </c>
      <c r="C1002" s="12" t="s">
        <v>1668</v>
      </c>
      <c r="D1002" s="12" t="s">
        <v>35</v>
      </c>
      <c r="E1002" s="13" t="s">
        <v>36</v>
      </c>
      <c r="F1002" s="13">
        <v>1</v>
      </c>
      <c r="G1002" s="12" t="s">
        <v>78</v>
      </c>
      <c r="H1002" s="12" t="s">
        <v>361</v>
      </c>
      <c r="I1002" s="12"/>
      <c r="J1002" s="12" t="s">
        <v>40</v>
      </c>
      <c r="K1002" s="12" t="s">
        <v>113</v>
      </c>
      <c r="L1002" s="12"/>
      <c r="M1002" s="12"/>
      <c r="N1002" s="12"/>
      <c r="O1002" s="14"/>
      <c r="P1002" s="5" t="str">
        <f>IF(OR(COUNTIF(A1002,"*省*"&amp;"*戒毒所*"),COUNTIF(A1002,"*省*"&amp;"*法院*"),COUNTIF(A1002,"*监狱*"),COUNTIF(A1002,"*省*"&amp;"*管教所*")),"省直",IFERROR(LOOKUP(9^9,FIND(对照表!$H$2:$H$14,A1002),对照表!$G$2:$G$14),IFERROR(LOOKUP(9^9,FIND(对照表!$E$2:$E$149,A1002),对照表!$C$2:$C$149),"省直")))</f>
        <v>牡丹江</v>
      </c>
    </row>
    <row r="1003" customHeight="1" spans="1:16">
      <c r="A1003" s="12" t="s">
        <v>1679</v>
      </c>
      <c r="B1003" s="13" t="s">
        <v>1680</v>
      </c>
      <c r="C1003" s="12" t="s">
        <v>1664</v>
      </c>
      <c r="D1003" s="12" t="s">
        <v>35</v>
      </c>
      <c r="E1003" s="13" t="s">
        <v>36</v>
      </c>
      <c r="F1003" s="13">
        <v>1</v>
      </c>
      <c r="G1003" s="12" t="s">
        <v>136</v>
      </c>
      <c r="H1003" s="12" t="s">
        <v>361</v>
      </c>
      <c r="I1003" s="12"/>
      <c r="J1003" s="12" t="s">
        <v>40</v>
      </c>
      <c r="K1003" s="12" t="s">
        <v>113</v>
      </c>
      <c r="L1003" s="12"/>
      <c r="M1003" s="12"/>
      <c r="N1003" s="12"/>
      <c r="O1003" s="14"/>
      <c r="P1003" s="5" t="str">
        <f>IF(OR(COUNTIF(A1003,"*省*"&amp;"*戒毒所*"),COUNTIF(A1003,"*省*"&amp;"*法院*"),COUNTIF(A1003,"*监狱*"),COUNTIF(A1003,"*省*"&amp;"*管教所*")),"省直",IFERROR(LOOKUP(9^9,FIND(对照表!$H$2:$H$14,A1003),对照表!$G$2:$G$14),IFERROR(LOOKUP(9^9,FIND(对照表!$E$2:$E$149,A1003),对照表!$C$2:$C$149),"省直")))</f>
        <v>牡丹江</v>
      </c>
    </row>
    <row r="1004" customHeight="1" spans="1:16">
      <c r="A1004" s="12" t="s">
        <v>1681</v>
      </c>
      <c r="B1004" s="13" t="s">
        <v>1682</v>
      </c>
      <c r="C1004" s="12" t="s">
        <v>1664</v>
      </c>
      <c r="D1004" s="12" t="s">
        <v>35</v>
      </c>
      <c r="E1004" s="13" t="s">
        <v>36</v>
      </c>
      <c r="F1004" s="13">
        <v>1</v>
      </c>
      <c r="G1004" s="12" t="s">
        <v>37</v>
      </c>
      <c r="H1004" s="12" t="s">
        <v>38</v>
      </c>
      <c r="I1004" s="12" t="s">
        <v>39</v>
      </c>
      <c r="J1004" s="12" t="s">
        <v>40</v>
      </c>
      <c r="K1004" s="12" t="s">
        <v>41</v>
      </c>
      <c r="L1004" s="12"/>
      <c r="M1004" s="12"/>
      <c r="N1004" s="12" t="s">
        <v>80</v>
      </c>
      <c r="O1004" s="14"/>
      <c r="P1004" s="5" t="str">
        <f>IF(OR(COUNTIF(A1004,"*省*"&amp;"*戒毒所*"),COUNTIF(A1004,"*省*"&amp;"*法院*"),COUNTIF(A1004,"*监狱*"),COUNTIF(A1004,"*省*"&amp;"*管教所*")),"省直",IFERROR(LOOKUP(9^9,FIND(对照表!$H$2:$H$14,A1004),对照表!$G$2:$G$14),IFERROR(LOOKUP(9^9,FIND(对照表!$E$2:$E$149,A1004),对照表!$C$2:$C$149),"省直")))</f>
        <v>牡丹江</v>
      </c>
    </row>
    <row r="1005" customHeight="1" spans="1:16">
      <c r="A1005" s="12" t="s">
        <v>1681</v>
      </c>
      <c r="B1005" s="13" t="s">
        <v>1682</v>
      </c>
      <c r="C1005" s="12" t="s">
        <v>1664</v>
      </c>
      <c r="D1005" s="12" t="s">
        <v>35</v>
      </c>
      <c r="E1005" s="13" t="s">
        <v>79</v>
      </c>
      <c r="F1005" s="13">
        <v>1</v>
      </c>
      <c r="G1005" s="12" t="s">
        <v>37</v>
      </c>
      <c r="H1005" s="12" t="s">
        <v>38</v>
      </c>
      <c r="I1005" s="12" t="s">
        <v>39</v>
      </c>
      <c r="J1005" s="12" t="s">
        <v>40</v>
      </c>
      <c r="K1005" s="12" t="s">
        <v>41</v>
      </c>
      <c r="L1005" s="12"/>
      <c r="M1005" s="12"/>
      <c r="N1005" s="12" t="s">
        <v>82</v>
      </c>
      <c r="O1005" s="14"/>
      <c r="P1005" s="5" t="str">
        <f>IF(OR(COUNTIF(A1005,"*省*"&amp;"*戒毒所*"),COUNTIF(A1005,"*省*"&amp;"*法院*"),COUNTIF(A1005,"*监狱*"),COUNTIF(A1005,"*省*"&amp;"*管教所*")),"省直",IFERROR(LOOKUP(9^9,FIND(对照表!$H$2:$H$14,A1005),对照表!$G$2:$G$14),IFERROR(LOOKUP(9^9,FIND(对照表!$E$2:$E$149,A1005),对照表!$C$2:$C$149),"省直")))</f>
        <v>牡丹江</v>
      </c>
    </row>
    <row r="1006" customHeight="1" spans="1:16">
      <c r="A1006" s="12" t="s">
        <v>1683</v>
      </c>
      <c r="B1006" s="13" t="s">
        <v>1684</v>
      </c>
      <c r="C1006" s="12" t="s">
        <v>1664</v>
      </c>
      <c r="D1006" s="12" t="s">
        <v>35</v>
      </c>
      <c r="E1006" s="13" t="s">
        <v>36</v>
      </c>
      <c r="F1006" s="13">
        <v>1</v>
      </c>
      <c r="G1006" s="12" t="s">
        <v>37</v>
      </c>
      <c r="H1006" s="12" t="s">
        <v>38</v>
      </c>
      <c r="I1006" s="12" t="s">
        <v>39</v>
      </c>
      <c r="J1006" s="12" t="s">
        <v>40</v>
      </c>
      <c r="K1006" s="12" t="s">
        <v>41</v>
      </c>
      <c r="L1006" s="12"/>
      <c r="M1006" s="12"/>
      <c r="N1006" s="12" t="s">
        <v>80</v>
      </c>
      <c r="O1006" s="14"/>
      <c r="P1006" s="5" t="str">
        <f>IF(OR(COUNTIF(A1006,"*省*"&amp;"*戒毒所*"),COUNTIF(A1006,"*省*"&amp;"*法院*"),COUNTIF(A1006,"*监狱*"),COUNTIF(A1006,"*省*"&amp;"*管教所*")),"省直",IFERROR(LOOKUP(9^9,FIND(对照表!$H$2:$H$14,A1006),对照表!$G$2:$G$14),IFERROR(LOOKUP(9^9,FIND(对照表!$E$2:$E$149,A1006),对照表!$C$2:$C$149),"省直")))</f>
        <v>牡丹江</v>
      </c>
    </row>
    <row r="1007" customHeight="1" spans="1:16">
      <c r="A1007" s="12" t="s">
        <v>1683</v>
      </c>
      <c r="B1007" s="13" t="s">
        <v>1684</v>
      </c>
      <c r="C1007" s="12" t="s">
        <v>1664</v>
      </c>
      <c r="D1007" s="12" t="s">
        <v>35</v>
      </c>
      <c r="E1007" s="13" t="s">
        <v>79</v>
      </c>
      <c r="F1007" s="13">
        <v>1</v>
      </c>
      <c r="G1007" s="12" t="s">
        <v>37</v>
      </c>
      <c r="H1007" s="12" t="s">
        <v>38</v>
      </c>
      <c r="I1007" s="12" t="s">
        <v>39</v>
      </c>
      <c r="J1007" s="12" t="s">
        <v>40</v>
      </c>
      <c r="K1007" s="12" t="s">
        <v>41</v>
      </c>
      <c r="L1007" s="12"/>
      <c r="M1007" s="12"/>
      <c r="N1007" s="12" t="s">
        <v>82</v>
      </c>
      <c r="O1007" s="14"/>
      <c r="P1007" s="5" t="str">
        <f>IF(OR(COUNTIF(A1007,"*省*"&amp;"*戒毒所*"),COUNTIF(A1007,"*省*"&amp;"*法院*"),COUNTIF(A1007,"*监狱*"),COUNTIF(A1007,"*省*"&amp;"*管教所*")),"省直",IFERROR(LOOKUP(9^9,FIND(对照表!$H$2:$H$14,A1007),对照表!$G$2:$G$14),IFERROR(LOOKUP(9^9,FIND(对照表!$E$2:$E$149,A1007),对照表!$C$2:$C$149),"省直")))</f>
        <v>牡丹江</v>
      </c>
    </row>
    <row r="1008" customHeight="1" spans="1:16">
      <c r="A1008" s="12" t="s">
        <v>1685</v>
      </c>
      <c r="B1008" s="13" t="s">
        <v>1686</v>
      </c>
      <c r="C1008" s="12" t="s">
        <v>1664</v>
      </c>
      <c r="D1008" s="12" t="s">
        <v>35</v>
      </c>
      <c r="E1008" s="13" t="s">
        <v>36</v>
      </c>
      <c r="F1008" s="13">
        <v>1</v>
      </c>
      <c r="G1008" s="12" t="s">
        <v>37</v>
      </c>
      <c r="H1008" s="12" t="s">
        <v>361</v>
      </c>
      <c r="I1008" s="12"/>
      <c r="J1008" s="12" t="s">
        <v>40</v>
      </c>
      <c r="K1008" s="12" t="s">
        <v>41</v>
      </c>
      <c r="L1008" s="12"/>
      <c r="M1008" s="12"/>
      <c r="N1008" s="12" t="s">
        <v>80</v>
      </c>
      <c r="O1008" s="14"/>
      <c r="P1008" s="5" t="str">
        <f>IF(OR(COUNTIF(A1008,"*省*"&amp;"*戒毒所*"),COUNTIF(A1008,"*省*"&amp;"*法院*"),COUNTIF(A1008,"*监狱*"),COUNTIF(A1008,"*省*"&amp;"*管教所*")),"省直",IFERROR(LOOKUP(9^9,FIND(对照表!$H$2:$H$14,A1008),对照表!$G$2:$G$14),IFERROR(LOOKUP(9^9,FIND(对照表!$E$2:$E$149,A1008),对照表!$C$2:$C$149),"省直")))</f>
        <v>牡丹江</v>
      </c>
    </row>
    <row r="1009" customHeight="1" spans="1:16">
      <c r="A1009" s="12" t="s">
        <v>1685</v>
      </c>
      <c r="B1009" s="13" t="s">
        <v>1686</v>
      </c>
      <c r="C1009" s="12" t="s">
        <v>1664</v>
      </c>
      <c r="D1009" s="12" t="s">
        <v>35</v>
      </c>
      <c r="E1009" s="13" t="s">
        <v>79</v>
      </c>
      <c r="F1009" s="13">
        <v>1</v>
      </c>
      <c r="G1009" s="12" t="s">
        <v>37</v>
      </c>
      <c r="H1009" s="12" t="s">
        <v>361</v>
      </c>
      <c r="I1009" s="12"/>
      <c r="J1009" s="12" t="s">
        <v>40</v>
      </c>
      <c r="K1009" s="12" t="s">
        <v>41</v>
      </c>
      <c r="L1009" s="12"/>
      <c r="M1009" s="12"/>
      <c r="N1009" s="12" t="s">
        <v>82</v>
      </c>
      <c r="O1009" s="14"/>
      <c r="P1009" s="5" t="str">
        <f>IF(OR(COUNTIF(A1009,"*省*"&amp;"*戒毒所*"),COUNTIF(A1009,"*省*"&amp;"*法院*"),COUNTIF(A1009,"*监狱*"),COUNTIF(A1009,"*省*"&amp;"*管教所*")),"省直",IFERROR(LOOKUP(9^9,FIND(对照表!$H$2:$H$14,A1009),对照表!$G$2:$G$14),IFERROR(LOOKUP(9^9,FIND(对照表!$E$2:$E$149,A1009),对照表!$C$2:$C$149),"省直")))</f>
        <v>牡丹江</v>
      </c>
    </row>
    <row r="1010" customHeight="1" spans="1:16">
      <c r="A1010" s="12" t="s">
        <v>1687</v>
      </c>
      <c r="B1010" s="13" t="s">
        <v>1688</v>
      </c>
      <c r="C1010" s="12" t="s">
        <v>1689</v>
      </c>
      <c r="D1010" s="12" t="s">
        <v>35</v>
      </c>
      <c r="E1010" s="13" t="s">
        <v>36</v>
      </c>
      <c r="F1010" s="13">
        <v>1</v>
      </c>
      <c r="G1010" s="12" t="s">
        <v>37</v>
      </c>
      <c r="H1010" s="12" t="s">
        <v>38</v>
      </c>
      <c r="I1010" s="12" t="s">
        <v>39</v>
      </c>
      <c r="J1010" s="12" t="s">
        <v>1690</v>
      </c>
      <c r="K1010" s="12" t="s">
        <v>41</v>
      </c>
      <c r="L1010" s="12"/>
      <c r="M1010" s="12"/>
      <c r="N1010" s="12"/>
      <c r="O1010" s="14"/>
      <c r="P1010" s="5" t="str">
        <f>IF(OR(COUNTIF(A1010,"*省*"&amp;"*戒毒所*"),COUNTIF(A1010,"*省*"&amp;"*法院*"),COUNTIF(A1010,"*监狱*"),COUNTIF(A1010,"*省*"&amp;"*管教所*")),"省直",IFERROR(LOOKUP(9^9,FIND(对照表!$H$2:$H$14,A1010),对照表!$G$2:$G$14),IFERROR(LOOKUP(9^9,FIND(对照表!$E$2:$E$149,A1010),对照表!$C$2:$C$149),"省直")))</f>
        <v>牡丹江</v>
      </c>
    </row>
    <row r="1011" customHeight="1" spans="1:16">
      <c r="A1011" s="12" t="s">
        <v>1691</v>
      </c>
      <c r="B1011" s="13" t="s">
        <v>1692</v>
      </c>
      <c r="C1011" s="12" t="s">
        <v>1664</v>
      </c>
      <c r="D1011" s="12" t="s">
        <v>35</v>
      </c>
      <c r="E1011" s="13" t="s">
        <v>36</v>
      </c>
      <c r="F1011" s="13">
        <v>1</v>
      </c>
      <c r="G1011" s="12" t="s">
        <v>136</v>
      </c>
      <c r="H1011" s="12" t="s">
        <v>38</v>
      </c>
      <c r="I1011" s="12" t="s">
        <v>39</v>
      </c>
      <c r="J1011" s="12" t="s">
        <v>40</v>
      </c>
      <c r="K1011" s="12" t="s">
        <v>41</v>
      </c>
      <c r="L1011" s="12"/>
      <c r="M1011" s="12"/>
      <c r="N1011" s="12"/>
      <c r="O1011" s="14"/>
      <c r="P1011" s="5" t="str">
        <f>IF(OR(COUNTIF(A1011,"*省*"&amp;"*戒毒所*"),COUNTIF(A1011,"*省*"&amp;"*法院*"),COUNTIF(A1011,"*监狱*"),COUNTIF(A1011,"*省*"&amp;"*管教所*")),"省直",IFERROR(LOOKUP(9^9,FIND(对照表!$H$2:$H$14,A1011),对照表!$G$2:$G$14),IFERROR(LOOKUP(9^9,FIND(对照表!$E$2:$E$149,A1011),对照表!$C$2:$C$149),"省直")))</f>
        <v>牡丹江</v>
      </c>
    </row>
    <row r="1012" customHeight="1" spans="1:16">
      <c r="A1012" s="12" t="s">
        <v>1693</v>
      </c>
      <c r="B1012" s="13" t="s">
        <v>1694</v>
      </c>
      <c r="C1012" s="12" t="s">
        <v>1672</v>
      </c>
      <c r="D1012" s="12" t="s">
        <v>35</v>
      </c>
      <c r="E1012" s="13" t="s">
        <v>36</v>
      </c>
      <c r="F1012" s="13">
        <v>1</v>
      </c>
      <c r="G1012" s="12" t="s">
        <v>37</v>
      </c>
      <c r="H1012" s="12" t="s">
        <v>38</v>
      </c>
      <c r="I1012" s="12" t="s">
        <v>39</v>
      </c>
      <c r="J1012" s="12" t="s">
        <v>1695</v>
      </c>
      <c r="K1012" s="12" t="s">
        <v>41</v>
      </c>
      <c r="L1012" s="12"/>
      <c r="M1012" s="12"/>
      <c r="N1012" s="12"/>
      <c r="O1012" s="14"/>
      <c r="P1012" s="5" t="str">
        <f>IF(OR(COUNTIF(A1012,"*省*"&amp;"*戒毒所*"),COUNTIF(A1012,"*省*"&amp;"*法院*"),COUNTIF(A1012,"*监狱*"),COUNTIF(A1012,"*省*"&amp;"*管教所*")),"省直",IFERROR(LOOKUP(9^9,FIND(对照表!$H$2:$H$14,A1012),对照表!$G$2:$G$14),IFERROR(LOOKUP(9^9,FIND(对照表!$E$2:$E$149,A1012),对照表!$C$2:$C$149),"省直")))</f>
        <v>牡丹江</v>
      </c>
    </row>
    <row r="1013" customHeight="1" spans="1:16">
      <c r="A1013" s="12" t="s">
        <v>1696</v>
      </c>
      <c r="B1013" s="13" t="s">
        <v>1697</v>
      </c>
      <c r="C1013" s="12" t="s">
        <v>1672</v>
      </c>
      <c r="D1013" s="12" t="s">
        <v>35</v>
      </c>
      <c r="E1013" s="13" t="s">
        <v>36</v>
      </c>
      <c r="F1013" s="13">
        <v>1</v>
      </c>
      <c r="G1013" s="12" t="s">
        <v>37</v>
      </c>
      <c r="H1013" s="12" t="s">
        <v>38</v>
      </c>
      <c r="I1013" s="12" t="s">
        <v>39</v>
      </c>
      <c r="J1013" s="12" t="s">
        <v>40</v>
      </c>
      <c r="K1013" s="12" t="s">
        <v>41</v>
      </c>
      <c r="L1013" s="12"/>
      <c r="M1013" s="12"/>
      <c r="N1013" s="12"/>
      <c r="O1013" s="14"/>
      <c r="P1013" s="5" t="str">
        <f>IF(OR(COUNTIF(A1013,"*省*"&amp;"*戒毒所*"),COUNTIF(A1013,"*省*"&amp;"*法院*"),COUNTIF(A1013,"*监狱*"),COUNTIF(A1013,"*省*"&amp;"*管教所*")),"省直",IFERROR(LOOKUP(9^9,FIND(对照表!$H$2:$H$14,A1013),对照表!$G$2:$G$14),IFERROR(LOOKUP(9^9,FIND(对照表!$E$2:$E$149,A1013),对照表!$C$2:$C$149),"省直")))</f>
        <v>牡丹江</v>
      </c>
    </row>
    <row r="1014" customHeight="1" spans="1:16">
      <c r="A1014" s="12" t="s">
        <v>1698</v>
      </c>
      <c r="B1014" s="13" t="s">
        <v>1699</v>
      </c>
      <c r="C1014" s="12" t="s">
        <v>1672</v>
      </c>
      <c r="D1014" s="12" t="s">
        <v>35</v>
      </c>
      <c r="E1014" s="13" t="s">
        <v>36</v>
      </c>
      <c r="F1014" s="13">
        <v>1</v>
      </c>
      <c r="G1014" s="12" t="s">
        <v>37</v>
      </c>
      <c r="H1014" s="12" t="s">
        <v>361</v>
      </c>
      <c r="I1014" s="12"/>
      <c r="J1014" s="12" t="s">
        <v>1700</v>
      </c>
      <c r="K1014" s="12" t="s">
        <v>41</v>
      </c>
      <c r="L1014" s="12"/>
      <c r="M1014" s="12"/>
      <c r="N1014" s="12" t="s">
        <v>1701</v>
      </c>
      <c r="O1014" s="14" t="s">
        <v>1702</v>
      </c>
      <c r="P1014" s="5" t="str">
        <f>IF(OR(COUNTIF(A1014,"*省*"&amp;"*戒毒所*"),COUNTIF(A1014,"*省*"&amp;"*法院*"),COUNTIF(A1014,"*监狱*"),COUNTIF(A1014,"*省*"&amp;"*管教所*")),"省直",IFERROR(LOOKUP(9^9,FIND(对照表!$H$2:$H$14,A1014),对照表!$G$2:$G$14),IFERROR(LOOKUP(9^9,FIND(对照表!$E$2:$E$149,A1014),对照表!$C$2:$C$149),"省直")))</f>
        <v>牡丹江</v>
      </c>
    </row>
    <row r="1015" customHeight="1" spans="1:16">
      <c r="A1015" s="12" t="s">
        <v>1703</v>
      </c>
      <c r="B1015" s="13" t="s">
        <v>1704</v>
      </c>
      <c r="C1015" s="12" t="s">
        <v>1672</v>
      </c>
      <c r="D1015" s="12" t="s">
        <v>35</v>
      </c>
      <c r="E1015" s="13" t="s">
        <v>36</v>
      </c>
      <c r="F1015" s="13">
        <v>1</v>
      </c>
      <c r="G1015" s="12" t="s">
        <v>37</v>
      </c>
      <c r="H1015" s="12" t="s">
        <v>38</v>
      </c>
      <c r="I1015" s="12" t="s">
        <v>39</v>
      </c>
      <c r="J1015" s="12" t="s">
        <v>1705</v>
      </c>
      <c r="K1015" s="12" t="s">
        <v>41</v>
      </c>
      <c r="L1015" s="12"/>
      <c r="M1015" s="12"/>
      <c r="N1015" s="12"/>
      <c r="O1015" s="14"/>
      <c r="P1015" s="5" t="str">
        <f>IF(OR(COUNTIF(A1015,"*省*"&amp;"*戒毒所*"),COUNTIF(A1015,"*省*"&amp;"*法院*"),COUNTIF(A1015,"*监狱*"),COUNTIF(A1015,"*省*"&amp;"*管教所*")),"省直",IFERROR(LOOKUP(9^9,FIND(对照表!$H$2:$H$14,A1015),对照表!$G$2:$G$14),IFERROR(LOOKUP(9^9,FIND(对照表!$E$2:$E$149,A1015),对照表!$C$2:$C$149),"省直")))</f>
        <v>牡丹江</v>
      </c>
    </row>
    <row r="1016" customHeight="1" spans="1:16">
      <c r="A1016" s="8" t="s">
        <v>1706</v>
      </c>
      <c r="B1016" s="9" t="s">
        <v>1707</v>
      </c>
      <c r="C1016" s="15" t="s">
        <v>1672</v>
      </c>
      <c r="D1016" s="12" t="s">
        <v>35</v>
      </c>
      <c r="E1016" s="13" t="s">
        <v>36</v>
      </c>
      <c r="F1016" s="13">
        <v>1</v>
      </c>
      <c r="G1016" s="12" t="s">
        <v>37</v>
      </c>
      <c r="H1016" s="12" t="s">
        <v>38</v>
      </c>
      <c r="I1016" s="12" t="s">
        <v>39</v>
      </c>
      <c r="J1016" s="12" t="s">
        <v>40</v>
      </c>
      <c r="K1016" s="12" t="s">
        <v>41</v>
      </c>
      <c r="L1016" s="12"/>
      <c r="M1016" s="12"/>
      <c r="N1016" s="12"/>
      <c r="O1016" s="14"/>
      <c r="P1016" s="5" t="str">
        <f>IF(OR(COUNTIF(A1016,"*省*"&amp;"*戒毒所*"),COUNTIF(A1016,"*省*"&amp;"*法院*"),COUNTIF(A1016,"*监狱*"),COUNTIF(A1016,"*省*"&amp;"*管教所*")),"省直",IFERROR(LOOKUP(9^9,FIND(对照表!$H$2:$H$14,A1016),对照表!$G$2:$G$14),IFERROR(LOOKUP(9^9,FIND(对照表!$E$2:$E$149,A1016),对照表!$C$2:$C$149),"省直")))</f>
        <v>牡丹江</v>
      </c>
    </row>
    <row r="1017" customHeight="1" spans="1:16">
      <c r="A1017" s="12" t="s">
        <v>1708</v>
      </c>
      <c r="B1017" s="13" t="s">
        <v>1709</v>
      </c>
      <c r="C1017" s="8" t="s">
        <v>1710</v>
      </c>
      <c r="D1017" s="12" t="s">
        <v>35</v>
      </c>
      <c r="E1017" s="13" t="s">
        <v>36</v>
      </c>
      <c r="F1017" s="13">
        <v>1</v>
      </c>
      <c r="G1017" s="12" t="s">
        <v>37</v>
      </c>
      <c r="H1017" s="12" t="s">
        <v>38</v>
      </c>
      <c r="I1017" s="12" t="s">
        <v>39</v>
      </c>
      <c r="J1017" s="12" t="s">
        <v>1711</v>
      </c>
      <c r="K1017" s="12" t="s">
        <v>41</v>
      </c>
      <c r="L1017" s="12"/>
      <c r="M1017" s="12"/>
      <c r="N1017" s="12" t="s">
        <v>80</v>
      </c>
      <c r="O1017" s="14"/>
      <c r="P1017" s="5" t="str">
        <f>IF(OR(COUNTIF(A1017,"*省*"&amp;"*戒毒所*"),COUNTIF(A1017,"*省*"&amp;"*法院*"),COUNTIF(A1017,"*监狱*"),COUNTIF(A1017,"*省*"&amp;"*管教所*")),"省直",IFERROR(LOOKUP(9^9,FIND(对照表!$H$2:$H$14,A1017),对照表!$G$2:$G$14),IFERROR(LOOKUP(9^9,FIND(对照表!$E$2:$E$149,A1017),对照表!$C$2:$C$149),"省直")))</f>
        <v>牡丹江</v>
      </c>
    </row>
    <row r="1018" customHeight="1" spans="1:16">
      <c r="A1018" s="12" t="s">
        <v>1708</v>
      </c>
      <c r="B1018" s="13" t="s">
        <v>1709</v>
      </c>
      <c r="C1018" s="8" t="s">
        <v>1710</v>
      </c>
      <c r="D1018" s="12" t="s">
        <v>35</v>
      </c>
      <c r="E1018" s="13" t="s">
        <v>79</v>
      </c>
      <c r="F1018" s="13">
        <v>1</v>
      </c>
      <c r="G1018" s="12" t="s">
        <v>37</v>
      </c>
      <c r="H1018" s="12" t="s">
        <v>38</v>
      </c>
      <c r="I1018" s="12" t="s">
        <v>39</v>
      </c>
      <c r="J1018" s="12" t="s">
        <v>1711</v>
      </c>
      <c r="K1018" s="12" t="s">
        <v>41</v>
      </c>
      <c r="L1018" s="12"/>
      <c r="M1018" s="12"/>
      <c r="N1018" s="12" t="s">
        <v>82</v>
      </c>
      <c r="O1018" s="14"/>
      <c r="P1018" s="5" t="str">
        <f>IF(OR(COUNTIF(A1018,"*省*"&amp;"*戒毒所*"),COUNTIF(A1018,"*省*"&amp;"*法院*"),COUNTIF(A1018,"*监狱*"),COUNTIF(A1018,"*省*"&amp;"*管教所*")),"省直",IFERROR(LOOKUP(9^9,FIND(对照表!$H$2:$H$14,A1018),对照表!$G$2:$G$14),IFERROR(LOOKUP(9^9,FIND(对照表!$E$2:$E$149,A1018),对照表!$C$2:$C$149),"省直")))</f>
        <v>牡丹江</v>
      </c>
    </row>
    <row r="1019" customHeight="1" spans="1:16">
      <c r="A1019" s="12" t="s">
        <v>1708</v>
      </c>
      <c r="B1019" s="13" t="s">
        <v>1709</v>
      </c>
      <c r="C1019" s="8" t="s">
        <v>1712</v>
      </c>
      <c r="D1019" s="12" t="s">
        <v>35</v>
      </c>
      <c r="E1019" s="13" t="s">
        <v>81</v>
      </c>
      <c r="F1019" s="13">
        <v>1</v>
      </c>
      <c r="G1019" s="12" t="s">
        <v>37</v>
      </c>
      <c r="H1019" s="12" t="s">
        <v>38</v>
      </c>
      <c r="I1019" s="12" t="s">
        <v>39</v>
      </c>
      <c r="J1019" s="12" t="s">
        <v>1713</v>
      </c>
      <c r="K1019" s="12" t="s">
        <v>41</v>
      </c>
      <c r="L1019" s="12"/>
      <c r="M1019" s="12"/>
      <c r="N1019" s="12" t="s">
        <v>80</v>
      </c>
      <c r="O1019" s="14"/>
      <c r="P1019" s="5" t="str">
        <f>IF(OR(COUNTIF(A1019,"*省*"&amp;"*戒毒所*"),COUNTIF(A1019,"*省*"&amp;"*法院*"),COUNTIF(A1019,"*监狱*"),COUNTIF(A1019,"*省*"&amp;"*管教所*")),"省直",IFERROR(LOOKUP(9^9,FIND(对照表!$H$2:$H$14,A1019),对照表!$G$2:$G$14),IFERROR(LOOKUP(9^9,FIND(对照表!$E$2:$E$149,A1019),对照表!$C$2:$C$149),"省直")))</f>
        <v>牡丹江</v>
      </c>
    </row>
    <row r="1020" customHeight="1" spans="1:16">
      <c r="A1020" s="12" t="s">
        <v>1708</v>
      </c>
      <c r="B1020" s="13" t="s">
        <v>1709</v>
      </c>
      <c r="C1020" s="8" t="s">
        <v>1712</v>
      </c>
      <c r="D1020" s="12" t="s">
        <v>35</v>
      </c>
      <c r="E1020" s="13" t="s">
        <v>131</v>
      </c>
      <c r="F1020" s="13">
        <v>1</v>
      </c>
      <c r="G1020" s="12" t="s">
        <v>37</v>
      </c>
      <c r="H1020" s="12" t="s">
        <v>38</v>
      </c>
      <c r="I1020" s="12" t="s">
        <v>39</v>
      </c>
      <c r="J1020" s="12" t="s">
        <v>1713</v>
      </c>
      <c r="K1020" s="12" t="s">
        <v>41</v>
      </c>
      <c r="L1020" s="12"/>
      <c r="M1020" s="12"/>
      <c r="N1020" s="12" t="s">
        <v>82</v>
      </c>
      <c r="O1020" s="14"/>
      <c r="P1020" s="5" t="str">
        <f>IF(OR(COUNTIF(A1020,"*省*"&amp;"*戒毒所*"),COUNTIF(A1020,"*省*"&amp;"*法院*"),COUNTIF(A1020,"*监狱*"),COUNTIF(A1020,"*省*"&amp;"*管教所*")),"省直",IFERROR(LOOKUP(9^9,FIND(对照表!$H$2:$H$14,A1020),对照表!$G$2:$G$14),IFERROR(LOOKUP(9^9,FIND(对照表!$E$2:$E$149,A1020),对照表!$C$2:$C$149),"省直")))</f>
        <v>牡丹江</v>
      </c>
    </row>
    <row r="1021" customHeight="1" spans="1:16">
      <c r="A1021" s="12" t="s">
        <v>1714</v>
      </c>
      <c r="B1021" s="13" t="s">
        <v>1715</v>
      </c>
      <c r="C1021" s="12" t="s">
        <v>1672</v>
      </c>
      <c r="D1021" s="12" t="s">
        <v>35</v>
      </c>
      <c r="E1021" s="13" t="s">
        <v>36</v>
      </c>
      <c r="F1021" s="13">
        <v>1</v>
      </c>
      <c r="G1021" s="12" t="s">
        <v>78</v>
      </c>
      <c r="H1021" s="12" t="s">
        <v>38</v>
      </c>
      <c r="I1021" s="12" t="s">
        <v>39</v>
      </c>
      <c r="J1021" s="12" t="s">
        <v>40</v>
      </c>
      <c r="K1021" s="12" t="s">
        <v>41</v>
      </c>
      <c r="L1021" s="12"/>
      <c r="M1021" s="12"/>
      <c r="N1021" s="12"/>
      <c r="O1021" s="14"/>
      <c r="P1021" s="5" t="str">
        <f>IF(OR(COUNTIF(A1021,"*省*"&amp;"*戒毒所*"),COUNTIF(A1021,"*省*"&amp;"*法院*"),COUNTIF(A1021,"*监狱*"),COUNTIF(A1021,"*省*"&amp;"*管教所*")),"省直",IFERROR(LOOKUP(9^9,FIND(对照表!$H$2:$H$14,A1021),对照表!$G$2:$G$14),IFERROR(LOOKUP(9^9,FIND(对照表!$E$2:$E$149,A1021),对照表!$C$2:$C$149),"省直")))</f>
        <v>牡丹江</v>
      </c>
    </row>
    <row r="1022" customHeight="1" spans="1:16">
      <c r="A1022" s="12" t="s">
        <v>1716</v>
      </c>
      <c r="B1022" s="13" t="s">
        <v>1717</v>
      </c>
      <c r="C1022" s="12" t="s">
        <v>1672</v>
      </c>
      <c r="D1022" s="12" t="s">
        <v>35</v>
      </c>
      <c r="E1022" s="13" t="s">
        <v>36</v>
      </c>
      <c r="F1022" s="13">
        <v>1</v>
      </c>
      <c r="G1022" s="12" t="s">
        <v>37</v>
      </c>
      <c r="H1022" s="12" t="s">
        <v>38</v>
      </c>
      <c r="I1022" s="12" t="s">
        <v>39</v>
      </c>
      <c r="J1022" s="12" t="s">
        <v>40</v>
      </c>
      <c r="K1022" s="12" t="s">
        <v>41</v>
      </c>
      <c r="L1022" s="12"/>
      <c r="M1022" s="12"/>
      <c r="N1022" s="12"/>
      <c r="O1022" s="14"/>
      <c r="P1022" s="5" t="str">
        <f>IF(OR(COUNTIF(A1022,"*省*"&amp;"*戒毒所*"),COUNTIF(A1022,"*省*"&amp;"*法院*"),COUNTIF(A1022,"*监狱*"),COUNTIF(A1022,"*省*"&amp;"*管教所*")),"省直",IFERROR(LOOKUP(9^9,FIND(对照表!$H$2:$H$14,A1022),对照表!$G$2:$G$14),IFERROR(LOOKUP(9^9,FIND(对照表!$E$2:$E$149,A1022),对照表!$C$2:$C$149),"省直")))</f>
        <v>牡丹江</v>
      </c>
    </row>
    <row r="1023" customHeight="1" spans="1:16">
      <c r="A1023" s="12" t="s">
        <v>1718</v>
      </c>
      <c r="B1023" s="13" t="s">
        <v>1719</v>
      </c>
      <c r="C1023" s="12" t="s">
        <v>1672</v>
      </c>
      <c r="D1023" s="12" t="s">
        <v>35</v>
      </c>
      <c r="E1023" s="13" t="s">
        <v>36</v>
      </c>
      <c r="F1023" s="13">
        <v>1</v>
      </c>
      <c r="G1023" s="12" t="s">
        <v>37</v>
      </c>
      <c r="H1023" s="12" t="s">
        <v>38</v>
      </c>
      <c r="I1023" s="12" t="s">
        <v>39</v>
      </c>
      <c r="J1023" s="12" t="s">
        <v>234</v>
      </c>
      <c r="K1023" s="12" t="s">
        <v>41</v>
      </c>
      <c r="L1023" s="12"/>
      <c r="M1023" s="12"/>
      <c r="N1023" s="12"/>
      <c r="O1023" s="14"/>
      <c r="P1023" s="5" t="str">
        <f>IF(OR(COUNTIF(A1023,"*省*"&amp;"*戒毒所*"),COUNTIF(A1023,"*省*"&amp;"*法院*"),COUNTIF(A1023,"*监狱*"),COUNTIF(A1023,"*省*"&amp;"*管教所*")),"省直",IFERROR(LOOKUP(9^9,FIND(对照表!$H$2:$H$14,A1023),对照表!$G$2:$G$14),IFERROR(LOOKUP(9^9,FIND(对照表!$E$2:$E$149,A1023),对照表!$C$2:$C$149),"省直")))</f>
        <v>牡丹江</v>
      </c>
    </row>
    <row r="1024" customHeight="1" spans="1:16">
      <c r="A1024" s="12" t="s">
        <v>1720</v>
      </c>
      <c r="B1024" s="13" t="s">
        <v>1721</v>
      </c>
      <c r="C1024" s="12" t="s">
        <v>1672</v>
      </c>
      <c r="D1024" s="12" t="s">
        <v>35</v>
      </c>
      <c r="E1024" s="13" t="s">
        <v>36</v>
      </c>
      <c r="F1024" s="13">
        <v>1</v>
      </c>
      <c r="G1024" s="12" t="s">
        <v>37</v>
      </c>
      <c r="H1024" s="12" t="s">
        <v>38</v>
      </c>
      <c r="I1024" s="12" t="s">
        <v>39</v>
      </c>
      <c r="J1024" s="12" t="s">
        <v>40</v>
      </c>
      <c r="K1024" s="12" t="s">
        <v>41</v>
      </c>
      <c r="L1024" s="12"/>
      <c r="M1024" s="12" t="s">
        <v>54</v>
      </c>
      <c r="N1024" s="12" t="s">
        <v>1701</v>
      </c>
      <c r="O1024" s="14"/>
      <c r="P1024" s="5" t="str">
        <f>IF(OR(COUNTIF(A1024,"*省*"&amp;"*戒毒所*"),COUNTIF(A1024,"*省*"&amp;"*法院*"),COUNTIF(A1024,"*监狱*"),COUNTIF(A1024,"*省*"&amp;"*管教所*")),"省直",IFERROR(LOOKUP(9^9,FIND(对照表!$H$2:$H$14,A1024),对照表!$G$2:$G$14),IFERROR(LOOKUP(9^9,FIND(对照表!$E$2:$E$149,A1024),对照表!$C$2:$C$149),"省直")))</f>
        <v>牡丹江</v>
      </c>
    </row>
    <row r="1025" customHeight="1" spans="1:16">
      <c r="A1025" s="12" t="s">
        <v>1722</v>
      </c>
      <c r="B1025" s="13" t="s">
        <v>1723</v>
      </c>
      <c r="C1025" s="12" t="s">
        <v>1672</v>
      </c>
      <c r="D1025" s="12" t="s">
        <v>35</v>
      </c>
      <c r="E1025" s="13" t="s">
        <v>36</v>
      </c>
      <c r="F1025" s="13">
        <v>1</v>
      </c>
      <c r="G1025" s="12" t="s">
        <v>37</v>
      </c>
      <c r="H1025" s="12" t="s">
        <v>38</v>
      </c>
      <c r="I1025" s="12" t="s">
        <v>39</v>
      </c>
      <c r="J1025" s="12" t="s">
        <v>1724</v>
      </c>
      <c r="K1025" s="12" t="s">
        <v>41</v>
      </c>
      <c r="L1025" s="12"/>
      <c r="M1025" s="12"/>
      <c r="N1025" s="12" t="s">
        <v>80</v>
      </c>
      <c r="O1025" s="14"/>
      <c r="P1025" s="5" t="str">
        <f>IF(OR(COUNTIF(A1025,"*省*"&amp;"*戒毒所*"),COUNTIF(A1025,"*省*"&amp;"*法院*"),COUNTIF(A1025,"*监狱*"),COUNTIF(A1025,"*省*"&amp;"*管教所*")),"省直",IFERROR(LOOKUP(9^9,FIND(对照表!$H$2:$H$14,A1025),对照表!$G$2:$G$14),IFERROR(LOOKUP(9^9,FIND(对照表!$E$2:$E$149,A1025),对照表!$C$2:$C$149),"省直")))</f>
        <v>牡丹江</v>
      </c>
    </row>
    <row r="1026" customHeight="1" spans="1:16">
      <c r="A1026" s="12" t="s">
        <v>1722</v>
      </c>
      <c r="B1026" s="13" t="s">
        <v>1723</v>
      </c>
      <c r="C1026" s="12" t="s">
        <v>1672</v>
      </c>
      <c r="D1026" s="12" t="s">
        <v>35</v>
      </c>
      <c r="E1026" s="13" t="s">
        <v>79</v>
      </c>
      <c r="F1026" s="13">
        <v>1</v>
      </c>
      <c r="G1026" s="12" t="s">
        <v>37</v>
      </c>
      <c r="H1026" s="12" t="s">
        <v>38</v>
      </c>
      <c r="I1026" s="12" t="s">
        <v>39</v>
      </c>
      <c r="J1026" s="12" t="s">
        <v>1724</v>
      </c>
      <c r="K1026" s="12" t="s">
        <v>41</v>
      </c>
      <c r="L1026" s="12"/>
      <c r="M1026" s="12"/>
      <c r="N1026" s="12" t="s">
        <v>82</v>
      </c>
      <c r="O1026" s="14"/>
      <c r="P1026" s="5" t="str">
        <f>IF(OR(COUNTIF(A1026,"*省*"&amp;"*戒毒所*"),COUNTIF(A1026,"*省*"&amp;"*法院*"),COUNTIF(A1026,"*监狱*"),COUNTIF(A1026,"*省*"&amp;"*管教所*")),"省直",IFERROR(LOOKUP(9^9,FIND(对照表!$H$2:$H$14,A1026),对照表!$G$2:$G$14),IFERROR(LOOKUP(9^9,FIND(对照表!$E$2:$E$149,A1026),对照表!$C$2:$C$149),"省直")))</f>
        <v>牡丹江</v>
      </c>
    </row>
    <row r="1027" customHeight="1" spans="1:16">
      <c r="A1027" s="12" t="s">
        <v>1725</v>
      </c>
      <c r="B1027" s="13" t="s">
        <v>1726</v>
      </c>
      <c r="C1027" s="12" t="s">
        <v>1672</v>
      </c>
      <c r="D1027" s="12" t="s">
        <v>35</v>
      </c>
      <c r="E1027" s="13" t="s">
        <v>36</v>
      </c>
      <c r="F1027" s="13">
        <v>1</v>
      </c>
      <c r="G1027" s="12" t="s">
        <v>37</v>
      </c>
      <c r="H1027" s="12" t="s">
        <v>38</v>
      </c>
      <c r="I1027" s="12" t="s">
        <v>39</v>
      </c>
      <c r="J1027" s="12" t="s">
        <v>1724</v>
      </c>
      <c r="K1027" s="12" t="s">
        <v>41</v>
      </c>
      <c r="L1027" s="12"/>
      <c r="M1027" s="12"/>
      <c r="N1027" s="12" t="s">
        <v>80</v>
      </c>
      <c r="O1027" s="14"/>
      <c r="P1027" s="5" t="str">
        <f>IF(OR(COUNTIF(A1027,"*省*"&amp;"*戒毒所*"),COUNTIF(A1027,"*省*"&amp;"*法院*"),COUNTIF(A1027,"*监狱*"),COUNTIF(A1027,"*省*"&amp;"*管教所*")),"省直",IFERROR(LOOKUP(9^9,FIND(对照表!$H$2:$H$14,A1027),对照表!$G$2:$G$14),IFERROR(LOOKUP(9^9,FIND(对照表!$E$2:$E$149,A1027),对照表!$C$2:$C$149),"省直")))</f>
        <v>牡丹江</v>
      </c>
    </row>
    <row r="1028" customHeight="1" spans="1:16">
      <c r="A1028" s="12" t="s">
        <v>1725</v>
      </c>
      <c r="B1028" s="13" t="s">
        <v>1726</v>
      </c>
      <c r="C1028" s="12" t="s">
        <v>1672</v>
      </c>
      <c r="D1028" s="12" t="s">
        <v>35</v>
      </c>
      <c r="E1028" s="13" t="s">
        <v>79</v>
      </c>
      <c r="F1028" s="13">
        <v>1</v>
      </c>
      <c r="G1028" s="12" t="s">
        <v>37</v>
      </c>
      <c r="H1028" s="12" t="s">
        <v>38</v>
      </c>
      <c r="I1028" s="12" t="s">
        <v>39</v>
      </c>
      <c r="J1028" s="12" t="s">
        <v>1724</v>
      </c>
      <c r="K1028" s="12" t="s">
        <v>41</v>
      </c>
      <c r="L1028" s="12"/>
      <c r="M1028" s="12"/>
      <c r="N1028" s="12" t="s">
        <v>82</v>
      </c>
      <c r="O1028" s="14"/>
      <c r="P1028" s="5" t="str">
        <f>IF(OR(COUNTIF(A1028,"*省*"&amp;"*戒毒所*"),COUNTIF(A1028,"*省*"&amp;"*法院*"),COUNTIF(A1028,"*监狱*"),COUNTIF(A1028,"*省*"&amp;"*管教所*")),"省直",IFERROR(LOOKUP(9^9,FIND(对照表!$H$2:$H$14,A1028),对照表!$G$2:$G$14),IFERROR(LOOKUP(9^9,FIND(对照表!$E$2:$E$149,A1028),对照表!$C$2:$C$149),"省直")))</f>
        <v>牡丹江</v>
      </c>
    </row>
    <row r="1029" customHeight="1" spans="1:16">
      <c r="A1029" s="12" t="s">
        <v>1727</v>
      </c>
      <c r="B1029" s="13" t="s">
        <v>1728</v>
      </c>
      <c r="C1029" s="12" t="s">
        <v>1672</v>
      </c>
      <c r="D1029" s="12" t="s">
        <v>35</v>
      </c>
      <c r="E1029" s="13" t="s">
        <v>36</v>
      </c>
      <c r="F1029" s="13">
        <v>1</v>
      </c>
      <c r="G1029" s="12" t="s">
        <v>37</v>
      </c>
      <c r="H1029" s="12" t="s">
        <v>38</v>
      </c>
      <c r="I1029" s="12" t="s">
        <v>39</v>
      </c>
      <c r="J1029" s="12" t="s">
        <v>1729</v>
      </c>
      <c r="K1029" s="12" t="s">
        <v>41</v>
      </c>
      <c r="L1029" s="12"/>
      <c r="M1029" s="12"/>
      <c r="N1029" s="12" t="s">
        <v>80</v>
      </c>
      <c r="O1029" s="14"/>
      <c r="P1029" s="5" t="str">
        <f>IF(OR(COUNTIF(A1029,"*省*"&amp;"*戒毒所*"),COUNTIF(A1029,"*省*"&amp;"*法院*"),COUNTIF(A1029,"*监狱*"),COUNTIF(A1029,"*省*"&amp;"*管教所*")),"省直",IFERROR(LOOKUP(9^9,FIND(对照表!$H$2:$H$14,A1029),对照表!$G$2:$G$14),IFERROR(LOOKUP(9^9,FIND(对照表!$E$2:$E$149,A1029),对照表!$C$2:$C$149),"省直")))</f>
        <v>牡丹江</v>
      </c>
    </row>
    <row r="1030" customHeight="1" spans="1:16">
      <c r="A1030" s="12" t="s">
        <v>1727</v>
      </c>
      <c r="B1030" s="13" t="s">
        <v>1728</v>
      </c>
      <c r="C1030" s="12" t="s">
        <v>1672</v>
      </c>
      <c r="D1030" s="12" t="s">
        <v>35</v>
      </c>
      <c r="E1030" s="13" t="s">
        <v>79</v>
      </c>
      <c r="F1030" s="13">
        <v>1</v>
      </c>
      <c r="G1030" s="12" t="s">
        <v>37</v>
      </c>
      <c r="H1030" s="12" t="s">
        <v>38</v>
      </c>
      <c r="I1030" s="12" t="s">
        <v>39</v>
      </c>
      <c r="J1030" s="12" t="s">
        <v>1729</v>
      </c>
      <c r="K1030" s="12" t="s">
        <v>41</v>
      </c>
      <c r="L1030" s="12"/>
      <c r="M1030" s="12"/>
      <c r="N1030" s="12" t="s">
        <v>82</v>
      </c>
      <c r="O1030" s="14"/>
      <c r="P1030" s="5" t="str">
        <f>IF(OR(COUNTIF(A1030,"*省*"&amp;"*戒毒所*"),COUNTIF(A1030,"*省*"&amp;"*法院*"),COUNTIF(A1030,"*监狱*"),COUNTIF(A1030,"*省*"&amp;"*管教所*")),"省直",IFERROR(LOOKUP(9^9,FIND(对照表!$H$2:$H$14,A1030),对照表!$G$2:$G$14),IFERROR(LOOKUP(9^9,FIND(对照表!$E$2:$E$149,A1030),对照表!$C$2:$C$149),"省直")))</f>
        <v>牡丹江</v>
      </c>
    </row>
    <row r="1031" customHeight="1" spans="1:16">
      <c r="A1031" s="12" t="s">
        <v>1730</v>
      </c>
      <c r="B1031" s="13" t="s">
        <v>1731</v>
      </c>
      <c r="C1031" s="12" t="s">
        <v>1672</v>
      </c>
      <c r="D1031" s="12" t="s">
        <v>35</v>
      </c>
      <c r="E1031" s="13" t="s">
        <v>36</v>
      </c>
      <c r="F1031" s="13">
        <v>1</v>
      </c>
      <c r="G1031" s="12" t="s">
        <v>37</v>
      </c>
      <c r="H1031" s="12" t="s">
        <v>38</v>
      </c>
      <c r="I1031" s="12" t="s">
        <v>39</v>
      </c>
      <c r="J1031" s="12" t="s">
        <v>1724</v>
      </c>
      <c r="K1031" s="12" t="s">
        <v>41</v>
      </c>
      <c r="L1031" s="12"/>
      <c r="M1031" s="12"/>
      <c r="N1031" s="12" t="s">
        <v>80</v>
      </c>
      <c r="O1031" s="14"/>
      <c r="P1031" s="5" t="str">
        <f>IF(OR(COUNTIF(A1031,"*省*"&amp;"*戒毒所*"),COUNTIF(A1031,"*省*"&amp;"*法院*"),COUNTIF(A1031,"*监狱*"),COUNTIF(A1031,"*省*"&amp;"*管教所*")),"省直",IFERROR(LOOKUP(9^9,FIND(对照表!$H$2:$H$14,A1031),对照表!$G$2:$G$14),IFERROR(LOOKUP(9^9,FIND(对照表!$E$2:$E$149,A1031),对照表!$C$2:$C$149),"省直")))</f>
        <v>牡丹江</v>
      </c>
    </row>
    <row r="1032" customHeight="1" spans="1:16">
      <c r="A1032" s="12" t="s">
        <v>1730</v>
      </c>
      <c r="B1032" s="13" t="s">
        <v>1731</v>
      </c>
      <c r="C1032" s="12" t="s">
        <v>1672</v>
      </c>
      <c r="D1032" s="12" t="s">
        <v>35</v>
      </c>
      <c r="E1032" s="13" t="s">
        <v>79</v>
      </c>
      <c r="F1032" s="13">
        <v>1</v>
      </c>
      <c r="G1032" s="12" t="s">
        <v>37</v>
      </c>
      <c r="H1032" s="12" t="s">
        <v>38</v>
      </c>
      <c r="I1032" s="12" t="s">
        <v>39</v>
      </c>
      <c r="J1032" s="12" t="s">
        <v>1724</v>
      </c>
      <c r="K1032" s="12" t="s">
        <v>41</v>
      </c>
      <c r="L1032" s="12"/>
      <c r="M1032" s="12"/>
      <c r="N1032" s="12" t="s">
        <v>82</v>
      </c>
      <c r="O1032" s="14"/>
      <c r="P1032" s="5" t="str">
        <f>IF(OR(COUNTIF(A1032,"*省*"&amp;"*戒毒所*"),COUNTIF(A1032,"*省*"&amp;"*法院*"),COUNTIF(A1032,"*监狱*"),COUNTIF(A1032,"*省*"&amp;"*管教所*")),"省直",IFERROR(LOOKUP(9^9,FIND(对照表!$H$2:$H$14,A1032),对照表!$G$2:$G$14),IFERROR(LOOKUP(9^9,FIND(对照表!$E$2:$E$149,A1032),对照表!$C$2:$C$149),"省直")))</f>
        <v>牡丹江</v>
      </c>
    </row>
    <row r="1033" customHeight="1" spans="1:16">
      <c r="A1033" s="12" t="s">
        <v>1732</v>
      </c>
      <c r="B1033" s="13" t="s">
        <v>1733</v>
      </c>
      <c r="C1033" s="12" t="s">
        <v>1672</v>
      </c>
      <c r="D1033" s="12" t="s">
        <v>35</v>
      </c>
      <c r="E1033" s="13" t="s">
        <v>36</v>
      </c>
      <c r="F1033" s="13">
        <v>1</v>
      </c>
      <c r="G1033" s="12" t="s">
        <v>37</v>
      </c>
      <c r="H1033" s="12" t="s">
        <v>38</v>
      </c>
      <c r="I1033" s="12" t="s">
        <v>39</v>
      </c>
      <c r="J1033" s="12" t="s">
        <v>1724</v>
      </c>
      <c r="K1033" s="12" t="s">
        <v>41</v>
      </c>
      <c r="L1033" s="12"/>
      <c r="M1033" s="12"/>
      <c r="N1033" s="12" t="s">
        <v>80</v>
      </c>
      <c r="O1033" s="14"/>
      <c r="P1033" s="5" t="str">
        <f>IF(OR(COUNTIF(A1033,"*省*"&amp;"*戒毒所*"),COUNTIF(A1033,"*省*"&amp;"*法院*"),COUNTIF(A1033,"*监狱*"),COUNTIF(A1033,"*省*"&amp;"*管教所*")),"省直",IFERROR(LOOKUP(9^9,FIND(对照表!$H$2:$H$14,A1033),对照表!$G$2:$G$14),IFERROR(LOOKUP(9^9,FIND(对照表!$E$2:$E$149,A1033),对照表!$C$2:$C$149),"省直")))</f>
        <v>牡丹江</v>
      </c>
    </row>
    <row r="1034" customHeight="1" spans="1:16">
      <c r="A1034" s="12" t="s">
        <v>1732</v>
      </c>
      <c r="B1034" s="13" t="s">
        <v>1733</v>
      </c>
      <c r="C1034" s="12" t="s">
        <v>1672</v>
      </c>
      <c r="D1034" s="12" t="s">
        <v>35</v>
      </c>
      <c r="E1034" s="13" t="s">
        <v>79</v>
      </c>
      <c r="F1034" s="13">
        <v>1</v>
      </c>
      <c r="G1034" s="12" t="s">
        <v>37</v>
      </c>
      <c r="H1034" s="12" t="s">
        <v>38</v>
      </c>
      <c r="I1034" s="12" t="s">
        <v>39</v>
      </c>
      <c r="J1034" s="12" t="s">
        <v>1724</v>
      </c>
      <c r="K1034" s="12" t="s">
        <v>41</v>
      </c>
      <c r="L1034" s="12"/>
      <c r="M1034" s="12"/>
      <c r="N1034" s="12" t="s">
        <v>82</v>
      </c>
      <c r="O1034" s="14"/>
      <c r="P1034" s="5" t="str">
        <f>IF(OR(COUNTIF(A1034,"*省*"&amp;"*戒毒所*"),COUNTIF(A1034,"*省*"&amp;"*法院*"),COUNTIF(A1034,"*监狱*"),COUNTIF(A1034,"*省*"&amp;"*管教所*")),"省直",IFERROR(LOOKUP(9^9,FIND(对照表!$H$2:$H$14,A1034),对照表!$G$2:$G$14),IFERROR(LOOKUP(9^9,FIND(对照表!$E$2:$E$149,A1034),对照表!$C$2:$C$149),"省直")))</f>
        <v>牡丹江</v>
      </c>
    </row>
    <row r="1035" customHeight="1" spans="1:16">
      <c r="A1035" s="12" t="s">
        <v>1734</v>
      </c>
      <c r="B1035" s="13" t="s">
        <v>1735</v>
      </c>
      <c r="C1035" s="12" t="s">
        <v>1672</v>
      </c>
      <c r="D1035" s="12" t="s">
        <v>35</v>
      </c>
      <c r="E1035" s="13" t="s">
        <v>36</v>
      </c>
      <c r="F1035" s="13">
        <v>1</v>
      </c>
      <c r="G1035" s="12" t="s">
        <v>37</v>
      </c>
      <c r="H1035" s="12" t="s">
        <v>38</v>
      </c>
      <c r="I1035" s="12" t="s">
        <v>39</v>
      </c>
      <c r="J1035" s="12" t="s">
        <v>1724</v>
      </c>
      <c r="K1035" s="12" t="s">
        <v>41</v>
      </c>
      <c r="L1035" s="12"/>
      <c r="M1035" s="12"/>
      <c r="N1035" s="12" t="s">
        <v>80</v>
      </c>
      <c r="O1035" s="14"/>
      <c r="P1035" s="5" t="str">
        <f>IF(OR(COUNTIF(A1035,"*省*"&amp;"*戒毒所*"),COUNTIF(A1035,"*省*"&amp;"*法院*"),COUNTIF(A1035,"*监狱*"),COUNTIF(A1035,"*省*"&amp;"*管教所*")),"省直",IFERROR(LOOKUP(9^9,FIND(对照表!$H$2:$H$14,A1035),对照表!$G$2:$G$14),IFERROR(LOOKUP(9^9,FIND(对照表!$E$2:$E$149,A1035),对照表!$C$2:$C$149),"省直")))</f>
        <v>牡丹江</v>
      </c>
    </row>
    <row r="1036" customHeight="1" spans="1:16">
      <c r="A1036" s="12" t="s">
        <v>1734</v>
      </c>
      <c r="B1036" s="13" t="s">
        <v>1735</v>
      </c>
      <c r="C1036" s="12" t="s">
        <v>1672</v>
      </c>
      <c r="D1036" s="12" t="s">
        <v>35</v>
      </c>
      <c r="E1036" s="13" t="s">
        <v>79</v>
      </c>
      <c r="F1036" s="13">
        <v>1</v>
      </c>
      <c r="G1036" s="12" t="s">
        <v>37</v>
      </c>
      <c r="H1036" s="12" t="s">
        <v>38</v>
      </c>
      <c r="I1036" s="12" t="s">
        <v>39</v>
      </c>
      <c r="J1036" s="12" t="s">
        <v>1724</v>
      </c>
      <c r="K1036" s="12" t="s">
        <v>41</v>
      </c>
      <c r="L1036" s="12"/>
      <c r="M1036" s="12"/>
      <c r="N1036" s="12" t="s">
        <v>82</v>
      </c>
      <c r="O1036" s="14"/>
      <c r="P1036" s="5" t="str">
        <f>IF(OR(COUNTIF(A1036,"*省*"&amp;"*戒毒所*"),COUNTIF(A1036,"*省*"&amp;"*法院*"),COUNTIF(A1036,"*监狱*"),COUNTIF(A1036,"*省*"&amp;"*管教所*")),"省直",IFERROR(LOOKUP(9^9,FIND(对照表!$H$2:$H$14,A1036),对照表!$G$2:$G$14),IFERROR(LOOKUP(9^9,FIND(对照表!$E$2:$E$149,A1036),对照表!$C$2:$C$149),"省直")))</f>
        <v>牡丹江</v>
      </c>
    </row>
    <row r="1037" customHeight="1" spans="1:16">
      <c r="A1037" s="12" t="s">
        <v>1736</v>
      </c>
      <c r="B1037" s="13" t="s">
        <v>1737</v>
      </c>
      <c r="C1037" s="12" t="s">
        <v>1672</v>
      </c>
      <c r="D1037" s="12" t="s">
        <v>35</v>
      </c>
      <c r="E1037" s="13" t="s">
        <v>36</v>
      </c>
      <c r="F1037" s="13">
        <v>1</v>
      </c>
      <c r="G1037" s="12" t="s">
        <v>78</v>
      </c>
      <c r="H1037" s="12" t="s">
        <v>38</v>
      </c>
      <c r="I1037" s="12" t="s">
        <v>39</v>
      </c>
      <c r="J1037" s="12" t="s">
        <v>1724</v>
      </c>
      <c r="K1037" s="12" t="s">
        <v>41</v>
      </c>
      <c r="L1037" s="12"/>
      <c r="M1037" s="12"/>
      <c r="N1037" s="12" t="s">
        <v>80</v>
      </c>
      <c r="O1037" s="14"/>
      <c r="P1037" s="5" t="str">
        <f>IF(OR(COUNTIF(A1037,"*省*"&amp;"*戒毒所*"),COUNTIF(A1037,"*省*"&amp;"*法院*"),COUNTIF(A1037,"*监狱*"),COUNTIF(A1037,"*省*"&amp;"*管教所*")),"省直",IFERROR(LOOKUP(9^9,FIND(对照表!$H$2:$H$14,A1037),对照表!$G$2:$G$14),IFERROR(LOOKUP(9^9,FIND(对照表!$E$2:$E$149,A1037),对照表!$C$2:$C$149),"省直")))</f>
        <v>牡丹江</v>
      </c>
    </row>
    <row r="1038" customHeight="1" spans="1:16">
      <c r="A1038" s="12" t="s">
        <v>1736</v>
      </c>
      <c r="B1038" s="13" t="s">
        <v>1737</v>
      </c>
      <c r="C1038" s="12" t="s">
        <v>1672</v>
      </c>
      <c r="D1038" s="12" t="s">
        <v>35</v>
      </c>
      <c r="E1038" s="13" t="s">
        <v>79</v>
      </c>
      <c r="F1038" s="13">
        <v>1</v>
      </c>
      <c r="G1038" s="12" t="s">
        <v>78</v>
      </c>
      <c r="H1038" s="12" t="s">
        <v>38</v>
      </c>
      <c r="I1038" s="12" t="s">
        <v>39</v>
      </c>
      <c r="J1038" s="12" t="s">
        <v>1724</v>
      </c>
      <c r="K1038" s="12" t="s">
        <v>41</v>
      </c>
      <c r="L1038" s="12"/>
      <c r="M1038" s="12"/>
      <c r="N1038" s="12" t="s">
        <v>82</v>
      </c>
      <c r="O1038" s="14"/>
      <c r="P1038" s="5" t="str">
        <f>IF(OR(COUNTIF(A1038,"*省*"&amp;"*戒毒所*"),COUNTIF(A1038,"*省*"&amp;"*法院*"),COUNTIF(A1038,"*监狱*"),COUNTIF(A1038,"*省*"&amp;"*管教所*")),"省直",IFERROR(LOOKUP(9^9,FIND(对照表!$H$2:$H$14,A1038),对照表!$G$2:$G$14),IFERROR(LOOKUP(9^9,FIND(对照表!$E$2:$E$149,A1038),对照表!$C$2:$C$149),"省直")))</f>
        <v>牡丹江</v>
      </c>
    </row>
    <row r="1039" customHeight="1" spans="1:16">
      <c r="A1039" s="8" t="s">
        <v>1738</v>
      </c>
      <c r="B1039" s="9" t="s">
        <v>1739</v>
      </c>
      <c r="C1039" s="12" t="s">
        <v>1672</v>
      </c>
      <c r="D1039" s="12" t="s">
        <v>35</v>
      </c>
      <c r="E1039" s="13" t="s">
        <v>36</v>
      </c>
      <c r="F1039" s="13">
        <v>1</v>
      </c>
      <c r="G1039" s="12" t="s">
        <v>78</v>
      </c>
      <c r="H1039" s="12" t="s">
        <v>38</v>
      </c>
      <c r="I1039" s="12" t="s">
        <v>39</v>
      </c>
      <c r="J1039" s="15" t="s">
        <v>40</v>
      </c>
      <c r="K1039" s="12" t="s">
        <v>41</v>
      </c>
      <c r="L1039" s="15"/>
      <c r="M1039" s="15"/>
      <c r="N1039" s="12" t="s">
        <v>80</v>
      </c>
      <c r="O1039" s="14"/>
      <c r="P1039" s="5" t="str">
        <f>IF(OR(COUNTIF(A1039,"*省*"&amp;"*戒毒所*"),COUNTIF(A1039,"*省*"&amp;"*法院*"),COUNTIF(A1039,"*监狱*"),COUNTIF(A1039,"*省*"&amp;"*管教所*")),"省直",IFERROR(LOOKUP(9^9,FIND(对照表!$H$2:$H$14,A1039),对照表!$G$2:$G$14),IFERROR(LOOKUP(9^9,FIND(对照表!$E$2:$E$149,A1039),对照表!$C$2:$C$149),"省直")))</f>
        <v>牡丹江</v>
      </c>
    </row>
    <row r="1040" customHeight="1" spans="1:16">
      <c r="A1040" s="8" t="s">
        <v>1738</v>
      </c>
      <c r="B1040" s="9" t="s">
        <v>1739</v>
      </c>
      <c r="C1040" s="12" t="s">
        <v>1672</v>
      </c>
      <c r="D1040" s="12" t="s">
        <v>35</v>
      </c>
      <c r="E1040" s="13" t="s">
        <v>79</v>
      </c>
      <c r="F1040" s="13">
        <v>1</v>
      </c>
      <c r="G1040" s="12" t="s">
        <v>78</v>
      </c>
      <c r="H1040" s="12" t="s">
        <v>38</v>
      </c>
      <c r="I1040" s="12" t="s">
        <v>39</v>
      </c>
      <c r="J1040" s="15" t="s">
        <v>40</v>
      </c>
      <c r="K1040" s="12" t="s">
        <v>41</v>
      </c>
      <c r="L1040" s="15"/>
      <c r="M1040" s="15"/>
      <c r="N1040" s="12" t="s">
        <v>82</v>
      </c>
      <c r="O1040" s="14"/>
      <c r="P1040" s="5" t="str">
        <f>IF(OR(COUNTIF(A1040,"*省*"&amp;"*戒毒所*"),COUNTIF(A1040,"*省*"&amp;"*法院*"),COUNTIF(A1040,"*监狱*"),COUNTIF(A1040,"*省*"&amp;"*管教所*")),"省直",IFERROR(LOOKUP(9^9,FIND(对照表!$H$2:$H$14,A1040),对照表!$G$2:$G$14),IFERROR(LOOKUP(9^9,FIND(对照表!$E$2:$E$149,A1040),对照表!$C$2:$C$149),"省直")))</f>
        <v>牡丹江</v>
      </c>
    </row>
    <row r="1041" customHeight="1" spans="1:16">
      <c r="A1041" s="12" t="s">
        <v>1740</v>
      </c>
      <c r="B1041" s="13" t="s">
        <v>1741</v>
      </c>
      <c r="C1041" s="12" t="s">
        <v>1742</v>
      </c>
      <c r="D1041" s="12" t="s">
        <v>35</v>
      </c>
      <c r="E1041" s="13" t="s">
        <v>36</v>
      </c>
      <c r="F1041" s="13">
        <v>1</v>
      </c>
      <c r="G1041" s="12" t="s">
        <v>37</v>
      </c>
      <c r="H1041" s="12" t="s">
        <v>38</v>
      </c>
      <c r="I1041" s="12" t="s">
        <v>39</v>
      </c>
      <c r="J1041" s="12" t="s">
        <v>233</v>
      </c>
      <c r="K1041" s="12" t="s">
        <v>41</v>
      </c>
      <c r="L1041" s="12"/>
      <c r="M1041" s="12"/>
      <c r="N1041" s="12" t="s">
        <v>80</v>
      </c>
      <c r="O1041" s="14"/>
      <c r="P1041" s="5" t="str">
        <f>IF(OR(COUNTIF(A1041,"*省*"&amp;"*戒毒所*"),COUNTIF(A1041,"*省*"&amp;"*法院*"),COUNTIF(A1041,"*监狱*"),COUNTIF(A1041,"*省*"&amp;"*管教所*")),"省直",IFERROR(LOOKUP(9^9,FIND(对照表!$H$2:$H$14,A1041),对照表!$G$2:$G$14),IFERROR(LOOKUP(9^9,FIND(对照表!$E$2:$E$149,A1041),对照表!$C$2:$C$149),"省直")))</f>
        <v>牡丹江</v>
      </c>
    </row>
    <row r="1042" customHeight="1" spans="1:16">
      <c r="A1042" s="12" t="s">
        <v>1740</v>
      </c>
      <c r="B1042" s="13" t="s">
        <v>1741</v>
      </c>
      <c r="C1042" s="12" t="s">
        <v>1742</v>
      </c>
      <c r="D1042" s="12" t="s">
        <v>35</v>
      </c>
      <c r="E1042" s="13" t="s">
        <v>79</v>
      </c>
      <c r="F1042" s="13">
        <v>1</v>
      </c>
      <c r="G1042" s="12" t="s">
        <v>37</v>
      </c>
      <c r="H1042" s="12" t="s">
        <v>38</v>
      </c>
      <c r="I1042" s="12" t="s">
        <v>39</v>
      </c>
      <c r="J1042" s="12" t="s">
        <v>233</v>
      </c>
      <c r="K1042" s="12" t="s">
        <v>41</v>
      </c>
      <c r="L1042" s="12"/>
      <c r="M1042" s="12"/>
      <c r="N1042" s="12" t="s">
        <v>82</v>
      </c>
      <c r="O1042" s="14"/>
      <c r="P1042" s="5" t="str">
        <f>IF(OR(COUNTIF(A1042,"*省*"&amp;"*戒毒所*"),COUNTIF(A1042,"*省*"&amp;"*法院*"),COUNTIF(A1042,"*监狱*"),COUNTIF(A1042,"*省*"&amp;"*管教所*")),"省直",IFERROR(LOOKUP(9^9,FIND(对照表!$H$2:$H$14,A1042),对照表!$G$2:$G$14),IFERROR(LOOKUP(9^9,FIND(对照表!$E$2:$E$149,A1042),对照表!$C$2:$C$149),"省直")))</f>
        <v>牡丹江</v>
      </c>
    </row>
    <row r="1043" customHeight="1" spans="1:16">
      <c r="A1043" s="12" t="s">
        <v>1743</v>
      </c>
      <c r="B1043" s="13" t="s">
        <v>1744</v>
      </c>
      <c r="C1043" s="12" t="s">
        <v>1672</v>
      </c>
      <c r="D1043" s="12" t="s">
        <v>35</v>
      </c>
      <c r="E1043" s="13" t="s">
        <v>36</v>
      </c>
      <c r="F1043" s="13">
        <v>1</v>
      </c>
      <c r="G1043" s="12" t="s">
        <v>37</v>
      </c>
      <c r="H1043" s="12" t="s">
        <v>38</v>
      </c>
      <c r="I1043" s="12" t="s">
        <v>39</v>
      </c>
      <c r="J1043" s="12" t="s">
        <v>40</v>
      </c>
      <c r="K1043" s="12" t="s">
        <v>113</v>
      </c>
      <c r="L1043" s="12"/>
      <c r="M1043" s="12"/>
      <c r="N1043" s="12" t="s">
        <v>80</v>
      </c>
      <c r="O1043" s="14"/>
      <c r="P1043" s="5" t="str">
        <f>IF(OR(COUNTIF(A1043,"*省*"&amp;"*戒毒所*"),COUNTIF(A1043,"*省*"&amp;"*法院*"),COUNTIF(A1043,"*监狱*"),COUNTIF(A1043,"*省*"&amp;"*管教所*")),"省直",IFERROR(LOOKUP(9^9,FIND(对照表!$H$2:$H$14,A1043),对照表!$G$2:$G$14),IFERROR(LOOKUP(9^9,FIND(对照表!$E$2:$E$149,A1043),对照表!$C$2:$C$149),"省直")))</f>
        <v>牡丹江</v>
      </c>
    </row>
    <row r="1044" customHeight="1" spans="1:16">
      <c r="A1044" s="12" t="s">
        <v>1743</v>
      </c>
      <c r="B1044" s="13" t="s">
        <v>1744</v>
      </c>
      <c r="C1044" s="12" t="s">
        <v>1672</v>
      </c>
      <c r="D1044" s="12" t="s">
        <v>35</v>
      </c>
      <c r="E1044" s="13" t="s">
        <v>79</v>
      </c>
      <c r="F1044" s="13">
        <v>1</v>
      </c>
      <c r="G1044" s="12" t="s">
        <v>37</v>
      </c>
      <c r="H1044" s="12" t="s">
        <v>38</v>
      </c>
      <c r="I1044" s="12" t="s">
        <v>39</v>
      </c>
      <c r="J1044" s="12" t="s">
        <v>40</v>
      </c>
      <c r="K1044" s="12" t="s">
        <v>113</v>
      </c>
      <c r="L1044" s="12"/>
      <c r="M1044" s="12"/>
      <c r="N1044" s="12" t="s">
        <v>82</v>
      </c>
      <c r="O1044" s="14"/>
      <c r="P1044" s="5" t="str">
        <f>IF(OR(COUNTIF(A1044,"*省*"&amp;"*戒毒所*"),COUNTIF(A1044,"*省*"&amp;"*法院*"),COUNTIF(A1044,"*监狱*"),COUNTIF(A1044,"*省*"&amp;"*管教所*")),"省直",IFERROR(LOOKUP(9^9,FIND(对照表!$H$2:$H$14,A1044),对照表!$G$2:$G$14),IFERROR(LOOKUP(9^9,FIND(对照表!$E$2:$E$149,A1044),对照表!$C$2:$C$149),"省直")))</f>
        <v>牡丹江</v>
      </c>
    </row>
    <row r="1045" customHeight="1" spans="1:16">
      <c r="A1045" s="12" t="s">
        <v>1745</v>
      </c>
      <c r="B1045" s="13" t="s">
        <v>1746</v>
      </c>
      <c r="C1045" s="12" t="s">
        <v>984</v>
      </c>
      <c r="D1045" s="12" t="s">
        <v>35</v>
      </c>
      <c r="E1045" s="13" t="s">
        <v>36</v>
      </c>
      <c r="F1045" s="13">
        <v>1</v>
      </c>
      <c r="G1045" s="12" t="s">
        <v>37</v>
      </c>
      <c r="H1045" s="12" t="s">
        <v>38</v>
      </c>
      <c r="I1045" s="12" t="s">
        <v>39</v>
      </c>
      <c r="J1045" s="12" t="s">
        <v>1747</v>
      </c>
      <c r="K1045" s="12" t="s">
        <v>113</v>
      </c>
      <c r="L1045" s="12"/>
      <c r="M1045" s="12"/>
      <c r="N1045" s="12" t="s">
        <v>1748</v>
      </c>
      <c r="O1045" s="14"/>
      <c r="P1045" s="5" t="str">
        <f>IF(OR(COUNTIF(A1045,"*省*"&amp;"*戒毒所*"),COUNTIF(A1045,"*省*"&amp;"*法院*"),COUNTIF(A1045,"*监狱*"),COUNTIF(A1045,"*省*"&amp;"*管教所*")),"省直",IFERROR(LOOKUP(9^9,FIND(对照表!$H$2:$H$14,A1045),对照表!$G$2:$G$14),IFERROR(LOOKUP(9^9,FIND(对照表!$E$2:$E$149,A1045),对照表!$C$2:$C$149),"省直")))</f>
        <v>牡丹江</v>
      </c>
    </row>
    <row r="1046" customHeight="1" spans="1:16">
      <c r="A1046" s="12" t="s">
        <v>1749</v>
      </c>
      <c r="B1046" s="13" t="s">
        <v>1750</v>
      </c>
      <c r="C1046" s="12" t="s">
        <v>984</v>
      </c>
      <c r="D1046" s="12" t="s">
        <v>35</v>
      </c>
      <c r="E1046" s="13" t="s">
        <v>36</v>
      </c>
      <c r="F1046" s="13">
        <v>1</v>
      </c>
      <c r="G1046" s="12" t="s">
        <v>37</v>
      </c>
      <c r="H1046" s="12" t="s">
        <v>38</v>
      </c>
      <c r="I1046" s="12" t="s">
        <v>39</v>
      </c>
      <c r="J1046" s="12" t="s">
        <v>1751</v>
      </c>
      <c r="K1046" s="12" t="s">
        <v>113</v>
      </c>
      <c r="L1046" s="12"/>
      <c r="M1046" s="12"/>
      <c r="N1046" s="12" t="s">
        <v>1748</v>
      </c>
      <c r="O1046" s="14"/>
      <c r="P1046" s="5" t="str">
        <f>IF(OR(COUNTIF(A1046,"*省*"&amp;"*戒毒所*"),COUNTIF(A1046,"*省*"&amp;"*法院*"),COUNTIF(A1046,"*监狱*"),COUNTIF(A1046,"*省*"&amp;"*管教所*")),"省直",IFERROR(LOOKUP(9^9,FIND(对照表!$H$2:$H$14,A1046),对照表!$G$2:$G$14),IFERROR(LOOKUP(9^9,FIND(对照表!$E$2:$E$149,A1046),对照表!$C$2:$C$149),"省直")))</f>
        <v>牡丹江</v>
      </c>
    </row>
    <row r="1047" customHeight="1" spans="1:16">
      <c r="A1047" s="12" t="s">
        <v>1752</v>
      </c>
      <c r="B1047" s="13" t="s">
        <v>1753</v>
      </c>
      <c r="C1047" s="12" t="s">
        <v>1664</v>
      </c>
      <c r="D1047" s="12" t="s">
        <v>35</v>
      </c>
      <c r="E1047" s="13" t="s">
        <v>36</v>
      </c>
      <c r="F1047" s="13">
        <v>1</v>
      </c>
      <c r="G1047" s="12" t="s">
        <v>136</v>
      </c>
      <c r="H1047" s="12" t="s">
        <v>38</v>
      </c>
      <c r="I1047" s="12" t="s">
        <v>39</v>
      </c>
      <c r="J1047" s="12" t="s">
        <v>40</v>
      </c>
      <c r="K1047" s="12" t="s">
        <v>41</v>
      </c>
      <c r="L1047" s="12"/>
      <c r="M1047" s="12"/>
      <c r="N1047" s="12"/>
      <c r="O1047" s="14" t="s">
        <v>1702</v>
      </c>
      <c r="P1047" s="5" t="str">
        <f>IF(OR(COUNTIF(A1047,"*省*"&amp;"*戒毒所*"),COUNTIF(A1047,"*省*"&amp;"*法院*"),COUNTIF(A1047,"*监狱*"),COUNTIF(A1047,"*省*"&amp;"*管教所*")),"省直",IFERROR(LOOKUP(9^9,FIND(对照表!$H$2:$H$14,A1047),对照表!$G$2:$G$14),IFERROR(LOOKUP(9^9,FIND(对照表!$E$2:$E$149,A1047),对照表!$C$2:$C$149),"省直")))</f>
        <v>牡丹江</v>
      </c>
    </row>
    <row r="1048" customHeight="1" spans="1:16">
      <c r="A1048" s="12" t="s">
        <v>1754</v>
      </c>
      <c r="B1048" s="13" t="s">
        <v>1755</v>
      </c>
      <c r="C1048" s="12" t="s">
        <v>1664</v>
      </c>
      <c r="D1048" s="12" t="s">
        <v>35</v>
      </c>
      <c r="E1048" s="13" t="s">
        <v>36</v>
      </c>
      <c r="F1048" s="13">
        <v>1</v>
      </c>
      <c r="G1048" s="12" t="s">
        <v>37</v>
      </c>
      <c r="H1048" s="12" t="s">
        <v>38</v>
      </c>
      <c r="I1048" s="12" t="s">
        <v>39</v>
      </c>
      <c r="J1048" s="12" t="s">
        <v>1756</v>
      </c>
      <c r="K1048" s="12" t="s">
        <v>41</v>
      </c>
      <c r="L1048" s="12"/>
      <c r="M1048" s="12"/>
      <c r="N1048" s="12"/>
      <c r="O1048" s="14" t="s">
        <v>1702</v>
      </c>
      <c r="P1048" s="5" t="str">
        <f>IF(OR(COUNTIF(A1048,"*省*"&amp;"*戒毒所*"),COUNTIF(A1048,"*省*"&amp;"*法院*"),COUNTIF(A1048,"*监狱*"),COUNTIF(A1048,"*省*"&amp;"*管教所*")),"省直",IFERROR(LOOKUP(9^9,FIND(对照表!$H$2:$H$14,A1048),对照表!$G$2:$G$14),IFERROR(LOOKUP(9^9,FIND(对照表!$E$2:$E$149,A1048),对照表!$C$2:$C$149),"省直")))</f>
        <v>牡丹江</v>
      </c>
    </row>
    <row r="1049" customHeight="1" spans="1:16">
      <c r="A1049" s="12" t="s">
        <v>1757</v>
      </c>
      <c r="B1049" s="13" t="s">
        <v>1758</v>
      </c>
      <c r="C1049" s="12" t="s">
        <v>1759</v>
      </c>
      <c r="D1049" s="12" t="s">
        <v>35</v>
      </c>
      <c r="E1049" s="13" t="s">
        <v>36</v>
      </c>
      <c r="F1049" s="13">
        <v>1</v>
      </c>
      <c r="G1049" s="12" t="s">
        <v>37</v>
      </c>
      <c r="H1049" s="12" t="s">
        <v>38</v>
      </c>
      <c r="I1049" s="12" t="s">
        <v>39</v>
      </c>
      <c r="J1049" s="12" t="s">
        <v>1760</v>
      </c>
      <c r="K1049" s="12" t="s">
        <v>113</v>
      </c>
      <c r="L1049" s="12"/>
      <c r="M1049" s="12"/>
      <c r="N1049" s="12" t="s">
        <v>80</v>
      </c>
      <c r="O1049" s="14" t="s">
        <v>1702</v>
      </c>
      <c r="P1049" s="5" t="str">
        <f>IF(OR(COUNTIF(A1049,"*省*"&amp;"*戒毒所*"),COUNTIF(A1049,"*省*"&amp;"*法院*"),COUNTIF(A1049,"*监狱*"),COUNTIF(A1049,"*省*"&amp;"*管教所*")),"省直",IFERROR(LOOKUP(9^9,FIND(对照表!$H$2:$H$14,A1049),对照表!$G$2:$G$14),IFERROR(LOOKUP(9^9,FIND(对照表!$E$2:$E$149,A1049),对照表!$C$2:$C$149),"省直")))</f>
        <v>牡丹江</v>
      </c>
    </row>
    <row r="1050" customHeight="1" spans="1:16">
      <c r="A1050" s="12" t="s">
        <v>1757</v>
      </c>
      <c r="B1050" s="13" t="s">
        <v>1758</v>
      </c>
      <c r="C1050" s="12" t="s">
        <v>1759</v>
      </c>
      <c r="D1050" s="12" t="s">
        <v>35</v>
      </c>
      <c r="E1050" s="13" t="s">
        <v>79</v>
      </c>
      <c r="F1050" s="13">
        <v>1</v>
      </c>
      <c r="G1050" s="12" t="s">
        <v>37</v>
      </c>
      <c r="H1050" s="12" t="s">
        <v>38</v>
      </c>
      <c r="I1050" s="12" t="s">
        <v>39</v>
      </c>
      <c r="J1050" s="12" t="s">
        <v>1760</v>
      </c>
      <c r="K1050" s="12" t="s">
        <v>113</v>
      </c>
      <c r="L1050" s="12"/>
      <c r="M1050" s="12"/>
      <c r="N1050" s="12" t="s">
        <v>82</v>
      </c>
      <c r="O1050" s="14" t="s">
        <v>1702</v>
      </c>
      <c r="P1050" s="5" t="str">
        <f>IF(OR(COUNTIF(A1050,"*省*"&amp;"*戒毒所*"),COUNTIF(A1050,"*省*"&amp;"*法院*"),COUNTIF(A1050,"*监狱*"),COUNTIF(A1050,"*省*"&amp;"*管教所*")),"省直",IFERROR(LOOKUP(9^9,FIND(对照表!$H$2:$H$14,A1050),对照表!$G$2:$G$14),IFERROR(LOOKUP(9^9,FIND(对照表!$E$2:$E$149,A1050),对照表!$C$2:$C$149),"省直")))</f>
        <v>牡丹江</v>
      </c>
    </row>
    <row r="1051" customHeight="1" spans="1:16">
      <c r="A1051" s="12" t="s">
        <v>1757</v>
      </c>
      <c r="B1051" s="13" t="s">
        <v>1758</v>
      </c>
      <c r="C1051" s="12" t="s">
        <v>1668</v>
      </c>
      <c r="D1051" s="12" t="s">
        <v>35</v>
      </c>
      <c r="E1051" s="13" t="s">
        <v>81</v>
      </c>
      <c r="F1051" s="13">
        <v>1</v>
      </c>
      <c r="G1051" s="12" t="s">
        <v>37</v>
      </c>
      <c r="H1051" s="12" t="s">
        <v>38</v>
      </c>
      <c r="I1051" s="12" t="s">
        <v>39</v>
      </c>
      <c r="J1051" s="12" t="s">
        <v>40</v>
      </c>
      <c r="K1051" s="12" t="s">
        <v>113</v>
      </c>
      <c r="L1051" s="12"/>
      <c r="M1051" s="12"/>
      <c r="N1051" s="12" t="s">
        <v>80</v>
      </c>
      <c r="O1051" s="14" t="s">
        <v>1702</v>
      </c>
      <c r="P1051" s="5" t="str">
        <f>IF(OR(COUNTIF(A1051,"*省*"&amp;"*戒毒所*"),COUNTIF(A1051,"*省*"&amp;"*法院*"),COUNTIF(A1051,"*监狱*"),COUNTIF(A1051,"*省*"&amp;"*管教所*")),"省直",IFERROR(LOOKUP(9^9,FIND(对照表!$H$2:$H$14,A1051),对照表!$G$2:$G$14),IFERROR(LOOKUP(9^9,FIND(对照表!$E$2:$E$149,A1051),对照表!$C$2:$C$149),"省直")))</f>
        <v>牡丹江</v>
      </c>
    </row>
    <row r="1052" customHeight="1" spans="1:16">
      <c r="A1052" s="12" t="s">
        <v>1757</v>
      </c>
      <c r="B1052" s="13" t="s">
        <v>1758</v>
      </c>
      <c r="C1052" s="12" t="s">
        <v>1668</v>
      </c>
      <c r="D1052" s="12" t="s">
        <v>35</v>
      </c>
      <c r="E1052" s="13" t="s">
        <v>131</v>
      </c>
      <c r="F1052" s="13">
        <v>1</v>
      </c>
      <c r="G1052" s="12" t="s">
        <v>37</v>
      </c>
      <c r="H1052" s="12" t="s">
        <v>38</v>
      </c>
      <c r="I1052" s="12" t="s">
        <v>39</v>
      </c>
      <c r="J1052" s="12" t="s">
        <v>40</v>
      </c>
      <c r="K1052" s="12" t="s">
        <v>113</v>
      </c>
      <c r="L1052" s="12"/>
      <c r="M1052" s="12"/>
      <c r="N1052" s="12" t="s">
        <v>82</v>
      </c>
      <c r="O1052" s="14" t="s">
        <v>1702</v>
      </c>
      <c r="P1052" s="5" t="str">
        <f>IF(OR(COUNTIF(A1052,"*省*"&amp;"*戒毒所*"),COUNTIF(A1052,"*省*"&amp;"*法院*"),COUNTIF(A1052,"*监狱*"),COUNTIF(A1052,"*省*"&amp;"*管教所*")),"省直",IFERROR(LOOKUP(9^9,FIND(对照表!$H$2:$H$14,A1052),对照表!$G$2:$G$14),IFERROR(LOOKUP(9^9,FIND(对照表!$E$2:$E$149,A1052),对照表!$C$2:$C$149),"省直")))</f>
        <v>牡丹江</v>
      </c>
    </row>
    <row r="1053" customHeight="1" spans="1:16">
      <c r="A1053" s="12" t="s">
        <v>1761</v>
      </c>
      <c r="B1053" s="13" t="s">
        <v>1762</v>
      </c>
      <c r="C1053" s="12" t="s">
        <v>1668</v>
      </c>
      <c r="D1053" s="12" t="s">
        <v>35</v>
      </c>
      <c r="E1053" s="13" t="s">
        <v>36</v>
      </c>
      <c r="F1053" s="13">
        <v>1</v>
      </c>
      <c r="G1053" s="12" t="s">
        <v>37</v>
      </c>
      <c r="H1053" s="12" t="s">
        <v>38</v>
      </c>
      <c r="I1053" s="12"/>
      <c r="J1053" s="12" t="s">
        <v>130</v>
      </c>
      <c r="K1053" s="12" t="s">
        <v>41</v>
      </c>
      <c r="L1053" s="12"/>
      <c r="M1053" s="12" t="s">
        <v>54</v>
      </c>
      <c r="N1053" s="12" t="s">
        <v>80</v>
      </c>
      <c r="O1053" s="14" t="s">
        <v>1702</v>
      </c>
      <c r="P1053" s="5" t="str">
        <f>IF(OR(COUNTIF(A1053,"*省*"&amp;"*戒毒所*"),COUNTIF(A1053,"*省*"&amp;"*法院*"),COUNTIF(A1053,"*监狱*"),COUNTIF(A1053,"*省*"&amp;"*管教所*")),"省直",IFERROR(LOOKUP(9^9,FIND(对照表!$H$2:$H$14,A1053),对照表!$G$2:$G$14),IFERROR(LOOKUP(9^9,FIND(对照表!$E$2:$E$149,A1053),对照表!$C$2:$C$149),"省直")))</f>
        <v>牡丹江</v>
      </c>
    </row>
    <row r="1054" customHeight="1" spans="1:16">
      <c r="A1054" s="12" t="s">
        <v>1761</v>
      </c>
      <c r="B1054" s="13" t="s">
        <v>1762</v>
      </c>
      <c r="C1054" s="12" t="s">
        <v>1668</v>
      </c>
      <c r="D1054" s="12" t="s">
        <v>35</v>
      </c>
      <c r="E1054" s="13" t="s">
        <v>79</v>
      </c>
      <c r="F1054" s="13">
        <v>1</v>
      </c>
      <c r="G1054" s="12" t="s">
        <v>37</v>
      </c>
      <c r="H1054" s="12" t="s">
        <v>38</v>
      </c>
      <c r="I1054" s="12"/>
      <c r="J1054" s="12" t="s">
        <v>130</v>
      </c>
      <c r="K1054" s="12" t="s">
        <v>41</v>
      </c>
      <c r="L1054" s="12"/>
      <c r="M1054" s="12" t="s">
        <v>54</v>
      </c>
      <c r="N1054" s="12" t="s">
        <v>82</v>
      </c>
      <c r="O1054" s="14" t="s">
        <v>1702</v>
      </c>
      <c r="P1054" s="5" t="str">
        <f>IF(OR(COUNTIF(A1054,"*省*"&amp;"*戒毒所*"),COUNTIF(A1054,"*省*"&amp;"*法院*"),COUNTIF(A1054,"*监狱*"),COUNTIF(A1054,"*省*"&amp;"*管教所*")),"省直",IFERROR(LOOKUP(9^9,FIND(对照表!$H$2:$H$14,A1054),对照表!$G$2:$G$14),IFERROR(LOOKUP(9^9,FIND(对照表!$E$2:$E$149,A1054),对照表!$C$2:$C$149),"省直")))</f>
        <v>牡丹江</v>
      </c>
    </row>
    <row r="1055" customHeight="1" spans="1:16">
      <c r="A1055" s="12" t="s">
        <v>1761</v>
      </c>
      <c r="B1055" s="13" t="s">
        <v>1762</v>
      </c>
      <c r="C1055" s="12" t="s">
        <v>335</v>
      </c>
      <c r="D1055" s="12" t="s">
        <v>35</v>
      </c>
      <c r="E1055" s="13" t="s">
        <v>81</v>
      </c>
      <c r="F1055" s="13">
        <v>1</v>
      </c>
      <c r="G1055" s="12" t="s">
        <v>37</v>
      </c>
      <c r="H1055" s="12" t="s">
        <v>38</v>
      </c>
      <c r="I1055" s="12"/>
      <c r="J1055" s="12" t="s">
        <v>1763</v>
      </c>
      <c r="K1055" s="12" t="s">
        <v>41</v>
      </c>
      <c r="L1055" s="12"/>
      <c r="M1055" s="12" t="s">
        <v>54</v>
      </c>
      <c r="N1055" s="12" t="s">
        <v>80</v>
      </c>
      <c r="O1055" s="14" t="s">
        <v>1702</v>
      </c>
      <c r="P1055" s="5" t="str">
        <f>IF(OR(COUNTIF(A1055,"*省*"&amp;"*戒毒所*"),COUNTIF(A1055,"*省*"&amp;"*法院*"),COUNTIF(A1055,"*监狱*"),COUNTIF(A1055,"*省*"&amp;"*管教所*")),"省直",IFERROR(LOOKUP(9^9,FIND(对照表!$H$2:$H$14,A1055),对照表!$G$2:$G$14),IFERROR(LOOKUP(9^9,FIND(对照表!$E$2:$E$149,A1055),对照表!$C$2:$C$149),"省直")))</f>
        <v>牡丹江</v>
      </c>
    </row>
    <row r="1056" customHeight="1" spans="1:16">
      <c r="A1056" s="12" t="s">
        <v>1761</v>
      </c>
      <c r="B1056" s="13" t="s">
        <v>1762</v>
      </c>
      <c r="C1056" s="12" t="s">
        <v>335</v>
      </c>
      <c r="D1056" s="12" t="s">
        <v>35</v>
      </c>
      <c r="E1056" s="13" t="s">
        <v>131</v>
      </c>
      <c r="F1056" s="13">
        <v>1</v>
      </c>
      <c r="G1056" s="12" t="s">
        <v>37</v>
      </c>
      <c r="H1056" s="12" t="s">
        <v>38</v>
      </c>
      <c r="I1056" s="12"/>
      <c r="J1056" s="12" t="s">
        <v>1763</v>
      </c>
      <c r="K1056" s="12" t="s">
        <v>41</v>
      </c>
      <c r="L1056" s="12"/>
      <c r="M1056" s="12" t="s">
        <v>54</v>
      </c>
      <c r="N1056" s="12" t="s">
        <v>82</v>
      </c>
      <c r="O1056" s="14" t="s">
        <v>1702</v>
      </c>
      <c r="P1056" s="5" t="str">
        <f>IF(OR(COUNTIF(A1056,"*省*"&amp;"*戒毒所*"),COUNTIF(A1056,"*省*"&amp;"*法院*"),COUNTIF(A1056,"*监狱*"),COUNTIF(A1056,"*省*"&amp;"*管教所*")),"省直",IFERROR(LOOKUP(9^9,FIND(对照表!$H$2:$H$14,A1056),对照表!$G$2:$G$14),IFERROR(LOOKUP(9^9,FIND(对照表!$E$2:$E$149,A1056),对照表!$C$2:$C$149),"省直")))</f>
        <v>牡丹江</v>
      </c>
    </row>
    <row r="1057" customHeight="1" spans="1:16">
      <c r="A1057" s="12" t="s">
        <v>1764</v>
      </c>
      <c r="B1057" s="13" t="s">
        <v>1765</v>
      </c>
      <c r="C1057" s="12" t="s">
        <v>1668</v>
      </c>
      <c r="D1057" s="12" t="s">
        <v>35</v>
      </c>
      <c r="E1057" s="13" t="s">
        <v>36</v>
      </c>
      <c r="F1057" s="13">
        <v>1</v>
      </c>
      <c r="G1057" s="12" t="s">
        <v>37</v>
      </c>
      <c r="H1057" s="12" t="s">
        <v>38</v>
      </c>
      <c r="I1057" s="12"/>
      <c r="J1057" s="12" t="s">
        <v>40</v>
      </c>
      <c r="K1057" s="12" t="s">
        <v>41</v>
      </c>
      <c r="L1057" s="12"/>
      <c r="M1057" s="12" t="s">
        <v>54</v>
      </c>
      <c r="N1057" s="12" t="s">
        <v>80</v>
      </c>
      <c r="O1057" s="14" t="s">
        <v>1702</v>
      </c>
      <c r="P1057" s="5" t="str">
        <f>IF(OR(COUNTIF(A1057,"*省*"&amp;"*戒毒所*"),COUNTIF(A1057,"*省*"&amp;"*法院*"),COUNTIF(A1057,"*监狱*"),COUNTIF(A1057,"*省*"&amp;"*管教所*")),"省直",IFERROR(LOOKUP(9^9,FIND(对照表!$H$2:$H$14,A1057),对照表!$G$2:$G$14),IFERROR(LOOKUP(9^9,FIND(对照表!$E$2:$E$149,A1057),对照表!$C$2:$C$149),"省直")))</f>
        <v>牡丹江</v>
      </c>
    </row>
    <row r="1058" customHeight="1" spans="1:16">
      <c r="A1058" s="12" t="s">
        <v>1764</v>
      </c>
      <c r="B1058" s="13" t="s">
        <v>1765</v>
      </c>
      <c r="C1058" s="12" t="s">
        <v>1668</v>
      </c>
      <c r="D1058" s="12" t="s">
        <v>35</v>
      </c>
      <c r="E1058" s="13" t="s">
        <v>79</v>
      </c>
      <c r="F1058" s="13">
        <v>1</v>
      </c>
      <c r="G1058" s="12" t="s">
        <v>37</v>
      </c>
      <c r="H1058" s="12" t="s">
        <v>38</v>
      </c>
      <c r="I1058" s="12"/>
      <c r="J1058" s="12" t="s">
        <v>40</v>
      </c>
      <c r="K1058" s="12" t="s">
        <v>41</v>
      </c>
      <c r="L1058" s="12"/>
      <c r="M1058" s="12" t="s">
        <v>54</v>
      </c>
      <c r="N1058" s="12" t="s">
        <v>82</v>
      </c>
      <c r="O1058" s="14" t="s">
        <v>1702</v>
      </c>
      <c r="P1058" s="5" t="str">
        <f>IF(OR(COUNTIF(A1058,"*省*"&amp;"*戒毒所*"),COUNTIF(A1058,"*省*"&amp;"*法院*"),COUNTIF(A1058,"*监狱*"),COUNTIF(A1058,"*省*"&amp;"*管教所*")),"省直",IFERROR(LOOKUP(9^9,FIND(对照表!$H$2:$H$14,A1058),对照表!$G$2:$G$14),IFERROR(LOOKUP(9^9,FIND(对照表!$E$2:$E$149,A1058),对照表!$C$2:$C$149),"省直")))</f>
        <v>牡丹江</v>
      </c>
    </row>
    <row r="1059" customHeight="1" spans="1:16">
      <c r="A1059" s="12" t="s">
        <v>1766</v>
      </c>
      <c r="B1059" s="13" t="s">
        <v>1767</v>
      </c>
      <c r="C1059" s="12" t="s">
        <v>1664</v>
      </c>
      <c r="D1059" s="12" t="s">
        <v>35</v>
      </c>
      <c r="E1059" s="13" t="s">
        <v>36</v>
      </c>
      <c r="F1059" s="13">
        <v>1</v>
      </c>
      <c r="G1059" s="12" t="s">
        <v>78</v>
      </c>
      <c r="H1059" s="12" t="s">
        <v>361</v>
      </c>
      <c r="I1059" s="12"/>
      <c r="J1059" s="12" t="s">
        <v>40</v>
      </c>
      <c r="K1059" s="12" t="s">
        <v>41</v>
      </c>
      <c r="L1059" s="12"/>
      <c r="M1059" s="12"/>
      <c r="N1059" s="12"/>
      <c r="O1059" s="14" t="s">
        <v>1702</v>
      </c>
      <c r="P1059" s="5" t="str">
        <f>IF(OR(COUNTIF(A1059,"*省*"&amp;"*戒毒所*"),COUNTIF(A1059,"*省*"&amp;"*法院*"),COUNTIF(A1059,"*监狱*"),COUNTIF(A1059,"*省*"&amp;"*管教所*")),"省直",IFERROR(LOOKUP(9^9,FIND(对照表!$H$2:$H$14,A1059),对照表!$G$2:$G$14),IFERROR(LOOKUP(9^9,FIND(对照表!$E$2:$E$149,A1059),对照表!$C$2:$C$149),"省直")))</f>
        <v>牡丹江</v>
      </c>
    </row>
    <row r="1060" customHeight="1" spans="1:16">
      <c r="A1060" s="12" t="s">
        <v>1766</v>
      </c>
      <c r="B1060" s="13" t="s">
        <v>1767</v>
      </c>
      <c r="C1060" s="12" t="s">
        <v>1664</v>
      </c>
      <c r="D1060" s="12" t="s">
        <v>35</v>
      </c>
      <c r="E1060" s="13" t="s">
        <v>79</v>
      </c>
      <c r="F1060" s="9">
        <v>1</v>
      </c>
      <c r="G1060" s="12" t="s">
        <v>78</v>
      </c>
      <c r="H1060" s="12" t="s">
        <v>361</v>
      </c>
      <c r="I1060" s="8"/>
      <c r="J1060" s="12" t="s">
        <v>40</v>
      </c>
      <c r="K1060" s="12" t="s">
        <v>41</v>
      </c>
      <c r="L1060" s="8"/>
      <c r="M1060" s="8"/>
      <c r="N1060" s="8"/>
      <c r="O1060" s="14" t="s">
        <v>1702</v>
      </c>
      <c r="P1060" s="5" t="str">
        <f>IF(OR(COUNTIF(A1060,"*省*"&amp;"*戒毒所*"),COUNTIF(A1060,"*省*"&amp;"*法院*"),COUNTIF(A1060,"*监狱*"),COUNTIF(A1060,"*省*"&amp;"*管教所*")),"省直",IFERROR(LOOKUP(9^9,FIND(对照表!$H$2:$H$14,A1060),对照表!$G$2:$G$14),IFERROR(LOOKUP(9^9,FIND(对照表!$E$2:$E$149,A1060),对照表!$C$2:$C$149),"省直")))</f>
        <v>牡丹江</v>
      </c>
    </row>
    <row r="1061" customHeight="1" spans="1:16">
      <c r="A1061" s="8" t="s">
        <v>1768</v>
      </c>
      <c r="B1061" s="9" t="s">
        <v>1769</v>
      </c>
      <c r="C1061" s="8" t="s">
        <v>1668</v>
      </c>
      <c r="D1061" s="12" t="s">
        <v>35</v>
      </c>
      <c r="E1061" s="13" t="s">
        <v>36</v>
      </c>
      <c r="F1061" s="9">
        <v>1</v>
      </c>
      <c r="G1061" s="12" t="s">
        <v>46</v>
      </c>
      <c r="H1061" s="12" t="s">
        <v>38</v>
      </c>
      <c r="I1061" s="12" t="s">
        <v>39</v>
      </c>
      <c r="J1061" s="8" t="s">
        <v>40</v>
      </c>
      <c r="K1061" s="12" t="s">
        <v>41</v>
      </c>
      <c r="L1061" s="8"/>
      <c r="M1061" s="8"/>
      <c r="N1061" s="8"/>
      <c r="O1061" s="14" t="s">
        <v>1702</v>
      </c>
      <c r="P1061" s="5" t="str">
        <f>IF(OR(COUNTIF(A1061,"*省*"&amp;"*戒毒所*"),COUNTIF(A1061,"*省*"&amp;"*法院*"),COUNTIF(A1061,"*监狱*"),COUNTIF(A1061,"*省*"&amp;"*管教所*")),"省直",IFERROR(LOOKUP(9^9,FIND(对照表!$H$2:$H$14,A1061),对照表!$G$2:$G$14),IFERROR(LOOKUP(9^9,FIND(对照表!$E$2:$E$149,A1061),对照表!$C$2:$C$149),"省直")))</f>
        <v>牡丹江</v>
      </c>
    </row>
    <row r="1062" customHeight="1" spans="1:16">
      <c r="A1062" s="8" t="s">
        <v>1768</v>
      </c>
      <c r="B1062" s="9" t="s">
        <v>1769</v>
      </c>
      <c r="C1062" s="8" t="s">
        <v>1668</v>
      </c>
      <c r="D1062" s="12" t="s">
        <v>35</v>
      </c>
      <c r="E1062" s="13" t="s">
        <v>79</v>
      </c>
      <c r="F1062" s="9">
        <v>1</v>
      </c>
      <c r="G1062" s="12" t="s">
        <v>37</v>
      </c>
      <c r="H1062" s="12" t="s">
        <v>38</v>
      </c>
      <c r="I1062" s="12" t="s">
        <v>39</v>
      </c>
      <c r="J1062" s="8" t="s">
        <v>1770</v>
      </c>
      <c r="K1062" s="12" t="s">
        <v>41</v>
      </c>
      <c r="L1062" s="8"/>
      <c r="M1062" s="8"/>
      <c r="N1062" s="8"/>
      <c r="O1062" s="14" t="s">
        <v>1702</v>
      </c>
      <c r="P1062" s="5" t="str">
        <f>IF(OR(COUNTIF(A1062,"*省*"&amp;"*戒毒所*"),COUNTIF(A1062,"*省*"&amp;"*法院*"),COUNTIF(A1062,"*监狱*"),COUNTIF(A1062,"*省*"&amp;"*管教所*")),"省直",IFERROR(LOOKUP(9^9,FIND(对照表!$H$2:$H$14,A1062),对照表!$G$2:$G$14),IFERROR(LOOKUP(9^9,FIND(对照表!$E$2:$E$149,A1062),对照表!$C$2:$C$149),"省直")))</f>
        <v>牡丹江</v>
      </c>
    </row>
    <row r="1063" customHeight="1" spans="1:16">
      <c r="A1063" s="8" t="s">
        <v>1771</v>
      </c>
      <c r="B1063" s="9" t="s">
        <v>1772</v>
      </c>
      <c r="C1063" s="8" t="s">
        <v>1773</v>
      </c>
      <c r="D1063" s="12" t="s">
        <v>35</v>
      </c>
      <c r="E1063" s="13" t="s">
        <v>36</v>
      </c>
      <c r="F1063" s="9">
        <v>2</v>
      </c>
      <c r="G1063" s="8" t="s">
        <v>37</v>
      </c>
      <c r="H1063" s="12" t="s">
        <v>38</v>
      </c>
      <c r="I1063" s="12" t="s">
        <v>39</v>
      </c>
      <c r="J1063" s="8" t="s">
        <v>1774</v>
      </c>
      <c r="K1063" s="12" t="s">
        <v>41</v>
      </c>
      <c r="L1063" s="8"/>
      <c r="M1063" s="8"/>
      <c r="N1063" s="12" t="s">
        <v>80</v>
      </c>
      <c r="O1063" s="14" t="s">
        <v>1702</v>
      </c>
      <c r="P1063" s="5" t="str">
        <f>IF(OR(COUNTIF(A1063,"*省*"&amp;"*戒毒所*"),COUNTIF(A1063,"*省*"&amp;"*法院*"),COUNTIF(A1063,"*监狱*"),COUNTIF(A1063,"*省*"&amp;"*管教所*")),"省直",IFERROR(LOOKUP(9^9,FIND(对照表!$H$2:$H$14,A1063),对照表!$G$2:$G$14),IFERROR(LOOKUP(9^9,FIND(对照表!$E$2:$E$149,A1063),对照表!$C$2:$C$149),"省直")))</f>
        <v>牡丹江</v>
      </c>
    </row>
    <row r="1064" customHeight="1" spans="1:16">
      <c r="A1064" s="8" t="s">
        <v>1771</v>
      </c>
      <c r="B1064" s="9" t="s">
        <v>1772</v>
      </c>
      <c r="C1064" s="8" t="s">
        <v>1773</v>
      </c>
      <c r="D1064" s="12" t="s">
        <v>35</v>
      </c>
      <c r="E1064" s="13" t="s">
        <v>79</v>
      </c>
      <c r="F1064" s="9">
        <v>2</v>
      </c>
      <c r="G1064" s="8" t="s">
        <v>37</v>
      </c>
      <c r="H1064" s="12" t="s">
        <v>38</v>
      </c>
      <c r="I1064" s="12" t="s">
        <v>39</v>
      </c>
      <c r="J1064" s="8" t="s">
        <v>1774</v>
      </c>
      <c r="K1064" s="12" t="s">
        <v>41</v>
      </c>
      <c r="L1064" s="8"/>
      <c r="M1064" s="8"/>
      <c r="N1064" s="12" t="s">
        <v>82</v>
      </c>
      <c r="O1064" s="14" t="s">
        <v>1702</v>
      </c>
      <c r="P1064" s="5" t="str">
        <f>IF(OR(COUNTIF(A1064,"*省*"&amp;"*戒毒所*"),COUNTIF(A1064,"*省*"&amp;"*法院*"),COUNTIF(A1064,"*监狱*"),COUNTIF(A1064,"*省*"&amp;"*管教所*")),"省直",IFERROR(LOOKUP(9^9,FIND(对照表!$H$2:$H$14,A1064),对照表!$G$2:$G$14),IFERROR(LOOKUP(9^9,FIND(对照表!$E$2:$E$149,A1064),对照表!$C$2:$C$149),"省直")))</f>
        <v>牡丹江</v>
      </c>
    </row>
    <row r="1065" customHeight="1" spans="1:16">
      <c r="A1065" s="8" t="s">
        <v>1775</v>
      </c>
      <c r="B1065" s="9" t="s">
        <v>1776</v>
      </c>
      <c r="C1065" s="8" t="s">
        <v>1668</v>
      </c>
      <c r="D1065" s="12" t="s">
        <v>35</v>
      </c>
      <c r="E1065" s="13" t="s">
        <v>36</v>
      </c>
      <c r="F1065" s="9">
        <v>2</v>
      </c>
      <c r="G1065" s="8" t="s">
        <v>37</v>
      </c>
      <c r="H1065" s="12" t="s">
        <v>38</v>
      </c>
      <c r="I1065" s="12" t="s">
        <v>39</v>
      </c>
      <c r="J1065" s="8" t="s">
        <v>40</v>
      </c>
      <c r="K1065" s="12" t="s">
        <v>113</v>
      </c>
      <c r="L1065" s="8"/>
      <c r="M1065" s="8"/>
      <c r="N1065" s="8"/>
      <c r="O1065" s="14" t="s">
        <v>1702</v>
      </c>
      <c r="P1065" s="5" t="str">
        <f>IF(OR(COUNTIF(A1065,"*省*"&amp;"*戒毒所*"),COUNTIF(A1065,"*省*"&amp;"*法院*"),COUNTIF(A1065,"*监狱*"),COUNTIF(A1065,"*省*"&amp;"*管教所*")),"省直",IFERROR(LOOKUP(9^9,FIND(对照表!$H$2:$H$14,A1065),对照表!$G$2:$G$14),IFERROR(LOOKUP(9^9,FIND(对照表!$E$2:$E$149,A1065),对照表!$C$2:$C$149),"省直")))</f>
        <v>牡丹江</v>
      </c>
    </row>
    <row r="1066" customHeight="1" spans="1:16">
      <c r="A1066" s="8" t="s">
        <v>1775</v>
      </c>
      <c r="B1066" s="9" t="s">
        <v>1776</v>
      </c>
      <c r="C1066" s="8" t="s">
        <v>1668</v>
      </c>
      <c r="D1066" s="12" t="s">
        <v>35</v>
      </c>
      <c r="E1066" s="13" t="s">
        <v>79</v>
      </c>
      <c r="F1066" s="9">
        <v>2</v>
      </c>
      <c r="G1066" s="8" t="s">
        <v>37</v>
      </c>
      <c r="H1066" s="8" t="s">
        <v>361</v>
      </c>
      <c r="I1066" s="8"/>
      <c r="J1066" s="8" t="s">
        <v>40</v>
      </c>
      <c r="K1066" s="12" t="s">
        <v>113</v>
      </c>
      <c r="L1066" s="8"/>
      <c r="M1066" s="8"/>
      <c r="N1066" s="8"/>
      <c r="O1066" s="14" t="s">
        <v>1702</v>
      </c>
      <c r="P1066" s="5" t="str">
        <f>IF(OR(COUNTIF(A1066,"*省*"&amp;"*戒毒所*"),COUNTIF(A1066,"*省*"&amp;"*法院*"),COUNTIF(A1066,"*监狱*"),COUNTIF(A1066,"*省*"&amp;"*管教所*")),"省直",IFERROR(LOOKUP(9^9,FIND(对照表!$H$2:$H$14,A1066),对照表!$G$2:$G$14),IFERROR(LOOKUP(9^9,FIND(对照表!$E$2:$E$149,A1066),对照表!$C$2:$C$149),"省直")))</f>
        <v>牡丹江</v>
      </c>
    </row>
    <row r="1067" customHeight="1" spans="1:16">
      <c r="A1067" s="8" t="s">
        <v>1777</v>
      </c>
      <c r="B1067" s="9" t="s">
        <v>1778</v>
      </c>
      <c r="C1067" s="8" t="s">
        <v>1668</v>
      </c>
      <c r="D1067" s="12" t="s">
        <v>35</v>
      </c>
      <c r="E1067" s="13" t="s">
        <v>36</v>
      </c>
      <c r="F1067" s="9">
        <v>2</v>
      </c>
      <c r="G1067" s="8" t="s">
        <v>37</v>
      </c>
      <c r="H1067" s="8" t="s">
        <v>361</v>
      </c>
      <c r="I1067" s="8"/>
      <c r="J1067" s="8" t="s">
        <v>40</v>
      </c>
      <c r="K1067" s="12" t="s">
        <v>113</v>
      </c>
      <c r="L1067" s="8"/>
      <c r="M1067" s="8"/>
      <c r="N1067" s="12" t="s">
        <v>80</v>
      </c>
      <c r="O1067" s="14" t="s">
        <v>1702</v>
      </c>
      <c r="P1067" s="5" t="str">
        <f>IF(OR(COUNTIF(A1067,"*省*"&amp;"*戒毒所*"),COUNTIF(A1067,"*省*"&amp;"*法院*"),COUNTIF(A1067,"*监狱*"),COUNTIF(A1067,"*省*"&amp;"*管教所*")),"省直",IFERROR(LOOKUP(9^9,FIND(对照表!$H$2:$H$14,A1067),对照表!$G$2:$G$14),IFERROR(LOOKUP(9^9,FIND(对照表!$E$2:$E$149,A1067),对照表!$C$2:$C$149),"省直")))</f>
        <v>牡丹江</v>
      </c>
    </row>
    <row r="1068" customHeight="1" spans="1:16">
      <c r="A1068" s="8" t="s">
        <v>1777</v>
      </c>
      <c r="B1068" s="9" t="s">
        <v>1778</v>
      </c>
      <c r="C1068" s="8" t="s">
        <v>1668</v>
      </c>
      <c r="D1068" s="12" t="s">
        <v>35</v>
      </c>
      <c r="E1068" s="13" t="s">
        <v>79</v>
      </c>
      <c r="F1068" s="9">
        <v>2</v>
      </c>
      <c r="G1068" s="8" t="s">
        <v>37</v>
      </c>
      <c r="H1068" s="8" t="s">
        <v>361</v>
      </c>
      <c r="I1068" s="8"/>
      <c r="J1068" s="8" t="s">
        <v>40</v>
      </c>
      <c r="K1068" s="12" t="s">
        <v>113</v>
      </c>
      <c r="L1068" s="8"/>
      <c r="M1068" s="8"/>
      <c r="N1068" s="12" t="s">
        <v>82</v>
      </c>
      <c r="O1068" s="14" t="s">
        <v>1702</v>
      </c>
      <c r="P1068" s="5" t="str">
        <f>IF(OR(COUNTIF(A1068,"*省*"&amp;"*戒毒所*"),COUNTIF(A1068,"*省*"&amp;"*法院*"),COUNTIF(A1068,"*监狱*"),COUNTIF(A1068,"*省*"&amp;"*管教所*")),"省直",IFERROR(LOOKUP(9^9,FIND(对照表!$H$2:$H$14,A1068),对照表!$G$2:$G$14),IFERROR(LOOKUP(9^9,FIND(对照表!$E$2:$E$149,A1068),对照表!$C$2:$C$149),"省直")))</f>
        <v>牡丹江</v>
      </c>
    </row>
    <row r="1069" customHeight="1" spans="1:16">
      <c r="A1069" s="8" t="s">
        <v>1779</v>
      </c>
      <c r="B1069" s="9" t="s">
        <v>1780</v>
      </c>
      <c r="C1069" s="8" t="s">
        <v>1668</v>
      </c>
      <c r="D1069" s="12" t="s">
        <v>35</v>
      </c>
      <c r="E1069" s="13" t="s">
        <v>36</v>
      </c>
      <c r="F1069" s="9">
        <v>1</v>
      </c>
      <c r="G1069" s="8" t="s">
        <v>37</v>
      </c>
      <c r="H1069" s="8" t="s">
        <v>361</v>
      </c>
      <c r="I1069" s="8"/>
      <c r="J1069" s="8" t="s">
        <v>40</v>
      </c>
      <c r="K1069" s="12" t="s">
        <v>41</v>
      </c>
      <c r="L1069" s="8"/>
      <c r="M1069" s="8"/>
      <c r="N1069" s="12" t="s">
        <v>80</v>
      </c>
      <c r="O1069" s="14" t="s">
        <v>1702</v>
      </c>
      <c r="P1069" s="5" t="str">
        <f>IF(OR(COUNTIF(A1069,"*省*"&amp;"*戒毒所*"),COUNTIF(A1069,"*省*"&amp;"*法院*"),COUNTIF(A1069,"*监狱*"),COUNTIF(A1069,"*省*"&amp;"*管教所*")),"省直",IFERROR(LOOKUP(9^9,FIND(对照表!$H$2:$H$14,A1069),对照表!$G$2:$G$14),IFERROR(LOOKUP(9^9,FIND(对照表!$E$2:$E$149,A1069),对照表!$C$2:$C$149),"省直")))</f>
        <v>牡丹江</v>
      </c>
    </row>
    <row r="1070" customHeight="1" spans="1:16">
      <c r="A1070" s="8" t="s">
        <v>1779</v>
      </c>
      <c r="B1070" s="9" t="s">
        <v>1780</v>
      </c>
      <c r="C1070" s="8" t="s">
        <v>1668</v>
      </c>
      <c r="D1070" s="12" t="s">
        <v>35</v>
      </c>
      <c r="E1070" s="13" t="s">
        <v>79</v>
      </c>
      <c r="F1070" s="9">
        <v>1</v>
      </c>
      <c r="G1070" s="8" t="s">
        <v>37</v>
      </c>
      <c r="H1070" s="8" t="s">
        <v>361</v>
      </c>
      <c r="I1070" s="8"/>
      <c r="J1070" s="8" t="s">
        <v>40</v>
      </c>
      <c r="K1070" s="12" t="s">
        <v>41</v>
      </c>
      <c r="L1070" s="8"/>
      <c r="M1070" s="8"/>
      <c r="N1070" s="12" t="s">
        <v>82</v>
      </c>
      <c r="O1070" s="14" t="s">
        <v>1702</v>
      </c>
      <c r="P1070" s="5" t="str">
        <f>IF(OR(COUNTIF(A1070,"*省*"&amp;"*戒毒所*"),COUNTIF(A1070,"*省*"&amp;"*法院*"),COUNTIF(A1070,"*监狱*"),COUNTIF(A1070,"*省*"&amp;"*管教所*")),"省直",IFERROR(LOOKUP(9^9,FIND(对照表!$H$2:$H$14,A1070),对照表!$G$2:$G$14),IFERROR(LOOKUP(9^9,FIND(对照表!$E$2:$E$149,A1070),对照表!$C$2:$C$149),"省直")))</f>
        <v>牡丹江</v>
      </c>
    </row>
    <row r="1071" customHeight="1" spans="1:16">
      <c r="A1071" s="8" t="s">
        <v>1781</v>
      </c>
      <c r="B1071" s="9" t="s">
        <v>1782</v>
      </c>
      <c r="C1071" s="8" t="s">
        <v>1668</v>
      </c>
      <c r="D1071" s="12" t="s">
        <v>35</v>
      </c>
      <c r="E1071" s="13" t="s">
        <v>36</v>
      </c>
      <c r="F1071" s="9">
        <v>1</v>
      </c>
      <c r="G1071" s="8" t="s">
        <v>37</v>
      </c>
      <c r="H1071" s="8" t="s">
        <v>38</v>
      </c>
      <c r="I1071" s="12" t="s">
        <v>39</v>
      </c>
      <c r="J1071" s="8" t="s">
        <v>1783</v>
      </c>
      <c r="K1071" s="12" t="s">
        <v>41</v>
      </c>
      <c r="L1071" s="8"/>
      <c r="M1071" s="8"/>
      <c r="N1071" s="12" t="s">
        <v>80</v>
      </c>
      <c r="O1071" s="14" t="s">
        <v>1702</v>
      </c>
      <c r="P1071" s="5" t="str">
        <f>IF(OR(COUNTIF(A1071,"*省*"&amp;"*戒毒所*"),COUNTIF(A1071,"*省*"&amp;"*法院*"),COUNTIF(A1071,"*监狱*"),COUNTIF(A1071,"*省*"&amp;"*管教所*")),"省直",IFERROR(LOOKUP(9^9,FIND(对照表!$H$2:$H$14,A1071),对照表!$G$2:$G$14),IFERROR(LOOKUP(9^9,FIND(对照表!$E$2:$E$149,A1071),对照表!$C$2:$C$149),"省直")))</f>
        <v>牡丹江</v>
      </c>
    </row>
    <row r="1072" customHeight="1" spans="1:16">
      <c r="A1072" s="8" t="s">
        <v>1781</v>
      </c>
      <c r="B1072" s="9" t="s">
        <v>1782</v>
      </c>
      <c r="C1072" s="8" t="s">
        <v>1668</v>
      </c>
      <c r="D1072" s="12" t="s">
        <v>35</v>
      </c>
      <c r="E1072" s="13" t="s">
        <v>79</v>
      </c>
      <c r="F1072" s="9">
        <v>1</v>
      </c>
      <c r="G1072" s="8" t="s">
        <v>37</v>
      </c>
      <c r="H1072" s="8" t="s">
        <v>38</v>
      </c>
      <c r="I1072" s="12" t="s">
        <v>39</v>
      </c>
      <c r="J1072" s="8" t="s">
        <v>1783</v>
      </c>
      <c r="K1072" s="12" t="s">
        <v>41</v>
      </c>
      <c r="L1072" s="8"/>
      <c r="M1072" s="8"/>
      <c r="N1072" s="12" t="s">
        <v>82</v>
      </c>
      <c r="O1072" s="14" t="s">
        <v>1702</v>
      </c>
      <c r="P1072" s="5" t="str">
        <f>IF(OR(COUNTIF(A1072,"*省*"&amp;"*戒毒所*"),COUNTIF(A1072,"*省*"&amp;"*法院*"),COUNTIF(A1072,"*监狱*"),COUNTIF(A1072,"*省*"&amp;"*管教所*")),"省直",IFERROR(LOOKUP(9^9,FIND(对照表!$H$2:$H$14,A1072),对照表!$G$2:$G$14),IFERROR(LOOKUP(9^9,FIND(对照表!$E$2:$E$149,A1072),对照表!$C$2:$C$149),"省直")))</f>
        <v>牡丹江</v>
      </c>
    </row>
    <row r="1073" customHeight="1" spans="1:16">
      <c r="A1073" s="8" t="s">
        <v>1784</v>
      </c>
      <c r="B1073" s="9" t="s">
        <v>1785</v>
      </c>
      <c r="C1073" s="8" t="s">
        <v>1664</v>
      </c>
      <c r="D1073" s="12" t="s">
        <v>35</v>
      </c>
      <c r="E1073" s="13" t="s">
        <v>36</v>
      </c>
      <c r="F1073" s="9">
        <v>1</v>
      </c>
      <c r="G1073" s="8" t="s">
        <v>37</v>
      </c>
      <c r="H1073" s="8" t="s">
        <v>38</v>
      </c>
      <c r="I1073" s="12" t="s">
        <v>39</v>
      </c>
      <c r="J1073" s="8" t="s">
        <v>1786</v>
      </c>
      <c r="K1073" s="12" t="s">
        <v>41</v>
      </c>
      <c r="L1073" s="8"/>
      <c r="M1073" s="8"/>
      <c r="N1073" s="12" t="s">
        <v>80</v>
      </c>
      <c r="O1073" s="14" t="s">
        <v>1702</v>
      </c>
      <c r="P1073" s="5" t="str">
        <f>IF(OR(COUNTIF(A1073,"*省*"&amp;"*戒毒所*"),COUNTIF(A1073,"*省*"&amp;"*法院*"),COUNTIF(A1073,"*监狱*"),COUNTIF(A1073,"*省*"&amp;"*管教所*")),"省直",IFERROR(LOOKUP(9^9,FIND(对照表!$H$2:$H$14,A1073),对照表!$G$2:$G$14),IFERROR(LOOKUP(9^9,FIND(对照表!$E$2:$E$149,A1073),对照表!$C$2:$C$149),"省直")))</f>
        <v>牡丹江</v>
      </c>
    </row>
    <row r="1074" customHeight="1" spans="1:16">
      <c r="A1074" s="8" t="s">
        <v>1784</v>
      </c>
      <c r="B1074" s="9" t="s">
        <v>1785</v>
      </c>
      <c r="C1074" s="8" t="s">
        <v>1664</v>
      </c>
      <c r="D1074" s="12" t="s">
        <v>35</v>
      </c>
      <c r="E1074" s="13" t="s">
        <v>79</v>
      </c>
      <c r="F1074" s="9">
        <v>1</v>
      </c>
      <c r="G1074" s="8" t="s">
        <v>37</v>
      </c>
      <c r="H1074" s="8" t="s">
        <v>38</v>
      </c>
      <c r="I1074" s="12" t="s">
        <v>39</v>
      </c>
      <c r="J1074" s="8" t="s">
        <v>1786</v>
      </c>
      <c r="K1074" s="12" t="s">
        <v>41</v>
      </c>
      <c r="L1074" s="8"/>
      <c r="M1074" s="8"/>
      <c r="N1074" s="12" t="s">
        <v>82</v>
      </c>
      <c r="O1074" s="14" t="s">
        <v>1702</v>
      </c>
      <c r="P1074" s="5" t="str">
        <f>IF(OR(COUNTIF(A1074,"*省*"&amp;"*戒毒所*"),COUNTIF(A1074,"*省*"&amp;"*法院*"),COUNTIF(A1074,"*监狱*"),COUNTIF(A1074,"*省*"&amp;"*管教所*")),"省直",IFERROR(LOOKUP(9^9,FIND(对照表!$H$2:$H$14,A1074),对照表!$G$2:$G$14),IFERROR(LOOKUP(9^9,FIND(对照表!$E$2:$E$149,A1074),对照表!$C$2:$C$149),"省直")))</f>
        <v>牡丹江</v>
      </c>
    </row>
    <row r="1075" customHeight="1" spans="1:16">
      <c r="A1075" s="8" t="s">
        <v>1787</v>
      </c>
      <c r="B1075" s="9" t="s">
        <v>1788</v>
      </c>
      <c r="C1075" s="8" t="s">
        <v>1668</v>
      </c>
      <c r="D1075" s="12" t="s">
        <v>35</v>
      </c>
      <c r="E1075" s="13" t="s">
        <v>36</v>
      </c>
      <c r="F1075" s="9">
        <v>2</v>
      </c>
      <c r="G1075" s="8" t="s">
        <v>37</v>
      </c>
      <c r="H1075" s="8" t="s">
        <v>361</v>
      </c>
      <c r="I1075" s="8"/>
      <c r="J1075" s="8" t="s">
        <v>40</v>
      </c>
      <c r="K1075" s="12" t="s">
        <v>41</v>
      </c>
      <c r="L1075" s="8"/>
      <c r="M1075" s="8"/>
      <c r="N1075" s="12" t="s">
        <v>80</v>
      </c>
      <c r="O1075" s="14" t="s">
        <v>1702</v>
      </c>
      <c r="P1075" s="5" t="str">
        <f>IF(OR(COUNTIF(A1075,"*省*"&amp;"*戒毒所*"),COUNTIF(A1075,"*省*"&amp;"*法院*"),COUNTIF(A1075,"*监狱*"),COUNTIF(A1075,"*省*"&amp;"*管教所*")),"省直",IFERROR(LOOKUP(9^9,FIND(对照表!$H$2:$H$14,A1075),对照表!$G$2:$G$14),IFERROR(LOOKUP(9^9,FIND(对照表!$E$2:$E$149,A1075),对照表!$C$2:$C$149),"省直")))</f>
        <v>牡丹江</v>
      </c>
    </row>
    <row r="1076" customHeight="1" spans="1:16">
      <c r="A1076" s="8" t="s">
        <v>1787</v>
      </c>
      <c r="B1076" s="9" t="s">
        <v>1788</v>
      </c>
      <c r="C1076" s="8" t="s">
        <v>1668</v>
      </c>
      <c r="D1076" s="12" t="s">
        <v>35</v>
      </c>
      <c r="E1076" s="13" t="s">
        <v>79</v>
      </c>
      <c r="F1076" s="9">
        <v>2</v>
      </c>
      <c r="G1076" s="8" t="s">
        <v>37</v>
      </c>
      <c r="H1076" s="8" t="s">
        <v>361</v>
      </c>
      <c r="I1076" s="8"/>
      <c r="J1076" s="8" t="s">
        <v>40</v>
      </c>
      <c r="K1076" s="12" t="s">
        <v>41</v>
      </c>
      <c r="L1076" s="8"/>
      <c r="M1076" s="8"/>
      <c r="N1076" s="12" t="s">
        <v>82</v>
      </c>
      <c r="O1076" s="14" t="s">
        <v>1702</v>
      </c>
      <c r="P1076" s="5" t="str">
        <f>IF(OR(COUNTIF(A1076,"*省*"&amp;"*戒毒所*"),COUNTIF(A1076,"*省*"&amp;"*法院*"),COUNTIF(A1076,"*监狱*"),COUNTIF(A1076,"*省*"&amp;"*管教所*")),"省直",IFERROR(LOOKUP(9^9,FIND(对照表!$H$2:$H$14,A1076),对照表!$G$2:$G$14),IFERROR(LOOKUP(9^9,FIND(对照表!$E$2:$E$149,A1076),对照表!$C$2:$C$149),"省直")))</f>
        <v>牡丹江</v>
      </c>
    </row>
    <row r="1077" customHeight="1" spans="1:16">
      <c r="A1077" s="8" t="s">
        <v>1787</v>
      </c>
      <c r="B1077" s="9" t="s">
        <v>1788</v>
      </c>
      <c r="C1077" s="8" t="s">
        <v>1789</v>
      </c>
      <c r="D1077" s="12" t="s">
        <v>35</v>
      </c>
      <c r="E1077" s="13" t="s">
        <v>81</v>
      </c>
      <c r="F1077" s="9">
        <v>1</v>
      </c>
      <c r="G1077" s="8" t="s">
        <v>37</v>
      </c>
      <c r="H1077" s="8" t="s">
        <v>361</v>
      </c>
      <c r="I1077" s="8"/>
      <c r="J1077" s="8" t="s">
        <v>40</v>
      </c>
      <c r="K1077" s="12" t="s">
        <v>41</v>
      </c>
      <c r="L1077" s="8"/>
      <c r="M1077" s="8"/>
      <c r="N1077" s="12" t="s">
        <v>80</v>
      </c>
      <c r="O1077" s="14" t="s">
        <v>1702</v>
      </c>
      <c r="P1077" s="5" t="str">
        <f>IF(OR(COUNTIF(A1077,"*省*"&amp;"*戒毒所*"),COUNTIF(A1077,"*省*"&amp;"*法院*"),COUNTIF(A1077,"*监狱*"),COUNTIF(A1077,"*省*"&amp;"*管教所*")),"省直",IFERROR(LOOKUP(9^9,FIND(对照表!$H$2:$H$14,A1077),对照表!$G$2:$G$14),IFERROR(LOOKUP(9^9,FIND(对照表!$E$2:$E$149,A1077),对照表!$C$2:$C$149),"省直")))</f>
        <v>牡丹江</v>
      </c>
    </row>
    <row r="1078" customHeight="1" spans="1:16">
      <c r="A1078" s="8" t="s">
        <v>1787</v>
      </c>
      <c r="B1078" s="9" t="s">
        <v>1788</v>
      </c>
      <c r="C1078" s="8" t="s">
        <v>1789</v>
      </c>
      <c r="D1078" s="12" t="s">
        <v>35</v>
      </c>
      <c r="E1078" s="13" t="s">
        <v>131</v>
      </c>
      <c r="F1078" s="9">
        <v>1</v>
      </c>
      <c r="G1078" s="8" t="s">
        <v>37</v>
      </c>
      <c r="H1078" s="8" t="s">
        <v>361</v>
      </c>
      <c r="I1078" s="8"/>
      <c r="J1078" s="8" t="s">
        <v>40</v>
      </c>
      <c r="K1078" s="12" t="s">
        <v>41</v>
      </c>
      <c r="L1078" s="8"/>
      <c r="M1078" s="8"/>
      <c r="N1078" s="12" t="s">
        <v>82</v>
      </c>
      <c r="O1078" s="14" t="s">
        <v>1702</v>
      </c>
      <c r="P1078" s="5" t="str">
        <f>IF(OR(COUNTIF(A1078,"*省*"&amp;"*戒毒所*"),COUNTIF(A1078,"*省*"&amp;"*法院*"),COUNTIF(A1078,"*监狱*"),COUNTIF(A1078,"*省*"&amp;"*管教所*")),"省直",IFERROR(LOOKUP(9^9,FIND(对照表!$H$2:$H$14,A1078),对照表!$G$2:$G$14),IFERROR(LOOKUP(9^9,FIND(对照表!$E$2:$E$149,A1078),对照表!$C$2:$C$149),"省直")))</f>
        <v>牡丹江</v>
      </c>
    </row>
    <row r="1079" customHeight="1" spans="1:16">
      <c r="A1079" s="8" t="s">
        <v>1787</v>
      </c>
      <c r="B1079" s="9" t="s">
        <v>1788</v>
      </c>
      <c r="C1079" s="8" t="s">
        <v>1789</v>
      </c>
      <c r="D1079" s="12" t="s">
        <v>35</v>
      </c>
      <c r="E1079" s="13" t="s">
        <v>132</v>
      </c>
      <c r="F1079" s="9">
        <v>1</v>
      </c>
      <c r="G1079" s="8" t="s">
        <v>78</v>
      </c>
      <c r="H1079" s="8" t="s">
        <v>361</v>
      </c>
      <c r="I1079" s="8"/>
      <c r="J1079" s="8" t="s">
        <v>40</v>
      </c>
      <c r="K1079" s="12" t="s">
        <v>41</v>
      </c>
      <c r="L1079" s="8"/>
      <c r="M1079" s="8"/>
      <c r="N1079" s="12" t="s">
        <v>80</v>
      </c>
      <c r="O1079" s="14" t="s">
        <v>1702</v>
      </c>
      <c r="P1079" s="5" t="str">
        <f>IF(OR(COUNTIF(A1079,"*省*"&amp;"*戒毒所*"),COUNTIF(A1079,"*省*"&amp;"*法院*"),COUNTIF(A1079,"*监狱*"),COUNTIF(A1079,"*省*"&amp;"*管教所*")),"省直",IFERROR(LOOKUP(9^9,FIND(对照表!$H$2:$H$14,A1079),对照表!$G$2:$G$14),IFERROR(LOOKUP(9^9,FIND(对照表!$E$2:$E$149,A1079),对照表!$C$2:$C$149),"省直")))</f>
        <v>牡丹江</v>
      </c>
    </row>
    <row r="1080" customHeight="1" spans="1:16">
      <c r="A1080" s="8" t="s">
        <v>1787</v>
      </c>
      <c r="B1080" s="9" t="s">
        <v>1788</v>
      </c>
      <c r="C1080" s="8" t="s">
        <v>1789</v>
      </c>
      <c r="D1080" s="12" t="s">
        <v>35</v>
      </c>
      <c r="E1080" s="13" t="s">
        <v>133</v>
      </c>
      <c r="F1080" s="9">
        <v>1</v>
      </c>
      <c r="G1080" s="8" t="s">
        <v>78</v>
      </c>
      <c r="H1080" s="8" t="s">
        <v>361</v>
      </c>
      <c r="I1080" s="8"/>
      <c r="J1080" s="8" t="s">
        <v>40</v>
      </c>
      <c r="K1080" s="12" t="s">
        <v>41</v>
      </c>
      <c r="L1080" s="8"/>
      <c r="M1080" s="8"/>
      <c r="N1080" s="12" t="s">
        <v>82</v>
      </c>
      <c r="O1080" s="14" t="s">
        <v>1702</v>
      </c>
      <c r="P1080" s="5" t="str">
        <f>IF(OR(COUNTIF(A1080,"*省*"&amp;"*戒毒所*"),COUNTIF(A1080,"*省*"&amp;"*法院*"),COUNTIF(A1080,"*监狱*"),COUNTIF(A1080,"*省*"&amp;"*管教所*")),"省直",IFERROR(LOOKUP(9^9,FIND(对照表!$H$2:$H$14,A1080),对照表!$G$2:$G$14),IFERROR(LOOKUP(9^9,FIND(对照表!$E$2:$E$149,A1080),对照表!$C$2:$C$149),"省直")))</f>
        <v>牡丹江</v>
      </c>
    </row>
    <row r="1081" customHeight="1" spans="1:16">
      <c r="A1081" s="8" t="s">
        <v>1790</v>
      </c>
      <c r="B1081" s="9" t="s">
        <v>1791</v>
      </c>
      <c r="C1081" s="8" t="s">
        <v>1668</v>
      </c>
      <c r="D1081" s="12" t="s">
        <v>35</v>
      </c>
      <c r="E1081" s="13" t="s">
        <v>36</v>
      </c>
      <c r="F1081" s="9">
        <v>1</v>
      </c>
      <c r="G1081" s="8" t="s">
        <v>37</v>
      </c>
      <c r="H1081" s="12" t="s">
        <v>38</v>
      </c>
      <c r="I1081" s="12" t="s">
        <v>39</v>
      </c>
      <c r="J1081" s="8" t="s">
        <v>40</v>
      </c>
      <c r="K1081" s="12" t="s">
        <v>41</v>
      </c>
      <c r="L1081" s="8"/>
      <c r="M1081" s="8"/>
      <c r="N1081" s="12" t="s">
        <v>80</v>
      </c>
      <c r="O1081" s="14" t="s">
        <v>1702</v>
      </c>
      <c r="P1081" s="5" t="str">
        <f>IF(OR(COUNTIF(A1081,"*省*"&amp;"*戒毒所*"),COUNTIF(A1081,"*省*"&amp;"*法院*"),COUNTIF(A1081,"*监狱*"),COUNTIF(A1081,"*省*"&amp;"*管教所*")),"省直",IFERROR(LOOKUP(9^9,FIND(对照表!$H$2:$H$14,A1081),对照表!$G$2:$G$14),IFERROR(LOOKUP(9^9,FIND(对照表!$E$2:$E$149,A1081),对照表!$C$2:$C$149),"省直")))</f>
        <v>牡丹江</v>
      </c>
    </row>
    <row r="1082" customHeight="1" spans="1:16">
      <c r="A1082" s="8" t="s">
        <v>1790</v>
      </c>
      <c r="B1082" s="9" t="s">
        <v>1791</v>
      </c>
      <c r="C1082" s="8" t="s">
        <v>1668</v>
      </c>
      <c r="D1082" s="12" t="s">
        <v>35</v>
      </c>
      <c r="E1082" s="13" t="s">
        <v>79</v>
      </c>
      <c r="F1082" s="9">
        <v>1</v>
      </c>
      <c r="G1082" s="8" t="s">
        <v>37</v>
      </c>
      <c r="H1082" s="12" t="s">
        <v>38</v>
      </c>
      <c r="I1082" s="12" t="s">
        <v>39</v>
      </c>
      <c r="J1082" s="8" t="s">
        <v>40</v>
      </c>
      <c r="K1082" s="12" t="s">
        <v>41</v>
      </c>
      <c r="L1082" s="8"/>
      <c r="M1082" s="8"/>
      <c r="N1082" s="12" t="s">
        <v>82</v>
      </c>
      <c r="O1082" s="14" t="s">
        <v>1702</v>
      </c>
      <c r="P1082" s="5" t="str">
        <f>IF(OR(COUNTIF(A1082,"*省*"&amp;"*戒毒所*"),COUNTIF(A1082,"*省*"&amp;"*法院*"),COUNTIF(A1082,"*监狱*"),COUNTIF(A1082,"*省*"&amp;"*管教所*")),"省直",IFERROR(LOOKUP(9^9,FIND(对照表!$H$2:$H$14,A1082),对照表!$G$2:$G$14),IFERROR(LOOKUP(9^9,FIND(对照表!$E$2:$E$149,A1082),对照表!$C$2:$C$149),"省直")))</f>
        <v>牡丹江</v>
      </c>
    </row>
    <row r="1083" customHeight="1" spans="1:16">
      <c r="A1083" s="8" t="s">
        <v>1792</v>
      </c>
      <c r="B1083" s="9" t="s">
        <v>1793</v>
      </c>
      <c r="C1083" s="8" t="s">
        <v>1668</v>
      </c>
      <c r="D1083" s="12" t="s">
        <v>35</v>
      </c>
      <c r="E1083" s="13" t="s">
        <v>36</v>
      </c>
      <c r="F1083" s="9">
        <v>1</v>
      </c>
      <c r="G1083" s="8" t="s">
        <v>37</v>
      </c>
      <c r="H1083" s="12" t="s">
        <v>38</v>
      </c>
      <c r="I1083" s="12" t="s">
        <v>39</v>
      </c>
      <c r="J1083" s="8" t="s">
        <v>1794</v>
      </c>
      <c r="K1083" s="12" t="s">
        <v>41</v>
      </c>
      <c r="L1083" s="8"/>
      <c r="M1083" s="8" t="s">
        <v>54</v>
      </c>
      <c r="N1083" s="12" t="s">
        <v>80</v>
      </c>
      <c r="O1083" s="14" t="s">
        <v>1702</v>
      </c>
      <c r="P1083" s="5" t="str">
        <f>IF(OR(COUNTIF(A1083,"*省*"&amp;"*戒毒所*"),COUNTIF(A1083,"*省*"&amp;"*法院*"),COUNTIF(A1083,"*监狱*"),COUNTIF(A1083,"*省*"&amp;"*管教所*")),"省直",IFERROR(LOOKUP(9^9,FIND(对照表!$H$2:$H$14,A1083),对照表!$G$2:$G$14),IFERROR(LOOKUP(9^9,FIND(对照表!$E$2:$E$149,A1083),对照表!$C$2:$C$149),"省直")))</f>
        <v>牡丹江</v>
      </c>
    </row>
    <row r="1084" customHeight="1" spans="1:16">
      <c r="A1084" s="8" t="s">
        <v>1792</v>
      </c>
      <c r="B1084" s="9" t="s">
        <v>1793</v>
      </c>
      <c r="C1084" s="8" t="s">
        <v>1668</v>
      </c>
      <c r="D1084" s="12" t="s">
        <v>35</v>
      </c>
      <c r="E1084" s="13" t="s">
        <v>79</v>
      </c>
      <c r="F1084" s="9">
        <v>1</v>
      </c>
      <c r="G1084" s="8" t="s">
        <v>37</v>
      </c>
      <c r="H1084" s="12" t="s">
        <v>38</v>
      </c>
      <c r="I1084" s="12" t="s">
        <v>39</v>
      </c>
      <c r="J1084" s="8" t="s">
        <v>1794</v>
      </c>
      <c r="K1084" s="12" t="s">
        <v>41</v>
      </c>
      <c r="L1084" s="8"/>
      <c r="M1084" s="8" t="s">
        <v>54</v>
      </c>
      <c r="N1084" s="12" t="s">
        <v>82</v>
      </c>
      <c r="O1084" s="14" t="s">
        <v>1702</v>
      </c>
      <c r="P1084" s="5" t="str">
        <f>IF(OR(COUNTIF(A1084,"*省*"&amp;"*戒毒所*"),COUNTIF(A1084,"*省*"&amp;"*法院*"),COUNTIF(A1084,"*监狱*"),COUNTIF(A1084,"*省*"&amp;"*管教所*")),"省直",IFERROR(LOOKUP(9^9,FIND(对照表!$H$2:$H$14,A1084),对照表!$G$2:$G$14),IFERROR(LOOKUP(9^9,FIND(对照表!$E$2:$E$149,A1084),对照表!$C$2:$C$149),"省直")))</f>
        <v>牡丹江</v>
      </c>
    </row>
    <row r="1085" customHeight="1" spans="1:16">
      <c r="A1085" s="8" t="s">
        <v>1795</v>
      </c>
      <c r="B1085" s="9" t="s">
        <v>1796</v>
      </c>
      <c r="C1085" s="8" t="s">
        <v>1668</v>
      </c>
      <c r="D1085" s="12" t="s">
        <v>35</v>
      </c>
      <c r="E1085" s="13" t="s">
        <v>36</v>
      </c>
      <c r="F1085" s="9">
        <v>1</v>
      </c>
      <c r="G1085" s="8" t="s">
        <v>37</v>
      </c>
      <c r="H1085" s="12" t="s">
        <v>38</v>
      </c>
      <c r="I1085" s="12" t="s">
        <v>39</v>
      </c>
      <c r="J1085" s="8" t="s">
        <v>1763</v>
      </c>
      <c r="K1085" s="12" t="s">
        <v>41</v>
      </c>
      <c r="L1085" s="8"/>
      <c r="M1085" s="8"/>
      <c r="N1085" s="8"/>
      <c r="O1085" s="14" t="s">
        <v>1702</v>
      </c>
      <c r="P1085" s="5" t="str">
        <f>IF(OR(COUNTIF(A1085,"*省*"&amp;"*戒毒所*"),COUNTIF(A1085,"*省*"&amp;"*法院*"),COUNTIF(A1085,"*监狱*"),COUNTIF(A1085,"*省*"&amp;"*管教所*")),"省直",IFERROR(LOOKUP(9^9,FIND(对照表!$H$2:$H$14,A1085),对照表!$G$2:$G$14),IFERROR(LOOKUP(9^9,FIND(对照表!$E$2:$E$149,A1085),对照表!$C$2:$C$149),"省直")))</f>
        <v>牡丹江</v>
      </c>
    </row>
    <row r="1086" customHeight="1" spans="1:16">
      <c r="A1086" s="8" t="s">
        <v>1797</v>
      </c>
      <c r="B1086" s="9" t="s">
        <v>1798</v>
      </c>
      <c r="C1086" s="8" t="s">
        <v>1799</v>
      </c>
      <c r="D1086" s="12" t="s">
        <v>35</v>
      </c>
      <c r="E1086" s="13" t="s">
        <v>36</v>
      </c>
      <c r="F1086" s="9">
        <v>1</v>
      </c>
      <c r="G1086" s="8" t="s">
        <v>37</v>
      </c>
      <c r="H1086" s="12" t="s">
        <v>38</v>
      </c>
      <c r="I1086" s="12" t="s">
        <v>39</v>
      </c>
      <c r="J1086" s="8" t="s">
        <v>40</v>
      </c>
      <c r="K1086" s="12" t="s">
        <v>41</v>
      </c>
      <c r="L1086" s="8"/>
      <c r="M1086" s="8"/>
      <c r="N1086" s="12" t="s">
        <v>80</v>
      </c>
      <c r="O1086" s="14" t="s">
        <v>1702</v>
      </c>
      <c r="P1086" s="5" t="str">
        <f>IF(OR(COUNTIF(A1086,"*省*"&amp;"*戒毒所*"),COUNTIF(A1086,"*省*"&amp;"*法院*"),COUNTIF(A1086,"*监狱*"),COUNTIF(A1086,"*省*"&amp;"*管教所*")),"省直",IFERROR(LOOKUP(9^9,FIND(对照表!$H$2:$H$14,A1086),对照表!$G$2:$G$14),IFERROR(LOOKUP(9^9,FIND(对照表!$E$2:$E$149,A1086),对照表!$C$2:$C$149),"省直")))</f>
        <v>牡丹江</v>
      </c>
    </row>
    <row r="1087" customHeight="1" spans="1:16">
      <c r="A1087" s="8" t="s">
        <v>1797</v>
      </c>
      <c r="B1087" s="9" t="s">
        <v>1798</v>
      </c>
      <c r="C1087" s="8" t="s">
        <v>1799</v>
      </c>
      <c r="D1087" s="12" t="s">
        <v>35</v>
      </c>
      <c r="E1087" s="13" t="s">
        <v>79</v>
      </c>
      <c r="F1087" s="9">
        <v>1</v>
      </c>
      <c r="G1087" s="8" t="s">
        <v>37</v>
      </c>
      <c r="H1087" s="12" t="s">
        <v>38</v>
      </c>
      <c r="I1087" s="12" t="s">
        <v>39</v>
      </c>
      <c r="J1087" s="8" t="s">
        <v>40</v>
      </c>
      <c r="K1087" s="12" t="s">
        <v>41</v>
      </c>
      <c r="L1087" s="8"/>
      <c r="M1087" s="8"/>
      <c r="N1087" s="12" t="s">
        <v>82</v>
      </c>
      <c r="O1087" s="14" t="s">
        <v>1702</v>
      </c>
      <c r="P1087" s="5" t="str">
        <f>IF(OR(COUNTIF(A1087,"*省*"&amp;"*戒毒所*"),COUNTIF(A1087,"*省*"&amp;"*法院*"),COUNTIF(A1087,"*监狱*"),COUNTIF(A1087,"*省*"&amp;"*管教所*")),"省直",IFERROR(LOOKUP(9^9,FIND(对照表!$H$2:$H$14,A1087),对照表!$G$2:$G$14),IFERROR(LOOKUP(9^9,FIND(对照表!$E$2:$E$149,A1087),对照表!$C$2:$C$149),"省直")))</f>
        <v>牡丹江</v>
      </c>
    </row>
    <row r="1088" customHeight="1" spans="1:16">
      <c r="A1088" s="8" t="s">
        <v>1800</v>
      </c>
      <c r="B1088" s="9" t="s">
        <v>1801</v>
      </c>
      <c r="C1088" s="8" t="s">
        <v>1668</v>
      </c>
      <c r="D1088" s="12" t="s">
        <v>35</v>
      </c>
      <c r="E1088" s="13" t="s">
        <v>36</v>
      </c>
      <c r="F1088" s="9">
        <v>1</v>
      </c>
      <c r="G1088" s="8" t="s">
        <v>37</v>
      </c>
      <c r="H1088" s="12" t="s">
        <v>38</v>
      </c>
      <c r="I1088" s="12" t="s">
        <v>39</v>
      </c>
      <c r="J1088" s="8" t="s">
        <v>40</v>
      </c>
      <c r="K1088" s="12" t="s">
        <v>41</v>
      </c>
      <c r="L1088" s="8"/>
      <c r="M1088" s="8"/>
      <c r="N1088" s="12" t="s">
        <v>80</v>
      </c>
      <c r="O1088" s="14" t="s">
        <v>1702</v>
      </c>
      <c r="P1088" s="5" t="str">
        <f>IF(OR(COUNTIF(A1088,"*省*"&amp;"*戒毒所*"),COUNTIF(A1088,"*省*"&amp;"*法院*"),COUNTIF(A1088,"*监狱*"),COUNTIF(A1088,"*省*"&amp;"*管教所*")),"省直",IFERROR(LOOKUP(9^9,FIND(对照表!$H$2:$H$14,A1088),对照表!$G$2:$G$14),IFERROR(LOOKUP(9^9,FIND(对照表!$E$2:$E$149,A1088),对照表!$C$2:$C$149),"省直")))</f>
        <v>牡丹江</v>
      </c>
    </row>
    <row r="1089" customHeight="1" spans="1:16">
      <c r="A1089" s="8" t="s">
        <v>1800</v>
      </c>
      <c r="B1089" s="9" t="s">
        <v>1801</v>
      </c>
      <c r="C1089" s="8" t="s">
        <v>1668</v>
      </c>
      <c r="D1089" s="12" t="s">
        <v>35</v>
      </c>
      <c r="E1089" s="13" t="s">
        <v>79</v>
      </c>
      <c r="F1089" s="9">
        <v>1</v>
      </c>
      <c r="G1089" s="8" t="s">
        <v>37</v>
      </c>
      <c r="H1089" s="12" t="s">
        <v>38</v>
      </c>
      <c r="I1089" s="12" t="s">
        <v>39</v>
      </c>
      <c r="J1089" s="8" t="s">
        <v>40</v>
      </c>
      <c r="K1089" s="12" t="s">
        <v>41</v>
      </c>
      <c r="L1089" s="8"/>
      <c r="M1089" s="8"/>
      <c r="N1089" s="12" t="s">
        <v>82</v>
      </c>
      <c r="O1089" s="14" t="s">
        <v>1702</v>
      </c>
      <c r="P1089" s="5" t="str">
        <f>IF(OR(COUNTIF(A1089,"*省*"&amp;"*戒毒所*"),COUNTIF(A1089,"*省*"&amp;"*法院*"),COUNTIF(A1089,"*监狱*"),COUNTIF(A1089,"*省*"&amp;"*管教所*")),"省直",IFERROR(LOOKUP(9^9,FIND(对照表!$H$2:$H$14,A1089),对照表!$G$2:$G$14),IFERROR(LOOKUP(9^9,FIND(对照表!$E$2:$E$149,A1089),对照表!$C$2:$C$149),"省直")))</f>
        <v>牡丹江</v>
      </c>
    </row>
    <row r="1090" customHeight="1" spans="1:16">
      <c r="A1090" s="8" t="s">
        <v>1802</v>
      </c>
      <c r="B1090" s="9" t="s">
        <v>1803</v>
      </c>
      <c r="C1090" s="8" t="s">
        <v>1668</v>
      </c>
      <c r="D1090" s="12" t="s">
        <v>35</v>
      </c>
      <c r="E1090" s="13" t="s">
        <v>36</v>
      </c>
      <c r="F1090" s="9">
        <v>1</v>
      </c>
      <c r="G1090" s="8" t="s">
        <v>37</v>
      </c>
      <c r="H1090" s="12" t="s">
        <v>38</v>
      </c>
      <c r="I1090" s="12" t="s">
        <v>39</v>
      </c>
      <c r="J1090" s="8" t="s">
        <v>1804</v>
      </c>
      <c r="K1090" s="12" t="s">
        <v>41</v>
      </c>
      <c r="L1090" s="8"/>
      <c r="M1090" s="8"/>
      <c r="N1090" s="12" t="s">
        <v>80</v>
      </c>
      <c r="O1090" s="14" t="s">
        <v>1702</v>
      </c>
      <c r="P1090" s="5" t="str">
        <f>IF(OR(COUNTIF(A1090,"*省*"&amp;"*戒毒所*"),COUNTIF(A1090,"*省*"&amp;"*法院*"),COUNTIF(A1090,"*监狱*"),COUNTIF(A1090,"*省*"&amp;"*管教所*")),"省直",IFERROR(LOOKUP(9^9,FIND(对照表!$H$2:$H$14,A1090),对照表!$G$2:$G$14),IFERROR(LOOKUP(9^9,FIND(对照表!$E$2:$E$149,A1090),对照表!$C$2:$C$149),"省直")))</f>
        <v>牡丹江</v>
      </c>
    </row>
    <row r="1091" customHeight="1" spans="1:16">
      <c r="A1091" s="8" t="s">
        <v>1802</v>
      </c>
      <c r="B1091" s="9" t="s">
        <v>1803</v>
      </c>
      <c r="C1091" s="8" t="s">
        <v>1668</v>
      </c>
      <c r="D1091" s="12" t="s">
        <v>35</v>
      </c>
      <c r="E1091" s="13" t="s">
        <v>79</v>
      </c>
      <c r="F1091" s="9">
        <v>1</v>
      </c>
      <c r="G1091" s="8" t="s">
        <v>37</v>
      </c>
      <c r="H1091" s="12" t="s">
        <v>38</v>
      </c>
      <c r="I1091" s="12" t="s">
        <v>39</v>
      </c>
      <c r="J1091" s="8" t="s">
        <v>1804</v>
      </c>
      <c r="K1091" s="12" t="s">
        <v>41</v>
      </c>
      <c r="L1091" s="8"/>
      <c r="M1091" s="8"/>
      <c r="N1091" s="12" t="s">
        <v>82</v>
      </c>
      <c r="O1091" s="14" t="s">
        <v>1702</v>
      </c>
      <c r="P1091" s="5" t="str">
        <f>IF(OR(COUNTIF(A1091,"*省*"&amp;"*戒毒所*"),COUNTIF(A1091,"*省*"&amp;"*法院*"),COUNTIF(A1091,"*监狱*"),COUNTIF(A1091,"*省*"&amp;"*管教所*")),"省直",IFERROR(LOOKUP(9^9,FIND(对照表!$H$2:$H$14,A1091),对照表!$G$2:$G$14),IFERROR(LOOKUP(9^9,FIND(对照表!$E$2:$E$149,A1091),对照表!$C$2:$C$149),"省直")))</f>
        <v>牡丹江</v>
      </c>
    </row>
    <row r="1092" customHeight="1" spans="1:16">
      <c r="A1092" s="8" t="s">
        <v>1805</v>
      </c>
      <c r="B1092" s="9" t="s">
        <v>1806</v>
      </c>
      <c r="C1092" s="8" t="s">
        <v>1664</v>
      </c>
      <c r="D1092" s="12" t="s">
        <v>35</v>
      </c>
      <c r="E1092" s="13" t="s">
        <v>36</v>
      </c>
      <c r="F1092" s="9">
        <v>1</v>
      </c>
      <c r="G1092" s="8" t="s">
        <v>37</v>
      </c>
      <c r="H1092" s="8" t="s">
        <v>361</v>
      </c>
      <c r="I1092" s="8"/>
      <c r="J1092" s="8" t="s">
        <v>40</v>
      </c>
      <c r="K1092" s="12" t="s">
        <v>41</v>
      </c>
      <c r="L1092" s="8"/>
      <c r="M1092" s="8"/>
      <c r="N1092" s="12" t="s">
        <v>80</v>
      </c>
      <c r="O1092" s="14" t="s">
        <v>1702</v>
      </c>
      <c r="P1092" s="5" t="str">
        <f>IF(OR(COUNTIF(A1092,"*省*"&amp;"*戒毒所*"),COUNTIF(A1092,"*省*"&amp;"*法院*"),COUNTIF(A1092,"*监狱*"),COUNTIF(A1092,"*省*"&amp;"*管教所*")),"省直",IFERROR(LOOKUP(9^9,FIND(对照表!$H$2:$H$14,A1092),对照表!$G$2:$G$14),IFERROR(LOOKUP(9^9,FIND(对照表!$E$2:$E$149,A1092),对照表!$C$2:$C$149),"省直")))</f>
        <v>牡丹江</v>
      </c>
    </row>
    <row r="1093" customHeight="1" spans="1:16">
      <c r="A1093" s="8" t="s">
        <v>1805</v>
      </c>
      <c r="B1093" s="9" t="s">
        <v>1806</v>
      </c>
      <c r="C1093" s="8" t="s">
        <v>1664</v>
      </c>
      <c r="D1093" s="12" t="s">
        <v>35</v>
      </c>
      <c r="E1093" s="13" t="s">
        <v>79</v>
      </c>
      <c r="F1093" s="9">
        <v>1</v>
      </c>
      <c r="G1093" s="8" t="s">
        <v>37</v>
      </c>
      <c r="H1093" s="8" t="s">
        <v>361</v>
      </c>
      <c r="I1093" s="8"/>
      <c r="J1093" s="8" t="s">
        <v>40</v>
      </c>
      <c r="K1093" s="12" t="s">
        <v>41</v>
      </c>
      <c r="L1093" s="8"/>
      <c r="M1093" s="8"/>
      <c r="N1093" s="12" t="s">
        <v>82</v>
      </c>
      <c r="O1093" s="14" t="s">
        <v>1702</v>
      </c>
      <c r="P1093" s="5" t="str">
        <f>IF(OR(COUNTIF(A1093,"*省*"&amp;"*戒毒所*"),COUNTIF(A1093,"*省*"&amp;"*法院*"),COUNTIF(A1093,"*监狱*"),COUNTIF(A1093,"*省*"&amp;"*管教所*")),"省直",IFERROR(LOOKUP(9^9,FIND(对照表!$H$2:$H$14,A1093),对照表!$G$2:$G$14),IFERROR(LOOKUP(9^9,FIND(对照表!$E$2:$E$149,A1093),对照表!$C$2:$C$149),"省直")))</f>
        <v>牡丹江</v>
      </c>
    </row>
    <row r="1094" customHeight="1" spans="1:16">
      <c r="A1094" s="8" t="s">
        <v>1807</v>
      </c>
      <c r="B1094" s="9" t="s">
        <v>1808</v>
      </c>
      <c r="C1094" s="8" t="s">
        <v>1668</v>
      </c>
      <c r="D1094" s="12" t="s">
        <v>35</v>
      </c>
      <c r="E1094" s="13" t="s">
        <v>36</v>
      </c>
      <c r="F1094" s="9">
        <v>1</v>
      </c>
      <c r="G1094" s="8" t="s">
        <v>37</v>
      </c>
      <c r="H1094" s="8" t="s">
        <v>361</v>
      </c>
      <c r="I1094" s="8"/>
      <c r="J1094" s="8" t="s">
        <v>40</v>
      </c>
      <c r="K1094" s="12" t="s">
        <v>41</v>
      </c>
      <c r="L1094" s="8"/>
      <c r="M1094" s="8"/>
      <c r="N1094" s="12" t="s">
        <v>80</v>
      </c>
      <c r="O1094" s="14" t="s">
        <v>1702</v>
      </c>
      <c r="P1094" s="5" t="str">
        <f>IF(OR(COUNTIF(A1094,"*省*"&amp;"*戒毒所*"),COUNTIF(A1094,"*省*"&amp;"*法院*"),COUNTIF(A1094,"*监狱*"),COUNTIF(A1094,"*省*"&amp;"*管教所*")),"省直",IFERROR(LOOKUP(9^9,FIND(对照表!$H$2:$H$14,A1094),对照表!$G$2:$G$14),IFERROR(LOOKUP(9^9,FIND(对照表!$E$2:$E$149,A1094),对照表!$C$2:$C$149),"省直")))</f>
        <v>牡丹江</v>
      </c>
    </row>
    <row r="1095" customHeight="1" spans="1:16">
      <c r="A1095" s="8" t="s">
        <v>1807</v>
      </c>
      <c r="B1095" s="9" t="s">
        <v>1808</v>
      </c>
      <c r="C1095" s="8" t="s">
        <v>1668</v>
      </c>
      <c r="D1095" s="12" t="s">
        <v>35</v>
      </c>
      <c r="E1095" s="13" t="s">
        <v>79</v>
      </c>
      <c r="F1095" s="9">
        <v>1</v>
      </c>
      <c r="G1095" s="8" t="s">
        <v>37</v>
      </c>
      <c r="H1095" s="8" t="s">
        <v>361</v>
      </c>
      <c r="I1095" s="8"/>
      <c r="J1095" s="8" t="s">
        <v>40</v>
      </c>
      <c r="K1095" s="12" t="s">
        <v>41</v>
      </c>
      <c r="L1095" s="8"/>
      <c r="M1095" s="8"/>
      <c r="N1095" s="12" t="s">
        <v>82</v>
      </c>
      <c r="O1095" s="14" t="s">
        <v>1702</v>
      </c>
      <c r="P1095" s="5" t="str">
        <f>IF(OR(COUNTIF(A1095,"*省*"&amp;"*戒毒所*"),COUNTIF(A1095,"*省*"&amp;"*法院*"),COUNTIF(A1095,"*监狱*"),COUNTIF(A1095,"*省*"&amp;"*管教所*")),"省直",IFERROR(LOOKUP(9^9,FIND(对照表!$H$2:$H$14,A1095),对照表!$G$2:$G$14),IFERROR(LOOKUP(9^9,FIND(对照表!$E$2:$E$149,A1095),对照表!$C$2:$C$149),"省直")))</f>
        <v>牡丹江</v>
      </c>
    </row>
    <row r="1096" customHeight="1" spans="1:16">
      <c r="A1096" s="8" t="s">
        <v>1809</v>
      </c>
      <c r="B1096" s="9" t="s">
        <v>1810</v>
      </c>
      <c r="C1096" s="8" t="s">
        <v>1672</v>
      </c>
      <c r="D1096" s="12" t="s">
        <v>35</v>
      </c>
      <c r="E1096" s="13" t="s">
        <v>36</v>
      </c>
      <c r="F1096" s="9">
        <v>1</v>
      </c>
      <c r="G1096" s="8" t="s">
        <v>37</v>
      </c>
      <c r="H1096" s="12" t="s">
        <v>38</v>
      </c>
      <c r="I1096" s="12" t="s">
        <v>39</v>
      </c>
      <c r="J1096" s="8" t="s">
        <v>40</v>
      </c>
      <c r="K1096" s="12" t="s">
        <v>41</v>
      </c>
      <c r="L1096" s="8"/>
      <c r="M1096" s="8"/>
      <c r="N1096" s="12" t="s">
        <v>80</v>
      </c>
      <c r="O1096" s="14" t="s">
        <v>1702</v>
      </c>
      <c r="P1096" s="5" t="str">
        <f>IF(OR(COUNTIF(A1096,"*省*"&amp;"*戒毒所*"),COUNTIF(A1096,"*省*"&amp;"*法院*"),COUNTIF(A1096,"*监狱*"),COUNTIF(A1096,"*省*"&amp;"*管教所*")),"省直",IFERROR(LOOKUP(9^9,FIND(对照表!$H$2:$H$14,A1096),对照表!$G$2:$G$14),IFERROR(LOOKUP(9^9,FIND(对照表!$E$2:$E$149,A1096),对照表!$C$2:$C$149),"省直")))</f>
        <v>牡丹江</v>
      </c>
    </row>
    <row r="1097" customHeight="1" spans="1:16">
      <c r="A1097" s="8" t="s">
        <v>1809</v>
      </c>
      <c r="B1097" s="9" t="s">
        <v>1810</v>
      </c>
      <c r="C1097" s="8" t="s">
        <v>1672</v>
      </c>
      <c r="D1097" s="12" t="s">
        <v>35</v>
      </c>
      <c r="E1097" s="13" t="s">
        <v>79</v>
      </c>
      <c r="F1097" s="9">
        <v>1</v>
      </c>
      <c r="G1097" s="8" t="s">
        <v>37</v>
      </c>
      <c r="H1097" s="12" t="s">
        <v>38</v>
      </c>
      <c r="I1097" s="12" t="s">
        <v>39</v>
      </c>
      <c r="J1097" s="8" t="s">
        <v>40</v>
      </c>
      <c r="K1097" s="12" t="s">
        <v>41</v>
      </c>
      <c r="L1097" s="8"/>
      <c r="M1097" s="8"/>
      <c r="N1097" s="12" t="s">
        <v>82</v>
      </c>
      <c r="O1097" s="14" t="s">
        <v>1702</v>
      </c>
      <c r="P1097" s="5" t="str">
        <f>IF(OR(COUNTIF(A1097,"*省*"&amp;"*戒毒所*"),COUNTIF(A1097,"*省*"&amp;"*法院*"),COUNTIF(A1097,"*监狱*"),COUNTIF(A1097,"*省*"&amp;"*管教所*")),"省直",IFERROR(LOOKUP(9^9,FIND(对照表!$H$2:$H$14,A1097),对照表!$G$2:$G$14),IFERROR(LOOKUP(9^9,FIND(对照表!$E$2:$E$149,A1097),对照表!$C$2:$C$149),"省直")))</f>
        <v>牡丹江</v>
      </c>
    </row>
    <row r="1098" customHeight="1" spans="1:16">
      <c r="A1098" s="8" t="s">
        <v>1811</v>
      </c>
      <c r="B1098" s="9" t="s">
        <v>1812</v>
      </c>
      <c r="C1098" s="8" t="s">
        <v>1668</v>
      </c>
      <c r="D1098" s="12" t="s">
        <v>35</v>
      </c>
      <c r="E1098" s="13" t="s">
        <v>36</v>
      </c>
      <c r="F1098" s="9">
        <v>1</v>
      </c>
      <c r="G1098" s="8" t="s">
        <v>37</v>
      </c>
      <c r="H1098" s="8" t="s">
        <v>361</v>
      </c>
      <c r="I1098" s="8"/>
      <c r="J1098" s="8" t="s">
        <v>40</v>
      </c>
      <c r="K1098" s="12" t="s">
        <v>113</v>
      </c>
      <c r="L1098" s="8"/>
      <c r="M1098" s="8"/>
      <c r="N1098" s="12" t="s">
        <v>80</v>
      </c>
      <c r="O1098" s="14" t="s">
        <v>1702</v>
      </c>
      <c r="P1098" s="5" t="str">
        <f>IF(OR(COUNTIF(A1098,"*省*"&amp;"*戒毒所*"),COUNTIF(A1098,"*省*"&amp;"*法院*"),COUNTIF(A1098,"*监狱*"),COUNTIF(A1098,"*省*"&amp;"*管教所*")),"省直",IFERROR(LOOKUP(9^9,FIND(对照表!$H$2:$H$14,A1098),对照表!$G$2:$G$14),IFERROR(LOOKUP(9^9,FIND(对照表!$E$2:$E$149,A1098),对照表!$C$2:$C$149),"省直")))</f>
        <v>牡丹江</v>
      </c>
    </row>
    <row r="1099" customHeight="1" spans="1:16">
      <c r="A1099" s="8" t="s">
        <v>1811</v>
      </c>
      <c r="B1099" s="9" t="s">
        <v>1812</v>
      </c>
      <c r="C1099" s="8" t="s">
        <v>1668</v>
      </c>
      <c r="D1099" s="12" t="s">
        <v>35</v>
      </c>
      <c r="E1099" s="13" t="s">
        <v>79</v>
      </c>
      <c r="F1099" s="9">
        <v>1</v>
      </c>
      <c r="G1099" s="8" t="s">
        <v>37</v>
      </c>
      <c r="H1099" s="8" t="s">
        <v>361</v>
      </c>
      <c r="I1099" s="8"/>
      <c r="J1099" s="8" t="s">
        <v>40</v>
      </c>
      <c r="K1099" s="12" t="s">
        <v>113</v>
      </c>
      <c r="L1099" s="8"/>
      <c r="M1099" s="8"/>
      <c r="N1099" s="12" t="s">
        <v>82</v>
      </c>
      <c r="O1099" s="14" t="s">
        <v>1702</v>
      </c>
      <c r="P1099" s="5" t="str">
        <f>IF(OR(COUNTIF(A1099,"*省*"&amp;"*戒毒所*"),COUNTIF(A1099,"*省*"&amp;"*法院*"),COUNTIF(A1099,"*监狱*"),COUNTIF(A1099,"*省*"&amp;"*管教所*")),"省直",IFERROR(LOOKUP(9^9,FIND(对照表!$H$2:$H$14,A1099),对照表!$G$2:$G$14),IFERROR(LOOKUP(9^9,FIND(对照表!$E$2:$E$149,A1099),对照表!$C$2:$C$149),"省直")))</f>
        <v>牡丹江</v>
      </c>
    </row>
    <row r="1100" customHeight="1" spans="1:16">
      <c r="A1100" s="8" t="s">
        <v>1813</v>
      </c>
      <c r="B1100" s="9" t="s">
        <v>1814</v>
      </c>
      <c r="C1100" s="12" t="s">
        <v>1815</v>
      </c>
      <c r="D1100" s="12" t="s">
        <v>35</v>
      </c>
      <c r="E1100" s="13" t="s">
        <v>36</v>
      </c>
      <c r="F1100" s="9">
        <v>1</v>
      </c>
      <c r="G1100" s="8" t="s">
        <v>37</v>
      </c>
      <c r="H1100" s="12" t="s">
        <v>38</v>
      </c>
      <c r="I1100" s="12" t="s">
        <v>39</v>
      </c>
      <c r="J1100" s="12" t="s">
        <v>1816</v>
      </c>
      <c r="K1100" s="12" t="s">
        <v>41</v>
      </c>
      <c r="L1100" s="8"/>
      <c r="M1100" s="8"/>
      <c r="N1100" s="8"/>
      <c r="O1100" s="14" t="s">
        <v>1702</v>
      </c>
      <c r="P1100" s="5" t="str">
        <f>IF(OR(COUNTIF(A1100,"*省*"&amp;"*戒毒所*"),COUNTIF(A1100,"*省*"&amp;"*法院*"),COUNTIF(A1100,"*监狱*"),COUNTIF(A1100,"*省*"&amp;"*管教所*")),"省直",IFERROR(LOOKUP(9^9,FIND(对照表!$H$2:$H$14,A1100),对照表!$G$2:$G$14),IFERROR(LOOKUP(9^9,FIND(对照表!$E$2:$E$149,A1100),对照表!$C$2:$C$149),"省直")))</f>
        <v>牡丹江</v>
      </c>
    </row>
    <row r="1101" customHeight="1" spans="1:16">
      <c r="A1101" s="8" t="s">
        <v>1813</v>
      </c>
      <c r="B1101" s="9" t="s">
        <v>1814</v>
      </c>
      <c r="C1101" s="12" t="s">
        <v>1817</v>
      </c>
      <c r="D1101" s="12" t="s">
        <v>35</v>
      </c>
      <c r="E1101" s="13" t="s">
        <v>79</v>
      </c>
      <c r="F1101" s="9">
        <v>1</v>
      </c>
      <c r="G1101" s="8" t="s">
        <v>37</v>
      </c>
      <c r="H1101" s="12" t="s">
        <v>38</v>
      </c>
      <c r="I1101" s="12" t="s">
        <v>39</v>
      </c>
      <c r="J1101" s="12" t="s">
        <v>1818</v>
      </c>
      <c r="K1101" s="12" t="s">
        <v>41</v>
      </c>
      <c r="L1101" s="8"/>
      <c r="M1101" s="8"/>
      <c r="N1101" s="8"/>
      <c r="O1101" s="14" t="s">
        <v>1702</v>
      </c>
      <c r="P1101" s="5" t="str">
        <f>IF(OR(COUNTIF(A1101,"*省*"&amp;"*戒毒所*"),COUNTIF(A1101,"*省*"&amp;"*法院*"),COUNTIF(A1101,"*监狱*"),COUNTIF(A1101,"*省*"&amp;"*管教所*")),"省直",IFERROR(LOOKUP(9^9,FIND(对照表!$H$2:$H$14,A1101),对照表!$G$2:$G$14),IFERROR(LOOKUP(9^9,FIND(对照表!$E$2:$E$149,A1101),对照表!$C$2:$C$149),"省直")))</f>
        <v>牡丹江</v>
      </c>
    </row>
    <row r="1102" customHeight="1" spans="1:16">
      <c r="A1102" s="8" t="s">
        <v>1819</v>
      </c>
      <c r="B1102" s="9" t="s">
        <v>1820</v>
      </c>
      <c r="C1102" s="8" t="s">
        <v>1664</v>
      </c>
      <c r="D1102" s="12" t="s">
        <v>35</v>
      </c>
      <c r="E1102" s="13" t="s">
        <v>36</v>
      </c>
      <c r="F1102" s="9">
        <v>1</v>
      </c>
      <c r="G1102" s="8" t="s">
        <v>46</v>
      </c>
      <c r="H1102" s="12" t="s">
        <v>38</v>
      </c>
      <c r="I1102" s="12"/>
      <c r="J1102" s="8" t="s">
        <v>1821</v>
      </c>
      <c r="K1102" s="12" t="s">
        <v>41</v>
      </c>
      <c r="L1102" s="8"/>
      <c r="M1102" s="8"/>
      <c r="N1102" s="12" t="s">
        <v>80</v>
      </c>
      <c r="O1102" s="14" t="s">
        <v>1702</v>
      </c>
      <c r="P1102" s="5" t="str">
        <f>IF(OR(COUNTIF(A1102,"*省*"&amp;"*戒毒所*"),COUNTIF(A1102,"*省*"&amp;"*法院*"),COUNTIF(A1102,"*监狱*"),COUNTIF(A1102,"*省*"&amp;"*管教所*")),"省直",IFERROR(LOOKUP(9^9,FIND(对照表!$H$2:$H$14,A1102),对照表!$G$2:$G$14),IFERROR(LOOKUP(9^9,FIND(对照表!$E$2:$E$149,A1102),对照表!$C$2:$C$149),"省直")))</f>
        <v>牡丹江</v>
      </c>
    </row>
    <row r="1103" customHeight="1" spans="1:16">
      <c r="A1103" s="8" t="s">
        <v>1819</v>
      </c>
      <c r="B1103" s="9" t="s">
        <v>1820</v>
      </c>
      <c r="C1103" s="8" t="s">
        <v>1664</v>
      </c>
      <c r="D1103" s="12" t="s">
        <v>35</v>
      </c>
      <c r="E1103" s="13" t="s">
        <v>79</v>
      </c>
      <c r="F1103" s="9">
        <v>1</v>
      </c>
      <c r="G1103" s="8" t="s">
        <v>46</v>
      </c>
      <c r="H1103" s="12" t="s">
        <v>38</v>
      </c>
      <c r="I1103" s="12"/>
      <c r="J1103" s="8" t="s">
        <v>1821</v>
      </c>
      <c r="K1103" s="12" t="s">
        <v>41</v>
      </c>
      <c r="L1103" s="8"/>
      <c r="M1103" s="8"/>
      <c r="N1103" s="12" t="s">
        <v>82</v>
      </c>
      <c r="O1103" s="14" t="s">
        <v>1702</v>
      </c>
      <c r="P1103" s="5" t="str">
        <f>IF(OR(COUNTIF(A1103,"*省*"&amp;"*戒毒所*"),COUNTIF(A1103,"*省*"&amp;"*法院*"),COUNTIF(A1103,"*监狱*"),COUNTIF(A1103,"*省*"&amp;"*管教所*")),"省直",IFERROR(LOOKUP(9^9,FIND(对照表!$H$2:$H$14,A1103),对照表!$G$2:$G$14),IFERROR(LOOKUP(9^9,FIND(对照表!$E$2:$E$149,A1103),对照表!$C$2:$C$149),"省直")))</f>
        <v>牡丹江</v>
      </c>
    </row>
    <row r="1104" customHeight="1" spans="1:16">
      <c r="A1104" s="8" t="s">
        <v>1822</v>
      </c>
      <c r="B1104" s="9" t="s">
        <v>1823</v>
      </c>
      <c r="C1104" s="8" t="s">
        <v>1668</v>
      </c>
      <c r="D1104" s="12" t="s">
        <v>35</v>
      </c>
      <c r="E1104" s="13" t="s">
        <v>36</v>
      </c>
      <c r="F1104" s="9">
        <v>1</v>
      </c>
      <c r="G1104" s="8" t="s">
        <v>37</v>
      </c>
      <c r="H1104" s="8" t="s">
        <v>1824</v>
      </c>
      <c r="I1104" s="8" t="s">
        <v>39</v>
      </c>
      <c r="J1104" s="8" t="s">
        <v>40</v>
      </c>
      <c r="K1104" s="12" t="s">
        <v>41</v>
      </c>
      <c r="L1104" s="8"/>
      <c r="M1104" s="8"/>
      <c r="N1104" s="8"/>
      <c r="O1104" s="14" t="s">
        <v>1702</v>
      </c>
      <c r="P1104" s="5" t="str">
        <f>IF(OR(COUNTIF(A1104,"*省*"&amp;"*戒毒所*"),COUNTIF(A1104,"*省*"&amp;"*法院*"),COUNTIF(A1104,"*监狱*"),COUNTIF(A1104,"*省*"&amp;"*管教所*")),"省直",IFERROR(LOOKUP(9^9,FIND(对照表!$H$2:$H$14,A1104),对照表!$G$2:$G$14),IFERROR(LOOKUP(9^9,FIND(对照表!$E$2:$E$149,A1104),对照表!$C$2:$C$149),"省直")))</f>
        <v>牡丹江</v>
      </c>
    </row>
    <row r="1105" customHeight="1" spans="1:16">
      <c r="A1105" s="8" t="s">
        <v>1825</v>
      </c>
      <c r="B1105" s="9" t="s">
        <v>1826</v>
      </c>
      <c r="C1105" s="8" t="s">
        <v>1668</v>
      </c>
      <c r="D1105" s="12" t="s">
        <v>35</v>
      </c>
      <c r="E1105" s="13" t="s">
        <v>36</v>
      </c>
      <c r="F1105" s="9">
        <v>1</v>
      </c>
      <c r="G1105" s="8" t="s">
        <v>46</v>
      </c>
      <c r="H1105" s="12" t="s">
        <v>38</v>
      </c>
      <c r="I1105" s="8"/>
      <c r="J1105" s="8" t="s">
        <v>40</v>
      </c>
      <c r="K1105" s="12" t="s">
        <v>41</v>
      </c>
      <c r="L1105" s="8"/>
      <c r="M1105" s="8"/>
      <c r="N1105" s="12" t="s">
        <v>80</v>
      </c>
      <c r="O1105" s="14" t="s">
        <v>1702</v>
      </c>
      <c r="P1105" s="5" t="str">
        <f>IF(OR(COUNTIF(A1105,"*省*"&amp;"*戒毒所*"),COUNTIF(A1105,"*省*"&amp;"*法院*"),COUNTIF(A1105,"*监狱*"),COUNTIF(A1105,"*省*"&amp;"*管教所*")),"省直",IFERROR(LOOKUP(9^9,FIND(对照表!$H$2:$H$14,A1105),对照表!$G$2:$G$14),IFERROR(LOOKUP(9^9,FIND(对照表!$E$2:$E$149,A1105),对照表!$C$2:$C$149),"省直")))</f>
        <v>牡丹江</v>
      </c>
    </row>
    <row r="1106" customHeight="1" spans="1:16">
      <c r="A1106" s="8" t="s">
        <v>1825</v>
      </c>
      <c r="B1106" s="9" t="s">
        <v>1826</v>
      </c>
      <c r="C1106" s="8" t="s">
        <v>1668</v>
      </c>
      <c r="D1106" s="12" t="s">
        <v>35</v>
      </c>
      <c r="E1106" s="13" t="s">
        <v>79</v>
      </c>
      <c r="F1106" s="9">
        <v>1</v>
      </c>
      <c r="G1106" s="8" t="s">
        <v>46</v>
      </c>
      <c r="H1106" s="12" t="s">
        <v>38</v>
      </c>
      <c r="I1106" s="8"/>
      <c r="J1106" s="8" t="s">
        <v>40</v>
      </c>
      <c r="K1106" s="12" t="s">
        <v>41</v>
      </c>
      <c r="L1106" s="8"/>
      <c r="M1106" s="8"/>
      <c r="N1106" s="12" t="s">
        <v>82</v>
      </c>
      <c r="O1106" s="14" t="s">
        <v>1702</v>
      </c>
      <c r="P1106" s="5" t="str">
        <f>IF(OR(COUNTIF(A1106,"*省*"&amp;"*戒毒所*"),COUNTIF(A1106,"*省*"&amp;"*法院*"),COUNTIF(A1106,"*监狱*"),COUNTIF(A1106,"*省*"&amp;"*管教所*")),"省直",IFERROR(LOOKUP(9^9,FIND(对照表!$H$2:$H$14,A1106),对照表!$G$2:$G$14),IFERROR(LOOKUP(9^9,FIND(对照表!$E$2:$E$149,A1106),对照表!$C$2:$C$149),"省直")))</f>
        <v>牡丹江</v>
      </c>
    </row>
    <row r="1107" customHeight="1" spans="1:16">
      <c r="A1107" s="8" t="s">
        <v>1827</v>
      </c>
      <c r="B1107" s="9" t="s">
        <v>1828</v>
      </c>
      <c r="C1107" s="12" t="s">
        <v>1829</v>
      </c>
      <c r="D1107" s="12" t="s">
        <v>35</v>
      </c>
      <c r="E1107" s="13" t="s">
        <v>36</v>
      </c>
      <c r="F1107" s="13">
        <v>1</v>
      </c>
      <c r="G1107" s="12" t="s">
        <v>37</v>
      </c>
      <c r="H1107" s="12" t="s">
        <v>38</v>
      </c>
      <c r="I1107" s="12" t="s">
        <v>39</v>
      </c>
      <c r="J1107" s="12" t="s">
        <v>1830</v>
      </c>
      <c r="K1107" s="12" t="s">
        <v>41</v>
      </c>
      <c r="L1107" s="12"/>
      <c r="M1107" s="12" t="s">
        <v>54</v>
      </c>
      <c r="N1107" s="12" t="s">
        <v>80</v>
      </c>
      <c r="O1107" s="14" t="s">
        <v>1702</v>
      </c>
      <c r="P1107" s="5" t="str">
        <f>IF(OR(COUNTIF(A1107,"*省*"&amp;"*戒毒所*"),COUNTIF(A1107,"*省*"&amp;"*法院*"),COUNTIF(A1107,"*监狱*"),COUNTIF(A1107,"*省*"&amp;"*管教所*")),"省直",IFERROR(LOOKUP(9^9,FIND(对照表!$H$2:$H$14,A1107),对照表!$G$2:$G$14),IFERROR(LOOKUP(9^9,FIND(对照表!$E$2:$E$149,A1107),对照表!$C$2:$C$149),"省直")))</f>
        <v>牡丹江</v>
      </c>
    </row>
    <row r="1108" customHeight="1" spans="1:16">
      <c r="A1108" s="8" t="s">
        <v>1827</v>
      </c>
      <c r="B1108" s="9" t="s">
        <v>1828</v>
      </c>
      <c r="C1108" s="12" t="s">
        <v>1829</v>
      </c>
      <c r="D1108" s="12" t="s">
        <v>35</v>
      </c>
      <c r="E1108" s="13" t="s">
        <v>79</v>
      </c>
      <c r="F1108" s="13">
        <v>1</v>
      </c>
      <c r="G1108" s="12" t="s">
        <v>37</v>
      </c>
      <c r="H1108" s="12" t="s">
        <v>38</v>
      </c>
      <c r="I1108" s="12" t="s">
        <v>39</v>
      </c>
      <c r="J1108" s="12" t="s">
        <v>1830</v>
      </c>
      <c r="K1108" s="12" t="s">
        <v>41</v>
      </c>
      <c r="L1108" s="12"/>
      <c r="M1108" s="12" t="s">
        <v>54</v>
      </c>
      <c r="N1108" s="12" t="s">
        <v>82</v>
      </c>
      <c r="O1108" s="14" t="s">
        <v>1702</v>
      </c>
      <c r="P1108" s="5" t="str">
        <f>IF(OR(COUNTIF(A1108,"*省*"&amp;"*戒毒所*"),COUNTIF(A1108,"*省*"&amp;"*法院*"),COUNTIF(A1108,"*监狱*"),COUNTIF(A1108,"*省*"&amp;"*管教所*")),"省直",IFERROR(LOOKUP(9^9,FIND(对照表!$H$2:$H$14,A1108),对照表!$G$2:$G$14),IFERROR(LOOKUP(9^9,FIND(对照表!$E$2:$E$149,A1108),对照表!$C$2:$C$149),"省直")))</f>
        <v>牡丹江</v>
      </c>
    </row>
    <row r="1109" customHeight="1" spans="1:16">
      <c r="A1109" s="8" t="s">
        <v>1831</v>
      </c>
      <c r="B1109" s="9" t="s">
        <v>1832</v>
      </c>
      <c r="C1109" s="12" t="s">
        <v>1833</v>
      </c>
      <c r="D1109" s="8" t="s">
        <v>35</v>
      </c>
      <c r="E1109" s="9" t="s">
        <v>36</v>
      </c>
      <c r="F1109" s="13">
        <v>1</v>
      </c>
      <c r="G1109" s="12" t="s">
        <v>37</v>
      </c>
      <c r="H1109" s="12" t="s">
        <v>38</v>
      </c>
      <c r="I1109" s="12" t="s">
        <v>39</v>
      </c>
      <c r="J1109" s="12" t="s">
        <v>40</v>
      </c>
      <c r="K1109" s="12" t="s">
        <v>41</v>
      </c>
      <c r="L1109" s="12"/>
      <c r="M1109" s="12"/>
      <c r="N1109" s="12" t="s">
        <v>80</v>
      </c>
      <c r="O1109" s="14" t="s">
        <v>1702</v>
      </c>
      <c r="P1109" s="5" t="str">
        <f>IF(OR(COUNTIF(A1109,"*省*"&amp;"*戒毒所*"),COUNTIF(A1109,"*省*"&amp;"*法院*"),COUNTIF(A1109,"*监狱*"),COUNTIF(A1109,"*省*"&amp;"*管教所*")),"省直",IFERROR(LOOKUP(9^9,FIND(对照表!$H$2:$H$14,A1109),对照表!$G$2:$G$14),IFERROR(LOOKUP(9^9,FIND(对照表!$E$2:$E$149,A1109),对照表!$C$2:$C$149),"省直")))</f>
        <v>牡丹江</v>
      </c>
    </row>
    <row r="1110" customHeight="1" spans="1:16">
      <c r="A1110" s="8" t="s">
        <v>1831</v>
      </c>
      <c r="B1110" s="9" t="s">
        <v>1832</v>
      </c>
      <c r="C1110" s="12" t="s">
        <v>1833</v>
      </c>
      <c r="D1110" s="12" t="s">
        <v>35</v>
      </c>
      <c r="E1110" s="13" t="s">
        <v>79</v>
      </c>
      <c r="F1110" s="13">
        <v>1</v>
      </c>
      <c r="G1110" s="12" t="s">
        <v>37</v>
      </c>
      <c r="H1110" s="12" t="s">
        <v>38</v>
      </c>
      <c r="I1110" s="12" t="s">
        <v>39</v>
      </c>
      <c r="J1110" s="12" t="s">
        <v>40</v>
      </c>
      <c r="K1110" s="12" t="s">
        <v>41</v>
      </c>
      <c r="L1110" s="12"/>
      <c r="M1110" s="12"/>
      <c r="N1110" s="12" t="s">
        <v>82</v>
      </c>
      <c r="O1110" s="14" t="s">
        <v>1702</v>
      </c>
      <c r="P1110" s="5" t="str">
        <f>IF(OR(COUNTIF(A1110,"*省*"&amp;"*戒毒所*"),COUNTIF(A1110,"*省*"&amp;"*法院*"),COUNTIF(A1110,"*监狱*"),COUNTIF(A1110,"*省*"&amp;"*管教所*")),"省直",IFERROR(LOOKUP(9^9,FIND(对照表!$H$2:$H$14,A1110),对照表!$G$2:$G$14),IFERROR(LOOKUP(9^9,FIND(对照表!$E$2:$E$149,A1110),对照表!$C$2:$C$149),"省直")))</f>
        <v>牡丹江</v>
      </c>
    </row>
    <row r="1111" customHeight="1" spans="1:16">
      <c r="A1111" s="8" t="s">
        <v>1834</v>
      </c>
      <c r="B1111" s="9" t="s">
        <v>1835</v>
      </c>
      <c r="C1111" s="12" t="s">
        <v>1836</v>
      </c>
      <c r="D1111" s="12" t="s">
        <v>35</v>
      </c>
      <c r="E1111" s="13" t="s">
        <v>36</v>
      </c>
      <c r="F1111" s="13">
        <v>1</v>
      </c>
      <c r="G1111" s="12" t="s">
        <v>46</v>
      </c>
      <c r="H1111" s="12" t="s">
        <v>38</v>
      </c>
      <c r="I1111" s="12"/>
      <c r="J1111" s="12" t="s">
        <v>40</v>
      </c>
      <c r="K1111" s="12" t="s">
        <v>41</v>
      </c>
      <c r="L1111" s="12"/>
      <c r="M1111" s="12" t="s">
        <v>54</v>
      </c>
      <c r="N1111" s="12" t="s">
        <v>1837</v>
      </c>
      <c r="O1111" s="14" t="s">
        <v>1702</v>
      </c>
      <c r="P1111" s="5" t="str">
        <f>IF(OR(COUNTIF(A1111,"*省*"&amp;"*戒毒所*"),COUNTIF(A1111,"*省*"&amp;"*法院*"),COUNTIF(A1111,"*监狱*"),COUNTIF(A1111,"*省*"&amp;"*管教所*")),"省直",IFERROR(LOOKUP(9^9,FIND(对照表!$H$2:$H$14,A1111),对照表!$G$2:$G$14),IFERROR(LOOKUP(9^9,FIND(对照表!$E$2:$E$149,A1111),对照表!$C$2:$C$149),"省直")))</f>
        <v>牡丹江</v>
      </c>
    </row>
    <row r="1112" customHeight="1" spans="1:16">
      <c r="A1112" s="8" t="s">
        <v>1838</v>
      </c>
      <c r="B1112" s="9" t="s">
        <v>1839</v>
      </c>
      <c r="C1112" s="12" t="s">
        <v>1840</v>
      </c>
      <c r="D1112" s="12" t="s">
        <v>35</v>
      </c>
      <c r="E1112" s="13" t="s">
        <v>36</v>
      </c>
      <c r="F1112" s="13">
        <v>1</v>
      </c>
      <c r="G1112" s="12" t="s">
        <v>46</v>
      </c>
      <c r="H1112" s="12" t="s">
        <v>38</v>
      </c>
      <c r="I1112" s="12" t="s">
        <v>39</v>
      </c>
      <c r="J1112" s="12" t="s">
        <v>40</v>
      </c>
      <c r="K1112" s="12" t="s">
        <v>41</v>
      </c>
      <c r="L1112" s="12"/>
      <c r="M1112" s="12" t="s">
        <v>54</v>
      </c>
      <c r="N1112" s="12" t="s">
        <v>80</v>
      </c>
      <c r="O1112" s="14" t="s">
        <v>1702</v>
      </c>
      <c r="P1112" s="5" t="str">
        <f>IF(OR(COUNTIF(A1112,"*省*"&amp;"*戒毒所*"),COUNTIF(A1112,"*省*"&amp;"*法院*"),COUNTIF(A1112,"*监狱*"),COUNTIF(A1112,"*省*"&amp;"*管教所*")),"省直",IFERROR(LOOKUP(9^9,FIND(对照表!$H$2:$H$14,A1112),对照表!$G$2:$G$14),IFERROR(LOOKUP(9^9,FIND(对照表!$E$2:$E$149,A1112),对照表!$C$2:$C$149),"省直")))</f>
        <v>牡丹江</v>
      </c>
    </row>
    <row r="1113" customHeight="1" spans="1:16">
      <c r="A1113" s="8" t="s">
        <v>1838</v>
      </c>
      <c r="B1113" s="9" t="s">
        <v>1839</v>
      </c>
      <c r="C1113" s="12" t="s">
        <v>1840</v>
      </c>
      <c r="D1113" s="12" t="s">
        <v>35</v>
      </c>
      <c r="E1113" s="13" t="s">
        <v>79</v>
      </c>
      <c r="F1113" s="13">
        <v>1</v>
      </c>
      <c r="G1113" s="12" t="s">
        <v>46</v>
      </c>
      <c r="H1113" s="12" t="s">
        <v>38</v>
      </c>
      <c r="I1113" s="12" t="s">
        <v>39</v>
      </c>
      <c r="J1113" s="12" t="s">
        <v>40</v>
      </c>
      <c r="K1113" s="12" t="s">
        <v>41</v>
      </c>
      <c r="L1113" s="12"/>
      <c r="M1113" s="12" t="s">
        <v>54</v>
      </c>
      <c r="N1113" s="12" t="s">
        <v>82</v>
      </c>
      <c r="O1113" s="14" t="s">
        <v>1702</v>
      </c>
      <c r="P1113" s="5" t="str">
        <f>IF(OR(COUNTIF(A1113,"*省*"&amp;"*戒毒所*"),COUNTIF(A1113,"*省*"&amp;"*法院*"),COUNTIF(A1113,"*监狱*"),COUNTIF(A1113,"*省*"&amp;"*管教所*")),"省直",IFERROR(LOOKUP(9^9,FIND(对照表!$H$2:$H$14,A1113),对照表!$G$2:$G$14),IFERROR(LOOKUP(9^9,FIND(对照表!$E$2:$E$149,A1113),对照表!$C$2:$C$149),"省直")))</f>
        <v>牡丹江</v>
      </c>
    </row>
    <row r="1114" customHeight="1" spans="1:16">
      <c r="A1114" s="8" t="s">
        <v>1841</v>
      </c>
      <c r="B1114" s="9" t="s">
        <v>1842</v>
      </c>
      <c r="C1114" s="12" t="s">
        <v>1843</v>
      </c>
      <c r="D1114" s="12" t="s">
        <v>35</v>
      </c>
      <c r="E1114" s="13" t="s">
        <v>36</v>
      </c>
      <c r="F1114" s="13">
        <v>1</v>
      </c>
      <c r="G1114" s="12" t="s">
        <v>136</v>
      </c>
      <c r="H1114" s="12" t="s">
        <v>361</v>
      </c>
      <c r="I1114" s="12"/>
      <c r="J1114" s="12" t="s">
        <v>40</v>
      </c>
      <c r="K1114" s="12" t="s">
        <v>41</v>
      </c>
      <c r="L1114" s="12"/>
      <c r="M1114" s="12"/>
      <c r="N1114" s="12"/>
      <c r="O1114" s="14" t="s">
        <v>1702</v>
      </c>
      <c r="P1114" s="5" t="str">
        <f>IF(OR(COUNTIF(A1114,"*省*"&amp;"*戒毒所*"),COUNTIF(A1114,"*省*"&amp;"*法院*"),COUNTIF(A1114,"*监狱*"),COUNTIF(A1114,"*省*"&amp;"*管教所*")),"省直",IFERROR(LOOKUP(9^9,FIND(对照表!$H$2:$H$14,A1114),对照表!$G$2:$G$14),IFERROR(LOOKUP(9^9,FIND(对照表!$E$2:$E$149,A1114),对照表!$C$2:$C$149),"省直")))</f>
        <v>牡丹江</v>
      </c>
    </row>
    <row r="1115" customHeight="1" spans="1:16">
      <c r="A1115" s="8" t="s">
        <v>1844</v>
      </c>
      <c r="B1115" s="9" t="s">
        <v>1845</v>
      </c>
      <c r="C1115" s="12" t="s">
        <v>1846</v>
      </c>
      <c r="D1115" s="12" t="s">
        <v>35</v>
      </c>
      <c r="E1115" s="13" t="s">
        <v>36</v>
      </c>
      <c r="F1115" s="13">
        <v>1</v>
      </c>
      <c r="G1115" s="12" t="s">
        <v>136</v>
      </c>
      <c r="H1115" s="12" t="s">
        <v>38</v>
      </c>
      <c r="I1115" s="12"/>
      <c r="J1115" s="12" t="s">
        <v>40</v>
      </c>
      <c r="K1115" s="12" t="s">
        <v>41</v>
      </c>
      <c r="L1115" s="12"/>
      <c r="M1115" s="12"/>
      <c r="N1115" s="12"/>
      <c r="O1115" s="14" t="s">
        <v>1702</v>
      </c>
      <c r="P1115" s="5" t="str">
        <f>IF(OR(COUNTIF(A1115,"*省*"&amp;"*戒毒所*"),COUNTIF(A1115,"*省*"&amp;"*法院*"),COUNTIF(A1115,"*监狱*"),COUNTIF(A1115,"*省*"&amp;"*管教所*")),"省直",IFERROR(LOOKUP(9^9,FIND(对照表!$H$2:$H$14,A1115),对照表!$G$2:$G$14),IFERROR(LOOKUP(9^9,FIND(对照表!$E$2:$E$149,A1115),对照表!$C$2:$C$149),"省直")))</f>
        <v>牡丹江</v>
      </c>
    </row>
    <row r="1116" customHeight="1" spans="1:16">
      <c r="A1116" s="8" t="s">
        <v>1847</v>
      </c>
      <c r="B1116" s="9" t="s">
        <v>1848</v>
      </c>
      <c r="C1116" s="12" t="s">
        <v>1849</v>
      </c>
      <c r="D1116" s="12" t="s">
        <v>35</v>
      </c>
      <c r="E1116" s="13" t="s">
        <v>36</v>
      </c>
      <c r="F1116" s="13">
        <v>1</v>
      </c>
      <c r="G1116" s="12" t="s">
        <v>37</v>
      </c>
      <c r="H1116" s="12" t="s">
        <v>361</v>
      </c>
      <c r="I1116" s="12"/>
      <c r="J1116" s="12" t="s">
        <v>1850</v>
      </c>
      <c r="K1116" s="12" t="s">
        <v>41</v>
      </c>
      <c r="L1116" s="12"/>
      <c r="M1116" s="12"/>
      <c r="N1116" s="12" t="s">
        <v>80</v>
      </c>
      <c r="O1116" s="14" t="s">
        <v>1702</v>
      </c>
      <c r="P1116" s="5" t="str">
        <f>IF(OR(COUNTIF(A1116,"*省*"&amp;"*戒毒所*"),COUNTIF(A1116,"*省*"&amp;"*法院*"),COUNTIF(A1116,"*监狱*"),COUNTIF(A1116,"*省*"&amp;"*管教所*")),"省直",IFERROR(LOOKUP(9^9,FIND(对照表!$H$2:$H$14,A1116),对照表!$G$2:$G$14),IFERROR(LOOKUP(9^9,FIND(对照表!$E$2:$E$149,A1116),对照表!$C$2:$C$149),"省直")))</f>
        <v>牡丹江</v>
      </c>
    </row>
    <row r="1117" customHeight="1" spans="1:16">
      <c r="A1117" s="8" t="s">
        <v>1847</v>
      </c>
      <c r="B1117" s="9" t="s">
        <v>1848</v>
      </c>
      <c r="C1117" s="12" t="s">
        <v>1849</v>
      </c>
      <c r="D1117" s="12" t="s">
        <v>35</v>
      </c>
      <c r="E1117" s="13" t="s">
        <v>79</v>
      </c>
      <c r="F1117" s="13">
        <v>1</v>
      </c>
      <c r="G1117" s="12" t="s">
        <v>37</v>
      </c>
      <c r="H1117" s="12" t="s">
        <v>361</v>
      </c>
      <c r="I1117" s="12"/>
      <c r="J1117" s="12" t="s">
        <v>1850</v>
      </c>
      <c r="K1117" s="12" t="s">
        <v>41</v>
      </c>
      <c r="L1117" s="12"/>
      <c r="M1117" s="12"/>
      <c r="N1117" s="12" t="s">
        <v>82</v>
      </c>
      <c r="O1117" s="14" t="s">
        <v>1702</v>
      </c>
      <c r="P1117" s="5" t="str">
        <f>IF(OR(COUNTIF(A1117,"*省*"&amp;"*戒毒所*"),COUNTIF(A1117,"*省*"&amp;"*法院*"),COUNTIF(A1117,"*监狱*"),COUNTIF(A1117,"*省*"&amp;"*管教所*")),"省直",IFERROR(LOOKUP(9^9,FIND(对照表!$H$2:$H$14,A1117),对照表!$G$2:$G$14),IFERROR(LOOKUP(9^9,FIND(对照表!$E$2:$E$149,A1117),对照表!$C$2:$C$149),"省直")))</f>
        <v>牡丹江</v>
      </c>
    </row>
    <row r="1118" customHeight="1" spans="1:16">
      <c r="A1118" s="8" t="s">
        <v>1851</v>
      </c>
      <c r="B1118" s="9" t="s">
        <v>1852</v>
      </c>
      <c r="C1118" s="12" t="s">
        <v>1853</v>
      </c>
      <c r="D1118" s="12" t="s">
        <v>35</v>
      </c>
      <c r="E1118" s="13" t="s">
        <v>36</v>
      </c>
      <c r="F1118" s="13">
        <v>1</v>
      </c>
      <c r="G1118" s="12" t="s">
        <v>46</v>
      </c>
      <c r="H1118" s="12" t="s">
        <v>38</v>
      </c>
      <c r="I1118" s="12" t="s">
        <v>39</v>
      </c>
      <c r="J1118" s="12" t="s">
        <v>1854</v>
      </c>
      <c r="K1118" s="12" t="s">
        <v>41</v>
      </c>
      <c r="L1118" s="12"/>
      <c r="M1118" s="12"/>
      <c r="N1118" s="12"/>
      <c r="O1118" s="14" t="s">
        <v>1702</v>
      </c>
      <c r="P1118" s="5" t="str">
        <f>IF(OR(COUNTIF(A1118,"*省*"&amp;"*戒毒所*"),COUNTIF(A1118,"*省*"&amp;"*法院*"),COUNTIF(A1118,"*监狱*"),COUNTIF(A1118,"*省*"&amp;"*管教所*")),"省直",IFERROR(LOOKUP(9^9,FIND(对照表!$H$2:$H$14,A1118),对照表!$G$2:$G$14),IFERROR(LOOKUP(9^9,FIND(对照表!$E$2:$E$149,A1118),对照表!$C$2:$C$149),"省直")))</f>
        <v>牡丹江</v>
      </c>
    </row>
    <row r="1119" customHeight="1" spans="1:16">
      <c r="A1119" s="8" t="s">
        <v>1855</v>
      </c>
      <c r="B1119" s="9" t="s">
        <v>1856</v>
      </c>
      <c r="C1119" s="8" t="s">
        <v>1857</v>
      </c>
      <c r="D1119" s="12" t="s">
        <v>35</v>
      </c>
      <c r="E1119" s="13" t="s">
        <v>36</v>
      </c>
      <c r="F1119" s="13">
        <v>1</v>
      </c>
      <c r="G1119" s="12" t="s">
        <v>37</v>
      </c>
      <c r="H1119" s="12" t="s">
        <v>38</v>
      </c>
      <c r="I1119" s="12"/>
      <c r="J1119" s="12" t="s">
        <v>1858</v>
      </c>
      <c r="K1119" s="12" t="s">
        <v>41</v>
      </c>
      <c r="L1119" s="12"/>
      <c r="M1119" s="12"/>
      <c r="N1119" s="12"/>
      <c r="O1119" s="14" t="s">
        <v>1702</v>
      </c>
      <c r="P1119" s="5" t="str">
        <f>IF(OR(COUNTIF(A1119,"*省*"&amp;"*戒毒所*"),COUNTIF(A1119,"*省*"&amp;"*法院*"),COUNTIF(A1119,"*监狱*"),COUNTIF(A1119,"*省*"&amp;"*管教所*")),"省直",IFERROR(LOOKUP(9^9,FIND(对照表!$H$2:$H$14,A1119),对照表!$G$2:$G$14),IFERROR(LOOKUP(9^9,FIND(对照表!$E$2:$E$149,A1119),对照表!$C$2:$C$149),"省直")))</f>
        <v>牡丹江</v>
      </c>
    </row>
    <row r="1120" customHeight="1" spans="1:16">
      <c r="A1120" s="8" t="s">
        <v>1855</v>
      </c>
      <c r="B1120" s="9" t="s">
        <v>1856</v>
      </c>
      <c r="C1120" s="19" t="s">
        <v>1859</v>
      </c>
      <c r="D1120" s="12" t="s">
        <v>35</v>
      </c>
      <c r="E1120" s="13" t="s">
        <v>79</v>
      </c>
      <c r="F1120" s="13">
        <v>1</v>
      </c>
      <c r="G1120" s="12" t="s">
        <v>78</v>
      </c>
      <c r="H1120" s="12" t="s">
        <v>361</v>
      </c>
      <c r="I1120" s="12"/>
      <c r="J1120" s="12" t="s">
        <v>40</v>
      </c>
      <c r="K1120" s="12" t="s">
        <v>41</v>
      </c>
      <c r="L1120" s="12"/>
      <c r="M1120" s="12"/>
      <c r="N1120" s="12"/>
      <c r="O1120" s="14" t="s">
        <v>1702</v>
      </c>
      <c r="P1120" s="5" t="str">
        <f>IF(OR(COUNTIF(A1120,"*省*"&amp;"*戒毒所*"),COUNTIF(A1120,"*省*"&amp;"*法院*"),COUNTIF(A1120,"*监狱*"),COUNTIF(A1120,"*省*"&amp;"*管教所*")),"省直",IFERROR(LOOKUP(9^9,FIND(对照表!$H$2:$H$14,A1120),对照表!$G$2:$G$14),IFERROR(LOOKUP(9^9,FIND(对照表!$E$2:$E$149,A1120),对照表!$C$2:$C$149),"省直")))</f>
        <v>牡丹江</v>
      </c>
    </row>
    <row r="1121" customHeight="1" spans="1:16">
      <c r="A1121" s="8" t="s">
        <v>1860</v>
      </c>
      <c r="B1121" s="9" t="s">
        <v>1861</v>
      </c>
      <c r="C1121" s="12" t="s">
        <v>1862</v>
      </c>
      <c r="D1121" s="12" t="s">
        <v>35</v>
      </c>
      <c r="E1121" s="13" t="s">
        <v>36</v>
      </c>
      <c r="F1121" s="13">
        <v>1</v>
      </c>
      <c r="G1121" s="12" t="s">
        <v>37</v>
      </c>
      <c r="H1121" s="12" t="s">
        <v>361</v>
      </c>
      <c r="I1121" s="12"/>
      <c r="J1121" s="12" t="s">
        <v>1863</v>
      </c>
      <c r="K1121" s="12" t="s">
        <v>41</v>
      </c>
      <c r="L1121" s="12"/>
      <c r="M1121" s="12"/>
      <c r="N1121" s="12" t="s">
        <v>80</v>
      </c>
      <c r="O1121" s="14" t="s">
        <v>1702</v>
      </c>
      <c r="P1121" s="5" t="str">
        <f>IF(OR(COUNTIF(A1121,"*省*"&amp;"*戒毒所*"),COUNTIF(A1121,"*省*"&amp;"*法院*"),COUNTIF(A1121,"*监狱*"),COUNTIF(A1121,"*省*"&amp;"*管教所*")),"省直",IFERROR(LOOKUP(9^9,FIND(对照表!$H$2:$H$14,A1121),对照表!$G$2:$G$14),IFERROR(LOOKUP(9^9,FIND(对照表!$E$2:$E$149,A1121),对照表!$C$2:$C$149),"省直")))</f>
        <v>牡丹江</v>
      </c>
    </row>
    <row r="1122" customHeight="1" spans="1:16">
      <c r="A1122" s="8" t="s">
        <v>1860</v>
      </c>
      <c r="B1122" s="9" t="s">
        <v>1861</v>
      </c>
      <c r="C1122" s="12" t="s">
        <v>1862</v>
      </c>
      <c r="D1122" s="12" t="s">
        <v>35</v>
      </c>
      <c r="E1122" s="13" t="s">
        <v>79</v>
      </c>
      <c r="F1122" s="13">
        <v>1</v>
      </c>
      <c r="G1122" s="12" t="s">
        <v>37</v>
      </c>
      <c r="H1122" s="12" t="s">
        <v>361</v>
      </c>
      <c r="I1122" s="12"/>
      <c r="J1122" s="12" t="s">
        <v>1863</v>
      </c>
      <c r="K1122" s="12" t="s">
        <v>41</v>
      </c>
      <c r="L1122" s="12"/>
      <c r="M1122" s="12"/>
      <c r="N1122" s="12" t="s">
        <v>82</v>
      </c>
      <c r="O1122" s="14" t="s">
        <v>1702</v>
      </c>
      <c r="P1122" s="5" t="str">
        <f>IF(OR(COUNTIF(A1122,"*省*"&amp;"*戒毒所*"),COUNTIF(A1122,"*省*"&amp;"*法院*"),COUNTIF(A1122,"*监狱*"),COUNTIF(A1122,"*省*"&amp;"*管教所*")),"省直",IFERROR(LOOKUP(9^9,FIND(对照表!$H$2:$H$14,A1122),对照表!$G$2:$G$14),IFERROR(LOOKUP(9^9,FIND(对照表!$E$2:$E$149,A1122),对照表!$C$2:$C$149),"省直")))</f>
        <v>牡丹江</v>
      </c>
    </row>
    <row r="1123" customHeight="1" spans="1:16">
      <c r="A1123" s="8" t="s">
        <v>1864</v>
      </c>
      <c r="B1123" s="9" t="s">
        <v>1865</v>
      </c>
      <c r="C1123" s="12" t="s">
        <v>1672</v>
      </c>
      <c r="D1123" s="12" t="s">
        <v>35</v>
      </c>
      <c r="E1123" s="13" t="s">
        <v>36</v>
      </c>
      <c r="F1123" s="13">
        <v>1</v>
      </c>
      <c r="G1123" s="12" t="s">
        <v>37</v>
      </c>
      <c r="H1123" s="12" t="s">
        <v>38</v>
      </c>
      <c r="I1123" s="12" t="s">
        <v>39</v>
      </c>
      <c r="J1123" s="12" t="s">
        <v>1866</v>
      </c>
      <c r="K1123" s="12" t="s">
        <v>41</v>
      </c>
      <c r="L1123" s="12"/>
      <c r="M1123" s="12"/>
      <c r="N1123" s="12" t="s">
        <v>80</v>
      </c>
      <c r="O1123" s="14" t="s">
        <v>1702</v>
      </c>
      <c r="P1123" s="5" t="str">
        <f>IF(OR(COUNTIF(A1123,"*省*"&amp;"*戒毒所*"),COUNTIF(A1123,"*省*"&amp;"*法院*"),COUNTIF(A1123,"*监狱*"),COUNTIF(A1123,"*省*"&amp;"*管教所*")),"省直",IFERROR(LOOKUP(9^9,FIND(对照表!$H$2:$H$14,A1123),对照表!$G$2:$G$14),IFERROR(LOOKUP(9^9,FIND(对照表!$E$2:$E$149,A1123),对照表!$C$2:$C$149),"省直")))</f>
        <v>牡丹江</v>
      </c>
    </row>
    <row r="1124" customHeight="1" spans="1:16">
      <c r="A1124" s="8" t="s">
        <v>1864</v>
      </c>
      <c r="B1124" s="9" t="s">
        <v>1865</v>
      </c>
      <c r="C1124" s="12" t="s">
        <v>1672</v>
      </c>
      <c r="D1124" s="12" t="s">
        <v>35</v>
      </c>
      <c r="E1124" s="13" t="s">
        <v>79</v>
      </c>
      <c r="F1124" s="13">
        <v>1</v>
      </c>
      <c r="G1124" s="12" t="s">
        <v>37</v>
      </c>
      <c r="H1124" s="12" t="s">
        <v>38</v>
      </c>
      <c r="I1124" s="12" t="s">
        <v>39</v>
      </c>
      <c r="J1124" s="12" t="s">
        <v>1866</v>
      </c>
      <c r="K1124" s="12" t="s">
        <v>41</v>
      </c>
      <c r="L1124" s="12"/>
      <c r="M1124" s="12"/>
      <c r="N1124" s="12" t="s">
        <v>82</v>
      </c>
      <c r="O1124" s="14" t="s">
        <v>1702</v>
      </c>
      <c r="P1124" s="5" t="str">
        <f>IF(OR(COUNTIF(A1124,"*省*"&amp;"*戒毒所*"),COUNTIF(A1124,"*省*"&amp;"*法院*"),COUNTIF(A1124,"*监狱*"),COUNTIF(A1124,"*省*"&amp;"*管教所*")),"省直",IFERROR(LOOKUP(9^9,FIND(对照表!$H$2:$H$14,A1124),对照表!$G$2:$G$14),IFERROR(LOOKUP(9^9,FIND(对照表!$E$2:$E$149,A1124),对照表!$C$2:$C$149),"省直")))</f>
        <v>牡丹江</v>
      </c>
    </row>
    <row r="1125" customHeight="1" spans="1:16">
      <c r="A1125" s="8" t="s">
        <v>1867</v>
      </c>
      <c r="B1125" s="9" t="s">
        <v>1868</v>
      </c>
      <c r="C1125" s="12" t="s">
        <v>1869</v>
      </c>
      <c r="D1125" s="12" t="s">
        <v>35</v>
      </c>
      <c r="E1125" s="13" t="s">
        <v>36</v>
      </c>
      <c r="F1125" s="13">
        <v>1</v>
      </c>
      <c r="G1125" s="12" t="s">
        <v>37</v>
      </c>
      <c r="H1125" s="12" t="s">
        <v>38</v>
      </c>
      <c r="I1125" s="12" t="s">
        <v>39</v>
      </c>
      <c r="J1125" s="12" t="s">
        <v>1870</v>
      </c>
      <c r="K1125" s="12" t="s">
        <v>41</v>
      </c>
      <c r="L1125" s="12"/>
      <c r="M1125" s="12"/>
      <c r="N1125" s="12" t="s">
        <v>80</v>
      </c>
      <c r="O1125" s="14" t="s">
        <v>1702</v>
      </c>
      <c r="P1125" s="5" t="str">
        <f>IF(OR(COUNTIF(A1125,"*省*"&amp;"*戒毒所*"),COUNTIF(A1125,"*省*"&amp;"*法院*"),COUNTIF(A1125,"*监狱*"),COUNTIF(A1125,"*省*"&amp;"*管教所*")),"省直",IFERROR(LOOKUP(9^9,FIND(对照表!$H$2:$H$14,A1125),对照表!$G$2:$G$14),IFERROR(LOOKUP(9^9,FIND(对照表!$E$2:$E$149,A1125),对照表!$C$2:$C$149),"省直")))</f>
        <v>牡丹江</v>
      </c>
    </row>
    <row r="1126" customHeight="1" spans="1:16">
      <c r="A1126" s="8" t="s">
        <v>1867</v>
      </c>
      <c r="B1126" s="9" t="s">
        <v>1868</v>
      </c>
      <c r="C1126" s="12" t="s">
        <v>1869</v>
      </c>
      <c r="D1126" s="12" t="s">
        <v>35</v>
      </c>
      <c r="E1126" s="13" t="s">
        <v>79</v>
      </c>
      <c r="F1126" s="13">
        <v>1</v>
      </c>
      <c r="G1126" s="12" t="s">
        <v>37</v>
      </c>
      <c r="H1126" s="12" t="s">
        <v>38</v>
      </c>
      <c r="I1126" s="12" t="s">
        <v>39</v>
      </c>
      <c r="J1126" s="12" t="s">
        <v>1870</v>
      </c>
      <c r="K1126" s="12" t="s">
        <v>41</v>
      </c>
      <c r="L1126" s="12"/>
      <c r="M1126" s="12"/>
      <c r="N1126" s="12" t="s">
        <v>82</v>
      </c>
      <c r="O1126" s="14" t="s">
        <v>1702</v>
      </c>
      <c r="P1126" s="5" t="str">
        <f>IF(OR(COUNTIF(A1126,"*省*"&amp;"*戒毒所*"),COUNTIF(A1126,"*省*"&amp;"*法院*"),COUNTIF(A1126,"*监狱*"),COUNTIF(A1126,"*省*"&amp;"*管教所*")),"省直",IFERROR(LOOKUP(9^9,FIND(对照表!$H$2:$H$14,A1126),对照表!$G$2:$G$14),IFERROR(LOOKUP(9^9,FIND(对照表!$E$2:$E$149,A1126),对照表!$C$2:$C$149),"省直")))</f>
        <v>牡丹江</v>
      </c>
    </row>
    <row r="1127" customHeight="1" spans="1:16">
      <c r="A1127" s="8" t="s">
        <v>1871</v>
      </c>
      <c r="B1127" s="9" t="s">
        <v>1872</v>
      </c>
      <c r="C1127" s="12" t="s">
        <v>1672</v>
      </c>
      <c r="D1127" s="12" t="s">
        <v>35</v>
      </c>
      <c r="E1127" s="13" t="s">
        <v>36</v>
      </c>
      <c r="F1127" s="13">
        <v>1</v>
      </c>
      <c r="G1127" s="12" t="s">
        <v>37</v>
      </c>
      <c r="H1127" s="12" t="s">
        <v>361</v>
      </c>
      <c r="I1127" s="12"/>
      <c r="J1127" s="8" t="s">
        <v>1873</v>
      </c>
      <c r="K1127" s="12" t="s">
        <v>41</v>
      </c>
      <c r="L1127" s="12"/>
      <c r="M1127" s="12"/>
      <c r="N1127" s="12"/>
      <c r="O1127" s="14" t="s">
        <v>1702</v>
      </c>
      <c r="P1127" s="5" t="str">
        <f>IF(OR(COUNTIF(A1127,"*省*"&amp;"*戒毒所*"),COUNTIF(A1127,"*省*"&amp;"*法院*"),COUNTIF(A1127,"*监狱*"),COUNTIF(A1127,"*省*"&amp;"*管教所*")),"省直",IFERROR(LOOKUP(9^9,FIND(对照表!$H$2:$H$14,A1127),对照表!$G$2:$G$14),IFERROR(LOOKUP(9^9,FIND(对照表!$E$2:$E$149,A1127),对照表!$C$2:$C$149),"省直")))</f>
        <v>牡丹江</v>
      </c>
    </row>
    <row r="1128" customHeight="1" spans="1:16">
      <c r="A1128" s="8" t="s">
        <v>1871</v>
      </c>
      <c r="B1128" s="9" t="s">
        <v>1872</v>
      </c>
      <c r="C1128" s="8" t="s">
        <v>1874</v>
      </c>
      <c r="D1128" s="12" t="s">
        <v>35</v>
      </c>
      <c r="E1128" s="13" t="s">
        <v>79</v>
      </c>
      <c r="F1128" s="9">
        <v>1</v>
      </c>
      <c r="G1128" s="12" t="s">
        <v>37</v>
      </c>
      <c r="H1128" s="12" t="s">
        <v>361</v>
      </c>
      <c r="I1128" s="8"/>
      <c r="J1128" s="12" t="s">
        <v>1875</v>
      </c>
      <c r="K1128" s="12" t="s">
        <v>41</v>
      </c>
      <c r="L1128" s="8"/>
      <c r="M1128" s="12"/>
      <c r="N1128" s="12"/>
      <c r="O1128" s="14" t="s">
        <v>1702</v>
      </c>
      <c r="P1128" s="5" t="str">
        <f>IF(OR(COUNTIF(A1128,"*省*"&amp;"*戒毒所*"),COUNTIF(A1128,"*省*"&amp;"*法院*"),COUNTIF(A1128,"*监狱*"),COUNTIF(A1128,"*省*"&amp;"*管教所*")),"省直",IFERROR(LOOKUP(9^9,FIND(对照表!$H$2:$H$14,A1128),对照表!$G$2:$G$14),IFERROR(LOOKUP(9^9,FIND(对照表!$E$2:$E$149,A1128),对照表!$C$2:$C$149),"省直")))</f>
        <v>牡丹江</v>
      </c>
    </row>
    <row r="1129" customHeight="1" spans="1:16">
      <c r="A1129" s="8" t="s">
        <v>1876</v>
      </c>
      <c r="B1129" s="9" t="s">
        <v>1877</v>
      </c>
      <c r="C1129" s="12" t="s">
        <v>1664</v>
      </c>
      <c r="D1129" s="12" t="s">
        <v>35</v>
      </c>
      <c r="E1129" s="13" t="s">
        <v>36</v>
      </c>
      <c r="F1129" s="13">
        <v>1</v>
      </c>
      <c r="G1129" s="12" t="s">
        <v>37</v>
      </c>
      <c r="H1129" s="12" t="s">
        <v>361</v>
      </c>
      <c r="I1129" s="12"/>
      <c r="J1129" s="12" t="s">
        <v>1878</v>
      </c>
      <c r="K1129" s="12" t="s">
        <v>41</v>
      </c>
      <c r="L1129" s="12"/>
      <c r="M1129" s="12"/>
      <c r="N1129" s="12" t="s">
        <v>82</v>
      </c>
      <c r="O1129" s="14" t="s">
        <v>1702</v>
      </c>
      <c r="P1129" s="5" t="str">
        <f>IF(OR(COUNTIF(A1129,"*省*"&amp;"*戒毒所*"),COUNTIF(A1129,"*省*"&amp;"*法院*"),COUNTIF(A1129,"*监狱*"),COUNTIF(A1129,"*省*"&amp;"*管教所*")),"省直",IFERROR(LOOKUP(9^9,FIND(对照表!$H$2:$H$14,A1129),对照表!$G$2:$G$14),IFERROR(LOOKUP(9^9,FIND(对照表!$E$2:$E$149,A1129),对照表!$C$2:$C$149),"省直")))</f>
        <v>牡丹江</v>
      </c>
    </row>
    <row r="1130" customHeight="1" spans="1:16">
      <c r="A1130" s="8" t="s">
        <v>1876</v>
      </c>
      <c r="B1130" s="9" t="s">
        <v>1877</v>
      </c>
      <c r="C1130" s="12" t="s">
        <v>1664</v>
      </c>
      <c r="D1130" s="12" t="s">
        <v>35</v>
      </c>
      <c r="E1130" s="13" t="s">
        <v>79</v>
      </c>
      <c r="F1130" s="13">
        <v>1</v>
      </c>
      <c r="G1130" s="12" t="s">
        <v>37</v>
      </c>
      <c r="H1130" s="12" t="s">
        <v>361</v>
      </c>
      <c r="I1130" s="12"/>
      <c r="J1130" s="12" t="s">
        <v>1878</v>
      </c>
      <c r="K1130" s="12" t="s">
        <v>41</v>
      </c>
      <c r="L1130" s="12"/>
      <c r="M1130" s="12"/>
      <c r="N1130" s="12" t="s">
        <v>80</v>
      </c>
      <c r="O1130" s="14" t="s">
        <v>1702</v>
      </c>
      <c r="P1130" s="5" t="str">
        <f>IF(OR(COUNTIF(A1130,"*省*"&amp;"*戒毒所*"),COUNTIF(A1130,"*省*"&amp;"*法院*"),COUNTIF(A1130,"*监狱*"),COUNTIF(A1130,"*省*"&amp;"*管教所*")),"省直",IFERROR(LOOKUP(9^9,FIND(对照表!$H$2:$H$14,A1130),对照表!$G$2:$G$14),IFERROR(LOOKUP(9^9,FIND(对照表!$E$2:$E$149,A1130),对照表!$C$2:$C$149),"省直")))</f>
        <v>牡丹江</v>
      </c>
    </row>
    <row r="1131" customHeight="1" spans="1:16">
      <c r="A1131" s="8" t="s">
        <v>1879</v>
      </c>
      <c r="B1131" s="9" t="s">
        <v>1880</v>
      </c>
      <c r="C1131" s="12" t="s">
        <v>1672</v>
      </c>
      <c r="D1131" s="12" t="s">
        <v>35</v>
      </c>
      <c r="E1131" s="13" t="s">
        <v>36</v>
      </c>
      <c r="F1131" s="13">
        <v>1</v>
      </c>
      <c r="G1131" s="12" t="s">
        <v>37</v>
      </c>
      <c r="H1131" s="12" t="s">
        <v>38</v>
      </c>
      <c r="I1131" s="12" t="s">
        <v>39</v>
      </c>
      <c r="J1131" s="12" t="s">
        <v>1881</v>
      </c>
      <c r="K1131" s="12" t="s">
        <v>41</v>
      </c>
      <c r="L1131" s="12"/>
      <c r="M1131" s="12"/>
      <c r="N1131" s="12"/>
      <c r="O1131" s="14" t="s">
        <v>1702</v>
      </c>
      <c r="P1131" s="5" t="str">
        <f>IF(OR(COUNTIF(A1131,"*省*"&amp;"*戒毒所*"),COUNTIF(A1131,"*省*"&amp;"*法院*"),COUNTIF(A1131,"*监狱*"),COUNTIF(A1131,"*省*"&amp;"*管教所*")),"省直",IFERROR(LOOKUP(9^9,FIND(对照表!$H$2:$H$14,A1131),对照表!$G$2:$G$14),IFERROR(LOOKUP(9^9,FIND(对照表!$E$2:$E$149,A1131),对照表!$C$2:$C$149),"省直")))</f>
        <v>牡丹江</v>
      </c>
    </row>
    <row r="1132" customHeight="1" spans="1:16">
      <c r="A1132" s="8" t="s">
        <v>1879</v>
      </c>
      <c r="B1132" s="9" t="s">
        <v>1880</v>
      </c>
      <c r="C1132" s="15" t="s">
        <v>1882</v>
      </c>
      <c r="D1132" s="12" t="s">
        <v>35</v>
      </c>
      <c r="E1132" s="13" t="s">
        <v>79</v>
      </c>
      <c r="F1132" s="18">
        <v>1</v>
      </c>
      <c r="G1132" s="12" t="s">
        <v>37</v>
      </c>
      <c r="H1132" s="12" t="s">
        <v>38</v>
      </c>
      <c r="I1132" s="12" t="s">
        <v>39</v>
      </c>
      <c r="J1132" s="8" t="s">
        <v>1883</v>
      </c>
      <c r="K1132" s="12" t="s">
        <v>41</v>
      </c>
      <c r="L1132" s="15"/>
      <c r="M1132" s="15"/>
      <c r="N1132" s="15"/>
      <c r="O1132" s="14" t="s">
        <v>1702</v>
      </c>
      <c r="P1132" s="5" t="str">
        <f>IF(OR(COUNTIF(A1132,"*省*"&amp;"*戒毒所*"),COUNTIF(A1132,"*省*"&amp;"*法院*"),COUNTIF(A1132,"*监狱*"),COUNTIF(A1132,"*省*"&amp;"*管教所*")),"省直",IFERROR(LOOKUP(9^9,FIND(对照表!$H$2:$H$14,A1132),对照表!$G$2:$G$14),IFERROR(LOOKUP(9^9,FIND(对照表!$E$2:$E$149,A1132),对照表!$C$2:$C$149),"省直")))</f>
        <v>牡丹江</v>
      </c>
    </row>
    <row r="1133" customHeight="1" spans="1:16">
      <c r="A1133" s="8" t="s">
        <v>1884</v>
      </c>
      <c r="B1133" s="9" t="s">
        <v>1885</v>
      </c>
      <c r="C1133" s="12" t="s">
        <v>1886</v>
      </c>
      <c r="D1133" s="12" t="s">
        <v>35</v>
      </c>
      <c r="E1133" s="13" t="s">
        <v>36</v>
      </c>
      <c r="F1133" s="13">
        <v>1</v>
      </c>
      <c r="G1133" s="12" t="s">
        <v>37</v>
      </c>
      <c r="H1133" s="12" t="s">
        <v>38</v>
      </c>
      <c r="I1133" s="12" t="s">
        <v>39</v>
      </c>
      <c r="J1133" s="12" t="s">
        <v>1858</v>
      </c>
      <c r="K1133" s="12" t="s">
        <v>41</v>
      </c>
      <c r="L1133" s="12"/>
      <c r="M1133" s="12"/>
      <c r="N1133" s="12" t="s">
        <v>80</v>
      </c>
      <c r="O1133" s="14" t="s">
        <v>1702</v>
      </c>
      <c r="P1133" s="5" t="str">
        <f>IF(OR(COUNTIF(A1133,"*省*"&amp;"*戒毒所*"),COUNTIF(A1133,"*省*"&amp;"*法院*"),COUNTIF(A1133,"*监狱*"),COUNTIF(A1133,"*省*"&amp;"*管教所*")),"省直",IFERROR(LOOKUP(9^9,FIND(对照表!$H$2:$H$14,A1133),对照表!$G$2:$G$14),IFERROR(LOOKUP(9^9,FIND(对照表!$E$2:$E$149,A1133),对照表!$C$2:$C$149),"省直")))</f>
        <v>牡丹江</v>
      </c>
    </row>
    <row r="1134" customHeight="1" spans="1:16">
      <c r="A1134" s="8" t="s">
        <v>1884</v>
      </c>
      <c r="B1134" s="9" t="s">
        <v>1885</v>
      </c>
      <c r="C1134" s="12" t="s">
        <v>1886</v>
      </c>
      <c r="D1134" s="12" t="s">
        <v>35</v>
      </c>
      <c r="E1134" s="13" t="s">
        <v>79</v>
      </c>
      <c r="F1134" s="13">
        <v>1</v>
      </c>
      <c r="G1134" s="12" t="s">
        <v>37</v>
      </c>
      <c r="H1134" s="12" t="s">
        <v>38</v>
      </c>
      <c r="I1134" s="12" t="s">
        <v>39</v>
      </c>
      <c r="J1134" s="12" t="s">
        <v>1858</v>
      </c>
      <c r="K1134" s="12" t="s">
        <v>41</v>
      </c>
      <c r="L1134" s="12"/>
      <c r="M1134" s="12"/>
      <c r="N1134" s="12" t="s">
        <v>82</v>
      </c>
      <c r="O1134" s="14" t="s">
        <v>1702</v>
      </c>
      <c r="P1134" s="5" t="str">
        <f>IF(OR(COUNTIF(A1134,"*省*"&amp;"*戒毒所*"),COUNTIF(A1134,"*省*"&amp;"*法院*"),COUNTIF(A1134,"*监狱*"),COUNTIF(A1134,"*省*"&amp;"*管教所*")),"省直",IFERROR(LOOKUP(9^9,FIND(对照表!$H$2:$H$14,A1134),对照表!$G$2:$G$14),IFERROR(LOOKUP(9^9,FIND(对照表!$E$2:$E$149,A1134),对照表!$C$2:$C$149),"省直")))</f>
        <v>牡丹江</v>
      </c>
    </row>
    <row r="1135" customHeight="1" spans="1:16">
      <c r="A1135" s="8" t="s">
        <v>1887</v>
      </c>
      <c r="B1135" s="9" t="s">
        <v>1888</v>
      </c>
      <c r="C1135" s="12" t="s">
        <v>1889</v>
      </c>
      <c r="D1135" s="12" t="s">
        <v>35</v>
      </c>
      <c r="E1135" s="13" t="s">
        <v>36</v>
      </c>
      <c r="F1135" s="13">
        <v>1</v>
      </c>
      <c r="G1135" s="12" t="s">
        <v>37</v>
      </c>
      <c r="H1135" s="12" t="s">
        <v>361</v>
      </c>
      <c r="I1135" s="12"/>
      <c r="J1135" s="12" t="s">
        <v>1858</v>
      </c>
      <c r="K1135" s="12" t="s">
        <v>41</v>
      </c>
      <c r="L1135" s="12"/>
      <c r="M1135" s="12"/>
      <c r="N1135" s="12"/>
      <c r="O1135" s="14" t="s">
        <v>1702</v>
      </c>
      <c r="P1135" s="5" t="str">
        <f>IF(OR(COUNTIF(A1135,"*省*"&amp;"*戒毒所*"),COUNTIF(A1135,"*省*"&amp;"*法院*"),COUNTIF(A1135,"*监狱*"),COUNTIF(A1135,"*省*"&amp;"*管教所*")),"省直",IFERROR(LOOKUP(9^9,FIND(对照表!$H$2:$H$14,A1135),对照表!$G$2:$G$14),IFERROR(LOOKUP(9^9,FIND(对照表!$E$2:$E$149,A1135),对照表!$C$2:$C$149),"省直")))</f>
        <v>牡丹江</v>
      </c>
    </row>
    <row r="1136" customHeight="1" spans="1:16">
      <c r="A1136" s="8" t="s">
        <v>1887</v>
      </c>
      <c r="B1136" s="9" t="s">
        <v>1888</v>
      </c>
      <c r="C1136" s="12" t="s">
        <v>1890</v>
      </c>
      <c r="D1136" s="12" t="s">
        <v>35</v>
      </c>
      <c r="E1136" s="13" t="s">
        <v>79</v>
      </c>
      <c r="F1136" s="13">
        <v>1</v>
      </c>
      <c r="G1136" s="12" t="s">
        <v>37</v>
      </c>
      <c r="H1136" s="12" t="s">
        <v>361</v>
      </c>
      <c r="I1136" s="12"/>
      <c r="J1136" s="12" t="s">
        <v>40</v>
      </c>
      <c r="K1136" s="12" t="s">
        <v>41</v>
      </c>
      <c r="L1136" s="12"/>
      <c r="M1136" s="12"/>
      <c r="N1136" s="12"/>
      <c r="O1136" s="14" t="s">
        <v>1702</v>
      </c>
      <c r="P1136" s="5" t="str">
        <f>IF(OR(COUNTIF(A1136,"*省*"&amp;"*戒毒所*"),COUNTIF(A1136,"*省*"&amp;"*法院*"),COUNTIF(A1136,"*监狱*"),COUNTIF(A1136,"*省*"&amp;"*管教所*")),"省直",IFERROR(LOOKUP(9^9,FIND(对照表!$H$2:$H$14,A1136),对照表!$G$2:$G$14),IFERROR(LOOKUP(9^9,FIND(对照表!$E$2:$E$149,A1136),对照表!$C$2:$C$149),"省直")))</f>
        <v>牡丹江</v>
      </c>
    </row>
    <row r="1137" customHeight="1" spans="1:16">
      <c r="A1137" s="8" t="s">
        <v>1887</v>
      </c>
      <c r="B1137" s="9" t="s">
        <v>1888</v>
      </c>
      <c r="C1137" s="12" t="s">
        <v>1891</v>
      </c>
      <c r="D1137" s="12" t="s">
        <v>35</v>
      </c>
      <c r="E1137" s="13" t="s">
        <v>81</v>
      </c>
      <c r="F1137" s="13">
        <v>1</v>
      </c>
      <c r="G1137" s="12" t="s">
        <v>78</v>
      </c>
      <c r="H1137" s="12" t="s">
        <v>361</v>
      </c>
      <c r="I1137" s="12"/>
      <c r="J1137" s="12" t="s">
        <v>40</v>
      </c>
      <c r="K1137" s="12" t="s">
        <v>41</v>
      </c>
      <c r="L1137" s="12"/>
      <c r="M1137" s="12"/>
      <c r="N1137" s="12"/>
      <c r="O1137" s="14" t="s">
        <v>1702</v>
      </c>
      <c r="P1137" s="5" t="str">
        <f>IF(OR(COUNTIF(A1137,"*省*"&amp;"*戒毒所*"),COUNTIF(A1137,"*省*"&amp;"*法院*"),COUNTIF(A1137,"*监狱*"),COUNTIF(A1137,"*省*"&amp;"*管教所*")),"省直",IFERROR(LOOKUP(9^9,FIND(对照表!$H$2:$H$14,A1137),对照表!$G$2:$G$14),IFERROR(LOOKUP(9^9,FIND(对照表!$E$2:$E$149,A1137),对照表!$C$2:$C$149),"省直")))</f>
        <v>牡丹江</v>
      </c>
    </row>
    <row r="1138" customHeight="1" spans="1:16">
      <c r="A1138" s="8" t="s">
        <v>1887</v>
      </c>
      <c r="B1138" s="9" t="s">
        <v>1888</v>
      </c>
      <c r="C1138" s="12" t="s">
        <v>1892</v>
      </c>
      <c r="D1138" s="12" t="s">
        <v>35</v>
      </c>
      <c r="E1138" s="13" t="s">
        <v>131</v>
      </c>
      <c r="F1138" s="13">
        <v>1</v>
      </c>
      <c r="G1138" s="12" t="s">
        <v>78</v>
      </c>
      <c r="H1138" s="12" t="s">
        <v>361</v>
      </c>
      <c r="I1138" s="12"/>
      <c r="J1138" s="12" t="s">
        <v>40</v>
      </c>
      <c r="K1138" s="12" t="s">
        <v>41</v>
      </c>
      <c r="L1138" s="12"/>
      <c r="M1138" s="12"/>
      <c r="N1138" s="12"/>
      <c r="O1138" s="14" t="s">
        <v>1702</v>
      </c>
      <c r="P1138" s="5" t="str">
        <f>IF(OR(COUNTIF(A1138,"*省*"&amp;"*戒毒所*"),COUNTIF(A1138,"*省*"&amp;"*法院*"),COUNTIF(A1138,"*监狱*"),COUNTIF(A1138,"*省*"&amp;"*管教所*")),"省直",IFERROR(LOOKUP(9^9,FIND(对照表!$H$2:$H$14,A1138),对照表!$G$2:$G$14),IFERROR(LOOKUP(9^9,FIND(对照表!$E$2:$E$149,A1138),对照表!$C$2:$C$149),"省直")))</f>
        <v>牡丹江</v>
      </c>
    </row>
    <row r="1139" customHeight="1" spans="1:16">
      <c r="A1139" s="8" t="s">
        <v>1887</v>
      </c>
      <c r="B1139" s="9" t="s">
        <v>1888</v>
      </c>
      <c r="C1139" s="12" t="s">
        <v>1893</v>
      </c>
      <c r="D1139" s="12" t="s">
        <v>35</v>
      </c>
      <c r="E1139" s="13" t="s">
        <v>132</v>
      </c>
      <c r="F1139" s="13">
        <v>1</v>
      </c>
      <c r="G1139" s="12" t="s">
        <v>78</v>
      </c>
      <c r="H1139" s="12" t="s">
        <v>361</v>
      </c>
      <c r="I1139" s="12"/>
      <c r="J1139" s="12" t="s">
        <v>40</v>
      </c>
      <c r="K1139" s="12" t="s">
        <v>41</v>
      </c>
      <c r="L1139" s="12"/>
      <c r="M1139" s="12"/>
      <c r="N1139" s="12"/>
      <c r="O1139" s="14" t="s">
        <v>1702</v>
      </c>
      <c r="P1139" s="5" t="str">
        <f>IF(OR(COUNTIF(A1139,"*省*"&amp;"*戒毒所*"),COUNTIF(A1139,"*省*"&amp;"*法院*"),COUNTIF(A1139,"*监狱*"),COUNTIF(A1139,"*省*"&amp;"*管教所*")),"省直",IFERROR(LOOKUP(9^9,FIND(对照表!$H$2:$H$14,A1139),对照表!$G$2:$G$14),IFERROR(LOOKUP(9^9,FIND(对照表!$E$2:$E$149,A1139),对照表!$C$2:$C$149),"省直")))</f>
        <v>牡丹江</v>
      </c>
    </row>
    <row r="1140" customHeight="1" spans="1:16">
      <c r="A1140" s="8" t="s">
        <v>1887</v>
      </c>
      <c r="B1140" s="9" t="s">
        <v>1888</v>
      </c>
      <c r="C1140" s="12" t="s">
        <v>1894</v>
      </c>
      <c r="D1140" s="12" t="s">
        <v>35</v>
      </c>
      <c r="E1140" s="13" t="s">
        <v>133</v>
      </c>
      <c r="F1140" s="13">
        <v>1</v>
      </c>
      <c r="G1140" s="12" t="s">
        <v>37</v>
      </c>
      <c r="H1140" s="12" t="s">
        <v>361</v>
      </c>
      <c r="I1140" s="12"/>
      <c r="J1140" s="12" t="s">
        <v>40</v>
      </c>
      <c r="K1140" s="12" t="s">
        <v>41</v>
      </c>
      <c r="L1140" s="12"/>
      <c r="M1140" s="12"/>
      <c r="N1140" s="12"/>
      <c r="O1140" s="14" t="s">
        <v>1702</v>
      </c>
      <c r="P1140" s="5" t="str">
        <f>IF(OR(COUNTIF(A1140,"*省*"&amp;"*戒毒所*"),COUNTIF(A1140,"*省*"&amp;"*法院*"),COUNTIF(A1140,"*监狱*"),COUNTIF(A1140,"*省*"&amp;"*管教所*")),"省直",IFERROR(LOOKUP(9^9,FIND(对照表!$H$2:$H$14,A1140),对照表!$G$2:$G$14),IFERROR(LOOKUP(9^9,FIND(对照表!$E$2:$E$149,A1140),对照表!$C$2:$C$149),"省直")))</f>
        <v>牡丹江</v>
      </c>
    </row>
    <row r="1141" customHeight="1" spans="1:16">
      <c r="A1141" s="8" t="s">
        <v>1895</v>
      </c>
      <c r="B1141" s="9" t="s">
        <v>1896</v>
      </c>
      <c r="C1141" s="12" t="s">
        <v>1897</v>
      </c>
      <c r="D1141" s="12" t="s">
        <v>35</v>
      </c>
      <c r="E1141" s="13" t="s">
        <v>36</v>
      </c>
      <c r="F1141" s="13">
        <v>1</v>
      </c>
      <c r="G1141" s="12" t="s">
        <v>46</v>
      </c>
      <c r="H1141" s="12" t="s">
        <v>38</v>
      </c>
      <c r="I1141" s="12" t="s">
        <v>39</v>
      </c>
      <c r="J1141" s="12" t="s">
        <v>1898</v>
      </c>
      <c r="K1141" s="12" t="s">
        <v>41</v>
      </c>
      <c r="L1141" s="12"/>
      <c r="M1141" s="12"/>
      <c r="N1141" s="12" t="s">
        <v>80</v>
      </c>
      <c r="O1141" s="14" t="s">
        <v>1702</v>
      </c>
      <c r="P1141" s="5" t="str">
        <f>IF(OR(COUNTIF(A1141,"*省*"&amp;"*戒毒所*"),COUNTIF(A1141,"*省*"&amp;"*法院*"),COUNTIF(A1141,"*监狱*"),COUNTIF(A1141,"*省*"&amp;"*管教所*")),"省直",IFERROR(LOOKUP(9^9,FIND(对照表!$H$2:$H$14,A1141),对照表!$G$2:$G$14),IFERROR(LOOKUP(9^9,FIND(对照表!$E$2:$E$149,A1141),对照表!$C$2:$C$149),"省直")))</f>
        <v>牡丹江</v>
      </c>
    </row>
    <row r="1142" customHeight="1" spans="1:16">
      <c r="A1142" s="8" t="s">
        <v>1895</v>
      </c>
      <c r="B1142" s="9" t="s">
        <v>1896</v>
      </c>
      <c r="C1142" s="12" t="s">
        <v>1897</v>
      </c>
      <c r="D1142" s="12" t="s">
        <v>35</v>
      </c>
      <c r="E1142" s="13" t="s">
        <v>79</v>
      </c>
      <c r="F1142" s="13">
        <v>1</v>
      </c>
      <c r="G1142" s="12" t="s">
        <v>46</v>
      </c>
      <c r="H1142" s="12" t="s">
        <v>38</v>
      </c>
      <c r="I1142" s="12" t="s">
        <v>39</v>
      </c>
      <c r="J1142" s="12" t="s">
        <v>1898</v>
      </c>
      <c r="K1142" s="12" t="s">
        <v>41</v>
      </c>
      <c r="L1142" s="12"/>
      <c r="M1142" s="12"/>
      <c r="N1142" s="12" t="s">
        <v>82</v>
      </c>
      <c r="O1142" s="14" t="s">
        <v>1702</v>
      </c>
      <c r="P1142" s="5" t="str">
        <f>IF(OR(COUNTIF(A1142,"*省*"&amp;"*戒毒所*"),COUNTIF(A1142,"*省*"&amp;"*法院*"),COUNTIF(A1142,"*监狱*"),COUNTIF(A1142,"*省*"&amp;"*管教所*")),"省直",IFERROR(LOOKUP(9^9,FIND(对照表!$H$2:$H$14,A1142),对照表!$G$2:$G$14),IFERROR(LOOKUP(9^9,FIND(对照表!$E$2:$E$149,A1142),对照表!$C$2:$C$149),"省直")))</f>
        <v>牡丹江</v>
      </c>
    </row>
    <row r="1143" customHeight="1" spans="1:16">
      <c r="A1143" s="8" t="s">
        <v>1899</v>
      </c>
      <c r="B1143" s="9" t="s">
        <v>1900</v>
      </c>
      <c r="C1143" s="12" t="s">
        <v>1901</v>
      </c>
      <c r="D1143" s="12" t="s">
        <v>35</v>
      </c>
      <c r="E1143" s="13" t="s">
        <v>36</v>
      </c>
      <c r="F1143" s="13">
        <v>1</v>
      </c>
      <c r="G1143" s="12" t="s">
        <v>37</v>
      </c>
      <c r="H1143" s="12" t="s">
        <v>38</v>
      </c>
      <c r="I1143" s="12" t="s">
        <v>39</v>
      </c>
      <c r="J1143" s="12" t="s">
        <v>40</v>
      </c>
      <c r="K1143" s="12" t="s">
        <v>41</v>
      </c>
      <c r="L1143" s="12"/>
      <c r="M1143" s="12"/>
      <c r="N1143" s="12"/>
      <c r="O1143" s="14" t="s">
        <v>1702</v>
      </c>
      <c r="P1143" s="5" t="str">
        <f>IF(OR(COUNTIF(A1143,"*省*"&amp;"*戒毒所*"),COUNTIF(A1143,"*省*"&amp;"*法院*"),COUNTIF(A1143,"*监狱*"),COUNTIF(A1143,"*省*"&amp;"*管教所*")),"省直",IFERROR(LOOKUP(9^9,FIND(对照表!$H$2:$H$14,A1143),对照表!$G$2:$G$14),IFERROR(LOOKUP(9^9,FIND(对照表!$E$2:$E$149,A1143),对照表!$C$2:$C$149),"省直")))</f>
        <v>牡丹江</v>
      </c>
    </row>
    <row r="1144" customHeight="1" spans="1:16">
      <c r="A1144" s="8" t="s">
        <v>1902</v>
      </c>
      <c r="B1144" s="9" t="s">
        <v>1903</v>
      </c>
      <c r="C1144" s="12" t="s">
        <v>1904</v>
      </c>
      <c r="D1144" s="12" t="s">
        <v>35</v>
      </c>
      <c r="E1144" s="13" t="s">
        <v>36</v>
      </c>
      <c r="F1144" s="13">
        <v>1</v>
      </c>
      <c r="G1144" s="12" t="s">
        <v>46</v>
      </c>
      <c r="H1144" s="12" t="s">
        <v>38</v>
      </c>
      <c r="I1144" s="12" t="s">
        <v>39</v>
      </c>
      <c r="J1144" s="12" t="s">
        <v>1905</v>
      </c>
      <c r="K1144" s="12" t="s">
        <v>41</v>
      </c>
      <c r="L1144" s="12"/>
      <c r="M1144" s="12"/>
      <c r="N1144" s="12"/>
      <c r="O1144" s="14" t="s">
        <v>1702</v>
      </c>
      <c r="P1144" s="5" t="str">
        <f>IF(OR(COUNTIF(A1144,"*省*"&amp;"*戒毒所*"),COUNTIF(A1144,"*省*"&amp;"*法院*"),COUNTIF(A1144,"*监狱*"),COUNTIF(A1144,"*省*"&amp;"*管教所*")),"省直",IFERROR(LOOKUP(9^9,FIND(对照表!$H$2:$H$14,A1144),对照表!$G$2:$G$14),IFERROR(LOOKUP(9^9,FIND(对照表!$E$2:$E$149,A1144),对照表!$C$2:$C$149),"省直")))</f>
        <v>牡丹江</v>
      </c>
    </row>
    <row r="1145" customHeight="1" spans="1:16">
      <c r="A1145" s="8" t="s">
        <v>1906</v>
      </c>
      <c r="B1145" s="9" t="s">
        <v>1907</v>
      </c>
      <c r="C1145" s="12" t="s">
        <v>1672</v>
      </c>
      <c r="D1145" s="12" t="s">
        <v>35</v>
      </c>
      <c r="E1145" s="13" t="s">
        <v>36</v>
      </c>
      <c r="F1145" s="13">
        <v>1</v>
      </c>
      <c r="G1145" s="12" t="s">
        <v>46</v>
      </c>
      <c r="H1145" s="12" t="s">
        <v>38</v>
      </c>
      <c r="I1145" s="12" t="s">
        <v>39</v>
      </c>
      <c r="J1145" s="12" t="s">
        <v>40</v>
      </c>
      <c r="K1145" s="12" t="s">
        <v>113</v>
      </c>
      <c r="L1145" s="12"/>
      <c r="M1145" s="12"/>
      <c r="N1145" s="12"/>
      <c r="O1145" s="14" t="s">
        <v>1702</v>
      </c>
      <c r="P1145" s="5" t="str">
        <f>IF(OR(COUNTIF(A1145,"*省*"&amp;"*戒毒所*"),COUNTIF(A1145,"*省*"&amp;"*法院*"),COUNTIF(A1145,"*监狱*"),COUNTIF(A1145,"*省*"&amp;"*管教所*")),"省直",IFERROR(LOOKUP(9^9,FIND(对照表!$H$2:$H$14,A1145),对照表!$G$2:$G$14),IFERROR(LOOKUP(9^9,FIND(对照表!$E$2:$E$149,A1145),对照表!$C$2:$C$149),"省直")))</f>
        <v>牡丹江</v>
      </c>
    </row>
    <row r="1146" customHeight="1" spans="1:16">
      <c r="A1146" s="8" t="s">
        <v>1908</v>
      </c>
      <c r="B1146" s="9" t="s">
        <v>1909</v>
      </c>
      <c r="C1146" s="12" t="s">
        <v>1672</v>
      </c>
      <c r="D1146" s="12" t="s">
        <v>35</v>
      </c>
      <c r="E1146" s="13" t="s">
        <v>36</v>
      </c>
      <c r="F1146" s="13">
        <v>1</v>
      </c>
      <c r="G1146" s="12" t="s">
        <v>37</v>
      </c>
      <c r="H1146" s="12" t="s">
        <v>361</v>
      </c>
      <c r="I1146" s="12"/>
      <c r="J1146" s="12" t="s">
        <v>40</v>
      </c>
      <c r="K1146" s="12" t="s">
        <v>113</v>
      </c>
      <c r="L1146" s="12"/>
      <c r="M1146" s="12"/>
      <c r="N1146" s="12"/>
      <c r="O1146" s="14" t="s">
        <v>1702</v>
      </c>
      <c r="P1146" s="5" t="str">
        <f>IF(OR(COUNTIF(A1146,"*省*"&amp;"*戒毒所*"),COUNTIF(A1146,"*省*"&amp;"*法院*"),COUNTIF(A1146,"*监狱*"),COUNTIF(A1146,"*省*"&amp;"*管教所*")),"省直",IFERROR(LOOKUP(9^9,FIND(对照表!$H$2:$H$14,A1146),对照表!$G$2:$G$14),IFERROR(LOOKUP(9^9,FIND(对照表!$E$2:$E$149,A1146),对照表!$C$2:$C$149),"省直")))</f>
        <v>牡丹江</v>
      </c>
    </row>
    <row r="1147" customHeight="1" spans="1:16">
      <c r="A1147" s="8" t="s">
        <v>1910</v>
      </c>
      <c r="B1147" s="9" t="s">
        <v>1911</v>
      </c>
      <c r="C1147" s="12" t="s">
        <v>1862</v>
      </c>
      <c r="D1147" s="12" t="s">
        <v>35</v>
      </c>
      <c r="E1147" s="13" t="s">
        <v>36</v>
      </c>
      <c r="F1147" s="13">
        <v>1</v>
      </c>
      <c r="G1147" s="12" t="s">
        <v>46</v>
      </c>
      <c r="H1147" s="12" t="s">
        <v>38</v>
      </c>
      <c r="I1147" s="12" t="s">
        <v>39</v>
      </c>
      <c r="J1147" s="12" t="s">
        <v>1912</v>
      </c>
      <c r="K1147" s="12" t="s">
        <v>113</v>
      </c>
      <c r="L1147" s="12"/>
      <c r="M1147" s="12"/>
      <c r="N1147" s="12" t="s">
        <v>80</v>
      </c>
      <c r="O1147" s="14" t="s">
        <v>1702</v>
      </c>
      <c r="P1147" s="5" t="str">
        <f>IF(OR(COUNTIF(A1147,"*省*"&amp;"*戒毒所*"),COUNTIF(A1147,"*省*"&amp;"*法院*"),COUNTIF(A1147,"*监狱*"),COUNTIF(A1147,"*省*"&amp;"*管教所*")),"省直",IFERROR(LOOKUP(9^9,FIND(对照表!$H$2:$H$14,A1147),对照表!$G$2:$G$14),IFERROR(LOOKUP(9^9,FIND(对照表!$E$2:$E$149,A1147),对照表!$C$2:$C$149),"省直")))</f>
        <v>牡丹江</v>
      </c>
    </row>
    <row r="1148" customHeight="1" spans="1:16">
      <c r="A1148" s="8" t="s">
        <v>1910</v>
      </c>
      <c r="B1148" s="9" t="s">
        <v>1911</v>
      </c>
      <c r="C1148" s="12" t="s">
        <v>1862</v>
      </c>
      <c r="D1148" s="12" t="s">
        <v>35</v>
      </c>
      <c r="E1148" s="13" t="s">
        <v>79</v>
      </c>
      <c r="F1148" s="13">
        <v>1</v>
      </c>
      <c r="G1148" s="12" t="s">
        <v>46</v>
      </c>
      <c r="H1148" s="12" t="s">
        <v>38</v>
      </c>
      <c r="I1148" s="12" t="s">
        <v>39</v>
      </c>
      <c r="J1148" s="12" t="s">
        <v>1912</v>
      </c>
      <c r="K1148" s="12" t="s">
        <v>113</v>
      </c>
      <c r="L1148" s="12"/>
      <c r="M1148" s="12"/>
      <c r="N1148" s="12" t="s">
        <v>82</v>
      </c>
      <c r="O1148" s="14" t="s">
        <v>1702</v>
      </c>
      <c r="P1148" s="5" t="str">
        <f>IF(OR(COUNTIF(A1148,"*省*"&amp;"*戒毒所*"),COUNTIF(A1148,"*省*"&amp;"*法院*"),COUNTIF(A1148,"*监狱*"),COUNTIF(A1148,"*省*"&amp;"*管教所*")),"省直",IFERROR(LOOKUP(9^9,FIND(对照表!$H$2:$H$14,A1148),对照表!$G$2:$G$14),IFERROR(LOOKUP(9^9,FIND(对照表!$E$2:$E$149,A1148),对照表!$C$2:$C$149),"省直")))</f>
        <v>牡丹江</v>
      </c>
    </row>
    <row r="1149" customHeight="1" spans="1:16">
      <c r="A1149" s="8" t="s">
        <v>1913</v>
      </c>
      <c r="B1149" s="9" t="s">
        <v>1914</v>
      </c>
      <c r="C1149" s="12" t="s">
        <v>1915</v>
      </c>
      <c r="D1149" s="12" t="s">
        <v>35</v>
      </c>
      <c r="E1149" s="13" t="s">
        <v>36</v>
      </c>
      <c r="F1149" s="13">
        <v>1</v>
      </c>
      <c r="G1149" s="12" t="s">
        <v>46</v>
      </c>
      <c r="H1149" s="12" t="s">
        <v>38</v>
      </c>
      <c r="I1149" s="12" t="s">
        <v>39</v>
      </c>
      <c r="J1149" s="12" t="s">
        <v>1916</v>
      </c>
      <c r="K1149" s="12" t="s">
        <v>113</v>
      </c>
      <c r="L1149" s="12"/>
      <c r="M1149" s="12"/>
      <c r="N1149" s="12"/>
      <c r="O1149" s="14" t="s">
        <v>1702</v>
      </c>
      <c r="P1149" s="5" t="str">
        <f>IF(OR(COUNTIF(A1149,"*省*"&amp;"*戒毒所*"),COUNTIF(A1149,"*省*"&amp;"*法院*"),COUNTIF(A1149,"*监狱*"),COUNTIF(A1149,"*省*"&amp;"*管教所*")),"省直",IFERROR(LOOKUP(9^9,FIND(对照表!$H$2:$H$14,A1149),对照表!$G$2:$G$14),IFERROR(LOOKUP(9^9,FIND(对照表!$E$2:$E$149,A1149),对照表!$C$2:$C$149),"省直")))</f>
        <v>牡丹江</v>
      </c>
    </row>
    <row r="1150" customHeight="1" spans="1:16">
      <c r="A1150" s="8" t="s">
        <v>1917</v>
      </c>
      <c r="B1150" s="9" t="s">
        <v>1918</v>
      </c>
      <c r="C1150" s="12" t="s">
        <v>1862</v>
      </c>
      <c r="D1150" s="12" t="s">
        <v>35</v>
      </c>
      <c r="E1150" s="13" t="s">
        <v>36</v>
      </c>
      <c r="F1150" s="13">
        <v>1</v>
      </c>
      <c r="G1150" s="12" t="s">
        <v>46</v>
      </c>
      <c r="H1150" s="12" t="s">
        <v>38</v>
      </c>
      <c r="I1150" s="12" t="s">
        <v>39</v>
      </c>
      <c r="J1150" s="12" t="s">
        <v>40</v>
      </c>
      <c r="K1150" s="12" t="s">
        <v>113</v>
      </c>
      <c r="L1150" s="12"/>
      <c r="M1150" s="12"/>
      <c r="N1150" s="12" t="s">
        <v>80</v>
      </c>
      <c r="O1150" s="14" t="s">
        <v>1702</v>
      </c>
      <c r="P1150" s="5" t="str">
        <f>IF(OR(COUNTIF(A1150,"*省*"&amp;"*戒毒所*"),COUNTIF(A1150,"*省*"&amp;"*法院*"),COUNTIF(A1150,"*监狱*"),COUNTIF(A1150,"*省*"&amp;"*管教所*")),"省直",IFERROR(LOOKUP(9^9,FIND(对照表!$H$2:$H$14,A1150),对照表!$G$2:$G$14),IFERROR(LOOKUP(9^9,FIND(对照表!$E$2:$E$149,A1150),对照表!$C$2:$C$149),"省直")))</f>
        <v>牡丹江</v>
      </c>
    </row>
    <row r="1151" customHeight="1" spans="1:16">
      <c r="A1151" s="8" t="s">
        <v>1917</v>
      </c>
      <c r="B1151" s="9" t="s">
        <v>1918</v>
      </c>
      <c r="C1151" s="12" t="s">
        <v>1862</v>
      </c>
      <c r="D1151" s="12" t="s">
        <v>35</v>
      </c>
      <c r="E1151" s="13" t="s">
        <v>79</v>
      </c>
      <c r="F1151" s="13">
        <v>1</v>
      </c>
      <c r="G1151" s="12" t="s">
        <v>46</v>
      </c>
      <c r="H1151" s="12" t="s">
        <v>38</v>
      </c>
      <c r="I1151" s="12" t="s">
        <v>39</v>
      </c>
      <c r="J1151" s="12" t="s">
        <v>40</v>
      </c>
      <c r="K1151" s="12" t="s">
        <v>113</v>
      </c>
      <c r="L1151" s="12"/>
      <c r="M1151" s="12"/>
      <c r="N1151" s="12" t="s">
        <v>82</v>
      </c>
      <c r="O1151" s="14" t="s">
        <v>1702</v>
      </c>
      <c r="P1151" s="5" t="str">
        <f>IF(OR(COUNTIF(A1151,"*省*"&amp;"*戒毒所*"),COUNTIF(A1151,"*省*"&amp;"*法院*"),COUNTIF(A1151,"*监狱*"),COUNTIF(A1151,"*省*"&amp;"*管教所*")),"省直",IFERROR(LOOKUP(9^9,FIND(对照表!$H$2:$H$14,A1151),对照表!$G$2:$G$14),IFERROR(LOOKUP(9^9,FIND(对照表!$E$2:$E$149,A1151),对照表!$C$2:$C$149),"省直")))</f>
        <v>牡丹江</v>
      </c>
    </row>
    <row r="1152" customHeight="1" spans="1:16">
      <c r="A1152" s="8" t="s">
        <v>1919</v>
      </c>
      <c r="B1152" s="9" t="s">
        <v>1920</v>
      </c>
      <c r="C1152" s="12" t="s">
        <v>1862</v>
      </c>
      <c r="D1152" s="12" t="s">
        <v>35</v>
      </c>
      <c r="E1152" s="13" t="s">
        <v>36</v>
      </c>
      <c r="F1152" s="13">
        <v>1</v>
      </c>
      <c r="G1152" s="12" t="s">
        <v>37</v>
      </c>
      <c r="H1152" s="12" t="s">
        <v>361</v>
      </c>
      <c r="I1152" s="12"/>
      <c r="J1152" s="8" t="s">
        <v>1921</v>
      </c>
      <c r="K1152" s="12" t="s">
        <v>113</v>
      </c>
      <c r="L1152" s="12"/>
      <c r="M1152" s="12"/>
      <c r="N1152" s="12"/>
      <c r="O1152" s="14" t="s">
        <v>1702</v>
      </c>
      <c r="P1152" s="5" t="str">
        <f>IF(OR(COUNTIF(A1152,"*省*"&amp;"*戒毒所*"),COUNTIF(A1152,"*省*"&amp;"*法院*"),COUNTIF(A1152,"*监狱*"),COUNTIF(A1152,"*省*"&amp;"*管教所*")),"省直",IFERROR(LOOKUP(9^9,FIND(对照表!$H$2:$H$14,A1152),对照表!$G$2:$G$14),IFERROR(LOOKUP(9^9,FIND(对照表!$E$2:$E$149,A1152),对照表!$C$2:$C$149),"省直")))</f>
        <v>牡丹江</v>
      </c>
    </row>
    <row r="1153" customHeight="1" spans="1:16">
      <c r="A1153" s="8" t="s">
        <v>1919</v>
      </c>
      <c r="B1153" s="9" t="s">
        <v>1920</v>
      </c>
      <c r="C1153" s="12" t="s">
        <v>1862</v>
      </c>
      <c r="D1153" s="12" t="s">
        <v>35</v>
      </c>
      <c r="E1153" s="13" t="s">
        <v>79</v>
      </c>
      <c r="F1153" s="13">
        <v>1</v>
      </c>
      <c r="G1153" s="12" t="s">
        <v>37</v>
      </c>
      <c r="H1153" s="12" t="s">
        <v>361</v>
      </c>
      <c r="I1153" s="12"/>
      <c r="J1153" s="8" t="s">
        <v>1922</v>
      </c>
      <c r="K1153" s="12" t="s">
        <v>113</v>
      </c>
      <c r="L1153" s="12"/>
      <c r="M1153" s="12"/>
      <c r="N1153" s="12"/>
      <c r="O1153" s="14" t="s">
        <v>1702</v>
      </c>
      <c r="P1153" s="5" t="str">
        <f>IF(OR(COUNTIF(A1153,"*省*"&amp;"*戒毒所*"),COUNTIF(A1153,"*省*"&amp;"*法院*"),COUNTIF(A1153,"*监狱*"),COUNTIF(A1153,"*省*"&amp;"*管教所*")),"省直",IFERROR(LOOKUP(9^9,FIND(对照表!$H$2:$H$14,A1153),对照表!$G$2:$G$14),IFERROR(LOOKUP(9^9,FIND(对照表!$E$2:$E$149,A1153),对照表!$C$2:$C$149),"省直")))</f>
        <v>牡丹江</v>
      </c>
    </row>
    <row r="1154" customHeight="1" spans="1:16">
      <c r="A1154" s="8" t="s">
        <v>1923</v>
      </c>
      <c r="B1154" s="9" t="s">
        <v>1924</v>
      </c>
      <c r="C1154" s="12" t="s">
        <v>1862</v>
      </c>
      <c r="D1154" s="12" t="s">
        <v>35</v>
      </c>
      <c r="E1154" s="13" t="s">
        <v>36</v>
      </c>
      <c r="F1154" s="13">
        <v>3</v>
      </c>
      <c r="G1154" s="12" t="s">
        <v>37</v>
      </c>
      <c r="H1154" s="12" t="s">
        <v>361</v>
      </c>
      <c r="I1154" s="12"/>
      <c r="J1154" s="12" t="s">
        <v>1925</v>
      </c>
      <c r="K1154" s="12" t="s">
        <v>113</v>
      </c>
      <c r="L1154" s="12"/>
      <c r="M1154" s="12"/>
      <c r="N1154" s="12"/>
      <c r="O1154" s="14" t="s">
        <v>1702</v>
      </c>
      <c r="P1154" s="5" t="str">
        <f>IF(OR(COUNTIF(A1154,"*省*"&amp;"*戒毒所*"),COUNTIF(A1154,"*省*"&amp;"*法院*"),COUNTIF(A1154,"*监狱*"),COUNTIF(A1154,"*省*"&amp;"*管教所*")),"省直",IFERROR(LOOKUP(9^9,FIND(对照表!$H$2:$H$14,A1154),对照表!$G$2:$G$14),IFERROR(LOOKUP(9^9,FIND(对照表!$E$2:$E$149,A1154),对照表!$C$2:$C$149),"省直")))</f>
        <v>牡丹江</v>
      </c>
    </row>
    <row r="1155" customHeight="1" spans="1:16">
      <c r="A1155" s="8" t="s">
        <v>1923</v>
      </c>
      <c r="B1155" s="9" t="s">
        <v>1924</v>
      </c>
      <c r="C1155" s="12" t="s">
        <v>1862</v>
      </c>
      <c r="D1155" s="12" t="s">
        <v>35</v>
      </c>
      <c r="E1155" s="13" t="s">
        <v>79</v>
      </c>
      <c r="F1155" s="13">
        <v>1</v>
      </c>
      <c r="G1155" s="12" t="s">
        <v>37</v>
      </c>
      <c r="H1155" s="12" t="s">
        <v>361</v>
      </c>
      <c r="I1155" s="12"/>
      <c r="J1155" s="12" t="s">
        <v>1926</v>
      </c>
      <c r="K1155" s="12" t="s">
        <v>113</v>
      </c>
      <c r="L1155" s="12"/>
      <c r="M1155" s="12"/>
      <c r="N1155" s="12"/>
      <c r="O1155" s="14" t="s">
        <v>1702</v>
      </c>
      <c r="P1155" s="5" t="str">
        <f>IF(OR(COUNTIF(A1155,"*省*"&amp;"*戒毒所*"),COUNTIF(A1155,"*省*"&amp;"*法院*"),COUNTIF(A1155,"*监狱*"),COUNTIF(A1155,"*省*"&amp;"*管教所*")),"省直",IFERROR(LOOKUP(9^9,FIND(对照表!$H$2:$H$14,A1155),对照表!$G$2:$G$14),IFERROR(LOOKUP(9^9,FIND(对照表!$E$2:$E$149,A1155),对照表!$C$2:$C$149),"省直")))</f>
        <v>牡丹江</v>
      </c>
    </row>
    <row r="1156" customHeight="1" spans="1:16">
      <c r="A1156" s="8" t="s">
        <v>1927</v>
      </c>
      <c r="B1156" s="9" t="s">
        <v>1928</v>
      </c>
      <c r="C1156" s="12" t="s">
        <v>1929</v>
      </c>
      <c r="D1156" s="12" t="s">
        <v>35</v>
      </c>
      <c r="E1156" s="13" t="s">
        <v>36</v>
      </c>
      <c r="F1156" s="13">
        <v>2</v>
      </c>
      <c r="G1156" s="12" t="s">
        <v>37</v>
      </c>
      <c r="H1156" s="12" t="s">
        <v>38</v>
      </c>
      <c r="I1156" s="12" t="s">
        <v>39</v>
      </c>
      <c r="J1156" s="12" t="s">
        <v>1858</v>
      </c>
      <c r="K1156" s="12" t="s">
        <v>113</v>
      </c>
      <c r="L1156" s="12"/>
      <c r="M1156" s="12"/>
      <c r="N1156" s="12" t="s">
        <v>82</v>
      </c>
      <c r="O1156" s="14" t="s">
        <v>1702</v>
      </c>
      <c r="P1156" s="5" t="str">
        <f>IF(OR(COUNTIF(A1156,"*省*"&amp;"*戒毒所*"),COUNTIF(A1156,"*省*"&amp;"*法院*"),COUNTIF(A1156,"*监狱*"),COUNTIF(A1156,"*省*"&amp;"*管教所*")),"省直",IFERROR(LOOKUP(9^9,FIND(对照表!$H$2:$H$14,A1156),对照表!$G$2:$G$14),IFERROR(LOOKUP(9^9,FIND(对照表!$E$2:$E$149,A1156),对照表!$C$2:$C$149),"省直")))</f>
        <v>牡丹江</v>
      </c>
    </row>
    <row r="1157" customHeight="1" spans="1:16">
      <c r="A1157" s="8" t="s">
        <v>1927</v>
      </c>
      <c r="B1157" s="9" t="s">
        <v>1928</v>
      </c>
      <c r="C1157" s="12" t="s">
        <v>1929</v>
      </c>
      <c r="D1157" s="12" t="s">
        <v>35</v>
      </c>
      <c r="E1157" s="13" t="s">
        <v>79</v>
      </c>
      <c r="F1157" s="13">
        <v>2</v>
      </c>
      <c r="G1157" s="12" t="s">
        <v>37</v>
      </c>
      <c r="H1157" s="12" t="s">
        <v>38</v>
      </c>
      <c r="I1157" s="12" t="s">
        <v>39</v>
      </c>
      <c r="J1157" s="12" t="s">
        <v>1858</v>
      </c>
      <c r="K1157" s="12" t="s">
        <v>113</v>
      </c>
      <c r="L1157" s="12"/>
      <c r="M1157" s="12"/>
      <c r="N1157" s="12" t="s">
        <v>80</v>
      </c>
      <c r="O1157" s="14" t="s">
        <v>1702</v>
      </c>
      <c r="P1157" s="5" t="str">
        <f>IF(OR(COUNTIF(A1157,"*省*"&amp;"*戒毒所*"),COUNTIF(A1157,"*省*"&amp;"*法院*"),COUNTIF(A1157,"*监狱*"),COUNTIF(A1157,"*省*"&amp;"*管教所*")),"省直",IFERROR(LOOKUP(9^9,FIND(对照表!$H$2:$H$14,A1157),对照表!$G$2:$G$14),IFERROR(LOOKUP(9^9,FIND(对照表!$E$2:$E$149,A1157),对照表!$C$2:$C$149),"省直")))</f>
        <v>牡丹江</v>
      </c>
    </row>
    <row r="1158" customHeight="1" spans="1:16">
      <c r="A1158" s="8" t="s">
        <v>1930</v>
      </c>
      <c r="B1158" s="9" t="s">
        <v>1931</v>
      </c>
      <c r="C1158" s="12" t="s">
        <v>1862</v>
      </c>
      <c r="D1158" s="12" t="s">
        <v>35</v>
      </c>
      <c r="E1158" s="13" t="s">
        <v>36</v>
      </c>
      <c r="F1158" s="13">
        <v>2</v>
      </c>
      <c r="G1158" s="12" t="s">
        <v>37</v>
      </c>
      <c r="H1158" s="12" t="s">
        <v>361</v>
      </c>
      <c r="I1158" s="12"/>
      <c r="J1158" s="12" t="s">
        <v>40</v>
      </c>
      <c r="K1158" s="12" t="s">
        <v>113</v>
      </c>
      <c r="L1158" s="12"/>
      <c r="M1158" s="12"/>
      <c r="N1158" s="12"/>
      <c r="O1158" s="14" t="s">
        <v>1702</v>
      </c>
      <c r="P1158" s="5" t="str">
        <f>IF(OR(COUNTIF(A1158,"*省*"&amp;"*戒毒所*"),COUNTIF(A1158,"*省*"&amp;"*法院*"),COUNTIF(A1158,"*监狱*"),COUNTIF(A1158,"*省*"&amp;"*管教所*")),"省直",IFERROR(LOOKUP(9^9,FIND(对照表!$H$2:$H$14,A1158),对照表!$G$2:$G$14),IFERROR(LOOKUP(9^9,FIND(对照表!$E$2:$E$149,A1158),对照表!$C$2:$C$149),"省直")))</f>
        <v>牡丹江</v>
      </c>
    </row>
    <row r="1159" customHeight="1" spans="1:16">
      <c r="A1159" s="8" t="s">
        <v>1932</v>
      </c>
      <c r="B1159" s="9" t="s">
        <v>1933</v>
      </c>
      <c r="C1159" s="12" t="s">
        <v>1672</v>
      </c>
      <c r="D1159" s="12" t="s">
        <v>35</v>
      </c>
      <c r="E1159" s="13" t="s">
        <v>36</v>
      </c>
      <c r="F1159" s="13">
        <v>1</v>
      </c>
      <c r="G1159" s="12" t="s">
        <v>37</v>
      </c>
      <c r="H1159" s="12" t="s">
        <v>38</v>
      </c>
      <c r="I1159" s="12" t="s">
        <v>39</v>
      </c>
      <c r="J1159" s="12" t="s">
        <v>40</v>
      </c>
      <c r="K1159" s="12" t="s">
        <v>113</v>
      </c>
      <c r="L1159" s="12"/>
      <c r="M1159" s="12"/>
      <c r="N1159" s="12" t="s">
        <v>80</v>
      </c>
      <c r="O1159" s="14" t="s">
        <v>1702</v>
      </c>
      <c r="P1159" s="5" t="str">
        <f>IF(OR(COUNTIF(A1159,"*省*"&amp;"*戒毒所*"),COUNTIF(A1159,"*省*"&amp;"*法院*"),COUNTIF(A1159,"*监狱*"),COUNTIF(A1159,"*省*"&amp;"*管教所*")),"省直",IFERROR(LOOKUP(9^9,FIND(对照表!$H$2:$H$14,A1159),对照表!$G$2:$G$14),IFERROR(LOOKUP(9^9,FIND(对照表!$E$2:$E$149,A1159),对照表!$C$2:$C$149),"省直")))</f>
        <v>牡丹江</v>
      </c>
    </row>
    <row r="1160" customHeight="1" spans="1:16">
      <c r="A1160" s="8" t="s">
        <v>1932</v>
      </c>
      <c r="B1160" s="9" t="s">
        <v>1933</v>
      </c>
      <c r="C1160" s="12" t="s">
        <v>1672</v>
      </c>
      <c r="D1160" s="12" t="s">
        <v>35</v>
      </c>
      <c r="E1160" s="13" t="s">
        <v>79</v>
      </c>
      <c r="F1160" s="13">
        <v>1</v>
      </c>
      <c r="G1160" s="12" t="s">
        <v>37</v>
      </c>
      <c r="H1160" s="12" t="s">
        <v>38</v>
      </c>
      <c r="I1160" s="12" t="s">
        <v>39</v>
      </c>
      <c r="J1160" s="12" t="s">
        <v>40</v>
      </c>
      <c r="K1160" s="12" t="s">
        <v>113</v>
      </c>
      <c r="L1160" s="12"/>
      <c r="M1160" s="12"/>
      <c r="N1160" s="12" t="s">
        <v>82</v>
      </c>
      <c r="O1160" s="14" t="s">
        <v>1702</v>
      </c>
      <c r="P1160" s="5" t="str">
        <f>IF(OR(COUNTIF(A1160,"*省*"&amp;"*戒毒所*"),COUNTIF(A1160,"*省*"&amp;"*法院*"),COUNTIF(A1160,"*监狱*"),COUNTIF(A1160,"*省*"&amp;"*管教所*")),"省直",IFERROR(LOOKUP(9^9,FIND(对照表!$H$2:$H$14,A1160),对照表!$G$2:$G$14),IFERROR(LOOKUP(9^9,FIND(对照表!$E$2:$E$149,A1160),对照表!$C$2:$C$149),"省直")))</f>
        <v>牡丹江</v>
      </c>
    </row>
    <row r="1161" customHeight="1" spans="1:16">
      <c r="A1161" s="8" t="s">
        <v>1934</v>
      </c>
      <c r="B1161" s="9" t="s">
        <v>1935</v>
      </c>
      <c r="C1161" s="12" t="s">
        <v>1936</v>
      </c>
      <c r="D1161" s="12" t="s">
        <v>35</v>
      </c>
      <c r="E1161" s="13" t="s">
        <v>36</v>
      </c>
      <c r="F1161" s="13">
        <v>1</v>
      </c>
      <c r="G1161" s="12" t="s">
        <v>78</v>
      </c>
      <c r="H1161" s="12" t="s">
        <v>38</v>
      </c>
      <c r="I1161" s="12" t="s">
        <v>39</v>
      </c>
      <c r="J1161" s="12" t="s">
        <v>40</v>
      </c>
      <c r="K1161" s="12" t="s">
        <v>41</v>
      </c>
      <c r="L1161" s="12"/>
      <c r="M1161" s="12"/>
      <c r="N1161" s="12"/>
      <c r="O1161" s="14" t="s">
        <v>1702</v>
      </c>
      <c r="P1161" s="5" t="str">
        <f>IF(OR(COUNTIF(A1161,"*省*"&amp;"*戒毒所*"),COUNTIF(A1161,"*省*"&amp;"*法院*"),COUNTIF(A1161,"*监狱*"),COUNTIF(A1161,"*省*"&amp;"*管教所*")),"省直",IFERROR(LOOKUP(9^9,FIND(对照表!$H$2:$H$14,A1161),对照表!$G$2:$G$14),IFERROR(LOOKUP(9^9,FIND(对照表!$E$2:$E$149,A1161),对照表!$C$2:$C$149),"省直")))</f>
        <v>牡丹江</v>
      </c>
    </row>
    <row r="1162" customHeight="1" spans="1:16">
      <c r="A1162" s="8" t="s">
        <v>1937</v>
      </c>
      <c r="B1162" s="9" t="s">
        <v>1938</v>
      </c>
      <c r="C1162" s="12" t="s">
        <v>1664</v>
      </c>
      <c r="D1162" s="12" t="s">
        <v>35</v>
      </c>
      <c r="E1162" s="13" t="s">
        <v>36</v>
      </c>
      <c r="F1162" s="13">
        <v>1</v>
      </c>
      <c r="G1162" s="12" t="s">
        <v>37</v>
      </c>
      <c r="H1162" s="12" t="s">
        <v>38</v>
      </c>
      <c r="I1162" s="12"/>
      <c r="J1162" s="12" t="s">
        <v>40</v>
      </c>
      <c r="K1162" s="12" t="s">
        <v>41</v>
      </c>
      <c r="L1162" s="12"/>
      <c r="M1162" s="12"/>
      <c r="N1162" s="12"/>
      <c r="O1162" s="14" t="s">
        <v>1702</v>
      </c>
      <c r="P1162" s="5" t="str">
        <f>IF(OR(COUNTIF(A1162,"*省*"&amp;"*戒毒所*"),COUNTIF(A1162,"*省*"&amp;"*法院*"),COUNTIF(A1162,"*监狱*"),COUNTIF(A1162,"*省*"&amp;"*管教所*")),"省直",IFERROR(LOOKUP(9^9,FIND(对照表!$H$2:$H$14,A1162),对照表!$G$2:$G$14),IFERROR(LOOKUP(9^9,FIND(对照表!$E$2:$E$149,A1162),对照表!$C$2:$C$149),"省直")))</f>
        <v>牡丹江</v>
      </c>
    </row>
    <row r="1163" customHeight="1" spans="1:16">
      <c r="A1163" s="8" t="s">
        <v>1939</v>
      </c>
      <c r="B1163" s="9" t="s">
        <v>1940</v>
      </c>
      <c r="C1163" s="12" t="s">
        <v>1664</v>
      </c>
      <c r="D1163" s="12" t="s">
        <v>35</v>
      </c>
      <c r="E1163" s="13" t="s">
        <v>36</v>
      </c>
      <c r="F1163" s="13">
        <v>1</v>
      </c>
      <c r="G1163" s="12" t="s">
        <v>37</v>
      </c>
      <c r="H1163" s="12" t="s">
        <v>361</v>
      </c>
      <c r="I1163" s="12"/>
      <c r="J1163" s="12" t="s">
        <v>40</v>
      </c>
      <c r="K1163" s="12" t="s">
        <v>41</v>
      </c>
      <c r="L1163" s="12"/>
      <c r="M1163" s="12"/>
      <c r="N1163" s="12" t="s">
        <v>80</v>
      </c>
      <c r="O1163" s="14" t="s">
        <v>1702</v>
      </c>
      <c r="P1163" s="5" t="str">
        <f>IF(OR(COUNTIF(A1163,"*省*"&amp;"*戒毒所*"),COUNTIF(A1163,"*省*"&amp;"*法院*"),COUNTIF(A1163,"*监狱*"),COUNTIF(A1163,"*省*"&amp;"*管教所*")),"省直",IFERROR(LOOKUP(9^9,FIND(对照表!$H$2:$H$14,A1163),对照表!$G$2:$G$14),IFERROR(LOOKUP(9^9,FIND(对照表!$E$2:$E$149,A1163),对照表!$C$2:$C$149),"省直")))</f>
        <v>牡丹江</v>
      </c>
    </row>
    <row r="1164" customHeight="1" spans="1:16">
      <c r="A1164" s="8" t="s">
        <v>1939</v>
      </c>
      <c r="B1164" s="9" t="s">
        <v>1940</v>
      </c>
      <c r="C1164" s="12" t="s">
        <v>1664</v>
      </c>
      <c r="D1164" s="12" t="s">
        <v>35</v>
      </c>
      <c r="E1164" s="13" t="s">
        <v>79</v>
      </c>
      <c r="F1164" s="13">
        <v>1</v>
      </c>
      <c r="G1164" s="12" t="s">
        <v>37</v>
      </c>
      <c r="H1164" s="12" t="s">
        <v>361</v>
      </c>
      <c r="I1164" s="12"/>
      <c r="J1164" s="12" t="s">
        <v>40</v>
      </c>
      <c r="K1164" s="12" t="s">
        <v>41</v>
      </c>
      <c r="L1164" s="12"/>
      <c r="M1164" s="12"/>
      <c r="N1164" s="12" t="s">
        <v>82</v>
      </c>
      <c r="O1164" s="14" t="s">
        <v>1702</v>
      </c>
      <c r="P1164" s="5" t="str">
        <f>IF(OR(COUNTIF(A1164,"*省*"&amp;"*戒毒所*"),COUNTIF(A1164,"*省*"&amp;"*法院*"),COUNTIF(A1164,"*监狱*"),COUNTIF(A1164,"*省*"&amp;"*管教所*")),"省直",IFERROR(LOOKUP(9^9,FIND(对照表!$H$2:$H$14,A1164),对照表!$G$2:$G$14),IFERROR(LOOKUP(9^9,FIND(对照表!$E$2:$E$149,A1164),对照表!$C$2:$C$149),"省直")))</f>
        <v>牡丹江</v>
      </c>
    </row>
    <row r="1165" customHeight="1" spans="1:16">
      <c r="A1165" s="8" t="s">
        <v>1941</v>
      </c>
      <c r="B1165" s="9" t="s">
        <v>1942</v>
      </c>
      <c r="C1165" s="12" t="s">
        <v>1664</v>
      </c>
      <c r="D1165" s="12" t="s">
        <v>35</v>
      </c>
      <c r="E1165" s="13" t="s">
        <v>36</v>
      </c>
      <c r="F1165" s="13">
        <v>1</v>
      </c>
      <c r="G1165" s="12" t="s">
        <v>37</v>
      </c>
      <c r="H1165" s="12" t="s">
        <v>361</v>
      </c>
      <c r="I1165" s="12"/>
      <c r="J1165" s="12" t="s">
        <v>1943</v>
      </c>
      <c r="K1165" s="12" t="s">
        <v>41</v>
      </c>
      <c r="L1165" s="12"/>
      <c r="M1165" s="12"/>
      <c r="N1165" s="12" t="s">
        <v>80</v>
      </c>
      <c r="O1165" s="14" t="s">
        <v>1702</v>
      </c>
      <c r="P1165" s="5" t="str">
        <f>IF(OR(COUNTIF(A1165,"*省*"&amp;"*戒毒所*"),COUNTIF(A1165,"*省*"&amp;"*法院*"),COUNTIF(A1165,"*监狱*"),COUNTIF(A1165,"*省*"&amp;"*管教所*")),"省直",IFERROR(LOOKUP(9^9,FIND(对照表!$H$2:$H$14,A1165),对照表!$G$2:$G$14),IFERROR(LOOKUP(9^9,FIND(对照表!$E$2:$E$149,A1165),对照表!$C$2:$C$149),"省直")))</f>
        <v>牡丹江</v>
      </c>
    </row>
    <row r="1166" customHeight="1" spans="1:16">
      <c r="A1166" s="8" t="s">
        <v>1941</v>
      </c>
      <c r="B1166" s="9" t="s">
        <v>1942</v>
      </c>
      <c r="C1166" s="12" t="s">
        <v>1664</v>
      </c>
      <c r="D1166" s="12" t="s">
        <v>35</v>
      </c>
      <c r="E1166" s="13" t="s">
        <v>79</v>
      </c>
      <c r="F1166" s="13">
        <v>1</v>
      </c>
      <c r="G1166" s="12" t="s">
        <v>37</v>
      </c>
      <c r="H1166" s="12" t="s">
        <v>361</v>
      </c>
      <c r="I1166" s="12"/>
      <c r="J1166" s="12" t="s">
        <v>1943</v>
      </c>
      <c r="K1166" s="12" t="s">
        <v>41</v>
      </c>
      <c r="L1166" s="12"/>
      <c r="M1166" s="12"/>
      <c r="N1166" s="12" t="s">
        <v>82</v>
      </c>
      <c r="O1166" s="14" t="s">
        <v>1702</v>
      </c>
      <c r="P1166" s="5" t="str">
        <f>IF(OR(COUNTIF(A1166,"*省*"&amp;"*戒毒所*"),COUNTIF(A1166,"*省*"&amp;"*法院*"),COUNTIF(A1166,"*监狱*"),COUNTIF(A1166,"*省*"&amp;"*管教所*")),"省直",IFERROR(LOOKUP(9^9,FIND(对照表!$H$2:$H$14,A1166),对照表!$G$2:$G$14),IFERROR(LOOKUP(9^9,FIND(对照表!$E$2:$E$149,A1166),对照表!$C$2:$C$149),"省直")))</f>
        <v>牡丹江</v>
      </c>
    </row>
    <row r="1167" customHeight="1" spans="1:16">
      <c r="A1167" s="8" t="s">
        <v>1941</v>
      </c>
      <c r="B1167" s="9" t="s">
        <v>1942</v>
      </c>
      <c r="C1167" s="12" t="s">
        <v>1944</v>
      </c>
      <c r="D1167" s="12" t="s">
        <v>35</v>
      </c>
      <c r="E1167" s="13" t="s">
        <v>81</v>
      </c>
      <c r="F1167" s="13">
        <v>1</v>
      </c>
      <c r="G1167" s="12" t="s">
        <v>37</v>
      </c>
      <c r="H1167" s="12" t="s">
        <v>361</v>
      </c>
      <c r="I1167" s="12"/>
      <c r="J1167" s="12" t="s">
        <v>1858</v>
      </c>
      <c r="K1167" s="12" t="s">
        <v>41</v>
      </c>
      <c r="L1167" s="12"/>
      <c r="M1167" s="12"/>
      <c r="N1167" s="12" t="s">
        <v>80</v>
      </c>
      <c r="O1167" s="14" t="s">
        <v>1702</v>
      </c>
      <c r="P1167" s="5" t="str">
        <f>IF(OR(COUNTIF(A1167,"*省*"&amp;"*戒毒所*"),COUNTIF(A1167,"*省*"&amp;"*法院*"),COUNTIF(A1167,"*监狱*"),COUNTIF(A1167,"*省*"&amp;"*管教所*")),"省直",IFERROR(LOOKUP(9^9,FIND(对照表!$H$2:$H$14,A1167),对照表!$G$2:$G$14),IFERROR(LOOKUP(9^9,FIND(对照表!$E$2:$E$149,A1167),对照表!$C$2:$C$149),"省直")))</f>
        <v>牡丹江</v>
      </c>
    </row>
    <row r="1168" customHeight="1" spans="1:16">
      <c r="A1168" s="8" t="s">
        <v>1941</v>
      </c>
      <c r="B1168" s="9" t="s">
        <v>1942</v>
      </c>
      <c r="C1168" s="12" t="s">
        <v>1944</v>
      </c>
      <c r="D1168" s="12" t="s">
        <v>35</v>
      </c>
      <c r="E1168" s="13" t="s">
        <v>131</v>
      </c>
      <c r="F1168" s="13">
        <v>1</v>
      </c>
      <c r="G1168" s="12" t="s">
        <v>37</v>
      </c>
      <c r="H1168" s="12" t="s">
        <v>361</v>
      </c>
      <c r="I1168" s="12"/>
      <c r="J1168" s="12" t="s">
        <v>1858</v>
      </c>
      <c r="K1168" s="12" t="s">
        <v>41</v>
      </c>
      <c r="L1168" s="12"/>
      <c r="M1168" s="12"/>
      <c r="N1168" s="12" t="s">
        <v>82</v>
      </c>
      <c r="O1168" s="14" t="s">
        <v>1702</v>
      </c>
      <c r="P1168" s="5" t="str">
        <f>IF(OR(COUNTIF(A1168,"*省*"&amp;"*戒毒所*"),COUNTIF(A1168,"*省*"&amp;"*法院*"),COUNTIF(A1168,"*监狱*"),COUNTIF(A1168,"*省*"&amp;"*管教所*")),"省直",IFERROR(LOOKUP(9^9,FIND(对照表!$H$2:$H$14,A1168),对照表!$G$2:$G$14),IFERROR(LOOKUP(9^9,FIND(对照表!$E$2:$E$149,A1168),对照表!$C$2:$C$149),"省直")))</f>
        <v>牡丹江</v>
      </c>
    </row>
    <row r="1169" customHeight="1" spans="1:16">
      <c r="A1169" s="8" t="s">
        <v>1945</v>
      </c>
      <c r="B1169" s="9" t="s">
        <v>1946</v>
      </c>
      <c r="C1169" s="12" t="s">
        <v>1664</v>
      </c>
      <c r="D1169" s="12" t="s">
        <v>35</v>
      </c>
      <c r="E1169" s="13" t="s">
        <v>36</v>
      </c>
      <c r="F1169" s="13">
        <v>1</v>
      </c>
      <c r="G1169" s="12" t="s">
        <v>37</v>
      </c>
      <c r="H1169" s="12" t="s">
        <v>361</v>
      </c>
      <c r="I1169" s="12"/>
      <c r="J1169" s="12" t="s">
        <v>40</v>
      </c>
      <c r="K1169" s="12" t="s">
        <v>41</v>
      </c>
      <c r="L1169" s="12"/>
      <c r="M1169" s="12"/>
      <c r="N1169" s="12" t="s">
        <v>80</v>
      </c>
      <c r="O1169" s="14" t="s">
        <v>1702</v>
      </c>
      <c r="P1169" s="5" t="str">
        <f>IF(OR(COUNTIF(A1169,"*省*"&amp;"*戒毒所*"),COUNTIF(A1169,"*省*"&amp;"*法院*"),COUNTIF(A1169,"*监狱*"),COUNTIF(A1169,"*省*"&amp;"*管教所*")),"省直",IFERROR(LOOKUP(9^9,FIND(对照表!$H$2:$H$14,A1169),对照表!$G$2:$G$14),IFERROR(LOOKUP(9^9,FIND(对照表!$E$2:$E$149,A1169),对照表!$C$2:$C$149),"省直")))</f>
        <v>牡丹江</v>
      </c>
    </row>
    <row r="1170" customHeight="1" spans="1:16">
      <c r="A1170" s="8" t="s">
        <v>1945</v>
      </c>
      <c r="B1170" s="9" t="s">
        <v>1946</v>
      </c>
      <c r="C1170" s="12" t="s">
        <v>1664</v>
      </c>
      <c r="D1170" s="12" t="s">
        <v>35</v>
      </c>
      <c r="E1170" s="13" t="s">
        <v>79</v>
      </c>
      <c r="F1170" s="13">
        <v>1</v>
      </c>
      <c r="G1170" s="12" t="s">
        <v>37</v>
      </c>
      <c r="H1170" s="12" t="s">
        <v>361</v>
      </c>
      <c r="I1170" s="12"/>
      <c r="J1170" s="12" t="s">
        <v>40</v>
      </c>
      <c r="K1170" s="12" t="s">
        <v>41</v>
      </c>
      <c r="L1170" s="12"/>
      <c r="M1170" s="12"/>
      <c r="N1170" s="12" t="s">
        <v>82</v>
      </c>
      <c r="O1170" s="14" t="s">
        <v>1702</v>
      </c>
      <c r="P1170" s="5" t="str">
        <f>IF(OR(COUNTIF(A1170,"*省*"&amp;"*戒毒所*"),COUNTIF(A1170,"*省*"&amp;"*法院*"),COUNTIF(A1170,"*监狱*"),COUNTIF(A1170,"*省*"&amp;"*管教所*")),"省直",IFERROR(LOOKUP(9^9,FIND(对照表!$H$2:$H$14,A1170),对照表!$G$2:$G$14),IFERROR(LOOKUP(9^9,FIND(对照表!$E$2:$E$149,A1170),对照表!$C$2:$C$149),"省直")))</f>
        <v>牡丹江</v>
      </c>
    </row>
    <row r="1171" customHeight="1" spans="1:16">
      <c r="A1171" s="12" t="s">
        <v>1947</v>
      </c>
      <c r="B1171" s="13" t="s">
        <v>1948</v>
      </c>
      <c r="C1171" s="12" t="s">
        <v>1949</v>
      </c>
      <c r="D1171" s="12" t="s">
        <v>35</v>
      </c>
      <c r="E1171" s="13" t="s">
        <v>36</v>
      </c>
      <c r="F1171" s="13">
        <v>1</v>
      </c>
      <c r="G1171" s="12" t="s">
        <v>37</v>
      </c>
      <c r="H1171" s="12" t="s">
        <v>38</v>
      </c>
      <c r="I1171" s="8" t="s">
        <v>39</v>
      </c>
      <c r="J1171" s="12" t="s">
        <v>40</v>
      </c>
      <c r="K1171" s="12" t="s">
        <v>41</v>
      </c>
      <c r="L1171" s="12"/>
      <c r="M1171" s="12"/>
      <c r="N1171" s="12" t="s">
        <v>80</v>
      </c>
      <c r="O1171" s="14" t="s">
        <v>1702</v>
      </c>
      <c r="P1171" s="5" t="str">
        <f>IF(OR(COUNTIF(A1171,"*省*"&amp;"*戒毒所*"),COUNTIF(A1171,"*省*"&amp;"*法院*"),COUNTIF(A1171,"*监狱*"),COUNTIF(A1171,"*省*"&amp;"*管教所*")),"省直",IFERROR(LOOKUP(9^9,FIND(对照表!$H$2:$H$14,A1171),对照表!$G$2:$G$14),IFERROR(LOOKUP(9^9,FIND(对照表!$E$2:$E$149,A1171),对照表!$C$2:$C$149),"省直")))</f>
        <v>牡丹江</v>
      </c>
    </row>
    <row r="1172" customHeight="1" spans="1:16">
      <c r="A1172" s="12" t="s">
        <v>1947</v>
      </c>
      <c r="B1172" s="13" t="s">
        <v>1948</v>
      </c>
      <c r="C1172" s="12" t="s">
        <v>1949</v>
      </c>
      <c r="D1172" s="12" t="s">
        <v>35</v>
      </c>
      <c r="E1172" s="13" t="s">
        <v>79</v>
      </c>
      <c r="F1172" s="13">
        <v>1</v>
      </c>
      <c r="G1172" s="12" t="s">
        <v>37</v>
      </c>
      <c r="H1172" s="12" t="s">
        <v>38</v>
      </c>
      <c r="I1172" s="8" t="s">
        <v>39</v>
      </c>
      <c r="J1172" s="12" t="s">
        <v>40</v>
      </c>
      <c r="K1172" s="12" t="s">
        <v>41</v>
      </c>
      <c r="L1172" s="12"/>
      <c r="M1172" s="12"/>
      <c r="N1172" s="12" t="s">
        <v>82</v>
      </c>
      <c r="O1172" s="14" t="s">
        <v>1702</v>
      </c>
      <c r="P1172" s="5" t="str">
        <f>IF(OR(COUNTIF(A1172,"*省*"&amp;"*戒毒所*"),COUNTIF(A1172,"*省*"&amp;"*法院*"),COUNTIF(A1172,"*监狱*"),COUNTIF(A1172,"*省*"&amp;"*管教所*")),"省直",IFERROR(LOOKUP(9^9,FIND(对照表!$H$2:$H$14,A1172),对照表!$G$2:$G$14),IFERROR(LOOKUP(9^9,FIND(对照表!$E$2:$E$149,A1172),对照表!$C$2:$C$149),"省直")))</f>
        <v>牡丹江</v>
      </c>
    </row>
    <row r="1173" customHeight="1" spans="1:16">
      <c r="A1173" s="12" t="s">
        <v>1950</v>
      </c>
      <c r="B1173" s="13" t="s">
        <v>1951</v>
      </c>
      <c r="C1173" s="12" t="s">
        <v>1952</v>
      </c>
      <c r="D1173" s="12" t="s">
        <v>35</v>
      </c>
      <c r="E1173" s="13" t="s">
        <v>36</v>
      </c>
      <c r="F1173" s="13">
        <v>2</v>
      </c>
      <c r="G1173" s="12" t="s">
        <v>37</v>
      </c>
      <c r="H1173" s="12" t="s">
        <v>38</v>
      </c>
      <c r="I1173" s="8" t="s">
        <v>39</v>
      </c>
      <c r="J1173" s="12" t="s">
        <v>1953</v>
      </c>
      <c r="K1173" s="12" t="s">
        <v>41</v>
      </c>
      <c r="L1173" s="12"/>
      <c r="M1173" s="12"/>
      <c r="N1173" s="12"/>
      <c r="O1173" s="14" t="s">
        <v>1702</v>
      </c>
      <c r="P1173" s="5" t="str">
        <f>IF(OR(COUNTIF(A1173,"*省*"&amp;"*戒毒所*"),COUNTIF(A1173,"*省*"&amp;"*法院*"),COUNTIF(A1173,"*监狱*"),COUNTIF(A1173,"*省*"&amp;"*管教所*")),"省直",IFERROR(LOOKUP(9^9,FIND(对照表!$H$2:$H$14,A1173),对照表!$G$2:$G$14),IFERROR(LOOKUP(9^9,FIND(对照表!$E$2:$E$149,A1173),对照表!$C$2:$C$149),"省直")))</f>
        <v>牡丹江</v>
      </c>
    </row>
    <row r="1174" customHeight="1" spans="1:16">
      <c r="A1174" s="12" t="s">
        <v>1954</v>
      </c>
      <c r="B1174" s="13" t="s">
        <v>1955</v>
      </c>
      <c r="C1174" s="12" t="s">
        <v>1956</v>
      </c>
      <c r="D1174" s="12" t="s">
        <v>35</v>
      </c>
      <c r="E1174" s="13" t="s">
        <v>36</v>
      </c>
      <c r="F1174" s="13">
        <v>2</v>
      </c>
      <c r="G1174" s="12" t="s">
        <v>37</v>
      </c>
      <c r="H1174" s="12" t="s">
        <v>38</v>
      </c>
      <c r="I1174" s="8" t="s">
        <v>39</v>
      </c>
      <c r="J1174" s="12" t="s">
        <v>1957</v>
      </c>
      <c r="K1174" s="12" t="s">
        <v>41</v>
      </c>
      <c r="L1174" s="12"/>
      <c r="M1174" s="12"/>
      <c r="N1174" s="12" t="s">
        <v>1958</v>
      </c>
      <c r="O1174" s="14" t="s">
        <v>1702</v>
      </c>
      <c r="P1174" s="5" t="str">
        <f>IF(OR(COUNTIF(A1174,"*省*"&amp;"*戒毒所*"),COUNTIF(A1174,"*省*"&amp;"*法院*"),COUNTIF(A1174,"*监狱*"),COUNTIF(A1174,"*省*"&amp;"*管教所*")),"省直",IFERROR(LOOKUP(9^9,FIND(对照表!$H$2:$H$14,A1174),对照表!$G$2:$G$14),IFERROR(LOOKUP(9^9,FIND(对照表!$E$2:$E$149,A1174),对照表!$C$2:$C$149),"省直")))</f>
        <v>牡丹江</v>
      </c>
    </row>
    <row r="1175" customHeight="1" spans="1:16">
      <c r="A1175" s="12" t="s">
        <v>1959</v>
      </c>
      <c r="B1175" s="13" t="s">
        <v>1960</v>
      </c>
      <c r="C1175" s="12" t="s">
        <v>1672</v>
      </c>
      <c r="D1175" s="12" t="s">
        <v>35</v>
      </c>
      <c r="E1175" s="13" t="s">
        <v>36</v>
      </c>
      <c r="F1175" s="13">
        <v>1</v>
      </c>
      <c r="G1175" s="12" t="s">
        <v>37</v>
      </c>
      <c r="H1175" s="12" t="s">
        <v>38</v>
      </c>
      <c r="I1175" s="12" t="s">
        <v>39</v>
      </c>
      <c r="J1175" s="12" t="s">
        <v>40</v>
      </c>
      <c r="K1175" s="12" t="s">
        <v>41</v>
      </c>
      <c r="L1175" s="12"/>
      <c r="M1175" s="12"/>
      <c r="N1175" s="12"/>
      <c r="O1175" s="14" t="s">
        <v>1702</v>
      </c>
      <c r="P1175" s="5" t="str">
        <f>IF(OR(COUNTIF(A1175,"*省*"&amp;"*戒毒所*"),COUNTIF(A1175,"*省*"&amp;"*法院*"),COUNTIF(A1175,"*监狱*"),COUNTIF(A1175,"*省*"&amp;"*管教所*")),"省直",IFERROR(LOOKUP(9^9,FIND(对照表!$H$2:$H$14,A1175),对照表!$G$2:$G$14),IFERROR(LOOKUP(9^9,FIND(对照表!$E$2:$E$149,A1175),对照表!$C$2:$C$149),"省直")))</f>
        <v>牡丹江</v>
      </c>
    </row>
    <row r="1176" customHeight="1" spans="1:16">
      <c r="A1176" s="12" t="s">
        <v>1961</v>
      </c>
      <c r="B1176" s="13" t="s">
        <v>1962</v>
      </c>
      <c r="C1176" s="12" t="s">
        <v>1963</v>
      </c>
      <c r="D1176" s="12" t="s">
        <v>35</v>
      </c>
      <c r="E1176" s="13" t="s">
        <v>36</v>
      </c>
      <c r="F1176" s="13">
        <v>1</v>
      </c>
      <c r="G1176" s="12" t="s">
        <v>78</v>
      </c>
      <c r="H1176" s="12" t="s">
        <v>38</v>
      </c>
      <c r="I1176" s="12" t="s">
        <v>39</v>
      </c>
      <c r="J1176" s="12" t="s">
        <v>40</v>
      </c>
      <c r="K1176" s="12" t="s">
        <v>41</v>
      </c>
      <c r="L1176" s="12"/>
      <c r="M1176" s="12"/>
      <c r="N1176" s="12"/>
      <c r="O1176" s="14" t="s">
        <v>1702</v>
      </c>
      <c r="P1176" s="5" t="str">
        <f>IF(OR(COUNTIF(A1176,"*省*"&amp;"*戒毒所*"),COUNTIF(A1176,"*省*"&amp;"*法院*"),COUNTIF(A1176,"*监狱*"),COUNTIF(A1176,"*省*"&amp;"*管教所*")),"省直",IFERROR(LOOKUP(9^9,FIND(对照表!$H$2:$H$14,A1176),对照表!$G$2:$G$14),IFERROR(LOOKUP(9^9,FIND(对照表!$E$2:$E$149,A1176),对照表!$C$2:$C$149),"省直")))</f>
        <v>牡丹江</v>
      </c>
    </row>
    <row r="1177" customHeight="1" spans="1:16">
      <c r="A1177" s="12" t="s">
        <v>1964</v>
      </c>
      <c r="B1177" s="13" t="s">
        <v>1965</v>
      </c>
      <c r="C1177" s="12" t="s">
        <v>1672</v>
      </c>
      <c r="D1177" s="12" t="s">
        <v>35</v>
      </c>
      <c r="E1177" s="13" t="s">
        <v>36</v>
      </c>
      <c r="F1177" s="13">
        <v>1</v>
      </c>
      <c r="G1177" s="12" t="s">
        <v>37</v>
      </c>
      <c r="H1177" s="12" t="s">
        <v>38</v>
      </c>
      <c r="I1177" s="12" t="s">
        <v>39</v>
      </c>
      <c r="J1177" s="12" t="s">
        <v>130</v>
      </c>
      <c r="K1177" s="12" t="s">
        <v>41</v>
      </c>
      <c r="L1177" s="12"/>
      <c r="M1177" s="12"/>
      <c r="N1177" s="12"/>
      <c r="O1177" s="14" t="s">
        <v>1702</v>
      </c>
      <c r="P1177" s="5" t="str">
        <f>IF(OR(COUNTIF(A1177,"*省*"&amp;"*戒毒所*"),COUNTIF(A1177,"*省*"&amp;"*法院*"),COUNTIF(A1177,"*监狱*"),COUNTIF(A1177,"*省*"&amp;"*管教所*")),"省直",IFERROR(LOOKUP(9^9,FIND(对照表!$H$2:$H$14,A1177),对照表!$G$2:$G$14),IFERROR(LOOKUP(9^9,FIND(对照表!$E$2:$E$149,A1177),对照表!$C$2:$C$149),"省直")))</f>
        <v>牡丹江</v>
      </c>
    </row>
    <row r="1178" customHeight="1" spans="1:16">
      <c r="A1178" s="12" t="s">
        <v>1966</v>
      </c>
      <c r="B1178" s="13" t="s">
        <v>1967</v>
      </c>
      <c r="C1178" s="12" t="s">
        <v>1672</v>
      </c>
      <c r="D1178" s="12" t="s">
        <v>35</v>
      </c>
      <c r="E1178" s="13" t="s">
        <v>36</v>
      </c>
      <c r="F1178" s="13">
        <v>1</v>
      </c>
      <c r="G1178" s="12" t="s">
        <v>37</v>
      </c>
      <c r="H1178" s="12" t="s">
        <v>38</v>
      </c>
      <c r="I1178" s="12" t="s">
        <v>39</v>
      </c>
      <c r="J1178" s="12" t="s">
        <v>40</v>
      </c>
      <c r="K1178" s="12" t="s">
        <v>41</v>
      </c>
      <c r="L1178" s="12"/>
      <c r="M1178" s="12"/>
      <c r="N1178" s="12"/>
      <c r="O1178" s="14" t="s">
        <v>1702</v>
      </c>
      <c r="P1178" s="5" t="str">
        <f>IF(OR(COUNTIF(A1178,"*省*"&amp;"*戒毒所*"),COUNTIF(A1178,"*省*"&amp;"*法院*"),COUNTIF(A1178,"*监狱*"),COUNTIF(A1178,"*省*"&amp;"*管教所*")),"省直",IFERROR(LOOKUP(9^9,FIND(对照表!$H$2:$H$14,A1178),对照表!$G$2:$G$14),IFERROR(LOOKUP(9^9,FIND(对照表!$E$2:$E$149,A1178),对照表!$C$2:$C$149),"省直")))</f>
        <v>牡丹江</v>
      </c>
    </row>
    <row r="1179" customHeight="1" spans="1:16">
      <c r="A1179" s="12" t="s">
        <v>1968</v>
      </c>
      <c r="B1179" s="13" t="s">
        <v>1969</v>
      </c>
      <c r="C1179" s="12" t="s">
        <v>1970</v>
      </c>
      <c r="D1179" s="12" t="s">
        <v>35</v>
      </c>
      <c r="E1179" s="13" t="s">
        <v>36</v>
      </c>
      <c r="F1179" s="13">
        <v>1</v>
      </c>
      <c r="G1179" s="12" t="s">
        <v>136</v>
      </c>
      <c r="H1179" s="12" t="s">
        <v>361</v>
      </c>
      <c r="I1179" s="12"/>
      <c r="J1179" s="12" t="s">
        <v>40</v>
      </c>
      <c r="K1179" s="12" t="s">
        <v>41</v>
      </c>
      <c r="L1179" s="12"/>
      <c r="M1179" s="12"/>
      <c r="N1179" s="12"/>
      <c r="O1179" s="14" t="s">
        <v>1702</v>
      </c>
      <c r="P1179" s="5" t="str">
        <f>IF(OR(COUNTIF(A1179,"*省*"&amp;"*戒毒所*"),COUNTIF(A1179,"*省*"&amp;"*法院*"),COUNTIF(A1179,"*监狱*"),COUNTIF(A1179,"*省*"&amp;"*管教所*")),"省直",IFERROR(LOOKUP(9^9,FIND(对照表!$H$2:$H$14,A1179),对照表!$G$2:$G$14),IFERROR(LOOKUP(9^9,FIND(对照表!$E$2:$E$149,A1179),对照表!$C$2:$C$149),"省直")))</f>
        <v>牡丹江</v>
      </c>
    </row>
    <row r="1180" customHeight="1" spans="1:16">
      <c r="A1180" s="12" t="s">
        <v>1971</v>
      </c>
      <c r="B1180" s="13" t="s">
        <v>1972</v>
      </c>
      <c r="C1180" s="12" t="s">
        <v>1664</v>
      </c>
      <c r="D1180" s="12" t="s">
        <v>35</v>
      </c>
      <c r="E1180" s="13" t="s">
        <v>36</v>
      </c>
      <c r="F1180" s="13">
        <v>1</v>
      </c>
      <c r="G1180" s="12" t="s">
        <v>37</v>
      </c>
      <c r="H1180" s="12" t="s">
        <v>38</v>
      </c>
      <c r="I1180" s="12"/>
      <c r="J1180" s="12" t="s">
        <v>40</v>
      </c>
      <c r="K1180" s="12" t="s">
        <v>41</v>
      </c>
      <c r="L1180" s="12"/>
      <c r="M1180" s="12"/>
      <c r="N1180" s="12" t="s">
        <v>1973</v>
      </c>
      <c r="O1180" s="14" t="s">
        <v>1702</v>
      </c>
      <c r="P1180" s="5" t="str">
        <f>IF(OR(COUNTIF(A1180,"*省*"&amp;"*戒毒所*"),COUNTIF(A1180,"*省*"&amp;"*法院*"),COUNTIF(A1180,"*监狱*"),COUNTIF(A1180,"*省*"&amp;"*管教所*")),"省直",IFERROR(LOOKUP(9^9,FIND(对照表!$H$2:$H$14,A1180),对照表!$G$2:$G$14),IFERROR(LOOKUP(9^9,FIND(对照表!$E$2:$E$149,A1180),对照表!$C$2:$C$149),"省直")))</f>
        <v>牡丹江</v>
      </c>
    </row>
    <row r="1181" customHeight="1" spans="1:16">
      <c r="A1181" s="12" t="s">
        <v>1974</v>
      </c>
      <c r="B1181" s="13" t="s">
        <v>1975</v>
      </c>
      <c r="C1181" s="12" t="s">
        <v>1976</v>
      </c>
      <c r="D1181" s="12" t="s">
        <v>35</v>
      </c>
      <c r="E1181" s="13" t="s">
        <v>36</v>
      </c>
      <c r="F1181" s="13">
        <v>1</v>
      </c>
      <c r="G1181" s="12" t="s">
        <v>37</v>
      </c>
      <c r="H1181" s="12" t="s">
        <v>38</v>
      </c>
      <c r="I1181" s="12" t="s">
        <v>39</v>
      </c>
      <c r="J1181" s="12" t="s">
        <v>1977</v>
      </c>
      <c r="K1181" s="12" t="s">
        <v>41</v>
      </c>
      <c r="L1181" s="12"/>
      <c r="M1181" s="12"/>
      <c r="N1181" s="12"/>
      <c r="O1181" s="14" t="s">
        <v>1702</v>
      </c>
      <c r="P1181" s="5" t="str">
        <f>IF(OR(COUNTIF(A1181,"*省*"&amp;"*戒毒所*"),COUNTIF(A1181,"*省*"&amp;"*法院*"),COUNTIF(A1181,"*监狱*"),COUNTIF(A1181,"*省*"&amp;"*管教所*")),"省直",IFERROR(LOOKUP(9^9,FIND(对照表!$H$2:$H$14,A1181),对照表!$G$2:$G$14),IFERROR(LOOKUP(9^9,FIND(对照表!$E$2:$E$149,A1181),对照表!$C$2:$C$149),"省直")))</f>
        <v>牡丹江</v>
      </c>
    </row>
    <row r="1182" customHeight="1" spans="1:16">
      <c r="A1182" s="12" t="s">
        <v>1978</v>
      </c>
      <c r="B1182" s="13" t="s">
        <v>1979</v>
      </c>
      <c r="C1182" s="12" t="s">
        <v>1661</v>
      </c>
      <c r="D1182" s="12" t="s">
        <v>35</v>
      </c>
      <c r="E1182" s="13" t="s">
        <v>36</v>
      </c>
      <c r="F1182" s="13">
        <v>1</v>
      </c>
      <c r="G1182" s="12" t="s">
        <v>37</v>
      </c>
      <c r="H1182" s="12" t="s">
        <v>38</v>
      </c>
      <c r="I1182" s="12" t="s">
        <v>39</v>
      </c>
      <c r="J1182" s="12" t="s">
        <v>1980</v>
      </c>
      <c r="K1182" s="12" t="s">
        <v>41</v>
      </c>
      <c r="L1182" s="12"/>
      <c r="M1182" s="12" t="s">
        <v>54</v>
      </c>
      <c r="N1182" s="12" t="s">
        <v>80</v>
      </c>
      <c r="O1182" s="14" t="s">
        <v>1702</v>
      </c>
      <c r="P1182" s="5" t="str">
        <f>IF(OR(COUNTIF(A1182,"*省*"&amp;"*戒毒所*"),COUNTIF(A1182,"*省*"&amp;"*法院*"),COUNTIF(A1182,"*监狱*"),COUNTIF(A1182,"*省*"&amp;"*管教所*")),"省直",IFERROR(LOOKUP(9^9,FIND(对照表!$H$2:$H$14,A1182),对照表!$G$2:$G$14),IFERROR(LOOKUP(9^9,FIND(对照表!$E$2:$E$149,A1182),对照表!$C$2:$C$149),"省直")))</f>
        <v>牡丹江</v>
      </c>
    </row>
    <row r="1183" customHeight="1" spans="1:16">
      <c r="A1183" s="12" t="s">
        <v>1978</v>
      </c>
      <c r="B1183" s="13" t="s">
        <v>1979</v>
      </c>
      <c r="C1183" s="12" t="s">
        <v>1661</v>
      </c>
      <c r="D1183" s="12" t="s">
        <v>35</v>
      </c>
      <c r="E1183" s="13" t="s">
        <v>79</v>
      </c>
      <c r="F1183" s="13">
        <v>1</v>
      </c>
      <c r="G1183" s="12" t="s">
        <v>37</v>
      </c>
      <c r="H1183" s="12" t="s">
        <v>38</v>
      </c>
      <c r="I1183" s="12" t="s">
        <v>39</v>
      </c>
      <c r="J1183" s="12" t="s">
        <v>1980</v>
      </c>
      <c r="K1183" s="12" t="s">
        <v>41</v>
      </c>
      <c r="L1183" s="12"/>
      <c r="M1183" s="12" t="s">
        <v>54</v>
      </c>
      <c r="N1183" s="12" t="s">
        <v>82</v>
      </c>
      <c r="O1183" s="14" t="s">
        <v>1702</v>
      </c>
      <c r="P1183" s="5" t="str">
        <f>IF(OR(COUNTIF(A1183,"*省*"&amp;"*戒毒所*"),COUNTIF(A1183,"*省*"&amp;"*法院*"),COUNTIF(A1183,"*监狱*"),COUNTIF(A1183,"*省*"&amp;"*管教所*")),"省直",IFERROR(LOOKUP(9^9,FIND(对照表!$H$2:$H$14,A1183),对照表!$G$2:$G$14),IFERROR(LOOKUP(9^9,FIND(对照表!$E$2:$E$149,A1183),对照表!$C$2:$C$149),"省直")))</f>
        <v>牡丹江</v>
      </c>
    </row>
    <row r="1184" customHeight="1" spans="1:16">
      <c r="A1184" s="12" t="s">
        <v>1981</v>
      </c>
      <c r="B1184" s="13" t="s">
        <v>1982</v>
      </c>
      <c r="C1184" s="12" t="s">
        <v>1672</v>
      </c>
      <c r="D1184" s="12" t="s">
        <v>35</v>
      </c>
      <c r="E1184" s="13" t="s">
        <v>36</v>
      </c>
      <c r="F1184" s="13">
        <v>1</v>
      </c>
      <c r="G1184" s="12" t="s">
        <v>37</v>
      </c>
      <c r="H1184" s="12" t="s">
        <v>38</v>
      </c>
      <c r="I1184" s="12" t="s">
        <v>39</v>
      </c>
      <c r="J1184" s="12" t="s">
        <v>235</v>
      </c>
      <c r="K1184" s="12" t="s">
        <v>41</v>
      </c>
      <c r="L1184" s="12"/>
      <c r="M1184" s="12" t="s">
        <v>54</v>
      </c>
      <c r="N1184" s="12" t="s">
        <v>1983</v>
      </c>
      <c r="O1184" s="14" t="s">
        <v>1702</v>
      </c>
      <c r="P1184" s="5" t="str">
        <f>IF(OR(COUNTIF(A1184,"*省*"&amp;"*戒毒所*"),COUNTIF(A1184,"*省*"&amp;"*法院*"),COUNTIF(A1184,"*监狱*"),COUNTIF(A1184,"*省*"&amp;"*管教所*")),"省直",IFERROR(LOOKUP(9^9,FIND(对照表!$H$2:$H$14,A1184),对照表!$G$2:$G$14),IFERROR(LOOKUP(9^9,FIND(对照表!$E$2:$E$149,A1184),对照表!$C$2:$C$149),"省直")))</f>
        <v>牡丹江</v>
      </c>
    </row>
    <row r="1185" customHeight="1" spans="1:16">
      <c r="A1185" s="12" t="s">
        <v>1984</v>
      </c>
      <c r="B1185" s="13" t="s">
        <v>1985</v>
      </c>
      <c r="C1185" s="12" t="s">
        <v>1986</v>
      </c>
      <c r="D1185" s="12" t="s">
        <v>35</v>
      </c>
      <c r="E1185" s="13" t="s">
        <v>36</v>
      </c>
      <c r="F1185" s="13">
        <v>1</v>
      </c>
      <c r="G1185" s="12" t="s">
        <v>78</v>
      </c>
      <c r="H1185" s="12" t="s">
        <v>38</v>
      </c>
      <c r="I1185" s="12" t="s">
        <v>39</v>
      </c>
      <c r="J1185" s="12" t="s">
        <v>40</v>
      </c>
      <c r="K1185" s="12" t="s">
        <v>41</v>
      </c>
      <c r="L1185" s="12"/>
      <c r="M1185" s="12"/>
      <c r="N1185" s="12"/>
      <c r="O1185" s="14" t="s">
        <v>1702</v>
      </c>
      <c r="P1185" s="5" t="str">
        <f>IF(OR(COUNTIF(A1185,"*省*"&amp;"*戒毒所*"),COUNTIF(A1185,"*省*"&amp;"*法院*"),COUNTIF(A1185,"*监狱*"),COUNTIF(A1185,"*省*"&amp;"*管教所*")),"省直",IFERROR(LOOKUP(9^9,FIND(对照表!$H$2:$H$14,A1185),对照表!$G$2:$G$14),IFERROR(LOOKUP(9^9,FIND(对照表!$E$2:$E$149,A1185),对照表!$C$2:$C$149),"省直")))</f>
        <v>牡丹江</v>
      </c>
    </row>
    <row r="1186" customHeight="1" spans="1:16">
      <c r="A1186" s="12" t="s">
        <v>1987</v>
      </c>
      <c r="B1186" s="13" t="s">
        <v>1988</v>
      </c>
      <c r="C1186" s="12" t="s">
        <v>1664</v>
      </c>
      <c r="D1186" s="12" t="s">
        <v>35</v>
      </c>
      <c r="E1186" s="13" t="s">
        <v>36</v>
      </c>
      <c r="F1186" s="13">
        <v>1</v>
      </c>
      <c r="G1186" s="12" t="s">
        <v>37</v>
      </c>
      <c r="H1186" s="12" t="s">
        <v>38</v>
      </c>
      <c r="I1186" s="12" t="s">
        <v>39</v>
      </c>
      <c r="J1186" s="12" t="s">
        <v>40</v>
      </c>
      <c r="K1186" s="12" t="s">
        <v>41</v>
      </c>
      <c r="L1186" s="12"/>
      <c r="M1186" s="12"/>
      <c r="N1186" s="12"/>
      <c r="O1186" s="14" t="s">
        <v>1702</v>
      </c>
      <c r="P1186" s="5" t="str">
        <f>IF(OR(COUNTIF(A1186,"*省*"&amp;"*戒毒所*"),COUNTIF(A1186,"*省*"&amp;"*法院*"),COUNTIF(A1186,"*监狱*"),COUNTIF(A1186,"*省*"&amp;"*管教所*")),"省直",IFERROR(LOOKUP(9^9,FIND(对照表!$H$2:$H$14,A1186),对照表!$G$2:$G$14),IFERROR(LOOKUP(9^9,FIND(对照表!$E$2:$E$149,A1186),对照表!$C$2:$C$149),"省直")))</f>
        <v>牡丹江</v>
      </c>
    </row>
    <row r="1187" customHeight="1" spans="1:16">
      <c r="A1187" s="12" t="s">
        <v>1989</v>
      </c>
      <c r="B1187" s="13" t="s">
        <v>1990</v>
      </c>
      <c r="C1187" s="12" t="s">
        <v>1991</v>
      </c>
      <c r="D1187" s="12" t="s">
        <v>35</v>
      </c>
      <c r="E1187" s="13" t="s">
        <v>36</v>
      </c>
      <c r="F1187" s="13">
        <v>1</v>
      </c>
      <c r="G1187" s="12" t="s">
        <v>37</v>
      </c>
      <c r="H1187" s="12" t="s">
        <v>38</v>
      </c>
      <c r="I1187" s="12" t="s">
        <v>39</v>
      </c>
      <c r="J1187" s="12" t="s">
        <v>130</v>
      </c>
      <c r="K1187" s="12" t="s">
        <v>41</v>
      </c>
      <c r="L1187" s="12"/>
      <c r="M1187" s="12"/>
      <c r="N1187" s="12"/>
      <c r="O1187" s="14" t="s">
        <v>1702</v>
      </c>
      <c r="P1187" s="5" t="str">
        <f>IF(OR(COUNTIF(A1187,"*省*"&amp;"*戒毒所*"),COUNTIF(A1187,"*省*"&amp;"*法院*"),COUNTIF(A1187,"*监狱*"),COUNTIF(A1187,"*省*"&amp;"*管教所*")),"省直",IFERROR(LOOKUP(9^9,FIND(对照表!$H$2:$H$14,A1187),对照表!$G$2:$G$14),IFERROR(LOOKUP(9^9,FIND(对照表!$E$2:$E$149,A1187),对照表!$C$2:$C$149),"省直")))</f>
        <v>牡丹江</v>
      </c>
    </row>
    <row r="1188" customHeight="1" spans="1:16">
      <c r="A1188" s="12" t="s">
        <v>1992</v>
      </c>
      <c r="B1188" s="13" t="s">
        <v>1993</v>
      </c>
      <c r="C1188" s="12" t="s">
        <v>1994</v>
      </c>
      <c r="D1188" s="12" t="s">
        <v>35</v>
      </c>
      <c r="E1188" s="13" t="s">
        <v>36</v>
      </c>
      <c r="F1188" s="13">
        <v>1</v>
      </c>
      <c r="G1188" s="12" t="s">
        <v>136</v>
      </c>
      <c r="H1188" s="12" t="s">
        <v>38</v>
      </c>
      <c r="I1188" s="12"/>
      <c r="J1188" s="12" t="s">
        <v>40</v>
      </c>
      <c r="K1188" s="12" t="s">
        <v>41</v>
      </c>
      <c r="L1188" s="12"/>
      <c r="M1188" s="12"/>
      <c r="N1188" s="12"/>
      <c r="O1188" s="14" t="s">
        <v>1702</v>
      </c>
      <c r="P1188" s="5" t="str">
        <f>IF(OR(COUNTIF(A1188,"*省*"&amp;"*戒毒所*"),COUNTIF(A1188,"*省*"&amp;"*法院*"),COUNTIF(A1188,"*监狱*"),COUNTIF(A1188,"*省*"&amp;"*管教所*")),"省直",IFERROR(LOOKUP(9^9,FIND(对照表!$H$2:$H$14,A1188),对照表!$G$2:$G$14),IFERROR(LOOKUP(9^9,FIND(对照表!$E$2:$E$149,A1188),对照表!$C$2:$C$149),"省直")))</f>
        <v>牡丹江</v>
      </c>
    </row>
    <row r="1189" customHeight="1" spans="1:16">
      <c r="A1189" s="12" t="s">
        <v>1995</v>
      </c>
      <c r="B1189" s="13" t="s">
        <v>1996</v>
      </c>
      <c r="C1189" s="12" t="s">
        <v>1672</v>
      </c>
      <c r="D1189" s="12" t="s">
        <v>35</v>
      </c>
      <c r="E1189" s="13" t="s">
        <v>36</v>
      </c>
      <c r="F1189" s="13">
        <v>1</v>
      </c>
      <c r="G1189" s="12" t="s">
        <v>37</v>
      </c>
      <c r="H1189" s="12" t="s">
        <v>38</v>
      </c>
      <c r="I1189" s="12" t="s">
        <v>39</v>
      </c>
      <c r="J1189" s="12" t="s">
        <v>40</v>
      </c>
      <c r="K1189" s="12" t="s">
        <v>41</v>
      </c>
      <c r="L1189" s="12"/>
      <c r="M1189" s="12"/>
      <c r="N1189" s="12"/>
      <c r="O1189" s="14" t="s">
        <v>1702</v>
      </c>
      <c r="P1189" s="5" t="str">
        <f>IF(OR(COUNTIF(A1189,"*省*"&amp;"*戒毒所*"),COUNTIF(A1189,"*省*"&amp;"*法院*"),COUNTIF(A1189,"*监狱*"),COUNTIF(A1189,"*省*"&amp;"*管教所*")),"省直",IFERROR(LOOKUP(9^9,FIND(对照表!$H$2:$H$14,A1189),对照表!$G$2:$G$14),IFERROR(LOOKUP(9^9,FIND(对照表!$E$2:$E$149,A1189),对照表!$C$2:$C$149),"省直")))</f>
        <v>牡丹江</v>
      </c>
    </row>
    <row r="1190" customHeight="1" spans="1:16">
      <c r="A1190" s="12" t="s">
        <v>1997</v>
      </c>
      <c r="B1190" s="13" t="s">
        <v>1998</v>
      </c>
      <c r="C1190" s="12" t="s">
        <v>1672</v>
      </c>
      <c r="D1190" s="12" t="s">
        <v>35</v>
      </c>
      <c r="E1190" s="13" t="s">
        <v>36</v>
      </c>
      <c r="F1190" s="13">
        <v>1</v>
      </c>
      <c r="G1190" s="12" t="s">
        <v>37</v>
      </c>
      <c r="H1190" s="12" t="s">
        <v>38</v>
      </c>
      <c r="I1190" s="12" t="s">
        <v>39</v>
      </c>
      <c r="J1190" s="12" t="s">
        <v>1999</v>
      </c>
      <c r="K1190" s="12" t="s">
        <v>41</v>
      </c>
      <c r="L1190" s="12"/>
      <c r="M1190" s="12"/>
      <c r="N1190" s="12"/>
      <c r="O1190" s="14" t="s">
        <v>1702</v>
      </c>
      <c r="P1190" s="5" t="str">
        <f>IF(OR(COUNTIF(A1190,"*省*"&amp;"*戒毒所*"),COUNTIF(A1190,"*省*"&amp;"*法院*"),COUNTIF(A1190,"*监狱*"),COUNTIF(A1190,"*省*"&amp;"*管教所*")),"省直",IFERROR(LOOKUP(9^9,FIND(对照表!$H$2:$H$14,A1190),对照表!$G$2:$G$14),IFERROR(LOOKUP(9^9,FIND(对照表!$E$2:$E$149,A1190),对照表!$C$2:$C$149),"省直")))</f>
        <v>牡丹江</v>
      </c>
    </row>
    <row r="1191" customHeight="1" spans="1:16">
      <c r="A1191" s="12" t="s">
        <v>2000</v>
      </c>
      <c r="B1191" s="13" t="s">
        <v>2001</v>
      </c>
      <c r="C1191" s="12" t="s">
        <v>2002</v>
      </c>
      <c r="D1191" s="12" t="s">
        <v>35</v>
      </c>
      <c r="E1191" s="13" t="s">
        <v>36</v>
      </c>
      <c r="F1191" s="13">
        <v>1</v>
      </c>
      <c r="G1191" s="12" t="s">
        <v>37</v>
      </c>
      <c r="H1191" s="12" t="s">
        <v>38</v>
      </c>
      <c r="I1191" s="12" t="s">
        <v>39</v>
      </c>
      <c r="J1191" s="12" t="s">
        <v>594</v>
      </c>
      <c r="K1191" s="12" t="s">
        <v>41</v>
      </c>
      <c r="L1191" s="12"/>
      <c r="M1191" s="12"/>
      <c r="N1191" s="12" t="s">
        <v>2003</v>
      </c>
      <c r="O1191" s="14" t="s">
        <v>1702</v>
      </c>
      <c r="P1191" s="5" t="str">
        <f>IF(OR(COUNTIF(A1191,"*省*"&amp;"*戒毒所*"),COUNTIF(A1191,"*省*"&amp;"*法院*"),COUNTIF(A1191,"*监狱*"),COUNTIF(A1191,"*省*"&amp;"*管教所*")),"省直",IFERROR(LOOKUP(9^9,FIND(对照表!$H$2:$H$14,A1191),对照表!$G$2:$G$14),IFERROR(LOOKUP(9^9,FIND(对照表!$E$2:$E$149,A1191),对照表!$C$2:$C$149),"省直")))</f>
        <v>牡丹江</v>
      </c>
    </row>
    <row r="1192" customHeight="1" spans="1:16">
      <c r="A1192" s="12" t="s">
        <v>2000</v>
      </c>
      <c r="B1192" s="13" t="s">
        <v>2001</v>
      </c>
      <c r="C1192" s="12" t="s">
        <v>2002</v>
      </c>
      <c r="D1192" s="12" t="s">
        <v>35</v>
      </c>
      <c r="E1192" s="13" t="s">
        <v>79</v>
      </c>
      <c r="F1192" s="13">
        <v>1</v>
      </c>
      <c r="G1192" s="12" t="s">
        <v>37</v>
      </c>
      <c r="H1192" s="12" t="s">
        <v>38</v>
      </c>
      <c r="I1192" s="12" t="s">
        <v>39</v>
      </c>
      <c r="J1192" s="12" t="s">
        <v>594</v>
      </c>
      <c r="K1192" s="12" t="s">
        <v>41</v>
      </c>
      <c r="L1192" s="12"/>
      <c r="M1192" s="12"/>
      <c r="N1192" s="12" t="s">
        <v>2004</v>
      </c>
      <c r="O1192" s="14" t="s">
        <v>1702</v>
      </c>
      <c r="P1192" s="5" t="str">
        <f>IF(OR(COUNTIF(A1192,"*省*"&amp;"*戒毒所*"),COUNTIF(A1192,"*省*"&amp;"*法院*"),COUNTIF(A1192,"*监狱*"),COUNTIF(A1192,"*省*"&amp;"*管教所*")),"省直",IFERROR(LOOKUP(9^9,FIND(对照表!$H$2:$H$14,A1192),对照表!$G$2:$G$14),IFERROR(LOOKUP(9^9,FIND(对照表!$E$2:$E$149,A1192),对照表!$C$2:$C$149),"省直")))</f>
        <v>牡丹江</v>
      </c>
    </row>
    <row r="1193" customHeight="1" spans="1:16">
      <c r="A1193" s="12" t="s">
        <v>2005</v>
      </c>
      <c r="B1193" s="13" t="s">
        <v>2006</v>
      </c>
      <c r="C1193" s="12" t="s">
        <v>1672</v>
      </c>
      <c r="D1193" s="12" t="s">
        <v>35</v>
      </c>
      <c r="E1193" s="13" t="s">
        <v>36</v>
      </c>
      <c r="F1193" s="13">
        <v>1</v>
      </c>
      <c r="G1193" s="12" t="s">
        <v>37</v>
      </c>
      <c r="H1193" s="12" t="s">
        <v>38</v>
      </c>
      <c r="I1193" s="12" t="s">
        <v>39</v>
      </c>
      <c r="J1193" s="12" t="s">
        <v>40</v>
      </c>
      <c r="K1193" s="12" t="s">
        <v>41</v>
      </c>
      <c r="L1193" s="12"/>
      <c r="M1193" s="12"/>
      <c r="N1193" s="12"/>
      <c r="O1193" s="14" t="s">
        <v>1702</v>
      </c>
      <c r="P1193" s="5" t="str">
        <f>IF(OR(COUNTIF(A1193,"*省*"&amp;"*戒毒所*"),COUNTIF(A1193,"*省*"&amp;"*法院*"),COUNTIF(A1193,"*监狱*"),COUNTIF(A1193,"*省*"&amp;"*管教所*")),"省直",IFERROR(LOOKUP(9^9,FIND(对照表!$H$2:$H$14,A1193),对照表!$G$2:$G$14),IFERROR(LOOKUP(9^9,FIND(对照表!$E$2:$E$149,A1193),对照表!$C$2:$C$149),"省直")))</f>
        <v>牡丹江</v>
      </c>
    </row>
    <row r="1194" customHeight="1" spans="1:16">
      <c r="A1194" s="12" t="s">
        <v>2007</v>
      </c>
      <c r="B1194" s="13" t="s">
        <v>2008</v>
      </c>
      <c r="C1194" s="12" t="s">
        <v>2009</v>
      </c>
      <c r="D1194" s="12" t="s">
        <v>35</v>
      </c>
      <c r="E1194" s="13" t="s">
        <v>36</v>
      </c>
      <c r="F1194" s="13">
        <v>1</v>
      </c>
      <c r="G1194" s="12" t="s">
        <v>37</v>
      </c>
      <c r="H1194" s="12" t="s">
        <v>38</v>
      </c>
      <c r="I1194" s="12" t="s">
        <v>39</v>
      </c>
      <c r="J1194" s="12" t="s">
        <v>176</v>
      </c>
      <c r="K1194" s="12" t="s">
        <v>41</v>
      </c>
      <c r="L1194" s="12"/>
      <c r="M1194" s="12"/>
      <c r="N1194" s="12"/>
      <c r="O1194" s="14" t="s">
        <v>1702</v>
      </c>
      <c r="P1194" s="5" t="str">
        <f>IF(OR(COUNTIF(A1194,"*省*"&amp;"*戒毒所*"),COUNTIF(A1194,"*省*"&amp;"*法院*"),COUNTIF(A1194,"*监狱*"),COUNTIF(A1194,"*省*"&amp;"*管教所*")),"省直",IFERROR(LOOKUP(9^9,FIND(对照表!$H$2:$H$14,A1194),对照表!$G$2:$G$14),IFERROR(LOOKUP(9^9,FIND(对照表!$E$2:$E$149,A1194),对照表!$C$2:$C$149),"省直")))</f>
        <v>牡丹江</v>
      </c>
    </row>
    <row r="1195" customHeight="1" spans="1:16">
      <c r="A1195" s="12" t="s">
        <v>2010</v>
      </c>
      <c r="B1195" s="13" t="s">
        <v>2011</v>
      </c>
      <c r="C1195" s="12" t="s">
        <v>1672</v>
      </c>
      <c r="D1195" s="12" t="s">
        <v>35</v>
      </c>
      <c r="E1195" s="13" t="s">
        <v>36</v>
      </c>
      <c r="F1195" s="13">
        <v>1</v>
      </c>
      <c r="G1195" s="12" t="s">
        <v>46</v>
      </c>
      <c r="H1195" s="12" t="s">
        <v>38</v>
      </c>
      <c r="I1195" s="12" t="s">
        <v>39</v>
      </c>
      <c r="J1195" s="12" t="s">
        <v>2012</v>
      </c>
      <c r="K1195" s="12" t="s">
        <v>41</v>
      </c>
      <c r="L1195" s="12"/>
      <c r="M1195" s="12"/>
      <c r="N1195" s="12"/>
      <c r="O1195" s="14" t="s">
        <v>1702</v>
      </c>
      <c r="P1195" s="5" t="str">
        <f>IF(OR(COUNTIF(A1195,"*省*"&amp;"*戒毒所*"),COUNTIF(A1195,"*省*"&amp;"*法院*"),COUNTIF(A1195,"*监狱*"),COUNTIF(A1195,"*省*"&amp;"*管教所*")),"省直",IFERROR(LOOKUP(9^9,FIND(对照表!$H$2:$H$14,A1195),对照表!$G$2:$G$14),IFERROR(LOOKUP(9^9,FIND(对照表!$E$2:$E$149,A1195),对照表!$C$2:$C$149),"省直")))</f>
        <v>牡丹江</v>
      </c>
    </row>
    <row r="1196" customHeight="1" spans="1:16">
      <c r="A1196" s="12" t="s">
        <v>2010</v>
      </c>
      <c r="B1196" s="13" t="s">
        <v>2011</v>
      </c>
      <c r="C1196" s="12" t="s">
        <v>1672</v>
      </c>
      <c r="D1196" s="12" t="s">
        <v>35</v>
      </c>
      <c r="E1196" s="13" t="s">
        <v>79</v>
      </c>
      <c r="F1196" s="13">
        <v>1</v>
      </c>
      <c r="G1196" s="12" t="s">
        <v>46</v>
      </c>
      <c r="H1196" s="12" t="s">
        <v>38</v>
      </c>
      <c r="I1196" s="12" t="s">
        <v>39</v>
      </c>
      <c r="J1196" s="12" t="s">
        <v>176</v>
      </c>
      <c r="K1196" s="12" t="s">
        <v>41</v>
      </c>
      <c r="L1196" s="12"/>
      <c r="M1196" s="12"/>
      <c r="N1196" s="12"/>
      <c r="O1196" s="14" t="s">
        <v>1702</v>
      </c>
      <c r="P1196" s="5" t="str">
        <f>IF(OR(COUNTIF(A1196,"*省*"&amp;"*戒毒所*"),COUNTIF(A1196,"*省*"&amp;"*法院*"),COUNTIF(A1196,"*监狱*"),COUNTIF(A1196,"*省*"&amp;"*管教所*")),"省直",IFERROR(LOOKUP(9^9,FIND(对照表!$H$2:$H$14,A1196),对照表!$G$2:$G$14),IFERROR(LOOKUP(9^9,FIND(对照表!$E$2:$E$149,A1196),对照表!$C$2:$C$149),"省直")))</f>
        <v>牡丹江</v>
      </c>
    </row>
    <row r="1197" customHeight="1" spans="1:16">
      <c r="A1197" s="12" t="s">
        <v>2013</v>
      </c>
      <c r="B1197" s="13" t="s">
        <v>2014</v>
      </c>
      <c r="C1197" s="12" t="s">
        <v>2015</v>
      </c>
      <c r="D1197" s="12" t="s">
        <v>35</v>
      </c>
      <c r="E1197" s="13" t="s">
        <v>36</v>
      </c>
      <c r="F1197" s="13">
        <v>1</v>
      </c>
      <c r="G1197" s="12" t="s">
        <v>37</v>
      </c>
      <c r="H1197" s="12" t="s">
        <v>38</v>
      </c>
      <c r="I1197" s="12" t="s">
        <v>39</v>
      </c>
      <c r="J1197" s="12" t="s">
        <v>176</v>
      </c>
      <c r="K1197" s="12" t="s">
        <v>41</v>
      </c>
      <c r="L1197" s="12"/>
      <c r="M1197" s="12"/>
      <c r="N1197" s="12"/>
      <c r="O1197" s="14" t="s">
        <v>1702</v>
      </c>
      <c r="P1197" s="5" t="str">
        <f>IF(OR(COUNTIF(A1197,"*省*"&amp;"*戒毒所*"),COUNTIF(A1197,"*省*"&amp;"*法院*"),COUNTIF(A1197,"*监狱*"),COUNTIF(A1197,"*省*"&amp;"*管教所*")),"省直",IFERROR(LOOKUP(9^9,FIND(对照表!$H$2:$H$14,A1197),对照表!$G$2:$G$14),IFERROR(LOOKUP(9^9,FIND(对照表!$E$2:$E$149,A1197),对照表!$C$2:$C$149),"省直")))</f>
        <v>牡丹江</v>
      </c>
    </row>
    <row r="1198" customHeight="1" spans="1:16">
      <c r="A1198" s="12" t="s">
        <v>2016</v>
      </c>
      <c r="B1198" s="13" t="s">
        <v>2017</v>
      </c>
      <c r="C1198" s="12" t="s">
        <v>2018</v>
      </c>
      <c r="D1198" s="12" t="s">
        <v>35</v>
      </c>
      <c r="E1198" s="13" t="s">
        <v>36</v>
      </c>
      <c r="F1198" s="13">
        <v>1</v>
      </c>
      <c r="G1198" s="12" t="s">
        <v>37</v>
      </c>
      <c r="H1198" s="12" t="s">
        <v>38</v>
      </c>
      <c r="I1198" s="12" t="s">
        <v>39</v>
      </c>
      <c r="J1198" s="12" t="s">
        <v>40</v>
      </c>
      <c r="K1198" s="12" t="s">
        <v>113</v>
      </c>
      <c r="L1198" s="12"/>
      <c r="M1198" s="12"/>
      <c r="N1198" s="12" t="s">
        <v>80</v>
      </c>
      <c r="O1198" s="14" t="s">
        <v>1702</v>
      </c>
      <c r="P1198" s="5" t="str">
        <f>IF(OR(COUNTIF(A1198,"*省*"&amp;"*戒毒所*"),COUNTIF(A1198,"*省*"&amp;"*法院*"),COUNTIF(A1198,"*监狱*"),COUNTIF(A1198,"*省*"&amp;"*管教所*")),"省直",IFERROR(LOOKUP(9^9,FIND(对照表!$H$2:$H$14,A1198),对照表!$G$2:$G$14),IFERROR(LOOKUP(9^9,FIND(对照表!$E$2:$E$149,A1198),对照表!$C$2:$C$149),"省直")))</f>
        <v>牡丹江</v>
      </c>
    </row>
    <row r="1199" customHeight="1" spans="1:16">
      <c r="A1199" s="12" t="s">
        <v>2016</v>
      </c>
      <c r="B1199" s="13" t="s">
        <v>2017</v>
      </c>
      <c r="C1199" s="12" t="s">
        <v>2018</v>
      </c>
      <c r="D1199" s="12" t="s">
        <v>35</v>
      </c>
      <c r="E1199" s="13" t="s">
        <v>79</v>
      </c>
      <c r="F1199" s="13">
        <v>1</v>
      </c>
      <c r="G1199" s="12" t="s">
        <v>37</v>
      </c>
      <c r="H1199" s="12" t="s">
        <v>38</v>
      </c>
      <c r="I1199" s="12" t="s">
        <v>39</v>
      </c>
      <c r="J1199" s="12" t="s">
        <v>40</v>
      </c>
      <c r="K1199" s="12" t="s">
        <v>113</v>
      </c>
      <c r="L1199" s="12"/>
      <c r="M1199" s="12"/>
      <c r="N1199" s="12" t="s">
        <v>82</v>
      </c>
      <c r="O1199" s="14" t="s">
        <v>1702</v>
      </c>
      <c r="P1199" s="5" t="str">
        <f>IF(OR(COUNTIF(A1199,"*省*"&amp;"*戒毒所*"),COUNTIF(A1199,"*省*"&amp;"*法院*"),COUNTIF(A1199,"*监狱*"),COUNTIF(A1199,"*省*"&amp;"*管教所*")),"省直",IFERROR(LOOKUP(9^9,FIND(对照表!$H$2:$H$14,A1199),对照表!$G$2:$G$14),IFERROR(LOOKUP(9^9,FIND(对照表!$E$2:$E$149,A1199),对照表!$C$2:$C$149),"省直")))</f>
        <v>牡丹江</v>
      </c>
    </row>
    <row r="1200" customHeight="1" spans="1:16">
      <c r="A1200" s="12" t="s">
        <v>2019</v>
      </c>
      <c r="B1200" s="13" t="s">
        <v>2020</v>
      </c>
      <c r="C1200" s="12" t="s">
        <v>1672</v>
      </c>
      <c r="D1200" s="12" t="s">
        <v>35</v>
      </c>
      <c r="E1200" s="13" t="s">
        <v>36</v>
      </c>
      <c r="F1200" s="13">
        <v>1</v>
      </c>
      <c r="G1200" s="12" t="s">
        <v>37</v>
      </c>
      <c r="H1200" s="12" t="s">
        <v>38</v>
      </c>
      <c r="I1200" s="12" t="s">
        <v>39</v>
      </c>
      <c r="J1200" s="12" t="s">
        <v>40</v>
      </c>
      <c r="K1200" s="12" t="s">
        <v>113</v>
      </c>
      <c r="L1200" s="12"/>
      <c r="M1200" s="12"/>
      <c r="N1200" s="12"/>
      <c r="O1200" s="14" t="s">
        <v>1702</v>
      </c>
      <c r="P1200" s="5" t="str">
        <f>IF(OR(COUNTIF(A1200,"*省*"&amp;"*戒毒所*"),COUNTIF(A1200,"*省*"&amp;"*法院*"),COUNTIF(A1200,"*监狱*"),COUNTIF(A1200,"*省*"&amp;"*管教所*")),"省直",IFERROR(LOOKUP(9^9,FIND(对照表!$H$2:$H$14,A1200),对照表!$G$2:$G$14),IFERROR(LOOKUP(9^9,FIND(对照表!$E$2:$E$149,A1200),对照表!$C$2:$C$149),"省直")))</f>
        <v>牡丹江</v>
      </c>
    </row>
    <row r="1201" customHeight="1" spans="1:16">
      <c r="A1201" s="12" t="s">
        <v>2021</v>
      </c>
      <c r="B1201" s="13" t="s">
        <v>2022</v>
      </c>
      <c r="C1201" s="12" t="s">
        <v>1672</v>
      </c>
      <c r="D1201" s="12" t="s">
        <v>35</v>
      </c>
      <c r="E1201" s="13" t="s">
        <v>36</v>
      </c>
      <c r="F1201" s="13">
        <v>1</v>
      </c>
      <c r="G1201" s="12" t="s">
        <v>37</v>
      </c>
      <c r="H1201" s="12" t="s">
        <v>38</v>
      </c>
      <c r="I1201" s="12" t="s">
        <v>39</v>
      </c>
      <c r="J1201" s="12" t="s">
        <v>40</v>
      </c>
      <c r="K1201" s="12" t="s">
        <v>113</v>
      </c>
      <c r="L1201" s="12"/>
      <c r="M1201" s="12"/>
      <c r="N1201" s="12"/>
      <c r="O1201" s="14" t="s">
        <v>1702</v>
      </c>
      <c r="P1201" s="5" t="str">
        <f>IF(OR(COUNTIF(A1201,"*省*"&amp;"*戒毒所*"),COUNTIF(A1201,"*省*"&amp;"*法院*"),COUNTIF(A1201,"*监狱*"),COUNTIF(A1201,"*省*"&amp;"*管教所*")),"省直",IFERROR(LOOKUP(9^9,FIND(对照表!$H$2:$H$14,A1201),对照表!$G$2:$G$14),IFERROR(LOOKUP(9^9,FIND(对照表!$E$2:$E$149,A1201),对照表!$C$2:$C$149),"省直")))</f>
        <v>牡丹江</v>
      </c>
    </row>
    <row r="1202" customHeight="1" spans="1:16">
      <c r="A1202" s="12" t="s">
        <v>2023</v>
      </c>
      <c r="B1202" s="13" t="s">
        <v>2024</v>
      </c>
      <c r="C1202" s="12" t="s">
        <v>2025</v>
      </c>
      <c r="D1202" s="12" t="s">
        <v>35</v>
      </c>
      <c r="E1202" s="13" t="s">
        <v>36</v>
      </c>
      <c r="F1202" s="13">
        <v>1</v>
      </c>
      <c r="G1202" s="12" t="s">
        <v>37</v>
      </c>
      <c r="H1202" s="12" t="s">
        <v>38</v>
      </c>
      <c r="I1202" s="12" t="s">
        <v>39</v>
      </c>
      <c r="J1202" s="12" t="s">
        <v>40</v>
      </c>
      <c r="K1202" s="12" t="s">
        <v>113</v>
      </c>
      <c r="L1202" s="12"/>
      <c r="M1202" s="12"/>
      <c r="N1202" s="12" t="s">
        <v>80</v>
      </c>
      <c r="O1202" s="14" t="s">
        <v>1702</v>
      </c>
      <c r="P1202" s="5" t="str">
        <f>IF(OR(COUNTIF(A1202,"*省*"&amp;"*戒毒所*"),COUNTIF(A1202,"*省*"&amp;"*法院*"),COUNTIF(A1202,"*监狱*"),COUNTIF(A1202,"*省*"&amp;"*管教所*")),"省直",IFERROR(LOOKUP(9^9,FIND(对照表!$H$2:$H$14,A1202),对照表!$G$2:$G$14),IFERROR(LOOKUP(9^9,FIND(对照表!$E$2:$E$149,A1202),对照表!$C$2:$C$149),"省直")))</f>
        <v>牡丹江</v>
      </c>
    </row>
    <row r="1203" customHeight="1" spans="1:16">
      <c r="A1203" s="12" t="s">
        <v>2023</v>
      </c>
      <c r="B1203" s="13" t="s">
        <v>2024</v>
      </c>
      <c r="C1203" s="12" t="s">
        <v>2025</v>
      </c>
      <c r="D1203" s="12" t="s">
        <v>35</v>
      </c>
      <c r="E1203" s="13" t="s">
        <v>79</v>
      </c>
      <c r="F1203" s="13">
        <v>1</v>
      </c>
      <c r="G1203" s="12" t="s">
        <v>37</v>
      </c>
      <c r="H1203" s="12" t="s">
        <v>38</v>
      </c>
      <c r="I1203" s="12" t="s">
        <v>39</v>
      </c>
      <c r="J1203" s="12" t="s">
        <v>40</v>
      </c>
      <c r="K1203" s="12" t="s">
        <v>113</v>
      </c>
      <c r="L1203" s="12"/>
      <c r="M1203" s="12"/>
      <c r="N1203" s="12" t="s">
        <v>82</v>
      </c>
      <c r="O1203" s="14" t="s">
        <v>1702</v>
      </c>
      <c r="P1203" s="5" t="str">
        <f>IF(OR(COUNTIF(A1203,"*省*"&amp;"*戒毒所*"),COUNTIF(A1203,"*省*"&amp;"*法院*"),COUNTIF(A1203,"*监狱*"),COUNTIF(A1203,"*省*"&amp;"*管教所*")),"省直",IFERROR(LOOKUP(9^9,FIND(对照表!$H$2:$H$14,A1203),对照表!$G$2:$G$14),IFERROR(LOOKUP(9^9,FIND(对照表!$E$2:$E$149,A1203),对照表!$C$2:$C$149),"省直")))</f>
        <v>牡丹江</v>
      </c>
    </row>
    <row r="1204" customHeight="1" spans="1:16">
      <c r="A1204" s="12" t="s">
        <v>2026</v>
      </c>
      <c r="B1204" s="13" t="s">
        <v>2027</v>
      </c>
      <c r="C1204" s="12" t="s">
        <v>2028</v>
      </c>
      <c r="D1204" s="12" t="s">
        <v>35</v>
      </c>
      <c r="E1204" s="13" t="s">
        <v>36</v>
      </c>
      <c r="F1204" s="13">
        <v>1</v>
      </c>
      <c r="G1204" s="12" t="s">
        <v>78</v>
      </c>
      <c r="H1204" s="12" t="s">
        <v>38</v>
      </c>
      <c r="I1204" s="12"/>
      <c r="J1204" s="12" t="s">
        <v>40</v>
      </c>
      <c r="K1204" s="12" t="s">
        <v>113</v>
      </c>
      <c r="L1204" s="12"/>
      <c r="M1204" s="12"/>
      <c r="N1204" s="12"/>
      <c r="O1204" s="14" t="s">
        <v>1702</v>
      </c>
      <c r="P1204" s="5" t="str">
        <f>IF(OR(COUNTIF(A1204,"*省*"&amp;"*戒毒所*"),COUNTIF(A1204,"*省*"&amp;"*法院*"),COUNTIF(A1204,"*监狱*"),COUNTIF(A1204,"*省*"&amp;"*管教所*")),"省直",IFERROR(LOOKUP(9^9,FIND(对照表!$H$2:$H$14,A1204),对照表!$G$2:$G$14),IFERROR(LOOKUP(9^9,FIND(对照表!$E$2:$E$149,A1204),对照表!$C$2:$C$149),"省直")))</f>
        <v>牡丹江</v>
      </c>
    </row>
    <row r="1205" customHeight="1" spans="1:16">
      <c r="A1205" s="12" t="s">
        <v>2026</v>
      </c>
      <c r="B1205" s="13" t="s">
        <v>2027</v>
      </c>
      <c r="C1205" s="12" t="s">
        <v>2029</v>
      </c>
      <c r="D1205" s="12" t="s">
        <v>35</v>
      </c>
      <c r="E1205" s="13" t="s">
        <v>79</v>
      </c>
      <c r="F1205" s="13">
        <v>2</v>
      </c>
      <c r="G1205" s="12" t="s">
        <v>37</v>
      </c>
      <c r="H1205" s="12" t="s">
        <v>38</v>
      </c>
      <c r="I1205" s="12"/>
      <c r="J1205" s="12" t="s">
        <v>40</v>
      </c>
      <c r="K1205" s="12" t="s">
        <v>113</v>
      </c>
      <c r="L1205" s="12"/>
      <c r="M1205" s="12"/>
      <c r="N1205" s="12" t="s">
        <v>2003</v>
      </c>
      <c r="O1205" s="14" t="s">
        <v>1702</v>
      </c>
      <c r="P1205" s="5" t="str">
        <f>IF(OR(COUNTIF(A1205,"*省*"&amp;"*戒毒所*"),COUNTIF(A1205,"*省*"&amp;"*法院*"),COUNTIF(A1205,"*监狱*"),COUNTIF(A1205,"*省*"&amp;"*管教所*")),"省直",IFERROR(LOOKUP(9^9,FIND(对照表!$H$2:$H$14,A1205),对照表!$G$2:$G$14),IFERROR(LOOKUP(9^9,FIND(对照表!$E$2:$E$149,A1205),对照表!$C$2:$C$149),"省直")))</f>
        <v>牡丹江</v>
      </c>
    </row>
    <row r="1206" customHeight="1" spans="1:16">
      <c r="A1206" s="12" t="s">
        <v>2026</v>
      </c>
      <c r="B1206" s="13" t="s">
        <v>2027</v>
      </c>
      <c r="C1206" s="12" t="s">
        <v>2029</v>
      </c>
      <c r="D1206" s="12" t="s">
        <v>35</v>
      </c>
      <c r="E1206" s="13" t="s">
        <v>81</v>
      </c>
      <c r="F1206" s="13">
        <v>2</v>
      </c>
      <c r="G1206" s="12" t="s">
        <v>37</v>
      </c>
      <c r="H1206" s="12" t="s">
        <v>38</v>
      </c>
      <c r="I1206" s="12"/>
      <c r="J1206" s="12" t="s">
        <v>40</v>
      </c>
      <c r="K1206" s="12" t="s">
        <v>113</v>
      </c>
      <c r="L1206" s="12"/>
      <c r="M1206" s="12"/>
      <c r="N1206" s="12" t="s">
        <v>2030</v>
      </c>
      <c r="O1206" s="14" t="s">
        <v>1702</v>
      </c>
      <c r="P1206" s="5" t="str">
        <f>IF(OR(COUNTIF(A1206,"*省*"&amp;"*戒毒所*"),COUNTIF(A1206,"*省*"&amp;"*法院*"),COUNTIF(A1206,"*监狱*"),COUNTIF(A1206,"*省*"&amp;"*管教所*")),"省直",IFERROR(LOOKUP(9^9,FIND(对照表!$H$2:$H$14,A1206),对照表!$G$2:$G$14),IFERROR(LOOKUP(9^9,FIND(对照表!$E$2:$E$149,A1206),对照表!$C$2:$C$149),"省直")))</f>
        <v>牡丹江</v>
      </c>
    </row>
    <row r="1207" customHeight="1" spans="1:16">
      <c r="A1207" s="12" t="s">
        <v>2031</v>
      </c>
      <c r="B1207" s="13" t="s">
        <v>2032</v>
      </c>
      <c r="C1207" s="12" t="s">
        <v>2033</v>
      </c>
      <c r="D1207" s="12" t="s">
        <v>35</v>
      </c>
      <c r="E1207" s="13" t="s">
        <v>36</v>
      </c>
      <c r="F1207" s="13">
        <v>2</v>
      </c>
      <c r="G1207" s="12" t="s">
        <v>37</v>
      </c>
      <c r="H1207" s="12" t="s">
        <v>38</v>
      </c>
      <c r="I1207" s="12" t="s">
        <v>39</v>
      </c>
      <c r="J1207" s="12" t="s">
        <v>40</v>
      </c>
      <c r="K1207" s="12" t="s">
        <v>113</v>
      </c>
      <c r="L1207" s="12"/>
      <c r="M1207" s="12"/>
      <c r="N1207" s="12" t="s">
        <v>80</v>
      </c>
      <c r="O1207" s="14" t="s">
        <v>1702</v>
      </c>
      <c r="P1207" s="5" t="str">
        <f>IF(OR(COUNTIF(A1207,"*省*"&amp;"*戒毒所*"),COUNTIF(A1207,"*省*"&amp;"*法院*"),COUNTIF(A1207,"*监狱*"),COUNTIF(A1207,"*省*"&amp;"*管教所*")),"省直",IFERROR(LOOKUP(9^9,FIND(对照表!$H$2:$H$14,A1207),对照表!$G$2:$G$14),IFERROR(LOOKUP(9^9,FIND(对照表!$E$2:$E$149,A1207),对照表!$C$2:$C$149),"省直")))</f>
        <v>牡丹江</v>
      </c>
    </row>
    <row r="1208" customHeight="1" spans="1:16">
      <c r="A1208" s="12" t="s">
        <v>2031</v>
      </c>
      <c r="B1208" s="13" t="s">
        <v>2032</v>
      </c>
      <c r="C1208" s="12" t="s">
        <v>2033</v>
      </c>
      <c r="D1208" s="12" t="s">
        <v>35</v>
      </c>
      <c r="E1208" s="13" t="s">
        <v>79</v>
      </c>
      <c r="F1208" s="13">
        <v>2</v>
      </c>
      <c r="G1208" s="12" t="s">
        <v>37</v>
      </c>
      <c r="H1208" s="12" t="s">
        <v>38</v>
      </c>
      <c r="I1208" s="12" t="s">
        <v>39</v>
      </c>
      <c r="J1208" s="12" t="s">
        <v>40</v>
      </c>
      <c r="K1208" s="12" t="s">
        <v>113</v>
      </c>
      <c r="L1208" s="12"/>
      <c r="M1208" s="12"/>
      <c r="N1208" s="12" t="s">
        <v>82</v>
      </c>
      <c r="O1208" s="14" t="s">
        <v>1702</v>
      </c>
      <c r="P1208" s="5" t="str">
        <f>IF(OR(COUNTIF(A1208,"*省*"&amp;"*戒毒所*"),COUNTIF(A1208,"*省*"&amp;"*法院*"),COUNTIF(A1208,"*监狱*"),COUNTIF(A1208,"*省*"&amp;"*管教所*")),"省直",IFERROR(LOOKUP(9^9,FIND(对照表!$H$2:$H$14,A1208),对照表!$G$2:$G$14),IFERROR(LOOKUP(9^9,FIND(对照表!$E$2:$E$149,A1208),对照表!$C$2:$C$149),"省直")))</f>
        <v>牡丹江</v>
      </c>
    </row>
    <row r="1209" customHeight="1" spans="1:16">
      <c r="A1209" s="12" t="s">
        <v>2034</v>
      </c>
      <c r="B1209" s="13" t="s">
        <v>2035</v>
      </c>
      <c r="C1209" s="12" t="s">
        <v>1664</v>
      </c>
      <c r="D1209" s="12" t="s">
        <v>35</v>
      </c>
      <c r="E1209" s="13" t="s">
        <v>36</v>
      </c>
      <c r="F1209" s="13">
        <v>1</v>
      </c>
      <c r="G1209" s="12" t="s">
        <v>37</v>
      </c>
      <c r="H1209" s="12" t="s">
        <v>38</v>
      </c>
      <c r="I1209" s="12" t="s">
        <v>39</v>
      </c>
      <c r="J1209" s="12" t="s">
        <v>2036</v>
      </c>
      <c r="K1209" s="12" t="s">
        <v>113</v>
      </c>
      <c r="L1209" s="12"/>
      <c r="M1209" s="12"/>
      <c r="N1209" s="12"/>
      <c r="O1209" s="14" t="s">
        <v>1702</v>
      </c>
      <c r="P1209" s="5" t="str">
        <f>IF(OR(COUNTIF(A1209,"*省*"&amp;"*戒毒所*"),COUNTIF(A1209,"*省*"&amp;"*法院*"),COUNTIF(A1209,"*监狱*"),COUNTIF(A1209,"*省*"&amp;"*管教所*")),"省直",IFERROR(LOOKUP(9^9,FIND(对照表!$H$2:$H$14,A1209),对照表!$G$2:$G$14),IFERROR(LOOKUP(9^9,FIND(对照表!$E$2:$E$149,A1209),对照表!$C$2:$C$149),"省直")))</f>
        <v>牡丹江</v>
      </c>
    </row>
    <row r="1210" customHeight="1" spans="1:16">
      <c r="A1210" s="12" t="s">
        <v>2034</v>
      </c>
      <c r="B1210" s="13" t="s">
        <v>2035</v>
      </c>
      <c r="C1210" s="12" t="s">
        <v>1664</v>
      </c>
      <c r="D1210" s="12" t="s">
        <v>35</v>
      </c>
      <c r="E1210" s="13" t="s">
        <v>79</v>
      </c>
      <c r="F1210" s="13">
        <v>1</v>
      </c>
      <c r="G1210" s="12" t="s">
        <v>37</v>
      </c>
      <c r="H1210" s="12" t="s">
        <v>361</v>
      </c>
      <c r="I1210" s="12"/>
      <c r="J1210" s="12" t="s">
        <v>40</v>
      </c>
      <c r="K1210" s="12" t="s">
        <v>113</v>
      </c>
      <c r="L1210" s="12"/>
      <c r="M1210" s="12"/>
      <c r="N1210" s="12" t="s">
        <v>80</v>
      </c>
      <c r="O1210" s="14" t="s">
        <v>1702</v>
      </c>
      <c r="P1210" s="5" t="str">
        <f>IF(OR(COUNTIF(A1210,"*省*"&amp;"*戒毒所*"),COUNTIF(A1210,"*省*"&amp;"*法院*"),COUNTIF(A1210,"*监狱*"),COUNTIF(A1210,"*省*"&amp;"*管教所*")),"省直",IFERROR(LOOKUP(9^9,FIND(对照表!$H$2:$H$14,A1210),对照表!$G$2:$G$14),IFERROR(LOOKUP(9^9,FIND(对照表!$E$2:$E$149,A1210),对照表!$C$2:$C$149),"省直")))</f>
        <v>牡丹江</v>
      </c>
    </row>
    <row r="1211" customHeight="1" spans="1:16">
      <c r="A1211" s="12" t="s">
        <v>2034</v>
      </c>
      <c r="B1211" s="13" t="s">
        <v>2035</v>
      </c>
      <c r="C1211" s="12" t="s">
        <v>1664</v>
      </c>
      <c r="D1211" s="12" t="s">
        <v>35</v>
      </c>
      <c r="E1211" s="13" t="s">
        <v>81</v>
      </c>
      <c r="F1211" s="13">
        <v>1</v>
      </c>
      <c r="G1211" s="12" t="s">
        <v>37</v>
      </c>
      <c r="H1211" s="12" t="s">
        <v>361</v>
      </c>
      <c r="I1211" s="12"/>
      <c r="J1211" s="12" t="s">
        <v>40</v>
      </c>
      <c r="K1211" s="12" t="s">
        <v>113</v>
      </c>
      <c r="L1211" s="12"/>
      <c r="M1211" s="12"/>
      <c r="N1211" s="12" t="s">
        <v>82</v>
      </c>
      <c r="O1211" s="14" t="s">
        <v>1702</v>
      </c>
      <c r="P1211" s="5" t="str">
        <f>IF(OR(COUNTIF(A1211,"*省*"&amp;"*戒毒所*"),COUNTIF(A1211,"*省*"&amp;"*法院*"),COUNTIF(A1211,"*监狱*"),COUNTIF(A1211,"*省*"&amp;"*管教所*")),"省直",IFERROR(LOOKUP(9^9,FIND(对照表!$H$2:$H$14,A1211),对照表!$G$2:$G$14),IFERROR(LOOKUP(9^9,FIND(对照表!$E$2:$E$149,A1211),对照表!$C$2:$C$149),"省直")))</f>
        <v>牡丹江</v>
      </c>
    </row>
    <row r="1212" customHeight="1" spans="1:16">
      <c r="A1212" s="12" t="s">
        <v>2037</v>
      </c>
      <c r="B1212" s="13" t="s">
        <v>2038</v>
      </c>
      <c r="C1212" s="12" t="s">
        <v>1672</v>
      </c>
      <c r="D1212" s="12" t="s">
        <v>35</v>
      </c>
      <c r="E1212" s="13" t="s">
        <v>36</v>
      </c>
      <c r="F1212" s="13">
        <v>1</v>
      </c>
      <c r="G1212" s="12" t="s">
        <v>37</v>
      </c>
      <c r="H1212" s="12" t="s">
        <v>38</v>
      </c>
      <c r="I1212" s="12" t="s">
        <v>39</v>
      </c>
      <c r="J1212" s="12" t="s">
        <v>40</v>
      </c>
      <c r="K1212" s="12" t="s">
        <v>113</v>
      </c>
      <c r="L1212" s="12"/>
      <c r="M1212" s="12"/>
      <c r="N1212" s="12" t="s">
        <v>80</v>
      </c>
      <c r="O1212" s="14" t="s">
        <v>1702</v>
      </c>
      <c r="P1212" s="5" t="str">
        <f>IF(OR(COUNTIF(A1212,"*省*"&amp;"*戒毒所*"),COUNTIF(A1212,"*省*"&amp;"*法院*"),COUNTIF(A1212,"*监狱*"),COUNTIF(A1212,"*省*"&amp;"*管教所*")),"省直",IFERROR(LOOKUP(9^9,FIND(对照表!$H$2:$H$14,A1212),对照表!$G$2:$G$14),IFERROR(LOOKUP(9^9,FIND(对照表!$E$2:$E$149,A1212),对照表!$C$2:$C$149),"省直")))</f>
        <v>牡丹江</v>
      </c>
    </row>
    <row r="1213" customHeight="1" spans="1:16">
      <c r="A1213" s="12" t="s">
        <v>2037</v>
      </c>
      <c r="B1213" s="13" t="s">
        <v>2038</v>
      </c>
      <c r="C1213" s="12" t="s">
        <v>1672</v>
      </c>
      <c r="D1213" s="12" t="s">
        <v>35</v>
      </c>
      <c r="E1213" s="13" t="s">
        <v>79</v>
      </c>
      <c r="F1213" s="13">
        <v>1</v>
      </c>
      <c r="G1213" s="12" t="s">
        <v>37</v>
      </c>
      <c r="H1213" s="12" t="s">
        <v>38</v>
      </c>
      <c r="I1213" s="12" t="s">
        <v>39</v>
      </c>
      <c r="J1213" s="12" t="s">
        <v>40</v>
      </c>
      <c r="K1213" s="12" t="s">
        <v>113</v>
      </c>
      <c r="L1213" s="12"/>
      <c r="M1213" s="12"/>
      <c r="N1213" s="12" t="s">
        <v>82</v>
      </c>
      <c r="O1213" s="14" t="s">
        <v>1702</v>
      </c>
      <c r="P1213" s="5" t="str">
        <f>IF(OR(COUNTIF(A1213,"*省*"&amp;"*戒毒所*"),COUNTIF(A1213,"*省*"&amp;"*法院*"),COUNTIF(A1213,"*监狱*"),COUNTIF(A1213,"*省*"&amp;"*管教所*")),"省直",IFERROR(LOOKUP(9^9,FIND(对照表!$H$2:$H$14,A1213),对照表!$G$2:$G$14),IFERROR(LOOKUP(9^9,FIND(对照表!$E$2:$E$149,A1213),对照表!$C$2:$C$149),"省直")))</f>
        <v>牡丹江</v>
      </c>
    </row>
    <row r="1214" customHeight="1" spans="1:16">
      <c r="A1214" s="12" t="s">
        <v>2039</v>
      </c>
      <c r="B1214" s="13" t="s">
        <v>2040</v>
      </c>
      <c r="C1214" s="12" t="s">
        <v>2041</v>
      </c>
      <c r="D1214" s="12" t="s">
        <v>35</v>
      </c>
      <c r="E1214" s="13" t="s">
        <v>36</v>
      </c>
      <c r="F1214" s="13">
        <v>1</v>
      </c>
      <c r="G1214" s="12" t="s">
        <v>37</v>
      </c>
      <c r="H1214" s="12" t="s">
        <v>361</v>
      </c>
      <c r="I1214" s="12"/>
      <c r="J1214" s="12" t="s">
        <v>2042</v>
      </c>
      <c r="K1214" s="12" t="s">
        <v>113</v>
      </c>
      <c r="L1214" s="12"/>
      <c r="M1214" s="12"/>
      <c r="N1214" s="12"/>
      <c r="O1214" s="14" t="s">
        <v>1702</v>
      </c>
      <c r="P1214" s="5" t="str">
        <f>IF(OR(COUNTIF(A1214,"*省*"&amp;"*戒毒所*"),COUNTIF(A1214,"*省*"&amp;"*法院*"),COUNTIF(A1214,"*监狱*"),COUNTIF(A1214,"*省*"&amp;"*管教所*")),"省直",IFERROR(LOOKUP(9^9,FIND(对照表!$H$2:$H$14,A1214),对照表!$G$2:$G$14),IFERROR(LOOKUP(9^9,FIND(对照表!$E$2:$E$149,A1214),对照表!$C$2:$C$149),"省直")))</f>
        <v>牡丹江</v>
      </c>
    </row>
    <row r="1215" customHeight="1" spans="1:16">
      <c r="A1215" s="12" t="s">
        <v>2039</v>
      </c>
      <c r="B1215" s="13" t="s">
        <v>2040</v>
      </c>
      <c r="C1215" s="12" t="s">
        <v>2043</v>
      </c>
      <c r="D1215" s="12" t="s">
        <v>35</v>
      </c>
      <c r="E1215" s="13" t="s">
        <v>79</v>
      </c>
      <c r="F1215" s="13">
        <v>1</v>
      </c>
      <c r="G1215" s="12" t="s">
        <v>37</v>
      </c>
      <c r="H1215" s="12" t="s">
        <v>38</v>
      </c>
      <c r="I1215" s="12" t="s">
        <v>39</v>
      </c>
      <c r="J1215" s="12" t="s">
        <v>40</v>
      </c>
      <c r="K1215" s="12" t="s">
        <v>113</v>
      </c>
      <c r="L1215" s="12"/>
      <c r="M1215" s="12"/>
      <c r="N1215" s="12" t="s">
        <v>80</v>
      </c>
      <c r="O1215" s="14" t="s">
        <v>1702</v>
      </c>
      <c r="P1215" s="5" t="str">
        <f>IF(OR(COUNTIF(A1215,"*省*"&amp;"*戒毒所*"),COUNTIF(A1215,"*省*"&amp;"*法院*"),COUNTIF(A1215,"*监狱*"),COUNTIF(A1215,"*省*"&amp;"*管教所*")),"省直",IFERROR(LOOKUP(9^9,FIND(对照表!$H$2:$H$14,A1215),对照表!$G$2:$G$14),IFERROR(LOOKUP(9^9,FIND(对照表!$E$2:$E$149,A1215),对照表!$C$2:$C$149),"省直")))</f>
        <v>牡丹江</v>
      </c>
    </row>
    <row r="1216" customHeight="1" spans="1:16">
      <c r="A1216" s="12" t="s">
        <v>2039</v>
      </c>
      <c r="B1216" s="13" t="s">
        <v>2040</v>
      </c>
      <c r="C1216" s="12" t="s">
        <v>2043</v>
      </c>
      <c r="D1216" s="12" t="s">
        <v>35</v>
      </c>
      <c r="E1216" s="13" t="s">
        <v>81</v>
      </c>
      <c r="F1216" s="13">
        <v>1</v>
      </c>
      <c r="G1216" s="12" t="s">
        <v>37</v>
      </c>
      <c r="H1216" s="12" t="s">
        <v>38</v>
      </c>
      <c r="I1216" s="12" t="s">
        <v>39</v>
      </c>
      <c r="J1216" s="12" t="s">
        <v>40</v>
      </c>
      <c r="K1216" s="12" t="s">
        <v>113</v>
      </c>
      <c r="L1216" s="12"/>
      <c r="M1216" s="12"/>
      <c r="N1216" s="12" t="s">
        <v>82</v>
      </c>
      <c r="O1216" s="14" t="s">
        <v>1702</v>
      </c>
      <c r="P1216" s="5" t="str">
        <f>IF(OR(COUNTIF(A1216,"*省*"&amp;"*戒毒所*"),COUNTIF(A1216,"*省*"&amp;"*法院*"),COUNTIF(A1216,"*监狱*"),COUNTIF(A1216,"*省*"&amp;"*管教所*")),"省直",IFERROR(LOOKUP(9^9,FIND(对照表!$H$2:$H$14,A1216),对照表!$G$2:$G$14),IFERROR(LOOKUP(9^9,FIND(对照表!$E$2:$E$149,A1216),对照表!$C$2:$C$149),"省直")))</f>
        <v>牡丹江</v>
      </c>
    </row>
    <row r="1217" customHeight="1" spans="1:16">
      <c r="A1217" s="12" t="s">
        <v>2044</v>
      </c>
      <c r="B1217" s="13" t="s">
        <v>2045</v>
      </c>
      <c r="C1217" s="12" t="s">
        <v>2046</v>
      </c>
      <c r="D1217" s="12" t="s">
        <v>35</v>
      </c>
      <c r="E1217" s="13" t="s">
        <v>36</v>
      </c>
      <c r="F1217" s="13">
        <v>1</v>
      </c>
      <c r="G1217" s="12" t="s">
        <v>37</v>
      </c>
      <c r="H1217" s="12" t="s">
        <v>38</v>
      </c>
      <c r="I1217" s="12" t="s">
        <v>39</v>
      </c>
      <c r="J1217" s="12" t="s">
        <v>40</v>
      </c>
      <c r="K1217" s="12" t="s">
        <v>113</v>
      </c>
      <c r="L1217" s="12"/>
      <c r="M1217" s="12"/>
      <c r="N1217" s="12" t="s">
        <v>82</v>
      </c>
      <c r="O1217" s="14" t="s">
        <v>1702</v>
      </c>
      <c r="P1217" s="5" t="str">
        <f>IF(OR(COUNTIF(A1217,"*省*"&amp;"*戒毒所*"),COUNTIF(A1217,"*省*"&amp;"*法院*"),COUNTIF(A1217,"*监狱*"),COUNTIF(A1217,"*省*"&amp;"*管教所*")),"省直",IFERROR(LOOKUP(9^9,FIND(对照表!$H$2:$H$14,A1217),对照表!$G$2:$G$14),IFERROR(LOOKUP(9^9,FIND(对照表!$E$2:$E$149,A1217),对照表!$C$2:$C$149),"省直")))</f>
        <v>牡丹江</v>
      </c>
    </row>
    <row r="1218" customHeight="1" spans="1:16">
      <c r="A1218" s="12" t="s">
        <v>2044</v>
      </c>
      <c r="B1218" s="13" t="s">
        <v>2045</v>
      </c>
      <c r="C1218" s="12" t="s">
        <v>2046</v>
      </c>
      <c r="D1218" s="12" t="s">
        <v>35</v>
      </c>
      <c r="E1218" s="13" t="s">
        <v>79</v>
      </c>
      <c r="F1218" s="13">
        <v>1</v>
      </c>
      <c r="G1218" s="12" t="s">
        <v>37</v>
      </c>
      <c r="H1218" s="12" t="s">
        <v>38</v>
      </c>
      <c r="I1218" s="12" t="s">
        <v>39</v>
      </c>
      <c r="J1218" s="12" t="s">
        <v>40</v>
      </c>
      <c r="K1218" s="12" t="s">
        <v>113</v>
      </c>
      <c r="L1218" s="12"/>
      <c r="M1218" s="12"/>
      <c r="N1218" s="12" t="s">
        <v>80</v>
      </c>
      <c r="O1218" s="14" t="s">
        <v>1702</v>
      </c>
      <c r="P1218" s="5" t="str">
        <f>IF(OR(COUNTIF(A1218,"*省*"&amp;"*戒毒所*"),COUNTIF(A1218,"*省*"&amp;"*法院*"),COUNTIF(A1218,"*监狱*"),COUNTIF(A1218,"*省*"&amp;"*管教所*")),"省直",IFERROR(LOOKUP(9^9,FIND(对照表!$H$2:$H$14,A1218),对照表!$G$2:$G$14),IFERROR(LOOKUP(9^9,FIND(对照表!$E$2:$E$149,A1218),对照表!$C$2:$C$149),"省直")))</f>
        <v>牡丹江</v>
      </c>
    </row>
    <row r="1219" customHeight="1" spans="1:16">
      <c r="A1219" s="12" t="s">
        <v>2047</v>
      </c>
      <c r="B1219" s="13" t="s">
        <v>2048</v>
      </c>
      <c r="C1219" s="12" t="s">
        <v>1672</v>
      </c>
      <c r="D1219" s="12" t="s">
        <v>35</v>
      </c>
      <c r="E1219" s="13" t="s">
        <v>36</v>
      </c>
      <c r="F1219" s="13">
        <v>1</v>
      </c>
      <c r="G1219" s="12" t="s">
        <v>37</v>
      </c>
      <c r="H1219" s="12" t="s">
        <v>38</v>
      </c>
      <c r="I1219" s="12" t="s">
        <v>39</v>
      </c>
      <c r="J1219" s="12" t="s">
        <v>40</v>
      </c>
      <c r="K1219" s="12" t="s">
        <v>113</v>
      </c>
      <c r="L1219" s="12"/>
      <c r="M1219" s="12"/>
      <c r="N1219" s="12"/>
      <c r="O1219" s="14" t="s">
        <v>1702</v>
      </c>
      <c r="P1219" s="5" t="str">
        <f>IF(OR(COUNTIF(A1219,"*省*"&amp;"*戒毒所*"),COUNTIF(A1219,"*省*"&amp;"*法院*"),COUNTIF(A1219,"*监狱*"),COUNTIF(A1219,"*省*"&amp;"*管教所*")),"省直",IFERROR(LOOKUP(9^9,FIND(对照表!$H$2:$H$14,A1219),对照表!$G$2:$G$14),IFERROR(LOOKUP(9^9,FIND(对照表!$E$2:$E$149,A1219),对照表!$C$2:$C$149),"省直")))</f>
        <v>牡丹江</v>
      </c>
    </row>
    <row r="1220" customHeight="1" spans="1:16">
      <c r="A1220" s="8" t="s">
        <v>2049</v>
      </c>
      <c r="B1220" s="9" t="s">
        <v>2050</v>
      </c>
      <c r="C1220" s="8" t="s">
        <v>1799</v>
      </c>
      <c r="D1220" s="8" t="s">
        <v>35</v>
      </c>
      <c r="E1220" s="9" t="s">
        <v>36</v>
      </c>
      <c r="F1220" s="9">
        <v>1</v>
      </c>
      <c r="G1220" s="8" t="s">
        <v>46</v>
      </c>
      <c r="H1220" s="8" t="s">
        <v>38</v>
      </c>
      <c r="I1220" s="8" t="s">
        <v>39</v>
      </c>
      <c r="J1220" s="8" t="s">
        <v>40</v>
      </c>
      <c r="K1220" s="8" t="s">
        <v>41</v>
      </c>
      <c r="L1220" s="8"/>
      <c r="M1220" s="8"/>
      <c r="N1220" s="12" t="s">
        <v>80</v>
      </c>
      <c r="O1220" s="14" t="s">
        <v>1702</v>
      </c>
      <c r="P1220" s="5" t="str">
        <f>IF(OR(COUNTIF(A1220,"*省*"&amp;"*戒毒所*"),COUNTIF(A1220,"*省*"&amp;"*法院*"),COUNTIF(A1220,"*监狱*"),COUNTIF(A1220,"*省*"&amp;"*管教所*")),"省直",IFERROR(LOOKUP(9^9,FIND(对照表!$H$2:$H$14,A1220),对照表!$G$2:$G$14),IFERROR(LOOKUP(9^9,FIND(对照表!$E$2:$E$149,A1220),对照表!$C$2:$C$149),"省直")))</f>
        <v>牡丹江</v>
      </c>
    </row>
    <row r="1221" customHeight="1" spans="1:16">
      <c r="A1221" s="8" t="s">
        <v>2049</v>
      </c>
      <c r="B1221" s="9" t="s">
        <v>2050</v>
      </c>
      <c r="C1221" s="8" t="s">
        <v>1799</v>
      </c>
      <c r="D1221" s="8" t="s">
        <v>35</v>
      </c>
      <c r="E1221" s="9" t="s">
        <v>79</v>
      </c>
      <c r="F1221" s="9">
        <v>1</v>
      </c>
      <c r="G1221" s="8" t="s">
        <v>46</v>
      </c>
      <c r="H1221" s="8" t="s">
        <v>38</v>
      </c>
      <c r="I1221" s="8" t="s">
        <v>39</v>
      </c>
      <c r="J1221" s="8" t="s">
        <v>40</v>
      </c>
      <c r="K1221" s="8" t="s">
        <v>41</v>
      </c>
      <c r="L1221" s="8"/>
      <c r="M1221" s="8"/>
      <c r="N1221" s="12" t="s">
        <v>82</v>
      </c>
      <c r="O1221" s="14" t="s">
        <v>1702</v>
      </c>
      <c r="P1221" s="5" t="str">
        <f>IF(OR(COUNTIF(A1221,"*省*"&amp;"*戒毒所*"),COUNTIF(A1221,"*省*"&amp;"*法院*"),COUNTIF(A1221,"*监狱*"),COUNTIF(A1221,"*省*"&amp;"*管教所*")),"省直",IFERROR(LOOKUP(9^9,FIND(对照表!$H$2:$H$14,A1221),对照表!$G$2:$G$14),IFERROR(LOOKUP(9^9,FIND(对照表!$E$2:$E$149,A1221),对照表!$C$2:$C$149),"省直")))</f>
        <v>牡丹江</v>
      </c>
    </row>
    <row r="1222" customHeight="1" spans="1:16">
      <c r="A1222" s="12" t="s">
        <v>2051</v>
      </c>
      <c r="B1222" s="13" t="s">
        <v>2052</v>
      </c>
      <c r="C1222" s="8" t="s">
        <v>1672</v>
      </c>
      <c r="D1222" s="8" t="s">
        <v>35</v>
      </c>
      <c r="E1222" s="9" t="s">
        <v>36</v>
      </c>
      <c r="F1222" s="9">
        <v>1</v>
      </c>
      <c r="G1222" s="8" t="s">
        <v>37</v>
      </c>
      <c r="H1222" s="8" t="s">
        <v>361</v>
      </c>
      <c r="I1222" s="8"/>
      <c r="J1222" s="8" t="s">
        <v>2053</v>
      </c>
      <c r="K1222" s="8" t="s">
        <v>41</v>
      </c>
      <c r="L1222" s="15"/>
      <c r="M1222" s="12"/>
      <c r="N1222" s="12"/>
      <c r="O1222" s="14" t="s">
        <v>1702</v>
      </c>
      <c r="P1222" s="5" t="str">
        <f>IF(OR(COUNTIF(A1222,"*省*"&amp;"*戒毒所*"),COUNTIF(A1222,"*省*"&amp;"*法院*"),COUNTIF(A1222,"*监狱*"),COUNTIF(A1222,"*省*"&amp;"*管教所*")),"省直",IFERROR(LOOKUP(9^9,FIND(对照表!$H$2:$H$14,A1222),对照表!$G$2:$G$14),IFERROR(LOOKUP(9^9,FIND(对照表!$E$2:$E$149,A1222),对照表!$C$2:$C$149),"省直")))</f>
        <v>牡丹江</v>
      </c>
    </row>
    <row r="1223" customHeight="1" spans="1:16">
      <c r="A1223" s="12" t="s">
        <v>2054</v>
      </c>
      <c r="B1223" s="13" t="s">
        <v>2055</v>
      </c>
      <c r="C1223" s="8" t="s">
        <v>2056</v>
      </c>
      <c r="D1223" s="8" t="s">
        <v>35</v>
      </c>
      <c r="E1223" s="9" t="s">
        <v>36</v>
      </c>
      <c r="F1223" s="9">
        <v>1</v>
      </c>
      <c r="G1223" s="8" t="s">
        <v>37</v>
      </c>
      <c r="H1223" s="8" t="s">
        <v>361</v>
      </c>
      <c r="I1223" s="8"/>
      <c r="J1223" s="8" t="s">
        <v>235</v>
      </c>
      <c r="K1223" s="8" t="s">
        <v>41</v>
      </c>
      <c r="L1223" s="15"/>
      <c r="M1223" s="8" t="s">
        <v>54</v>
      </c>
      <c r="N1223" s="12" t="s">
        <v>2057</v>
      </c>
      <c r="O1223" s="14" t="s">
        <v>1702</v>
      </c>
      <c r="P1223" s="5" t="str">
        <f>IF(OR(COUNTIF(A1223,"*省*"&amp;"*戒毒所*"),COUNTIF(A1223,"*省*"&amp;"*法院*"),COUNTIF(A1223,"*监狱*"),COUNTIF(A1223,"*省*"&amp;"*管教所*")),"省直",IFERROR(LOOKUP(9^9,FIND(对照表!$H$2:$H$14,A1223),对照表!$G$2:$G$14),IFERROR(LOOKUP(9^9,FIND(对照表!$E$2:$E$149,A1223),对照表!$C$2:$C$149),"省直")))</f>
        <v>牡丹江</v>
      </c>
    </row>
    <row r="1224" customHeight="1" spans="1:16">
      <c r="A1224" s="12" t="s">
        <v>2058</v>
      </c>
      <c r="B1224" s="13" t="s">
        <v>2059</v>
      </c>
      <c r="C1224" s="8" t="s">
        <v>2060</v>
      </c>
      <c r="D1224" s="8" t="s">
        <v>35</v>
      </c>
      <c r="E1224" s="9" t="s">
        <v>36</v>
      </c>
      <c r="F1224" s="9">
        <v>1</v>
      </c>
      <c r="G1224" s="8" t="s">
        <v>37</v>
      </c>
      <c r="H1224" s="8" t="s">
        <v>38</v>
      </c>
      <c r="I1224" s="8" t="s">
        <v>39</v>
      </c>
      <c r="J1224" s="8" t="s">
        <v>235</v>
      </c>
      <c r="K1224" s="8" t="s">
        <v>41</v>
      </c>
      <c r="L1224" s="15"/>
      <c r="M1224" s="12"/>
      <c r="N1224" s="12"/>
      <c r="O1224" s="14" t="s">
        <v>1702</v>
      </c>
      <c r="P1224" s="5" t="str">
        <f>IF(OR(COUNTIF(A1224,"*省*"&amp;"*戒毒所*"),COUNTIF(A1224,"*省*"&amp;"*法院*"),COUNTIF(A1224,"*监狱*"),COUNTIF(A1224,"*省*"&amp;"*管教所*")),"省直",IFERROR(LOOKUP(9^9,FIND(对照表!$H$2:$H$14,A1224),对照表!$G$2:$G$14),IFERROR(LOOKUP(9^9,FIND(对照表!$E$2:$E$149,A1224),对照表!$C$2:$C$149),"省直")))</f>
        <v>牡丹江</v>
      </c>
    </row>
    <row r="1225" customHeight="1" spans="1:16">
      <c r="A1225" s="12" t="s">
        <v>2061</v>
      </c>
      <c r="B1225" s="13" t="s">
        <v>2062</v>
      </c>
      <c r="C1225" s="12" t="s">
        <v>2063</v>
      </c>
      <c r="D1225" s="12" t="s">
        <v>35</v>
      </c>
      <c r="E1225" s="13" t="s">
        <v>36</v>
      </c>
      <c r="F1225" s="13">
        <v>1</v>
      </c>
      <c r="G1225" s="12" t="s">
        <v>37</v>
      </c>
      <c r="H1225" s="12" t="s">
        <v>38</v>
      </c>
      <c r="I1225" s="12" t="s">
        <v>39</v>
      </c>
      <c r="J1225" s="12" t="s">
        <v>40</v>
      </c>
      <c r="K1225" s="12" t="s">
        <v>41</v>
      </c>
      <c r="L1225" s="15"/>
      <c r="M1225" s="12"/>
      <c r="N1225" s="12"/>
      <c r="O1225" s="14" t="s">
        <v>1702</v>
      </c>
      <c r="P1225" s="5" t="str">
        <f>IF(OR(COUNTIF(A1225,"*省*"&amp;"*戒毒所*"),COUNTIF(A1225,"*省*"&amp;"*法院*"),COUNTIF(A1225,"*监狱*"),COUNTIF(A1225,"*省*"&amp;"*管教所*")),"省直",IFERROR(LOOKUP(9^9,FIND(对照表!$H$2:$H$14,A1225),对照表!$G$2:$G$14),IFERROR(LOOKUP(9^9,FIND(对照表!$E$2:$E$149,A1225),对照表!$C$2:$C$149),"省直")))</f>
        <v>牡丹江</v>
      </c>
    </row>
    <row r="1226" customHeight="1" spans="1:16">
      <c r="A1226" s="12" t="s">
        <v>2064</v>
      </c>
      <c r="B1226" s="13" t="s">
        <v>2065</v>
      </c>
      <c r="C1226" s="12" t="s">
        <v>2066</v>
      </c>
      <c r="D1226" s="12" t="s">
        <v>35</v>
      </c>
      <c r="E1226" s="13" t="s">
        <v>36</v>
      </c>
      <c r="F1226" s="13">
        <v>1</v>
      </c>
      <c r="G1226" s="12" t="s">
        <v>37</v>
      </c>
      <c r="H1226" s="12" t="s">
        <v>38</v>
      </c>
      <c r="I1226" s="12" t="s">
        <v>39</v>
      </c>
      <c r="J1226" s="12" t="s">
        <v>1858</v>
      </c>
      <c r="K1226" s="12" t="s">
        <v>41</v>
      </c>
      <c r="L1226" s="12"/>
      <c r="M1226" s="12"/>
      <c r="N1226" s="12"/>
      <c r="O1226" s="14" t="s">
        <v>1702</v>
      </c>
      <c r="P1226" s="5" t="str">
        <f>IF(OR(COUNTIF(A1226,"*省*"&amp;"*戒毒所*"),COUNTIF(A1226,"*省*"&amp;"*法院*"),COUNTIF(A1226,"*监狱*"),COUNTIF(A1226,"*省*"&amp;"*管教所*")),"省直",IFERROR(LOOKUP(9^9,FIND(对照表!$H$2:$H$14,A1226),对照表!$G$2:$G$14),IFERROR(LOOKUP(9^9,FIND(对照表!$E$2:$E$149,A1226),对照表!$C$2:$C$149),"省直")))</f>
        <v>牡丹江</v>
      </c>
    </row>
    <row r="1227" customHeight="1" spans="1:16">
      <c r="A1227" s="12" t="s">
        <v>2067</v>
      </c>
      <c r="B1227" s="13" t="s">
        <v>2068</v>
      </c>
      <c r="C1227" s="12" t="s">
        <v>1672</v>
      </c>
      <c r="D1227" s="12" t="s">
        <v>35</v>
      </c>
      <c r="E1227" s="13" t="s">
        <v>36</v>
      </c>
      <c r="F1227" s="13">
        <v>1</v>
      </c>
      <c r="G1227" s="12" t="s">
        <v>37</v>
      </c>
      <c r="H1227" s="12" t="s">
        <v>38</v>
      </c>
      <c r="I1227" s="12" t="s">
        <v>39</v>
      </c>
      <c r="J1227" s="12" t="s">
        <v>40</v>
      </c>
      <c r="K1227" s="12" t="s">
        <v>41</v>
      </c>
      <c r="L1227" s="12"/>
      <c r="M1227" s="12"/>
      <c r="N1227" s="12"/>
      <c r="O1227" s="14" t="s">
        <v>1702</v>
      </c>
      <c r="P1227" s="5" t="str">
        <f>IF(OR(COUNTIF(A1227,"*省*"&amp;"*戒毒所*"),COUNTIF(A1227,"*省*"&amp;"*法院*"),COUNTIF(A1227,"*监狱*"),COUNTIF(A1227,"*省*"&amp;"*管教所*")),"省直",IFERROR(LOOKUP(9^9,FIND(对照表!$H$2:$H$14,A1227),对照表!$G$2:$G$14),IFERROR(LOOKUP(9^9,FIND(对照表!$E$2:$E$149,A1227),对照表!$C$2:$C$149),"省直")))</f>
        <v>牡丹江</v>
      </c>
    </row>
    <row r="1228" customHeight="1" spans="1:16">
      <c r="A1228" s="12" t="s">
        <v>2069</v>
      </c>
      <c r="B1228" s="13" t="s">
        <v>2070</v>
      </c>
      <c r="C1228" s="12" t="s">
        <v>1672</v>
      </c>
      <c r="D1228" s="12" t="s">
        <v>35</v>
      </c>
      <c r="E1228" s="13" t="s">
        <v>36</v>
      </c>
      <c r="F1228" s="13">
        <v>1</v>
      </c>
      <c r="G1228" s="12" t="s">
        <v>37</v>
      </c>
      <c r="H1228" s="12" t="s">
        <v>38</v>
      </c>
      <c r="I1228" s="12" t="s">
        <v>39</v>
      </c>
      <c r="J1228" s="12" t="s">
        <v>2071</v>
      </c>
      <c r="K1228" s="12" t="s">
        <v>41</v>
      </c>
      <c r="L1228" s="12"/>
      <c r="M1228" s="12"/>
      <c r="N1228" s="12"/>
      <c r="O1228" s="14" t="s">
        <v>1702</v>
      </c>
      <c r="P1228" s="5" t="str">
        <f>IF(OR(COUNTIF(A1228,"*省*"&amp;"*戒毒所*"),COUNTIF(A1228,"*省*"&amp;"*法院*"),COUNTIF(A1228,"*监狱*"),COUNTIF(A1228,"*省*"&amp;"*管教所*")),"省直",IFERROR(LOOKUP(9^9,FIND(对照表!$H$2:$H$14,A1228),对照表!$G$2:$G$14),IFERROR(LOOKUP(9^9,FIND(对照表!$E$2:$E$149,A1228),对照表!$C$2:$C$149),"省直")))</f>
        <v>牡丹江</v>
      </c>
    </row>
    <row r="1229" customHeight="1" spans="1:16">
      <c r="A1229" s="12" t="s">
        <v>2072</v>
      </c>
      <c r="B1229" s="13" t="s">
        <v>2073</v>
      </c>
      <c r="C1229" s="12" t="s">
        <v>1904</v>
      </c>
      <c r="D1229" s="12" t="s">
        <v>35</v>
      </c>
      <c r="E1229" s="13" t="s">
        <v>36</v>
      </c>
      <c r="F1229" s="13">
        <v>2</v>
      </c>
      <c r="G1229" s="12" t="s">
        <v>37</v>
      </c>
      <c r="H1229" s="12" t="s">
        <v>361</v>
      </c>
      <c r="I1229" s="12"/>
      <c r="J1229" s="12" t="s">
        <v>40</v>
      </c>
      <c r="K1229" s="12" t="s">
        <v>41</v>
      </c>
      <c r="L1229" s="12"/>
      <c r="M1229" s="12"/>
      <c r="N1229" s="12"/>
      <c r="O1229" s="14" t="s">
        <v>1702</v>
      </c>
      <c r="P1229" s="5" t="str">
        <f>IF(OR(COUNTIF(A1229,"*省*"&amp;"*戒毒所*"),COUNTIF(A1229,"*省*"&amp;"*法院*"),COUNTIF(A1229,"*监狱*"),COUNTIF(A1229,"*省*"&amp;"*管教所*")),"省直",IFERROR(LOOKUP(9^9,FIND(对照表!$H$2:$H$14,A1229),对照表!$G$2:$G$14),IFERROR(LOOKUP(9^9,FIND(对照表!$E$2:$E$149,A1229),对照表!$C$2:$C$149),"省直")))</f>
        <v>牡丹江</v>
      </c>
    </row>
    <row r="1230" customHeight="1" spans="1:16">
      <c r="A1230" s="12" t="s">
        <v>2074</v>
      </c>
      <c r="B1230" s="13" t="s">
        <v>2075</v>
      </c>
      <c r="C1230" s="12" t="s">
        <v>1672</v>
      </c>
      <c r="D1230" s="12" t="s">
        <v>35</v>
      </c>
      <c r="E1230" s="13" t="s">
        <v>36</v>
      </c>
      <c r="F1230" s="13">
        <v>1</v>
      </c>
      <c r="G1230" s="12" t="s">
        <v>78</v>
      </c>
      <c r="H1230" s="12" t="s">
        <v>38</v>
      </c>
      <c r="I1230" s="12"/>
      <c r="J1230" s="12" t="s">
        <v>40</v>
      </c>
      <c r="K1230" s="12" t="s">
        <v>41</v>
      </c>
      <c r="L1230" s="12"/>
      <c r="M1230" s="12"/>
      <c r="N1230" s="12"/>
      <c r="O1230" s="14" t="s">
        <v>1702</v>
      </c>
      <c r="P1230" s="5" t="str">
        <f>IF(OR(COUNTIF(A1230,"*省*"&amp;"*戒毒所*"),COUNTIF(A1230,"*省*"&amp;"*法院*"),COUNTIF(A1230,"*监狱*"),COUNTIF(A1230,"*省*"&amp;"*管教所*")),"省直",IFERROR(LOOKUP(9^9,FIND(对照表!$H$2:$H$14,A1230),对照表!$G$2:$G$14),IFERROR(LOOKUP(9^9,FIND(对照表!$E$2:$E$149,A1230),对照表!$C$2:$C$149),"省直")))</f>
        <v>牡丹江</v>
      </c>
    </row>
    <row r="1231" customHeight="1" spans="1:16">
      <c r="A1231" s="12" t="s">
        <v>2076</v>
      </c>
      <c r="B1231" s="13" t="s">
        <v>2077</v>
      </c>
      <c r="C1231" s="12" t="s">
        <v>2078</v>
      </c>
      <c r="D1231" s="12" t="s">
        <v>35</v>
      </c>
      <c r="E1231" s="13" t="s">
        <v>36</v>
      </c>
      <c r="F1231" s="13">
        <v>1</v>
      </c>
      <c r="G1231" s="12" t="s">
        <v>46</v>
      </c>
      <c r="H1231" s="12" t="s">
        <v>38</v>
      </c>
      <c r="I1231" s="12" t="s">
        <v>39</v>
      </c>
      <c r="J1231" s="12" t="s">
        <v>2079</v>
      </c>
      <c r="K1231" s="12" t="s">
        <v>41</v>
      </c>
      <c r="L1231" s="15"/>
      <c r="M1231" s="12"/>
      <c r="N1231" s="12"/>
      <c r="O1231" s="14" t="s">
        <v>1702</v>
      </c>
      <c r="P1231" s="5" t="str">
        <f>IF(OR(COUNTIF(A1231,"*省*"&amp;"*戒毒所*"),COUNTIF(A1231,"*省*"&amp;"*法院*"),COUNTIF(A1231,"*监狱*"),COUNTIF(A1231,"*省*"&amp;"*管教所*")),"省直",IFERROR(LOOKUP(9^9,FIND(对照表!$H$2:$H$14,A1231),对照表!$G$2:$G$14),IFERROR(LOOKUP(9^9,FIND(对照表!$E$2:$E$149,A1231),对照表!$C$2:$C$149),"省直")))</f>
        <v>牡丹江</v>
      </c>
    </row>
    <row r="1232" customHeight="1" spans="1:16">
      <c r="A1232" s="12" t="s">
        <v>2080</v>
      </c>
      <c r="B1232" s="13" t="s">
        <v>2081</v>
      </c>
      <c r="C1232" s="12" t="s">
        <v>1672</v>
      </c>
      <c r="D1232" s="12" t="s">
        <v>35</v>
      </c>
      <c r="E1232" s="13" t="s">
        <v>36</v>
      </c>
      <c r="F1232" s="13">
        <v>1</v>
      </c>
      <c r="G1232" s="12" t="s">
        <v>136</v>
      </c>
      <c r="H1232" s="12" t="s">
        <v>361</v>
      </c>
      <c r="I1232" s="12"/>
      <c r="J1232" s="12" t="s">
        <v>40</v>
      </c>
      <c r="K1232" s="12" t="s">
        <v>41</v>
      </c>
      <c r="L1232" s="12"/>
      <c r="M1232" s="12"/>
      <c r="N1232" s="12"/>
      <c r="O1232" s="14" t="s">
        <v>1702</v>
      </c>
      <c r="P1232" s="5" t="str">
        <f>IF(OR(COUNTIF(A1232,"*省*"&amp;"*戒毒所*"),COUNTIF(A1232,"*省*"&amp;"*法院*"),COUNTIF(A1232,"*监狱*"),COUNTIF(A1232,"*省*"&amp;"*管教所*")),"省直",IFERROR(LOOKUP(9^9,FIND(对照表!$H$2:$H$14,A1232),对照表!$G$2:$G$14),IFERROR(LOOKUP(9^9,FIND(对照表!$E$2:$E$149,A1232),对照表!$C$2:$C$149),"省直")))</f>
        <v>牡丹江</v>
      </c>
    </row>
    <row r="1233" customHeight="1" spans="1:16">
      <c r="A1233" s="12" t="s">
        <v>2082</v>
      </c>
      <c r="B1233" s="13" t="s">
        <v>2083</v>
      </c>
      <c r="C1233" s="12" t="s">
        <v>2084</v>
      </c>
      <c r="D1233" s="12" t="s">
        <v>35</v>
      </c>
      <c r="E1233" s="13" t="s">
        <v>36</v>
      </c>
      <c r="F1233" s="13">
        <v>1</v>
      </c>
      <c r="G1233" s="12" t="s">
        <v>37</v>
      </c>
      <c r="H1233" s="12" t="s">
        <v>361</v>
      </c>
      <c r="I1233" s="12"/>
      <c r="J1233" s="12" t="s">
        <v>40</v>
      </c>
      <c r="K1233" s="12" t="s">
        <v>41</v>
      </c>
      <c r="L1233" s="12"/>
      <c r="M1233" s="12"/>
      <c r="N1233" s="12"/>
      <c r="O1233" s="14" t="s">
        <v>1702</v>
      </c>
      <c r="P1233" s="5" t="str">
        <f>IF(OR(COUNTIF(A1233,"*省*"&amp;"*戒毒所*"),COUNTIF(A1233,"*省*"&amp;"*法院*"),COUNTIF(A1233,"*监狱*"),COUNTIF(A1233,"*省*"&amp;"*管教所*")),"省直",IFERROR(LOOKUP(9^9,FIND(对照表!$H$2:$H$14,A1233),对照表!$G$2:$G$14),IFERROR(LOOKUP(9^9,FIND(对照表!$E$2:$E$149,A1233),对照表!$C$2:$C$149),"省直")))</f>
        <v>牡丹江</v>
      </c>
    </row>
    <row r="1234" customHeight="1" spans="1:16">
      <c r="A1234" s="12" t="s">
        <v>2082</v>
      </c>
      <c r="B1234" s="13" t="s">
        <v>2083</v>
      </c>
      <c r="C1234" s="12" t="s">
        <v>2085</v>
      </c>
      <c r="D1234" s="12" t="s">
        <v>35</v>
      </c>
      <c r="E1234" s="13" t="s">
        <v>79</v>
      </c>
      <c r="F1234" s="13">
        <v>1</v>
      </c>
      <c r="G1234" s="12" t="s">
        <v>37</v>
      </c>
      <c r="H1234" s="12" t="s">
        <v>361</v>
      </c>
      <c r="I1234" s="12"/>
      <c r="J1234" s="12" t="s">
        <v>40</v>
      </c>
      <c r="K1234" s="12" t="s">
        <v>41</v>
      </c>
      <c r="L1234" s="15"/>
      <c r="M1234" s="12"/>
      <c r="N1234" s="12"/>
      <c r="O1234" s="14" t="s">
        <v>1702</v>
      </c>
      <c r="P1234" s="5" t="str">
        <f>IF(OR(COUNTIF(A1234,"*省*"&amp;"*戒毒所*"),COUNTIF(A1234,"*省*"&amp;"*法院*"),COUNTIF(A1234,"*监狱*"),COUNTIF(A1234,"*省*"&amp;"*管教所*")),"省直",IFERROR(LOOKUP(9^9,FIND(对照表!$H$2:$H$14,A1234),对照表!$G$2:$G$14),IFERROR(LOOKUP(9^9,FIND(对照表!$E$2:$E$149,A1234),对照表!$C$2:$C$149),"省直")))</f>
        <v>牡丹江</v>
      </c>
    </row>
    <row r="1235" customHeight="1" spans="1:16">
      <c r="A1235" s="12" t="s">
        <v>2086</v>
      </c>
      <c r="B1235" s="13" t="s">
        <v>2087</v>
      </c>
      <c r="C1235" s="12" t="s">
        <v>2088</v>
      </c>
      <c r="D1235" s="12" t="s">
        <v>35</v>
      </c>
      <c r="E1235" s="13" t="s">
        <v>36</v>
      </c>
      <c r="F1235" s="13">
        <v>1</v>
      </c>
      <c r="G1235" s="12" t="s">
        <v>37</v>
      </c>
      <c r="H1235" s="12" t="s">
        <v>361</v>
      </c>
      <c r="I1235" s="12"/>
      <c r="J1235" s="12" t="s">
        <v>40</v>
      </c>
      <c r="K1235" s="12" t="s">
        <v>41</v>
      </c>
      <c r="L1235" s="15"/>
      <c r="M1235" s="12"/>
      <c r="N1235" s="12"/>
      <c r="O1235" s="14" t="s">
        <v>1702</v>
      </c>
      <c r="P1235" s="5" t="str">
        <f>IF(OR(COUNTIF(A1235,"*省*"&amp;"*戒毒所*"),COUNTIF(A1235,"*省*"&amp;"*法院*"),COUNTIF(A1235,"*监狱*"),COUNTIF(A1235,"*省*"&amp;"*管教所*")),"省直",IFERROR(LOOKUP(9^9,FIND(对照表!$H$2:$H$14,A1235),对照表!$G$2:$G$14),IFERROR(LOOKUP(9^9,FIND(对照表!$E$2:$E$149,A1235),对照表!$C$2:$C$149),"省直")))</f>
        <v>牡丹江</v>
      </c>
    </row>
    <row r="1236" customHeight="1" spans="1:16">
      <c r="A1236" s="12" t="s">
        <v>2089</v>
      </c>
      <c r="B1236" s="13" t="s">
        <v>2090</v>
      </c>
      <c r="C1236" s="12" t="s">
        <v>2088</v>
      </c>
      <c r="D1236" s="12" t="s">
        <v>35</v>
      </c>
      <c r="E1236" s="13" t="s">
        <v>36</v>
      </c>
      <c r="F1236" s="13">
        <v>1</v>
      </c>
      <c r="G1236" s="12" t="s">
        <v>37</v>
      </c>
      <c r="H1236" s="12" t="s">
        <v>361</v>
      </c>
      <c r="I1236" s="12"/>
      <c r="J1236" s="12" t="s">
        <v>2091</v>
      </c>
      <c r="K1236" s="12" t="s">
        <v>41</v>
      </c>
      <c r="L1236" s="15"/>
      <c r="M1236" s="12"/>
      <c r="N1236" s="12"/>
      <c r="O1236" s="14" t="s">
        <v>1702</v>
      </c>
      <c r="P1236" s="5" t="str">
        <f>IF(OR(COUNTIF(A1236,"*省*"&amp;"*戒毒所*"),COUNTIF(A1236,"*省*"&amp;"*法院*"),COUNTIF(A1236,"*监狱*"),COUNTIF(A1236,"*省*"&amp;"*管教所*")),"省直",IFERROR(LOOKUP(9^9,FIND(对照表!$H$2:$H$14,A1236),对照表!$G$2:$G$14),IFERROR(LOOKUP(9^9,FIND(对照表!$E$2:$E$149,A1236),对照表!$C$2:$C$149),"省直")))</f>
        <v>牡丹江</v>
      </c>
    </row>
    <row r="1237" customHeight="1" spans="1:16">
      <c r="A1237" s="12" t="s">
        <v>2092</v>
      </c>
      <c r="B1237" s="13" t="s">
        <v>2093</v>
      </c>
      <c r="C1237" s="12" t="s">
        <v>2094</v>
      </c>
      <c r="D1237" s="12" t="s">
        <v>35</v>
      </c>
      <c r="E1237" s="13" t="s">
        <v>36</v>
      </c>
      <c r="F1237" s="13">
        <v>1</v>
      </c>
      <c r="G1237" s="12" t="s">
        <v>46</v>
      </c>
      <c r="H1237" s="12" t="s">
        <v>38</v>
      </c>
      <c r="I1237" s="12" t="s">
        <v>39</v>
      </c>
      <c r="J1237" s="12" t="s">
        <v>235</v>
      </c>
      <c r="K1237" s="12" t="s">
        <v>41</v>
      </c>
      <c r="L1237" s="12"/>
      <c r="M1237" s="12"/>
      <c r="N1237" s="12"/>
      <c r="O1237" s="14" t="s">
        <v>1702</v>
      </c>
      <c r="P1237" s="5" t="str">
        <f>IF(OR(COUNTIF(A1237,"*省*"&amp;"*戒毒所*"),COUNTIF(A1237,"*省*"&amp;"*法院*"),COUNTIF(A1237,"*监狱*"),COUNTIF(A1237,"*省*"&amp;"*管教所*")),"省直",IFERROR(LOOKUP(9^9,FIND(对照表!$H$2:$H$14,A1237),对照表!$G$2:$G$14),IFERROR(LOOKUP(9^9,FIND(对照表!$E$2:$E$149,A1237),对照表!$C$2:$C$149),"省直")))</f>
        <v>牡丹江</v>
      </c>
    </row>
    <row r="1238" customHeight="1" spans="1:16">
      <c r="A1238" s="12" t="s">
        <v>2095</v>
      </c>
      <c r="B1238" s="13" t="s">
        <v>2096</v>
      </c>
      <c r="C1238" s="12" t="s">
        <v>1936</v>
      </c>
      <c r="D1238" s="8" t="s">
        <v>35</v>
      </c>
      <c r="E1238" s="9" t="s">
        <v>36</v>
      </c>
      <c r="F1238" s="13">
        <v>1</v>
      </c>
      <c r="G1238" s="12" t="s">
        <v>37</v>
      </c>
      <c r="H1238" s="12" t="s">
        <v>38</v>
      </c>
      <c r="I1238" s="8" t="s">
        <v>39</v>
      </c>
      <c r="J1238" s="12" t="s">
        <v>2097</v>
      </c>
      <c r="K1238" s="12" t="s">
        <v>41</v>
      </c>
      <c r="L1238" s="12"/>
      <c r="M1238" s="12"/>
      <c r="N1238" s="12"/>
      <c r="O1238" s="14" t="s">
        <v>1702</v>
      </c>
      <c r="P1238" s="5" t="str">
        <f>IF(OR(COUNTIF(A1238,"*省*"&amp;"*戒毒所*"),COUNTIF(A1238,"*省*"&amp;"*法院*"),COUNTIF(A1238,"*监狱*"),COUNTIF(A1238,"*省*"&amp;"*管教所*")),"省直",IFERROR(LOOKUP(9^9,FIND(对照表!$H$2:$H$14,A1238),对照表!$G$2:$G$14),IFERROR(LOOKUP(9^9,FIND(对照表!$E$2:$E$149,A1238),对照表!$C$2:$C$149),"省直")))</f>
        <v>牡丹江</v>
      </c>
    </row>
    <row r="1239" customHeight="1" spans="1:16">
      <c r="A1239" s="12" t="s">
        <v>2098</v>
      </c>
      <c r="B1239" s="13" t="s">
        <v>2099</v>
      </c>
      <c r="C1239" s="8" t="s">
        <v>1672</v>
      </c>
      <c r="D1239" s="8" t="s">
        <v>35</v>
      </c>
      <c r="E1239" s="9" t="s">
        <v>36</v>
      </c>
      <c r="F1239" s="9">
        <v>1</v>
      </c>
      <c r="G1239" s="8" t="s">
        <v>37</v>
      </c>
      <c r="H1239" s="8" t="s">
        <v>38</v>
      </c>
      <c r="I1239" s="8" t="s">
        <v>39</v>
      </c>
      <c r="J1239" s="8" t="s">
        <v>40</v>
      </c>
      <c r="K1239" s="12" t="s">
        <v>113</v>
      </c>
      <c r="L1239" s="12"/>
      <c r="M1239" s="8" t="s">
        <v>54</v>
      </c>
      <c r="N1239" s="12" t="s">
        <v>2100</v>
      </c>
      <c r="O1239" s="14" t="s">
        <v>1702</v>
      </c>
      <c r="P1239" s="5" t="str">
        <f>IF(OR(COUNTIF(A1239,"*省*"&amp;"*戒毒所*"),COUNTIF(A1239,"*省*"&amp;"*法院*"),COUNTIF(A1239,"*监狱*"),COUNTIF(A1239,"*省*"&amp;"*管教所*")),"省直",IFERROR(LOOKUP(9^9,FIND(对照表!$H$2:$H$14,A1239),对照表!$G$2:$G$14),IFERROR(LOOKUP(9^9,FIND(对照表!$E$2:$E$149,A1239),对照表!$C$2:$C$149),"省直")))</f>
        <v>牡丹江</v>
      </c>
    </row>
    <row r="1240" customHeight="1" spans="1:16">
      <c r="A1240" s="12" t="s">
        <v>2101</v>
      </c>
      <c r="B1240" s="13" t="s">
        <v>2102</v>
      </c>
      <c r="C1240" s="8" t="s">
        <v>1672</v>
      </c>
      <c r="D1240" s="8" t="s">
        <v>35</v>
      </c>
      <c r="E1240" s="9" t="s">
        <v>36</v>
      </c>
      <c r="F1240" s="9">
        <v>1</v>
      </c>
      <c r="G1240" s="8" t="s">
        <v>37</v>
      </c>
      <c r="H1240" s="8" t="s">
        <v>38</v>
      </c>
      <c r="I1240" s="8"/>
      <c r="J1240" s="8" t="s">
        <v>40</v>
      </c>
      <c r="K1240" s="12" t="s">
        <v>113</v>
      </c>
      <c r="L1240" s="12"/>
      <c r="M1240" s="12"/>
      <c r="N1240" s="12"/>
      <c r="O1240" s="14" t="s">
        <v>1702</v>
      </c>
      <c r="P1240" s="5" t="str">
        <f>IF(OR(COUNTIF(A1240,"*省*"&amp;"*戒毒所*"),COUNTIF(A1240,"*省*"&amp;"*法院*"),COUNTIF(A1240,"*监狱*"),COUNTIF(A1240,"*省*"&amp;"*管教所*")),"省直",IFERROR(LOOKUP(9^9,FIND(对照表!$H$2:$H$14,A1240),对照表!$G$2:$G$14),IFERROR(LOOKUP(9^9,FIND(对照表!$E$2:$E$149,A1240),对照表!$C$2:$C$149),"省直")))</f>
        <v>牡丹江</v>
      </c>
    </row>
    <row r="1241" customHeight="1" spans="1:16">
      <c r="A1241" s="12" t="s">
        <v>2103</v>
      </c>
      <c r="B1241" s="13" t="s">
        <v>2104</v>
      </c>
      <c r="C1241" s="8" t="s">
        <v>1672</v>
      </c>
      <c r="D1241" s="8" t="s">
        <v>35</v>
      </c>
      <c r="E1241" s="9" t="s">
        <v>36</v>
      </c>
      <c r="F1241" s="9">
        <v>1</v>
      </c>
      <c r="G1241" s="8" t="s">
        <v>37</v>
      </c>
      <c r="H1241" s="8" t="s">
        <v>38</v>
      </c>
      <c r="I1241" s="8" t="s">
        <v>39</v>
      </c>
      <c r="J1241" s="8" t="s">
        <v>1756</v>
      </c>
      <c r="K1241" s="12" t="s">
        <v>113</v>
      </c>
      <c r="L1241" s="12"/>
      <c r="M1241" s="12"/>
      <c r="N1241" s="12"/>
      <c r="O1241" s="14" t="s">
        <v>1702</v>
      </c>
      <c r="P1241" s="5" t="str">
        <f>IF(OR(COUNTIF(A1241,"*省*"&amp;"*戒毒所*"),COUNTIF(A1241,"*省*"&amp;"*法院*"),COUNTIF(A1241,"*监狱*"),COUNTIF(A1241,"*省*"&amp;"*管教所*")),"省直",IFERROR(LOOKUP(9^9,FIND(对照表!$H$2:$H$14,A1241),对照表!$G$2:$G$14),IFERROR(LOOKUP(9^9,FIND(对照表!$E$2:$E$149,A1241),对照表!$C$2:$C$149),"省直")))</f>
        <v>牡丹江</v>
      </c>
    </row>
    <row r="1242" customHeight="1" spans="1:16">
      <c r="A1242" s="12" t="s">
        <v>2105</v>
      </c>
      <c r="B1242" s="13" t="s">
        <v>2106</v>
      </c>
      <c r="C1242" s="8" t="s">
        <v>1672</v>
      </c>
      <c r="D1242" s="8" t="s">
        <v>35</v>
      </c>
      <c r="E1242" s="9" t="s">
        <v>36</v>
      </c>
      <c r="F1242" s="9">
        <v>1</v>
      </c>
      <c r="G1242" s="8" t="s">
        <v>136</v>
      </c>
      <c r="H1242" s="8" t="s">
        <v>38</v>
      </c>
      <c r="I1242" s="8" t="s">
        <v>39</v>
      </c>
      <c r="J1242" s="8" t="s">
        <v>40</v>
      </c>
      <c r="K1242" s="8" t="s">
        <v>113</v>
      </c>
      <c r="L1242" s="15"/>
      <c r="M1242" s="8"/>
      <c r="N1242" s="8"/>
      <c r="O1242" s="14" t="s">
        <v>1702</v>
      </c>
      <c r="P1242" s="5" t="str">
        <f>IF(OR(COUNTIF(A1242,"*省*"&amp;"*戒毒所*"),COUNTIF(A1242,"*省*"&amp;"*法院*"),COUNTIF(A1242,"*监狱*"),COUNTIF(A1242,"*省*"&amp;"*管教所*")),"省直",IFERROR(LOOKUP(9^9,FIND(对照表!$H$2:$H$14,A1242),对照表!$G$2:$G$14),IFERROR(LOOKUP(9^9,FIND(对照表!$E$2:$E$149,A1242),对照表!$C$2:$C$149),"省直")))</f>
        <v>牡丹江</v>
      </c>
    </row>
    <row r="1243" customHeight="1" spans="1:16">
      <c r="A1243" s="12" t="s">
        <v>2107</v>
      </c>
      <c r="B1243" s="13" t="s">
        <v>2108</v>
      </c>
      <c r="C1243" s="8" t="s">
        <v>2109</v>
      </c>
      <c r="D1243" s="8" t="s">
        <v>35</v>
      </c>
      <c r="E1243" s="9" t="s">
        <v>36</v>
      </c>
      <c r="F1243" s="9">
        <v>1</v>
      </c>
      <c r="G1243" s="8" t="s">
        <v>37</v>
      </c>
      <c r="H1243" s="8" t="s">
        <v>38</v>
      </c>
      <c r="I1243" s="8" t="s">
        <v>39</v>
      </c>
      <c r="J1243" s="8" t="s">
        <v>232</v>
      </c>
      <c r="K1243" s="8" t="s">
        <v>113</v>
      </c>
      <c r="L1243" s="8"/>
      <c r="M1243" s="8"/>
      <c r="N1243" s="12"/>
      <c r="O1243" s="14" t="s">
        <v>1702</v>
      </c>
      <c r="P1243" s="5" t="str">
        <f>IF(OR(COUNTIF(A1243,"*省*"&amp;"*戒毒所*"),COUNTIF(A1243,"*省*"&amp;"*法院*"),COUNTIF(A1243,"*监狱*"),COUNTIF(A1243,"*省*"&amp;"*管教所*")),"省直",IFERROR(LOOKUP(9^9,FIND(对照表!$H$2:$H$14,A1243),对照表!$G$2:$G$14),IFERROR(LOOKUP(9^9,FIND(对照表!$E$2:$E$149,A1243),对照表!$C$2:$C$149),"省直")))</f>
        <v>牡丹江</v>
      </c>
    </row>
    <row r="1244" customHeight="1" spans="1:16">
      <c r="A1244" s="12" t="s">
        <v>2110</v>
      </c>
      <c r="B1244" s="13" t="s">
        <v>2111</v>
      </c>
      <c r="C1244" s="8" t="s">
        <v>1833</v>
      </c>
      <c r="D1244" s="8" t="s">
        <v>35</v>
      </c>
      <c r="E1244" s="9" t="s">
        <v>36</v>
      </c>
      <c r="F1244" s="9">
        <v>1</v>
      </c>
      <c r="G1244" s="8" t="s">
        <v>37</v>
      </c>
      <c r="H1244" s="8" t="s">
        <v>38</v>
      </c>
      <c r="I1244" s="8"/>
      <c r="J1244" s="8" t="s">
        <v>151</v>
      </c>
      <c r="K1244" s="8" t="s">
        <v>113</v>
      </c>
      <c r="L1244" s="8"/>
      <c r="M1244" s="8"/>
      <c r="N1244" s="12"/>
      <c r="O1244" s="14" t="s">
        <v>1702</v>
      </c>
      <c r="P1244" s="5" t="str">
        <f>IF(OR(COUNTIF(A1244,"*省*"&amp;"*戒毒所*"),COUNTIF(A1244,"*省*"&amp;"*法院*"),COUNTIF(A1244,"*监狱*"),COUNTIF(A1244,"*省*"&amp;"*管教所*")),"省直",IFERROR(LOOKUP(9^9,FIND(对照表!$H$2:$H$14,A1244),对照表!$G$2:$G$14),IFERROR(LOOKUP(9^9,FIND(对照表!$E$2:$E$149,A1244),对照表!$C$2:$C$149),"省直")))</f>
        <v>牡丹江</v>
      </c>
    </row>
    <row r="1245" customHeight="1" spans="1:16">
      <c r="A1245" s="12" t="s">
        <v>2112</v>
      </c>
      <c r="B1245" s="13" t="s">
        <v>2113</v>
      </c>
      <c r="C1245" s="8" t="s">
        <v>1672</v>
      </c>
      <c r="D1245" s="8" t="s">
        <v>35</v>
      </c>
      <c r="E1245" s="9" t="s">
        <v>36</v>
      </c>
      <c r="F1245" s="9">
        <v>1</v>
      </c>
      <c r="G1245" s="8" t="s">
        <v>37</v>
      </c>
      <c r="H1245" s="8" t="s">
        <v>38</v>
      </c>
      <c r="I1245" s="8" t="s">
        <v>39</v>
      </c>
      <c r="J1245" s="8" t="s">
        <v>40</v>
      </c>
      <c r="K1245" s="8" t="s">
        <v>113</v>
      </c>
      <c r="L1245" s="15"/>
      <c r="M1245" s="8" t="s">
        <v>54</v>
      </c>
      <c r="N1245" s="8"/>
      <c r="O1245" s="14" t="s">
        <v>1702</v>
      </c>
      <c r="P1245" s="5" t="str">
        <f>IF(OR(COUNTIF(A1245,"*省*"&amp;"*戒毒所*"),COUNTIF(A1245,"*省*"&amp;"*法院*"),COUNTIF(A1245,"*监狱*"),COUNTIF(A1245,"*省*"&amp;"*管教所*")),"省直",IFERROR(LOOKUP(9^9,FIND(对照表!$H$2:$H$14,A1245),对照表!$G$2:$G$14),IFERROR(LOOKUP(9^9,FIND(对照表!$E$2:$E$149,A1245),对照表!$C$2:$C$149),"省直")))</f>
        <v>牡丹江</v>
      </c>
    </row>
    <row r="1246" customHeight="1" spans="1:16">
      <c r="A1246" s="12" t="s">
        <v>2114</v>
      </c>
      <c r="B1246" s="13" t="s">
        <v>2115</v>
      </c>
      <c r="C1246" s="12" t="s">
        <v>1672</v>
      </c>
      <c r="D1246" s="12" t="s">
        <v>35</v>
      </c>
      <c r="E1246" s="13" t="s">
        <v>36</v>
      </c>
      <c r="F1246" s="13">
        <v>1</v>
      </c>
      <c r="G1246" s="12" t="s">
        <v>78</v>
      </c>
      <c r="H1246" s="8" t="s">
        <v>38</v>
      </c>
      <c r="I1246" s="12"/>
      <c r="J1246" s="12" t="s">
        <v>40</v>
      </c>
      <c r="K1246" s="12" t="s">
        <v>113</v>
      </c>
      <c r="L1246" s="12"/>
      <c r="M1246" s="12"/>
      <c r="N1246" s="12"/>
      <c r="O1246" s="14" t="s">
        <v>1702</v>
      </c>
      <c r="P1246" s="5" t="str">
        <f>IF(OR(COUNTIF(A1246,"*省*"&amp;"*戒毒所*"),COUNTIF(A1246,"*省*"&amp;"*法院*"),COUNTIF(A1246,"*监狱*"),COUNTIF(A1246,"*省*"&amp;"*管教所*")),"省直",IFERROR(LOOKUP(9^9,FIND(对照表!$H$2:$H$14,A1246),对照表!$G$2:$G$14),IFERROR(LOOKUP(9^9,FIND(对照表!$E$2:$E$149,A1246),对照表!$C$2:$C$149),"省直")))</f>
        <v>牡丹江</v>
      </c>
    </row>
    <row r="1247" customHeight="1" spans="1:16">
      <c r="A1247" s="12" t="s">
        <v>2114</v>
      </c>
      <c r="B1247" s="13" t="s">
        <v>2115</v>
      </c>
      <c r="C1247" s="12" t="s">
        <v>2015</v>
      </c>
      <c r="D1247" s="12" t="s">
        <v>35</v>
      </c>
      <c r="E1247" s="13" t="s">
        <v>79</v>
      </c>
      <c r="F1247" s="13">
        <v>1</v>
      </c>
      <c r="G1247" s="12" t="s">
        <v>37</v>
      </c>
      <c r="H1247" s="8" t="s">
        <v>38</v>
      </c>
      <c r="I1247" s="12"/>
      <c r="J1247" s="12" t="s">
        <v>2036</v>
      </c>
      <c r="K1247" s="12" t="s">
        <v>113</v>
      </c>
      <c r="L1247" s="12"/>
      <c r="M1247" s="12"/>
      <c r="N1247" s="12"/>
      <c r="O1247" s="14" t="s">
        <v>1702</v>
      </c>
      <c r="P1247" s="5" t="str">
        <f>IF(OR(COUNTIF(A1247,"*省*"&amp;"*戒毒所*"),COUNTIF(A1247,"*省*"&amp;"*法院*"),COUNTIF(A1247,"*监狱*"),COUNTIF(A1247,"*省*"&amp;"*管教所*")),"省直",IFERROR(LOOKUP(9^9,FIND(对照表!$H$2:$H$14,A1247),对照表!$G$2:$G$14),IFERROR(LOOKUP(9^9,FIND(对照表!$E$2:$E$149,A1247),对照表!$C$2:$C$149),"省直")))</f>
        <v>牡丹江</v>
      </c>
    </row>
    <row r="1248" customHeight="1" spans="1:16">
      <c r="A1248" s="12" t="s">
        <v>2116</v>
      </c>
      <c r="B1248" s="13" t="s">
        <v>2117</v>
      </c>
      <c r="C1248" s="12" t="s">
        <v>2118</v>
      </c>
      <c r="D1248" s="12" t="s">
        <v>35</v>
      </c>
      <c r="E1248" s="13" t="s">
        <v>36</v>
      </c>
      <c r="F1248" s="13">
        <v>1</v>
      </c>
      <c r="G1248" s="12" t="s">
        <v>37</v>
      </c>
      <c r="H1248" s="12" t="s">
        <v>361</v>
      </c>
      <c r="I1248" s="12"/>
      <c r="J1248" s="12" t="s">
        <v>235</v>
      </c>
      <c r="K1248" s="12" t="s">
        <v>113</v>
      </c>
      <c r="L1248" s="12"/>
      <c r="M1248" s="12"/>
      <c r="N1248" s="12"/>
      <c r="O1248" s="14" t="s">
        <v>1702</v>
      </c>
      <c r="P1248" s="5" t="str">
        <f>IF(OR(COUNTIF(A1248,"*省*"&amp;"*戒毒所*"),COUNTIF(A1248,"*省*"&amp;"*法院*"),COUNTIF(A1248,"*监狱*"),COUNTIF(A1248,"*省*"&amp;"*管教所*")),"省直",IFERROR(LOOKUP(9^9,FIND(对照表!$H$2:$H$14,A1248),对照表!$G$2:$G$14),IFERROR(LOOKUP(9^9,FIND(对照表!$E$2:$E$149,A1248),对照表!$C$2:$C$149),"省直")))</f>
        <v>牡丹江</v>
      </c>
    </row>
    <row r="1249" customHeight="1" spans="1:16">
      <c r="A1249" s="12" t="s">
        <v>2119</v>
      </c>
      <c r="B1249" s="13" t="s">
        <v>2120</v>
      </c>
      <c r="C1249" s="12" t="s">
        <v>2121</v>
      </c>
      <c r="D1249" s="12" t="s">
        <v>35</v>
      </c>
      <c r="E1249" s="13" t="s">
        <v>36</v>
      </c>
      <c r="F1249" s="13">
        <v>2</v>
      </c>
      <c r="G1249" s="12" t="s">
        <v>37</v>
      </c>
      <c r="H1249" s="12" t="s">
        <v>361</v>
      </c>
      <c r="I1249" s="12"/>
      <c r="J1249" s="12" t="s">
        <v>40</v>
      </c>
      <c r="K1249" s="12" t="s">
        <v>113</v>
      </c>
      <c r="L1249" s="12"/>
      <c r="M1249" s="12"/>
      <c r="N1249" s="12"/>
      <c r="O1249" s="14" t="s">
        <v>1702</v>
      </c>
      <c r="P1249" s="5" t="str">
        <f>IF(OR(COUNTIF(A1249,"*省*"&amp;"*戒毒所*"),COUNTIF(A1249,"*省*"&amp;"*法院*"),COUNTIF(A1249,"*监狱*"),COUNTIF(A1249,"*省*"&amp;"*管教所*")),"省直",IFERROR(LOOKUP(9^9,FIND(对照表!$H$2:$H$14,A1249),对照表!$G$2:$G$14),IFERROR(LOOKUP(9^9,FIND(对照表!$E$2:$E$149,A1249),对照表!$C$2:$C$149),"省直")))</f>
        <v>牡丹江</v>
      </c>
    </row>
    <row r="1250" customHeight="1" spans="1:16">
      <c r="A1250" s="12" t="s">
        <v>2122</v>
      </c>
      <c r="B1250" s="13" t="s">
        <v>2123</v>
      </c>
      <c r="C1250" s="12" t="s">
        <v>2121</v>
      </c>
      <c r="D1250" s="12" t="s">
        <v>35</v>
      </c>
      <c r="E1250" s="13" t="s">
        <v>36</v>
      </c>
      <c r="F1250" s="13">
        <v>3</v>
      </c>
      <c r="G1250" s="12" t="s">
        <v>37</v>
      </c>
      <c r="H1250" s="12" t="s">
        <v>38</v>
      </c>
      <c r="I1250" s="12"/>
      <c r="J1250" s="12" t="s">
        <v>40</v>
      </c>
      <c r="K1250" s="12" t="s">
        <v>113</v>
      </c>
      <c r="L1250" s="15"/>
      <c r="M1250" s="12"/>
      <c r="N1250" s="12"/>
      <c r="O1250" s="14" t="s">
        <v>1702</v>
      </c>
      <c r="P1250" s="5" t="str">
        <f>IF(OR(COUNTIF(A1250,"*省*"&amp;"*戒毒所*"),COUNTIF(A1250,"*省*"&amp;"*法院*"),COUNTIF(A1250,"*监狱*"),COUNTIF(A1250,"*省*"&amp;"*管教所*")),"省直",IFERROR(LOOKUP(9^9,FIND(对照表!$H$2:$H$14,A1250),对照表!$G$2:$G$14),IFERROR(LOOKUP(9^9,FIND(对照表!$E$2:$E$149,A1250),对照表!$C$2:$C$149),"省直")))</f>
        <v>牡丹江</v>
      </c>
    </row>
    <row r="1251" customHeight="1" spans="1:16">
      <c r="A1251" s="12" t="s">
        <v>2124</v>
      </c>
      <c r="B1251" s="13" t="s">
        <v>2125</v>
      </c>
      <c r="C1251" s="12" t="s">
        <v>1672</v>
      </c>
      <c r="D1251" s="12" t="s">
        <v>35</v>
      </c>
      <c r="E1251" s="13" t="s">
        <v>36</v>
      </c>
      <c r="F1251" s="13">
        <v>1</v>
      </c>
      <c r="G1251" s="12" t="s">
        <v>136</v>
      </c>
      <c r="H1251" s="12" t="s">
        <v>38</v>
      </c>
      <c r="I1251" s="12"/>
      <c r="J1251" s="12" t="s">
        <v>40</v>
      </c>
      <c r="K1251" s="12" t="s">
        <v>113</v>
      </c>
      <c r="L1251" s="15"/>
      <c r="M1251" s="12"/>
      <c r="N1251" s="12"/>
      <c r="O1251" s="14" t="s">
        <v>1702</v>
      </c>
      <c r="P1251" s="5" t="str">
        <f>IF(OR(COUNTIF(A1251,"*省*"&amp;"*戒毒所*"),COUNTIF(A1251,"*省*"&amp;"*法院*"),COUNTIF(A1251,"*监狱*"),COUNTIF(A1251,"*省*"&amp;"*管教所*")),"省直",IFERROR(LOOKUP(9^9,FIND(对照表!$H$2:$H$14,A1251),对照表!$G$2:$G$14),IFERROR(LOOKUP(9^9,FIND(对照表!$E$2:$E$149,A1251),对照表!$C$2:$C$149),"省直")))</f>
        <v>牡丹江</v>
      </c>
    </row>
    <row r="1252" customHeight="1" spans="1:16">
      <c r="A1252" s="12" t="s">
        <v>2126</v>
      </c>
      <c r="B1252" s="13" t="s">
        <v>2127</v>
      </c>
      <c r="C1252" s="12" t="s">
        <v>1672</v>
      </c>
      <c r="D1252" s="12" t="s">
        <v>35</v>
      </c>
      <c r="E1252" s="13" t="s">
        <v>36</v>
      </c>
      <c r="F1252" s="13">
        <v>1</v>
      </c>
      <c r="G1252" s="12" t="s">
        <v>37</v>
      </c>
      <c r="H1252" s="12" t="s">
        <v>38</v>
      </c>
      <c r="I1252" s="12"/>
      <c r="J1252" s="12" t="s">
        <v>40</v>
      </c>
      <c r="K1252" s="12" t="s">
        <v>113</v>
      </c>
      <c r="L1252" s="12"/>
      <c r="M1252" s="12"/>
      <c r="N1252" s="12"/>
      <c r="O1252" s="14" t="s">
        <v>1702</v>
      </c>
      <c r="P1252" s="5" t="str">
        <f>IF(OR(COUNTIF(A1252,"*省*"&amp;"*戒毒所*"),COUNTIF(A1252,"*省*"&amp;"*法院*"),COUNTIF(A1252,"*监狱*"),COUNTIF(A1252,"*省*"&amp;"*管教所*")),"省直",IFERROR(LOOKUP(9^9,FIND(对照表!$H$2:$H$14,A1252),对照表!$G$2:$G$14),IFERROR(LOOKUP(9^9,FIND(对照表!$E$2:$E$149,A1252),对照表!$C$2:$C$149),"省直")))</f>
        <v>牡丹江</v>
      </c>
    </row>
    <row r="1253" customHeight="1" spans="1:16">
      <c r="A1253" s="12" t="s">
        <v>2126</v>
      </c>
      <c r="B1253" s="13" t="s">
        <v>2127</v>
      </c>
      <c r="C1253" s="12" t="s">
        <v>2015</v>
      </c>
      <c r="D1253" s="12" t="s">
        <v>35</v>
      </c>
      <c r="E1253" s="13" t="s">
        <v>79</v>
      </c>
      <c r="F1253" s="13">
        <v>1</v>
      </c>
      <c r="G1253" s="12" t="s">
        <v>37</v>
      </c>
      <c r="H1253" s="12" t="s">
        <v>38</v>
      </c>
      <c r="I1253" s="12"/>
      <c r="J1253" s="12" t="s">
        <v>1673</v>
      </c>
      <c r="K1253" s="12" t="s">
        <v>113</v>
      </c>
      <c r="L1253" s="12"/>
      <c r="M1253" s="12"/>
      <c r="N1253" s="15"/>
      <c r="O1253" s="14" t="s">
        <v>1702</v>
      </c>
      <c r="P1253" s="5" t="str">
        <f>IF(OR(COUNTIF(A1253,"*省*"&amp;"*戒毒所*"),COUNTIF(A1253,"*省*"&amp;"*法院*"),COUNTIF(A1253,"*监狱*"),COUNTIF(A1253,"*省*"&amp;"*管教所*")),"省直",IFERROR(LOOKUP(9^9,FIND(对照表!$H$2:$H$14,A1253),对照表!$G$2:$G$14),IFERROR(LOOKUP(9^9,FIND(对照表!$E$2:$E$149,A1253),对照表!$C$2:$C$149),"省直")))</f>
        <v>牡丹江</v>
      </c>
    </row>
    <row r="1254" customHeight="1" spans="1:16">
      <c r="A1254" s="12" t="s">
        <v>2128</v>
      </c>
      <c r="B1254" s="13" t="s">
        <v>2129</v>
      </c>
      <c r="C1254" s="12" t="s">
        <v>2130</v>
      </c>
      <c r="D1254" s="12" t="s">
        <v>35</v>
      </c>
      <c r="E1254" s="13" t="s">
        <v>36</v>
      </c>
      <c r="F1254" s="13">
        <v>1</v>
      </c>
      <c r="G1254" s="12" t="s">
        <v>37</v>
      </c>
      <c r="H1254" s="12" t="s">
        <v>361</v>
      </c>
      <c r="I1254" s="12" t="s">
        <v>39</v>
      </c>
      <c r="J1254" s="12" t="s">
        <v>40</v>
      </c>
      <c r="K1254" s="12" t="s">
        <v>41</v>
      </c>
      <c r="L1254" s="12"/>
      <c r="M1254" s="12"/>
      <c r="N1254" s="12" t="s">
        <v>80</v>
      </c>
      <c r="O1254" s="14" t="s">
        <v>47</v>
      </c>
      <c r="P1254" s="5" t="str">
        <f>IF(OR(COUNTIF(A1254,"*省*"&amp;"*戒毒所*"),COUNTIF(A1254,"*省*"&amp;"*法院*"),COUNTIF(A1254,"*监狱*"),COUNTIF(A1254,"*省*"&amp;"*管教所*")),"省直",IFERROR(LOOKUP(9^9,FIND(对照表!$H$2:$H$14,A1254),对照表!$G$2:$G$14),IFERROR(LOOKUP(9^9,FIND(对照表!$E$2:$E$149,A1254),对照表!$C$2:$C$149),"省直")))</f>
        <v>佳木斯</v>
      </c>
    </row>
    <row r="1255" customHeight="1" spans="1:16">
      <c r="A1255" s="12" t="s">
        <v>2128</v>
      </c>
      <c r="B1255" s="13" t="s">
        <v>2129</v>
      </c>
      <c r="C1255" s="12" t="s">
        <v>2130</v>
      </c>
      <c r="D1255" s="12" t="s">
        <v>35</v>
      </c>
      <c r="E1255" s="13" t="s">
        <v>79</v>
      </c>
      <c r="F1255" s="13">
        <v>1</v>
      </c>
      <c r="G1255" s="12" t="s">
        <v>37</v>
      </c>
      <c r="H1255" s="12" t="s">
        <v>361</v>
      </c>
      <c r="I1255" s="12" t="s">
        <v>39</v>
      </c>
      <c r="J1255" s="12" t="s">
        <v>40</v>
      </c>
      <c r="K1255" s="12" t="s">
        <v>41</v>
      </c>
      <c r="L1255" s="12"/>
      <c r="M1255" s="12"/>
      <c r="N1255" s="12" t="s">
        <v>82</v>
      </c>
      <c r="O1255" s="14" t="s">
        <v>47</v>
      </c>
      <c r="P1255" s="5" t="str">
        <f>IF(OR(COUNTIF(A1255,"*省*"&amp;"*戒毒所*"),COUNTIF(A1255,"*省*"&amp;"*法院*"),COUNTIF(A1255,"*监狱*"),COUNTIF(A1255,"*省*"&amp;"*管教所*")),"省直",IFERROR(LOOKUP(9^9,FIND(对照表!$H$2:$H$14,A1255),对照表!$G$2:$G$14),IFERROR(LOOKUP(9^9,FIND(对照表!$E$2:$E$149,A1255),对照表!$C$2:$C$149),"省直")))</f>
        <v>佳木斯</v>
      </c>
    </row>
    <row r="1256" customHeight="1" spans="1:16">
      <c r="A1256" s="12" t="s">
        <v>2131</v>
      </c>
      <c r="B1256" s="13" t="s">
        <v>2132</v>
      </c>
      <c r="C1256" s="12" t="s">
        <v>2130</v>
      </c>
      <c r="D1256" s="12" t="s">
        <v>35</v>
      </c>
      <c r="E1256" s="13" t="s">
        <v>36</v>
      </c>
      <c r="F1256" s="13">
        <v>1</v>
      </c>
      <c r="G1256" s="12" t="s">
        <v>37</v>
      </c>
      <c r="H1256" s="12" t="s">
        <v>361</v>
      </c>
      <c r="I1256" s="12" t="s">
        <v>39</v>
      </c>
      <c r="J1256" s="12" t="s">
        <v>40</v>
      </c>
      <c r="K1256" s="12" t="s">
        <v>41</v>
      </c>
      <c r="L1256" s="12"/>
      <c r="M1256" s="12"/>
      <c r="N1256" s="12"/>
      <c r="O1256" s="14" t="s">
        <v>47</v>
      </c>
      <c r="P1256" s="5" t="str">
        <f>IF(OR(COUNTIF(A1256,"*省*"&amp;"*戒毒所*"),COUNTIF(A1256,"*省*"&amp;"*法院*"),COUNTIF(A1256,"*监狱*"),COUNTIF(A1256,"*省*"&amp;"*管教所*")),"省直",IFERROR(LOOKUP(9^9,FIND(对照表!$H$2:$H$14,A1256),对照表!$G$2:$G$14),IFERROR(LOOKUP(9^9,FIND(对照表!$E$2:$E$149,A1256),对照表!$C$2:$C$149),"省直")))</f>
        <v>佳木斯</v>
      </c>
    </row>
    <row r="1257" customHeight="1" spans="1:16">
      <c r="A1257" s="12" t="s">
        <v>2133</v>
      </c>
      <c r="B1257" s="13" t="s">
        <v>2134</v>
      </c>
      <c r="C1257" s="12" t="s">
        <v>2130</v>
      </c>
      <c r="D1257" s="12" t="s">
        <v>35</v>
      </c>
      <c r="E1257" s="13" t="s">
        <v>36</v>
      </c>
      <c r="F1257" s="13">
        <v>1</v>
      </c>
      <c r="G1257" s="12" t="s">
        <v>78</v>
      </c>
      <c r="H1257" s="12" t="s">
        <v>361</v>
      </c>
      <c r="I1257" s="12" t="s">
        <v>39</v>
      </c>
      <c r="J1257" s="12" t="s">
        <v>40</v>
      </c>
      <c r="K1257" s="12" t="s">
        <v>41</v>
      </c>
      <c r="L1257" s="12"/>
      <c r="M1257" s="12"/>
      <c r="N1257" s="12"/>
      <c r="O1257" s="14" t="s">
        <v>47</v>
      </c>
      <c r="P1257" s="5" t="str">
        <f>IF(OR(COUNTIF(A1257,"*省*"&amp;"*戒毒所*"),COUNTIF(A1257,"*省*"&amp;"*法院*"),COUNTIF(A1257,"*监狱*"),COUNTIF(A1257,"*省*"&amp;"*管教所*")),"省直",IFERROR(LOOKUP(9^9,FIND(对照表!$H$2:$H$14,A1257),对照表!$G$2:$G$14),IFERROR(LOOKUP(9^9,FIND(对照表!$E$2:$E$149,A1257),对照表!$C$2:$C$149),"省直")))</f>
        <v>佳木斯</v>
      </c>
    </row>
    <row r="1258" customHeight="1" spans="1:16">
      <c r="A1258" s="12" t="s">
        <v>2135</v>
      </c>
      <c r="B1258" s="13" t="s">
        <v>2136</v>
      </c>
      <c r="C1258" s="12" t="s">
        <v>2130</v>
      </c>
      <c r="D1258" s="12" t="s">
        <v>35</v>
      </c>
      <c r="E1258" s="13" t="s">
        <v>36</v>
      </c>
      <c r="F1258" s="13">
        <v>1</v>
      </c>
      <c r="G1258" s="12" t="s">
        <v>37</v>
      </c>
      <c r="H1258" s="12" t="s">
        <v>361</v>
      </c>
      <c r="I1258" s="12" t="s">
        <v>39</v>
      </c>
      <c r="J1258" s="12" t="s">
        <v>40</v>
      </c>
      <c r="K1258" s="12" t="s">
        <v>41</v>
      </c>
      <c r="L1258" s="12"/>
      <c r="M1258" s="12"/>
      <c r="N1258" s="12"/>
      <c r="O1258" s="14" t="s">
        <v>47</v>
      </c>
      <c r="P1258" s="5" t="str">
        <f>IF(OR(COUNTIF(A1258,"*省*"&amp;"*戒毒所*"),COUNTIF(A1258,"*省*"&amp;"*法院*"),COUNTIF(A1258,"*监狱*"),COUNTIF(A1258,"*省*"&amp;"*管教所*")),"省直",IFERROR(LOOKUP(9^9,FIND(对照表!$H$2:$H$14,A1258),对照表!$G$2:$G$14),IFERROR(LOOKUP(9^9,FIND(对照表!$E$2:$E$149,A1258),对照表!$C$2:$C$149),"省直")))</f>
        <v>佳木斯</v>
      </c>
    </row>
    <row r="1259" customHeight="1" spans="1:16">
      <c r="A1259" s="12" t="s">
        <v>2137</v>
      </c>
      <c r="B1259" s="13" t="s">
        <v>2138</v>
      </c>
      <c r="C1259" s="12" t="s">
        <v>1672</v>
      </c>
      <c r="D1259" s="12" t="s">
        <v>35</v>
      </c>
      <c r="E1259" s="13" t="s">
        <v>36</v>
      </c>
      <c r="F1259" s="13">
        <v>1</v>
      </c>
      <c r="G1259" s="12" t="s">
        <v>37</v>
      </c>
      <c r="H1259" s="12" t="s">
        <v>38</v>
      </c>
      <c r="I1259" s="12" t="s">
        <v>39</v>
      </c>
      <c r="J1259" s="12" t="s">
        <v>2139</v>
      </c>
      <c r="K1259" s="12" t="s">
        <v>41</v>
      </c>
      <c r="L1259" s="12"/>
      <c r="M1259" s="12" t="s">
        <v>54</v>
      </c>
      <c r="N1259" s="12" t="s">
        <v>80</v>
      </c>
      <c r="O1259" s="14"/>
      <c r="P1259" s="5" t="str">
        <f>IF(OR(COUNTIF(A1259,"*省*"&amp;"*戒毒所*"),COUNTIF(A1259,"*省*"&amp;"*法院*"),COUNTIF(A1259,"*监狱*"),COUNTIF(A1259,"*省*"&amp;"*管教所*")),"省直",IFERROR(LOOKUP(9^9,FIND(对照表!$H$2:$H$14,A1259),对照表!$G$2:$G$14),IFERROR(LOOKUP(9^9,FIND(对照表!$E$2:$E$149,A1259),对照表!$C$2:$C$149),"省直")))</f>
        <v>佳木斯</v>
      </c>
    </row>
    <row r="1260" customHeight="1" spans="1:16">
      <c r="A1260" s="12" t="s">
        <v>2137</v>
      </c>
      <c r="B1260" s="13" t="s">
        <v>2138</v>
      </c>
      <c r="C1260" s="12" t="s">
        <v>1672</v>
      </c>
      <c r="D1260" s="12" t="s">
        <v>35</v>
      </c>
      <c r="E1260" s="13" t="s">
        <v>79</v>
      </c>
      <c r="F1260" s="13">
        <v>1</v>
      </c>
      <c r="G1260" s="12" t="s">
        <v>37</v>
      </c>
      <c r="H1260" s="12" t="s">
        <v>38</v>
      </c>
      <c r="I1260" s="12" t="s">
        <v>39</v>
      </c>
      <c r="J1260" s="12" t="s">
        <v>2139</v>
      </c>
      <c r="K1260" s="12" t="s">
        <v>41</v>
      </c>
      <c r="L1260" s="12"/>
      <c r="M1260" s="12" t="s">
        <v>54</v>
      </c>
      <c r="N1260" s="12" t="s">
        <v>82</v>
      </c>
      <c r="O1260" s="14"/>
      <c r="P1260" s="5" t="str">
        <f>IF(OR(COUNTIF(A1260,"*省*"&amp;"*戒毒所*"),COUNTIF(A1260,"*省*"&amp;"*法院*"),COUNTIF(A1260,"*监狱*"),COUNTIF(A1260,"*省*"&amp;"*管教所*")),"省直",IFERROR(LOOKUP(9^9,FIND(对照表!$H$2:$H$14,A1260),对照表!$G$2:$G$14),IFERROR(LOOKUP(9^9,FIND(对照表!$E$2:$E$149,A1260),对照表!$C$2:$C$149),"省直")))</f>
        <v>佳木斯</v>
      </c>
    </row>
    <row r="1261" customHeight="1" spans="1:16">
      <c r="A1261" s="12" t="s">
        <v>2140</v>
      </c>
      <c r="B1261" s="13" t="s">
        <v>2141</v>
      </c>
      <c r="C1261" s="12" t="s">
        <v>1672</v>
      </c>
      <c r="D1261" s="12" t="s">
        <v>35</v>
      </c>
      <c r="E1261" s="13" t="s">
        <v>36</v>
      </c>
      <c r="F1261" s="13">
        <v>1</v>
      </c>
      <c r="G1261" s="12" t="s">
        <v>46</v>
      </c>
      <c r="H1261" s="12" t="s">
        <v>361</v>
      </c>
      <c r="I1261" s="12" t="s">
        <v>39</v>
      </c>
      <c r="J1261" s="12" t="s">
        <v>2142</v>
      </c>
      <c r="K1261" s="12" t="s">
        <v>41</v>
      </c>
      <c r="L1261" s="12"/>
      <c r="M1261" s="12"/>
      <c r="N1261" s="12"/>
      <c r="O1261" s="14"/>
      <c r="P1261" s="5" t="str">
        <f>IF(OR(COUNTIF(A1261,"*省*"&amp;"*戒毒所*"),COUNTIF(A1261,"*省*"&amp;"*法院*"),COUNTIF(A1261,"*监狱*"),COUNTIF(A1261,"*省*"&amp;"*管教所*")),"省直",IFERROR(LOOKUP(9^9,FIND(对照表!$H$2:$H$14,A1261),对照表!$G$2:$G$14),IFERROR(LOOKUP(9^9,FIND(对照表!$E$2:$E$149,A1261),对照表!$C$2:$C$149),"省直")))</f>
        <v>佳木斯</v>
      </c>
    </row>
    <row r="1262" customHeight="1" spans="1:16">
      <c r="A1262" s="12" t="s">
        <v>2143</v>
      </c>
      <c r="B1262" s="13" t="s">
        <v>2144</v>
      </c>
      <c r="C1262" s="12" t="s">
        <v>2145</v>
      </c>
      <c r="D1262" s="12" t="s">
        <v>35</v>
      </c>
      <c r="E1262" s="13" t="s">
        <v>36</v>
      </c>
      <c r="F1262" s="13">
        <v>1</v>
      </c>
      <c r="G1262" s="12" t="s">
        <v>37</v>
      </c>
      <c r="H1262" s="12" t="s">
        <v>38</v>
      </c>
      <c r="I1262" s="12" t="s">
        <v>39</v>
      </c>
      <c r="J1262" s="12" t="s">
        <v>2146</v>
      </c>
      <c r="K1262" s="12" t="s">
        <v>41</v>
      </c>
      <c r="L1262" s="12"/>
      <c r="M1262" s="12"/>
      <c r="N1262" s="12"/>
      <c r="O1262" s="14"/>
      <c r="P1262" s="5" t="str">
        <f>IF(OR(COUNTIF(A1262,"*省*"&amp;"*戒毒所*"),COUNTIF(A1262,"*省*"&amp;"*法院*"),COUNTIF(A1262,"*监狱*"),COUNTIF(A1262,"*省*"&amp;"*管教所*")),"省直",IFERROR(LOOKUP(9^9,FIND(对照表!$H$2:$H$14,A1262),对照表!$G$2:$G$14),IFERROR(LOOKUP(9^9,FIND(对照表!$E$2:$E$149,A1262),对照表!$C$2:$C$149),"省直")))</f>
        <v>佳木斯</v>
      </c>
    </row>
    <row r="1263" customHeight="1" spans="1:16">
      <c r="A1263" s="12" t="s">
        <v>2143</v>
      </c>
      <c r="B1263" s="13" t="s">
        <v>2144</v>
      </c>
      <c r="C1263" s="12" t="s">
        <v>1672</v>
      </c>
      <c r="D1263" s="12" t="s">
        <v>35</v>
      </c>
      <c r="E1263" s="13" t="s">
        <v>79</v>
      </c>
      <c r="F1263" s="13">
        <v>1</v>
      </c>
      <c r="G1263" s="12" t="s">
        <v>37</v>
      </c>
      <c r="H1263" s="12" t="s">
        <v>361</v>
      </c>
      <c r="I1263" s="12" t="s">
        <v>39</v>
      </c>
      <c r="J1263" s="12" t="s">
        <v>2147</v>
      </c>
      <c r="K1263" s="12" t="s">
        <v>41</v>
      </c>
      <c r="L1263" s="12"/>
      <c r="M1263" s="12"/>
      <c r="N1263" s="12"/>
      <c r="O1263" s="14"/>
      <c r="P1263" s="5" t="str">
        <f>IF(OR(COUNTIF(A1263,"*省*"&amp;"*戒毒所*"),COUNTIF(A1263,"*省*"&amp;"*法院*"),COUNTIF(A1263,"*监狱*"),COUNTIF(A1263,"*省*"&amp;"*管教所*")),"省直",IFERROR(LOOKUP(9^9,FIND(对照表!$H$2:$H$14,A1263),对照表!$G$2:$G$14),IFERROR(LOOKUP(9^9,FIND(对照表!$E$2:$E$149,A1263),对照表!$C$2:$C$149),"省直")))</f>
        <v>佳木斯</v>
      </c>
    </row>
    <row r="1264" customHeight="1" spans="1:16">
      <c r="A1264" s="12" t="s">
        <v>2148</v>
      </c>
      <c r="B1264" s="13" t="s">
        <v>2149</v>
      </c>
      <c r="C1264" s="12" t="s">
        <v>1672</v>
      </c>
      <c r="D1264" s="12" t="s">
        <v>35</v>
      </c>
      <c r="E1264" s="13" t="s">
        <v>36</v>
      </c>
      <c r="F1264" s="13">
        <v>1</v>
      </c>
      <c r="G1264" s="12" t="s">
        <v>136</v>
      </c>
      <c r="H1264" s="12" t="s">
        <v>361</v>
      </c>
      <c r="I1264" s="12" t="s">
        <v>39</v>
      </c>
      <c r="J1264" s="12" t="s">
        <v>2150</v>
      </c>
      <c r="K1264" s="12" t="s">
        <v>41</v>
      </c>
      <c r="L1264" s="12"/>
      <c r="M1264" s="12"/>
      <c r="N1264" s="12"/>
      <c r="O1264" s="14"/>
      <c r="P1264" s="5" t="str">
        <f>IF(OR(COUNTIF(A1264,"*省*"&amp;"*戒毒所*"),COUNTIF(A1264,"*省*"&amp;"*法院*"),COUNTIF(A1264,"*监狱*"),COUNTIF(A1264,"*省*"&amp;"*管教所*")),"省直",IFERROR(LOOKUP(9^9,FIND(对照表!$H$2:$H$14,A1264),对照表!$G$2:$G$14),IFERROR(LOOKUP(9^9,FIND(对照表!$E$2:$E$149,A1264),对照表!$C$2:$C$149),"省直")))</f>
        <v>佳木斯</v>
      </c>
    </row>
    <row r="1265" customHeight="1" spans="1:16">
      <c r="A1265" s="12" t="s">
        <v>2151</v>
      </c>
      <c r="B1265" s="13" t="s">
        <v>2152</v>
      </c>
      <c r="C1265" s="12" t="s">
        <v>1672</v>
      </c>
      <c r="D1265" s="12" t="s">
        <v>35</v>
      </c>
      <c r="E1265" s="13" t="s">
        <v>36</v>
      </c>
      <c r="F1265" s="13">
        <v>1</v>
      </c>
      <c r="G1265" s="12" t="s">
        <v>37</v>
      </c>
      <c r="H1265" s="12" t="s">
        <v>38</v>
      </c>
      <c r="I1265" s="12" t="s">
        <v>39</v>
      </c>
      <c r="J1265" s="12" t="s">
        <v>2153</v>
      </c>
      <c r="K1265" s="12" t="s">
        <v>113</v>
      </c>
      <c r="L1265" s="12"/>
      <c r="M1265" s="12"/>
      <c r="N1265" s="12"/>
      <c r="O1265" s="14"/>
      <c r="P1265" s="5" t="str">
        <f>IF(OR(COUNTIF(A1265,"*省*"&amp;"*戒毒所*"),COUNTIF(A1265,"*省*"&amp;"*法院*"),COUNTIF(A1265,"*监狱*"),COUNTIF(A1265,"*省*"&amp;"*管教所*")),"省直",IFERROR(LOOKUP(9^9,FIND(对照表!$H$2:$H$14,A1265),对照表!$G$2:$G$14),IFERROR(LOOKUP(9^9,FIND(对照表!$E$2:$E$149,A1265),对照表!$C$2:$C$149),"省直")))</f>
        <v>佳木斯</v>
      </c>
    </row>
    <row r="1266" customHeight="1" spans="1:16">
      <c r="A1266" s="12" t="s">
        <v>2154</v>
      </c>
      <c r="B1266" s="13" t="s">
        <v>2155</v>
      </c>
      <c r="C1266" s="12" t="s">
        <v>1672</v>
      </c>
      <c r="D1266" s="12" t="s">
        <v>35</v>
      </c>
      <c r="E1266" s="13" t="s">
        <v>36</v>
      </c>
      <c r="F1266" s="13">
        <v>1</v>
      </c>
      <c r="G1266" s="12" t="s">
        <v>136</v>
      </c>
      <c r="H1266" s="12" t="s">
        <v>361</v>
      </c>
      <c r="I1266" s="12" t="s">
        <v>39</v>
      </c>
      <c r="J1266" s="12" t="s">
        <v>40</v>
      </c>
      <c r="K1266" s="12" t="s">
        <v>113</v>
      </c>
      <c r="L1266" s="12"/>
      <c r="M1266" s="12"/>
      <c r="N1266" s="12"/>
      <c r="O1266" s="14"/>
      <c r="P1266" s="5" t="str">
        <f>IF(OR(COUNTIF(A1266,"*省*"&amp;"*戒毒所*"),COUNTIF(A1266,"*省*"&amp;"*法院*"),COUNTIF(A1266,"*监狱*"),COUNTIF(A1266,"*省*"&amp;"*管教所*")),"省直",IFERROR(LOOKUP(9^9,FIND(对照表!$H$2:$H$14,A1266),对照表!$G$2:$G$14),IFERROR(LOOKUP(9^9,FIND(对照表!$E$2:$E$149,A1266),对照表!$C$2:$C$149),"省直")))</f>
        <v>佳木斯</v>
      </c>
    </row>
    <row r="1267" customHeight="1" spans="1:16">
      <c r="A1267" s="12" t="s">
        <v>2156</v>
      </c>
      <c r="B1267" s="13" t="s">
        <v>2157</v>
      </c>
      <c r="C1267" s="12" t="s">
        <v>2130</v>
      </c>
      <c r="D1267" s="12" t="s">
        <v>35</v>
      </c>
      <c r="E1267" s="13" t="s">
        <v>36</v>
      </c>
      <c r="F1267" s="13">
        <v>1</v>
      </c>
      <c r="G1267" s="12" t="s">
        <v>37</v>
      </c>
      <c r="H1267" s="12" t="s">
        <v>361</v>
      </c>
      <c r="I1267" s="12" t="s">
        <v>39</v>
      </c>
      <c r="J1267" s="12" t="s">
        <v>40</v>
      </c>
      <c r="K1267" s="12" t="s">
        <v>41</v>
      </c>
      <c r="L1267" s="12"/>
      <c r="M1267" s="12"/>
      <c r="N1267" s="12" t="s">
        <v>80</v>
      </c>
      <c r="O1267" s="14" t="s">
        <v>47</v>
      </c>
      <c r="P1267" s="5" t="str">
        <f>IF(OR(COUNTIF(A1267,"*省*"&amp;"*戒毒所*"),COUNTIF(A1267,"*省*"&amp;"*法院*"),COUNTIF(A1267,"*监狱*"),COUNTIF(A1267,"*省*"&amp;"*管教所*")),"省直",IFERROR(LOOKUP(9^9,FIND(对照表!$H$2:$H$14,A1267),对照表!$G$2:$G$14),IFERROR(LOOKUP(9^9,FIND(对照表!$E$2:$E$149,A1267),对照表!$C$2:$C$149),"省直")))</f>
        <v>佳木斯</v>
      </c>
    </row>
    <row r="1268" customHeight="1" spans="1:16">
      <c r="A1268" s="12" t="s">
        <v>2156</v>
      </c>
      <c r="B1268" s="13" t="s">
        <v>2157</v>
      </c>
      <c r="C1268" s="12" t="s">
        <v>2130</v>
      </c>
      <c r="D1268" s="12" t="s">
        <v>35</v>
      </c>
      <c r="E1268" s="13" t="s">
        <v>79</v>
      </c>
      <c r="F1268" s="13">
        <v>1</v>
      </c>
      <c r="G1268" s="12" t="s">
        <v>37</v>
      </c>
      <c r="H1268" s="12" t="s">
        <v>361</v>
      </c>
      <c r="I1268" s="12" t="s">
        <v>39</v>
      </c>
      <c r="J1268" s="12" t="s">
        <v>40</v>
      </c>
      <c r="K1268" s="12" t="s">
        <v>41</v>
      </c>
      <c r="L1268" s="12"/>
      <c r="M1268" s="12"/>
      <c r="N1268" s="12" t="s">
        <v>82</v>
      </c>
      <c r="O1268" s="14" t="s">
        <v>47</v>
      </c>
      <c r="P1268" s="5" t="str">
        <f>IF(OR(COUNTIF(A1268,"*省*"&amp;"*戒毒所*"),COUNTIF(A1268,"*省*"&amp;"*法院*"),COUNTIF(A1268,"*监狱*"),COUNTIF(A1268,"*省*"&amp;"*管教所*")),"省直",IFERROR(LOOKUP(9^9,FIND(对照表!$H$2:$H$14,A1268),对照表!$G$2:$G$14),IFERROR(LOOKUP(9^9,FIND(对照表!$E$2:$E$149,A1268),对照表!$C$2:$C$149),"省直")))</f>
        <v>佳木斯</v>
      </c>
    </row>
    <row r="1269" customHeight="1" spans="1:16">
      <c r="A1269" s="12" t="s">
        <v>2158</v>
      </c>
      <c r="B1269" s="13" t="s">
        <v>2159</v>
      </c>
      <c r="C1269" s="12" t="s">
        <v>2130</v>
      </c>
      <c r="D1269" s="12" t="s">
        <v>35</v>
      </c>
      <c r="E1269" s="13" t="s">
        <v>36</v>
      </c>
      <c r="F1269" s="13">
        <v>1</v>
      </c>
      <c r="G1269" s="12" t="s">
        <v>37</v>
      </c>
      <c r="H1269" s="12" t="s">
        <v>361</v>
      </c>
      <c r="I1269" s="12" t="s">
        <v>39</v>
      </c>
      <c r="J1269" s="12" t="s">
        <v>40</v>
      </c>
      <c r="K1269" s="12" t="s">
        <v>41</v>
      </c>
      <c r="L1269" s="12"/>
      <c r="M1269" s="12"/>
      <c r="N1269" s="12" t="s">
        <v>80</v>
      </c>
      <c r="O1269" s="14" t="s">
        <v>47</v>
      </c>
      <c r="P1269" s="5" t="str">
        <f>IF(OR(COUNTIF(A1269,"*省*"&amp;"*戒毒所*"),COUNTIF(A1269,"*省*"&amp;"*法院*"),COUNTIF(A1269,"*监狱*"),COUNTIF(A1269,"*省*"&amp;"*管教所*")),"省直",IFERROR(LOOKUP(9^9,FIND(对照表!$H$2:$H$14,A1269),对照表!$G$2:$G$14),IFERROR(LOOKUP(9^9,FIND(对照表!$E$2:$E$149,A1269),对照表!$C$2:$C$149),"省直")))</f>
        <v>佳木斯</v>
      </c>
    </row>
    <row r="1270" customHeight="1" spans="1:16">
      <c r="A1270" s="12" t="s">
        <v>2158</v>
      </c>
      <c r="B1270" s="13" t="s">
        <v>2159</v>
      </c>
      <c r="C1270" s="12" t="s">
        <v>2130</v>
      </c>
      <c r="D1270" s="12" t="s">
        <v>35</v>
      </c>
      <c r="E1270" s="13" t="s">
        <v>79</v>
      </c>
      <c r="F1270" s="13">
        <v>1</v>
      </c>
      <c r="G1270" s="12" t="s">
        <v>37</v>
      </c>
      <c r="H1270" s="12" t="s">
        <v>361</v>
      </c>
      <c r="I1270" s="12" t="s">
        <v>39</v>
      </c>
      <c r="J1270" s="12" t="s">
        <v>40</v>
      </c>
      <c r="K1270" s="12" t="s">
        <v>41</v>
      </c>
      <c r="L1270" s="12"/>
      <c r="M1270" s="12"/>
      <c r="N1270" s="12" t="s">
        <v>82</v>
      </c>
      <c r="O1270" s="14" t="s">
        <v>47</v>
      </c>
      <c r="P1270" s="5" t="str">
        <f>IF(OR(COUNTIF(A1270,"*省*"&amp;"*戒毒所*"),COUNTIF(A1270,"*省*"&amp;"*法院*"),COUNTIF(A1270,"*监狱*"),COUNTIF(A1270,"*省*"&amp;"*管教所*")),"省直",IFERROR(LOOKUP(9^9,FIND(对照表!$H$2:$H$14,A1270),对照表!$G$2:$G$14),IFERROR(LOOKUP(9^9,FIND(对照表!$E$2:$E$149,A1270),对照表!$C$2:$C$149),"省直")))</f>
        <v>佳木斯</v>
      </c>
    </row>
    <row r="1271" customHeight="1" spans="1:16">
      <c r="A1271" s="12" t="s">
        <v>2160</v>
      </c>
      <c r="B1271" s="13" t="s">
        <v>2161</v>
      </c>
      <c r="C1271" s="12" t="s">
        <v>2130</v>
      </c>
      <c r="D1271" s="12" t="s">
        <v>35</v>
      </c>
      <c r="E1271" s="13" t="s">
        <v>36</v>
      </c>
      <c r="F1271" s="13">
        <v>1</v>
      </c>
      <c r="G1271" s="12" t="s">
        <v>78</v>
      </c>
      <c r="H1271" s="12" t="s">
        <v>361</v>
      </c>
      <c r="I1271" s="12" t="s">
        <v>39</v>
      </c>
      <c r="J1271" s="12" t="s">
        <v>40</v>
      </c>
      <c r="K1271" s="12" t="s">
        <v>41</v>
      </c>
      <c r="L1271" s="12"/>
      <c r="M1271" s="12"/>
      <c r="N1271" s="12"/>
      <c r="O1271" s="14" t="s">
        <v>47</v>
      </c>
      <c r="P1271" s="5" t="str">
        <f>IF(OR(COUNTIF(A1271,"*省*"&amp;"*戒毒所*"),COUNTIF(A1271,"*省*"&amp;"*法院*"),COUNTIF(A1271,"*监狱*"),COUNTIF(A1271,"*省*"&amp;"*管教所*")),"省直",IFERROR(LOOKUP(9^9,FIND(对照表!$H$2:$H$14,A1271),对照表!$G$2:$G$14),IFERROR(LOOKUP(9^9,FIND(对照表!$E$2:$E$149,A1271),对照表!$C$2:$C$149),"省直")))</f>
        <v>佳木斯</v>
      </c>
    </row>
    <row r="1272" customHeight="1" spans="1:16">
      <c r="A1272" s="12" t="s">
        <v>2160</v>
      </c>
      <c r="B1272" s="13" t="s">
        <v>2161</v>
      </c>
      <c r="C1272" s="12" t="s">
        <v>2130</v>
      </c>
      <c r="D1272" s="12" t="s">
        <v>35</v>
      </c>
      <c r="E1272" s="13" t="s">
        <v>79</v>
      </c>
      <c r="F1272" s="13">
        <v>1</v>
      </c>
      <c r="G1272" s="12" t="s">
        <v>37</v>
      </c>
      <c r="H1272" s="12" t="s">
        <v>361</v>
      </c>
      <c r="I1272" s="12" t="s">
        <v>39</v>
      </c>
      <c r="J1272" s="12" t="s">
        <v>40</v>
      </c>
      <c r="K1272" s="12" t="s">
        <v>41</v>
      </c>
      <c r="L1272" s="12"/>
      <c r="M1272" s="12"/>
      <c r="N1272" s="12" t="s">
        <v>80</v>
      </c>
      <c r="O1272" s="14" t="s">
        <v>47</v>
      </c>
      <c r="P1272" s="5" t="str">
        <f>IF(OR(COUNTIF(A1272,"*省*"&amp;"*戒毒所*"),COUNTIF(A1272,"*省*"&amp;"*法院*"),COUNTIF(A1272,"*监狱*"),COUNTIF(A1272,"*省*"&amp;"*管教所*")),"省直",IFERROR(LOOKUP(9^9,FIND(对照表!$H$2:$H$14,A1272),对照表!$G$2:$G$14),IFERROR(LOOKUP(9^9,FIND(对照表!$E$2:$E$149,A1272),对照表!$C$2:$C$149),"省直")))</f>
        <v>佳木斯</v>
      </c>
    </row>
    <row r="1273" customHeight="1" spans="1:16">
      <c r="A1273" s="12" t="s">
        <v>2160</v>
      </c>
      <c r="B1273" s="13" t="s">
        <v>2161</v>
      </c>
      <c r="C1273" s="12" t="s">
        <v>2130</v>
      </c>
      <c r="D1273" s="12" t="s">
        <v>35</v>
      </c>
      <c r="E1273" s="13" t="s">
        <v>81</v>
      </c>
      <c r="F1273" s="13">
        <v>1</v>
      </c>
      <c r="G1273" s="12" t="s">
        <v>37</v>
      </c>
      <c r="H1273" s="12" t="s">
        <v>361</v>
      </c>
      <c r="I1273" s="12" t="s">
        <v>39</v>
      </c>
      <c r="J1273" s="12" t="s">
        <v>40</v>
      </c>
      <c r="K1273" s="12" t="s">
        <v>41</v>
      </c>
      <c r="L1273" s="12"/>
      <c r="M1273" s="12"/>
      <c r="N1273" s="12" t="s">
        <v>82</v>
      </c>
      <c r="O1273" s="14" t="s">
        <v>47</v>
      </c>
      <c r="P1273" s="5" t="str">
        <f>IF(OR(COUNTIF(A1273,"*省*"&amp;"*戒毒所*"),COUNTIF(A1273,"*省*"&amp;"*法院*"),COUNTIF(A1273,"*监狱*"),COUNTIF(A1273,"*省*"&amp;"*管教所*")),"省直",IFERROR(LOOKUP(9^9,FIND(对照表!$H$2:$H$14,A1273),对照表!$G$2:$G$14),IFERROR(LOOKUP(9^9,FIND(对照表!$E$2:$E$149,A1273),对照表!$C$2:$C$149),"省直")))</f>
        <v>佳木斯</v>
      </c>
    </row>
    <row r="1274" customHeight="1" spans="1:16">
      <c r="A1274" s="12" t="s">
        <v>2162</v>
      </c>
      <c r="B1274" s="13" t="s">
        <v>2163</v>
      </c>
      <c r="C1274" s="12" t="s">
        <v>2130</v>
      </c>
      <c r="D1274" s="12" t="s">
        <v>35</v>
      </c>
      <c r="E1274" s="13" t="s">
        <v>36</v>
      </c>
      <c r="F1274" s="13">
        <v>1</v>
      </c>
      <c r="G1274" s="12" t="s">
        <v>78</v>
      </c>
      <c r="H1274" s="12" t="s">
        <v>361</v>
      </c>
      <c r="I1274" s="12" t="s">
        <v>39</v>
      </c>
      <c r="J1274" s="12" t="s">
        <v>40</v>
      </c>
      <c r="K1274" s="12" t="s">
        <v>41</v>
      </c>
      <c r="L1274" s="12"/>
      <c r="M1274" s="12"/>
      <c r="N1274" s="12"/>
      <c r="O1274" s="14" t="s">
        <v>47</v>
      </c>
      <c r="P1274" s="5" t="str">
        <f>IF(OR(COUNTIF(A1274,"*省*"&amp;"*戒毒所*"),COUNTIF(A1274,"*省*"&amp;"*法院*"),COUNTIF(A1274,"*监狱*"),COUNTIF(A1274,"*省*"&amp;"*管教所*")),"省直",IFERROR(LOOKUP(9^9,FIND(对照表!$H$2:$H$14,A1274),对照表!$G$2:$G$14),IFERROR(LOOKUP(9^9,FIND(对照表!$E$2:$E$149,A1274),对照表!$C$2:$C$149),"省直")))</f>
        <v>佳木斯</v>
      </c>
    </row>
    <row r="1275" customHeight="1" spans="1:16">
      <c r="A1275" s="12" t="s">
        <v>2162</v>
      </c>
      <c r="B1275" s="13" t="s">
        <v>2163</v>
      </c>
      <c r="C1275" s="12" t="s">
        <v>2130</v>
      </c>
      <c r="D1275" s="12" t="s">
        <v>35</v>
      </c>
      <c r="E1275" s="13" t="s">
        <v>79</v>
      </c>
      <c r="F1275" s="13">
        <v>1</v>
      </c>
      <c r="G1275" s="12" t="s">
        <v>37</v>
      </c>
      <c r="H1275" s="12" t="s">
        <v>361</v>
      </c>
      <c r="I1275" s="12" t="s">
        <v>39</v>
      </c>
      <c r="J1275" s="12" t="s">
        <v>40</v>
      </c>
      <c r="K1275" s="12" t="s">
        <v>41</v>
      </c>
      <c r="L1275" s="12"/>
      <c r="M1275" s="12"/>
      <c r="N1275" s="12" t="s">
        <v>80</v>
      </c>
      <c r="O1275" s="14" t="s">
        <v>47</v>
      </c>
      <c r="P1275" s="5" t="str">
        <f>IF(OR(COUNTIF(A1275,"*省*"&amp;"*戒毒所*"),COUNTIF(A1275,"*省*"&amp;"*法院*"),COUNTIF(A1275,"*监狱*"),COUNTIF(A1275,"*省*"&amp;"*管教所*")),"省直",IFERROR(LOOKUP(9^9,FIND(对照表!$H$2:$H$14,A1275),对照表!$G$2:$G$14),IFERROR(LOOKUP(9^9,FIND(对照表!$E$2:$E$149,A1275),对照表!$C$2:$C$149),"省直")))</f>
        <v>佳木斯</v>
      </c>
    </row>
    <row r="1276" customHeight="1" spans="1:16">
      <c r="A1276" s="12" t="s">
        <v>2162</v>
      </c>
      <c r="B1276" s="13" t="s">
        <v>2163</v>
      </c>
      <c r="C1276" s="12" t="s">
        <v>2130</v>
      </c>
      <c r="D1276" s="12" t="s">
        <v>35</v>
      </c>
      <c r="E1276" s="13" t="s">
        <v>81</v>
      </c>
      <c r="F1276" s="13">
        <v>1</v>
      </c>
      <c r="G1276" s="12" t="s">
        <v>37</v>
      </c>
      <c r="H1276" s="12" t="s">
        <v>361</v>
      </c>
      <c r="I1276" s="12" t="s">
        <v>39</v>
      </c>
      <c r="J1276" s="12" t="s">
        <v>40</v>
      </c>
      <c r="K1276" s="12" t="s">
        <v>41</v>
      </c>
      <c r="L1276" s="12"/>
      <c r="M1276" s="12"/>
      <c r="N1276" s="12" t="s">
        <v>82</v>
      </c>
      <c r="O1276" s="14" t="s">
        <v>47</v>
      </c>
      <c r="P1276" s="5" t="str">
        <f>IF(OR(COUNTIF(A1276,"*省*"&amp;"*戒毒所*"),COUNTIF(A1276,"*省*"&amp;"*法院*"),COUNTIF(A1276,"*监狱*"),COUNTIF(A1276,"*省*"&amp;"*管教所*")),"省直",IFERROR(LOOKUP(9^9,FIND(对照表!$H$2:$H$14,A1276),对照表!$G$2:$G$14),IFERROR(LOOKUP(9^9,FIND(对照表!$E$2:$E$149,A1276),对照表!$C$2:$C$149),"省直")))</f>
        <v>佳木斯</v>
      </c>
    </row>
    <row r="1277" customHeight="1" spans="1:16">
      <c r="A1277" s="12" t="s">
        <v>2164</v>
      </c>
      <c r="B1277" s="13" t="s">
        <v>2165</v>
      </c>
      <c r="C1277" s="12" t="s">
        <v>2130</v>
      </c>
      <c r="D1277" s="12" t="s">
        <v>35</v>
      </c>
      <c r="E1277" s="13" t="s">
        <v>36</v>
      </c>
      <c r="F1277" s="13">
        <v>1</v>
      </c>
      <c r="G1277" s="12" t="s">
        <v>37</v>
      </c>
      <c r="H1277" s="12" t="s">
        <v>361</v>
      </c>
      <c r="I1277" s="12" t="s">
        <v>39</v>
      </c>
      <c r="J1277" s="12" t="s">
        <v>40</v>
      </c>
      <c r="K1277" s="12" t="s">
        <v>41</v>
      </c>
      <c r="L1277" s="12"/>
      <c r="M1277" s="12"/>
      <c r="N1277" s="12" t="s">
        <v>80</v>
      </c>
      <c r="O1277" s="14" t="s">
        <v>47</v>
      </c>
      <c r="P1277" s="5" t="str">
        <f>IF(OR(COUNTIF(A1277,"*省*"&amp;"*戒毒所*"),COUNTIF(A1277,"*省*"&amp;"*法院*"),COUNTIF(A1277,"*监狱*"),COUNTIF(A1277,"*省*"&amp;"*管教所*")),"省直",IFERROR(LOOKUP(9^9,FIND(对照表!$H$2:$H$14,A1277),对照表!$G$2:$G$14),IFERROR(LOOKUP(9^9,FIND(对照表!$E$2:$E$149,A1277),对照表!$C$2:$C$149),"省直")))</f>
        <v>佳木斯</v>
      </c>
    </row>
    <row r="1278" customHeight="1" spans="1:16">
      <c r="A1278" s="12" t="s">
        <v>2164</v>
      </c>
      <c r="B1278" s="13" t="s">
        <v>2165</v>
      </c>
      <c r="C1278" s="12" t="s">
        <v>2130</v>
      </c>
      <c r="D1278" s="12" t="s">
        <v>35</v>
      </c>
      <c r="E1278" s="13" t="s">
        <v>79</v>
      </c>
      <c r="F1278" s="13">
        <v>1</v>
      </c>
      <c r="G1278" s="12" t="s">
        <v>37</v>
      </c>
      <c r="H1278" s="12" t="s">
        <v>361</v>
      </c>
      <c r="I1278" s="12" t="s">
        <v>39</v>
      </c>
      <c r="J1278" s="12" t="s">
        <v>40</v>
      </c>
      <c r="K1278" s="12" t="s">
        <v>41</v>
      </c>
      <c r="L1278" s="12"/>
      <c r="M1278" s="12"/>
      <c r="N1278" s="12" t="s">
        <v>82</v>
      </c>
      <c r="O1278" s="14" t="s">
        <v>47</v>
      </c>
      <c r="P1278" s="5" t="str">
        <f>IF(OR(COUNTIF(A1278,"*省*"&amp;"*戒毒所*"),COUNTIF(A1278,"*省*"&amp;"*法院*"),COUNTIF(A1278,"*监狱*"),COUNTIF(A1278,"*省*"&amp;"*管教所*")),"省直",IFERROR(LOOKUP(9^9,FIND(对照表!$H$2:$H$14,A1278),对照表!$G$2:$G$14),IFERROR(LOOKUP(9^9,FIND(对照表!$E$2:$E$149,A1278),对照表!$C$2:$C$149),"省直")))</f>
        <v>佳木斯</v>
      </c>
    </row>
    <row r="1279" customHeight="1" spans="1:16">
      <c r="A1279" s="12" t="s">
        <v>2166</v>
      </c>
      <c r="B1279" s="13" t="s">
        <v>2167</v>
      </c>
      <c r="C1279" s="12" t="s">
        <v>1664</v>
      </c>
      <c r="D1279" s="12" t="s">
        <v>35</v>
      </c>
      <c r="E1279" s="13" t="s">
        <v>36</v>
      </c>
      <c r="F1279" s="13">
        <v>1</v>
      </c>
      <c r="G1279" s="12" t="s">
        <v>37</v>
      </c>
      <c r="H1279" s="12" t="s">
        <v>38</v>
      </c>
      <c r="I1279" s="12" t="s">
        <v>39</v>
      </c>
      <c r="J1279" s="12" t="s">
        <v>40</v>
      </c>
      <c r="K1279" s="12" t="s">
        <v>41</v>
      </c>
      <c r="L1279" s="12"/>
      <c r="M1279" s="12" t="s">
        <v>54</v>
      </c>
      <c r="N1279" s="12"/>
      <c r="O1279" s="14"/>
      <c r="P1279" s="5" t="str">
        <f>IF(OR(COUNTIF(A1279,"*省*"&amp;"*戒毒所*"),COUNTIF(A1279,"*省*"&amp;"*法院*"),COUNTIF(A1279,"*监狱*"),COUNTIF(A1279,"*省*"&amp;"*管教所*")),"省直",IFERROR(LOOKUP(9^9,FIND(对照表!$H$2:$H$14,A1279),对照表!$G$2:$G$14),IFERROR(LOOKUP(9^9,FIND(对照表!$E$2:$E$149,A1279),对照表!$C$2:$C$149),"省直")))</f>
        <v>佳木斯</v>
      </c>
    </row>
    <row r="1280" customHeight="1" spans="1:16">
      <c r="A1280" s="12" t="s">
        <v>2168</v>
      </c>
      <c r="B1280" s="13" t="s">
        <v>2169</v>
      </c>
      <c r="C1280" s="12" t="s">
        <v>2170</v>
      </c>
      <c r="D1280" s="12" t="s">
        <v>35</v>
      </c>
      <c r="E1280" s="13" t="s">
        <v>36</v>
      </c>
      <c r="F1280" s="13">
        <v>1</v>
      </c>
      <c r="G1280" s="12" t="s">
        <v>37</v>
      </c>
      <c r="H1280" s="12" t="s">
        <v>361</v>
      </c>
      <c r="I1280" s="12"/>
      <c r="J1280" s="12" t="s">
        <v>2171</v>
      </c>
      <c r="K1280" s="12" t="s">
        <v>41</v>
      </c>
      <c r="L1280" s="12"/>
      <c r="M1280" s="12"/>
      <c r="N1280" s="12"/>
      <c r="O1280" s="14"/>
      <c r="P1280" s="5" t="str">
        <f>IF(OR(COUNTIF(A1280,"*省*"&amp;"*戒毒所*"),COUNTIF(A1280,"*省*"&amp;"*法院*"),COUNTIF(A1280,"*监狱*"),COUNTIF(A1280,"*省*"&amp;"*管教所*")),"省直",IFERROR(LOOKUP(9^9,FIND(对照表!$H$2:$H$14,A1280),对照表!$G$2:$G$14),IFERROR(LOOKUP(9^9,FIND(对照表!$E$2:$E$149,A1280),对照表!$C$2:$C$149),"省直")))</f>
        <v>佳木斯</v>
      </c>
    </row>
    <row r="1281" customHeight="1" spans="1:16">
      <c r="A1281" s="12" t="s">
        <v>2168</v>
      </c>
      <c r="B1281" s="13" t="s">
        <v>2169</v>
      </c>
      <c r="C1281" s="12" t="s">
        <v>1664</v>
      </c>
      <c r="D1281" s="12" t="s">
        <v>35</v>
      </c>
      <c r="E1281" s="13" t="s">
        <v>79</v>
      </c>
      <c r="F1281" s="13">
        <v>1</v>
      </c>
      <c r="G1281" s="12" t="s">
        <v>37</v>
      </c>
      <c r="H1281" s="12" t="s">
        <v>361</v>
      </c>
      <c r="I1281" s="12"/>
      <c r="J1281" s="12" t="s">
        <v>2172</v>
      </c>
      <c r="K1281" s="12" t="s">
        <v>41</v>
      </c>
      <c r="L1281" s="12"/>
      <c r="M1281" s="12"/>
      <c r="N1281" s="12"/>
      <c r="O1281" s="14"/>
      <c r="P1281" s="5" t="str">
        <f>IF(OR(COUNTIF(A1281,"*省*"&amp;"*戒毒所*"),COUNTIF(A1281,"*省*"&amp;"*法院*"),COUNTIF(A1281,"*监狱*"),COUNTIF(A1281,"*省*"&amp;"*管教所*")),"省直",IFERROR(LOOKUP(9^9,FIND(对照表!$H$2:$H$14,A1281),对照表!$G$2:$G$14),IFERROR(LOOKUP(9^9,FIND(对照表!$E$2:$E$149,A1281),对照表!$C$2:$C$149),"省直")))</f>
        <v>佳木斯</v>
      </c>
    </row>
    <row r="1282" customHeight="1" spans="1:16">
      <c r="A1282" s="12" t="s">
        <v>2173</v>
      </c>
      <c r="B1282" s="13" t="s">
        <v>2174</v>
      </c>
      <c r="C1282" s="12" t="s">
        <v>2175</v>
      </c>
      <c r="D1282" s="12" t="s">
        <v>35</v>
      </c>
      <c r="E1282" s="13" t="s">
        <v>36</v>
      </c>
      <c r="F1282" s="13">
        <v>1</v>
      </c>
      <c r="G1282" s="12" t="s">
        <v>136</v>
      </c>
      <c r="H1282" s="12" t="s">
        <v>361</v>
      </c>
      <c r="I1282" s="12" t="s">
        <v>39</v>
      </c>
      <c r="J1282" s="12" t="s">
        <v>40</v>
      </c>
      <c r="K1282" s="12" t="s">
        <v>41</v>
      </c>
      <c r="L1282" s="12"/>
      <c r="M1282" s="12"/>
      <c r="N1282" s="12"/>
      <c r="O1282" s="14"/>
      <c r="P1282" s="5" t="str">
        <f>IF(OR(COUNTIF(A1282,"*省*"&amp;"*戒毒所*"),COUNTIF(A1282,"*省*"&amp;"*法院*"),COUNTIF(A1282,"*监狱*"),COUNTIF(A1282,"*省*"&amp;"*管教所*")),"省直",IFERROR(LOOKUP(9^9,FIND(对照表!$H$2:$H$14,A1282),对照表!$G$2:$G$14),IFERROR(LOOKUP(9^9,FIND(对照表!$E$2:$E$149,A1282),对照表!$C$2:$C$149),"省直")))</f>
        <v>佳木斯</v>
      </c>
    </row>
    <row r="1283" customHeight="1" spans="1:16">
      <c r="A1283" s="12" t="s">
        <v>2176</v>
      </c>
      <c r="B1283" s="13" t="s">
        <v>2177</v>
      </c>
      <c r="C1283" s="12" t="s">
        <v>1664</v>
      </c>
      <c r="D1283" s="12" t="s">
        <v>35</v>
      </c>
      <c r="E1283" s="13" t="s">
        <v>36</v>
      </c>
      <c r="F1283" s="13">
        <v>1</v>
      </c>
      <c r="G1283" s="12" t="s">
        <v>46</v>
      </c>
      <c r="H1283" s="12" t="s">
        <v>38</v>
      </c>
      <c r="I1283" s="12" t="s">
        <v>39</v>
      </c>
      <c r="J1283" s="12" t="s">
        <v>2139</v>
      </c>
      <c r="K1283" s="12" t="s">
        <v>41</v>
      </c>
      <c r="L1283" s="12"/>
      <c r="M1283" s="12"/>
      <c r="N1283" s="12"/>
      <c r="O1283" s="14"/>
      <c r="P1283" s="5" t="str">
        <f>IF(OR(COUNTIF(A1283,"*省*"&amp;"*戒毒所*"),COUNTIF(A1283,"*省*"&amp;"*法院*"),COUNTIF(A1283,"*监狱*"),COUNTIF(A1283,"*省*"&amp;"*管教所*")),"省直",IFERROR(LOOKUP(9^9,FIND(对照表!$H$2:$H$14,A1283),对照表!$G$2:$G$14),IFERROR(LOOKUP(9^9,FIND(对照表!$E$2:$E$149,A1283),对照表!$C$2:$C$149),"省直")))</f>
        <v>佳木斯</v>
      </c>
    </row>
    <row r="1284" customHeight="1" spans="1:16">
      <c r="A1284" s="12" t="s">
        <v>2178</v>
      </c>
      <c r="B1284" s="13" t="s">
        <v>2179</v>
      </c>
      <c r="C1284" s="12" t="s">
        <v>2180</v>
      </c>
      <c r="D1284" s="12" t="s">
        <v>35</v>
      </c>
      <c r="E1284" s="13" t="s">
        <v>36</v>
      </c>
      <c r="F1284" s="13">
        <v>1</v>
      </c>
      <c r="G1284" s="12" t="s">
        <v>37</v>
      </c>
      <c r="H1284" s="12" t="s">
        <v>38</v>
      </c>
      <c r="I1284" s="12" t="s">
        <v>39</v>
      </c>
      <c r="J1284" s="12" t="s">
        <v>2181</v>
      </c>
      <c r="K1284" s="12" t="s">
        <v>41</v>
      </c>
      <c r="L1284" s="12"/>
      <c r="M1284" s="12"/>
      <c r="N1284" s="12"/>
      <c r="O1284" s="14"/>
      <c r="P1284" s="5" t="str">
        <f>IF(OR(COUNTIF(A1284,"*省*"&amp;"*戒毒所*"),COUNTIF(A1284,"*省*"&amp;"*法院*"),COUNTIF(A1284,"*监狱*"),COUNTIF(A1284,"*省*"&amp;"*管教所*")),"省直",IFERROR(LOOKUP(9^9,FIND(对照表!$H$2:$H$14,A1284),对照表!$G$2:$G$14),IFERROR(LOOKUP(9^9,FIND(对照表!$E$2:$E$149,A1284),对照表!$C$2:$C$149),"省直")))</f>
        <v>佳木斯</v>
      </c>
    </row>
    <row r="1285" customHeight="1" spans="1:16">
      <c r="A1285" s="12" t="s">
        <v>2182</v>
      </c>
      <c r="B1285" s="13" t="s">
        <v>2183</v>
      </c>
      <c r="C1285" s="12" t="s">
        <v>1672</v>
      </c>
      <c r="D1285" s="12" t="s">
        <v>35</v>
      </c>
      <c r="E1285" s="13" t="s">
        <v>36</v>
      </c>
      <c r="F1285" s="13">
        <v>1</v>
      </c>
      <c r="G1285" s="12" t="s">
        <v>136</v>
      </c>
      <c r="H1285" s="12" t="s">
        <v>361</v>
      </c>
      <c r="I1285" s="12"/>
      <c r="J1285" s="12" t="s">
        <v>40</v>
      </c>
      <c r="K1285" s="12" t="s">
        <v>41</v>
      </c>
      <c r="L1285" s="12"/>
      <c r="M1285" s="12"/>
      <c r="N1285" s="12"/>
      <c r="O1285" s="14"/>
      <c r="P1285" s="5" t="str">
        <f>IF(OR(COUNTIF(A1285,"*省*"&amp;"*戒毒所*"),COUNTIF(A1285,"*省*"&amp;"*法院*"),COUNTIF(A1285,"*监狱*"),COUNTIF(A1285,"*省*"&amp;"*管教所*")),"省直",IFERROR(LOOKUP(9^9,FIND(对照表!$H$2:$H$14,A1285),对照表!$G$2:$G$14),IFERROR(LOOKUP(9^9,FIND(对照表!$E$2:$E$149,A1285),对照表!$C$2:$C$149),"省直")))</f>
        <v>佳木斯</v>
      </c>
    </row>
    <row r="1286" customHeight="1" spans="1:16">
      <c r="A1286" s="12" t="s">
        <v>2184</v>
      </c>
      <c r="B1286" s="13" t="s">
        <v>2185</v>
      </c>
      <c r="C1286" s="12" t="s">
        <v>2084</v>
      </c>
      <c r="D1286" s="12" t="s">
        <v>35</v>
      </c>
      <c r="E1286" s="13" t="s">
        <v>36</v>
      </c>
      <c r="F1286" s="13">
        <v>1</v>
      </c>
      <c r="G1286" s="12" t="s">
        <v>46</v>
      </c>
      <c r="H1286" s="12" t="s">
        <v>38</v>
      </c>
      <c r="I1286" s="12" t="s">
        <v>39</v>
      </c>
      <c r="J1286" s="12" t="s">
        <v>40</v>
      </c>
      <c r="K1286" s="12" t="s">
        <v>41</v>
      </c>
      <c r="L1286" s="12"/>
      <c r="M1286" s="12"/>
      <c r="N1286" s="12"/>
      <c r="O1286" s="14"/>
      <c r="P1286" s="5" t="str">
        <f>IF(OR(COUNTIF(A1286,"*省*"&amp;"*戒毒所*"),COUNTIF(A1286,"*省*"&amp;"*法院*"),COUNTIF(A1286,"*监狱*"),COUNTIF(A1286,"*省*"&amp;"*管教所*")),"省直",IFERROR(LOOKUP(9^9,FIND(对照表!$H$2:$H$14,A1286),对照表!$G$2:$G$14),IFERROR(LOOKUP(9^9,FIND(对照表!$E$2:$E$149,A1286),对照表!$C$2:$C$149),"省直")))</f>
        <v>佳木斯</v>
      </c>
    </row>
    <row r="1287" customHeight="1" spans="1:16">
      <c r="A1287" s="12" t="s">
        <v>2184</v>
      </c>
      <c r="B1287" s="13" t="s">
        <v>2185</v>
      </c>
      <c r="C1287" s="12" t="s">
        <v>2186</v>
      </c>
      <c r="D1287" s="12" t="s">
        <v>35</v>
      </c>
      <c r="E1287" s="13" t="s">
        <v>79</v>
      </c>
      <c r="F1287" s="13">
        <v>1</v>
      </c>
      <c r="G1287" s="12" t="s">
        <v>46</v>
      </c>
      <c r="H1287" s="12" t="s">
        <v>38</v>
      </c>
      <c r="I1287" s="12"/>
      <c r="J1287" s="12" t="s">
        <v>40</v>
      </c>
      <c r="K1287" s="12" t="s">
        <v>41</v>
      </c>
      <c r="L1287" s="12"/>
      <c r="M1287" s="12"/>
      <c r="N1287" s="12"/>
      <c r="O1287" s="14"/>
      <c r="P1287" s="5" t="str">
        <f>IF(OR(COUNTIF(A1287,"*省*"&amp;"*戒毒所*"),COUNTIF(A1287,"*省*"&amp;"*法院*"),COUNTIF(A1287,"*监狱*"),COUNTIF(A1287,"*省*"&amp;"*管教所*")),"省直",IFERROR(LOOKUP(9^9,FIND(对照表!$H$2:$H$14,A1287),对照表!$G$2:$G$14),IFERROR(LOOKUP(9^9,FIND(对照表!$E$2:$E$149,A1287),对照表!$C$2:$C$149),"省直")))</f>
        <v>佳木斯</v>
      </c>
    </row>
    <row r="1288" customHeight="1" spans="1:16">
      <c r="A1288" s="12" t="s">
        <v>2187</v>
      </c>
      <c r="B1288" s="13" t="s">
        <v>2188</v>
      </c>
      <c r="C1288" s="12" t="s">
        <v>1664</v>
      </c>
      <c r="D1288" s="12" t="s">
        <v>35</v>
      </c>
      <c r="E1288" s="13" t="s">
        <v>36</v>
      </c>
      <c r="F1288" s="13">
        <v>1</v>
      </c>
      <c r="G1288" s="12" t="s">
        <v>37</v>
      </c>
      <c r="H1288" s="12" t="s">
        <v>361</v>
      </c>
      <c r="I1288" s="12" t="s">
        <v>39</v>
      </c>
      <c r="J1288" s="12" t="s">
        <v>2189</v>
      </c>
      <c r="K1288" s="12" t="s">
        <v>41</v>
      </c>
      <c r="L1288" s="12"/>
      <c r="M1288" s="12"/>
      <c r="N1288" s="12"/>
      <c r="O1288" s="14"/>
      <c r="P1288" s="5" t="str">
        <f>IF(OR(COUNTIF(A1288,"*省*"&amp;"*戒毒所*"),COUNTIF(A1288,"*省*"&amp;"*法院*"),COUNTIF(A1288,"*监狱*"),COUNTIF(A1288,"*省*"&amp;"*管教所*")),"省直",IFERROR(LOOKUP(9^9,FIND(对照表!$H$2:$H$14,A1288),对照表!$G$2:$G$14),IFERROR(LOOKUP(9^9,FIND(对照表!$E$2:$E$149,A1288),对照表!$C$2:$C$149),"省直")))</f>
        <v>佳木斯</v>
      </c>
    </row>
    <row r="1289" customHeight="1" spans="1:16">
      <c r="A1289" s="12" t="s">
        <v>2190</v>
      </c>
      <c r="B1289" s="13" t="s">
        <v>2191</v>
      </c>
      <c r="C1289" s="12" t="s">
        <v>1672</v>
      </c>
      <c r="D1289" s="12" t="s">
        <v>35</v>
      </c>
      <c r="E1289" s="13" t="s">
        <v>36</v>
      </c>
      <c r="F1289" s="13">
        <v>1</v>
      </c>
      <c r="G1289" s="12" t="s">
        <v>46</v>
      </c>
      <c r="H1289" s="12" t="s">
        <v>38</v>
      </c>
      <c r="I1289" s="12" t="s">
        <v>39</v>
      </c>
      <c r="J1289" s="12" t="s">
        <v>2139</v>
      </c>
      <c r="K1289" s="12" t="s">
        <v>41</v>
      </c>
      <c r="L1289" s="12"/>
      <c r="M1289" s="12"/>
      <c r="N1289" s="12"/>
      <c r="O1289" s="14"/>
      <c r="P1289" s="5" t="str">
        <f>IF(OR(COUNTIF(A1289,"*省*"&amp;"*戒毒所*"),COUNTIF(A1289,"*省*"&amp;"*法院*"),COUNTIF(A1289,"*监狱*"),COUNTIF(A1289,"*省*"&amp;"*管教所*")),"省直",IFERROR(LOOKUP(9^9,FIND(对照表!$H$2:$H$14,A1289),对照表!$G$2:$G$14),IFERROR(LOOKUP(9^9,FIND(对照表!$E$2:$E$149,A1289),对照表!$C$2:$C$149),"省直")))</f>
        <v>佳木斯</v>
      </c>
    </row>
    <row r="1290" customHeight="1" spans="1:16">
      <c r="A1290" s="12" t="s">
        <v>2192</v>
      </c>
      <c r="B1290" s="13" t="s">
        <v>2193</v>
      </c>
      <c r="C1290" s="12" t="s">
        <v>2130</v>
      </c>
      <c r="D1290" s="12" t="s">
        <v>35</v>
      </c>
      <c r="E1290" s="13" t="s">
        <v>36</v>
      </c>
      <c r="F1290" s="13">
        <v>1</v>
      </c>
      <c r="G1290" s="12" t="s">
        <v>37</v>
      </c>
      <c r="H1290" s="12" t="s">
        <v>361</v>
      </c>
      <c r="I1290" s="12"/>
      <c r="J1290" s="12" t="s">
        <v>2194</v>
      </c>
      <c r="K1290" s="12" t="s">
        <v>41</v>
      </c>
      <c r="L1290" s="12"/>
      <c r="M1290" s="12"/>
      <c r="N1290" s="12"/>
      <c r="O1290" s="14" t="s">
        <v>47</v>
      </c>
      <c r="P1290" s="5" t="str">
        <f>IF(OR(COUNTIF(A1290,"*省*"&amp;"*戒毒所*"),COUNTIF(A1290,"*省*"&amp;"*法院*"),COUNTIF(A1290,"*监狱*"),COUNTIF(A1290,"*省*"&amp;"*管教所*")),"省直",IFERROR(LOOKUP(9^9,FIND(对照表!$H$2:$H$14,A1290),对照表!$G$2:$G$14),IFERROR(LOOKUP(9^9,FIND(对照表!$E$2:$E$149,A1290),对照表!$C$2:$C$149),"省直")))</f>
        <v>佳木斯</v>
      </c>
    </row>
    <row r="1291" customHeight="1" spans="1:16">
      <c r="A1291" s="12" t="s">
        <v>2192</v>
      </c>
      <c r="B1291" s="13" t="s">
        <v>2193</v>
      </c>
      <c r="C1291" s="12" t="s">
        <v>2130</v>
      </c>
      <c r="D1291" s="12" t="s">
        <v>35</v>
      </c>
      <c r="E1291" s="13" t="s">
        <v>79</v>
      </c>
      <c r="F1291" s="13">
        <v>1</v>
      </c>
      <c r="G1291" s="12" t="s">
        <v>37</v>
      </c>
      <c r="H1291" s="12" t="s">
        <v>361</v>
      </c>
      <c r="I1291" s="12"/>
      <c r="J1291" s="12" t="s">
        <v>2195</v>
      </c>
      <c r="K1291" s="12" t="s">
        <v>41</v>
      </c>
      <c r="L1291" s="12"/>
      <c r="M1291" s="12"/>
      <c r="N1291" s="12"/>
      <c r="O1291" s="14" t="s">
        <v>47</v>
      </c>
      <c r="P1291" s="5" t="str">
        <f>IF(OR(COUNTIF(A1291,"*省*"&amp;"*戒毒所*"),COUNTIF(A1291,"*省*"&amp;"*法院*"),COUNTIF(A1291,"*监狱*"),COUNTIF(A1291,"*省*"&amp;"*管教所*")),"省直",IFERROR(LOOKUP(9^9,FIND(对照表!$H$2:$H$14,A1291),对照表!$G$2:$G$14),IFERROR(LOOKUP(9^9,FIND(对照表!$E$2:$E$149,A1291),对照表!$C$2:$C$149),"省直")))</f>
        <v>佳木斯</v>
      </c>
    </row>
    <row r="1292" customHeight="1" spans="1:16">
      <c r="A1292" s="12" t="s">
        <v>2196</v>
      </c>
      <c r="B1292" s="13" t="s">
        <v>2197</v>
      </c>
      <c r="C1292" s="12" t="s">
        <v>2130</v>
      </c>
      <c r="D1292" s="12" t="s">
        <v>35</v>
      </c>
      <c r="E1292" s="13" t="s">
        <v>36</v>
      </c>
      <c r="F1292" s="13">
        <v>1</v>
      </c>
      <c r="G1292" s="12" t="s">
        <v>78</v>
      </c>
      <c r="H1292" s="12" t="s">
        <v>361</v>
      </c>
      <c r="I1292" s="12"/>
      <c r="J1292" s="12" t="s">
        <v>40</v>
      </c>
      <c r="K1292" s="12" t="s">
        <v>41</v>
      </c>
      <c r="L1292" s="12"/>
      <c r="M1292" s="12"/>
      <c r="N1292" s="12"/>
      <c r="O1292" s="14" t="s">
        <v>47</v>
      </c>
      <c r="P1292" s="5" t="str">
        <f>IF(OR(COUNTIF(A1292,"*省*"&amp;"*戒毒所*"),COUNTIF(A1292,"*省*"&amp;"*法院*"),COUNTIF(A1292,"*监狱*"),COUNTIF(A1292,"*省*"&amp;"*管教所*")),"省直",IFERROR(LOOKUP(9^9,FIND(对照表!$H$2:$H$14,A1292),对照表!$G$2:$G$14),IFERROR(LOOKUP(9^9,FIND(对照表!$E$2:$E$149,A1292),对照表!$C$2:$C$149),"省直")))</f>
        <v>佳木斯</v>
      </c>
    </row>
    <row r="1293" customHeight="1" spans="1:16">
      <c r="A1293" s="12" t="s">
        <v>2196</v>
      </c>
      <c r="B1293" s="13" t="s">
        <v>2197</v>
      </c>
      <c r="C1293" s="12" t="s">
        <v>2130</v>
      </c>
      <c r="D1293" s="12" t="s">
        <v>35</v>
      </c>
      <c r="E1293" s="13" t="s">
        <v>79</v>
      </c>
      <c r="F1293" s="13">
        <v>1</v>
      </c>
      <c r="G1293" s="12" t="s">
        <v>37</v>
      </c>
      <c r="H1293" s="12" t="s">
        <v>361</v>
      </c>
      <c r="I1293" s="12"/>
      <c r="J1293" s="12" t="s">
        <v>2198</v>
      </c>
      <c r="K1293" s="12" t="s">
        <v>41</v>
      </c>
      <c r="L1293" s="12"/>
      <c r="M1293" s="12"/>
      <c r="N1293" s="12"/>
      <c r="O1293" s="14" t="s">
        <v>47</v>
      </c>
      <c r="P1293" s="5" t="str">
        <f>IF(OR(COUNTIF(A1293,"*省*"&amp;"*戒毒所*"),COUNTIF(A1293,"*省*"&amp;"*法院*"),COUNTIF(A1293,"*监狱*"),COUNTIF(A1293,"*省*"&amp;"*管教所*")),"省直",IFERROR(LOOKUP(9^9,FIND(对照表!$H$2:$H$14,A1293),对照表!$G$2:$G$14),IFERROR(LOOKUP(9^9,FIND(对照表!$E$2:$E$149,A1293),对照表!$C$2:$C$149),"省直")))</f>
        <v>佳木斯</v>
      </c>
    </row>
    <row r="1294" customHeight="1" spans="1:16">
      <c r="A1294" s="12" t="s">
        <v>2199</v>
      </c>
      <c r="B1294" s="13" t="s">
        <v>2200</v>
      </c>
      <c r="C1294" s="12" t="s">
        <v>2130</v>
      </c>
      <c r="D1294" s="12" t="s">
        <v>35</v>
      </c>
      <c r="E1294" s="13" t="s">
        <v>36</v>
      </c>
      <c r="F1294" s="13">
        <v>1</v>
      </c>
      <c r="G1294" s="12" t="s">
        <v>78</v>
      </c>
      <c r="H1294" s="12" t="s">
        <v>361</v>
      </c>
      <c r="I1294" s="12" t="s">
        <v>39</v>
      </c>
      <c r="J1294" s="12" t="s">
        <v>40</v>
      </c>
      <c r="K1294" s="12" t="s">
        <v>41</v>
      </c>
      <c r="L1294" s="12"/>
      <c r="M1294" s="12"/>
      <c r="N1294" s="12"/>
      <c r="O1294" s="14" t="s">
        <v>47</v>
      </c>
      <c r="P1294" s="5" t="str">
        <f>IF(OR(COUNTIF(A1294,"*省*"&amp;"*戒毒所*"),COUNTIF(A1294,"*省*"&amp;"*法院*"),COUNTIF(A1294,"*监狱*"),COUNTIF(A1294,"*省*"&amp;"*管教所*")),"省直",IFERROR(LOOKUP(9^9,FIND(对照表!$H$2:$H$14,A1294),对照表!$G$2:$G$14),IFERROR(LOOKUP(9^9,FIND(对照表!$E$2:$E$149,A1294),对照表!$C$2:$C$149),"省直")))</f>
        <v>佳木斯</v>
      </c>
    </row>
    <row r="1295" customHeight="1" spans="1:16">
      <c r="A1295" s="12" t="s">
        <v>2199</v>
      </c>
      <c r="B1295" s="13" t="s">
        <v>2200</v>
      </c>
      <c r="C1295" s="12" t="s">
        <v>2130</v>
      </c>
      <c r="D1295" s="12" t="s">
        <v>35</v>
      </c>
      <c r="E1295" s="13" t="s">
        <v>79</v>
      </c>
      <c r="F1295" s="13">
        <v>1</v>
      </c>
      <c r="G1295" s="12" t="s">
        <v>37</v>
      </c>
      <c r="H1295" s="12" t="s">
        <v>361</v>
      </c>
      <c r="I1295" s="12"/>
      <c r="J1295" s="12" t="s">
        <v>2201</v>
      </c>
      <c r="K1295" s="12" t="s">
        <v>41</v>
      </c>
      <c r="L1295" s="12"/>
      <c r="M1295" s="12"/>
      <c r="N1295" s="12"/>
      <c r="O1295" s="14" t="s">
        <v>47</v>
      </c>
      <c r="P1295" s="5" t="str">
        <f>IF(OR(COUNTIF(A1295,"*省*"&amp;"*戒毒所*"),COUNTIF(A1295,"*省*"&amp;"*法院*"),COUNTIF(A1295,"*监狱*"),COUNTIF(A1295,"*省*"&amp;"*管教所*")),"省直",IFERROR(LOOKUP(9^9,FIND(对照表!$H$2:$H$14,A1295),对照表!$G$2:$G$14),IFERROR(LOOKUP(9^9,FIND(对照表!$E$2:$E$149,A1295),对照表!$C$2:$C$149),"省直")))</f>
        <v>佳木斯</v>
      </c>
    </row>
    <row r="1296" customHeight="1" spans="1:16">
      <c r="A1296" s="12" t="s">
        <v>2202</v>
      </c>
      <c r="B1296" s="13" t="s">
        <v>2203</v>
      </c>
      <c r="C1296" s="12" t="s">
        <v>2130</v>
      </c>
      <c r="D1296" s="12" t="s">
        <v>35</v>
      </c>
      <c r="E1296" s="13" t="s">
        <v>36</v>
      </c>
      <c r="F1296" s="13">
        <v>1</v>
      </c>
      <c r="G1296" s="12" t="s">
        <v>37</v>
      </c>
      <c r="H1296" s="12" t="s">
        <v>361</v>
      </c>
      <c r="I1296" s="12"/>
      <c r="J1296" s="12" t="s">
        <v>40</v>
      </c>
      <c r="K1296" s="12" t="s">
        <v>41</v>
      </c>
      <c r="L1296" s="12"/>
      <c r="M1296" s="12"/>
      <c r="N1296" s="12"/>
      <c r="O1296" s="14" t="s">
        <v>47</v>
      </c>
      <c r="P1296" s="5" t="str">
        <f>IF(OR(COUNTIF(A1296,"*省*"&amp;"*戒毒所*"),COUNTIF(A1296,"*省*"&amp;"*法院*"),COUNTIF(A1296,"*监狱*"),COUNTIF(A1296,"*省*"&amp;"*管教所*")),"省直",IFERROR(LOOKUP(9^9,FIND(对照表!$H$2:$H$14,A1296),对照表!$G$2:$G$14),IFERROR(LOOKUP(9^9,FIND(对照表!$E$2:$E$149,A1296),对照表!$C$2:$C$149),"省直")))</f>
        <v>佳木斯</v>
      </c>
    </row>
    <row r="1297" customHeight="1" spans="1:16">
      <c r="A1297" s="12" t="s">
        <v>2202</v>
      </c>
      <c r="B1297" s="13" t="s">
        <v>2203</v>
      </c>
      <c r="C1297" s="12" t="s">
        <v>2130</v>
      </c>
      <c r="D1297" s="12" t="s">
        <v>35</v>
      </c>
      <c r="E1297" s="13" t="s">
        <v>79</v>
      </c>
      <c r="F1297" s="13">
        <v>1</v>
      </c>
      <c r="G1297" s="12" t="s">
        <v>46</v>
      </c>
      <c r="H1297" s="12" t="s">
        <v>361</v>
      </c>
      <c r="I1297" s="12" t="s">
        <v>39</v>
      </c>
      <c r="J1297" s="12" t="s">
        <v>40</v>
      </c>
      <c r="K1297" s="12" t="s">
        <v>41</v>
      </c>
      <c r="L1297" s="12"/>
      <c r="M1297" s="12"/>
      <c r="N1297" s="12"/>
      <c r="O1297" s="14" t="s">
        <v>47</v>
      </c>
      <c r="P1297" s="5" t="str">
        <f>IF(OR(COUNTIF(A1297,"*省*"&amp;"*戒毒所*"),COUNTIF(A1297,"*省*"&amp;"*法院*"),COUNTIF(A1297,"*监狱*"),COUNTIF(A1297,"*省*"&amp;"*管教所*")),"省直",IFERROR(LOOKUP(9^9,FIND(对照表!$H$2:$H$14,A1297),对照表!$G$2:$G$14),IFERROR(LOOKUP(9^9,FIND(对照表!$E$2:$E$149,A1297),对照表!$C$2:$C$149),"省直")))</f>
        <v>佳木斯</v>
      </c>
    </row>
    <row r="1298" customHeight="1" spans="1:16">
      <c r="A1298" s="12" t="s">
        <v>2204</v>
      </c>
      <c r="B1298" s="13" t="s">
        <v>2205</v>
      </c>
      <c r="C1298" s="12" t="s">
        <v>2206</v>
      </c>
      <c r="D1298" s="12" t="s">
        <v>35</v>
      </c>
      <c r="E1298" s="13" t="s">
        <v>36</v>
      </c>
      <c r="F1298" s="13">
        <v>1</v>
      </c>
      <c r="G1298" s="12" t="s">
        <v>37</v>
      </c>
      <c r="H1298" s="12" t="s">
        <v>361</v>
      </c>
      <c r="I1298" s="12" t="s">
        <v>39</v>
      </c>
      <c r="J1298" s="12" t="s">
        <v>2194</v>
      </c>
      <c r="K1298" s="12" t="s">
        <v>113</v>
      </c>
      <c r="L1298" s="12"/>
      <c r="M1298" s="12"/>
      <c r="N1298" s="12"/>
      <c r="O1298" s="14"/>
      <c r="P1298" s="5" t="str">
        <f>IF(OR(COUNTIF(A1298,"*省*"&amp;"*戒毒所*"),COUNTIF(A1298,"*省*"&amp;"*法院*"),COUNTIF(A1298,"*监狱*"),COUNTIF(A1298,"*省*"&amp;"*管教所*")),"省直",IFERROR(LOOKUP(9^9,FIND(对照表!$H$2:$H$14,A1298),对照表!$G$2:$G$14),IFERROR(LOOKUP(9^9,FIND(对照表!$E$2:$E$149,A1298),对照表!$C$2:$C$149),"省直")))</f>
        <v>佳木斯</v>
      </c>
    </row>
    <row r="1299" customHeight="1" spans="1:16">
      <c r="A1299" s="12" t="s">
        <v>2207</v>
      </c>
      <c r="B1299" s="13" t="s">
        <v>2208</v>
      </c>
      <c r="C1299" s="12" t="s">
        <v>1672</v>
      </c>
      <c r="D1299" s="12" t="s">
        <v>35</v>
      </c>
      <c r="E1299" s="13" t="s">
        <v>36</v>
      </c>
      <c r="F1299" s="13">
        <v>1</v>
      </c>
      <c r="G1299" s="12" t="s">
        <v>37</v>
      </c>
      <c r="H1299" s="12" t="s">
        <v>361</v>
      </c>
      <c r="I1299" s="12"/>
      <c r="J1299" s="12" t="s">
        <v>2194</v>
      </c>
      <c r="K1299" s="12" t="s">
        <v>113</v>
      </c>
      <c r="L1299" s="12"/>
      <c r="M1299" s="12"/>
      <c r="N1299" s="12"/>
      <c r="O1299" s="14"/>
      <c r="P1299" s="5" t="str">
        <f>IF(OR(COUNTIF(A1299,"*省*"&amp;"*戒毒所*"),COUNTIF(A1299,"*省*"&amp;"*法院*"),COUNTIF(A1299,"*监狱*"),COUNTIF(A1299,"*省*"&amp;"*管教所*")),"省直",IFERROR(LOOKUP(9^9,FIND(对照表!$H$2:$H$14,A1299),对照表!$G$2:$G$14),IFERROR(LOOKUP(9^9,FIND(对照表!$E$2:$E$149,A1299),对照表!$C$2:$C$149),"省直")))</f>
        <v>佳木斯</v>
      </c>
    </row>
    <row r="1300" customHeight="1" spans="1:16">
      <c r="A1300" s="12" t="s">
        <v>2209</v>
      </c>
      <c r="B1300" s="13" t="s">
        <v>2210</v>
      </c>
      <c r="C1300" s="12" t="s">
        <v>1672</v>
      </c>
      <c r="D1300" s="12" t="s">
        <v>35</v>
      </c>
      <c r="E1300" s="13" t="s">
        <v>36</v>
      </c>
      <c r="F1300" s="13">
        <v>1</v>
      </c>
      <c r="G1300" s="12" t="s">
        <v>37</v>
      </c>
      <c r="H1300" s="12" t="s">
        <v>38</v>
      </c>
      <c r="I1300" s="12"/>
      <c r="J1300" s="12" t="s">
        <v>40</v>
      </c>
      <c r="K1300" s="12" t="s">
        <v>113</v>
      </c>
      <c r="L1300" s="12"/>
      <c r="M1300" s="12"/>
      <c r="N1300" s="12"/>
      <c r="O1300" s="14"/>
      <c r="P1300" s="5" t="str">
        <f>IF(OR(COUNTIF(A1300,"*省*"&amp;"*戒毒所*"),COUNTIF(A1300,"*省*"&amp;"*法院*"),COUNTIF(A1300,"*监狱*"),COUNTIF(A1300,"*省*"&amp;"*管教所*")),"省直",IFERROR(LOOKUP(9^9,FIND(对照表!$H$2:$H$14,A1300),对照表!$G$2:$G$14),IFERROR(LOOKUP(9^9,FIND(对照表!$E$2:$E$149,A1300),对照表!$C$2:$C$149),"省直")))</f>
        <v>佳木斯</v>
      </c>
    </row>
    <row r="1301" customHeight="1" spans="1:16">
      <c r="A1301" s="12" t="s">
        <v>2211</v>
      </c>
      <c r="B1301" s="13" t="s">
        <v>2212</v>
      </c>
      <c r="C1301" s="12" t="s">
        <v>2213</v>
      </c>
      <c r="D1301" s="12" t="s">
        <v>35</v>
      </c>
      <c r="E1301" s="13" t="s">
        <v>36</v>
      </c>
      <c r="F1301" s="13">
        <v>2</v>
      </c>
      <c r="G1301" s="12" t="s">
        <v>37</v>
      </c>
      <c r="H1301" s="12" t="s">
        <v>38</v>
      </c>
      <c r="I1301" s="12"/>
      <c r="J1301" s="12" t="s">
        <v>2139</v>
      </c>
      <c r="K1301" s="12" t="s">
        <v>41</v>
      </c>
      <c r="L1301" s="12"/>
      <c r="M1301" s="12" t="s">
        <v>54</v>
      </c>
      <c r="N1301" s="12"/>
      <c r="O1301" s="14" t="s">
        <v>47</v>
      </c>
      <c r="P1301" s="5" t="str">
        <f>IF(OR(COUNTIF(A1301,"*省*"&amp;"*戒毒所*"),COUNTIF(A1301,"*省*"&amp;"*法院*"),COUNTIF(A1301,"*监狱*"),COUNTIF(A1301,"*省*"&amp;"*管教所*")),"省直",IFERROR(LOOKUP(9^9,FIND(对照表!$H$2:$H$14,A1301),对照表!$G$2:$G$14),IFERROR(LOOKUP(9^9,FIND(对照表!$E$2:$E$149,A1301),对照表!$C$2:$C$149),"省直")))</f>
        <v>佳木斯</v>
      </c>
    </row>
    <row r="1302" customHeight="1" spans="1:16">
      <c r="A1302" s="12" t="s">
        <v>2214</v>
      </c>
      <c r="B1302" s="13" t="s">
        <v>2215</v>
      </c>
      <c r="C1302" s="12" t="s">
        <v>1833</v>
      </c>
      <c r="D1302" s="12" t="s">
        <v>35</v>
      </c>
      <c r="E1302" s="13" t="s">
        <v>36</v>
      </c>
      <c r="F1302" s="13">
        <v>1</v>
      </c>
      <c r="G1302" s="12" t="s">
        <v>37</v>
      </c>
      <c r="H1302" s="12" t="s">
        <v>361</v>
      </c>
      <c r="I1302" s="12"/>
      <c r="J1302" s="12" t="s">
        <v>2216</v>
      </c>
      <c r="K1302" s="12" t="s">
        <v>41</v>
      </c>
      <c r="L1302" s="12"/>
      <c r="M1302" s="12"/>
      <c r="N1302" s="12"/>
      <c r="O1302" s="14" t="s">
        <v>47</v>
      </c>
      <c r="P1302" s="5" t="str">
        <f>IF(OR(COUNTIF(A1302,"*省*"&amp;"*戒毒所*"),COUNTIF(A1302,"*省*"&amp;"*法院*"),COUNTIF(A1302,"*监狱*"),COUNTIF(A1302,"*省*"&amp;"*管教所*")),"省直",IFERROR(LOOKUP(9^9,FIND(对照表!$H$2:$H$14,A1302),对照表!$G$2:$G$14),IFERROR(LOOKUP(9^9,FIND(对照表!$E$2:$E$149,A1302),对照表!$C$2:$C$149),"省直")))</f>
        <v>佳木斯</v>
      </c>
    </row>
    <row r="1303" customHeight="1" spans="1:16">
      <c r="A1303" s="12" t="s">
        <v>2217</v>
      </c>
      <c r="B1303" s="13" t="s">
        <v>2218</v>
      </c>
      <c r="C1303" s="12" t="s">
        <v>1672</v>
      </c>
      <c r="D1303" s="12" t="s">
        <v>35</v>
      </c>
      <c r="E1303" s="13" t="s">
        <v>36</v>
      </c>
      <c r="F1303" s="13">
        <v>1</v>
      </c>
      <c r="G1303" s="12" t="s">
        <v>78</v>
      </c>
      <c r="H1303" s="12" t="s">
        <v>361</v>
      </c>
      <c r="I1303" s="12"/>
      <c r="J1303" s="12" t="s">
        <v>40</v>
      </c>
      <c r="K1303" s="12" t="s">
        <v>41</v>
      </c>
      <c r="L1303" s="12"/>
      <c r="M1303" s="12"/>
      <c r="N1303" s="12"/>
      <c r="O1303" s="14" t="s">
        <v>47</v>
      </c>
      <c r="P1303" s="5" t="str">
        <f>IF(OR(COUNTIF(A1303,"*省*"&amp;"*戒毒所*"),COUNTIF(A1303,"*省*"&amp;"*法院*"),COUNTIF(A1303,"*监狱*"),COUNTIF(A1303,"*省*"&amp;"*管教所*")),"省直",IFERROR(LOOKUP(9^9,FIND(对照表!$H$2:$H$14,A1303),对照表!$G$2:$G$14),IFERROR(LOOKUP(9^9,FIND(对照表!$E$2:$E$149,A1303),对照表!$C$2:$C$149),"省直")))</f>
        <v>佳木斯</v>
      </c>
    </row>
    <row r="1304" customHeight="1" spans="1:16">
      <c r="A1304" s="12" t="s">
        <v>2219</v>
      </c>
      <c r="B1304" s="13" t="s">
        <v>2220</v>
      </c>
      <c r="C1304" s="12" t="s">
        <v>2221</v>
      </c>
      <c r="D1304" s="12" t="s">
        <v>35</v>
      </c>
      <c r="E1304" s="13" t="s">
        <v>36</v>
      </c>
      <c r="F1304" s="13">
        <v>1</v>
      </c>
      <c r="G1304" s="12" t="s">
        <v>136</v>
      </c>
      <c r="H1304" s="12" t="s">
        <v>361</v>
      </c>
      <c r="I1304" s="12"/>
      <c r="J1304" s="12" t="s">
        <v>40</v>
      </c>
      <c r="K1304" s="12" t="s">
        <v>41</v>
      </c>
      <c r="L1304" s="12"/>
      <c r="M1304" s="12"/>
      <c r="N1304" s="12"/>
      <c r="O1304" s="14" t="s">
        <v>47</v>
      </c>
      <c r="P1304" s="5" t="str">
        <f>IF(OR(COUNTIF(A1304,"*省*"&amp;"*戒毒所*"),COUNTIF(A1304,"*省*"&amp;"*法院*"),COUNTIF(A1304,"*监狱*"),COUNTIF(A1304,"*省*"&amp;"*管教所*")),"省直",IFERROR(LOOKUP(9^9,FIND(对照表!$H$2:$H$14,A1304),对照表!$G$2:$G$14),IFERROR(LOOKUP(9^9,FIND(对照表!$E$2:$E$149,A1304),对照表!$C$2:$C$149),"省直")))</f>
        <v>佳木斯</v>
      </c>
    </row>
    <row r="1305" customHeight="1" spans="1:16">
      <c r="A1305" s="12" t="s">
        <v>2222</v>
      </c>
      <c r="B1305" s="13" t="s">
        <v>2223</v>
      </c>
      <c r="C1305" s="12" t="s">
        <v>2224</v>
      </c>
      <c r="D1305" s="12" t="s">
        <v>35</v>
      </c>
      <c r="E1305" s="13" t="s">
        <v>36</v>
      </c>
      <c r="F1305" s="13">
        <v>1</v>
      </c>
      <c r="G1305" s="12" t="s">
        <v>46</v>
      </c>
      <c r="H1305" s="12" t="s">
        <v>38</v>
      </c>
      <c r="I1305" s="12" t="s">
        <v>39</v>
      </c>
      <c r="J1305" s="12" t="s">
        <v>2139</v>
      </c>
      <c r="K1305" s="12" t="s">
        <v>41</v>
      </c>
      <c r="L1305" s="12"/>
      <c r="M1305" s="12"/>
      <c r="N1305" s="12"/>
      <c r="O1305" s="14" t="s">
        <v>47</v>
      </c>
      <c r="P1305" s="5" t="str">
        <f>IF(OR(COUNTIF(A1305,"*省*"&amp;"*戒毒所*"),COUNTIF(A1305,"*省*"&amp;"*法院*"),COUNTIF(A1305,"*监狱*"),COUNTIF(A1305,"*省*"&amp;"*管教所*")),"省直",IFERROR(LOOKUP(9^9,FIND(对照表!$H$2:$H$14,A1305),对照表!$G$2:$G$14),IFERROR(LOOKUP(9^9,FIND(对照表!$E$2:$E$149,A1305),对照表!$C$2:$C$149),"省直")))</f>
        <v>佳木斯</v>
      </c>
    </row>
    <row r="1306" customHeight="1" spans="1:16">
      <c r="A1306" s="12" t="s">
        <v>2225</v>
      </c>
      <c r="B1306" s="13" t="s">
        <v>2226</v>
      </c>
      <c r="C1306" s="12" t="s">
        <v>2227</v>
      </c>
      <c r="D1306" s="12" t="s">
        <v>35</v>
      </c>
      <c r="E1306" s="13" t="s">
        <v>36</v>
      </c>
      <c r="F1306" s="13">
        <v>1</v>
      </c>
      <c r="G1306" s="12" t="s">
        <v>136</v>
      </c>
      <c r="H1306" s="12" t="s">
        <v>361</v>
      </c>
      <c r="I1306" s="12"/>
      <c r="J1306" s="12" t="s">
        <v>40</v>
      </c>
      <c r="K1306" s="12" t="s">
        <v>41</v>
      </c>
      <c r="L1306" s="12"/>
      <c r="M1306" s="12"/>
      <c r="N1306" s="12"/>
      <c r="O1306" s="14" t="s">
        <v>47</v>
      </c>
      <c r="P1306" s="5" t="str">
        <f>IF(OR(COUNTIF(A1306,"*省*"&amp;"*戒毒所*"),COUNTIF(A1306,"*省*"&amp;"*法院*"),COUNTIF(A1306,"*监狱*"),COUNTIF(A1306,"*省*"&amp;"*管教所*")),"省直",IFERROR(LOOKUP(9^9,FIND(对照表!$H$2:$H$14,A1306),对照表!$G$2:$G$14),IFERROR(LOOKUP(9^9,FIND(对照表!$E$2:$E$149,A1306),对照表!$C$2:$C$149),"省直")))</f>
        <v>佳木斯</v>
      </c>
    </row>
    <row r="1307" customHeight="1" spans="1:16">
      <c r="A1307" s="12" t="s">
        <v>2225</v>
      </c>
      <c r="B1307" s="13" t="s">
        <v>2226</v>
      </c>
      <c r="C1307" s="12" t="s">
        <v>2228</v>
      </c>
      <c r="D1307" s="12" t="s">
        <v>35</v>
      </c>
      <c r="E1307" s="13" t="s">
        <v>79</v>
      </c>
      <c r="F1307" s="13">
        <v>1</v>
      </c>
      <c r="G1307" s="12" t="s">
        <v>46</v>
      </c>
      <c r="H1307" s="12" t="s">
        <v>38</v>
      </c>
      <c r="I1307" s="12"/>
      <c r="J1307" s="12" t="s">
        <v>2229</v>
      </c>
      <c r="K1307" s="12" t="s">
        <v>41</v>
      </c>
      <c r="L1307" s="12"/>
      <c r="M1307" s="12"/>
      <c r="N1307" s="12" t="s">
        <v>2230</v>
      </c>
      <c r="O1307" s="14" t="s">
        <v>47</v>
      </c>
      <c r="P1307" s="5" t="str">
        <f>IF(OR(COUNTIF(A1307,"*省*"&amp;"*戒毒所*"),COUNTIF(A1307,"*省*"&amp;"*法院*"),COUNTIF(A1307,"*监狱*"),COUNTIF(A1307,"*省*"&amp;"*管教所*")),"省直",IFERROR(LOOKUP(9^9,FIND(对照表!$H$2:$H$14,A1307),对照表!$G$2:$G$14),IFERROR(LOOKUP(9^9,FIND(对照表!$E$2:$E$149,A1307),对照表!$C$2:$C$149),"省直")))</f>
        <v>佳木斯</v>
      </c>
    </row>
    <row r="1308" customHeight="1" spans="1:16">
      <c r="A1308" s="12" t="s">
        <v>2231</v>
      </c>
      <c r="B1308" s="13" t="s">
        <v>2232</v>
      </c>
      <c r="C1308" s="12" t="s">
        <v>2233</v>
      </c>
      <c r="D1308" s="12" t="s">
        <v>35</v>
      </c>
      <c r="E1308" s="13" t="s">
        <v>36</v>
      </c>
      <c r="F1308" s="13">
        <v>1</v>
      </c>
      <c r="G1308" s="12" t="s">
        <v>37</v>
      </c>
      <c r="H1308" s="12" t="s">
        <v>38</v>
      </c>
      <c r="I1308" s="12" t="s">
        <v>39</v>
      </c>
      <c r="J1308" s="12" t="s">
        <v>2139</v>
      </c>
      <c r="K1308" s="12" t="s">
        <v>41</v>
      </c>
      <c r="L1308" s="12"/>
      <c r="M1308" s="12"/>
      <c r="N1308" s="12" t="s">
        <v>80</v>
      </c>
      <c r="O1308" s="14" t="s">
        <v>47</v>
      </c>
      <c r="P1308" s="5" t="str">
        <f>IF(OR(COUNTIF(A1308,"*省*"&amp;"*戒毒所*"),COUNTIF(A1308,"*省*"&amp;"*法院*"),COUNTIF(A1308,"*监狱*"),COUNTIF(A1308,"*省*"&amp;"*管教所*")),"省直",IFERROR(LOOKUP(9^9,FIND(对照表!$H$2:$H$14,A1308),对照表!$G$2:$G$14),IFERROR(LOOKUP(9^9,FIND(对照表!$E$2:$E$149,A1308),对照表!$C$2:$C$149),"省直")))</f>
        <v>佳木斯</v>
      </c>
    </row>
    <row r="1309" customHeight="1" spans="1:16">
      <c r="A1309" s="12" t="s">
        <v>2231</v>
      </c>
      <c r="B1309" s="13" t="s">
        <v>2232</v>
      </c>
      <c r="C1309" s="12" t="s">
        <v>2233</v>
      </c>
      <c r="D1309" s="12" t="s">
        <v>35</v>
      </c>
      <c r="E1309" s="13" t="s">
        <v>79</v>
      </c>
      <c r="F1309" s="13">
        <v>1</v>
      </c>
      <c r="G1309" s="12" t="s">
        <v>37</v>
      </c>
      <c r="H1309" s="12" t="s">
        <v>38</v>
      </c>
      <c r="I1309" s="12" t="s">
        <v>39</v>
      </c>
      <c r="J1309" s="12" t="s">
        <v>2139</v>
      </c>
      <c r="K1309" s="12" t="s">
        <v>41</v>
      </c>
      <c r="L1309" s="12"/>
      <c r="M1309" s="12"/>
      <c r="N1309" s="12" t="s">
        <v>82</v>
      </c>
      <c r="O1309" s="14" t="s">
        <v>47</v>
      </c>
      <c r="P1309" s="5" t="str">
        <f>IF(OR(COUNTIF(A1309,"*省*"&amp;"*戒毒所*"),COUNTIF(A1309,"*省*"&amp;"*法院*"),COUNTIF(A1309,"*监狱*"),COUNTIF(A1309,"*省*"&amp;"*管教所*")),"省直",IFERROR(LOOKUP(9^9,FIND(对照表!$H$2:$H$14,A1309),对照表!$G$2:$G$14),IFERROR(LOOKUP(9^9,FIND(对照表!$E$2:$E$149,A1309),对照表!$C$2:$C$149),"省直")))</f>
        <v>佳木斯</v>
      </c>
    </row>
    <row r="1310" customHeight="1" spans="1:16">
      <c r="A1310" s="12" t="s">
        <v>2231</v>
      </c>
      <c r="B1310" s="13" t="s">
        <v>2232</v>
      </c>
      <c r="C1310" s="12" t="s">
        <v>1672</v>
      </c>
      <c r="D1310" s="12" t="s">
        <v>35</v>
      </c>
      <c r="E1310" s="13" t="s">
        <v>81</v>
      </c>
      <c r="F1310" s="13">
        <v>1</v>
      </c>
      <c r="G1310" s="12" t="s">
        <v>46</v>
      </c>
      <c r="H1310" s="12" t="s">
        <v>361</v>
      </c>
      <c r="I1310" s="12" t="s">
        <v>39</v>
      </c>
      <c r="J1310" s="12" t="s">
        <v>2142</v>
      </c>
      <c r="K1310" s="12" t="s">
        <v>41</v>
      </c>
      <c r="L1310" s="12"/>
      <c r="M1310" s="12"/>
      <c r="N1310" s="12"/>
      <c r="O1310" s="14" t="s">
        <v>47</v>
      </c>
      <c r="P1310" s="5" t="str">
        <f>IF(OR(COUNTIF(A1310,"*省*"&amp;"*戒毒所*"),COUNTIF(A1310,"*省*"&amp;"*法院*"),COUNTIF(A1310,"*监狱*"),COUNTIF(A1310,"*省*"&amp;"*管教所*")),"省直",IFERROR(LOOKUP(9^9,FIND(对照表!$H$2:$H$14,A1310),对照表!$G$2:$G$14),IFERROR(LOOKUP(9^9,FIND(对照表!$E$2:$E$149,A1310),对照表!$C$2:$C$149),"省直")))</f>
        <v>佳木斯</v>
      </c>
    </row>
    <row r="1311" customHeight="1" spans="1:16">
      <c r="A1311" s="12" t="s">
        <v>2234</v>
      </c>
      <c r="B1311" s="13" t="s">
        <v>2235</v>
      </c>
      <c r="C1311" s="12" t="s">
        <v>1672</v>
      </c>
      <c r="D1311" s="12" t="s">
        <v>35</v>
      </c>
      <c r="E1311" s="13" t="s">
        <v>36</v>
      </c>
      <c r="F1311" s="13">
        <v>1</v>
      </c>
      <c r="G1311" s="12" t="s">
        <v>37</v>
      </c>
      <c r="H1311" s="12" t="s">
        <v>361</v>
      </c>
      <c r="I1311" s="12"/>
      <c r="J1311" s="12" t="s">
        <v>2236</v>
      </c>
      <c r="K1311" s="12" t="s">
        <v>41</v>
      </c>
      <c r="L1311" s="12"/>
      <c r="M1311" s="12"/>
      <c r="N1311" s="12" t="s">
        <v>2230</v>
      </c>
      <c r="O1311" s="14" t="s">
        <v>47</v>
      </c>
      <c r="P1311" s="5" t="str">
        <f>IF(OR(COUNTIF(A1311,"*省*"&amp;"*戒毒所*"),COUNTIF(A1311,"*省*"&amp;"*法院*"),COUNTIF(A1311,"*监狱*"),COUNTIF(A1311,"*省*"&amp;"*管教所*")),"省直",IFERROR(LOOKUP(9^9,FIND(对照表!$H$2:$H$14,A1311),对照表!$G$2:$G$14),IFERROR(LOOKUP(9^9,FIND(对照表!$E$2:$E$149,A1311),对照表!$C$2:$C$149),"省直")))</f>
        <v>佳木斯</v>
      </c>
    </row>
    <row r="1312" customHeight="1" spans="1:16">
      <c r="A1312" s="12" t="s">
        <v>2237</v>
      </c>
      <c r="B1312" s="13" t="s">
        <v>2238</v>
      </c>
      <c r="C1312" s="12" t="s">
        <v>1672</v>
      </c>
      <c r="D1312" s="12" t="s">
        <v>35</v>
      </c>
      <c r="E1312" s="13" t="s">
        <v>36</v>
      </c>
      <c r="F1312" s="13">
        <v>1</v>
      </c>
      <c r="G1312" s="12" t="s">
        <v>78</v>
      </c>
      <c r="H1312" s="12" t="s">
        <v>361</v>
      </c>
      <c r="I1312" s="12" t="s">
        <v>39</v>
      </c>
      <c r="J1312" s="12" t="s">
        <v>40</v>
      </c>
      <c r="K1312" s="12" t="s">
        <v>41</v>
      </c>
      <c r="L1312" s="12"/>
      <c r="M1312" s="12"/>
      <c r="N1312" s="12"/>
      <c r="O1312" s="14" t="s">
        <v>47</v>
      </c>
      <c r="P1312" s="5" t="str">
        <f>IF(OR(COUNTIF(A1312,"*省*"&amp;"*戒毒所*"),COUNTIF(A1312,"*省*"&amp;"*法院*"),COUNTIF(A1312,"*监狱*"),COUNTIF(A1312,"*省*"&amp;"*管教所*")),"省直",IFERROR(LOOKUP(9^9,FIND(对照表!$H$2:$H$14,A1312),对照表!$G$2:$G$14),IFERROR(LOOKUP(9^9,FIND(对照表!$E$2:$E$149,A1312),对照表!$C$2:$C$149),"省直")))</f>
        <v>佳木斯</v>
      </c>
    </row>
    <row r="1313" customHeight="1" spans="1:16">
      <c r="A1313" s="12" t="s">
        <v>2239</v>
      </c>
      <c r="B1313" s="13" t="s">
        <v>2240</v>
      </c>
      <c r="C1313" s="12" t="s">
        <v>2241</v>
      </c>
      <c r="D1313" s="12" t="s">
        <v>35</v>
      </c>
      <c r="E1313" s="13" t="s">
        <v>36</v>
      </c>
      <c r="F1313" s="13">
        <v>1</v>
      </c>
      <c r="G1313" s="12" t="s">
        <v>46</v>
      </c>
      <c r="H1313" s="12" t="s">
        <v>38</v>
      </c>
      <c r="I1313" s="12" t="s">
        <v>39</v>
      </c>
      <c r="J1313" s="12" t="s">
        <v>2181</v>
      </c>
      <c r="K1313" s="12" t="s">
        <v>41</v>
      </c>
      <c r="L1313" s="12"/>
      <c r="M1313" s="12"/>
      <c r="N1313" s="12" t="s">
        <v>80</v>
      </c>
      <c r="O1313" s="14" t="s">
        <v>47</v>
      </c>
      <c r="P1313" s="5" t="str">
        <f>IF(OR(COUNTIF(A1313,"*省*"&amp;"*戒毒所*"),COUNTIF(A1313,"*省*"&amp;"*法院*"),COUNTIF(A1313,"*监狱*"),COUNTIF(A1313,"*省*"&amp;"*管教所*")),"省直",IFERROR(LOOKUP(9^9,FIND(对照表!$H$2:$H$14,A1313),对照表!$G$2:$G$14),IFERROR(LOOKUP(9^9,FIND(对照表!$E$2:$E$149,A1313),对照表!$C$2:$C$149),"省直")))</f>
        <v>佳木斯</v>
      </c>
    </row>
    <row r="1314" customHeight="1" spans="1:16">
      <c r="A1314" s="12" t="s">
        <v>2239</v>
      </c>
      <c r="B1314" s="13" t="s">
        <v>2240</v>
      </c>
      <c r="C1314" s="12" t="s">
        <v>2241</v>
      </c>
      <c r="D1314" s="12" t="s">
        <v>35</v>
      </c>
      <c r="E1314" s="13" t="s">
        <v>79</v>
      </c>
      <c r="F1314" s="13">
        <v>1</v>
      </c>
      <c r="G1314" s="12" t="s">
        <v>46</v>
      </c>
      <c r="H1314" s="12" t="s">
        <v>38</v>
      </c>
      <c r="I1314" s="12" t="s">
        <v>39</v>
      </c>
      <c r="J1314" s="12" t="s">
        <v>2181</v>
      </c>
      <c r="K1314" s="12" t="s">
        <v>41</v>
      </c>
      <c r="L1314" s="12"/>
      <c r="M1314" s="12"/>
      <c r="N1314" s="12" t="s">
        <v>82</v>
      </c>
      <c r="O1314" s="14" t="s">
        <v>47</v>
      </c>
      <c r="P1314" s="5" t="str">
        <f>IF(OR(COUNTIF(A1314,"*省*"&amp;"*戒毒所*"),COUNTIF(A1314,"*省*"&amp;"*法院*"),COUNTIF(A1314,"*监狱*"),COUNTIF(A1314,"*省*"&amp;"*管教所*")),"省直",IFERROR(LOOKUP(9^9,FIND(对照表!$H$2:$H$14,A1314),对照表!$G$2:$G$14),IFERROR(LOOKUP(9^9,FIND(对照表!$E$2:$E$149,A1314),对照表!$C$2:$C$149),"省直")))</f>
        <v>佳木斯</v>
      </c>
    </row>
    <row r="1315" customHeight="1" spans="1:16">
      <c r="A1315" s="12" t="s">
        <v>2242</v>
      </c>
      <c r="B1315" s="13" t="s">
        <v>2243</v>
      </c>
      <c r="C1315" s="12" t="s">
        <v>2244</v>
      </c>
      <c r="D1315" s="12" t="s">
        <v>35</v>
      </c>
      <c r="E1315" s="13" t="s">
        <v>36</v>
      </c>
      <c r="F1315" s="13">
        <v>1</v>
      </c>
      <c r="G1315" s="12" t="s">
        <v>37</v>
      </c>
      <c r="H1315" s="12" t="s">
        <v>361</v>
      </c>
      <c r="I1315" s="12"/>
      <c r="J1315" s="12" t="s">
        <v>2142</v>
      </c>
      <c r="K1315" s="12" t="s">
        <v>41</v>
      </c>
      <c r="L1315" s="12"/>
      <c r="M1315" s="12"/>
      <c r="N1315" s="12"/>
      <c r="O1315" s="14" t="s">
        <v>47</v>
      </c>
      <c r="P1315" s="5" t="str">
        <f>IF(OR(COUNTIF(A1315,"*省*"&amp;"*戒毒所*"),COUNTIF(A1315,"*省*"&amp;"*法院*"),COUNTIF(A1315,"*监狱*"),COUNTIF(A1315,"*省*"&amp;"*管教所*")),"省直",IFERROR(LOOKUP(9^9,FIND(对照表!$H$2:$H$14,A1315),对照表!$G$2:$G$14),IFERROR(LOOKUP(9^9,FIND(对照表!$E$2:$E$149,A1315),对照表!$C$2:$C$149),"省直")))</f>
        <v>佳木斯</v>
      </c>
    </row>
    <row r="1316" customHeight="1" spans="1:16">
      <c r="A1316" s="12" t="s">
        <v>2245</v>
      </c>
      <c r="B1316" s="13" t="s">
        <v>2246</v>
      </c>
      <c r="C1316" s="12" t="s">
        <v>2247</v>
      </c>
      <c r="D1316" s="12" t="s">
        <v>35</v>
      </c>
      <c r="E1316" s="13" t="s">
        <v>36</v>
      </c>
      <c r="F1316" s="13">
        <v>1</v>
      </c>
      <c r="G1316" s="12" t="s">
        <v>37</v>
      </c>
      <c r="H1316" s="12" t="s">
        <v>38</v>
      </c>
      <c r="I1316" s="12"/>
      <c r="J1316" s="12" t="s">
        <v>40</v>
      </c>
      <c r="K1316" s="12" t="s">
        <v>41</v>
      </c>
      <c r="L1316" s="12"/>
      <c r="M1316" s="12"/>
      <c r="N1316" s="12" t="s">
        <v>2248</v>
      </c>
      <c r="O1316" s="14" t="s">
        <v>47</v>
      </c>
      <c r="P1316" s="5" t="str">
        <f>IF(OR(COUNTIF(A1316,"*省*"&amp;"*戒毒所*"),COUNTIF(A1316,"*省*"&amp;"*法院*"),COUNTIF(A1316,"*监狱*"),COUNTIF(A1316,"*省*"&amp;"*管教所*")),"省直",IFERROR(LOOKUP(9^9,FIND(对照表!$H$2:$H$14,A1316),对照表!$G$2:$G$14),IFERROR(LOOKUP(9^9,FIND(对照表!$E$2:$E$149,A1316),对照表!$C$2:$C$149),"省直")))</f>
        <v>佳木斯</v>
      </c>
    </row>
    <row r="1317" customHeight="1" spans="1:16">
      <c r="A1317" s="12" t="s">
        <v>2245</v>
      </c>
      <c r="B1317" s="13" t="s">
        <v>2246</v>
      </c>
      <c r="C1317" s="12" t="s">
        <v>2247</v>
      </c>
      <c r="D1317" s="12" t="s">
        <v>35</v>
      </c>
      <c r="E1317" s="13" t="s">
        <v>79</v>
      </c>
      <c r="F1317" s="13">
        <v>1</v>
      </c>
      <c r="G1317" s="12" t="s">
        <v>37</v>
      </c>
      <c r="H1317" s="12" t="s">
        <v>38</v>
      </c>
      <c r="I1317" s="12"/>
      <c r="J1317" s="12" t="s">
        <v>40</v>
      </c>
      <c r="K1317" s="12" t="s">
        <v>41</v>
      </c>
      <c r="L1317" s="12"/>
      <c r="M1317" s="12"/>
      <c r="N1317" s="12" t="s">
        <v>2249</v>
      </c>
      <c r="O1317" s="14" t="s">
        <v>47</v>
      </c>
      <c r="P1317" s="5" t="str">
        <f>IF(OR(COUNTIF(A1317,"*省*"&amp;"*戒毒所*"),COUNTIF(A1317,"*省*"&amp;"*法院*"),COUNTIF(A1317,"*监狱*"),COUNTIF(A1317,"*省*"&amp;"*管教所*")),"省直",IFERROR(LOOKUP(9^9,FIND(对照表!$H$2:$H$14,A1317),对照表!$G$2:$G$14),IFERROR(LOOKUP(9^9,FIND(对照表!$E$2:$E$149,A1317),对照表!$C$2:$C$149),"省直")))</f>
        <v>佳木斯</v>
      </c>
    </row>
    <row r="1318" customHeight="1" spans="1:16">
      <c r="A1318" s="12" t="s">
        <v>2250</v>
      </c>
      <c r="B1318" s="13" t="s">
        <v>2251</v>
      </c>
      <c r="C1318" s="12" t="s">
        <v>1664</v>
      </c>
      <c r="D1318" s="12" t="s">
        <v>35</v>
      </c>
      <c r="E1318" s="13" t="s">
        <v>36</v>
      </c>
      <c r="F1318" s="13">
        <v>1</v>
      </c>
      <c r="G1318" s="12" t="s">
        <v>37</v>
      </c>
      <c r="H1318" s="12" t="s">
        <v>38</v>
      </c>
      <c r="I1318" s="12"/>
      <c r="J1318" s="12" t="s">
        <v>2139</v>
      </c>
      <c r="K1318" s="12" t="s">
        <v>41</v>
      </c>
      <c r="L1318" s="12"/>
      <c r="M1318" s="12"/>
      <c r="N1318" s="12" t="s">
        <v>80</v>
      </c>
      <c r="O1318" s="14" t="s">
        <v>47</v>
      </c>
      <c r="P1318" s="5" t="str">
        <f>IF(OR(COUNTIF(A1318,"*省*"&amp;"*戒毒所*"),COUNTIF(A1318,"*省*"&amp;"*法院*"),COUNTIF(A1318,"*监狱*"),COUNTIF(A1318,"*省*"&amp;"*管教所*")),"省直",IFERROR(LOOKUP(9^9,FIND(对照表!$H$2:$H$14,A1318),对照表!$G$2:$G$14),IFERROR(LOOKUP(9^9,FIND(对照表!$E$2:$E$149,A1318),对照表!$C$2:$C$149),"省直")))</f>
        <v>佳木斯</v>
      </c>
    </row>
    <row r="1319" customHeight="1" spans="1:16">
      <c r="A1319" s="12" t="s">
        <v>2250</v>
      </c>
      <c r="B1319" s="13" t="s">
        <v>2251</v>
      </c>
      <c r="C1319" s="12" t="s">
        <v>1664</v>
      </c>
      <c r="D1319" s="12" t="s">
        <v>35</v>
      </c>
      <c r="E1319" s="13" t="s">
        <v>79</v>
      </c>
      <c r="F1319" s="13">
        <v>1</v>
      </c>
      <c r="G1319" s="12" t="s">
        <v>37</v>
      </c>
      <c r="H1319" s="12" t="s">
        <v>38</v>
      </c>
      <c r="I1319" s="12"/>
      <c r="J1319" s="12" t="s">
        <v>2139</v>
      </c>
      <c r="K1319" s="12" t="s">
        <v>41</v>
      </c>
      <c r="L1319" s="12"/>
      <c r="M1319" s="12"/>
      <c r="N1319" s="12" t="s">
        <v>82</v>
      </c>
      <c r="O1319" s="14" t="s">
        <v>47</v>
      </c>
      <c r="P1319" s="5" t="str">
        <f>IF(OR(COUNTIF(A1319,"*省*"&amp;"*戒毒所*"),COUNTIF(A1319,"*省*"&amp;"*法院*"),COUNTIF(A1319,"*监狱*"),COUNTIF(A1319,"*省*"&amp;"*管教所*")),"省直",IFERROR(LOOKUP(9^9,FIND(对照表!$H$2:$H$14,A1319),对照表!$G$2:$G$14),IFERROR(LOOKUP(9^9,FIND(对照表!$E$2:$E$149,A1319),对照表!$C$2:$C$149),"省直")))</f>
        <v>佳木斯</v>
      </c>
    </row>
    <row r="1320" customHeight="1" spans="1:16">
      <c r="A1320" s="12" t="s">
        <v>2252</v>
      </c>
      <c r="B1320" s="13" t="s">
        <v>2253</v>
      </c>
      <c r="C1320" s="12" t="s">
        <v>1882</v>
      </c>
      <c r="D1320" s="12" t="s">
        <v>35</v>
      </c>
      <c r="E1320" s="13" t="s">
        <v>36</v>
      </c>
      <c r="F1320" s="13">
        <v>1</v>
      </c>
      <c r="G1320" s="12" t="s">
        <v>37</v>
      </c>
      <c r="H1320" s="12" t="s">
        <v>361</v>
      </c>
      <c r="I1320" s="12"/>
      <c r="J1320" s="12" t="s">
        <v>2254</v>
      </c>
      <c r="K1320" s="12" t="s">
        <v>41</v>
      </c>
      <c r="L1320" s="12"/>
      <c r="M1320" s="12"/>
      <c r="N1320" s="12"/>
      <c r="O1320" s="14" t="s">
        <v>47</v>
      </c>
      <c r="P1320" s="5" t="str">
        <f>IF(OR(COUNTIF(A1320,"*省*"&amp;"*戒毒所*"),COUNTIF(A1320,"*省*"&amp;"*法院*"),COUNTIF(A1320,"*监狱*"),COUNTIF(A1320,"*省*"&amp;"*管教所*")),"省直",IFERROR(LOOKUP(9^9,FIND(对照表!$H$2:$H$14,A1320),对照表!$G$2:$G$14),IFERROR(LOOKUP(9^9,FIND(对照表!$E$2:$E$149,A1320),对照表!$C$2:$C$149),"省直")))</f>
        <v>佳木斯</v>
      </c>
    </row>
    <row r="1321" customHeight="1" spans="1:16">
      <c r="A1321" s="12" t="s">
        <v>2255</v>
      </c>
      <c r="B1321" s="13" t="s">
        <v>2256</v>
      </c>
      <c r="C1321" s="12" t="s">
        <v>2257</v>
      </c>
      <c r="D1321" s="12" t="s">
        <v>35</v>
      </c>
      <c r="E1321" s="13" t="s">
        <v>36</v>
      </c>
      <c r="F1321" s="13">
        <v>1</v>
      </c>
      <c r="G1321" s="12" t="s">
        <v>37</v>
      </c>
      <c r="H1321" s="12" t="s">
        <v>361</v>
      </c>
      <c r="I1321" s="12" t="s">
        <v>39</v>
      </c>
      <c r="J1321" s="12" t="s">
        <v>2258</v>
      </c>
      <c r="K1321" s="12" t="s">
        <v>41</v>
      </c>
      <c r="L1321" s="12"/>
      <c r="M1321" s="12"/>
      <c r="N1321" s="12"/>
      <c r="O1321" s="14" t="s">
        <v>47</v>
      </c>
      <c r="P1321" s="5" t="str">
        <f>IF(OR(COUNTIF(A1321,"*省*"&amp;"*戒毒所*"),COUNTIF(A1321,"*省*"&amp;"*法院*"),COUNTIF(A1321,"*监狱*"),COUNTIF(A1321,"*省*"&amp;"*管教所*")),"省直",IFERROR(LOOKUP(9^9,FIND(对照表!$H$2:$H$14,A1321),对照表!$G$2:$G$14),IFERROR(LOOKUP(9^9,FIND(对照表!$E$2:$E$149,A1321),对照表!$C$2:$C$149),"省直")))</f>
        <v>佳木斯</v>
      </c>
    </row>
    <row r="1322" customHeight="1" spans="1:16">
      <c r="A1322" s="12" t="s">
        <v>2259</v>
      </c>
      <c r="B1322" s="13" t="s">
        <v>2260</v>
      </c>
      <c r="C1322" s="12" t="s">
        <v>1672</v>
      </c>
      <c r="D1322" s="12" t="s">
        <v>35</v>
      </c>
      <c r="E1322" s="13" t="s">
        <v>36</v>
      </c>
      <c r="F1322" s="13">
        <v>1</v>
      </c>
      <c r="G1322" s="12" t="s">
        <v>37</v>
      </c>
      <c r="H1322" s="12" t="s">
        <v>38</v>
      </c>
      <c r="I1322" s="12"/>
      <c r="J1322" s="12" t="s">
        <v>2261</v>
      </c>
      <c r="K1322" s="12" t="s">
        <v>41</v>
      </c>
      <c r="L1322" s="12"/>
      <c r="M1322" s="12"/>
      <c r="N1322" s="12"/>
      <c r="O1322" s="14" t="s">
        <v>47</v>
      </c>
      <c r="P1322" s="5" t="str">
        <f>IF(OR(COUNTIF(A1322,"*省*"&amp;"*戒毒所*"),COUNTIF(A1322,"*省*"&amp;"*法院*"),COUNTIF(A1322,"*监狱*"),COUNTIF(A1322,"*省*"&amp;"*管教所*")),"省直",IFERROR(LOOKUP(9^9,FIND(对照表!$H$2:$H$14,A1322),对照表!$G$2:$G$14),IFERROR(LOOKUP(9^9,FIND(对照表!$E$2:$E$149,A1322),对照表!$C$2:$C$149),"省直")))</f>
        <v>佳木斯</v>
      </c>
    </row>
    <row r="1323" customHeight="1" spans="1:16">
      <c r="A1323" s="12" t="s">
        <v>2262</v>
      </c>
      <c r="B1323" s="13" t="s">
        <v>2263</v>
      </c>
      <c r="C1323" s="12" t="s">
        <v>2264</v>
      </c>
      <c r="D1323" s="12" t="s">
        <v>35</v>
      </c>
      <c r="E1323" s="13" t="s">
        <v>36</v>
      </c>
      <c r="F1323" s="13">
        <v>1</v>
      </c>
      <c r="G1323" s="12" t="s">
        <v>37</v>
      </c>
      <c r="H1323" s="12" t="s">
        <v>38</v>
      </c>
      <c r="I1323" s="12"/>
      <c r="J1323" s="12" t="s">
        <v>2146</v>
      </c>
      <c r="K1323" s="12" t="s">
        <v>41</v>
      </c>
      <c r="L1323" s="12"/>
      <c r="M1323" s="12"/>
      <c r="N1323" s="12" t="s">
        <v>80</v>
      </c>
      <c r="O1323" s="14" t="s">
        <v>47</v>
      </c>
      <c r="P1323" s="5" t="str">
        <f>IF(OR(COUNTIF(A1323,"*省*"&amp;"*戒毒所*"),COUNTIF(A1323,"*省*"&amp;"*法院*"),COUNTIF(A1323,"*监狱*"),COUNTIF(A1323,"*省*"&amp;"*管教所*")),"省直",IFERROR(LOOKUP(9^9,FIND(对照表!$H$2:$H$14,A1323),对照表!$G$2:$G$14),IFERROR(LOOKUP(9^9,FIND(对照表!$E$2:$E$149,A1323),对照表!$C$2:$C$149),"省直")))</f>
        <v>佳木斯</v>
      </c>
    </row>
    <row r="1324" customHeight="1" spans="1:16">
      <c r="A1324" s="12" t="s">
        <v>2262</v>
      </c>
      <c r="B1324" s="13" t="s">
        <v>2263</v>
      </c>
      <c r="C1324" s="12" t="s">
        <v>2264</v>
      </c>
      <c r="D1324" s="12" t="s">
        <v>35</v>
      </c>
      <c r="E1324" s="13" t="s">
        <v>79</v>
      </c>
      <c r="F1324" s="13">
        <v>1</v>
      </c>
      <c r="G1324" s="12" t="s">
        <v>37</v>
      </c>
      <c r="H1324" s="12" t="s">
        <v>38</v>
      </c>
      <c r="I1324" s="12"/>
      <c r="J1324" s="12" t="s">
        <v>2146</v>
      </c>
      <c r="K1324" s="12" t="s">
        <v>41</v>
      </c>
      <c r="L1324" s="12"/>
      <c r="M1324" s="12"/>
      <c r="N1324" s="12" t="s">
        <v>82</v>
      </c>
      <c r="O1324" s="14" t="s">
        <v>47</v>
      </c>
      <c r="P1324" s="5" t="str">
        <f>IF(OR(COUNTIF(A1324,"*省*"&amp;"*戒毒所*"),COUNTIF(A1324,"*省*"&amp;"*法院*"),COUNTIF(A1324,"*监狱*"),COUNTIF(A1324,"*省*"&amp;"*管教所*")),"省直",IFERROR(LOOKUP(9^9,FIND(对照表!$H$2:$H$14,A1324),对照表!$G$2:$G$14),IFERROR(LOOKUP(9^9,FIND(对照表!$E$2:$E$149,A1324),对照表!$C$2:$C$149),"省直")))</f>
        <v>佳木斯</v>
      </c>
    </row>
    <row r="1325" customHeight="1" spans="1:16">
      <c r="A1325" s="12" t="s">
        <v>2262</v>
      </c>
      <c r="B1325" s="13" t="s">
        <v>2263</v>
      </c>
      <c r="C1325" s="12" t="s">
        <v>2265</v>
      </c>
      <c r="D1325" s="12" t="s">
        <v>35</v>
      </c>
      <c r="E1325" s="13" t="s">
        <v>81</v>
      </c>
      <c r="F1325" s="13">
        <v>1</v>
      </c>
      <c r="G1325" s="12" t="s">
        <v>37</v>
      </c>
      <c r="H1325" s="12" t="s">
        <v>38</v>
      </c>
      <c r="I1325" s="12"/>
      <c r="J1325" s="12" t="s">
        <v>2266</v>
      </c>
      <c r="K1325" s="12" t="s">
        <v>41</v>
      </c>
      <c r="L1325" s="12"/>
      <c r="M1325" s="12"/>
      <c r="N1325" s="12"/>
      <c r="O1325" s="14" t="s">
        <v>47</v>
      </c>
      <c r="P1325" s="5" t="str">
        <f>IF(OR(COUNTIF(A1325,"*省*"&amp;"*戒毒所*"),COUNTIF(A1325,"*省*"&amp;"*法院*"),COUNTIF(A1325,"*监狱*"),COUNTIF(A1325,"*省*"&amp;"*管教所*")),"省直",IFERROR(LOOKUP(9^9,FIND(对照表!$H$2:$H$14,A1325),对照表!$G$2:$G$14),IFERROR(LOOKUP(9^9,FIND(对照表!$E$2:$E$149,A1325),对照表!$C$2:$C$149),"省直")))</f>
        <v>佳木斯</v>
      </c>
    </row>
    <row r="1326" customHeight="1" spans="1:16">
      <c r="A1326" s="12" t="s">
        <v>2262</v>
      </c>
      <c r="B1326" s="13" t="s">
        <v>2263</v>
      </c>
      <c r="C1326" s="12" t="s">
        <v>2267</v>
      </c>
      <c r="D1326" s="12" t="s">
        <v>35</v>
      </c>
      <c r="E1326" s="13" t="s">
        <v>131</v>
      </c>
      <c r="F1326" s="13">
        <v>1</v>
      </c>
      <c r="G1326" s="12" t="s">
        <v>37</v>
      </c>
      <c r="H1326" s="12" t="s">
        <v>361</v>
      </c>
      <c r="I1326" s="12"/>
      <c r="J1326" s="12" t="s">
        <v>2268</v>
      </c>
      <c r="K1326" s="12" t="s">
        <v>41</v>
      </c>
      <c r="L1326" s="12"/>
      <c r="M1326" s="12"/>
      <c r="N1326" s="12"/>
      <c r="O1326" s="14" t="s">
        <v>47</v>
      </c>
      <c r="P1326" s="5" t="str">
        <f>IF(OR(COUNTIF(A1326,"*省*"&amp;"*戒毒所*"),COUNTIF(A1326,"*省*"&amp;"*法院*"),COUNTIF(A1326,"*监狱*"),COUNTIF(A1326,"*省*"&amp;"*管教所*")),"省直",IFERROR(LOOKUP(9^9,FIND(对照表!$H$2:$H$14,A1326),对照表!$G$2:$G$14),IFERROR(LOOKUP(9^9,FIND(对照表!$E$2:$E$149,A1326),对照表!$C$2:$C$149),"省直")))</f>
        <v>佳木斯</v>
      </c>
    </row>
    <row r="1327" customHeight="1" spans="1:16">
      <c r="A1327" s="12" t="s">
        <v>2269</v>
      </c>
      <c r="B1327" s="13" t="s">
        <v>2270</v>
      </c>
      <c r="C1327" s="12" t="s">
        <v>1936</v>
      </c>
      <c r="D1327" s="12" t="s">
        <v>35</v>
      </c>
      <c r="E1327" s="13" t="s">
        <v>36</v>
      </c>
      <c r="F1327" s="13">
        <v>1</v>
      </c>
      <c r="G1327" s="12" t="s">
        <v>37</v>
      </c>
      <c r="H1327" s="12" t="s">
        <v>38</v>
      </c>
      <c r="I1327" s="12"/>
      <c r="J1327" s="12" t="s">
        <v>2271</v>
      </c>
      <c r="K1327" s="12" t="s">
        <v>41</v>
      </c>
      <c r="L1327" s="12"/>
      <c r="M1327" s="12"/>
      <c r="N1327" s="12"/>
      <c r="O1327" s="14" t="s">
        <v>47</v>
      </c>
      <c r="P1327" s="5" t="str">
        <f>IF(OR(COUNTIF(A1327,"*省*"&amp;"*戒毒所*"),COUNTIF(A1327,"*省*"&amp;"*法院*"),COUNTIF(A1327,"*监狱*"),COUNTIF(A1327,"*省*"&amp;"*管教所*")),"省直",IFERROR(LOOKUP(9^9,FIND(对照表!$H$2:$H$14,A1327),对照表!$G$2:$G$14),IFERROR(LOOKUP(9^9,FIND(对照表!$E$2:$E$149,A1327),对照表!$C$2:$C$149),"省直")))</f>
        <v>佳木斯</v>
      </c>
    </row>
    <row r="1328" customHeight="1" spans="1:16">
      <c r="A1328" s="12" t="s">
        <v>2272</v>
      </c>
      <c r="B1328" s="13" t="s">
        <v>2273</v>
      </c>
      <c r="C1328" s="12" t="s">
        <v>1672</v>
      </c>
      <c r="D1328" s="12" t="s">
        <v>35</v>
      </c>
      <c r="E1328" s="13" t="s">
        <v>36</v>
      </c>
      <c r="F1328" s="13">
        <v>1</v>
      </c>
      <c r="G1328" s="12" t="s">
        <v>37</v>
      </c>
      <c r="H1328" s="12" t="s">
        <v>361</v>
      </c>
      <c r="I1328" s="12" t="s">
        <v>39</v>
      </c>
      <c r="J1328" s="12" t="s">
        <v>2274</v>
      </c>
      <c r="K1328" s="12" t="s">
        <v>113</v>
      </c>
      <c r="L1328" s="12"/>
      <c r="M1328" s="12" t="s">
        <v>54</v>
      </c>
      <c r="N1328" s="12" t="s">
        <v>80</v>
      </c>
      <c r="O1328" s="14" t="s">
        <v>47</v>
      </c>
      <c r="P1328" s="5" t="str">
        <f>IF(OR(COUNTIF(A1328,"*省*"&amp;"*戒毒所*"),COUNTIF(A1328,"*省*"&amp;"*法院*"),COUNTIF(A1328,"*监狱*"),COUNTIF(A1328,"*省*"&amp;"*管教所*")),"省直",IFERROR(LOOKUP(9^9,FIND(对照表!$H$2:$H$14,A1328),对照表!$G$2:$G$14),IFERROR(LOOKUP(9^9,FIND(对照表!$E$2:$E$149,A1328),对照表!$C$2:$C$149),"省直")))</f>
        <v>佳木斯</v>
      </c>
    </row>
    <row r="1329" customHeight="1" spans="1:16">
      <c r="A1329" s="12" t="s">
        <v>2272</v>
      </c>
      <c r="B1329" s="13" t="s">
        <v>2273</v>
      </c>
      <c r="C1329" s="12" t="s">
        <v>1672</v>
      </c>
      <c r="D1329" s="12" t="s">
        <v>35</v>
      </c>
      <c r="E1329" s="13" t="s">
        <v>79</v>
      </c>
      <c r="F1329" s="13">
        <v>1</v>
      </c>
      <c r="G1329" s="12" t="s">
        <v>37</v>
      </c>
      <c r="H1329" s="12" t="s">
        <v>361</v>
      </c>
      <c r="I1329" s="12" t="s">
        <v>39</v>
      </c>
      <c r="J1329" s="12" t="s">
        <v>2274</v>
      </c>
      <c r="K1329" s="12" t="s">
        <v>113</v>
      </c>
      <c r="L1329" s="12"/>
      <c r="M1329" s="12" t="s">
        <v>54</v>
      </c>
      <c r="N1329" s="12" t="s">
        <v>82</v>
      </c>
      <c r="O1329" s="14" t="s">
        <v>47</v>
      </c>
      <c r="P1329" s="5" t="str">
        <f>IF(OR(COUNTIF(A1329,"*省*"&amp;"*戒毒所*"),COUNTIF(A1329,"*省*"&amp;"*法院*"),COUNTIF(A1329,"*监狱*"),COUNTIF(A1329,"*省*"&amp;"*管教所*")),"省直",IFERROR(LOOKUP(9^9,FIND(对照表!$H$2:$H$14,A1329),对照表!$G$2:$G$14),IFERROR(LOOKUP(9^9,FIND(对照表!$E$2:$E$149,A1329),对照表!$C$2:$C$149),"省直")))</f>
        <v>佳木斯</v>
      </c>
    </row>
    <row r="1330" customHeight="1" spans="1:16">
      <c r="A1330" s="12" t="s">
        <v>2275</v>
      </c>
      <c r="B1330" s="13" t="s">
        <v>2276</v>
      </c>
      <c r="C1330" s="12" t="s">
        <v>2277</v>
      </c>
      <c r="D1330" s="12" t="s">
        <v>35</v>
      </c>
      <c r="E1330" s="13" t="s">
        <v>36</v>
      </c>
      <c r="F1330" s="13">
        <v>1</v>
      </c>
      <c r="G1330" s="12" t="s">
        <v>37</v>
      </c>
      <c r="H1330" s="12" t="s">
        <v>361</v>
      </c>
      <c r="I1330" s="12"/>
      <c r="J1330" s="12" t="s">
        <v>2278</v>
      </c>
      <c r="K1330" s="12" t="s">
        <v>113</v>
      </c>
      <c r="L1330" s="12"/>
      <c r="M1330" s="12"/>
      <c r="N1330" s="12" t="s">
        <v>80</v>
      </c>
      <c r="O1330" s="14" t="s">
        <v>47</v>
      </c>
      <c r="P1330" s="5" t="str">
        <f>IF(OR(COUNTIF(A1330,"*省*"&amp;"*戒毒所*"),COUNTIF(A1330,"*省*"&amp;"*法院*"),COUNTIF(A1330,"*监狱*"),COUNTIF(A1330,"*省*"&amp;"*管教所*")),"省直",IFERROR(LOOKUP(9^9,FIND(对照表!$H$2:$H$14,A1330),对照表!$G$2:$G$14),IFERROR(LOOKUP(9^9,FIND(对照表!$E$2:$E$149,A1330),对照表!$C$2:$C$149),"省直")))</f>
        <v>佳木斯</v>
      </c>
    </row>
    <row r="1331" customHeight="1" spans="1:16">
      <c r="A1331" s="12" t="s">
        <v>2275</v>
      </c>
      <c r="B1331" s="13" t="s">
        <v>2276</v>
      </c>
      <c r="C1331" s="12" t="s">
        <v>2277</v>
      </c>
      <c r="D1331" s="12" t="s">
        <v>35</v>
      </c>
      <c r="E1331" s="13" t="s">
        <v>79</v>
      </c>
      <c r="F1331" s="13">
        <v>1</v>
      </c>
      <c r="G1331" s="12" t="s">
        <v>37</v>
      </c>
      <c r="H1331" s="12" t="s">
        <v>361</v>
      </c>
      <c r="I1331" s="12"/>
      <c r="J1331" s="12" t="s">
        <v>2278</v>
      </c>
      <c r="K1331" s="12" t="s">
        <v>113</v>
      </c>
      <c r="L1331" s="12"/>
      <c r="M1331" s="12"/>
      <c r="N1331" s="12" t="s">
        <v>82</v>
      </c>
      <c r="O1331" s="14" t="s">
        <v>47</v>
      </c>
      <c r="P1331" s="5" t="str">
        <f>IF(OR(COUNTIF(A1331,"*省*"&amp;"*戒毒所*"),COUNTIF(A1331,"*省*"&amp;"*法院*"),COUNTIF(A1331,"*监狱*"),COUNTIF(A1331,"*省*"&amp;"*管教所*")),"省直",IFERROR(LOOKUP(9^9,FIND(对照表!$H$2:$H$14,A1331),对照表!$G$2:$G$14),IFERROR(LOOKUP(9^9,FIND(对照表!$E$2:$E$149,A1331),对照表!$C$2:$C$149),"省直")))</f>
        <v>佳木斯</v>
      </c>
    </row>
    <row r="1332" customHeight="1" spans="1:16">
      <c r="A1332" s="12" t="s">
        <v>2279</v>
      </c>
      <c r="B1332" s="13" t="s">
        <v>2280</v>
      </c>
      <c r="C1332" s="12" t="s">
        <v>2281</v>
      </c>
      <c r="D1332" s="12" t="s">
        <v>35</v>
      </c>
      <c r="E1332" s="13" t="s">
        <v>36</v>
      </c>
      <c r="F1332" s="13">
        <v>1</v>
      </c>
      <c r="G1332" s="12" t="s">
        <v>37</v>
      </c>
      <c r="H1332" s="12" t="s">
        <v>361</v>
      </c>
      <c r="I1332" s="12"/>
      <c r="J1332" s="12" t="s">
        <v>2268</v>
      </c>
      <c r="K1332" s="12" t="s">
        <v>113</v>
      </c>
      <c r="L1332" s="12"/>
      <c r="M1332" s="12"/>
      <c r="N1332" s="12" t="s">
        <v>80</v>
      </c>
      <c r="O1332" s="14" t="s">
        <v>47</v>
      </c>
      <c r="P1332" s="5" t="str">
        <f>IF(OR(COUNTIF(A1332,"*省*"&amp;"*戒毒所*"),COUNTIF(A1332,"*省*"&amp;"*法院*"),COUNTIF(A1332,"*监狱*"),COUNTIF(A1332,"*省*"&amp;"*管教所*")),"省直",IFERROR(LOOKUP(9^9,FIND(对照表!$H$2:$H$14,A1332),对照表!$G$2:$G$14),IFERROR(LOOKUP(9^9,FIND(对照表!$E$2:$E$149,A1332),对照表!$C$2:$C$149),"省直")))</f>
        <v>佳木斯</v>
      </c>
    </row>
    <row r="1333" customHeight="1" spans="1:16">
      <c r="A1333" s="12" t="s">
        <v>2279</v>
      </c>
      <c r="B1333" s="13" t="s">
        <v>2280</v>
      </c>
      <c r="C1333" s="12" t="s">
        <v>2281</v>
      </c>
      <c r="D1333" s="12" t="s">
        <v>35</v>
      </c>
      <c r="E1333" s="13" t="s">
        <v>79</v>
      </c>
      <c r="F1333" s="13">
        <v>1</v>
      </c>
      <c r="G1333" s="12" t="s">
        <v>37</v>
      </c>
      <c r="H1333" s="12" t="s">
        <v>361</v>
      </c>
      <c r="I1333" s="12"/>
      <c r="J1333" s="12" t="s">
        <v>2268</v>
      </c>
      <c r="K1333" s="12" t="s">
        <v>113</v>
      </c>
      <c r="L1333" s="12"/>
      <c r="M1333" s="12"/>
      <c r="N1333" s="12" t="s">
        <v>82</v>
      </c>
      <c r="O1333" s="14" t="s">
        <v>47</v>
      </c>
      <c r="P1333" s="5" t="str">
        <f>IF(OR(COUNTIF(A1333,"*省*"&amp;"*戒毒所*"),COUNTIF(A1333,"*省*"&amp;"*法院*"),COUNTIF(A1333,"*监狱*"),COUNTIF(A1333,"*省*"&amp;"*管教所*")),"省直",IFERROR(LOOKUP(9^9,FIND(对照表!$H$2:$H$14,A1333),对照表!$G$2:$G$14),IFERROR(LOOKUP(9^9,FIND(对照表!$E$2:$E$149,A1333),对照表!$C$2:$C$149),"省直")))</f>
        <v>佳木斯</v>
      </c>
    </row>
    <row r="1334" customHeight="1" spans="1:16">
      <c r="A1334" s="12" t="s">
        <v>2279</v>
      </c>
      <c r="B1334" s="13" t="s">
        <v>2280</v>
      </c>
      <c r="C1334" s="12" t="s">
        <v>2282</v>
      </c>
      <c r="D1334" s="12" t="s">
        <v>35</v>
      </c>
      <c r="E1334" s="13" t="s">
        <v>81</v>
      </c>
      <c r="F1334" s="13">
        <v>1</v>
      </c>
      <c r="G1334" s="12" t="s">
        <v>37</v>
      </c>
      <c r="H1334" s="12" t="s">
        <v>361</v>
      </c>
      <c r="I1334" s="12"/>
      <c r="J1334" s="12" t="s">
        <v>2195</v>
      </c>
      <c r="K1334" s="12" t="s">
        <v>113</v>
      </c>
      <c r="L1334" s="12"/>
      <c r="M1334" s="12"/>
      <c r="N1334" s="12"/>
      <c r="O1334" s="14" t="s">
        <v>47</v>
      </c>
      <c r="P1334" s="5" t="str">
        <f>IF(OR(COUNTIF(A1334,"*省*"&amp;"*戒毒所*"),COUNTIF(A1334,"*省*"&amp;"*法院*"),COUNTIF(A1334,"*监狱*"),COUNTIF(A1334,"*省*"&amp;"*管教所*")),"省直",IFERROR(LOOKUP(9^9,FIND(对照表!$H$2:$H$14,A1334),对照表!$G$2:$G$14),IFERROR(LOOKUP(9^9,FIND(对照表!$E$2:$E$149,A1334),对照表!$C$2:$C$149),"省直")))</f>
        <v>佳木斯</v>
      </c>
    </row>
    <row r="1335" customHeight="1" spans="1:16">
      <c r="A1335" s="12" t="s">
        <v>2283</v>
      </c>
      <c r="B1335" s="13" t="s">
        <v>2284</v>
      </c>
      <c r="C1335" s="12" t="s">
        <v>1672</v>
      </c>
      <c r="D1335" s="12" t="s">
        <v>35</v>
      </c>
      <c r="E1335" s="13" t="s">
        <v>36</v>
      </c>
      <c r="F1335" s="13">
        <v>1</v>
      </c>
      <c r="G1335" s="12" t="s">
        <v>37</v>
      </c>
      <c r="H1335" s="12" t="s">
        <v>361</v>
      </c>
      <c r="I1335" s="12"/>
      <c r="J1335" s="12" t="s">
        <v>40</v>
      </c>
      <c r="K1335" s="12" t="s">
        <v>113</v>
      </c>
      <c r="L1335" s="12"/>
      <c r="M1335" s="12"/>
      <c r="N1335" s="12"/>
      <c r="O1335" s="14" t="s">
        <v>47</v>
      </c>
      <c r="P1335" s="5" t="str">
        <f>IF(OR(COUNTIF(A1335,"*省*"&amp;"*戒毒所*"),COUNTIF(A1335,"*省*"&amp;"*法院*"),COUNTIF(A1335,"*监狱*"),COUNTIF(A1335,"*省*"&amp;"*管教所*")),"省直",IFERROR(LOOKUP(9^9,FIND(对照表!$H$2:$H$14,A1335),对照表!$G$2:$G$14),IFERROR(LOOKUP(9^9,FIND(对照表!$E$2:$E$149,A1335),对照表!$C$2:$C$149),"省直")))</f>
        <v>佳木斯</v>
      </c>
    </row>
    <row r="1336" customHeight="1" spans="1:16">
      <c r="A1336" s="12" t="s">
        <v>2283</v>
      </c>
      <c r="B1336" s="13" t="s">
        <v>2284</v>
      </c>
      <c r="C1336" s="12" t="s">
        <v>1672</v>
      </c>
      <c r="D1336" s="12" t="s">
        <v>35</v>
      </c>
      <c r="E1336" s="13" t="s">
        <v>79</v>
      </c>
      <c r="F1336" s="13">
        <v>1</v>
      </c>
      <c r="G1336" s="12" t="s">
        <v>37</v>
      </c>
      <c r="H1336" s="12" t="s">
        <v>361</v>
      </c>
      <c r="I1336" s="12"/>
      <c r="J1336" s="12" t="s">
        <v>40</v>
      </c>
      <c r="K1336" s="12" t="s">
        <v>113</v>
      </c>
      <c r="L1336" s="12"/>
      <c r="M1336" s="12"/>
      <c r="N1336" s="12"/>
      <c r="O1336" s="14" t="s">
        <v>47</v>
      </c>
      <c r="P1336" s="5" t="str">
        <f>IF(OR(COUNTIF(A1336,"*省*"&amp;"*戒毒所*"),COUNTIF(A1336,"*省*"&amp;"*法院*"),COUNTIF(A1336,"*监狱*"),COUNTIF(A1336,"*省*"&amp;"*管教所*")),"省直",IFERROR(LOOKUP(9^9,FIND(对照表!$H$2:$H$14,A1336),对照表!$G$2:$G$14),IFERROR(LOOKUP(9^9,FIND(对照表!$E$2:$E$149,A1336),对照表!$C$2:$C$149),"省直")))</f>
        <v>佳木斯</v>
      </c>
    </row>
    <row r="1337" customHeight="1" spans="1:16">
      <c r="A1337" s="12" t="s">
        <v>2283</v>
      </c>
      <c r="B1337" s="13" t="s">
        <v>2284</v>
      </c>
      <c r="C1337" s="12" t="s">
        <v>2285</v>
      </c>
      <c r="D1337" s="12" t="s">
        <v>35</v>
      </c>
      <c r="E1337" s="13" t="s">
        <v>81</v>
      </c>
      <c r="F1337" s="13">
        <v>1</v>
      </c>
      <c r="G1337" s="12" t="s">
        <v>37</v>
      </c>
      <c r="H1337" s="12" t="s">
        <v>361</v>
      </c>
      <c r="I1337" s="12"/>
      <c r="J1337" s="12" t="s">
        <v>40</v>
      </c>
      <c r="K1337" s="12" t="s">
        <v>113</v>
      </c>
      <c r="L1337" s="12"/>
      <c r="M1337" s="12"/>
      <c r="N1337" s="12" t="s">
        <v>80</v>
      </c>
      <c r="O1337" s="14" t="s">
        <v>47</v>
      </c>
      <c r="P1337" s="5" t="str">
        <f>IF(OR(COUNTIF(A1337,"*省*"&amp;"*戒毒所*"),COUNTIF(A1337,"*省*"&amp;"*法院*"),COUNTIF(A1337,"*监狱*"),COUNTIF(A1337,"*省*"&amp;"*管教所*")),"省直",IFERROR(LOOKUP(9^9,FIND(对照表!$H$2:$H$14,A1337),对照表!$G$2:$G$14),IFERROR(LOOKUP(9^9,FIND(对照表!$E$2:$E$149,A1337),对照表!$C$2:$C$149),"省直")))</f>
        <v>佳木斯</v>
      </c>
    </row>
    <row r="1338" customHeight="1" spans="1:16">
      <c r="A1338" s="12" t="s">
        <v>2283</v>
      </c>
      <c r="B1338" s="13" t="s">
        <v>2284</v>
      </c>
      <c r="C1338" s="12" t="s">
        <v>2285</v>
      </c>
      <c r="D1338" s="12" t="s">
        <v>35</v>
      </c>
      <c r="E1338" s="13" t="s">
        <v>131</v>
      </c>
      <c r="F1338" s="13">
        <v>1</v>
      </c>
      <c r="G1338" s="12" t="s">
        <v>37</v>
      </c>
      <c r="H1338" s="12" t="s">
        <v>361</v>
      </c>
      <c r="I1338" s="12"/>
      <c r="J1338" s="12" t="s">
        <v>40</v>
      </c>
      <c r="K1338" s="12" t="s">
        <v>113</v>
      </c>
      <c r="L1338" s="12"/>
      <c r="M1338" s="12"/>
      <c r="N1338" s="12" t="s">
        <v>82</v>
      </c>
      <c r="O1338" s="14" t="s">
        <v>47</v>
      </c>
      <c r="P1338" s="5" t="str">
        <f>IF(OR(COUNTIF(A1338,"*省*"&amp;"*戒毒所*"),COUNTIF(A1338,"*省*"&amp;"*法院*"),COUNTIF(A1338,"*监狱*"),COUNTIF(A1338,"*省*"&amp;"*管教所*")),"省直",IFERROR(LOOKUP(9^9,FIND(对照表!$H$2:$H$14,A1338),对照表!$G$2:$G$14),IFERROR(LOOKUP(9^9,FIND(对照表!$E$2:$E$149,A1338),对照表!$C$2:$C$149),"省直")))</f>
        <v>佳木斯</v>
      </c>
    </row>
    <row r="1339" customHeight="1" spans="1:16">
      <c r="A1339" s="12" t="s">
        <v>2283</v>
      </c>
      <c r="B1339" s="13" t="s">
        <v>2284</v>
      </c>
      <c r="C1339" s="12" t="s">
        <v>2286</v>
      </c>
      <c r="D1339" s="12" t="s">
        <v>35</v>
      </c>
      <c r="E1339" s="13" t="s">
        <v>132</v>
      </c>
      <c r="F1339" s="13">
        <v>1</v>
      </c>
      <c r="G1339" s="12" t="s">
        <v>78</v>
      </c>
      <c r="H1339" s="12" t="s">
        <v>361</v>
      </c>
      <c r="I1339" s="12"/>
      <c r="J1339" s="12" t="s">
        <v>40</v>
      </c>
      <c r="K1339" s="12" t="s">
        <v>113</v>
      </c>
      <c r="L1339" s="12"/>
      <c r="M1339" s="12"/>
      <c r="N1339" s="12"/>
      <c r="O1339" s="14" t="s">
        <v>47</v>
      </c>
      <c r="P1339" s="5" t="str">
        <f>IF(OR(COUNTIF(A1339,"*省*"&amp;"*戒毒所*"),COUNTIF(A1339,"*省*"&amp;"*法院*"),COUNTIF(A1339,"*监狱*"),COUNTIF(A1339,"*省*"&amp;"*管教所*")),"省直",IFERROR(LOOKUP(9^9,FIND(对照表!$H$2:$H$14,A1339),对照表!$G$2:$G$14),IFERROR(LOOKUP(9^9,FIND(对照表!$E$2:$E$149,A1339),对照表!$C$2:$C$149),"省直")))</f>
        <v>佳木斯</v>
      </c>
    </row>
    <row r="1340" customHeight="1" spans="1:16">
      <c r="A1340" s="12" t="s">
        <v>2287</v>
      </c>
      <c r="B1340" s="13" t="s">
        <v>2288</v>
      </c>
      <c r="C1340" s="12" t="s">
        <v>1664</v>
      </c>
      <c r="D1340" s="12" t="s">
        <v>35</v>
      </c>
      <c r="E1340" s="13" t="s">
        <v>36</v>
      </c>
      <c r="F1340" s="13">
        <v>1</v>
      </c>
      <c r="G1340" s="12" t="s">
        <v>37</v>
      </c>
      <c r="H1340" s="12" t="s">
        <v>361</v>
      </c>
      <c r="I1340" s="12"/>
      <c r="J1340" s="12" t="s">
        <v>2289</v>
      </c>
      <c r="K1340" s="12" t="s">
        <v>113</v>
      </c>
      <c r="L1340" s="12"/>
      <c r="M1340" s="12"/>
      <c r="N1340" s="12" t="s">
        <v>80</v>
      </c>
      <c r="O1340" s="14" t="s">
        <v>47</v>
      </c>
      <c r="P1340" s="5" t="str">
        <f>IF(OR(COUNTIF(A1340,"*省*"&amp;"*戒毒所*"),COUNTIF(A1340,"*省*"&amp;"*法院*"),COUNTIF(A1340,"*监狱*"),COUNTIF(A1340,"*省*"&amp;"*管教所*")),"省直",IFERROR(LOOKUP(9^9,FIND(对照表!$H$2:$H$14,A1340),对照表!$G$2:$G$14),IFERROR(LOOKUP(9^9,FIND(对照表!$E$2:$E$149,A1340),对照表!$C$2:$C$149),"省直")))</f>
        <v>佳木斯</v>
      </c>
    </row>
    <row r="1341" customHeight="1" spans="1:16">
      <c r="A1341" s="12" t="s">
        <v>2287</v>
      </c>
      <c r="B1341" s="13" t="s">
        <v>2288</v>
      </c>
      <c r="C1341" s="12" t="s">
        <v>1664</v>
      </c>
      <c r="D1341" s="12" t="s">
        <v>35</v>
      </c>
      <c r="E1341" s="13" t="s">
        <v>79</v>
      </c>
      <c r="F1341" s="13">
        <v>1</v>
      </c>
      <c r="G1341" s="12" t="s">
        <v>37</v>
      </c>
      <c r="H1341" s="12" t="s">
        <v>361</v>
      </c>
      <c r="I1341" s="12"/>
      <c r="J1341" s="12" t="s">
        <v>2289</v>
      </c>
      <c r="K1341" s="12" t="s">
        <v>113</v>
      </c>
      <c r="L1341" s="12"/>
      <c r="M1341" s="12"/>
      <c r="N1341" s="12" t="s">
        <v>82</v>
      </c>
      <c r="O1341" s="14" t="s">
        <v>47</v>
      </c>
      <c r="P1341" s="5" t="str">
        <f>IF(OR(COUNTIF(A1341,"*省*"&amp;"*戒毒所*"),COUNTIF(A1341,"*省*"&amp;"*法院*"),COUNTIF(A1341,"*监狱*"),COUNTIF(A1341,"*省*"&amp;"*管教所*")),"省直",IFERROR(LOOKUP(9^9,FIND(对照表!$H$2:$H$14,A1341),对照表!$G$2:$G$14),IFERROR(LOOKUP(9^9,FIND(对照表!$E$2:$E$149,A1341),对照表!$C$2:$C$149),"省直")))</f>
        <v>佳木斯</v>
      </c>
    </row>
    <row r="1342" customHeight="1" spans="1:16">
      <c r="A1342" s="12" t="s">
        <v>2287</v>
      </c>
      <c r="B1342" s="13" t="s">
        <v>2288</v>
      </c>
      <c r="C1342" s="12" t="s">
        <v>2290</v>
      </c>
      <c r="D1342" s="12" t="s">
        <v>35</v>
      </c>
      <c r="E1342" s="13" t="s">
        <v>81</v>
      </c>
      <c r="F1342" s="13">
        <v>1</v>
      </c>
      <c r="G1342" s="12" t="s">
        <v>37</v>
      </c>
      <c r="H1342" s="12" t="s">
        <v>361</v>
      </c>
      <c r="I1342" s="12"/>
      <c r="J1342" s="12" t="s">
        <v>2195</v>
      </c>
      <c r="K1342" s="12" t="s">
        <v>113</v>
      </c>
      <c r="L1342" s="12"/>
      <c r="M1342" s="12"/>
      <c r="N1342" s="12"/>
      <c r="O1342" s="14" t="s">
        <v>47</v>
      </c>
      <c r="P1342" s="5" t="str">
        <f>IF(OR(COUNTIF(A1342,"*省*"&amp;"*戒毒所*"),COUNTIF(A1342,"*省*"&amp;"*法院*"),COUNTIF(A1342,"*监狱*"),COUNTIF(A1342,"*省*"&amp;"*管教所*")),"省直",IFERROR(LOOKUP(9^9,FIND(对照表!$H$2:$H$14,A1342),对照表!$G$2:$G$14),IFERROR(LOOKUP(9^9,FIND(对照表!$E$2:$E$149,A1342),对照表!$C$2:$C$149),"省直")))</f>
        <v>佳木斯</v>
      </c>
    </row>
    <row r="1343" customHeight="1" spans="1:16">
      <c r="A1343" s="12" t="s">
        <v>2291</v>
      </c>
      <c r="B1343" s="13" t="s">
        <v>2292</v>
      </c>
      <c r="C1343" s="12" t="s">
        <v>1672</v>
      </c>
      <c r="D1343" s="12" t="s">
        <v>35</v>
      </c>
      <c r="E1343" s="13" t="s">
        <v>36</v>
      </c>
      <c r="F1343" s="13">
        <v>1</v>
      </c>
      <c r="G1343" s="12" t="s">
        <v>37</v>
      </c>
      <c r="H1343" s="12" t="s">
        <v>361</v>
      </c>
      <c r="I1343" s="12"/>
      <c r="J1343" s="12" t="s">
        <v>40</v>
      </c>
      <c r="K1343" s="12" t="s">
        <v>113</v>
      </c>
      <c r="L1343" s="12"/>
      <c r="M1343" s="12"/>
      <c r="N1343" s="12" t="s">
        <v>80</v>
      </c>
      <c r="O1343" s="14" t="s">
        <v>47</v>
      </c>
      <c r="P1343" s="5" t="str">
        <f>IF(OR(COUNTIF(A1343,"*省*"&amp;"*戒毒所*"),COUNTIF(A1343,"*省*"&amp;"*法院*"),COUNTIF(A1343,"*监狱*"),COUNTIF(A1343,"*省*"&amp;"*管教所*")),"省直",IFERROR(LOOKUP(9^9,FIND(对照表!$H$2:$H$14,A1343),对照表!$G$2:$G$14),IFERROR(LOOKUP(9^9,FIND(对照表!$E$2:$E$149,A1343),对照表!$C$2:$C$149),"省直")))</f>
        <v>佳木斯</v>
      </c>
    </row>
    <row r="1344" customHeight="1" spans="1:16">
      <c r="A1344" s="12" t="s">
        <v>2291</v>
      </c>
      <c r="B1344" s="13" t="s">
        <v>2292</v>
      </c>
      <c r="C1344" s="12" t="s">
        <v>1672</v>
      </c>
      <c r="D1344" s="12" t="s">
        <v>35</v>
      </c>
      <c r="E1344" s="13" t="s">
        <v>79</v>
      </c>
      <c r="F1344" s="13">
        <v>1</v>
      </c>
      <c r="G1344" s="12" t="s">
        <v>37</v>
      </c>
      <c r="H1344" s="12" t="s">
        <v>361</v>
      </c>
      <c r="I1344" s="12"/>
      <c r="J1344" s="12" t="s">
        <v>40</v>
      </c>
      <c r="K1344" s="12" t="s">
        <v>113</v>
      </c>
      <c r="L1344" s="12"/>
      <c r="M1344" s="12"/>
      <c r="N1344" s="12" t="s">
        <v>82</v>
      </c>
      <c r="O1344" s="14" t="s">
        <v>47</v>
      </c>
      <c r="P1344" s="5" t="str">
        <f>IF(OR(COUNTIF(A1344,"*省*"&amp;"*戒毒所*"),COUNTIF(A1344,"*省*"&amp;"*法院*"),COUNTIF(A1344,"*监狱*"),COUNTIF(A1344,"*省*"&amp;"*管教所*")),"省直",IFERROR(LOOKUP(9^9,FIND(对照表!$H$2:$H$14,A1344),对照表!$G$2:$G$14),IFERROR(LOOKUP(9^9,FIND(对照表!$E$2:$E$149,A1344),对照表!$C$2:$C$149),"省直")))</f>
        <v>佳木斯</v>
      </c>
    </row>
    <row r="1345" customHeight="1" spans="1:16">
      <c r="A1345" s="12" t="s">
        <v>2293</v>
      </c>
      <c r="B1345" s="13" t="s">
        <v>2294</v>
      </c>
      <c r="C1345" s="12" t="s">
        <v>2295</v>
      </c>
      <c r="D1345" s="12" t="s">
        <v>35</v>
      </c>
      <c r="E1345" s="13" t="s">
        <v>36</v>
      </c>
      <c r="F1345" s="13">
        <v>1</v>
      </c>
      <c r="G1345" s="12" t="s">
        <v>37</v>
      </c>
      <c r="H1345" s="12" t="s">
        <v>361</v>
      </c>
      <c r="I1345" s="12" t="s">
        <v>39</v>
      </c>
      <c r="J1345" s="12" t="s">
        <v>2296</v>
      </c>
      <c r="K1345" s="12" t="s">
        <v>113</v>
      </c>
      <c r="L1345" s="12"/>
      <c r="M1345" s="12"/>
      <c r="N1345" s="12"/>
      <c r="O1345" s="14" t="s">
        <v>47</v>
      </c>
      <c r="P1345" s="5" t="str">
        <f>IF(OR(COUNTIF(A1345,"*省*"&amp;"*戒毒所*"),COUNTIF(A1345,"*省*"&amp;"*法院*"),COUNTIF(A1345,"*监狱*"),COUNTIF(A1345,"*省*"&amp;"*管教所*")),"省直",IFERROR(LOOKUP(9^9,FIND(对照表!$H$2:$H$14,A1345),对照表!$G$2:$G$14),IFERROR(LOOKUP(9^9,FIND(对照表!$E$2:$E$149,A1345),对照表!$C$2:$C$149),"省直")))</f>
        <v>佳木斯</v>
      </c>
    </row>
    <row r="1346" customHeight="1" spans="1:16">
      <c r="A1346" s="12" t="s">
        <v>2293</v>
      </c>
      <c r="B1346" s="13" t="s">
        <v>2294</v>
      </c>
      <c r="C1346" s="12" t="s">
        <v>2295</v>
      </c>
      <c r="D1346" s="12" t="s">
        <v>35</v>
      </c>
      <c r="E1346" s="13" t="s">
        <v>79</v>
      </c>
      <c r="F1346" s="13">
        <v>1</v>
      </c>
      <c r="G1346" s="12" t="s">
        <v>37</v>
      </c>
      <c r="H1346" s="12" t="s">
        <v>361</v>
      </c>
      <c r="I1346" s="12" t="s">
        <v>39</v>
      </c>
      <c r="J1346" s="12" t="s">
        <v>2297</v>
      </c>
      <c r="K1346" s="12" t="s">
        <v>113</v>
      </c>
      <c r="L1346" s="12"/>
      <c r="M1346" s="12"/>
      <c r="N1346" s="12"/>
      <c r="O1346" s="14" t="s">
        <v>47</v>
      </c>
      <c r="P1346" s="5" t="str">
        <f>IF(OR(COUNTIF(A1346,"*省*"&amp;"*戒毒所*"),COUNTIF(A1346,"*省*"&amp;"*法院*"),COUNTIF(A1346,"*监狱*"),COUNTIF(A1346,"*省*"&amp;"*管教所*")),"省直",IFERROR(LOOKUP(9^9,FIND(对照表!$H$2:$H$14,A1346),对照表!$G$2:$G$14),IFERROR(LOOKUP(9^9,FIND(对照表!$E$2:$E$149,A1346),对照表!$C$2:$C$149),"省直")))</f>
        <v>佳木斯</v>
      </c>
    </row>
    <row r="1347" customHeight="1" spans="1:16">
      <c r="A1347" s="12" t="s">
        <v>2298</v>
      </c>
      <c r="B1347" s="13" t="s">
        <v>2299</v>
      </c>
      <c r="C1347" s="12" t="s">
        <v>2300</v>
      </c>
      <c r="D1347" s="12" t="s">
        <v>35</v>
      </c>
      <c r="E1347" s="13" t="s">
        <v>36</v>
      </c>
      <c r="F1347" s="13">
        <v>1</v>
      </c>
      <c r="G1347" s="12" t="s">
        <v>37</v>
      </c>
      <c r="H1347" s="12" t="s">
        <v>361</v>
      </c>
      <c r="I1347" s="12"/>
      <c r="J1347" s="12" t="s">
        <v>2142</v>
      </c>
      <c r="K1347" s="12" t="s">
        <v>113</v>
      </c>
      <c r="L1347" s="12"/>
      <c r="M1347" s="12"/>
      <c r="N1347" s="12" t="s">
        <v>80</v>
      </c>
      <c r="O1347" s="14" t="s">
        <v>47</v>
      </c>
      <c r="P1347" s="5" t="str">
        <f>IF(OR(COUNTIF(A1347,"*省*"&amp;"*戒毒所*"),COUNTIF(A1347,"*省*"&amp;"*法院*"),COUNTIF(A1347,"*监狱*"),COUNTIF(A1347,"*省*"&amp;"*管教所*")),"省直",IFERROR(LOOKUP(9^9,FIND(对照表!$H$2:$H$14,A1347),对照表!$G$2:$G$14),IFERROR(LOOKUP(9^9,FIND(对照表!$E$2:$E$149,A1347),对照表!$C$2:$C$149),"省直")))</f>
        <v>佳木斯</v>
      </c>
    </row>
    <row r="1348" customHeight="1" spans="1:16">
      <c r="A1348" s="12" t="s">
        <v>2298</v>
      </c>
      <c r="B1348" s="13" t="s">
        <v>2299</v>
      </c>
      <c r="C1348" s="12" t="s">
        <v>2300</v>
      </c>
      <c r="D1348" s="12" t="s">
        <v>35</v>
      </c>
      <c r="E1348" s="13" t="s">
        <v>79</v>
      </c>
      <c r="F1348" s="13">
        <v>1</v>
      </c>
      <c r="G1348" s="12" t="s">
        <v>37</v>
      </c>
      <c r="H1348" s="12" t="s">
        <v>361</v>
      </c>
      <c r="I1348" s="12"/>
      <c r="J1348" s="12" t="s">
        <v>2142</v>
      </c>
      <c r="K1348" s="12" t="s">
        <v>113</v>
      </c>
      <c r="L1348" s="12"/>
      <c r="M1348" s="12"/>
      <c r="N1348" s="12" t="s">
        <v>82</v>
      </c>
      <c r="O1348" s="14" t="s">
        <v>47</v>
      </c>
      <c r="P1348" s="5" t="str">
        <f>IF(OR(COUNTIF(A1348,"*省*"&amp;"*戒毒所*"),COUNTIF(A1348,"*省*"&amp;"*法院*"),COUNTIF(A1348,"*监狱*"),COUNTIF(A1348,"*省*"&amp;"*管教所*")),"省直",IFERROR(LOOKUP(9^9,FIND(对照表!$H$2:$H$14,A1348),对照表!$G$2:$G$14),IFERROR(LOOKUP(9^9,FIND(对照表!$E$2:$E$149,A1348),对照表!$C$2:$C$149),"省直")))</f>
        <v>佳木斯</v>
      </c>
    </row>
    <row r="1349" customHeight="1" spans="1:16">
      <c r="A1349" s="12" t="s">
        <v>2298</v>
      </c>
      <c r="B1349" s="13" t="s">
        <v>2299</v>
      </c>
      <c r="C1349" s="12" t="s">
        <v>2301</v>
      </c>
      <c r="D1349" s="12" t="s">
        <v>35</v>
      </c>
      <c r="E1349" s="13" t="s">
        <v>81</v>
      </c>
      <c r="F1349" s="13">
        <v>1</v>
      </c>
      <c r="G1349" s="12" t="s">
        <v>37</v>
      </c>
      <c r="H1349" s="12" t="s">
        <v>361</v>
      </c>
      <c r="I1349" s="12"/>
      <c r="J1349" s="12" t="s">
        <v>2302</v>
      </c>
      <c r="K1349" s="12" t="s">
        <v>113</v>
      </c>
      <c r="L1349" s="12"/>
      <c r="M1349" s="12"/>
      <c r="N1349" s="12" t="s">
        <v>80</v>
      </c>
      <c r="O1349" s="14" t="s">
        <v>47</v>
      </c>
      <c r="P1349" s="5" t="str">
        <f>IF(OR(COUNTIF(A1349,"*省*"&amp;"*戒毒所*"),COUNTIF(A1349,"*省*"&amp;"*法院*"),COUNTIF(A1349,"*监狱*"),COUNTIF(A1349,"*省*"&amp;"*管教所*")),"省直",IFERROR(LOOKUP(9^9,FIND(对照表!$H$2:$H$14,A1349),对照表!$G$2:$G$14),IFERROR(LOOKUP(9^9,FIND(对照表!$E$2:$E$149,A1349),对照表!$C$2:$C$149),"省直")))</f>
        <v>佳木斯</v>
      </c>
    </row>
    <row r="1350" customHeight="1" spans="1:16">
      <c r="A1350" s="12" t="s">
        <v>2298</v>
      </c>
      <c r="B1350" s="13" t="s">
        <v>2299</v>
      </c>
      <c r="C1350" s="12" t="s">
        <v>2301</v>
      </c>
      <c r="D1350" s="12" t="s">
        <v>35</v>
      </c>
      <c r="E1350" s="13" t="s">
        <v>131</v>
      </c>
      <c r="F1350" s="13">
        <v>1</v>
      </c>
      <c r="G1350" s="12" t="s">
        <v>37</v>
      </c>
      <c r="H1350" s="12" t="s">
        <v>361</v>
      </c>
      <c r="I1350" s="12"/>
      <c r="J1350" s="12" t="s">
        <v>2302</v>
      </c>
      <c r="K1350" s="12" t="s">
        <v>113</v>
      </c>
      <c r="L1350" s="12"/>
      <c r="M1350" s="12"/>
      <c r="N1350" s="12" t="s">
        <v>82</v>
      </c>
      <c r="O1350" s="14" t="s">
        <v>47</v>
      </c>
      <c r="P1350" s="5" t="str">
        <f>IF(OR(COUNTIF(A1350,"*省*"&amp;"*戒毒所*"),COUNTIF(A1350,"*省*"&amp;"*法院*"),COUNTIF(A1350,"*监狱*"),COUNTIF(A1350,"*省*"&amp;"*管教所*")),"省直",IFERROR(LOOKUP(9^9,FIND(对照表!$H$2:$H$14,A1350),对照表!$G$2:$G$14),IFERROR(LOOKUP(9^9,FIND(对照表!$E$2:$E$149,A1350),对照表!$C$2:$C$149),"省直")))</f>
        <v>佳木斯</v>
      </c>
    </row>
    <row r="1351" customHeight="1" spans="1:16">
      <c r="A1351" s="12" t="s">
        <v>2298</v>
      </c>
      <c r="B1351" s="13" t="s">
        <v>2299</v>
      </c>
      <c r="C1351" s="12" t="s">
        <v>2206</v>
      </c>
      <c r="D1351" s="12" t="s">
        <v>35</v>
      </c>
      <c r="E1351" s="13" t="s">
        <v>132</v>
      </c>
      <c r="F1351" s="13">
        <v>1</v>
      </c>
      <c r="G1351" s="12" t="s">
        <v>37</v>
      </c>
      <c r="H1351" s="12" t="s">
        <v>361</v>
      </c>
      <c r="I1351" s="12"/>
      <c r="J1351" s="12" t="s">
        <v>2303</v>
      </c>
      <c r="K1351" s="12" t="s">
        <v>113</v>
      </c>
      <c r="L1351" s="12"/>
      <c r="M1351" s="12"/>
      <c r="N1351" s="12"/>
      <c r="O1351" s="14" t="s">
        <v>47</v>
      </c>
      <c r="P1351" s="5" t="str">
        <f>IF(OR(COUNTIF(A1351,"*省*"&amp;"*戒毒所*"),COUNTIF(A1351,"*省*"&amp;"*法院*"),COUNTIF(A1351,"*监狱*"),COUNTIF(A1351,"*省*"&amp;"*管教所*")),"省直",IFERROR(LOOKUP(9^9,FIND(对照表!$H$2:$H$14,A1351),对照表!$G$2:$G$14),IFERROR(LOOKUP(9^9,FIND(对照表!$E$2:$E$149,A1351),对照表!$C$2:$C$149),"省直")))</f>
        <v>佳木斯</v>
      </c>
    </row>
    <row r="1352" customHeight="1" spans="1:16">
      <c r="A1352" s="12" t="s">
        <v>2304</v>
      </c>
      <c r="B1352" s="13" t="s">
        <v>2305</v>
      </c>
      <c r="C1352" s="12" t="s">
        <v>2221</v>
      </c>
      <c r="D1352" s="12" t="s">
        <v>35</v>
      </c>
      <c r="E1352" s="13" t="s">
        <v>36</v>
      </c>
      <c r="F1352" s="13">
        <v>1</v>
      </c>
      <c r="G1352" s="12" t="s">
        <v>37</v>
      </c>
      <c r="H1352" s="12" t="s">
        <v>361</v>
      </c>
      <c r="I1352" s="12"/>
      <c r="J1352" s="12" t="s">
        <v>2142</v>
      </c>
      <c r="K1352" s="12" t="s">
        <v>113</v>
      </c>
      <c r="L1352" s="12"/>
      <c r="M1352" s="12"/>
      <c r="N1352" s="12" t="s">
        <v>80</v>
      </c>
      <c r="O1352" s="14" t="s">
        <v>47</v>
      </c>
      <c r="P1352" s="5" t="str">
        <f>IF(OR(COUNTIF(A1352,"*省*"&amp;"*戒毒所*"),COUNTIF(A1352,"*省*"&amp;"*法院*"),COUNTIF(A1352,"*监狱*"),COUNTIF(A1352,"*省*"&amp;"*管教所*")),"省直",IFERROR(LOOKUP(9^9,FIND(对照表!$H$2:$H$14,A1352),对照表!$G$2:$G$14),IFERROR(LOOKUP(9^9,FIND(对照表!$E$2:$E$149,A1352),对照表!$C$2:$C$149),"省直")))</f>
        <v>佳木斯</v>
      </c>
    </row>
    <row r="1353" customHeight="1" spans="1:16">
      <c r="A1353" s="12" t="s">
        <v>2304</v>
      </c>
      <c r="B1353" s="13" t="s">
        <v>2305</v>
      </c>
      <c r="C1353" s="12" t="s">
        <v>2221</v>
      </c>
      <c r="D1353" s="12" t="s">
        <v>35</v>
      </c>
      <c r="E1353" s="13" t="s">
        <v>79</v>
      </c>
      <c r="F1353" s="13">
        <v>1</v>
      </c>
      <c r="G1353" s="12" t="s">
        <v>37</v>
      </c>
      <c r="H1353" s="12" t="s">
        <v>361</v>
      </c>
      <c r="I1353" s="12"/>
      <c r="J1353" s="12" t="s">
        <v>2142</v>
      </c>
      <c r="K1353" s="12" t="s">
        <v>113</v>
      </c>
      <c r="L1353" s="12"/>
      <c r="M1353" s="12"/>
      <c r="N1353" s="12" t="s">
        <v>82</v>
      </c>
      <c r="O1353" s="14" t="s">
        <v>47</v>
      </c>
      <c r="P1353" s="5" t="str">
        <f>IF(OR(COUNTIF(A1353,"*省*"&amp;"*戒毒所*"),COUNTIF(A1353,"*省*"&amp;"*法院*"),COUNTIF(A1353,"*监狱*"),COUNTIF(A1353,"*省*"&amp;"*管教所*")),"省直",IFERROR(LOOKUP(9^9,FIND(对照表!$H$2:$H$14,A1353),对照表!$G$2:$G$14),IFERROR(LOOKUP(9^9,FIND(对照表!$E$2:$E$149,A1353),对照表!$C$2:$C$149),"省直")))</f>
        <v>佳木斯</v>
      </c>
    </row>
    <row r="1354" customHeight="1" spans="1:16">
      <c r="A1354" s="12" t="s">
        <v>2304</v>
      </c>
      <c r="B1354" s="13" t="s">
        <v>2305</v>
      </c>
      <c r="C1354" s="12" t="s">
        <v>2206</v>
      </c>
      <c r="D1354" s="12" t="s">
        <v>35</v>
      </c>
      <c r="E1354" s="13" t="s">
        <v>81</v>
      </c>
      <c r="F1354" s="13">
        <v>1</v>
      </c>
      <c r="G1354" s="12" t="s">
        <v>37</v>
      </c>
      <c r="H1354" s="12" t="s">
        <v>361</v>
      </c>
      <c r="I1354" s="12"/>
      <c r="J1354" s="12" t="s">
        <v>2306</v>
      </c>
      <c r="K1354" s="12" t="s">
        <v>113</v>
      </c>
      <c r="L1354" s="12"/>
      <c r="M1354" s="12"/>
      <c r="N1354" s="12" t="s">
        <v>80</v>
      </c>
      <c r="O1354" s="14" t="s">
        <v>47</v>
      </c>
      <c r="P1354" s="5" t="str">
        <f>IF(OR(COUNTIF(A1354,"*省*"&amp;"*戒毒所*"),COUNTIF(A1354,"*省*"&amp;"*法院*"),COUNTIF(A1354,"*监狱*"),COUNTIF(A1354,"*省*"&amp;"*管教所*")),"省直",IFERROR(LOOKUP(9^9,FIND(对照表!$H$2:$H$14,A1354),对照表!$G$2:$G$14),IFERROR(LOOKUP(9^9,FIND(对照表!$E$2:$E$149,A1354),对照表!$C$2:$C$149),"省直")))</f>
        <v>佳木斯</v>
      </c>
    </row>
    <row r="1355" customHeight="1" spans="1:16">
      <c r="A1355" s="12" t="s">
        <v>2304</v>
      </c>
      <c r="B1355" s="13" t="s">
        <v>2305</v>
      </c>
      <c r="C1355" s="12" t="s">
        <v>2206</v>
      </c>
      <c r="D1355" s="12" t="s">
        <v>35</v>
      </c>
      <c r="E1355" s="13" t="s">
        <v>131</v>
      </c>
      <c r="F1355" s="13">
        <v>1</v>
      </c>
      <c r="G1355" s="12" t="s">
        <v>37</v>
      </c>
      <c r="H1355" s="12" t="s">
        <v>361</v>
      </c>
      <c r="I1355" s="12"/>
      <c r="J1355" s="12" t="s">
        <v>2306</v>
      </c>
      <c r="K1355" s="12" t="s">
        <v>113</v>
      </c>
      <c r="L1355" s="12"/>
      <c r="M1355" s="12"/>
      <c r="N1355" s="12" t="s">
        <v>82</v>
      </c>
      <c r="O1355" s="14" t="s">
        <v>47</v>
      </c>
      <c r="P1355" s="5" t="str">
        <f>IF(OR(COUNTIF(A1355,"*省*"&amp;"*戒毒所*"),COUNTIF(A1355,"*省*"&amp;"*法院*"),COUNTIF(A1355,"*监狱*"),COUNTIF(A1355,"*省*"&amp;"*管教所*")),"省直",IFERROR(LOOKUP(9^9,FIND(对照表!$H$2:$H$14,A1355),对照表!$G$2:$G$14),IFERROR(LOOKUP(9^9,FIND(对照表!$E$2:$E$149,A1355),对照表!$C$2:$C$149),"省直")))</f>
        <v>佳木斯</v>
      </c>
    </row>
    <row r="1356" customHeight="1" spans="1:16">
      <c r="A1356" s="12" t="s">
        <v>2304</v>
      </c>
      <c r="B1356" s="13" t="s">
        <v>2305</v>
      </c>
      <c r="C1356" s="12" t="s">
        <v>2307</v>
      </c>
      <c r="D1356" s="12" t="s">
        <v>35</v>
      </c>
      <c r="E1356" s="13" t="s">
        <v>132</v>
      </c>
      <c r="F1356" s="13">
        <v>1</v>
      </c>
      <c r="G1356" s="12" t="s">
        <v>78</v>
      </c>
      <c r="H1356" s="12" t="s">
        <v>361</v>
      </c>
      <c r="I1356" s="12"/>
      <c r="J1356" s="12" t="s">
        <v>40</v>
      </c>
      <c r="K1356" s="12" t="s">
        <v>113</v>
      </c>
      <c r="L1356" s="12"/>
      <c r="M1356" s="12"/>
      <c r="N1356" s="12"/>
      <c r="O1356" s="14" t="s">
        <v>47</v>
      </c>
      <c r="P1356" s="5" t="str">
        <f>IF(OR(COUNTIF(A1356,"*省*"&amp;"*戒毒所*"),COUNTIF(A1356,"*省*"&amp;"*法院*"),COUNTIF(A1356,"*监狱*"),COUNTIF(A1356,"*省*"&amp;"*管教所*")),"省直",IFERROR(LOOKUP(9^9,FIND(对照表!$H$2:$H$14,A1356),对照表!$G$2:$G$14),IFERROR(LOOKUP(9^9,FIND(对照表!$E$2:$E$149,A1356),对照表!$C$2:$C$149),"省直")))</f>
        <v>佳木斯</v>
      </c>
    </row>
    <row r="1357" customHeight="1" spans="1:16">
      <c r="A1357" s="12" t="s">
        <v>2308</v>
      </c>
      <c r="B1357" s="13" t="s">
        <v>2309</v>
      </c>
      <c r="C1357" s="12" t="s">
        <v>1672</v>
      </c>
      <c r="D1357" s="12" t="s">
        <v>35</v>
      </c>
      <c r="E1357" s="13" t="s">
        <v>36</v>
      </c>
      <c r="F1357" s="13">
        <v>1</v>
      </c>
      <c r="G1357" s="12" t="s">
        <v>37</v>
      </c>
      <c r="H1357" s="12" t="s">
        <v>361</v>
      </c>
      <c r="I1357" s="12"/>
      <c r="J1357" s="12" t="s">
        <v>2142</v>
      </c>
      <c r="K1357" s="12" t="s">
        <v>113</v>
      </c>
      <c r="L1357" s="12"/>
      <c r="M1357" s="12"/>
      <c r="N1357" s="12" t="s">
        <v>80</v>
      </c>
      <c r="O1357" s="14" t="s">
        <v>47</v>
      </c>
      <c r="P1357" s="5" t="str">
        <f>IF(OR(COUNTIF(A1357,"*省*"&amp;"*戒毒所*"),COUNTIF(A1357,"*省*"&amp;"*法院*"),COUNTIF(A1357,"*监狱*"),COUNTIF(A1357,"*省*"&amp;"*管教所*")),"省直",IFERROR(LOOKUP(9^9,FIND(对照表!$H$2:$H$14,A1357),对照表!$G$2:$G$14),IFERROR(LOOKUP(9^9,FIND(对照表!$E$2:$E$149,A1357),对照表!$C$2:$C$149),"省直")))</f>
        <v>佳木斯</v>
      </c>
    </row>
    <row r="1358" customHeight="1" spans="1:16">
      <c r="A1358" s="12" t="s">
        <v>2308</v>
      </c>
      <c r="B1358" s="13" t="s">
        <v>2309</v>
      </c>
      <c r="C1358" s="12" t="s">
        <v>1672</v>
      </c>
      <c r="D1358" s="12" t="s">
        <v>35</v>
      </c>
      <c r="E1358" s="13" t="s">
        <v>79</v>
      </c>
      <c r="F1358" s="13">
        <v>1</v>
      </c>
      <c r="G1358" s="12" t="s">
        <v>37</v>
      </c>
      <c r="H1358" s="12" t="s">
        <v>361</v>
      </c>
      <c r="I1358" s="12"/>
      <c r="J1358" s="12" t="s">
        <v>2142</v>
      </c>
      <c r="K1358" s="12" t="s">
        <v>113</v>
      </c>
      <c r="L1358" s="12"/>
      <c r="M1358" s="12"/>
      <c r="N1358" s="12" t="s">
        <v>82</v>
      </c>
      <c r="O1358" s="14" t="s">
        <v>47</v>
      </c>
      <c r="P1358" s="5" t="str">
        <f>IF(OR(COUNTIF(A1358,"*省*"&amp;"*戒毒所*"),COUNTIF(A1358,"*省*"&amp;"*法院*"),COUNTIF(A1358,"*监狱*"),COUNTIF(A1358,"*省*"&amp;"*管教所*")),"省直",IFERROR(LOOKUP(9^9,FIND(对照表!$H$2:$H$14,A1358),对照表!$G$2:$G$14),IFERROR(LOOKUP(9^9,FIND(对照表!$E$2:$E$149,A1358),对照表!$C$2:$C$149),"省直")))</f>
        <v>佳木斯</v>
      </c>
    </row>
    <row r="1359" customHeight="1" spans="1:16">
      <c r="A1359" s="12" t="s">
        <v>2308</v>
      </c>
      <c r="B1359" s="13" t="s">
        <v>2309</v>
      </c>
      <c r="C1359" s="12" t="s">
        <v>1672</v>
      </c>
      <c r="D1359" s="12" t="s">
        <v>35</v>
      </c>
      <c r="E1359" s="13" t="s">
        <v>81</v>
      </c>
      <c r="F1359" s="13">
        <v>1</v>
      </c>
      <c r="G1359" s="12" t="s">
        <v>37</v>
      </c>
      <c r="H1359" s="12" t="s">
        <v>361</v>
      </c>
      <c r="I1359" s="12"/>
      <c r="J1359" s="12" t="s">
        <v>2310</v>
      </c>
      <c r="K1359" s="12" t="s">
        <v>113</v>
      </c>
      <c r="L1359" s="12"/>
      <c r="M1359" s="12"/>
      <c r="N1359" s="12" t="s">
        <v>80</v>
      </c>
      <c r="O1359" s="14" t="s">
        <v>47</v>
      </c>
      <c r="P1359" s="5" t="str">
        <f>IF(OR(COUNTIF(A1359,"*省*"&amp;"*戒毒所*"),COUNTIF(A1359,"*省*"&amp;"*法院*"),COUNTIF(A1359,"*监狱*"),COUNTIF(A1359,"*省*"&amp;"*管教所*")),"省直",IFERROR(LOOKUP(9^9,FIND(对照表!$H$2:$H$14,A1359),对照表!$G$2:$G$14),IFERROR(LOOKUP(9^9,FIND(对照表!$E$2:$E$149,A1359),对照表!$C$2:$C$149),"省直")))</f>
        <v>佳木斯</v>
      </c>
    </row>
    <row r="1360" customHeight="1" spans="1:16">
      <c r="A1360" s="12" t="s">
        <v>2308</v>
      </c>
      <c r="B1360" s="13" t="s">
        <v>2309</v>
      </c>
      <c r="C1360" s="12" t="s">
        <v>1672</v>
      </c>
      <c r="D1360" s="12" t="s">
        <v>35</v>
      </c>
      <c r="E1360" s="13" t="s">
        <v>131</v>
      </c>
      <c r="F1360" s="13">
        <v>1</v>
      </c>
      <c r="G1360" s="12" t="s">
        <v>37</v>
      </c>
      <c r="H1360" s="12" t="s">
        <v>361</v>
      </c>
      <c r="I1360" s="12"/>
      <c r="J1360" s="12" t="s">
        <v>2310</v>
      </c>
      <c r="K1360" s="12" t="s">
        <v>113</v>
      </c>
      <c r="L1360" s="12"/>
      <c r="M1360" s="12"/>
      <c r="N1360" s="12" t="s">
        <v>82</v>
      </c>
      <c r="O1360" s="14" t="s">
        <v>47</v>
      </c>
      <c r="P1360" s="5" t="str">
        <f>IF(OR(COUNTIF(A1360,"*省*"&amp;"*戒毒所*"),COUNTIF(A1360,"*省*"&amp;"*法院*"),COUNTIF(A1360,"*监狱*"),COUNTIF(A1360,"*省*"&amp;"*管教所*")),"省直",IFERROR(LOOKUP(9^9,FIND(对照表!$H$2:$H$14,A1360),对照表!$G$2:$G$14),IFERROR(LOOKUP(9^9,FIND(对照表!$E$2:$E$149,A1360),对照表!$C$2:$C$149),"省直")))</f>
        <v>佳木斯</v>
      </c>
    </row>
    <row r="1361" customHeight="1" spans="1:16">
      <c r="A1361" s="12" t="s">
        <v>2311</v>
      </c>
      <c r="B1361" s="13" t="s">
        <v>2312</v>
      </c>
      <c r="C1361" s="12" t="s">
        <v>1661</v>
      </c>
      <c r="D1361" s="12" t="s">
        <v>35</v>
      </c>
      <c r="E1361" s="13" t="s">
        <v>36</v>
      </c>
      <c r="F1361" s="13">
        <v>1</v>
      </c>
      <c r="G1361" s="12" t="s">
        <v>136</v>
      </c>
      <c r="H1361" s="12" t="s">
        <v>361</v>
      </c>
      <c r="I1361" s="12" t="s">
        <v>39</v>
      </c>
      <c r="J1361" s="12" t="s">
        <v>40</v>
      </c>
      <c r="K1361" s="12" t="s">
        <v>41</v>
      </c>
      <c r="L1361" s="12"/>
      <c r="M1361" s="12"/>
      <c r="N1361" s="12"/>
      <c r="O1361" s="14" t="s">
        <v>47</v>
      </c>
      <c r="P1361" s="5" t="str">
        <f>IF(OR(COUNTIF(A1361,"*省*"&amp;"*戒毒所*"),COUNTIF(A1361,"*省*"&amp;"*法院*"),COUNTIF(A1361,"*监狱*"),COUNTIF(A1361,"*省*"&amp;"*管教所*")),"省直",IFERROR(LOOKUP(9^9,FIND(对照表!$H$2:$H$14,A1361),对照表!$G$2:$G$14),IFERROR(LOOKUP(9^9,FIND(对照表!$E$2:$E$149,A1361),对照表!$C$2:$C$149),"省直")))</f>
        <v>佳木斯</v>
      </c>
    </row>
    <row r="1362" customHeight="1" spans="1:16">
      <c r="A1362" s="12" t="s">
        <v>2313</v>
      </c>
      <c r="B1362" s="13" t="s">
        <v>2314</v>
      </c>
      <c r="C1362" s="12" t="s">
        <v>1664</v>
      </c>
      <c r="D1362" s="12" t="s">
        <v>35</v>
      </c>
      <c r="E1362" s="13" t="s">
        <v>36</v>
      </c>
      <c r="F1362" s="13">
        <v>1</v>
      </c>
      <c r="G1362" s="12" t="s">
        <v>37</v>
      </c>
      <c r="H1362" s="12" t="s">
        <v>38</v>
      </c>
      <c r="I1362" s="12" t="s">
        <v>39</v>
      </c>
      <c r="J1362" s="12" t="s">
        <v>2315</v>
      </c>
      <c r="K1362" s="12" t="s">
        <v>41</v>
      </c>
      <c r="L1362" s="12"/>
      <c r="M1362" s="12"/>
      <c r="N1362" s="12" t="s">
        <v>80</v>
      </c>
      <c r="O1362" s="14" t="s">
        <v>47</v>
      </c>
      <c r="P1362" s="5" t="str">
        <f>IF(OR(COUNTIF(A1362,"*省*"&amp;"*戒毒所*"),COUNTIF(A1362,"*省*"&amp;"*法院*"),COUNTIF(A1362,"*监狱*"),COUNTIF(A1362,"*省*"&amp;"*管教所*")),"省直",IFERROR(LOOKUP(9^9,FIND(对照表!$H$2:$H$14,A1362),对照表!$G$2:$G$14),IFERROR(LOOKUP(9^9,FIND(对照表!$E$2:$E$149,A1362),对照表!$C$2:$C$149),"省直")))</f>
        <v>佳木斯</v>
      </c>
    </row>
    <row r="1363" customHeight="1" spans="1:16">
      <c r="A1363" s="12" t="s">
        <v>2313</v>
      </c>
      <c r="B1363" s="13" t="s">
        <v>2314</v>
      </c>
      <c r="C1363" s="12" t="s">
        <v>1664</v>
      </c>
      <c r="D1363" s="12" t="s">
        <v>35</v>
      </c>
      <c r="E1363" s="13" t="s">
        <v>79</v>
      </c>
      <c r="F1363" s="13">
        <v>1</v>
      </c>
      <c r="G1363" s="12" t="s">
        <v>37</v>
      </c>
      <c r="H1363" s="12" t="s">
        <v>38</v>
      </c>
      <c r="I1363" s="12" t="s">
        <v>39</v>
      </c>
      <c r="J1363" s="12" t="s">
        <v>2315</v>
      </c>
      <c r="K1363" s="12" t="s">
        <v>41</v>
      </c>
      <c r="L1363" s="12"/>
      <c r="M1363" s="12"/>
      <c r="N1363" s="12" t="s">
        <v>82</v>
      </c>
      <c r="O1363" s="14" t="s">
        <v>47</v>
      </c>
      <c r="P1363" s="5" t="str">
        <f>IF(OR(COUNTIF(A1363,"*省*"&amp;"*戒毒所*"),COUNTIF(A1363,"*省*"&amp;"*法院*"),COUNTIF(A1363,"*监狱*"),COUNTIF(A1363,"*省*"&amp;"*管教所*")),"省直",IFERROR(LOOKUP(9^9,FIND(对照表!$H$2:$H$14,A1363),对照表!$G$2:$G$14),IFERROR(LOOKUP(9^9,FIND(对照表!$E$2:$E$149,A1363),对照表!$C$2:$C$149),"省直")))</f>
        <v>佳木斯</v>
      </c>
    </row>
    <row r="1364" customHeight="1" spans="1:16">
      <c r="A1364" s="12" t="s">
        <v>2316</v>
      </c>
      <c r="B1364" s="13" t="s">
        <v>2317</v>
      </c>
      <c r="C1364" s="12" t="s">
        <v>2318</v>
      </c>
      <c r="D1364" s="12" t="s">
        <v>35</v>
      </c>
      <c r="E1364" s="13" t="s">
        <v>36</v>
      </c>
      <c r="F1364" s="13">
        <v>1</v>
      </c>
      <c r="G1364" s="12" t="s">
        <v>37</v>
      </c>
      <c r="H1364" s="12" t="s">
        <v>38</v>
      </c>
      <c r="I1364" s="12" t="s">
        <v>39</v>
      </c>
      <c r="J1364" s="12" t="s">
        <v>2319</v>
      </c>
      <c r="K1364" s="12" t="s">
        <v>41</v>
      </c>
      <c r="L1364" s="12"/>
      <c r="M1364" s="12"/>
      <c r="N1364" s="12" t="s">
        <v>80</v>
      </c>
      <c r="O1364" s="14" t="s">
        <v>47</v>
      </c>
      <c r="P1364" s="5" t="str">
        <f>IF(OR(COUNTIF(A1364,"*省*"&amp;"*戒毒所*"),COUNTIF(A1364,"*省*"&amp;"*法院*"),COUNTIF(A1364,"*监狱*"),COUNTIF(A1364,"*省*"&amp;"*管教所*")),"省直",IFERROR(LOOKUP(9^9,FIND(对照表!$H$2:$H$14,A1364),对照表!$G$2:$G$14),IFERROR(LOOKUP(9^9,FIND(对照表!$E$2:$E$149,A1364),对照表!$C$2:$C$149),"省直")))</f>
        <v>佳木斯</v>
      </c>
    </row>
    <row r="1365" customHeight="1" spans="1:16">
      <c r="A1365" s="12" t="s">
        <v>2316</v>
      </c>
      <c r="B1365" s="13" t="s">
        <v>2317</v>
      </c>
      <c r="C1365" s="12" t="s">
        <v>2318</v>
      </c>
      <c r="D1365" s="12" t="s">
        <v>35</v>
      </c>
      <c r="E1365" s="13" t="s">
        <v>79</v>
      </c>
      <c r="F1365" s="13">
        <v>1</v>
      </c>
      <c r="G1365" s="12" t="s">
        <v>37</v>
      </c>
      <c r="H1365" s="12" t="s">
        <v>38</v>
      </c>
      <c r="I1365" s="12" t="s">
        <v>39</v>
      </c>
      <c r="J1365" s="12" t="s">
        <v>2319</v>
      </c>
      <c r="K1365" s="12" t="s">
        <v>41</v>
      </c>
      <c r="L1365" s="12"/>
      <c r="M1365" s="12"/>
      <c r="N1365" s="12" t="s">
        <v>82</v>
      </c>
      <c r="O1365" s="14" t="s">
        <v>47</v>
      </c>
      <c r="P1365" s="5" t="str">
        <f>IF(OR(COUNTIF(A1365,"*省*"&amp;"*戒毒所*"),COUNTIF(A1365,"*省*"&amp;"*法院*"),COUNTIF(A1365,"*监狱*"),COUNTIF(A1365,"*省*"&amp;"*管教所*")),"省直",IFERROR(LOOKUP(9^9,FIND(对照表!$H$2:$H$14,A1365),对照表!$G$2:$G$14),IFERROR(LOOKUP(9^9,FIND(对照表!$E$2:$E$149,A1365),对照表!$C$2:$C$149),"省直")))</f>
        <v>佳木斯</v>
      </c>
    </row>
    <row r="1366" customHeight="1" spans="1:16">
      <c r="A1366" s="12" t="s">
        <v>2320</v>
      </c>
      <c r="B1366" s="13" t="s">
        <v>2321</v>
      </c>
      <c r="C1366" s="12" t="s">
        <v>1664</v>
      </c>
      <c r="D1366" s="12" t="s">
        <v>35</v>
      </c>
      <c r="E1366" s="13" t="s">
        <v>36</v>
      </c>
      <c r="F1366" s="13">
        <v>1</v>
      </c>
      <c r="G1366" s="12" t="s">
        <v>136</v>
      </c>
      <c r="H1366" s="12" t="s">
        <v>361</v>
      </c>
      <c r="I1366" s="12" t="s">
        <v>39</v>
      </c>
      <c r="J1366" s="12" t="s">
        <v>40</v>
      </c>
      <c r="K1366" s="12" t="s">
        <v>41</v>
      </c>
      <c r="L1366" s="12"/>
      <c r="M1366" s="12"/>
      <c r="N1366" s="12"/>
      <c r="O1366" s="14" t="s">
        <v>47</v>
      </c>
      <c r="P1366" s="5" t="str">
        <f>IF(OR(COUNTIF(A1366,"*省*"&amp;"*戒毒所*"),COUNTIF(A1366,"*省*"&amp;"*法院*"),COUNTIF(A1366,"*监狱*"),COUNTIF(A1366,"*省*"&amp;"*管教所*")),"省直",IFERROR(LOOKUP(9^9,FIND(对照表!$H$2:$H$14,A1366),对照表!$G$2:$G$14),IFERROR(LOOKUP(9^9,FIND(对照表!$E$2:$E$149,A1366),对照表!$C$2:$C$149),"省直")))</f>
        <v>佳木斯</v>
      </c>
    </row>
    <row r="1367" customHeight="1" spans="1:16">
      <c r="A1367" s="12" t="s">
        <v>2322</v>
      </c>
      <c r="B1367" s="13" t="s">
        <v>2323</v>
      </c>
      <c r="C1367" s="12" t="s">
        <v>2324</v>
      </c>
      <c r="D1367" s="12" t="s">
        <v>35</v>
      </c>
      <c r="E1367" s="13" t="s">
        <v>36</v>
      </c>
      <c r="F1367" s="13">
        <v>1</v>
      </c>
      <c r="G1367" s="12" t="s">
        <v>37</v>
      </c>
      <c r="H1367" s="12" t="s">
        <v>361</v>
      </c>
      <c r="I1367" s="12" t="s">
        <v>39</v>
      </c>
      <c r="J1367" s="12" t="s">
        <v>2325</v>
      </c>
      <c r="K1367" s="12" t="s">
        <v>41</v>
      </c>
      <c r="L1367" s="12"/>
      <c r="M1367" s="12"/>
      <c r="N1367" s="12"/>
      <c r="O1367" s="14" t="s">
        <v>47</v>
      </c>
      <c r="P1367" s="5" t="str">
        <f>IF(OR(COUNTIF(A1367,"*省*"&amp;"*戒毒所*"),COUNTIF(A1367,"*省*"&amp;"*法院*"),COUNTIF(A1367,"*监狱*"),COUNTIF(A1367,"*省*"&amp;"*管教所*")),"省直",IFERROR(LOOKUP(9^9,FIND(对照表!$H$2:$H$14,A1367),对照表!$G$2:$G$14),IFERROR(LOOKUP(9^9,FIND(对照表!$E$2:$E$149,A1367),对照表!$C$2:$C$149),"省直")))</f>
        <v>佳木斯</v>
      </c>
    </row>
    <row r="1368" customHeight="1" spans="1:16">
      <c r="A1368" s="12" t="s">
        <v>2326</v>
      </c>
      <c r="B1368" s="13" t="s">
        <v>2327</v>
      </c>
      <c r="C1368" s="12" t="s">
        <v>1672</v>
      </c>
      <c r="D1368" s="12" t="s">
        <v>35</v>
      </c>
      <c r="E1368" s="13" t="s">
        <v>36</v>
      </c>
      <c r="F1368" s="13">
        <v>1</v>
      </c>
      <c r="G1368" s="12" t="s">
        <v>37</v>
      </c>
      <c r="H1368" s="12" t="s">
        <v>361</v>
      </c>
      <c r="I1368" s="12" t="s">
        <v>39</v>
      </c>
      <c r="J1368" s="12" t="s">
        <v>2328</v>
      </c>
      <c r="K1368" s="12" t="s">
        <v>41</v>
      </c>
      <c r="L1368" s="12"/>
      <c r="M1368" s="12"/>
      <c r="N1368" s="12" t="s">
        <v>80</v>
      </c>
      <c r="O1368" s="14" t="s">
        <v>47</v>
      </c>
      <c r="P1368" s="5" t="str">
        <f>IF(OR(COUNTIF(A1368,"*省*"&amp;"*戒毒所*"),COUNTIF(A1368,"*省*"&amp;"*法院*"),COUNTIF(A1368,"*监狱*"),COUNTIF(A1368,"*省*"&amp;"*管教所*")),"省直",IFERROR(LOOKUP(9^9,FIND(对照表!$H$2:$H$14,A1368),对照表!$G$2:$G$14),IFERROR(LOOKUP(9^9,FIND(对照表!$E$2:$E$149,A1368),对照表!$C$2:$C$149),"省直")))</f>
        <v>佳木斯</v>
      </c>
    </row>
    <row r="1369" customHeight="1" spans="1:16">
      <c r="A1369" s="12" t="s">
        <v>2326</v>
      </c>
      <c r="B1369" s="13" t="s">
        <v>2327</v>
      </c>
      <c r="C1369" s="12" t="s">
        <v>1672</v>
      </c>
      <c r="D1369" s="12" t="s">
        <v>35</v>
      </c>
      <c r="E1369" s="13" t="s">
        <v>79</v>
      </c>
      <c r="F1369" s="13">
        <v>1</v>
      </c>
      <c r="G1369" s="12" t="s">
        <v>37</v>
      </c>
      <c r="H1369" s="12" t="s">
        <v>361</v>
      </c>
      <c r="I1369" s="12" t="s">
        <v>39</v>
      </c>
      <c r="J1369" s="12" t="s">
        <v>2328</v>
      </c>
      <c r="K1369" s="12" t="s">
        <v>41</v>
      </c>
      <c r="L1369" s="12"/>
      <c r="M1369" s="12"/>
      <c r="N1369" s="12" t="s">
        <v>82</v>
      </c>
      <c r="O1369" s="14" t="s">
        <v>47</v>
      </c>
      <c r="P1369" s="5" t="str">
        <f>IF(OR(COUNTIF(A1369,"*省*"&amp;"*戒毒所*"),COUNTIF(A1369,"*省*"&amp;"*法院*"),COUNTIF(A1369,"*监狱*"),COUNTIF(A1369,"*省*"&amp;"*管教所*")),"省直",IFERROR(LOOKUP(9^9,FIND(对照表!$H$2:$H$14,A1369),对照表!$G$2:$G$14),IFERROR(LOOKUP(9^9,FIND(对照表!$E$2:$E$149,A1369),对照表!$C$2:$C$149),"省直")))</f>
        <v>佳木斯</v>
      </c>
    </row>
    <row r="1370" customHeight="1" spans="1:16">
      <c r="A1370" s="12" t="s">
        <v>2329</v>
      </c>
      <c r="B1370" s="13" t="s">
        <v>2330</v>
      </c>
      <c r="C1370" s="12" t="s">
        <v>2331</v>
      </c>
      <c r="D1370" s="12" t="s">
        <v>35</v>
      </c>
      <c r="E1370" s="13" t="s">
        <v>36</v>
      </c>
      <c r="F1370" s="13">
        <v>1</v>
      </c>
      <c r="G1370" s="12" t="s">
        <v>78</v>
      </c>
      <c r="H1370" s="12" t="s">
        <v>361</v>
      </c>
      <c r="I1370" s="12" t="s">
        <v>39</v>
      </c>
      <c r="J1370" s="12" t="s">
        <v>40</v>
      </c>
      <c r="K1370" s="12" t="s">
        <v>41</v>
      </c>
      <c r="L1370" s="12"/>
      <c r="M1370" s="12"/>
      <c r="N1370" s="12"/>
      <c r="O1370" s="14" t="s">
        <v>47</v>
      </c>
      <c r="P1370" s="5" t="str">
        <f>IF(OR(COUNTIF(A1370,"*省*"&amp;"*戒毒所*"),COUNTIF(A1370,"*省*"&amp;"*法院*"),COUNTIF(A1370,"*监狱*"),COUNTIF(A1370,"*省*"&amp;"*管教所*")),"省直",IFERROR(LOOKUP(9^9,FIND(对照表!$H$2:$H$14,A1370),对照表!$G$2:$G$14),IFERROR(LOOKUP(9^9,FIND(对照表!$E$2:$E$149,A1370),对照表!$C$2:$C$149),"省直")))</f>
        <v>佳木斯</v>
      </c>
    </row>
    <row r="1371" customHeight="1" spans="1:16">
      <c r="A1371" s="12" t="s">
        <v>2332</v>
      </c>
      <c r="B1371" s="13" t="s">
        <v>2333</v>
      </c>
      <c r="C1371" s="12" t="s">
        <v>2281</v>
      </c>
      <c r="D1371" s="12" t="s">
        <v>35</v>
      </c>
      <c r="E1371" s="13" t="s">
        <v>36</v>
      </c>
      <c r="F1371" s="13">
        <v>1</v>
      </c>
      <c r="G1371" s="12" t="s">
        <v>37</v>
      </c>
      <c r="H1371" s="12" t="s">
        <v>361</v>
      </c>
      <c r="I1371" s="12" t="s">
        <v>39</v>
      </c>
      <c r="J1371" s="12" t="s">
        <v>2334</v>
      </c>
      <c r="K1371" s="12" t="s">
        <v>41</v>
      </c>
      <c r="L1371" s="12"/>
      <c r="M1371" s="12"/>
      <c r="N1371" s="12"/>
      <c r="O1371" s="14" t="s">
        <v>47</v>
      </c>
      <c r="P1371" s="5" t="str">
        <f>IF(OR(COUNTIF(A1371,"*省*"&amp;"*戒毒所*"),COUNTIF(A1371,"*省*"&amp;"*法院*"),COUNTIF(A1371,"*监狱*"),COUNTIF(A1371,"*省*"&amp;"*管教所*")),"省直",IFERROR(LOOKUP(9^9,FIND(对照表!$H$2:$H$14,A1371),对照表!$G$2:$G$14),IFERROR(LOOKUP(9^9,FIND(对照表!$E$2:$E$149,A1371),对照表!$C$2:$C$149),"省直")))</f>
        <v>佳木斯</v>
      </c>
    </row>
    <row r="1372" customHeight="1" spans="1:16">
      <c r="A1372" s="12" t="s">
        <v>2335</v>
      </c>
      <c r="B1372" s="13" t="s">
        <v>2336</v>
      </c>
      <c r="C1372" s="12" t="s">
        <v>1664</v>
      </c>
      <c r="D1372" s="12" t="s">
        <v>35</v>
      </c>
      <c r="E1372" s="13" t="s">
        <v>36</v>
      </c>
      <c r="F1372" s="13">
        <v>1</v>
      </c>
      <c r="G1372" s="12" t="s">
        <v>78</v>
      </c>
      <c r="H1372" s="12" t="s">
        <v>361</v>
      </c>
      <c r="I1372" s="12" t="s">
        <v>39</v>
      </c>
      <c r="J1372" s="12" t="s">
        <v>40</v>
      </c>
      <c r="K1372" s="12" t="s">
        <v>41</v>
      </c>
      <c r="L1372" s="12"/>
      <c r="M1372" s="12"/>
      <c r="N1372" s="12"/>
      <c r="O1372" s="14" t="s">
        <v>47</v>
      </c>
      <c r="P1372" s="5" t="str">
        <f>IF(OR(COUNTIF(A1372,"*省*"&amp;"*戒毒所*"),COUNTIF(A1372,"*省*"&amp;"*法院*"),COUNTIF(A1372,"*监狱*"),COUNTIF(A1372,"*省*"&amp;"*管教所*")),"省直",IFERROR(LOOKUP(9^9,FIND(对照表!$H$2:$H$14,A1372),对照表!$G$2:$G$14),IFERROR(LOOKUP(9^9,FIND(对照表!$E$2:$E$149,A1372),对照表!$C$2:$C$149),"省直")))</f>
        <v>佳木斯</v>
      </c>
    </row>
    <row r="1373" customHeight="1" spans="1:16">
      <c r="A1373" s="12" t="s">
        <v>2337</v>
      </c>
      <c r="B1373" s="13" t="s">
        <v>2338</v>
      </c>
      <c r="C1373" s="12" t="s">
        <v>1664</v>
      </c>
      <c r="D1373" s="12" t="s">
        <v>35</v>
      </c>
      <c r="E1373" s="13" t="s">
        <v>36</v>
      </c>
      <c r="F1373" s="13">
        <v>1</v>
      </c>
      <c r="G1373" s="12" t="s">
        <v>37</v>
      </c>
      <c r="H1373" s="12" t="s">
        <v>38</v>
      </c>
      <c r="I1373" s="12" t="s">
        <v>39</v>
      </c>
      <c r="J1373" s="12" t="s">
        <v>40</v>
      </c>
      <c r="K1373" s="12" t="s">
        <v>41</v>
      </c>
      <c r="L1373" s="12"/>
      <c r="M1373" s="12"/>
      <c r="N1373" s="12" t="s">
        <v>80</v>
      </c>
      <c r="O1373" s="14" t="s">
        <v>47</v>
      </c>
      <c r="P1373" s="5" t="str">
        <f>IF(OR(COUNTIF(A1373,"*省*"&amp;"*戒毒所*"),COUNTIF(A1373,"*省*"&amp;"*法院*"),COUNTIF(A1373,"*监狱*"),COUNTIF(A1373,"*省*"&amp;"*管教所*")),"省直",IFERROR(LOOKUP(9^9,FIND(对照表!$H$2:$H$14,A1373),对照表!$G$2:$G$14),IFERROR(LOOKUP(9^9,FIND(对照表!$E$2:$E$149,A1373),对照表!$C$2:$C$149),"省直")))</f>
        <v>佳木斯</v>
      </c>
    </row>
    <row r="1374" customHeight="1" spans="1:16">
      <c r="A1374" s="12" t="s">
        <v>2337</v>
      </c>
      <c r="B1374" s="13" t="s">
        <v>2338</v>
      </c>
      <c r="C1374" s="12" t="s">
        <v>1664</v>
      </c>
      <c r="D1374" s="12" t="s">
        <v>35</v>
      </c>
      <c r="E1374" s="13" t="s">
        <v>79</v>
      </c>
      <c r="F1374" s="13">
        <v>1</v>
      </c>
      <c r="G1374" s="12" t="s">
        <v>37</v>
      </c>
      <c r="H1374" s="12" t="s">
        <v>38</v>
      </c>
      <c r="I1374" s="12" t="s">
        <v>39</v>
      </c>
      <c r="J1374" s="12" t="s">
        <v>40</v>
      </c>
      <c r="K1374" s="12" t="s">
        <v>41</v>
      </c>
      <c r="L1374" s="12"/>
      <c r="M1374" s="12"/>
      <c r="N1374" s="12" t="s">
        <v>82</v>
      </c>
      <c r="O1374" s="14" t="s">
        <v>47</v>
      </c>
      <c r="P1374" s="5" t="str">
        <f>IF(OR(COUNTIF(A1374,"*省*"&amp;"*戒毒所*"),COUNTIF(A1374,"*省*"&amp;"*法院*"),COUNTIF(A1374,"*监狱*"),COUNTIF(A1374,"*省*"&amp;"*管教所*")),"省直",IFERROR(LOOKUP(9^9,FIND(对照表!$H$2:$H$14,A1374),对照表!$G$2:$G$14),IFERROR(LOOKUP(9^9,FIND(对照表!$E$2:$E$149,A1374),对照表!$C$2:$C$149),"省直")))</f>
        <v>佳木斯</v>
      </c>
    </row>
    <row r="1375" customHeight="1" spans="1:16">
      <c r="A1375" s="12" t="s">
        <v>2339</v>
      </c>
      <c r="B1375" s="13" t="s">
        <v>2340</v>
      </c>
      <c r="C1375" s="12" t="s">
        <v>1672</v>
      </c>
      <c r="D1375" s="12" t="s">
        <v>35</v>
      </c>
      <c r="E1375" s="13" t="s">
        <v>36</v>
      </c>
      <c r="F1375" s="13">
        <v>1</v>
      </c>
      <c r="G1375" s="12" t="s">
        <v>136</v>
      </c>
      <c r="H1375" s="12" t="s">
        <v>361</v>
      </c>
      <c r="I1375" s="12" t="s">
        <v>39</v>
      </c>
      <c r="J1375" s="12" t="s">
        <v>40</v>
      </c>
      <c r="K1375" s="12" t="s">
        <v>41</v>
      </c>
      <c r="L1375" s="12"/>
      <c r="M1375" s="12"/>
      <c r="N1375" s="12"/>
      <c r="O1375" s="14" t="s">
        <v>47</v>
      </c>
      <c r="P1375" s="5" t="str">
        <f>IF(OR(COUNTIF(A1375,"*省*"&amp;"*戒毒所*"),COUNTIF(A1375,"*省*"&amp;"*法院*"),COUNTIF(A1375,"*监狱*"),COUNTIF(A1375,"*省*"&amp;"*管教所*")),"省直",IFERROR(LOOKUP(9^9,FIND(对照表!$H$2:$H$14,A1375),对照表!$G$2:$G$14),IFERROR(LOOKUP(9^9,FIND(对照表!$E$2:$E$149,A1375),对照表!$C$2:$C$149),"省直")))</f>
        <v>佳木斯</v>
      </c>
    </row>
    <row r="1376" customHeight="1" spans="1:16">
      <c r="A1376" s="12" t="s">
        <v>2341</v>
      </c>
      <c r="B1376" s="13" t="s">
        <v>2342</v>
      </c>
      <c r="C1376" s="12" t="s">
        <v>1664</v>
      </c>
      <c r="D1376" s="12" t="s">
        <v>35</v>
      </c>
      <c r="E1376" s="13" t="s">
        <v>36</v>
      </c>
      <c r="F1376" s="13">
        <v>1</v>
      </c>
      <c r="G1376" s="12" t="s">
        <v>37</v>
      </c>
      <c r="H1376" s="12" t="s">
        <v>38</v>
      </c>
      <c r="I1376" s="12" t="s">
        <v>39</v>
      </c>
      <c r="J1376" s="12" t="s">
        <v>40</v>
      </c>
      <c r="K1376" s="12" t="s">
        <v>41</v>
      </c>
      <c r="L1376" s="12"/>
      <c r="M1376" s="12"/>
      <c r="N1376" s="12"/>
      <c r="O1376" s="14" t="s">
        <v>47</v>
      </c>
      <c r="P1376" s="5" t="str">
        <f>IF(OR(COUNTIF(A1376,"*省*"&amp;"*戒毒所*"),COUNTIF(A1376,"*省*"&amp;"*法院*"),COUNTIF(A1376,"*监狱*"),COUNTIF(A1376,"*省*"&amp;"*管教所*")),"省直",IFERROR(LOOKUP(9^9,FIND(对照表!$H$2:$H$14,A1376),对照表!$G$2:$G$14),IFERROR(LOOKUP(9^9,FIND(对照表!$E$2:$E$149,A1376),对照表!$C$2:$C$149),"省直")))</f>
        <v>佳木斯</v>
      </c>
    </row>
    <row r="1377" customHeight="1" spans="1:16">
      <c r="A1377" s="12" t="s">
        <v>2343</v>
      </c>
      <c r="B1377" s="13" t="s">
        <v>2344</v>
      </c>
      <c r="C1377" s="12" t="s">
        <v>2345</v>
      </c>
      <c r="D1377" s="12" t="s">
        <v>35</v>
      </c>
      <c r="E1377" s="13" t="s">
        <v>36</v>
      </c>
      <c r="F1377" s="13">
        <v>1</v>
      </c>
      <c r="G1377" s="12" t="s">
        <v>37</v>
      </c>
      <c r="H1377" s="12" t="s">
        <v>38</v>
      </c>
      <c r="I1377" s="12" t="s">
        <v>39</v>
      </c>
      <c r="J1377" s="12" t="s">
        <v>40</v>
      </c>
      <c r="K1377" s="12" t="s">
        <v>41</v>
      </c>
      <c r="L1377" s="12"/>
      <c r="M1377" s="12"/>
      <c r="N1377" s="12" t="s">
        <v>80</v>
      </c>
      <c r="O1377" s="14" t="s">
        <v>47</v>
      </c>
      <c r="P1377" s="5" t="str">
        <f>IF(OR(COUNTIF(A1377,"*省*"&amp;"*戒毒所*"),COUNTIF(A1377,"*省*"&amp;"*法院*"),COUNTIF(A1377,"*监狱*"),COUNTIF(A1377,"*省*"&amp;"*管教所*")),"省直",IFERROR(LOOKUP(9^9,FIND(对照表!$H$2:$H$14,A1377),对照表!$G$2:$G$14),IFERROR(LOOKUP(9^9,FIND(对照表!$E$2:$E$149,A1377),对照表!$C$2:$C$149),"省直")))</f>
        <v>佳木斯</v>
      </c>
    </row>
    <row r="1378" customHeight="1" spans="1:16">
      <c r="A1378" s="12" t="s">
        <v>2343</v>
      </c>
      <c r="B1378" s="13" t="s">
        <v>2344</v>
      </c>
      <c r="C1378" s="12" t="s">
        <v>2345</v>
      </c>
      <c r="D1378" s="12" t="s">
        <v>35</v>
      </c>
      <c r="E1378" s="13" t="s">
        <v>79</v>
      </c>
      <c r="F1378" s="13">
        <v>1</v>
      </c>
      <c r="G1378" s="12" t="s">
        <v>37</v>
      </c>
      <c r="H1378" s="12" t="s">
        <v>38</v>
      </c>
      <c r="I1378" s="12" t="s">
        <v>39</v>
      </c>
      <c r="J1378" s="12" t="s">
        <v>40</v>
      </c>
      <c r="K1378" s="12" t="s">
        <v>41</v>
      </c>
      <c r="L1378" s="12"/>
      <c r="M1378" s="12"/>
      <c r="N1378" s="12" t="s">
        <v>82</v>
      </c>
      <c r="O1378" s="14" t="s">
        <v>47</v>
      </c>
      <c r="P1378" s="5" t="str">
        <f>IF(OR(COUNTIF(A1378,"*省*"&amp;"*戒毒所*"),COUNTIF(A1378,"*省*"&amp;"*法院*"),COUNTIF(A1378,"*监狱*"),COUNTIF(A1378,"*省*"&amp;"*管教所*")),"省直",IFERROR(LOOKUP(9^9,FIND(对照表!$H$2:$H$14,A1378),对照表!$G$2:$G$14),IFERROR(LOOKUP(9^9,FIND(对照表!$E$2:$E$149,A1378),对照表!$C$2:$C$149),"省直")))</f>
        <v>佳木斯</v>
      </c>
    </row>
    <row r="1379" customHeight="1" spans="1:16">
      <c r="A1379" s="12" t="s">
        <v>2346</v>
      </c>
      <c r="B1379" s="13" t="s">
        <v>2347</v>
      </c>
      <c r="C1379" s="12" t="s">
        <v>2348</v>
      </c>
      <c r="D1379" s="12" t="s">
        <v>35</v>
      </c>
      <c r="E1379" s="13" t="s">
        <v>36</v>
      </c>
      <c r="F1379" s="13">
        <v>1</v>
      </c>
      <c r="G1379" s="12" t="s">
        <v>37</v>
      </c>
      <c r="H1379" s="12" t="s">
        <v>38</v>
      </c>
      <c r="I1379" s="12" t="s">
        <v>39</v>
      </c>
      <c r="J1379" s="12" t="s">
        <v>2349</v>
      </c>
      <c r="K1379" s="12" t="s">
        <v>41</v>
      </c>
      <c r="L1379" s="12"/>
      <c r="M1379" s="12"/>
      <c r="N1379" s="12"/>
      <c r="O1379" s="14" t="s">
        <v>47</v>
      </c>
      <c r="P1379" s="5" t="str">
        <f>IF(OR(COUNTIF(A1379,"*省*"&amp;"*戒毒所*"),COUNTIF(A1379,"*省*"&amp;"*法院*"),COUNTIF(A1379,"*监狱*"),COUNTIF(A1379,"*省*"&amp;"*管教所*")),"省直",IFERROR(LOOKUP(9^9,FIND(对照表!$H$2:$H$14,A1379),对照表!$G$2:$G$14),IFERROR(LOOKUP(9^9,FIND(对照表!$E$2:$E$149,A1379),对照表!$C$2:$C$149),"省直")))</f>
        <v>佳木斯</v>
      </c>
    </row>
    <row r="1380" customHeight="1" spans="1:16">
      <c r="A1380" s="12" t="s">
        <v>2346</v>
      </c>
      <c r="B1380" s="13" t="s">
        <v>2347</v>
      </c>
      <c r="C1380" s="12" t="s">
        <v>2350</v>
      </c>
      <c r="D1380" s="12" t="s">
        <v>35</v>
      </c>
      <c r="E1380" s="13" t="s">
        <v>79</v>
      </c>
      <c r="F1380" s="13">
        <v>1</v>
      </c>
      <c r="G1380" s="12" t="s">
        <v>37</v>
      </c>
      <c r="H1380" s="12" t="s">
        <v>38</v>
      </c>
      <c r="I1380" s="12" t="s">
        <v>39</v>
      </c>
      <c r="J1380" s="12" t="s">
        <v>2351</v>
      </c>
      <c r="K1380" s="12" t="s">
        <v>41</v>
      </c>
      <c r="L1380" s="12"/>
      <c r="M1380" s="12"/>
      <c r="N1380" s="12"/>
      <c r="O1380" s="14" t="s">
        <v>47</v>
      </c>
      <c r="P1380" s="5" t="str">
        <f>IF(OR(COUNTIF(A1380,"*省*"&amp;"*戒毒所*"),COUNTIF(A1380,"*省*"&amp;"*法院*"),COUNTIF(A1380,"*监狱*"),COUNTIF(A1380,"*省*"&amp;"*管教所*")),"省直",IFERROR(LOOKUP(9^9,FIND(对照表!$H$2:$H$14,A1380),对照表!$G$2:$G$14),IFERROR(LOOKUP(9^9,FIND(对照表!$E$2:$E$149,A1380),对照表!$C$2:$C$149),"省直")))</f>
        <v>佳木斯</v>
      </c>
    </row>
    <row r="1381" customHeight="1" spans="1:16">
      <c r="A1381" s="12" t="s">
        <v>2346</v>
      </c>
      <c r="B1381" s="13" t="s">
        <v>2347</v>
      </c>
      <c r="C1381" s="12" t="s">
        <v>1742</v>
      </c>
      <c r="D1381" s="12" t="s">
        <v>35</v>
      </c>
      <c r="E1381" s="13" t="s">
        <v>81</v>
      </c>
      <c r="F1381" s="13">
        <v>1</v>
      </c>
      <c r="G1381" s="12" t="s">
        <v>37</v>
      </c>
      <c r="H1381" s="12" t="s">
        <v>361</v>
      </c>
      <c r="I1381" s="12" t="s">
        <v>39</v>
      </c>
      <c r="J1381" s="12" t="s">
        <v>2352</v>
      </c>
      <c r="K1381" s="12" t="s">
        <v>41</v>
      </c>
      <c r="L1381" s="12"/>
      <c r="M1381" s="12"/>
      <c r="N1381" s="12" t="s">
        <v>80</v>
      </c>
      <c r="O1381" s="14" t="s">
        <v>47</v>
      </c>
      <c r="P1381" s="5" t="str">
        <f>IF(OR(COUNTIF(A1381,"*省*"&amp;"*戒毒所*"),COUNTIF(A1381,"*省*"&amp;"*法院*"),COUNTIF(A1381,"*监狱*"),COUNTIF(A1381,"*省*"&amp;"*管教所*")),"省直",IFERROR(LOOKUP(9^9,FIND(对照表!$H$2:$H$14,A1381),对照表!$G$2:$G$14),IFERROR(LOOKUP(9^9,FIND(对照表!$E$2:$E$149,A1381),对照表!$C$2:$C$149),"省直")))</f>
        <v>佳木斯</v>
      </c>
    </row>
    <row r="1382" customHeight="1" spans="1:16">
      <c r="A1382" s="12" t="s">
        <v>2346</v>
      </c>
      <c r="B1382" s="13" t="s">
        <v>2347</v>
      </c>
      <c r="C1382" s="12" t="s">
        <v>1742</v>
      </c>
      <c r="D1382" s="12" t="s">
        <v>35</v>
      </c>
      <c r="E1382" s="13" t="s">
        <v>131</v>
      </c>
      <c r="F1382" s="13">
        <v>1</v>
      </c>
      <c r="G1382" s="12" t="s">
        <v>37</v>
      </c>
      <c r="H1382" s="12" t="s">
        <v>361</v>
      </c>
      <c r="I1382" s="12" t="s">
        <v>39</v>
      </c>
      <c r="J1382" s="12" t="s">
        <v>2352</v>
      </c>
      <c r="K1382" s="12" t="s">
        <v>41</v>
      </c>
      <c r="L1382" s="12"/>
      <c r="M1382" s="12"/>
      <c r="N1382" s="12" t="s">
        <v>82</v>
      </c>
      <c r="O1382" s="14" t="s">
        <v>47</v>
      </c>
      <c r="P1382" s="5" t="str">
        <f>IF(OR(COUNTIF(A1382,"*省*"&amp;"*戒毒所*"),COUNTIF(A1382,"*省*"&amp;"*法院*"),COUNTIF(A1382,"*监狱*"),COUNTIF(A1382,"*省*"&amp;"*管教所*")),"省直",IFERROR(LOOKUP(9^9,FIND(对照表!$H$2:$H$14,A1382),对照表!$G$2:$G$14),IFERROR(LOOKUP(9^9,FIND(对照表!$E$2:$E$149,A1382),对照表!$C$2:$C$149),"省直")))</f>
        <v>佳木斯</v>
      </c>
    </row>
    <row r="1383" customHeight="1" spans="1:16">
      <c r="A1383" s="12" t="s">
        <v>2346</v>
      </c>
      <c r="B1383" s="13" t="s">
        <v>2347</v>
      </c>
      <c r="C1383" s="12" t="s">
        <v>2353</v>
      </c>
      <c r="D1383" s="12" t="s">
        <v>35</v>
      </c>
      <c r="E1383" s="13" t="s">
        <v>132</v>
      </c>
      <c r="F1383" s="13">
        <v>1</v>
      </c>
      <c r="G1383" s="12" t="s">
        <v>37</v>
      </c>
      <c r="H1383" s="12" t="s">
        <v>38</v>
      </c>
      <c r="I1383" s="12" t="s">
        <v>39</v>
      </c>
      <c r="J1383" s="12" t="s">
        <v>2354</v>
      </c>
      <c r="K1383" s="12" t="s">
        <v>41</v>
      </c>
      <c r="L1383" s="12"/>
      <c r="M1383" s="12"/>
      <c r="N1383" s="12"/>
      <c r="O1383" s="14" t="s">
        <v>47</v>
      </c>
      <c r="P1383" s="5" t="str">
        <f>IF(OR(COUNTIF(A1383,"*省*"&amp;"*戒毒所*"),COUNTIF(A1383,"*省*"&amp;"*法院*"),COUNTIF(A1383,"*监狱*"),COUNTIF(A1383,"*省*"&amp;"*管教所*")),"省直",IFERROR(LOOKUP(9^9,FIND(对照表!$H$2:$H$14,A1383),对照表!$G$2:$G$14),IFERROR(LOOKUP(9^9,FIND(对照表!$E$2:$E$149,A1383),对照表!$C$2:$C$149),"省直")))</f>
        <v>佳木斯</v>
      </c>
    </row>
    <row r="1384" customHeight="1" spans="1:16">
      <c r="A1384" s="12" t="s">
        <v>2346</v>
      </c>
      <c r="B1384" s="13" t="s">
        <v>2347</v>
      </c>
      <c r="C1384" s="12" t="s">
        <v>2353</v>
      </c>
      <c r="D1384" s="12" t="s">
        <v>35</v>
      </c>
      <c r="E1384" s="13" t="s">
        <v>133</v>
      </c>
      <c r="F1384" s="13">
        <v>1</v>
      </c>
      <c r="G1384" s="12" t="s">
        <v>37</v>
      </c>
      <c r="H1384" s="12" t="s">
        <v>361</v>
      </c>
      <c r="I1384" s="12" t="s">
        <v>39</v>
      </c>
      <c r="J1384" s="12" t="s">
        <v>2355</v>
      </c>
      <c r="K1384" s="12" t="s">
        <v>41</v>
      </c>
      <c r="L1384" s="12"/>
      <c r="M1384" s="12"/>
      <c r="N1384" s="12"/>
      <c r="O1384" s="14" t="s">
        <v>47</v>
      </c>
      <c r="P1384" s="5" t="str">
        <f>IF(OR(COUNTIF(A1384,"*省*"&amp;"*戒毒所*"),COUNTIF(A1384,"*省*"&amp;"*法院*"),COUNTIF(A1384,"*监狱*"),COUNTIF(A1384,"*省*"&amp;"*管教所*")),"省直",IFERROR(LOOKUP(9^9,FIND(对照表!$H$2:$H$14,A1384),对照表!$G$2:$G$14),IFERROR(LOOKUP(9^9,FIND(对照表!$E$2:$E$149,A1384),对照表!$C$2:$C$149),"省直")))</f>
        <v>佳木斯</v>
      </c>
    </row>
    <row r="1385" customHeight="1" spans="1:16">
      <c r="A1385" s="12" t="s">
        <v>2356</v>
      </c>
      <c r="B1385" s="13" t="s">
        <v>2357</v>
      </c>
      <c r="C1385" s="12" t="s">
        <v>2358</v>
      </c>
      <c r="D1385" s="12" t="s">
        <v>35</v>
      </c>
      <c r="E1385" s="13" t="s">
        <v>36</v>
      </c>
      <c r="F1385" s="13">
        <v>1</v>
      </c>
      <c r="G1385" s="12" t="s">
        <v>78</v>
      </c>
      <c r="H1385" s="12" t="s">
        <v>361</v>
      </c>
      <c r="I1385" s="12" t="s">
        <v>39</v>
      </c>
      <c r="J1385" s="12" t="s">
        <v>40</v>
      </c>
      <c r="K1385" s="12" t="s">
        <v>113</v>
      </c>
      <c r="L1385" s="12"/>
      <c r="M1385" s="12"/>
      <c r="N1385" s="12"/>
      <c r="O1385" s="14" t="s">
        <v>47</v>
      </c>
      <c r="P1385" s="5" t="str">
        <f>IF(OR(COUNTIF(A1385,"*省*"&amp;"*戒毒所*"),COUNTIF(A1385,"*省*"&amp;"*法院*"),COUNTIF(A1385,"*监狱*"),COUNTIF(A1385,"*省*"&amp;"*管教所*")),"省直",IFERROR(LOOKUP(9^9,FIND(对照表!$H$2:$H$14,A1385),对照表!$G$2:$G$14),IFERROR(LOOKUP(9^9,FIND(对照表!$E$2:$E$149,A1385),对照表!$C$2:$C$149),"省直")))</f>
        <v>佳木斯</v>
      </c>
    </row>
    <row r="1386" customHeight="1" spans="1:16">
      <c r="A1386" s="12" t="s">
        <v>2359</v>
      </c>
      <c r="B1386" s="13" t="s">
        <v>2360</v>
      </c>
      <c r="C1386" s="12" t="s">
        <v>1664</v>
      </c>
      <c r="D1386" s="12" t="s">
        <v>35</v>
      </c>
      <c r="E1386" s="13" t="s">
        <v>36</v>
      </c>
      <c r="F1386" s="13">
        <v>1</v>
      </c>
      <c r="G1386" s="12" t="s">
        <v>37</v>
      </c>
      <c r="H1386" s="12" t="s">
        <v>361</v>
      </c>
      <c r="I1386" s="12" t="s">
        <v>39</v>
      </c>
      <c r="J1386" s="12" t="s">
        <v>40</v>
      </c>
      <c r="K1386" s="12" t="s">
        <v>113</v>
      </c>
      <c r="L1386" s="12"/>
      <c r="M1386" s="12"/>
      <c r="N1386" s="8" t="s">
        <v>80</v>
      </c>
      <c r="O1386" s="14" t="s">
        <v>47</v>
      </c>
      <c r="P1386" s="5" t="str">
        <f>IF(OR(COUNTIF(A1386,"*省*"&amp;"*戒毒所*"),COUNTIF(A1386,"*省*"&amp;"*法院*"),COUNTIF(A1386,"*监狱*"),COUNTIF(A1386,"*省*"&amp;"*管教所*")),"省直",IFERROR(LOOKUP(9^9,FIND(对照表!$H$2:$H$14,A1386),对照表!$G$2:$G$14),IFERROR(LOOKUP(9^9,FIND(对照表!$E$2:$E$149,A1386),对照表!$C$2:$C$149),"省直")))</f>
        <v>佳木斯</v>
      </c>
    </row>
    <row r="1387" customHeight="1" spans="1:16">
      <c r="A1387" s="12" t="s">
        <v>2359</v>
      </c>
      <c r="B1387" s="13" t="s">
        <v>2360</v>
      </c>
      <c r="C1387" s="12" t="s">
        <v>1664</v>
      </c>
      <c r="D1387" s="12" t="s">
        <v>35</v>
      </c>
      <c r="E1387" s="13" t="s">
        <v>79</v>
      </c>
      <c r="F1387" s="13">
        <v>1</v>
      </c>
      <c r="G1387" s="12" t="s">
        <v>37</v>
      </c>
      <c r="H1387" s="12" t="s">
        <v>361</v>
      </c>
      <c r="I1387" s="12" t="s">
        <v>39</v>
      </c>
      <c r="J1387" s="12" t="s">
        <v>40</v>
      </c>
      <c r="K1387" s="12" t="s">
        <v>113</v>
      </c>
      <c r="L1387" s="12"/>
      <c r="M1387" s="12"/>
      <c r="N1387" s="8" t="s">
        <v>82</v>
      </c>
      <c r="O1387" s="14" t="s">
        <v>47</v>
      </c>
      <c r="P1387" s="5" t="str">
        <f>IF(OR(COUNTIF(A1387,"*省*"&amp;"*戒毒所*"),COUNTIF(A1387,"*省*"&amp;"*法院*"),COUNTIF(A1387,"*监狱*"),COUNTIF(A1387,"*省*"&amp;"*管教所*")),"省直",IFERROR(LOOKUP(9^9,FIND(对照表!$H$2:$H$14,A1387),对照表!$G$2:$G$14),IFERROR(LOOKUP(9^9,FIND(对照表!$E$2:$E$149,A1387),对照表!$C$2:$C$149),"省直")))</f>
        <v>佳木斯</v>
      </c>
    </row>
    <row r="1388" customHeight="1" spans="1:16">
      <c r="A1388" s="12" t="s">
        <v>2361</v>
      </c>
      <c r="B1388" s="13" t="s">
        <v>2362</v>
      </c>
      <c r="C1388" s="12" t="s">
        <v>2363</v>
      </c>
      <c r="D1388" s="12" t="s">
        <v>35</v>
      </c>
      <c r="E1388" s="13" t="s">
        <v>36</v>
      </c>
      <c r="F1388" s="13">
        <v>1</v>
      </c>
      <c r="G1388" s="12" t="s">
        <v>78</v>
      </c>
      <c r="H1388" s="12" t="s">
        <v>361</v>
      </c>
      <c r="I1388" s="12" t="s">
        <v>39</v>
      </c>
      <c r="J1388" s="12" t="s">
        <v>40</v>
      </c>
      <c r="K1388" s="12" t="s">
        <v>113</v>
      </c>
      <c r="L1388" s="12"/>
      <c r="M1388" s="12"/>
      <c r="N1388" s="12"/>
      <c r="O1388" s="14" t="s">
        <v>47</v>
      </c>
      <c r="P1388" s="5" t="str">
        <f>IF(OR(COUNTIF(A1388,"*省*"&amp;"*戒毒所*"),COUNTIF(A1388,"*省*"&amp;"*法院*"),COUNTIF(A1388,"*监狱*"),COUNTIF(A1388,"*省*"&amp;"*管教所*")),"省直",IFERROR(LOOKUP(9^9,FIND(对照表!$H$2:$H$14,A1388),对照表!$G$2:$G$14),IFERROR(LOOKUP(9^9,FIND(对照表!$E$2:$E$149,A1388),对照表!$C$2:$C$149),"省直")))</f>
        <v>佳木斯</v>
      </c>
    </row>
    <row r="1389" customHeight="1" spans="1:16">
      <c r="A1389" s="12" t="s">
        <v>2364</v>
      </c>
      <c r="B1389" s="13" t="s">
        <v>2365</v>
      </c>
      <c r="C1389" s="12" t="s">
        <v>2366</v>
      </c>
      <c r="D1389" s="12" t="s">
        <v>35</v>
      </c>
      <c r="E1389" s="13" t="s">
        <v>36</v>
      </c>
      <c r="F1389" s="13">
        <v>1</v>
      </c>
      <c r="G1389" s="12" t="s">
        <v>37</v>
      </c>
      <c r="H1389" s="12" t="s">
        <v>361</v>
      </c>
      <c r="I1389" s="12" t="s">
        <v>39</v>
      </c>
      <c r="J1389" s="12" t="s">
        <v>2367</v>
      </c>
      <c r="K1389" s="12" t="s">
        <v>113</v>
      </c>
      <c r="L1389" s="12"/>
      <c r="M1389" s="12"/>
      <c r="N1389" s="12"/>
      <c r="O1389" s="14" t="s">
        <v>47</v>
      </c>
      <c r="P1389" s="5" t="str">
        <f>IF(OR(COUNTIF(A1389,"*省*"&amp;"*戒毒所*"),COUNTIF(A1389,"*省*"&amp;"*法院*"),COUNTIF(A1389,"*监狱*"),COUNTIF(A1389,"*省*"&amp;"*管教所*")),"省直",IFERROR(LOOKUP(9^9,FIND(对照表!$H$2:$H$14,A1389),对照表!$G$2:$G$14),IFERROR(LOOKUP(9^9,FIND(对照表!$E$2:$E$149,A1389),对照表!$C$2:$C$149),"省直")))</f>
        <v>佳木斯</v>
      </c>
    </row>
    <row r="1390" customHeight="1" spans="1:16">
      <c r="A1390" s="12" t="s">
        <v>2364</v>
      </c>
      <c r="B1390" s="13" t="s">
        <v>2365</v>
      </c>
      <c r="C1390" s="12" t="s">
        <v>2368</v>
      </c>
      <c r="D1390" s="12" t="s">
        <v>35</v>
      </c>
      <c r="E1390" s="13" t="s">
        <v>79</v>
      </c>
      <c r="F1390" s="13">
        <v>1</v>
      </c>
      <c r="G1390" s="12" t="s">
        <v>37</v>
      </c>
      <c r="H1390" s="12" t="s">
        <v>361</v>
      </c>
      <c r="I1390" s="12" t="s">
        <v>39</v>
      </c>
      <c r="J1390" s="12" t="s">
        <v>2369</v>
      </c>
      <c r="K1390" s="12" t="s">
        <v>113</v>
      </c>
      <c r="L1390" s="12"/>
      <c r="M1390" s="12"/>
      <c r="N1390" s="12"/>
      <c r="O1390" s="14" t="s">
        <v>47</v>
      </c>
      <c r="P1390" s="5" t="str">
        <f>IF(OR(COUNTIF(A1390,"*省*"&amp;"*戒毒所*"),COUNTIF(A1390,"*省*"&amp;"*法院*"),COUNTIF(A1390,"*监狱*"),COUNTIF(A1390,"*省*"&amp;"*管教所*")),"省直",IFERROR(LOOKUP(9^9,FIND(对照表!$H$2:$H$14,A1390),对照表!$G$2:$G$14),IFERROR(LOOKUP(9^9,FIND(对照表!$E$2:$E$149,A1390),对照表!$C$2:$C$149),"省直")))</f>
        <v>佳木斯</v>
      </c>
    </row>
    <row r="1391" customHeight="1" spans="1:16">
      <c r="A1391" s="12" t="s">
        <v>2370</v>
      </c>
      <c r="B1391" s="13" t="s">
        <v>2371</v>
      </c>
      <c r="C1391" s="12" t="s">
        <v>1672</v>
      </c>
      <c r="D1391" s="12" t="s">
        <v>35</v>
      </c>
      <c r="E1391" s="13" t="s">
        <v>36</v>
      </c>
      <c r="F1391" s="13">
        <v>1</v>
      </c>
      <c r="G1391" s="12" t="s">
        <v>136</v>
      </c>
      <c r="H1391" s="12" t="s">
        <v>361</v>
      </c>
      <c r="I1391" s="12" t="s">
        <v>39</v>
      </c>
      <c r="J1391" s="12" t="s">
        <v>40</v>
      </c>
      <c r="K1391" s="12" t="s">
        <v>113</v>
      </c>
      <c r="L1391" s="12"/>
      <c r="M1391" s="12"/>
      <c r="N1391" s="12"/>
      <c r="O1391" s="14" t="s">
        <v>47</v>
      </c>
      <c r="P1391" s="5" t="str">
        <f>IF(OR(COUNTIF(A1391,"*省*"&amp;"*戒毒所*"),COUNTIF(A1391,"*省*"&amp;"*法院*"),COUNTIF(A1391,"*监狱*"),COUNTIF(A1391,"*省*"&amp;"*管教所*")),"省直",IFERROR(LOOKUP(9^9,FIND(对照表!$H$2:$H$14,A1391),对照表!$G$2:$G$14),IFERROR(LOOKUP(9^9,FIND(对照表!$E$2:$E$149,A1391),对照表!$C$2:$C$149),"省直")))</f>
        <v>佳木斯</v>
      </c>
    </row>
    <row r="1392" customHeight="1" spans="1:16">
      <c r="A1392" s="12" t="s">
        <v>2372</v>
      </c>
      <c r="B1392" s="13" t="s">
        <v>2373</v>
      </c>
      <c r="C1392" s="12" t="s">
        <v>2374</v>
      </c>
      <c r="D1392" s="12" t="s">
        <v>35</v>
      </c>
      <c r="E1392" s="13" t="s">
        <v>36</v>
      </c>
      <c r="F1392" s="13">
        <v>1</v>
      </c>
      <c r="G1392" s="12" t="s">
        <v>37</v>
      </c>
      <c r="H1392" s="12" t="s">
        <v>361</v>
      </c>
      <c r="I1392" s="12" t="s">
        <v>39</v>
      </c>
      <c r="J1392" s="12" t="s">
        <v>40</v>
      </c>
      <c r="K1392" s="12" t="s">
        <v>113</v>
      </c>
      <c r="L1392" s="12"/>
      <c r="M1392" s="12"/>
      <c r="N1392" s="12" t="s">
        <v>80</v>
      </c>
      <c r="O1392" s="14" t="s">
        <v>47</v>
      </c>
      <c r="P1392" s="5" t="str">
        <f>IF(OR(COUNTIF(A1392,"*省*"&amp;"*戒毒所*"),COUNTIF(A1392,"*省*"&amp;"*法院*"),COUNTIF(A1392,"*监狱*"),COUNTIF(A1392,"*省*"&amp;"*管教所*")),"省直",IFERROR(LOOKUP(9^9,FIND(对照表!$H$2:$H$14,A1392),对照表!$G$2:$G$14),IFERROR(LOOKUP(9^9,FIND(对照表!$E$2:$E$149,A1392),对照表!$C$2:$C$149),"省直")))</f>
        <v>佳木斯</v>
      </c>
    </row>
    <row r="1393" customHeight="1" spans="1:16">
      <c r="A1393" s="12" t="s">
        <v>2372</v>
      </c>
      <c r="B1393" s="13" t="s">
        <v>2373</v>
      </c>
      <c r="C1393" s="12" t="s">
        <v>2374</v>
      </c>
      <c r="D1393" s="12" t="s">
        <v>35</v>
      </c>
      <c r="E1393" s="13" t="s">
        <v>79</v>
      </c>
      <c r="F1393" s="13">
        <v>1</v>
      </c>
      <c r="G1393" s="12" t="s">
        <v>37</v>
      </c>
      <c r="H1393" s="12" t="s">
        <v>361</v>
      </c>
      <c r="I1393" s="12" t="s">
        <v>39</v>
      </c>
      <c r="J1393" s="12" t="s">
        <v>40</v>
      </c>
      <c r="K1393" s="12" t="s">
        <v>113</v>
      </c>
      <c r="L1393" s="12"/>
      <c r="M1393" s="12"/>
      <c r="N1393" s="12" t="s">
        <v>82</v>
      </c>
      <c r="O1393" s="14" t="s">
        <v>47</v>
      </c>
      <c r="P1393" s="5" t="str">
        <f>IF(OR(COUNTIF(A1393,"*省*"&amp;"*戒毒所*"),COUNTIF(A1393,"*省*"&amp;"*法院*"),COUNTIF(A1393,"*监狱*"),COUNTIF(A1393,"*省*"&amp;"*管教所*")),"省直",IFERROR(LOOKUP(9^9,FIND(对照表!$H$2:$H$14,A1393),对照表!$G$2:$G$14),IFERROR(LOOKUP(9^9,FIND(对照表!$E$2:$E$149,A1393),对照表!$C$2:$C$149),"省直")))</f>
        <v>佳木斯</v>
      </c>
    </row>
    <row r="1394" customHeight="1" spans="1:16">
      <c r="A1394" s="12" t="s">
        <v>2375</v>
      </c>
      <c r="B1394" s="13" t="s">
        <v>2376</v>
      </c>
      <c r="C1394" s="12" t="s">
        <v>2213</v>
      </c>
      <c r="D1394" s="12" t="s">
        <v>35</v>
      </c>
      <c r="E1394" s="13" t="s">
        <v>36</v>
      </c>
      <c r="F1394" s="13">
        <v>1</v>
      </c>
      <c r="G1394" s="12" t="s">
        <v>78</v>
      </c>
      <c r="H1394" s="12" t="s">
        <v>361</v>
      </c>
      <c r="I1394" s="12" t="s">
        <v>39</v>
      </c>
      <c r="J1394" s="12" t="s">
        <v>40</v>
      </c>
      <c r="K1394" s="12" t="s">
        <v>41</v>
      </c>
      <c r="L1394" s="12"/>
      <c r="M1394" s="12" t="s">
        <v>54</v>
      </c>
      <c r="N1394" s="12"/>
      <c r="O1394" s="14" t="s">
        <v>47</v>
      </c>
      <c r="P1394" s="5" t="str">
        <f>IF(OR(COUNTIF(A1394,"*省*"&amp;"*戒毒所*"),COUNTIF(A1394,"*省*"&amp;"*法院*"),COUNTIF(A1394,"*监狱*"),COUNTIF(A1394,"*省*"&amp;"*管教所*")),"省直",IFERROR(LOOKUP(9^9,FIND(对照表!$H$2:$H$14,A1394),对照表!$G$2:$G$14),IFERROR(LOOKUP(9^9,FIND(对照表!$E$2:$E$149,A1394),对照表!$C$2:$C$149),"省直")))</f>
        <v>佳木斯</v>
      </c>
    </row>
    <row r="1395" customHeight="1" spans="1:16">
      <c r="A1395" s="12" t="s">
        <v>2375</v>
      </c>
      <c r="B1395" s="13" t="s">
        <v>2376</v>
      </c>
      <c r="C1395" s="12" t="s">
        <v>2377</v>
      </c>
      <c r="D1395" s="12" t="s">
        <v>35</v>
      </c>
      <c r="E1395" s="13" t="s">
        <v>79</v>
      </c>
      <c r="F1395" s="13">
        <v>1</v>
      </c>
      <c r="G1395" s="12" t="s">
        <v>37</v>
      </c>
      <c r="H1395" s="12" t="s">
        <v>38</v>
      </c>
      <c r="I1395" s="12" t="s">
        <v>39</v>
      </c>
      <c r="J1395" s="12" t="s">
        <v>40</v>
      </c>
      <c r="K1395" s="12" t="s">
        <v>41</v>
      </c>
      <c r="L1395" s="12"/>
      <c r="M1395" s="12" t="s">
        <v>54</v>
      </c>
      <c r="N1395" s="12" t="s">
        <v>2378</v>
      </c>
      <c r="O1395" s="14" t="s">
        <v>47</v>
      </c>
      <c r="P1395" s="5" t="str">
        <f>IF(OR(COUNTIF(A1395,"*省*"&amp;"*戒毒所*"),COUNTIF(A1395,"*省*"&amp;"*法院*"),COUNTIF(A1395,"*监狱*"),COUNTIF(A1395,"*省*"&amp;"*管教所*")),"省直",IFERROR(LOOKUP(9^9,FIND(对照表!$H$2:$H$14,A1395),对照表!$G$2:$G$14),IFERROR(LOOKUP(9^9,FIND(对照表!$E$2:$E$149,A1395),对照表!$C$2:$C$149),"省直")))</f>
        <v>佳木斯</v>
      </c>
    </row>
    <row r="1396" customHeight="1" spans="1:16">
      <c r="A1396" s="12" t="s">
        <v>2379</v>
      </c>
      <c r="B1396" s="13" t="s">
        <v>2380</v>
      </c>
      <c r="C1396" s="12" t="s">
        <v>1664</v>
      </c>
      <c r="D1396" s="12" t="s">
        <v>35</v>
      </c>
      <c r="E1396" s="13" t="s">
        <v>36</v>
      </c>
      <c r="F1396" s="13">
        <v>1</v>
      </c>
      <c r="G1396" s="12" t="s">
        <v>37</v>
      </c>
      <c r="H1396" s="12" t="s">
        <v>38</v>
      </c>
      <c r="I1396" s="12"/>
      <c r="J1396" s="12" t="s">
        <v>2381</v>
      </c>
      <c r="K1396" s="12" t="s">
        <v>41</v>
      </c>
      <c r="L1396" s="12"/>
      <c r="M1396" s="12"/>
      <c r="N1396" s="12" t="s">
        <v>2382</v>
      </c>
      <c r="O1396" s="14" t="s">
        <v>47</v>
      </c>
      <c r="P1396" s="5" t="str">
        <f>IF(OR(COUNTIF(A1396,"*省*"&amp;"*戒毒所*"),COUNTIF(A1396,"*省*"&amp;"*法院*"),COUNTIF(A1396,"*监狱*"),COUNTIF(A1396,"*省*"&amp;"*管教所*")),"省直",IFERROR(LOOKUP(9^9,FIND(对照表!$H$2:$H$14,A1396),对照表!$G$2:$G$14),IFERROR(LOOKUP(9^9,FIND(对照表!$E$2:$E$149,A1396),对照表!$C$2:$C$149),"省直")))</f>
        <v>佳木斯</v>
      </c>
    </row>
    <row r="1397" customHeight="1" spans="1:16">
      <c r="A1397" s="12" t="s">
        <v>2379</v>
      </c>
      <c r="B1397" s="13" t="s">
        <v>2380</v>
      </c>
      <c r="C1397" s="12" t="s">
        <v>1664</v>
      </c>
      <c r="D1397" s="12" t="s">
        <v>35</v>
      </c>
      <c r="E1397" s="13" t="s">
        <v>79</v>
      </c>
      <c r="F1397" s="13">
        <v>1</v>
      </c>
      <c r="G1397" s="12" t="s">
        <v>37</v>
      </c>
      <c r="H1397" s="12" t="s">
        <v>38</v>
      </c>
      <c r="I1397" s="12"/>
      <c r="J1397" s="12" t="s">
        <v>2381</v>
      </c>
      <c r="K1397" s="12" t="s">
        <v>41</v>
      </c>
      <c r="L1397" s="12"/>
      <c r="M1397" s="12"/>
      <c r="N1397" s="12" t="s">
        <v>2383</v>
      </c>
      <c r="O1397" s="14" t="s">
        <v>47</v>
      </c>
      <c r="P1397" s="5" t="str">
        <f>IF(OR(COUNTIF(A1397,"*省*"&amp;"*戒毒所*"),COUNTIF(A1397,"*省*"&amp;"*法院*"),COUNTIF(A1397,"*监狱*"),COUNTIF(A1397,"*省*"&amp;"*管教所*")),"省直",IFERROR(LOOKUP(9^9,FIND(对照表!$H$2:$H$14,A1397),对照表!$G$2:$G$14),IFERROR(LOOKUP(9^9,FIND(对照表!$E$2:$E$149,A1397),对照表!$C$2:$C$149),"省直")))</f>
        <v>佳木斯</v>
      </c>
    </row>
    <row r="1398" customHeight="1" spans="1:16">
      <c r="A1398" s="12" t="s">
        <v>2384</v>
      </c>
      <c r="B1398" s="13" t="s">
        <v>2385</v>
      </c>
      <c r="C1398" s="12" t="s">
        <v>1672</v>
      </c>
      <c r="D1398" s="12" t="s">
        <v>35</v>
      </c>
      <c r="E1398" s="13" t="s">
        <v>36</v>
      </c>
      <c r="F1398" s="13">
        <v>1</v>
      </c>
      <c r="G1398" s="12" t="s">
        <v>46</v>
      </c>
      <c r="H1398" s="12" t="s">
        <v>38</v>
      </c>
      <c r="I1398" s="12" t="s">
        <v>39</v>
      </c>
      <c r="J1398" s="12" t="s">
        <v>40</v>
      </c>
      <c r="K1398" s="12" t="s">
        <v>41</v>
      </c>
      <c r="L1398" s="12"/>
      <c r="M1398" s="12" t="s">
        <v>54</v>
      </c>
      <c r="N1398" s="12" t="s">
        <v>80</v>
      </c>
      <c r="O1398" s="14" t="s">
        <v>47</v>
      </c>
      <c r="P1398" s="5" t="str">
        <f>IF(OR(COUNTIF(A1398,"*省*"&amp;"*戒毒所*"),COUNTIF(A1398,"*省*"&amp;"*法院*"),COUNTIF(A1398,"*监狱*"),COUNTIF(A1398,"*省*"&amp;"*管教所*")),"省直",IFERROR(LOOKUP(9^9,FIND(对照表!$H$2:$H$14,A1398),对照表!$G$2:$G$14),IFERROR(LOOKUP(9^9,FIND(对照表!$E$2:$E$149,A1398),对照表!$C$2:$C$149),"省直")))</f>
        <v>佳木斯</v>
      </c>
    </row>
    <row r="1399" customHeight="1" spans="1:16">
      <c r="A1399" s="12" t="s">
        <v>2384</v>
      </c>
      <c r="B1399" s="13" t="s">
        <v>2385</v>
      </c>
      <c r="C1399" s="12" t="s">
        <v>1672</v>
      </c>
      <c r="D1399" s="12" t="s">
        <v>35</v>
      </c>
      <c r="E1399" s="13" t="s">
        <v>79</v>
      </c>
      <c r="F1399" s="13">
        <v>1</v>
      </c>
      <c r="G1399" s="12" t="s">
        <v>46</v>
      </c>
      <c r="H1399" s="12" t="s">
        <v>38</v>
      </c>
      <c r="I1399" s="12" t="s">
        <v>39</v>
      </c>
      <c r="J1399" s="12" t="s">
        <v>40</v>
      </c>
      <c r="K1399" s="12" t="s">
        <v>41</v>
      </c>
      <c r="L1399" s="12"/>
      <c r="M1399" s="12" t="s">
        <v>54</v>
      </c>
      <c r="N1399" s="12" t="s">
        <v>82</v>
      </c>
      <c r="O1399" s="14" t="s">
        <v>47</v>
      </c>
      <c r="P1399" s="5" t="str">
        <f>IF(OR(COUNTIF(A1399,"*省*"&amp;"*戒毒所*"),COUNTIF(A1399,"*省*"&amp;"*法院*"),COUNTIF(A1399,"*监狱*"),COUNTIF(A1399,"*省*"&amp;"*管教所*")),"省直",IFERROR(LOOKUP(9^9,FIND(对照表!$H$2:$H$14,A1399),对照表!$G$2:$G$14),IFERROR(LOOKUP(9^9,FIND(对照表!$E$2:$E$149,A1399),对照表!$C$2:$C$149),"省直")))</f>
        <v>佳木斯</v>
      </c>
    </row>
    <row r="1400" customHeight="1" spans="1:16">
      <c r="A1400" s="12" t="s">
        <v>2386</v>
      </c>
      <c r="B1400" s="13" t="s">
        <v>2387</v>
      </c>
      <c r="C1400" s="12" t="s">
        <v>1672</v>
      </c>
      <c r="D1400" s="12" t="s">
        <v>35</v>
      </c>
      <c r="E1400" s="13" t="s">
        <v>36</v>
      </c>
      <c r="F1400" s="13">
        <v>1</v>
      </c>
      <c r="G1400" s="12" t="s">
        <v>46</v>
      </c>
      <c r="H1400" s="12" t="s">
        <v>38</v>
      </c>
      <c r="I1400" s="12"/>
      <c r="J1400" s="12" t="s">
        <v>40</v>
      </c>
      <c r="K1400" s="12" t="s">
        <v>41</v>
      </c>
      <c r="L1400" s="12"/>
      <c r="M1400" s="12"/>
      <c r="N1400" s="12" t="s">
        <v>80</v>
      </c>
      <c r="O1400" s="14" t="s">
        <v>47</v>
      </c>
      <c r="P1400" s="5" t="str">
        <f>IF(OR(COUNTIF(A1400,"*省*"&amp;"*戒毒所*"),COUNTIF(A1400,"*省*"&amp;"*法院*"),COUNTIF(A1400,"*监狱*"),COUNTIF(A1400,"*省*"&amp;"*管教所*")),"省直",IFERROR(LOOKUP(9^9,FIND(对照表!$H$2:$H$14,A1400),对照表!$G$2:$G$14),IFERROR(LOOKUP(9^9,FIND(对照表!$E$2:$E$149,A1400),对照表!$C$2:$C$149),"省直")))</f>
        <v>佳木斯</v>
      </c>
    </row>
    <row r="1401" customHeight="1" spans="1:16">
      <c r="A1401" s="12" t="s">
        <v>2386</v>
      </c>
      <c r="B1401" s="13" t="s">
        <v>2387</v>
      </c>
      <c r="C1401" s="12" t="s">
        <v>1672</v>
      </c>
      <c r="D1401" s="12" t="s">
        <v>35</v>
      </c>
      <c r="E1401" s="13" t="s">
        <v>79</v>
      </c>
      <c r="F1401" s="13">
        <v>1</v>
      </c>
      <c r="G1401" s="12" t="s">
        <v>46</v>
      </c>
      <c r="H1401" s="12" t="s">
        <v>38</v>
      </c>
      <c r="I1401" s="12"/>
      <c r="J1401" s="12" t="s">
        <v>40</v>
      </c>
      <c r="K1401" s="12" t="s">
        <v>41</v>
      </c>
      <c r="L1401" s="12"/>
      <c r="M1401" s="12"/>
      <c r="N1401" s="12" t="s">
        <v>82</v>
      </c>
      <c r="O1401" s="14" t="s">
        <v>47</v>
      </c>
      <c r="P1401" s="5" t="str">
        <f>IF(OR(COUNTIF(A1401,"*省*"&amp;"*戒毒所*"),COUNTIF(A1401,"*省*"&amp;"*法院*"),COUNTIF(A1401,"*监狱*"),COUNTIF(A1401,"*省*"&amp;"*管教所*")),"省直",IFERROR(LOOKUP(9^9,FIND(对照表!$H$2:$H$14,A1401),对照表!$G$2:$G$14),IFERROR(LOOKUP(9^9,FIND(对照表!$E$2:$E$149,A1401),对照表!$C$2:$C$149),"省直")))</f>
        <v>佳木斯</v>
      </c>
    </row>
    <row r="1402" customHeight="1" spans="1:16">
      <c r="A1402" s="12" t="s">
        <v>2388</v>
      </c>
      <c r="B1402" s="13" t="s">
        <v>2389</v>
      </c>
      <c r="C1402" s="12" t="s">
        <v>1672</v>
      </c>
      <c r="D1402" s="12" t="s">
        <v>35</v>
      </c>
      <c r="E1402" s="13" t="s">
        <v>36</v>
      </c>
      <c r="F1402" s="13">
        <v>1</v>
      </c>
      <c r="G1402" s="12" t="s">
        <v>37</v>
      </c>
      <c r="H1402" s="12" t="s">
        <v>38</v>
      </c>
      <c r="I1402" s="12"/>
      <c r="J1402" s="12" t="s">
        <v>40</v>
      </c>
      <c r="K1402" s="12" t="s">
        <v>41</v>
      </c>
      <c r="L1402" s="12"/>
      <c r="M1402" s="12"/>
      <c r="N1402" s="12"/>
      <c r="O1402" s="14" t="s">
        <v>47</v>
      </c>
      <c r="P1402" s="5" t="str">
        <f>IF(OR(COUNTIF(A1402,"*省*"&amp;"*戒毒所*"),COUNTIF(A1402,"*省*"&amp;"*法院*"),COUNTIF(A1402,"*监狱*"),COUNTIF(A1402,"*省*"&amp;"*管教所*")),"省直",IFERROR(LOOKUP(9^9,FIND(对照表!$H$2:$H$14,A1402),对照表!$G$2:$G$14),IFERROR(LOOKUP(9^9,FIND(对照表!$E$2:$E$149,A1402),对照表!$C$2:$C$149),"省直")))</f>
        <v>佳木斯</v>
      </c>
    </row>
    <row r="1403" customHeight="1" spans="1:16">
      <c r="A1403" s="12" t="s">
        <v>2390</v>
      </c>
      <c r="B1403" s="13" t="s">
        <v>2391</v>
      </c>
      <c r="C1403" s="12" t="s">
        <v>1672</v>
      </c>
      <c r="D1403" s="12" t="s">
        <v>35</v>
      </c>
      <c r="E1403" s="13" t="s">
        <v>36</v>
      </c>
      <c r="F1403" s="13">
        <v>1</v>
      </c>
      <c r="G1403" s="12" t="s">
        <v>46</v>
      </c>
      <c r="H1403" s="12" t="s">
        <v>38</v>
      </c>
      <c r="I1403" s="12" t="s">
        <v>39</v>
      </c>
      <c r="J1403" s="12" t="s">
        <v>2392</v>
      </c>
      <c r="K1403" s="12" t="s">
        <v>41</v>
      </c>
      <c r="L1403" s="12"/>
      <c r="M1403" s="12"/>
      <c r="N1403" s="12" t="s">
        <v>2393</v>
      </c>
      <c r="O1403" s="14" t="s">
        <v>47</v>
      </c>
      <c r="P1403" s="5" t="str">
        <f>IF(OR(COUNTIF(A1403,"*省*"&amp;"*戒毒所*"),COUNTIF(A1403,"*省*"&amp;"*法院*"),COUNTIF(A1403,"*监狱*"),COUNTIF(A1403,"*省*"&amp;"*管教所*")),"省直",IFERROR(LOOKUP(9^9,FIND(对照表!$H$2:$H$14,A1403),对照表!$G$2:$G$14),IFERROR(LOOKUP(9^9,FIND(对照表!$E$2:$E$149,A1403),对照表!$C$2:$C$149),"省直")))</f>
        <v>佳木斯</v>
      </c>
    </row>
    <row r="1404" customHeight="1" spans="1:16">
      <c r="A1404" s="12" t="s">
        <v>2394</v>
      </c>
      <c r="B1404" s="13" t="s">
        <v>2395</v>
      </c>
      <c r="C1404" s="12" t="s">
        <v>2396</v>
      </c>
      <c r="D1404" s="12" t="s">
        <v>35</v>
      </c>
      <c r="E1404" s="13" t="s">
        <v>36</v>
      </c>
      <c r="F1404" s="13">
        <v>1</v>
      </c>
      <c r="G1404" s="12" t="s">
        <v>37</v>
      </c>
      <c r="H1404" s="12" t="s">
        <v>38</v>
      </c>
      <c r="I1404" s="12" t="s">
        <v>39</v>
      </c>
      <c r="J1404" s="12" t="s">
        <v>2397</v>
      </c>
      <c r="K1404" s="12" t="s">
        <v>41</v>
      </c>
      <c r="L1404" s="12"/>
      <c r="M1404" s="12"/>
      <c r="N1404" s="12" t="s">
        <v>2378</v>
      </c>
      <c r="O1404" s="14" t="s">
        <v>47</v>
      </c>
      <c r="P1404" s="5" t="str">
        <f>IF(OR(COUNTIF(A1404,"*省*"&amp;"*戒毒所*"),COUNTIF(A1404,"*省*"&amp;"*法院*"),COUNTIF(A1404,"*监狱*"),COUNTIF(A1404,"*省*"&amp;"*管教所*")),"省直",IFERROR(LOOKUP(9^9,FIND(对照表!$H$2:$H$14,A1404),对照表!$G$2:$G$14),IFERROR(LOOKUP(9^9,FIND(对照表!$E$2:$E$149,A1404),对照表!$C$2:$C$149),"省直")))</f>
        <v>佳木斯</v>
      </c>
    </row>
    <row r="1405" customHeight="1" spans="1:16">
      <c r="A1405" s="12" t="s">
        <v>2398</v>
      </c>
      <c r="B1405" s="13" t="s">
        <v>2399</v>
      </c>
      <c r="C1405" s="12" t="s">
        <v>1672</v>
      </c>
      <c r="D1405" s="12" t="s">
        <v>35</v>
      </c>
      <c r="E1405" s="13" t="s">
        <v>36</v>
      </c>
      <c r="F1405" s="13">
        <v>1</v>
      </c>
      <c r="G1405" s="12" t="s">
        <v>37</v>
      </c>
      <c r="H1405" s="12" t="s">
        <v>38</v>
      </c>
      <c r="I1405" s="12" t="s">
        <v>39</v>
      </c>
      <c r="J1405" s="12" t="s">
        <v>40</v>
      </c>
      <c r="K1405" s="12" t="s">
        <v>41</v>
      </c>
      <c r="L1405" s="12"/>
      <c r="M1405" s="12" t="s">
        <v>54</v>
      </c>
      <c r="N1405" s="12"/>
      <c r="O1405" s="14" t="s">
        <v>47</v>
      </c>
      <c r="P1405" s="5" t="str">
        <f>IF(OR(COUNTIF(A1405,"*省*"&amp;"*戒毒所*"),COUNTIF(A1405,"*省*"&amp;"*法院*"),COUNTIF(A1405,"*监狱*"),COUNTIF(A1405,"*省*"&amp;"*管教所*")),"省直",IFERROR(LOOKUP(9^9,FIND(对照表!$H$2:$H$14,A1405),对照表!$G$2:$G$14),IFERROR(LOOKUP(9^9,FIND(对照表!$E$2:$E$149,A1405),对照表!$C$2:$C$149),"省直")))</f>
        <v>佳木斯</v>
      </c>
    </row>
    <row r="1406" customHeight="1" spans="1:16">
      <c r="A1406" s="12" t="s">
        <v>2400</v>
      </c>
      <c r="B1406" s="13" t="s">
        <v>2401</v>
      </c>
      <c r="C1406" s="12" t="s">
        <v>2402</v>
      </c>
      <c r="D1406" s="12" t="s">
        <v>35</v>
      </c>
      <c r="E1406" s="13" t="s">
        <v>36</v>
      </c>
      <c r="F1406" s="13">
        <v>1</v>
      </c>
      <c r="G1406" s="12" t="s">
        <v>37</v>
      </c>
      <c r="H1406" s="12" t="s">
        <v>38</v>
      </c>
      <c r="I1406" s="12" t="s">
        <v>39</v>
      </c>
      <c r="J1406" s="12" t="s">
        <v>40</v>
      </c>
      <c r="K1406" s="12" t="s">
        <v>41</v>
      </c>
      <c r="L1406" s="12"/>
      <c r="M1406" s="12"/>
      <c r="N1406" s="12"/>
      <c r="O1406" s="14" t="s">
        <v>47</v>
      </c>
      <c r="P1406" s="5" t="str">
        <f>IF(OR(COUNTIF(A1406,"*省*"&amp;"*戒毒所*"),COUNTIF(A1406,"*省*"&amp;"*法院*"),COUNTIF(A1406,"*监狱*"),COUNTIF(A1406,"*省*"&amp;"*管教所*")),"省直",IFERROR(LOOKUP(9^9,FIND(对照表!$H$2:$H$14,A1406),对照表!$G$2:$G$14),IFERROR(LOOKUP(9^9,FIND(对照表!$E$2:$E$149,A1406),对照表!$C$2:$C$149),"省直")))</f>
        <v>佳木斯</v>
      </c>
    </row>
    <row r="1407" customHeight="1" spans="1:16">
      <c r="A1407" s="12" t="s">
        <v>2403</v>
      </c>
      <c r="B1407" s="13" t="s">
        <v>2404</v>
      </c>
      <c r="C1407" s="12" t="s">
        <v>2206</v>
      </c>
      <c r="D1407" s="12" t="s">
        <v>35</v>
      </c>
      <c r="E1407" s="13" t="s">
        <v>36</v>
      </c>
      <c r="F1407" s="13">
        <v>1</v>
      </c>
      <c r="G1407" s="12" t="s">
        <v>37</v>
      </c>
      <c r="H1407" s="12" t="s">
        <v>38</v>
      </c>
      <c r="I1407" s="12"/>
      <c r="J1407" s="12" t="s">
        <v>2405</v>
      </c>
      <c r="K1407" s="12" t="s">
        <v>41</v>
      </c>
      <c r="L1407" s="12"/>
      <c r="M1407" s="12"/>
      <c r="N1407" s="12"/>
      <c r="O1407" s="14" t="s">
        <v>47</v>
      </c>
      <c r="P1407" s="5" t="str">
        <f>IF(OR(COUNTIF(A1407,"*省*"&amp;"*戒毒所*"),COUNTIF(A1407,"*省*"&amp;"*法院*"),COUNTIF(A1407,"*监狱*"),COUNTIF(A1407,"*省*"&amp;"*管教所*")),"省直",IFERROR(LOOKUP(9^9,FIND(对照表!$H$2:$H$14,A1407),对照表!$G$2:$G$14),IFERROR(LOOKUP(9^9,FIND(对照表!$E$2:$E$149,A1407),对照表!$C$2:$C$149),"省直")))</f>
        <v>佳木斯</v>
      </c>
    </row>
    <row r="1408" customHeight="1" spans="1:16">
      <c r="A1408" s="12" t="s">
        <v>2406</v>
      </c>
      <c r="B1408" s="13" t="s">
        <v>2407</v>
      </c>
      <c r="C1408" s="12" t="s">
        <v>2408</v>
      </c>
      <c r="D1408" s="12" t="s">
        <v>35</v>
      </c>
      <c r="E1408" s="13" t="s">
        <v>36</v>
      </c>
      <c r="F1408" s="13">
        <v>1</v>
      </c>
      <c r="G1408" s="12" t="s">
        <v>37</v>
      </c>
      <c r="H1408" s="12" t="s">
        <v>38</v>
      </c>
      <c r="I1408" s="12"/>
      <c r="J1408" s="12" t="s">
        <v>2409</v>
      </c>
      <c r="K1408" s="12" t="s">
        <v>41</v>
      </c>
      <c r="L1408" s="12"/>
      <c r="M1408" s="12"/>
      <c r="N1408" s="12"/>
      <c r="O1408" s="14" t="s">
        <v>47</v>
      </c>
      <c r="P1408" s="5" t="str">
        <f>IF(OR(COUNTIF(A1408,"*省*"&amp;"*戒毒所*"),COUNTIF(A1408,"*省*"&amp;"*法院*"),COUNTIF(A1408,"*监狱*"),COUNTIF(A1408,"*省*"&amp;"*管教所*")),"省直",IFERROR(LOOKUP(9^9,FIND(对照表!$H$2:$H$14,A1408),对照表!$G$2:$G$14),IFERROR(LOOKUP(9^9,FIND(对照表!$E$2:$E$149,A1408),对照表!$C$2:$C$149),"省直")))</f>
        <v>佳木斯</v>
      </c>
    </row>
    <row r="1409" customHeight="1" spans="1:16">
      <c r="A1409" s="12" t="s">
        <v>2410</v>
      </c>
      <c r="B1409" s="13" t="s">
        <v>2411</v>
      </c>
      <c r="C1409" s="12" t="s">
        <v>2015</v>
      </c>
      <c r="D1409" s="12" t="s">
        <v>35</v>
      </c>
      <c r="E1409" s="13" t="s">
        <v>36</v>
      </c>
      <c r="F1409" s="13">
        <v>1</v>
      </c>
      <c r="G1409" s="12" t="s">
        <v>37</v>
      </c>
      <c r="H1409" s="12" t="s">
        <v>361</v>
      </c>
      <c r="I1409" s="12" t="s">
        <v>39</v>
      </c>
      <c r="J1409" s="12" t="s">
        <v>2268</v>
      </c>
      <c r="K1409" s="12" t="s">
        <v>41</v>
      </c>
      <c r="L1409" s="12"/>
      <c r="M1409" s="12"/>
      <c r="N1409" s="12" t="s">
        <v>2378</v>
      </c>
      <c r="O1409" s="14" t="s">
        <v>47</v>
      </c>
      <c r="P1409" s="5" t="str">
        <f>IF(OR(COUNTIF(A1409,"*省*"&amp;"*戒毒所*"),COUNTIF(A1409,"*省*"&amp;"*法院*"),COUNTIF(A1409,"*监狱*"),COUNTIF(A1409,"*省*"&amp;"*管教所*")),"省直",IFERROR(LOOKUP(9^9,FIND(对照表!$H$2:$H$14,A1409),对照表!$G$2:$G$14),IFERROR(LOOKUP(9^9,FIND(对照表!$E$2:$E$149,A1409),对照表!$C$2:$C$149),"省直")))</f>
        <v>佳木斯</v>
      </c>
    </row>
    <row r="1410" customHeight="1" spans="1:16">
      <c r="A1410" s="12" t="s">
        <v>2412</v>
      </c>
      <c r="B1410" s="13" t="s">
        <v>2413</v>
      </c>
      <c r="C1410" s="12" t="s">
        <v>1672</v>
      </c>
      <c r="D1410" s="12" t="s">
        <v>35</v>
      </c>
      <c r="E1410" s="13" t="s">
        <v>36</v>
      </c>
      <c r="F1410" s="13">
        <v>1</v>
      </c>
      <c r="G1410" s="12" t="s">
        <v>46</v>
      </c>
      <c r="H1410" s="12" t="s">
        <v>38</v>
      </c>
      <c r="I1410" s="12"/>
      <c r="J1410" s="12" t="s">
        <v>40</v>
      </c>
      <c r="K1410" s="12" t="s">
        <v>113</v>
      </c>
      <c r="L1410" s="12"/>
      <c r="M1410" s="12"/>
      <c r="N1410" s="12"/>
      <c r="O1410" s="14" t="s">
        <v>47</v>
      </c>
      <c r="P1410" s="5" t="str">
        <f>IF(OR(COUNTIF(A1410,"*省*"&amp;"*戒毒所*"),COUNTIF(A1410,"*省*"&amp;"*法院*"),COUNTIF(A1410,"*监狱*"),COUNTIF(A1410,"*省*"&amp;"*管教所*")),"省直",IFERROR(LOOKUP(9^9,FIND(对照表!$H$2:$H$14,A1410),对照表!$G$2:$G$14),IFERROR(LOOKUP(9^9,FIND(对照表!$E$2:$E$149,A1410),对照表!$C$2:$C$149),"省直")))</f>
        <v>佳木斯</v>
      </c>
    </row>
    <row r="1411" customHeight="1" spans="1:16">
      <c r="A1411" s="12" t="s">
        <v>2414</v>
      </c>
      <c r="B1411" s="13" t="s">
        <v>2415</v>
      </c>
      <c r="C1411" s="12" t="s">
        <v>1672</v>
      </c>
      <c r="D1411" s="12" t="s">
        <v>35</v>
      </c>
      <c r="E1411" s="13" t="s">
        <v>36</v>
      </c>
      <c r="F1411" s="13">
        <v>1</v>
      </c>
      <c r="G1411" s="12" t="s">
        <v>37</v>
      </c>
      <c r="H1411" s="12" t="s">
        <v>361</v>
      </c>
      <c r="I1411" s="12"/>
      <c r="J1411" s="12" t="s">
        <v>2416</v>
      </c>
      <c r="K1411" s="12" t="s">
        <v>113</v>
      </c>
      <c r="L1411" s="12"/>
      <c r="M1411" s="12"/>
      <c r="N1411" s="12" t="s">
        <v>2378</v>
      </c>
      <c r="O1411" s="14" t="s">
        <v>47</v>
      </c>
      <c r="P1411" s="5" t="str">
        <f>IF(OR(COUNTIF(A1411,"*省*"&amp;"*戒毒所*"),COUNTIF(A1411,"*省*"&amp;"*法院*"),COUNTIF(A1411,"*监狱*"),COUNTIF(A1411,"*省*"&amp;"*管教所*")),"省直",IFERROR(LOOKUP(9^9,FIND(对照表!$H$2:$H$14,A1411),对照表!$G$2:$G$14),IFERROR(LOOKUP(9^9,FIND(对照表!$E$2:$E$149,A1411),对照表!$C$2:$C$149),"省直")))</f>
        <v>佳木斯</v>
      </c>
    </row>
    <row r="1412" customHeight="1" spans="1:16">
      <c r="A1412" s="12" t="s">
        <v>2417</v>
      </c>
      <c r="B1412" s="13" t="s">
        <v>2418</v>
      </c>
      <c r="C1412" s="12" t="s">
        <v>1672</v>
      </c>
      <c r="D1412" s="12" t="s">
        <v>35</v>
      </c>
      <c r="E1412" s="13" t="s">
        <v>36</v>
      </c>
      <c r="F1412" s="13">
        <v>1</v>
      </c>
      <c r="G1412" s="12" t="s">
        <v>37</v>
      </c>
      <c r="H1412" s="12" t="s">
        <v>38</v>
      </c>
      <c r="I1412" s="12" t="s">
        <v>39</v>
      </c>
      <c r="J1412" s="12" t="s">
        <v>40</v>
      </c>
      <c r="K1412" s="12" t="s">
        <v>113</v>
      </c>
      <c r="L1412" s="12"/>
      <c r="M1412" s="12"/>
      <c r="N1412" s="12"/>
      <c r="O1412" s="14" t="s">
        <v>47</v>
      </c>
      <c r="P1412" s="5" t="str">
        <f>IF(OR(COUNTIF(A1412,"*省*"&amp;"*戒毒所*"),COUNTIF(A1412,"*省*"&amp;"*法院*"),COUNTIF(A1412,"*监狱*"),COUNTIF(A1412,"*省*"&amp;"*管教所*")),"省直",IFERROR(LOOKUP(9^9,FIND(对照表!$H$2:$H$14,A1412),对照表!$G$2:$G$14),IFERROR(LOOKUP(9^9,FIND(对照表!$E$2:$E$149,A1412),对照表!$C$2:$C$149),"省直")))</f>
        <v>佳木斯</v>
      </c>
    </row>
    <row r="1413" customHeight="1" spans="1:16">
      <c r="A1413" s="12" t="s">
        <v>2419</v>
      </c>
      <c r="B1413" s="13" t="s">
        <v>2420</v>
      </c>
      <c r="C1413" s="12" t="s">
        <v>2421</v>
      </c>
      <c r="D1413" s="12" t="s">
        <v>35</v>
      </c>
      <c r="E1413" s="13" t="s">
        <v>36</v>
      </c>
      <c r="F1413" s="13">
        <v>2</v>
      </c>
      <c r="G1413" s="12" t="s">
        <v>37</v>
      </c>
      <c r="H1413" s="12" t="s">
        <v>361</v>
      </c>
      <c r="I1413" s="12"/>
      <c r="J1413" s="12" t="s">
        <v>2268</v>
      </c>
      <c r="K1413" s="12" t="s">
        <v>113</v>
      </c>
      <c r="L1413" s="12"/>
      <c r="M1413" s="12"/>
      <c r="N1413" s="12"/>
      <c r="O1413" s="14" t="s">
        <v>47</v>
      </c>
      <c r="P1413" s="5" t="str">
        <f>IF(OR(COUNTIF(A1413,"*省*"&amp;"*戒毒所*"),COUNTIF(A1413,"*省*"&amp;"*法院*"),COUNTIF(A1413,"*监狱*"),COUNTIF(A1413,"*省*"&amp;"*管教所*")),"省直",IFERROR(LOOKUP(9^9,FIND(对照表!$H$2:$H$14,A1413),对照表!$G$2:$G$14),IFERROR(LOOKUP(9^9,FIND(对照表!$E$2:$E$149,A1413),对照表!$C$2:$C$149),"省直")))</f>
        <v>佳木斯</v>
      </c>
    </row>
    <row r="1414" customHeight="1" spans="1:16">
      <c r="A1414" s="12" t="s">
        <v>2419</v>
      </c>
      <c r="B1414" s="13" t="s">
        <v>2420</v>
      </c>
      <c r="C1414" s="12" t="s">
        <v>2422</v>
      </c>
      <c r="D1414" s="12" t="s">
        <v>35</v>
      </c>
      <c r="E1414" s="13" t="s">
        <v>79</v>
      </c>
      <c r="F1414" s="13">
        <v>3</v>
      </c>
      <c r="G1414" s="12" t="s">
        <v>37</v>
      </c>
      <c r="H1414" s="12" t="s">
        <v>361</v>
      </c>
      <c r="I1414" s="12"/>
      <c r="J1414" s="12" t="s">
        <v>40</v>
      </c>
      <c r="K1414" s="12" t="s">
        <v>113</v>
      </c>
      <c r="L1414" s="12"/>
      <c r="M1414" s="12"/>
      <c r="N1414" s="12" t="s">
        <v>2382</v>
      </c>
      <c r="O1414" s="14" t="s">
        <v>47</v>
      </c>
      <c r="P1414" s="5" t="str">
        <f>IF(OR(COUNTIF(A1414,"*省*"&amp;"*戒毒所*"),COUNTIF(A1414,"*省*"&amp;"*法院*"),COUNTIF(A1414,"*监狱*"),COUNTIF(A1414,"*省*"&amp;"*管教所*")),"省直",IFERROR(LOOKUP(9^9,FIND(对照表!$H$2:$H$14,A1414),对照表!$G$2:$G$14),IFERROR(LOOKUP(9^9,FIND(对照表!$E$2:$E$149,A1414),对照表!$C$2:$C$149),"省直")))</f>
        <v>佳木斯</v>
      </c>
    </row>
    <row r="1415" customHeight="1" spans="1:16">
      <c r="A1415" s="12" t="s">
        <v>2419</v>
      </c>
      <c r="B1415" s="13" t="s">
        <v>2420</v>
      </c>
      <c r="C1415" s="12" t="s">
        <v>2422</v>
      </c>
      <c r="D1415" s="12" t="s">
        <v>35</v>
      </c>
      <c r="E1415" s="13" t="s">
        <v>81</v>
      </c>
      <c r="F1415" s="13">
        <v>3</v>
      </c>
      <c r="G1415" s="12" t="s">
        <v>37</v>
      </c>
      <c r="H1415" s="12" t="s">
        <v>361</v>
      </c>
      <c r="I1415" s="12"/>
      <c r="J1415" s="12" t="s">
        <v>40</v>
      </c>
      <c r="K1415" s="12" t="s">
        <v>113</v>
      </c>
      <c r="L1415" s="12"/>
      <c r="M1415" s="12"/>
      <c r="N1415" s="12" t="s">
        <v>2383</v>
      </c>
      <c r="O1415" s="14" t="s">
        <v>47</v>
      </c>
      <c r="P1415" s="5" t="str">
        <f>IF(OR(COUNTIF(A1415,"*省*"&amp;"*戒毒所*"),COUNTIF(A1415,"*省*"&amp;"*法院*"),COUNTIF(A1415,"*监狱*"),COUNTIF(A1415,"*省*"&amp;"*管教所*")),"省直",IFERROR(LOOKUP(9^9,FIND(对照表!$H$2:$H$14,A1415),对照表!$G$2:$G$14),IFERROR(LOOKUP(9^9,FIND(对照表!$E$2:$E$149,A1415),对照表!$C$2:$C$149),"省直")))</f>
        <v>佳木斯</v>
      </c>
    </row>
    <row r="1416" customHeight="1" spans="1:16">
      <c r="A1416" s="12" t="s">
        <v>2419</v>
      </c>
      <c r="B1416" s="13" t="s">
        <v>2420</v>
      </c>
      <c r="C1416" s="12" t="s">
        <v>2422</v>
      </c>
      <c r="D1416" s="12" t="s">
        <v>35</v>
      </c>
      <c r="E1416" s="13" t="s">
        <v>131</v>
      </c>
      <c r="F1416" s="13">
        <v>2</v>
      </c>
      <c r="G1416" s="12" t="s">
        <v>78</v>
      </c>
      <c r="H1416" s="12" t="s">
        <v>361</v>
      </c>
      <c r="I1416" s="12"/>
      <c r="J1416" s="12" t="s">
        <v>40</v>
      </c>
      <c r="K1416" s="12" t="s">
        <v>113</v>
      </c>
      <c r="L1416" s="12"/>
      <c r="M1416" s="12"/>
      <c r="N1416" s="12"/>
      <c r="O1416" s="14" t="s">
        <v>47</v>
      </c>
      <c r="P1416" s="5" t="str">
        <f>IF(OR(COUNTIF(A1416,"*省*"&amp;"*戒毒所*"),COUNTIF(A1416,"*省*"&amp;"*法院*"),COUNTIF(A1416,"*监狱*"),COUNTIF(A1416,"*省*"&amp;"*管教所*")),"省直",IFERROR(LOOKUP(9^9,FIND(对照表!$H$2:$H$14,A1416),对照表!$G$2:$G$14),IFERROR(LOOKUP(9^9,FIND(对照表!$E$2:$E$149,A1416),对照表!$C$2:$C$149),"省直")))</f>
        <v>佳木斯</v>
      </c>
    </row>
    <row r="1417" customHeight="1" spans="1:16">
      <c r="A1417" s="12" t="s">
        <v>2423</v>
      </c>
      <c r="B1417" s="13" t="s">
        <v>2424</v>
      </c>
      <c r="C1417" s="12" t="s">
        <v>1672</v>
      </c>
      <c r="D1417" s="12" t="s">
        <v>35</v>
      </c>
      <c r="E1417" s="13" t="s">
        <v>36</v>
      </c>
      <c r="F1417" s="13">
        <v>4</v>
      </c>
      <c r="G1417" s="12" t="s">
        <v>37</v>
      </c>
      <c r="H1417" s="12" t="s">
        <v>361</v>
      </c>
      <c r="I1417" s="12"/>
      <c r="J1417" s="12" t="s">
        <v>40</v>
      </c>
      <c r="K1417" s="12" t="s">
        <v>113</v>
      </c>
      <c r="L1417" s="12"/>
      <c r="M1417" s="12"/>
      <c r="N1417" s="12" t="s">
        <v>80</v>
      </c>
      <c r="O1417" s="14" t="s">
        <v>47</v>
      </c>
      <c r="P1417" s="5" t="str">
        <f>IF(OR(COUNTIF(A1417,"*省*"&amp;"*戒毒所*"),COUNTIF(A1417,"*省*"&amp;"*法院*"),COUNTIF(A1417,"*监狱*"),COUNTIF(A1417,"*省*"&amp;"*管教所*")),"省直",IFERROR(LOOKUP(9^9,FIND(对照表!$H$2:$H$14,A1417),对照表!$G$2:$G$14),IFERROR(LOOKUP(9^9,FIND(对照表!$E$2:$E$149,A1417),对照表!$C$2:$C$149),"省直")))</f>
        <v>佳木斯</v>
      </c>
    </row>
    <row r="1418" customHeight="1" spans="1:16">
      <c r="A1418" s="12" t="s">
        <v>2423</v>
      </c>
      <c r="B1418" s="13" t="s">
        <v>2424</v>
      </c>
      <c r="C1418" s="12" t="s">
        <v>1672</v>
      </c>
      <c r="D1418" s="12" t="s">
        <v>35</v>
      </c>
      <c r="E1418" s="13" t="s">
        <v>79</v>
      </c>
      <c r="F1418" s="13">
        <v>4</v>
      </c>
      <c r="G1418" s="12" t="s">
        <v>37</v>
      </c>
      <c r="H1418" s="12" t="s">
        <v>361</v>
      </c>
      <c r="I1418" s="12"/>
      <c r="J1418" s="12" t="s">
        <v>40</v>
      </c>
      <c r="K1418" s="12" t="s">
        <v>113</v>
      </c>
      <c r="L1418" s="12"/>
      <c r="M1418" s="12"/>
      <c r="N1418" s="12" t="s">
        <v>82</v>
      </c>
      <c r="O1418" s="14" t="s">
        <v>47</v>
      </c>
      <c r="P1418" s="5" t="str">
        <f>IF(OR(COUNTIF(A1418,"*省*"&amp;"*戒毒所*"),COUNTIF(A1418,"*省*"&amp;"*法院*"),COUNTIF(A1418,"*监狱*"),COUNTIF(A1418,"*省*"&amp;"*管教所*")),"省直",IFERROR(LOOKUP(9^9,FIND(对照表!$H$2:$H$14,A1418),对照表!$G$2:$G$14),IFERROR(LOOKUP(9^9,FIND(对照表!$E$2:$E$149,A1418),对照表!$C$2:$C$149),"省直")))</f>
        <v>佳木斯</v>
      </c>
    </row>
    <row r="1419" customHeight="1" spans="1:16">
      <c r="A1419" s="12" t="s">
        <v>2425</v>
      </c>
      <c r="B1419" s="13" t="s">
        <v>2426</v>
      </c>
      <c r="C1419" s="12" t="s">
        <v>2427</v>
      </c>
      <c r="D1419" s="12" t="s">
        <v>35</v>
      </c>
      <c r="E1419" s="13" t="s">
        <v>36</v>
      </c>
      <c r="F1419" s="13">
        <v>1</v>
      </c>
      <c r="G1419" s="12" t="s">
        <v>37</v>
      </c>
      <c r="H1419" s="12" t="s">
        <v>361</v>
      </c>
      <c r="I1419" s="12" t="s">
        <v>39</v>
      </c>
      <c r="J1419" s="12" t="s">
        <v>2428</v>
      </c>
      <c r="K1419" s="12" t="s">
        <v>113</v>
      </c>
      <c r="L1419" s="12"/>
      <c r="M1419" s="12"/>
      <c r="N1419" s="12" t="s">
        <v>2382</v>
      </c>
      <c r="O1419" s="14" t="s">
        <v>47</v>
      </c>
      <c r="P1419" s="5" t="str">
        <f>IF(OR(COUNTIF(A1419,"*省*"&amp;"*戒毒所*"),COUNTIF(A1419,"*省*"&amp;"*法院*"),COUNTIF(A1419,"*监狱*"),COUNTIF(A1419,"*省*"&amp;"*管教所*")),"省直",IFERROR(LOOKUP(9^9,FIND(对照表!$H$2:$H$14,A1419),对照表!$G$2:$G$14),IFERROR(LOOKUP(9^9,FIND(对照表!$E$2:$E$149,A1419),对照表!$C$2:$C$149),"省直")))</f>
        <v>佳木斯</v>
      </c>
    </row>
    <row r="1420" customHeight="1" spans="1:16">
      <c r="A1420" s="12" t="s">
        <v>2425</v>
      </c>
      <c r="B1420" s="13" t="s">
        <v>2426</v>
      </c>
      <c r="C1420" s="12" t="s">
        <v>2427</v>
      </c>
      <c r="D1420" s="12" t="s">
        <v>35</v>
      </c>
      <c r="E1420" s="13" t="s">
        <v>79</v>
      </c>
      <c r="F1420" s="13">
        <v>1</v>
      </c>
      <c r="G1420" s="12" t="s">
        <v>37</v>
      </c>
      <c r="H1420" s="12" t="s">
        <v>361</v>
      </c>
      <c r="I1420" s="12" t="s">
        <v>39</v>
      </c>
      <c r="J1420" s="12" t="s">
        <v>2428</v>
      </c>
      <c r="K1420" s="12" t="s">
        <v>113</v>
      </c>
      <c r="L1420" s="12"/>
      <c r="M1420" s="12"/>
      <c r="N1420" s="12" t="s">
        <v>2383</v>
      </c>
      <c r="O1420" s="14" t="s">
        <v>47</v>
      </c>
      <c r="P1420" s="5" t="str">
        <f>IF(OR(COUNTIF(A1420,"*省*"&amp;"*戒毒所*"),COUNTIF(A1420,"*省*"&amp;"*法院*"),COUNTIF(A1420,"*监狱*"),COUNTIF(A1420,"*省*"&amp;"*管教所*")),"省直",IFERROR(LOOKUP(9^9,FIND(对照表!$H$2:$H$14,A1420),对照表!$G$2:$G$14),IFERROR(LOOKUP(9^9,FIND(对照表!$E$2:$E$149,A1420),对照表!$C$2:$C$149),"省直")))</f>
        <v>佳木斯</v>
      </c>
    </row>
    <row r="1421" customHeight="1" spans="1:16">
      <c r="A1421" s="12" t="s">
        <v>2425</v>
      </c>
      <c r="B1421" s="13" t="s">
        <v>2426</v>
      </c>
      <c r="C1421" s="12" t="s">
        <v>2429</v>
      </c>
      <c r="D1421" s="12" t="s">
        <v>35</v>
      </c>
      <c r="E1421" s="13" t="s">
        <v>81</v>
      </c>
      <c r="F1421" s="13">
        <v>1</v>
      </c>
      <c r="G1421" s="12" t="s">
        <v>37</v>
      </c>
      <c r="H1421" s="12" t="s">
        <v>361</v>
      </c>
      <c r="I1421" s="12" t="s">
        <v>39</v>
      </c>
      <c r="J1421" s="12" t="s">
        <v>2430</v>
      </c>
      <c r="K1421" s="12" t="s">
        <v>113</v>
      </c>
      <c r="L1421" s="12"/>
      <c r="M1421" s="12"/>
      <c r="N1421" s="12" t="s">
        <v>80</v>
      </c>
      <c r="O1421" s="14" t="s">
        <v>47</v>
      </c>
      <c r="P1421" s="5" t="str">
        <f>IF(OR(COUNTIF(A1421,"*省*"&amp;"*戒毒所*"),COUNTIF(A1421,"*省*"&amp;"*法院*"),COUNTIF(A1421,"*监狱*"),COUNTIF(A1421,"*省*"&amp;"*管教所*")),"省直",IFERROR(LOOKUP(9^9,FIND(对照表!$H$2:$H$14,A1421),对照表!$G$2:$G$14),IFERROR(LOOKUP(9^9,FIND(对照表!$E$2:$E$149,A1421),对照表!$C$2:$C$149),"省直")))</f>
        <v>佳木斯</v>
      </c>
    </row>
    <row r="1422" customHeight="1" spans="1:16">
      <c r="A1422" s="12" t="s">
        <v>2425</v>
      </c>
      <c r="B1422" s="13" t="s">
        <v>2426</v>
      </c>
      <c r="C1422" s="12" t="s">
        <v>2429</v>
      </c>
      <c r="D1422" s="12" t="s">
        <v>35</v>
      </c>
      <c r="E1422" s="13" t="s">
        <v>131</v>
      </c>
      <c r="F1422" s="13">
        <v>1</v>
      </c>
      <c r="G1422" s="12" t="s">
        <v>37</v>
      </c>
      <c r="H1422" s="12" t="s">
        <v>361</v>
      </c>
      <c r="I1422" s="12" t="s">
        <v>39</v>
      </c>
      <c r="J1422" s="12" t="s">
        <v>2430</v>
      </c>
      <c r="K1422" s="12" t="s">
        <v>113</v>
      </c>
      <c r="L1422" s="12"/>
      <c r="M1422" s="12"/>
      <c r="N1422" s="12" t="s">
        <v>82</v>
      </c>
      <c r="O1422" s="14" t="s">
        <v>47</v>
      </c>
      <c r="P1422" s="5" t="str">
        <f>IF(OR(COUNTIF(A1422,"*省*"&amp;"*戒毒所*"),COUNTIF(A1422,"*省*"&amp;"*法院*"),COUNTIF(A1422,"*监狱*"),COUNTIF(A1422,"*省*"&amp;"*管教所*")),"省直",IFERROR(LOOKUP(9^9,FIND(对照表!$H$2:$H$14,A1422),对照表!$G$2:$G$14),IFERROR(LOOKUP(9^9,FIND(对照表!$E$2:$E$149,A1422),对照表!$C$2:$C$149),"省直")))</f>
        <v>佳木斯</v>
      </c>
    </row>
    <row r="1423" customHeight="1" spans="1:16">
      <c r="A1423" s="12" t="s">
        <v>2425</v>
      </c>
      <c r="B1423" s="13" t="s">
        <v>2426</v>
      </c>
      <c r="C1423" s="12" t="s">
        <v>2431</v>
      </c>
      <c r="D1423" s="12" t="s">
        <v>35</v>
      </c>
      <c r="E1423" s="13" t="s">
        <v>132</v>
      </c>
      <c r="F1423" s="13">
        <v>1</v>
      </c>
      <c r="G1423" s="12" t="s">
        <v>37</v>
      </c>
      <c r="H1423" s="12" t="s">
        <v>361</v>
      </c>
      <c r="I1423" s="12" t="s">
        <v>39</v>
      </c>
      <c r="J1423" s="12" t="s">
        <v>40</v>
      </c>
      <c r="K1423" s="12" t="s">
        <v>113</v>
      </c>
      <c r="L1423" s="12"/>
      <c r="M1423" s="12"/>
      <c r="N1423" s="12" t="s">
        <v>80</v>
      </c>
      <c r="O1423" s="14" t="s">
        <v>47</v>
      </c>
      <c r="P1423" s="5" t="str">
        <f>IF(OR(COUNTIF(A1423,"*省*"&amp;"*戒毒所*"),COUNTIF(A1423,"*省*"&amp;"*法院*"),COUNTIF(A1423,"*监狱*"),COUNTIF(A1423,"*省*"&amp;"*管教所*")),"省直",IFERROR(LOOKUP(9^9,FIND(对照表!$H$2:$H$14,A1423),对照表!$G$2:$G$14),IFERROR(LOOKUP(9^9,FIND(对照表!$E$2:$E$149,A1423),对照表!$C$2:$C$149),"省直")))</f>
        <v>佳木斯</v>
      </c>
    </row>
    <row r="1424" customHeight="1" spans="1:16">
      <c r="A1424" s="12" t="s">
        <v>2425</v>
      </c>
      <c r="B1424" s="13" t="s">
        <v>2426</v>
      </c>
      <c r="C1424" s="12" t="s">
        <v>2431</v>
      </c>
      <c r="D1424" s="12" t="s">
        <v>35</v>
      </c>
      <c r="E1424" s="13" t="s">
        <v>133</v>
      </c>
      <c r="F1424" s="13">
        <v>1</v>
      </c>
      <c r="G1424" s="12" t="s">
        <v>37</v>
      </c>
      <c r="H1424" s="12" t="s">
        <v>361</v>
      </c>
      <c r="I1424" s="12" t="s">
        <v>39</v>
      </c>
      <c r="J1424" s="12" t="s">
        <v>40</v>
      </c>
      <c r="K1424" s="12" t="s">
        <v>113</v>
      </c>
      <c r="L1424" s="12"/>
      <c r="M1424" s="12"/>
      <c r="N1424" s="12" t="s">
        <v>82</v>
      </c>
      <c r="O1424" s="14" t="s">
        <v>47</v>
      </c>
      <c r="P1424" s="5" t="str">
        <f>IF(OR(COUNTIF(A1424,"*省*"&amp;"*戒毒所*"),COUNTIF(A1424,"*省*"&amp;"*法院*"),COUNTIF(A1424,"*监狱*"),COUNTIF(A1424,"*省*"&amp;"*管教所*")),"省直",IFERROR(LOOKUP(9^9,FIND(对照表!$H$2:$H$14,A1424),对照表!$G$2:$G$14),IFERROR(LOOKUP(9^9,FIND(对照表!$E$2:$E$149,A1424),对照表!$C$2:$C$149),"省直")))</f>
        <v>佳木斯</v>
      </c>
    </row>
    <row r="1425" customHeight="1" spans="1:16">
      <c r="A1425" s="12" t="s">
        <v>2425</v>
      </c>
      <c r="B1425" s="13" t="s">
        <v>2426</v>
      </c>
      <c r="C1425" s="12" t="s">
        <v>1672</v>
      </c>
      <c r="D1425" s="12" t="s">
        <v>35</v>
      </c>
      <c r="E1425" s="13" t="s">
        <v>1021</v>
      </c>
      <c r="F1425" s="13">
        <v>1</v>
      </c>
      <c r="G1425" s="12" t="s">
        <v>37</v>
      </c>
      <c r="H1425" s="12" t="s">
        <v>361</v>
      </c>
      <c r="I1425" s="12" t="s">
        <v>39</v>
      </c>
      <c r="J1425" s="12" t="s">
        <v>2432</v>
      </c>
      <c r="K1425" s="12" t="s">
        <v>113</v>
      </c>
      <c r="L1425" s="12"/>
      <c r="M1425" s="12"/>
      <c r="N1425" s="12" t="s">
        <v>80</v>
      </c>
      <c r="O1425" s="14" t="s">
        <v>47</v>
      </c>
      <c r="P1425" s="5" t="str">
        <f>IF(OR(COUNTIF(A1425,"*省*"&amp;"*戒毒所*"),COUNTIF(A1425,"*省*"&amp;"*法院*"),COUNTIF(A1425,"*监狱*"),COUNTIF(A1425,"*省*"&amp;"*管教所*")),"省直",IFERROR(LOOKUP(9^9,FIND(对照表!$H$2:$H$14,A1425),对照表!$G$2:$G$14),IFERROR(LOOKUP(9^9,FIND(对照表!$E$2:$E$149,A1425),对照表!$C$2:$C$149),"省直")))</f>
        <v>佳木斯</v>
      </c>
    </row>
    <row r="1426" customHeight="1" spans="1:16">
      <c r="A1426" s="12" t="s">
        <v>2425</v>
      </c>
      <c r="B1426" s="13" t="s">
        <v>2426</v>
      </c>
      <c r="C1426" s="12" t="s">
        <v>1672</v>
      </c>
      <c r="D1426" s="12" t="s">
        <v>35</v>
      </c>
      <c r="E1426" s="13" t="s">
        <v>1023</v>
      </c>
      <c r="F1426" s="13">
        <v>1</v>
      </c>
      <c r="G1426" s="12" t="s">
        <v>37</v>
      </c>
      <c r="H1426" s="12" t="s">
        <v>361</v>
      </c>
      <c r="I1426" s="12" t="s">
        <v>39</v>
      </c>
      <c r="J1426" s="12" t="s">
        <v>2432</v>
      </c>
      <c r="K1426" s="12" t="s">
        <v>113</v>
      </c>
      <c r="L1426" s="12"/>
      <c r="M1426" s="12"/>
      <c r="N1426" s="12" t="s">
        <v>82</v>
      </c>
      <c r="O1426" s="14" t="s">
        <v>47</v>
      </c>
      <c r="P1426" s="5" t="str">
        <f>IF(OR(COUNTIF(A1426,"*省*"&amp;"*戒毒所*"),COUNTIF(A1426,"*省*"&amp;"*法院*"),COUNTIF(A1426,"*监狱*"),COUNTIF(A1426,"*省*"&amp;"*管教所*")),"省直",IFERROR(LOOKUP(9^9,FIND(对照表!$H$2:$H$14,A1426),对照表!$G$2:$G$14),IFERROR(LOOKUP(9^9,FIND(对照表!$E$2:$E$149,A1426),对照表!$C$2:$C$149),"省直")))</f>
        <v>佳木斯</v>
      </c>
    </row>
    <row r="1427" customHeight="1" spans="1:16">
      <c r="A1427" s="12" t="s">
        <v>2433</v>
      </c>
      <c r="B1427" s="13" t="s">
        <v>2434</v>
      </c>
      <c r="C1427" s="12" t="s">
        <v>1672</v>
      </c>
      <c r="D1427" s="12" t="s">
        <v>35</v>
      </c>
      <c r="E1427" s="13" t="s">
        <v>36</v>
      </c>
      <c r="F1427" s="13">
        <v>1</v>
      </c>
      <c r="G1427" s="12" t="s">
        <v>136</v>
      </c>
      <c r="H1427" s="12" t="s">
        <v>361</v>
      </c>
      <c r="I1427" s="12"/>
      <c r="J1427" s="12" t="s">
        <v>40</v>
      </c>
      <c r="K1427" s="12" t="s">
        <v>113</v>
      </c>
      <c r="L1427" s="12"/>
      <c r="M1427" s="12"/>
      <c r="N1427" s="12"/>
      <c r="O1427" s="14" t="s">
        <v>47</v>
      </c>
      <c r="P1427" s="5" t="str">
        <f>IF(OR(COUNTIF(A1427,"*省*"&amp;"*戒毒所*"),COUNTIF(A1427,"*省*"&amp;"*法院*"),COUNTIF(A1427,"*监狱*"),COUNTIF(A1427,"*省*"&amp;"*管教所*")),"省直",IFERROR(LOOKUP(9^9,FIND(对照表!$H$2:$H$14,A1427),对照表!$G$2:$G$14),IFERROR(LOOKUP(9^9,FIND(对照表!$E$2:$E$149,A1427),对照表!$C$2:$C$149),"省直")))</f>
        <v>佳木斯</v>
      </c>
    </row>
    <row r="1428" customHeight="1" spans="1:16">
      <c r="A1428" s="12" t="s">
        <v>2433</v>
      </c>
      <c r="B1428" s="13" t="s">
        <v>2434</v>
      </c>
      <c r="C1428" s="12" t="s">
        <v>2435</v>
      </c>
      <c r="D1428" s="12" t="s">
        <v>35</v>
      </c>
      <c r="E1428" s="13" t="s">
        <v>79</v>
      </c>
      <c r="F1428" s="13">
        <v>1</v>
      </c>
      <c r="G1428" s="12" t="s">
        <v>136</v>
      </c>
      <c r="H1428" s="12" t="s">
        <v>361</v>
      </c>
      <c r="I1428" s="12"/>
      <c r="J1428" s="12" t="s">
        <v>40</v>
      </c>
      <c r="K1428" s="12" t="s">
        <v>113</v>
      </c>
      <c r="L1428" s="12"/>
      <c r="M1428" s="12"/>
      <c r="N1428" s="12"/>
      <c r="O1428" s="14" t="s">
        <v>47</v>
      </c>
      <c r="P1428" s="5" t="str">
        <f>IF(OR(COUNTIF(A1428,"*省*"&amp;"*戒毒所*"),COUNTIF(A1428,"*省*"&amp;"*法院*"),COUNTIF(A1428,"*监狱*"),COUNTIF(A1428,"*省*"&amp;"*管教所*")),"省直",IFERROR(LOOKUP(9^9,FIND(对照表!$H$2:$H$14,A1428),对照表!$G$2:$G$14),IFERROR(LOOKUP(9^9,FIND(对照表!$E$2:$E$149,A1428),对照表!$C$2:$C$149),"省直")))</f>
        <v>佳木斯</v>
      </c>
    </row>
    <row r="1429" customHeight="1" spans="1:16">
      <c r="A1429" s="12" t="s">
        <v>2433</v>
      </c>
      <c r="B1429" s="13" t="s">
        <v>2434</v>
      </c>
      <c r="C1429" s="12" t="s">
        <v>2436</v>
      </c>
      <c r="D1429" s="12" t="s">
        <v>35</v>
      </c>
      <c r="E1429" s="13" t="s">
        <v>81</v>
      </c>
      <c r="F1429" s="13">
        <v>1</v>
      </c>
      <c r="G1429" s="12" t="s">
        <v>78</v>
      </c>
      <c r="H1429" s="12" t="s">
        <v>361</v>
      </c>
      <c r="I1429" s="12"/>
      <c r="J1429" s="12" t="s">
        <v>40</v>
      </c>
      <c r="K1429" s="12" t="s">
        <v>113</v>
      </c>
      <c r="L1429" s="12"/>
      <c r="M1429" s="12"/>
      <c r="N1429" s="12"/>
      <c r="O1429" s="14" t="s">
        <v>47</v>
      </c>
      <c r="P1429" s="5" t="str">
        <f>IF(OR(COUNTIF(A1429,"*省*"&amp;"*戒毒所*"),COUNTIF(A1429,"*省*"&amp;"*法院*"),COUNTIF(A1429,"*监狱*"),COUNTIF(A1429,"*省*"&amp;"*管教所*")),"省直",IFERROR(LOOKUP(9^9,FIND(对照表!$H$2:$H$14,A1429),对照表!$G$2:$G$14),IFERROR(LOOKUP(9^9,FIND(对照表!$E$2:$E$149,A1429),对照表!$C$2:$C$149),"省直")))</f>
        <v>佳木斯</v>
      </c>
    </row>
    <row r="1430" customHeight="1" spans="1:16">
      <c r="A1430" s="12" t="s">
        <v>2433</v>
      </c>
      <c r="B1430" s="13" t="s">
        <v>2434</v>
      </c>
      <c r="C1430" s="12" t="s">
        <v>2436</v>
      </c>
      <c r="D1430" s="12" t="s">
        <v>35</v>
      </c>
      <c r="E1430" s="13" t="s">
        <v>131</v>
      </c>
      <c r="F1430" s="13">
        <v>1</v>
      </c>
      <c r="G1430" s="12" t="s">
        <v>46</v>
      </c>
      <c r="H1430" s="12" t="s">
        <v>361</v>
      </c>
      <c r="I1430" s="12"/>
      <c r="J1430" s="12" t="s">
        <v>40</v>
      </c>
      <c r="K1430" s="12" t="s">
        <v>113</v>
      </c>
      <c r="L1430" s="12"/>
      <c r="M1430" s="12"/>
      <c r="N1430" s="12" t="s">
        <v>2378</v>
      </c>
      <c r="O1430" s="14" t="s">
        <v>47</v>
      </c>
      <c r="P1430" s="5" t="str">
        <f>IF(OR(COUNTIF(A1430,"*省*"&amp;"*戒毒所*"),COUNTIF(A1430,"*省*"&amp;"*法院*"),COUNTIF(A1430,"*监狱*"),COUNTIF(A1430,"*省*"&amp;"*管教所*")),"省直",IFERROR(LOOKUP(9^9,FIND(对照表!$H$2:$H$14,A1430),对照表!$G$2:$G$14),IFERROR(LOOKUP(9^9,FIND(对照表!$E$2:$E$149,A1430),对照表!$C$2:$C$149),"省直")))</f>
        <v>佳木斯</v>
      </c>
    </row>
    <row r="1431" customHeight="1" spans="1:16">
      <c r="A1431" s="12" t="s">
        <v>2437</v>
      </c>
      <c r="B1431" s="13" t="s">
        <v>2438</v>
      </c>
      <c r="C1431" s="12" t="s">
        <v>2439</v>
      </c>
      <c r="D1431" s="12" t="s">
        <v>35</v>
      </c>
      <c r="E1431" s="13" t="s">
        <v>36</v>
      </c>
      <c r="F1431" s="13">
        <v>3</v>
      </c>
      <c r="G1431" s="12" t="s">
        <v>37</v>
      </c>
      <c r="H1431" s="12" t="s">
        <v>361</v>
      </c>
      <c r="I1431" s="12"/>
      <c r="J1431" s="12" t="s">
        <v>40</v>
      </c>
      <c r="K1431" s="12" t="s">
        <v>113</v>
      </c>
      <c r="L1431" s="12"/>
      <c r="M1431" s="12"/>
      <c r="N1431" s="12" t="s">
        <v>80</v>
      </c>
      <c r="O1431" s="14" t="s">
        <v>47</v>
      </c>
      <c r="P1431" s="5" t="str">
        <f>IF(OR(COUNTIF(A1431,"*省*"&amp;"*戒毒所*"),COUNTIF(A1431,"*省*"&amp;"*法院*"),COUNTIF(A1431,"*监狱*"),COUNTIF(A1431,"*省*"&amp;"*管教所*")),"省直",IFERROR(LOOKUP(9^9,FIND(对照表!$H$2:$H$14,A1431),对照表!$G$2:$G$14),IFERROR(LOOKUP(9^9,FIND(对照表!$E$2:$E$149,A1431),对照表!$C$2:$C$149),"省直")))</f>
        <v>佳木斯</v>
      </c>
    </row>
    <row r="1432" customHeight="1" spans="1:16">
      <c r="A1432" s="12" t="s">
        <v>2437</v>
      </c>
      <c r="B1432" s="13" t="s">
        <v>2438</v>
      </c>
      <c r="C1432" s="12" t="s">
        <v>2439</v>
      </c>
      <c r="D1432" s="12" t="s">
        <v>35</v>
      </c>
      <c r="E1432" s="13" t="s">
        <v>79</v>
      </c>
      <c r="F1432" s="13">
        <v>3</v>
      </c>
      <c r="G1432" s="12" t="s">
        <v>37</v>
      </c>
      <c r="H1432" s="12" t="s">
        <v>361</v>
      </c>
      <c r="I1432" s="12"/>
      <c r="J1432" s="12" t="s">
        <v>40</v>
      </c>
      <c r="K1432" s="12" t="s">
        <v>113</v>
      </c>
      <c r="L1432" s="12"/>
      <c r="M1432" s="12"/>
      <c r="N1432" s="12" t="s">
        <v>82</v>
      </c>
      <c r="O1432" s="14" t="s">
        <v>47</v>
      </c>
      <c r="P1432" s="5" t="str">
        <f>IF(OR(COUNTIF(A1432,"*省*"&amp;"*戒毒所*"),COUNTIF(A1432,"*省*"&amp;"*法院*"),COUNTIF(A1432,"*监狱*"),COUNTIF(A1432,"*省*"&amp;"*管教所*")),"省直",IFERROR(LOOKUP(9^9,FIND(对照表!$H$2:$H$14,A1432),对照表!$G$2:$G$14),IFERROR(LOOKUP(9^9,FIND(对照表!$E$2:$E$149,A1432),对照表!$C$2:$C$149),"省直")))</f>
        <v>佳木斯</v>
      </c>
    </row>
    <row r="1433" customHeight="1" spans="1:16">
      <c r="A1433" s="12" t="s">
        <v>2437</v>
      </c>
      <c r="B1433" s="13" t="s">
        <v>2438</v>
      </c>
      <c r="C1433" s="12" t="s">
        <v>2439</v>
      </c>
      <c r="D1433" s="12" t="s">
        <v>35</v>
      </c>
      <c r="E1433" s="13" t="s">
        <v>81</v>
      </c>
      <c r="F1433" s="13">
        <v>1</v>
      </c>
      <c r="G1433" s="12" t="s">
        <v>78</v>
      </c>
      <c r="H1433" s="12" t="s">
        <v>361</v>
      </c>
      <c r="I1433" s="12"/>
      <c r="J1433" s="12" t="s">
        <v>40</v>
      </c>
      <c r="K1433" s="12" t="s">
        <v>113</v>
      </c>
      <c r="L1433" s="12"/>
      <c r="M1433" s="12"/>
      <c r="N1433" s="12"/>
      <c r="O1433" s="14" t="s">
        <v>47</v>
      </c>
      <c r="P1433" s="5" t="str">
        <f>IF(OR(COUNTIF(A1433,"*省*"&amp;"*戒毒所*"),COUNTIF(A1433,"*省*"&amp;"*法院*"),COUNTIF(A1433,"*监狱*"),COUNTIF(A1433,"*省*"&amp;"*管教所*")),"省直",IFERROR(LOOKUP(9^9,FIND(对照表!$H$2:$H$14,A1433),对照表!$G$2:$G$14),IFERROR(LOOKUP(9^9,FIND(对照表!$E$2:$E$149,A1433),对照表!$C$2:$C$149),"省直")))</f>
        <v>佳木斯</v>
      </c>
    </row>
    <row r="1434" customHeight="1" spans="1:16">
      <c r="A1434" s="12" t="s">
        <v>2437</v>
      </c>
      <c r="B1434" s="13" t="s">
        <v>2438</v>
      </c>
      <c r="C1434" s="12" t="s">
        <v>2439</v>
      </c>
      <c r="D1434" s="12" t="s">
        <v>35</v>
      </c>
      <c r="E1434" s="13" t="s">
        <v>131</v>
      </c>
      <c r="F1434" s="13">
        <v>1</v>
      </c>
      <c r="G1434" s="12" t="s">
        <v>136</v>
      </c>
      <c r="H1434" s="12" t="s">
        <v>361</v>
      </c>
      <c r="I1434" s="12"/>
      <c r="J1434" s="12" t="s">
        <v>40</v>
      </c>
      <c r="K1434" s="12" t="s">
        <v>113</v>
      </c>
      <c r="L1434" s="12"/>
      <c r="M1434" s="12"/>
      <c r="N1434" s="12"/>
      <c r="O1434" s="14" t="s">
        <v>47</v>
      </c>
      <c r="P1434" s="5" t="str">
        <f>IF(OR(COUNTIF(A1434,"*省*"&amp;"*戒毒所*"),COUNTIF(A1434,"*省*"&amp;"*法院*"),COUNTIF(A1434,"*监狱*"),COUNTIF(A1434,"*省*"&amp;"*管教所*")),"省直",IFERROR(LOOKUP(9^9,FIND(对照表!$H$2:$H$14,A1434),对照表!$G$2:$G$14),IFERROR(LOOKUP(9^9,FIND(对照表!$E$2:$E$149,A1434),对照表!$C$2:$C$149),"省直")))</f>
        <v>佳木斯</v>
      </c>
    </row>
    <row r="1435" customHeight="1" spans="1:16">
      <c r="A1435" s="12" t="s">
        <v>2440</v>
      </c>
      <c r="B1435" s="13" t="s">
        <v>2441</v>
      </c>
      <c r="C1435" s="12" t="s">
        <v>2206</v>
      </c>
      <c r="D1435" s="12" t="s">
        <v>35</v>
      </c>
      <c r="E1435" s="13" t="s">
        <v>36</v>
      </c>
      <c r="F1435" s="13">
        <v>2</v>
      </c>
      <c r="G1435" s="12" t="s">
        <v>37</v>
      </c>
      <c r="H1435" s="12" t="s">
        <v>361</v>
      </c>
      <c r="I1435" s="12"/>
      <c r="J1435" s="12" t="s">
        <v>40</v>
      </c>
      <c r="K1435" s="12" t="s">
        <v>113</v>
      </c>
      <c r="L1435" s="12"/>
      <c r="M1435" s="12"/>
      <c r="N1435" s="12" t="s">
        <v>80</v>
      </c>
      <c r="O1435" s="14" t="s">
        <v>47</v>
      </c>
      <c r="P1435" s="5" t="str">
        <f>IF(OR(COUNTIF(A1435,"*省*"&amp;"*戒毒所*"),COUNTIF(A1435,"*省*"&amp;"*法院*"),COUNTIF(A1435,"*监狱*"),COUNTIF(A1435,"*省*"&amp;"*管教所*")),"省直",IFERROR(LOOKUP(9^9,FIND(对照表!$H$2:$H$14,A1435),对照表!$G$2:$G$14),IFERROR(LOOKUP(9^9,FIND(对照表!$E$2:$E$149,A1435),对照表!$C$2:$C$149),"省直")))</f>
        <v>佳木斯</v>
      </c>
    </row>
    <row r="1436" customHeight="1" spans="1:16">
      <c r="A1436" s="12" t="s">
        <v>2440</v>
      </c>
      <c r="B1436" s="13" t="s">
        <v>2441</v>
      </c>
      <c r="C1436" s="12" t="s">
        <v>2206</v>
      </c>
      <c r="D1436" s="12" t="s">
        <v>35</v>
      </c>
      <c r="E1436" s="13" t="s">
        <v>79</v>
      </c>
      <c r="F1436" s="13">
        <v>2</v>
      </c>
      <c r="G1436" s="12" t="s">
        <v>37</v>
      </c>
      <c r="H1436" s="12" t="s">
        <v>361</v>
      </c>
      <c r="I1436" s="12"/>
      <c r="J1436" s="12" t="s">
        <v>40</v>
      </c>
      <c r="K1436" s="12" t="s">
        <v>113</v>
      </c>
      <c r="L1436" s="12"/>
      <c r="M1436" s="12"/>
      <c r="N1436" s="12" t="s">
        <v>82</v>
      </c>
      <c r="O1436" s="14" t="s">
        <v>47</v>
      </c>
      <c r="P1436" s="5" t="str">
        <f>IF(OR(COUNTIF(A1436,"*省*"&amp;"*戒毒所*"),COUNTIF(A1436,"*省*"&amp;"*法院*"),COUNTIF(A1436,"*监狱*"),COUNTIF(A1436,"*省*"&amp;"*管教所*")),"省直",IFERROR(LOOKUP(9^9,FIND(对照表!$H$2:$H$14,A1436),对照表!$G$2:$G$14),IFERROR(LOOKUP(9^9,FIND(对照表!$E$2:$E$149,A1436),对照表!$C$2:$C$149),"省直")))</f>
        <v>佳木斯</v>
      </c>
    </row>
    <row r="1437" customHeight="1" spans="1:16">
      <c r="A1437" s="12" t="s">
        <v>2440</v>
      </c>
      <c r="B1437" s="13" t="s">
        <v>2441</v>
      </c>
      <c r="C1437" s="12" t="s">
        <v>2206</v>
      </c>
      <c r="D1437" s="12" t="s">
        <v>35</v>
      </c>
      <c r="E1437" s="13" t="s">
        <v>81</v>
      </c>
      <c r="F1437" s="13">
        <v>1</v>
      </c>
      <c r="G1437" s="12" t="s">
        <v>37</v>
      </c>
      <c r="H1437" s="12" t="s">
        <v>361</v>
      </c>
      <c r="I1437" s="12"/>
      <c r="J1437" s="12" t="s">
        <v>40</v>
      </c>
      <c r="K1437" s="12" t="s">
        <v>113</v>
      </c>
      <c r="L1437" s="12"/>
      <c r="M1437" s="12"/>
      <c r="N1437" s="12"/>
      <c r="O1437" s="14" t="s">
        <v>47</v>
      </c>
      <c r="P1437" s="5" t="str">
        <f>IF(OR(COUNTIF(A1437,"*省*"&amp;"*戒毒所*"),COUNTIF(A1437,"*省*"&amp;"*法院*"),COUNTIF(A1437,"*监狱*"),COUNTIF(A1437,"*省*"&amp;"*管教所*")),"省直",IFERROR(LOOKUP(9^9,FIND(对照表!$H$2:$H$14,A1437),对照表!$G$2:$G$14),IFERROR(LOOKUP(9^9,FIND(对照表!$E$2:$E$149,A1437),对照表!$C$2:$C$149),"省直")))</f>
        <v>佳木斯</v>
      </c>
    </row>
    <row r="1438" customHeight="1" spans="1:16">
      <c r="A1438" s="12" t="s">
        <v>2440</v>
      </c>
      <c r="B1438" s="13" t="s">
        <v>2441</v>
      </c>
      <c r="C1438" s="12" t="s">
        <v>2206</v>
      </c>
      <c r="D1438" s="12" t="s">
        <v>35</v>
      </c>
      <c r="E1438" s="13" t="s">
        <v>131</v>
      </c>
      <c r="F1438" s="13">
        <v>1</v>
      </c>
      <c r="G1438" s="12" t="s">
        <v>37</v>
      </c>
      <c r="H1438" s="12" t="s">
        <v>361</v>
      </c>
      <c r="I1438" s="12"/>
      <c r="J1438" s="12" t="s">
        <v>2268</v>
      </c>
      <c r="K1438" s="12" t="s">
        <v>113</v>
      </c>
      <c r="L1438" s="12"/>
      <c r="M1438" s="12"/>
      <c r="N1438" s="12"/>
      <c r="O1438" s="14" t="s">
        <v>47</v>
      </c>
      <c r="P1438" s="5" t="str">
        <f>IF(OR(COUNTIF(A1438,"*省*"&amp;"*戒毒所*"),COUNTIF(A1438,"*省*"&amp;"*法院*"),COUNTIF(A1438,"*监狱*"),COUNTIF(A1438,"*省*"&amp;"*管教所*")),"省直",IFERROR(LOOKUP(9^9,FIND(对照表!$H$2:$H$14,A1438),对照表!$G$2:$G$14),IFERROR(LOOKUP(9^9,FIND(对照表!$E$2:$E$149,A1438),对照表!$C$2:$C$149),"省直")))</f>
        <v>佳木斯</v>
      </c>
    </row>
    <row r="1439" customHeight="1" spans="1:16">
      <c r="A1439" s="12" t="s">
        <v>2442</v>
      </c>
      <c r="B1439" s="13" t="s">
        <v>2443</v>
      </c>
      <c r="C1439" s="12" t="s">
        <v>2206</v>
      </c>
      <c r="D1439" s="12" t="s">
        <v>35</v>
      </c>
      <c r="E1439" s="13" t="s">
        <v>36</v>
      </c>
      <c r="F1439" s="13">
        <v>1</v>
      </c>
      <c r="G1439" s="12" t="s">
        <v>37</v>
      </c>
      <c r="H1439" s="12" t="s">
        <v>361</v>
      </c>
      <c r="I1439" s="12"/>
      <c r="J1439" s="12" t="s">
        <v>2268</v>
      </c>
      <c r="K1439" s="12" t="s">
        <v>113</v>
      </c>
      <c r="L1439" s="12"/>
      <c r="M1439" s="12"/>
      <c r="N1439" s="12" t="s">
        <v>80</v>
      </c>
      <c r="O1439" s="14" t="s">
        <v>47</v>
      </c>
      <c r="P1439" s="5" t="str">
        <f>IF(OR(COUNTIF(A1439,"*省*"&amp;"*戒毒所*"),COUNTIF(A1439,"*省*"&amp;"*法院*"),COUNTIF(A1439,"*监狱*"),COUNTIF(A1439,"*省*"&amp;"*管教所*")),"省直",IFERROR(LOOKUP(9^9,FIND(对照表!$H$2:$H$14,A1439),对照表!$G$2:$G$14),IFERROR(LOOKUP(9^9,FIND(对照表!$E$2:$E$149,A1439),对照表!$C$2:$C$149),"省直")))</f>
        <v>佳木斯</v>
      </c>
    </row>
    <row r="1440" customHeight="1" spans="1:16">
      <c r="A1440" s="12" t="s">
        <v>2442</v>
      </c>
      <c r="B1440" s="13" t="s">
        <v>2443</v>
      </c>
      <c r="C1440" s="12" t="s">
        <v>2206</v>
      </c>
      <c r="D1440" s="12" t="s">
        <v>35</v>
      </c>
      <c r="E1440" s="13" t="s">
        <v>79</v>
      </c>
      <c r="F1440" s="13">
        <v>1</v>
      </c>
      <c r="G1440" s="12" t="s">
        <v>37</v>
      </c>
      <c r="H1440" s="12" t="s">
        <v>361</v>
      </c>
      <c r="I1440" s="12"/>
      <c r="J1440" s="12" t="s">
        <v>2268</v>
      </c>
      <c r="K1440" s="12" t="s">
        <v>113</v>
      </c>
      <c r="L1440" s="12"/>
      <c r="M1440" s="12"/>
      <c r="N1440" s="12" t="s">
        <v>82</v>
      </c>
      <c r="O1440" s="14" t="s">
        <v>47</v>
      </c>
      <c r="P1440" s="5" t="str">
        <f>IF(OR(COUNTIF(A1440,"*省*"&amp;"*戒毒所*"),COUNTIF(A1440,"*省*"&amp;"*法院*"),COUNTIF(A1440,"*监狱*"),COUNTIF(A1440,"*省*"&amp;"*管教所*")),"省直",IFERROR(LOOKUP(9^9,FIND(对照表!$H$2:$H$14,A1440),对照表!$G$2:$G$14),IFERROR(LOOKUP(9^9,FIND(对照表!$E$2:$E$149,A1440),对照表!$C$2:$C$149),"省直")))</f>
        <v>佳木斯</v>
      </c>
    </row>
    <row r="1441" customHeight="1" spans="1:16">
      <c r="A1441" s="12" t="s">
        <v>2444</v>
      </c>
      <c r="B1441" s="13" t="s">
        <v>2445</v>
      </c>
      <c r="C1441" s="12" t="s">
        <v>2206</v>
      </c>
      <c r="D1441" s="12" t="s">
        <v>35</v>
      </c>
      <c r="E1441" s="13" t="s">
        <v>36</v>
      </c>
      <c r="F1441" s="13">
        <v>1</v>
      </c>
      <c r="G1441" s="12" t="s">
        <v>37</v>
      </c>
      <c r="H1441" s="12" t="s">
        <v>361</v>
      </c>
      <c r="I1441" s="12"/>
      <c r="J1441" s="12" t="s">
        <v>2268</v>
      </c>
      <c r="K1441" s="12" t="s">
        <v>113</v>
      </c>
      <c r="L1441" s="12"/>
      <c r="M1441" s="12"/>
      <c r="N1441" s="12"/>
      <c r="O1441" s="14" t="s">
        <v>47</v>
      </c>
      <c r="P1441" s="5" t="str">
        <f>IF(OR(COUNTIF(A1441,"*省*"&amp;"*戒毒所*"),COUNTIF(A1441,"*省*"&amp;"*法院*"),COUNTIF(A1441,"*监狱*"),COUNTIF(A1441,"*省*"&amp;"*管教所*")),"省直",IFERROR(LOOKUP(9^9,FIND(对照表!$H$2:$H$14,A1441),对照表!$G$2:$G$14),IFERROR(LOOKUP(9^9,FIND(对照表!$E$2:$E$149,A1441),对照表!$C$2:$C$149),"省直")))</f>
        <v>佳木斯</v>
      </c>
    </row>
    <row r="1442" customHeight="1" spans="1:16">
      <c r="A1442" s="12" t="s">
        <v>2446</v>
      </c>
      <c r="B1442" s="13" t="s">
        <v>2447</v>
      </c>
      <c r="C1442" s="12" t="s">
        <v>1672</v>
      </c>
      <c r="D1442" s="12" t="s">
        <v>35</v>
      </c>
      <c r="E1442" s="13" t="s">
        <v>36</v>
      </c>
      <c r="F1442" s="13">
        <v>1</v>
      </c>
      <c r="G1442" s="12" t="s">
        <v>37</v>
      </c>
      <c r="H1442" s="12" t="s">
        <v>361</v>
      </c>
      <c r="I1442" s="12" t="s">
        <v>39</v>
      </c>
      <c r="J1442" s="12" t="s">
        <v>2448</v>
      </c>
      <c r="K1442" s="12" t="s">
        <v>113</v>
      </c>
      <c r="L1442" s="12"/>
      <c r="M1442" s="12"/>
      <c r="N1442" s="12"/>
      <c r="O1442" s="14" t="s">
        <v>47</v>
      </c>
      <c r="P1442" s="5" t="str">
        <f>IF(OR(COUNTIF(A1442,"*省*"&amp;"*戒毒所*"),COUNTIF(A1442,"*省*"&amp;"*法院*"),COUNTIF(A1442,"*监狱*"),COUNTIF(A1442,"*省*"&amp;"*管教所*")),"省直",IFERROR(LOOKUP(9^9,FIND(对照表!$H$2:$H$14,A1442),对照表!$G$2:$G$14),IFERROR(LOOKUP(9^9,FIND(对照表!$E$2:$E$149,A1442),对照表!$C$2:$C$149),"省直")))</f>
        <v>佳木斯</v>
      </c>
    </row>
    <row r="1443" customHeight="1" spans="1:16">
      <c r="A1443" s="12" t="s">
        <v>2446</v>
      </c>
      <c r="B1443" s="13" t="s">
        <v>2447</v>
      </c>
      <c r="C1443" s="12" t="s">
        <v>1672</v>
      </c>
      <c r="D1443" s="12" t="s">
        <v>35</v>
      </c>
      <c r="E1443" s="13" t="s">
        <v>79</v>
      </c>
      <c r="F1443" s="13">
        <v>1</v>
      </c>
      <c r="G1443" s="12" t="s">
        <v>46</v>
      </c>
      <c r="H1443" s="12" t="s">
        <v>361</v>
      </c>
      <c r="I1443" s="12"/>
      <c r="J1443" s="12" t="s">
        <v>2449</v>
      </c>
      <c r="K1443" s="12" t="s">
        <v>113</v>
      </c>
      <c r="L1443" s="12"/>
      <c r="M1443" s="12"/>
      <c r="N1443" s="12" t="s">
        <v>80</v>
      </c>
      <c r="O1443" s="14" t="s">
        <v>47</v>
      </c>
      <c r="P1443" s="5" t="str">
        <f>IF(OR(COUNTIF(A1443,"*省*"&amp;"*戒毒所*"),COUNTIF(A1443,"*省*"&amp;"*法院*"),COUNTIF(A1443,"*监狱*"),COUNTIF(A1443,"*省*"&amp;"*管教所*")),"省直",IFERROR(LOOKUP(9^9,FIND(对照表!$H$2:$H$14,A1443),对照表!$G$2:$G$14),IFERROR(LOOKUP(9^9,FIND(对照表!$E$2:$E$149,A1443),对照表!$C$2:$C$149),"省直")))</f>
        <v>佳木斯</v>
      </c>
    </row>
    <row r="1444" customHeight="1" spans="1:16">
      <c r="A1444" s="12" t="s">
        <v>2446</v>
      </c>
      <c r="B1444" s="13" t="s">
        <v>2447</v>
      </c>
      <c r="C1444" s="12" t="s">
        <v>1672</v>
      </c>
      <c r="D1444" s="12" t="s">
        <v>35</v>
      </c>
      <c r="E1444" s="13" t="s">
        <v>81</v>
      </c>
      <c r="F1444" s="13">
        <v>1</v>
      </c>
      <c r="G1444" s="12" t="s">
        <v>46</v>
      </c>
      <c r="H1444" s="12" t="s">
        <v>361</v>
      </c>
      <c r="I1444" s="12"/>
      <c r="J1444" s="12" t="s">
        <v>2449</v>
      </c>
      <c r="K1444" s="12" t="s">
        <v>113</v>
      </c>
      <c r="L1444" s="12"/>
      <c r="M1444" s="12"/>
      <c r="N1444" s="12" t="s">
        <v>82</v>
      </c>
      <c r="O1444" s="14" t="s">
        <v>47</v>
      </c>
      <c r="P1444" s="5" t="str">
        <f>IF(OR(COUNTIF(A1444,"*省*"&amp;"*戒毒所*"),COUNTIF(A1444,"*省*"&amp;"*法院*"),COUNTIF(A1444,"*监狱*"),COUNTIF(A1444,"*省*"&amp;"*管教所*")),"省直",IFERROR(LOOKUP(9^9,FIND(对照表!$H$2:$H$14,A1444),对照表!$G$2:$G$14),IFERROR(LOOKUP(9^9,FIND(对照表!$E$2:$E$149,A1444),对照表!$C$2:$C$149),"省直")))</f>
        <v>佳木斯</v>
      </c>
    </row>
    <row r="1445" customHeight="1" spans="1:16">
      <c r="A1445" s="12" t="s">
        <v>2446</v>
      </c>
      <c r="B1445" s="13" t="s">
        <v>2447</v>
      </c>
      <c r="C1445" s="12" t="s">
        <v>1672</v>
      </c>
      <c r="D1445" s="12" t="s">
        <v>35</v>
      </c>
      <c r="E1445" s="13" t="s">
        <v>131</v>
      </c>
      <c r="F1445" s="13">
        <v>1</v>
      </c>
      <c r="G1445" s="12" t="s">
        <v>46</v>
      </c>
      <c r="H1445" s="12" t="s">
        <v>361</v>
      </c>
      <c r="I1445" s="12"/>
      <c r="J1445" s="12" t="s">
        <v>2450</v>
      </c>
      <c r="K1445" s="12" t="s">
        <v>113</v>
      </c>
      <c r="L1445" s="12"/>
      <c r="M1445" s="12"/>
      <c r="N1445" s="12"/>
      <c r="O1445" s="14" t="s">
        <v>47</v>
      </c>
      <c r="P1445" s="5" t="str">
        <f>IF(OR(COUNTIF(A1445,"*省*"&amp;"*戒毒所*"),COUNTIF(A1445,"*省*"&amp;"*法院*"),COUNTIF(A1445,"*监狱*"),COUNTIF(A1445,"*省*"&amp;"*管教所*")),"省直",IFERROR(LOOKUP(9^9,FIND(对照表!$H$2:$H$14,A1445),对照表!$G$2:$G$14),IFERROR(LOOKUP(9^9,FIND(对照表!$E$2:$E$149,A1445),对照表!$C$2:$C$149),"省直")))</f>
        <v>佳木斯</v>
      </c>
    </row>
    <row r="1446" customHeight="1" spans="1:16">
      <c r="A1446" s="12" t="s">
        <v>2451</v>
      </c>
      <c r="B1446" s="13" t="s">
        <v>2452</v>
      </c>
      <c r="C1446" s="12" t="s">
        <v>1672</v>
      </c>
      <c r="D1446" s="12" t="s">
        <v>35</v>
      </c>
      <c r="E1446" s="13" t="s">
        <v>36</v>
      </c>
      <c r="F1446" s="13">
        <v>1</v>
      </c>
      <c r="G1446" s="12" t="s">
        <v>37</v>
      </c>
      <c r="H1446" s="12" t="s">
        <v>361</v>
      </c>
      <c r="I1446" s="12" t="s">
        <v>39</v>
      </c>
      <c r="J1446" s="12" t="s">
        <v>40</v>
      </c>
      <c r="K1446" s="12" t="s">
        <v>113</v>
      </c>
      <c r="L1446" s="12"/>
      <c r="M1446" s="12"/>
      <c r="N1446" s="12" t="s">
        <v>2382</v>
      </c>
      <c r="O1446" s="14" t="s">
        <v>47</v>
      </c>
      <c r="P1446" s="5" t="str">
        <f>IF(OR(COUNTIF(A1446,"*省*"&amp;"*戒毒所*"),COUNTIF(A1446,"*省*"&amp;"*法院*"),COUNTIF(A1446,"*监狱*"),COUNTIF(A1446,"*省*"&amp;"*管教所*")),"省直",IFERROR(LOOKUP(9^9,FIND(对照表!$H$2:$H$14,A1446),对照表!$G$2:$G$14),IFERROR(LOOKUP(9^9,FIND(对照表!$E$2:$E$149,A1446),对照表!$C$2:$C$149),"省直")))</f>
        <v>佳木斯</v>
      </c>
    </row>
    <row r="1447" customHeight="1" spans="1:16">
      <c r="A1447" s="12" t="s">
        <v>2451</v>
      </c>
      <c r="B1447" s="13" t="s">
        <v>2452</v>
      </c>
      <c r="C1447" s="12" t="s">
        <v>1672</v>
      </c>
      <c r="D1447" s="12" t="s">
        <v>35</v>
      </c>
      <c r="E1447" s="13" t="s">
        <v>79</v>
      </c>
      <c r="F1447" s="13">
        <v>1</v>
      </c>
      <c r="G1447" s="12" t="s">
        <v>37</v>
      </c>
      <c r="H1447" s="12" t="s">
        <v>361</v>
      </c>
      <c r="I1447" s="12" t="s">
        <v>39</v>
      </c>
      <c r="J1447" s="12" t="s">
        <v>40</v>
      </c>
      <c r="K1447" s="12" t="s">
        <v>113</v>
      </c>
      <c r="L1447" s="12"/>
      <c r="M1447" s="12"/>
      <c r="N1447" s="12" t="s">
        <v>2383</v>
      </c>
      <c r="O1447" s="14" t="s">
        <v>47</v>
      </c>
      <c r="P1447" s="5" t="str">
        <f>IF(OR(COUNTIF(A1447,"*省*"&amp;"*戒毒所*"),COUNTIF(A1447,"*省*"&amp;"*法院*"),COUNTIF(A1447,"*监狱*"),COUNTIF(A1447,"*省*"&amp;"*管教所*")),"省直",IFERROR(LOOKUP(9^9,FIND(对照表!$H$2:$H$14,A1447),对照表!$G$2:$G$14),IFERROR(LOOKUP(9^9,FIND(对照表!$E$2:$E$149,A1447),对照表!$C$2:$C$149),"省直")))</f>
        <v>佳木斯</v>
      </c>
    </row>
    <row r="1448" customHeight="1" spans="1:16">
      <c r="A1448" s="12" t="s">
        <v>2453</v>
      </c>
      <c r="B1448" s="13" t="s">
        <v>2454</v>
      </c>
      <c r="C1448" s="12" t="s">
        <v>2455</v>
      </c>
      <c r="D1448" s="12" t="s">
        <v>35</v>
      </c>
      <c r="E1448" s="13" t="s">
        <v>36</v>
      </c>
      <c r="F1448" s="13">
        <v>1</v>
      </c>
      <c r="G1448" s="12" t="s">
        <v>37</v>
      </c>
      <c r="H1448" s="12" t="s">
        <v>361</v>
      </c>
      <c r="I1448" s="12" t="s">
        <v>39</v>
      </c>
      <c r="J1448" s="12" t="s">
        <v>40</v>
      </c>
      <c r="K1448" s="12" t="s">
        <v>113</v>
      </c>
      <c r="L1448" s="12"/>
      <c r="M1448" s="12"/>
      <c r="N1448" s="12" t="s">
        <v>2378</v>
      </c>
      <c r="O1448" s="14" t="s">
        <v>47</v>
      </c>
      <c r="P1448" s="5" t="str">
        <f>IF(OR(COUNTIF(A1448,"*省*"&amp;"*戒毒所*"),COUNTIF(A1448,"*省*"&amp;"*法院*"),COUNTIF(A1448,"*监狱*"),COUNTIF(A1448,"*省*"&amp;"*管教所*")),"省直",IFERROR(LOOKUP(9^9,FIND(对照表!$H$2:$H$14,A1448),对照表!$G$2:$G$14),IFERROR(LOOKUP(9^9,FIND(对照表!$E$2:$E$149,A1448),对照表!$C$2:$C$149),"省直")))</f>
        <v>佳木斯</v>
      </c>
    </row>
    <row r="1449" customHeight="1" spans="1:16">
      <c r="A1449" s="12" t="s">
        <v>2453</v>
      </c>
      <c r="B1449" s="13" t="s">
        <v>2454</v>
      </c>
      <c r="C1449" s="12" t="s">
        <v>2015</v>
      </c>
      <c r="D1449" s="12" t="s">
        <v>35</v>
      </c>
      <c r="E1449" s="13" t="s">
        <v>79</v>
      </c>
      <c r="F1449" s="13">
        <v>1</v>
      </c>
      <c r="G1449" s="12" t="s">
        <v>37</v>
      </c>
      <c r="H1449" s="12" t="s">
        <v>361</v>
      </c>
      <c r="I1449" s="12" t="s">
        <v>39</v>
      </c>
      <c r="J1449" s="12" t="s">
        <v>2268</v>
      </c>
      <c r="K1449" s="12" t="s">
        <v>113</v>
      </c>
      <c r="L1449" s="12"/>
      <c r="M1449" s="12"/>
      <c r="N1449" s="12" t="s">
        <v>2378</v>
      </c>
      <c r="O1449" s="14" t="s">
        <v>47</v>
      </c>
      <c r="P1449" s="5" t="str">
        <f>IF(OR(COUNTIF(A1449,"*省*"&amp;"*戒毒所*"),COUNTIF(A1449,"*省*"&amp;"*法院*"),COUNTIF(A1449,"*监狱*"),COUNTIF(A1449,"*省*"&amp;"*管教所*")),"省直",IFERROR(LOOKUP(9^9,FIND(对照表!$H$2:$H$14,A1449),对照表!$G$2:$G$14),IFERROR(LOOKUP(9^9,FIND(对照表!$E$2:$E$149,A1449),对照表!$C$2:$C$149),"省直")))</f>
        <v>佳木斯</v>
      </c>
    </row>
    <row r="1450" customHeight="1" spans="1:16">
      <c r="A1450" s="12" t="s">
        <v>2456</v>
      </c>
      <c r="B1450" s="13" t="s">
        <v>2457</v>
      </c>
      <c r="C1450" s="12" t="s">
        <v>2206</v>
      </c>
      <c r="D1450" s="12" t="s">
        <v>35</v>
      </c>
      <c r="E1450" s="13" t="s">
        <v>36</v>
      </c>
      <c r="F1450" s="13">
        <v>1</v>
      </c>
      <c r="G1450" s="12" t="s">
        <v>37</v>
      </c>
      <c r="H1450" s="12" t="s">
        <v>361</v>
      </c>
      <c r="I1450" s="12" t="s">
        <v>39</v>
      </c>
      <c r="J1450" s="12" t="s">
        <v>40</v>
      </c>
      <c r="K1450" s="12" t="s">
        <v>113</v>
      </c>
      <c r="L1450" s="12"/>
      <c r="M1450" s="12"/>
      <c r="N1450" s="12" t="s">
        <v>2378</v>
      </c>
      <c r="O1450" s="14" t="s">
        <v>47</v>
      </c>
      <c r="P1450" s="5" t="str">
        <f>IF(OR(COUNTIF(A1450,"*省*"&amp;"*戒毒所*"),COUNTIF(A1450,"*省*"&amp;"*法院*"),COUNTIF(A1450,"*监狱*"),COUNTIF(A1450,"*省*"&amp;"*管教所*")),"省直",IFERROR(LOOKUP(9^9,FIND(对照表!$H$2:$H$14,A1450),对照表!$G$2:$G$14),IFERROR(LOOKUP(9^9,FIND(对照表!$E$2:$E$149,A1450),对照表!$C$2:$C$149),"省直")))</f>
        <v>佳木斯</v>
      </c>
    </row>
    <row r="1451" customHeight="1" spans="1:16">
      <c r="A1451" s="12" t="s">
        <v>2458</v>
      </c>
      <c r="B1451" s="13" t="s">
        <v>2459</v>
      </c>
      <c r="C1451" s="12" t="s">
        <v>2460</v>
      </c>
      <c r="D1451" s="12" t="s">
        <v>35</v>
      </c>
      <c r="E1451" s="13" t="s">
        <v>36</v>
      </c>
      <c r="F1451" s="13">
        <v>2</v>
      </c>
      <c r="G1451" s="12" t="s">
        <v>136</v>
      </c>
      <c r="H1451" s="12" t="s">
        <v>361</v>
      </c>
      <c r="I1451" s="12"/>
      <c r="J1451" s="12" t="s">
        <v>40</v>
      </c>
      <c r="K1451" s="12" t="s">
        <v>113</v>
      </c>
      <c r="L1451" s="12"/>
      <c r="M1451" s="12"/>
      <c r="N1451" s="12"/>
      <c r="O1451" s="14" t="s">
        <v>47</v>
      </c>
      <c r="P1451" s="5" t="str">
        <f>IF(OR(COUNTIF(A1451,"*省*"&amp;"*戒毒所*"),COUNTIF(A1451,"*省*"&amp;"*法院*"),COUNTIF(A1451,"*监狱*"),COUNTIF(A1451,"*省*"&amp;"*管教所*")),"省直",IFERROR(LOOKUP(9^9,FIND(对照表!$H$2:$H$14,A1451),对照表!$G$2:$G$14),IFERROR(LOOKUP(9^9,FIND(对照表!$E$2:$E$149,A1451),对照表!$C$2:$C$149),"省直")))</f>
        <v>佳木斯</v>
      </c>
    </row>
    <row r="1452" customHeight="1" spans="1:16">
      <c r="A1452" s="12" t="s">
        <v>2461</v>
      </c>
      <c r="B1452" s="13" t="s">
        <v>2462</v>
      </c>
      <c r="C1452" s="12" t="s">
        <v>1672</v>
      </c>
      <c r="D1452" s="12" t="s">
        <v>35</v>
      </c>
      <c r="E1452" s="13" t="s">
        <v>36</v>
      </c>
      <c r="F1452" s="13">
        <v>1</v>
      </c>
      <c r="G1452" s="12" t="s">
        <v>46</v>
      </c>
      <c r="H1452" s="12" t="s">
        <v>361</v>
      </c>
      <c r="I1452" s="12" t="s">
        <v>39</v>
      </c>
      <c r="J1452" s="12" t="s">
        <v>40</v>
      </c>
      <c r="K1452" s="12" t="s">
        <v>113</v>
      </c>
      <c r="L1452" s="12"/>
      <c r="M1452" s="12"/>
      <c r="N1452" s="12" t="s">
        <v>80</v>
      </c>
      <c r="O1452" s="14" t="s">
        <v>47</v>
      </c>
      <c r="P1452" s="5" t="str">
        <f>IF(OR(COUNTIF(A1452,"*省*"&amp;"*戒毒所*"),COUNTIF(A1452,"*省*"&amp;"*法院*"),COUNTIF(A1452,"*监狱*"),COUNTIF(A1452,"*省*"&amp;"*管教所*")),"省直",IFERROR(LOOKUP(9^9,FIND(对照表!$H$2:$H$14,A1452),对照表!$G$2:$G$14),IFERROR(LOOKUP(9^9,FIND(对照表!$E$2:$E$149,A1452),对照表!$C$2:$C$149),"省直")))</f>
        <v>佳木斯</v>
      </c>
    </row>
    <row r="1453" customHeight="1" spans="1:16">
      <c r="A1453" s="12" t="s">
        <v>2461</v>
      </c>
      <c r="B1453" s="13" t="s">
        <v>2462</v>
      </c>
      <c r="C1453" s="12" t="s">
        <v>1672</v>
      </c>
      <c r="D1453" s="12" t="s">
        <v>35</v>
      </c>
      <c r="E1453" s="13" t="s">
        <v>79</v>
      </c>
      <c r="F1453" s="13">
        <v>1</v>
      </c>
      <c r="G1453" s="12" t="s">
        <v>46</v>
      </c>
      <c r="H1453" s="12" t="s">
        <v>361</v>
      </c>
      <c r="I1453" s="12" t="s">
        <v>39</v>
      </c>
      <c r="J1453" s="12" t="s">
        <v>40</v>
      </c>
      <c r="K1453" s="12" t="s">
        <v>113</v>
      </c>
      <c r="L1453" s="12"/>
      <c r="M1453" s="12"/>
      <c r="N1453" s="12" t="s">
        <v>82</v>
      </c>
      <c r="O1453" s="14" t="s">
        <v>47</v>
      </c>
      <c r="P1453" s="5" t="str">
        <f>IF(OR(COUNTIF(A1453,"*省*"&amp;"*戒毒所*"),COUNTIF(A1453,"*省*"&amp;"*法院*"),COUNTIF(A1453,"*监狱*"),COUNTIF(A1453,"*省*"&amp;"*管教所*")),"省直",IFERROR(LOOKUP(9^9,FIND(对照表!$H$2:$H$14,A1453),对照表!$G$2:$G$14),IFERROR(LOOKUP(9^9,FIND(对照表!$E$2:$E$149,A1453),对照表!$C$2:$C$149),"省直")))</f>
        <v>佳木斯</v>
      </c>
    </row>
    <row r="1454" customHeight="1" spans="1:16">
      <c r="A1454" s="12" t="s">
        <v>2463</v>
      </c>
      <c r="B1454" s="13" t="s">
        <v>2464</v>
      </c>
      <c r="C1454" s="12" t="s">
        <v>2465</v>
      </c>
      <c r="D1454" s="12" t="s">
        <v>35</v>
      </c>
      <c r="E1454" s="13" t="s">
        <v>36</v>
      </c>
      <c r="F1454" s="13">
        <v>1</v>
      </c>
      <c r="G1454" s="12" t="s">
        <v>136</v>
      </c>
      <c r="H1454" s="12" t="s">
        <v>361</v>
      </c>
      <c r="I1454" s="12"/>
      <c r="J1454" s="12" t="s">
        <v>40</v>
      </c>
      <c r="K1454" s="12" t="s">
        <v>113</v>
      </c>
      <c r="L1454" s="12"/>
      <c r="M1454" s="12"/>
      <c r="N1454" s="12"/>
      <c r="O1454" s="14" t="s">
        <v>47</v>
      </c>
      <c r="P1454" s="5" t="str">
        <f>IF(OR(COUNTIF(A1454,"*省*"&amp;"*戒毒所*"),COUNTIF(A1454,"*省*"&amp;"*法院*"),COUNTIF(A1454,"*监狱*"),COUNTIF(A1454,"*省*"&amp;"*管教所*")),"省直",IFERROR(LOOKUP(9^9,FIND(对照表!$H$2:$H$14,A1454),对照表!$G$2:$G$14),IFERROR(LOOKUP(9^9,FIND(对照表!$E$2:$E$149,A1454),对照表!$C$2:$C$149),"省直")))</f>
        <v>佳木斯</v>
      </c>
    </row>
    <row r="1455" customHeight="1" spans="1:16">
      <c r="A1455" s="12" t="s">
        <v>2466</v>
      </c>
      <c r="B1455" s="13" t="s">
        <v>2467</v>
      </c>
      <c r="C1455" s="12" t="s">
        <v>2468</v>
      </c>
      <c r="D1455" s="12" t="s">
        <v>35</v>
      </c>
      <c r="E1455" s="13" t="s">
        <v>36</v>
      </c>
      <c r="F1455" s="13">
        <v>1</v>
      </c>
      <c r="G1455" s="12" t="s">
        <v>37</v>
      </c>
      <c r="H1455" s="12" t="s">
        <v>361</v>
      </c>
      <c r="I1455" s="12" t="s">
        <v>39</v>
      </c>
      <c r="J1455" s="12" t="s">
        <v>2469</v>
      </c>
      <c r="K1455" s="12" t="s">
        <v>41</v>
      </c>
      <c r="L1455" s="12"/>
      <c r="M1455" s="12"/>
      <c r="N1455" s="12" t="s">
        <v>80</v>
      </c>
      <c r="O1455" s="14" t="s">
        <v>47</v>
      </c>
      <c r="P1455" s="5" t="str">
        <f>IF(OR(COUNTIF(A1455,"*省*"&amp;"*戒毒所*"),COUNTIF(A1455,"*省*"&amp;"*法院*"),COUNTIF(A1455,"*监狱*"),COUNTIF(A1455,"*省*"&amp;"*管教所*")),"省直",IFERROR(LOOKUP(9^9,FIND(对照表!$H$2:$H$14,A1455),对照表!$G$2:$G$14),IFERROR(LOOKUP(9^9,FIND(对照表!$E$2:$E$149,A1455),对照表!$C$2:$C$149),"省直")))</f>
        <v>佳木斯</v>
      </c>
    </row>
    <row r="1456" customHeight="1" spans="1:16">
      <c r="A1456" s="12" t="s">
        <v>2466</v>
      </c>
      <c r="B1456" s="13" t="s">
        <v>2467</v>
      </c>
      <c r="C1456" s="12" t="s">
        <v>2468</v>
      </c>
      <c r="D1456" s="12" t="s">
        <v>35</v>
      </c>
      <c r="E1456" s="13" t="s">
        <v>79</v>
      </c>
      <c r="F1456" s="13">
        <v>1</v>
      </c>
      <c r="G1456" s="12" t="s">
        <v>37</v>
      </c>
      <c r="H1456" s="12" t="s">
        <v>361</v>
      </c>
      <c r="I1456" s="12" t="s">
        <v>39</v>
      </c>
      <c r="J1456" s="12" t="s">
        <v>2469</v>
      </c>
      <c r="K1456" s="12" t="s">
        <v>41</v>
      </c>
      <c r="L1456" s="12"/>
      <c r="M1456" s="12"/>
      <c r="N1456" s="12" t="s">
        <v>82</v>
      </c>
      <c r="O1456" s="14" t="s">
        <v>47</v>
      </c>
      <c r="P1456" s="5" t="str">
        <f>IF(OR(COUNTIF(A1456,"*省*"&amp;"*戒毒所*"),COUNTIF(A1456,"*省*"&amp;"*法院*"),COUNTIF(A1456,"*监狱*"),COUNTIF(A1456,"*省*"&amp;"*管教所*")),"省直",IFERROR(LOOKUP(9^9,FIND(对照表!$H$2:$H$14,A1456),对照表!$G$2:$G$14),IFERROR(LOOKUP(9^9,FIND(对照表!$E$2:$E$149,A1456),对照表!$C$2:$C$149),"省直")))</f>
        <v>佳木斯</v>
      </c>
    </row>
    <row r="1457" customHeight="1" spans="1:16">
      <c r="A1457" s="12" t="s">
        <v>2466</v>
      </c>
      <c r="B1457" s="13" t="s">
        <v>2467</v>
      </c>
      <c r="C1457" s="12" t="s">
        <v>2470</v>
      </c>
      <c r="D1457" s="12" t="s">
        <v>35</v>
      </c>
      <c r="E1457" s="13" t="s">
        <v>81</v>
      </c>
      <c r="F1457" s="13">
        <v>1</v>
      </c>
      <c r="G1457" s="12" t="s">
        <v>37</v>
      </c>
      <c r="H1457" s="12" t="s">
        <v>361</v>
      </c>
      <c r="I1457" s="12" t="s">
        <v>39</v>
      </c>
      <c r="J1457" s="12" t="s">
        <v>2471</v>
      </c>
      <c r="K1457" s="12" t="s">
        <v>41</v>
      </c>
      <c r="L1457" s="12"/>
      <c r="M1457" s="12"/>
      <c r="N1457" s="12" t="s">
        <v>80</v>
      </c>
      <c r="O1457" s="14" t="s">
        <v>47</v>
      </c>
      <c r="P1457" s="5" t="str">
        <f>IF(OR(COUNTIF(A1457,"*省*"&amp;"*戒毒所*"),COUNTIF(A1457,"*省*"&amp;"*法院*"),COUNTIF(A1457,"*监狱*"),COUNTIF(A1457,"*省*"&amp;"*管教所*")),"省直",IFERROR(LOOKUP(9^9,FIND(对照表!$H$2:$H$14,A1457),对照表!$G$2:$G$14),IFERROR(LOOKUP(9^9,FIND(对照表!$E$2:$E$149,A1457),对照表!$C$2:$C$149),"省直")))</f>
        <v>佳木斯</v>
      </c>
    </row>
    <row r="1458" customHeight="1" spans="1:16">
      <c r="A1458" s="12" t="s">
        <v>2466</v>
      </c>
      <c r="B1458" s="13" t="s">
        <v>2467</v>
      </c>
      <c r="C1458" s="12" t="s">
        <v>2470</v>
      </c>
      <c r="D1458" s="12" t="s">
        <v>35</v>
      </c>
      <c r="E1458" s="13" t="s">
        <v>131</v>
      </c>
      <c r="F1458" s="13">
        <v>1</v>
      </c>
      <c r="G1458" s="12" t="s">
        <v>37</v>
      </c>
      <c r="H1458" s="12" t="s">
        <v>361</v>
      </c>
      <c r="I1458" s="12" t="s">
        <v>39</v>
      </c>
      <c r="J1458" s="12" t="s">
        <v>2471</v>
      </c>
      <c r="K1458" s="12" t="s">
        <v>41</v>
      </c>
      <c r="L1458" s="12"/>
      <c r="M1458" s="12"/>
      <c r="N1458" s="12" t="s">
        <v>82</v>
      </c>
      <c r="O1458" s="14" t="s">
        <v>47</v>
      </c>
      <c r="P1458" s="5" t="str">
        <f>IF(OR(COUNTIF(A1458,"*省*"&amp;"*戒毒所*"),COUNTIF(A1458,"*省*"&amp;"*法院*"),COUNTIF(A1458,"*监狱*"),COUNTIF(A1458,"*省*"&amp;"*管教所*")),"省直",IFERROR(LOOKUP(9^9,FIND(对照表!$H$2:$H$14,A1458),对照表!$G$2:$G$14),IFERROR(LOOKUP(9^9,FIND(对照表!$E$2:$E$149,A1458),对照表!$C$2:$C$149),"省直")))</f>
        <v>佳木斯</v>
      </c>
    </row>
    <row r="1459" customHeight="1" spans="1:16">
      <c r="A1459" s="12" t="s">
        <v>2466</v>
      </c>
      <c r="B1459" s="13" t="s">
        <v>2467</v>
      </c>
      <c r="C1459" s="12" t="s">
        <v>2472</v>
      </c>
      <c r="D1459" s="12" t="s">
        <v>35</v>
      </c>
      <c r="E1459" s="13" t="s">
        <v>132</v>
      </c>
      <c r="F1459" s="13">
        <v>1</v>
      </c>
      <c r="G1459" s="12" t="s">
        <v>136</v>
      </c>
      <c r="H1459" s="12" t="s">
        <v>361</v>
      </c>
      <c r="I1459" s="12" t="s">
        <v>39</v>
      </c>
      <c r="J1459" s="12" t="s">
        <v>40</v>
      </c>
      <c r="K1459" s="12" t="s">
        <v>41</v>
      </c>
      <c r="L1459" s="12"/>
      <c r="M1459" s="12"/>
      <c r="N1459" s="12"/>
      <c r="O1459" s="14" t="s">
        <v>47</v>
      </c>
      <c r="P1459" s="5" t="str">
        <f>IF(OR(COUNTIF(A1459,"*省*"&amp;"*戒毒所*"),COUNTIF(A1459,"*省*"&amp;"*法院*"),COUNTIF(A1459,"*监狱*"),COUNTIF(A1459,"*省*"&amp;"*管教所*")),"省直",IFERROR(LOOKUP(9^9,FIND(对照表!$H$2:$H$14,A1459),对照表!$G$2:$G$14),IFERROR(LOOKUP(9^9,FIND(对照表!$E$2:$E$149,A1459),对照表!$C$2:$C$149),"省直")))</f>
        <v>佳木斯</v>
      </c>
    </row>
    <row r="1460" customHeight="1" spans="1:16">
      <c r="A1460" s="12" t="s">
        <v>2473</v>
      </c>
      <c r="B1460" s="13" t="s">
        <v>2474</v>
      </c>
      <c r="C1460" s="12" t="s">
        <v>2475</v>
      </c>
      <c r="D1460" s="12" t="s">
        <v>35</v>
      </c>
      <c r="E1460" s="13" t="s">
        <v>36</v>
      </c>
      <c r="F1460" s="13">
        <v>1</v>
      </c>
      <c r="G1460" s="12" t="s">
        <v>37</v>
      </c>
      <c r="H1460" s="12" t="s">
        <v>38</v>
      </c>
      <c r="I1460" s="12"/>
      <c r="J1460" s="12" t="s">
        <v>40</v>
      </c>
      <c r="K1460" s="12" t="s">
        <v>41</v>
      </c>
      <c r="L1460" s="12"/>
      <c r="M1460" s="12"/>
      <c r="N1460" s="12" t="s">
        <v>80</v>
      </c>
      <c r="O1460" s="14" t="s">
        <v>47</v>
      </c>
      <c r="P1460" s="5" t="str">
        <f>IF(OR(COUNTIF(A1460,"*省*"&amp;"*戒毒所*"),COUNTIF(A1460,"*省*"&amp;"*法院*"),COUNTIF(A1460,"*监狱*"),COUNTIF(A1460,"*省*"&amp;"*管教所*")),"省直",IFERROR(LOOKUP(9^9,FIND(对照表!$H$2:$H$14,A1460),对照表!$G$2:$G$14),IFERROR(LOOKUP(9^9,FIND(对照表!$E$2:$E$149,A1460),对照表!$C$2:$C$149),"省直")))</f>
        <v>佳木斯</v>
      </c>
    </row>
    <row r="1461" customHeight="1" spans="1:16">
      <c r="A1461" s="12" t="s">
        <v>2473</v>
      </c>
      <c r="B1461" s="13" t="s">
        <v>2474</v>
      </c>
      <c r="C1461" s="12" t="s">
        <v>2475</v>
      </c>
      <c r="D1461" s="12" t="s">
        <v>35</v>
      </c>
      <c r="E1461" s="13" t="s">
        <v>79</v>
      </c>
      <c r="F1461" s="13">
        <v>1</v>
      </c>
      <c r="G1461" s="12" t="s">
        <v>37</v>
      </c>
      <c r="H1461" s="12" t="s">
        <v>38</v>
      </c>
      <c r="I1461" s="12"/>
      <c r="J1461" s="12" t="s">
        <v>40</v>
      </c>
      <c r="K1461" s="12" t="s">
        <v>41</v>
      </c>
      <c r="L1461" s="12"/>
      <c r="M1461" s="12"/>
      <c r="N1461" s="12" t="s">
        <v>82</v>
      </c>
      <c r="O1461" s="14" t="s">
        <v>47</v>
      </c>
      <c r="P1461" s="5" t="str">
        <f>IF(OR(COUNTIF(A1461,"*省*"&amp;"*戒毒所*"),COUNTIF(A1461,"*省*"&amp;"*法院*"),COUNTIF(A1461,"*监狱*"),COUNTIF(A1461,"*省*"&amp;"*管教所*")),"省直",IFERROR(LOOKUP(9^9,FIND(对照表!$H$2:$H$14,A1461),对照表!$G$2:$G$14),IFERROR(LOOKUP(9^9,FIND(对照表!$E$2:$E$149,A1461),对照表!$C$2:$C$149),"省直")))</f>
        <v>佳木斯</v>
      </c>
    </row>
    <row r="1462" customHeight="1" spans="1:16">
      <c r="A1462" s="12" t="s">
        <v>2476</v>
      </c>
      <c r="B1462" s="13" t="s">
        <v>2477</v>
      </c>
      <c r="C1462" s="12" t="s">
        <v>2478</v>
      </c>
      <c r="D1462" s="12" t="s">
        <v>35</v>
      </c>
      <c r="E1462" s="13" t="s">
        <v>36</v>
      </c>
      <c r="F1462" s="13">
        <v>1</v>
      </c>
      <c r="G1462" s="12" t="s">
        <v>37</v>
      </c>
      <c r="H1462" s="12" t="s">
        <v>38</v>
      </c>
      <c r="I1462" s="12"/>
      <c r="J1462" s="12" t="s">
        <v>2315</v>
      </c>
      <c r="K1462" s="12" t="s">
        <v>41</v>
      </c>
      <c r="L1462" s="12"/>
      <c r="M1462" s="12"/>
      <c r="N1462" s="12" t="s">
        <v>2479</v>
      </c>
      <c r="O1462" s="14" t="s">
        <v>47</v>
      </c>
      <c r="P1462" s="5" t="str">
        <f>IF(OR(COUNTIF(A1462,"*省*"&amp;"*戒毒所*"),COUNTIF(A1462,"*省*"&amp;"*法院*"),COUNTIF(A1462,"*监狱*"),COUNTIF(A1462,"*省*"&amp;"*管教所*")),"省直",IFERROR(LOOKUP(9^9,FIND(对照表!$H$2:$H$14,A1462),对照表!$G$2:$G$14),IFERROR(LOOKUP(9^9,FIND(对照表!$E$2:$E$149,A1462),对照表!$C$2:$C$149),"省直")))</f>
        <v>佳木斯</v>
      </c>
    </row>
    <row r="1463" customHeight="1" spans="1:16">
      <c r="A1463" s="12" t="s">
        <v>2480</v>
      </c>
      <c r="B1463" s="13" t="s">
        <v>2481</v>
      </c>
      <c r="C1463" s="12" t="s">
        <v>2482</v>
      </c>
      <c r="D1463" s="12" t="s">
        <v>35</v>
      </c>
      <c r="E1463" s="13" t="s">
        <v>36</v>
      </c>
      <c r="F1463" s="13">
        <v>1</v>
      </c>
      <c r="G1463" s="12" t="s">
        <v>37</v>
      </c>
      <c r="H1463" s="12" t="s">
        <v>38</v>
      </c>
      <c r="I1463" s="12"/>
      <c r="J1463" s="12" t="s">
        <v>40</v>
      </c>
      <c r="K1463" s="12" t="s">
        <v>41</v>
      </c>
      <c r="L1463" s="12"/>
      <c r="M1463" s="12"/>
      <c r="N1463" s="12"/>
      <c r="O1463" s="14" t="s">
        <v>47</v>
      </c>
      <c r="P1463" s="5" t="str">
        <f>IF(OR(COUNTIF(A1463,"*省*"&amp;"*戒毒所*"),COUNTIF(A1463,"*省*"&amp;"*法院*"),COUNTIF(A1463,"*监狱*"),COUNTIF(A1463,"*省*"&amp;"*管教所*")),"省直",IFERROR(LOOKUP(9^9,FIND(对照表!$H$2:$H$14,A1463),对照表!$G$2:$G$14),IFERROR(LOOKUP(9^9,FIND(对照表!$E$2:$E$149,A1463),对照表!$C$2:$C$149),"省直")))</f>
        <v>佳木斯</v>
      </c>
    </row>
    <row r="1464" customHeight="1" spans="1:16">
      <c r="A1464" s="12" t="s">
        <v>2483</v>
      </c>
      <c r="B1464" s="13" t="s">
        <v>2484</v>
      </c>
      <c r="C1464" s="12" t="s">
        <v>2485</v>
      </c>
      <c r="D1464" s="12" t="s">
        <v>35</v>
      </c>
      <c r="E1464" s="13" t="s">
        <v>36</v>
      </c>
      <c r="F1464" s="13">
        <v>1</v>
      </c>
      <c r="G1464" s="12" t="s">
        <v>37</v>
      </c>
      <c r="H1464" s="12" t="s">
        <v>38</v>
      </c>
      <c r="I1464" s="12"/>
      <c r="J1464" s="12" t="s">
        <v>40</v>
      </c>
      <c r="K1464" s="12" t="s">
        <v>41</v>
      </c>
      <c r="L1464" s="12"/>
      <c r="M1464" s="12"/>
      <c r="N1464" s="12"/>
      <c r="O1464" s="14" t="s">
        <v>47</v>
      </c>
      <c r="P1464" s="5" t="str">
        <f>IF(OR(COUNTIF(A1464,"*省*"&amp;"*戒毒所*"),COUNTIF(A1464,"*省*"&amp;"*法院*"),COUNTIF(A1464,"*监狱*"),COUNTIF(A1464,"*省*"&amp;"*管教所*")),"省直",IFERROR(LOOKUP(9^9,FIND(对照表!$H$2:$H$14,A1464),对照表!$G$2:$G$14),IFERROR(LOOKUP(9^9,FIND(对照表!$E$2:$E$149,A1464),对照表!$C$2:$C$149),"省直")))</f>
        <v>佳木斯</v>
      </c>
    </row>
    <row r="1465" customHeight="1" spans="1:16">
      <c r="A1465" s="12" t="s">
        <v>2486</v>
      </c>
      <c r="B1465" s="13" t="s">
        <v>2487</v>
      </c>
      <c r="C1465" s="12" t="s">
        <v>1672</v>
      </c>
      <c r="D1465" s="12" t="s">
        <v>35</v>
      </c>
      <c r="E1465" s="13" t="s">
        <v>36</v>
      </c>
      <c r="F1465" s="13">
        <v>1</v>
      </c>
      <c r="G1465" s="12" t="s">
        <v>37</v>
      </c>
      <c r="H1465" s="12" t="s">
        <v>38</v>
      </c>
      <c r="I1465" s="12" t="s">
        <v>39</v>
      </c>
      <c r="J1465" s="12" t="s">
        <v>2488</v>
      </c>
      <c r="K1465" s="12" t="s">
        <v>41</v>
      </c>
      <c r="L1465" s="12"/>
      <c r="M1465" s="12"/>
      <c r="N1465" s="12"/>
      <c r="O1465" s="14" t="s">
        <v>47</v>
      </c>
      <c r="P1465" s="5" t="str">
        <f>IF(OR(COUNTIF(A1465,"*省*"&amp;"*戒毒所*"),COUNTIF(A1465,"*省*"&amp;"*法院*"),COUNTIF(A1465,"*监狱*"),COUNTIF(A1465,"*省*"&amp;"*管教所*")),"省直",IFERROR(LOOKUP(9^9,FIND(对照表!$H$2:$H$14,A1465),对照表!$G$2:$G$14),IFERROR(LOOKUP(9^9,FIND(对照表!$E$2:$E$149,A1465),对照表!$C$2:$C$149),"省直")))</f>
        <v>佳木斯</v>
      </c>
    </row>
    <row r="1466" customHeight="1" spans="1:16">
      <c r="A1466" s="12" t="s">
        <v>2486</v>
      </c>
      <c r="B1466" s="13" t="s">
        <v>2487</v>
      </c>
      <c r="C1466" s="12" t="s">
        <v>2489</v>
      </c>
      <c r="D1466" s="12" t="s">
        <v>35</v>
      </c>
      <c r="E1466" s="13" t="s">
        <v>79</v>
      </c>
      <c r="F1466" s="13">
        <v>1</v>
      </c>
      <c r="G1466" s="12" t="s">
        <v>37</v>
      </c>
      <c r="H1466" s="12" t="s">
        <v>38</v>
      </c>
      <c r="I1466" s="12" t="s">
        <v>39</v>
      </c>
      <c r="J1466" s="12" t="s">
        <v>2490</v>
      </c>
      <c r="K1466" s="12" t="s">
        <v>41</v>
      </c>
      <c r="L1466" s="12"/>
      <c r="M1466" s="12"/>
      <c r="N1466" s="12"/>
      <c r="O1466" s="14" t="s">
        <v>47</v>
      </c>
      <c r="P1466" s="5" t="str">
        <f>IF(OR(COUNTIF(A1466,"*省*"&amp;"*戒毒所*"),COUNTIF(A1466,"*省*"&amp;"*法院*"),COUNTIF(A1466,"*监狱*"),COUNTIF(A1466,"*省*"&amp;"*管教所*")),"省直",IFERROR(LOOKUP(9^9,FIND(对照表!$H$2:$H$14,A1466),对照表!$G$2:$G$14),IFERROR(LOOKUP(9^9,FIND(对照表!$E$2:$E$149,A1466),对照表!$C$2:$C$149),"省直")))</f>
        <v>佳木斯</v>
      </c>
    </row>
    <row r="1467" customHeight="1" spans="1:16">
      <c r="A1467" s="12" t="s">
        <v>2491</v>
      </c>
      <c r="B1467" s="13" t="s">
        <v>2492</v>
      </c>
      <c r="C1467" s="12" t="s">
        <v>2493</v>
      </c>
      <c r="D1467" s="12" t="s">
        <v>35</v>
      </c>
      <c r="E1467" s="13" t="s">
        <v>36</v>
      </c>
      <c r="F1467" s="13">
        <v>1</v>
      </c>
      <c r="G1467" s="12" t="s">
        <v>46</v>
      </c>
      <c r="H1467" s="12" t="s">
        <v>38</v>
      </c>
      <c r="I1467" s="12"/>
      <c r="J1467" s="12" t="s">
        <v>2494</v>
      </c>
      <c r="K1467" s="12" t="s">
        <v>41</v>
      </c>
      <c r="L1467" s="12"/>
      <c r="M1467" s="12"/>
      <c r="N1467" s="12"/>
      <c r="O1467" s="14" t="s">
        <v>47</v>
      </c>
      <c r="P1467" s="5" t="str">
        <f>IF(OR(COUNTIF(A1467,"*省*"&amp;"*戒毒所*"),COUNTIF(A1467,"*省*"&amp;"*法院*"),COUNTIF(A1467,"*监狱*"),COUNTIF(A1467,"*省*"&amp;"*管教所*")),"省直",IFERROR(LOOKUP(9^9,FIND(对照表!$H$2:$H$14,A1467),对照表!$G$2:$G$14),IFERROR(LOOKUP(9^9,FIND(对照表!$E$2:$E$149,A1467),对照表!$C$2:$C$149),"省直")))</f>
        <v>佳木斯</v>
      </c>
    </row>
    <row r="1468" customHeight="1" spans="1:16">
      <c r="A1468" s="12" t="s">
        <v>2491</v>
      </c>
      <c r="B1468" s="13" t="s">
        <v>2492</v>
      </c>
      <c r="C1468" s="12" t="s">
        <v>1672</v>
      </c>
      <c r="D1468" s="12" t="s">
        <v>35</v>
      </c>
      <c r="E1468" s="13" t="s">
        <v>79</v>
      </c>
      <c r="F1468" s="13">
        <v>1</v>
      </c>
      <c r="G1468" s="12" t="s">
        <v>46</v>
      </c>
      <c r="H1468" s="12" t="s">
        <v>361</v>
      </c>
      <c r="I1468" s="12"/>
      <c r="J1468" s="12" t="s">
        <v>2469</v>
      </c>
      <c r="K1468" s="12" t="s">
        <v>41</v>
      </c>
      <c r="L1468" s="12"/>
      <c r="M1468" s="12"/>
      <c r="N1468" s="12"/>
      <c r="O1468" s="14" t="s">
        <v>47</v>
      </c>
      <c r="P1468" s="5" t="str">
        <f>IF(OR(COUNTIF(A1468,"*省*"&amp;"*戒毒所*"),COUNTIF(A1468,"*省*"&amp;"*法院*"),COUNTIF(A1468,"*监狱*"),COUNTIF(A1468,"*省*"&amp;"*管教所*")),"省直",IFERROR(LOOKUP(9^9,FIND(对照表!$H$2:$H$14,A1468),对照表!$G$2:$G$14),IFERROR(LOOKUP(9^9,FIND(对照表!$E$2:$E$149,A1468),对照表!$C$2:$C$149),"省直")))</f>
        <v>佳木斯</v>
      </c>
    </row>
    <row r="1469" customHeight="1" spans="1:16">
      <c r="A1469" s="12" t="s">
        <v>2495</v>
      </c>
      <c r="B1469" s="13" t="s">
        <v>2496</v>
      </c>
      <c r="C1469" s="12" t="s">
        <v>1672</v>
      </c>
      <c r="D1469" s="12" t="s">
        <v>35</v>
      </c>
      <c r="E1469" s="13" t="s">
        <v>36</v>
      </c>
      <c r="F1469" s="13">
        <v>1</v>
      </c>
      <c r="G1469" s="12" t="s">
        <v>37</v>
      </c>
      <c r="H1469" s="12" t="s">
        <v>361</v>
      </c>
      <c r="I1469" s="12" t="s">
        <v>39</v>
      </c>
      <c r="J1469" s="12" t="s">
        <v>2497</v>
      </c>
      <c r="K1469" s="12" t="s">
        <v>41</v>
      </c>
      <c r="L1469" s="12"/>
      <c r="M1469" s="12"/>
      <c r="N1469" s="12"/>
      <c r="O1469" s="14" t="s">
        <v>47</v>
      </c>
      <c r="P1469" s="5" t="str">
        <f>IF(OR(COUNTIF(A1469,"*省*"&amp;"*戒毒所*"),COUNTIF(A1469,"*省*"&amp;"*法院*"),COUNTIF(A1469,"*监狱*"),COUNTIF(A1469,"*省*"&amp;"*管教所*")),"省直",IFERROR(LOOKUP(9^9,FIND(对照表!$H$2:$H$14,A1469),对照表!$G$2:$G$14),IFERROR(LOOKUP(9^9,FIND(对照表!$E$2:$E$149,A1469),对照表!$C$2:$C$149),"省直")))</f>
        <v>佳木斯</v>
      </c>
    </row>
    <row r="1470" customHeight="1" spans="1:16">
      <c r="A1470" s="12" t="s">
        <v>2498</v>
      </c>
      <c r="B1470" s="13" t="s">
        <v>2499</v>
      </c>
      <c r="C1470" s="12" t="s">
        <v>2478</v>
      </c>
      <c r="D1470" s="12" t="s">
        <v>35</v>
      </c>
      <c r="E1470" s="13" t="s">
        <v>36</v>
      </c>
      <c r="F1470" s="13">
        <v>1</v>
      </c>
      <c r="G1470" s="12" t="s">
        <v>37</v>
      </c>
      <c r="H1470" s="12" t="s">
        <v>361</v>
      </c>
      <c r="I1470" s="12"/>
      <c r="J1470" s="12" t="s">
        <v>2471</v>
      </c>
      <c r="K1470" s="12" t="s">
        <v>41</v>
      </c>
      <c r="L1470" s="12"/>
      <c r="M1470" s="12"/>
      <c r="N1470" s="12"/>
      <c r="O1470" s="14" t="s">
        <v>47</v>
      </c>
      <c r="P1470" s="5" t="str">
        <f>IF(OR(COUNTIF(A1470,"*省*"&amp;"*戒毒所*"),COUNTIF(A1470,"*省*"&amp;"*法院*"),COUNTIF(A1470,"*监狱*"),COUNTIF(A1470,"*省*"&amp;"*管教所*")),"省直",IFERROR(LOOKUP(9^9,FIND(对照表!$H$2:$H$14,A1470),对照表!$G$2:$G$14),IFERROR(LOOKUP(9^9,FIND(对照表!$E$2:$E$149,A1470),对照表!$C$2:$C$149),"省直")))</f>
        <v>佳木斯</v>
      </c>
    </row>
    <row r="1471" customHeight="1" spans="1:16">
      <c r="A1471" s="12" t="s">
        <v>2500</v>
      </c>
      <c r="B1471" s="13" t="s">
        <v>2501</v>
      </c>
      <c r="C1471" s="12" t="s">
        <v>2502</v>
      </c>
      <c r="D1471" s="12" t="s">
        <v>35</v>
      </c>
      <c r="E1471" s="13" t="s">
        <v>36</v>
      </c>
      <c r="F1471" s="13">
        <v>1</v>
      </c>
      <c r="G1471" s="12" t="s">
        <v>37</v>
      </c>
      <c r="H1471" s="12" t="s">
        <v>361</v>
      </c>
      <c r="I1471" s="12"/>
      <c r="J1471" s="12" t="s">
        <v>2503</v>
      </c>
      <c r="K1471" s="12" t="s">
        <v>41</v>
      </c>
      <c r="L1471" s="12"/>
      <c r="M1471" s="12"/>
      <c r="N1471" s="12"/>
      <c r="O1471" s="14" t="s">
        <v>47</v>
      </c>
      <c r="P1471" s="5" t="str">
        <f>IF(OR(COUNTIF(A1471,"*省*"&amp;"*戒毒所*"),COUNTIF(A1471,"*省*"&amp;"*法院*"),COUNTIF(A1471,"*监狱*"),COUNTIF(A1471,"*省*"&amp;"*管教所*")),"省直",IFERROR(LOOKUP(9^9,FIND(对照表!$H$2:$H$14,A1471),对照表!$G$2:$G$14),IFERROR(LOOKUP(9^9,FIND(对照表!$E$2:$E$149,A1471),对照表!$C$2:$C$149),"省直")))</f>
        <v>佳木斯</v>
      </c>
    </row>
    <row r="1472" customHeight="1" spans="1:16">
      <c r="A1472" s="12" t="s">
        <v>2504</v>
      </c>
      <c r="B1472" s="13" t="s">
        <v>2505</v>
      </c>
      <c r="C1472" s="12" t="s">
        <v>1664</v>
      </c>
      <c r="D1472" s="12" t="s">
        <v>35</v>
      </c>
      <c r="E1472" s="13" t="s">
        <v>36</v>
      </c>
      <c r="F1472" s="13">
        <v>1</v>
      </c>
      <c r="G1472" s="12" t="s">
        <v>37</v>
      </c>
      <c r="H1472" s="12" t="s">
        <v>38</v>
      </c>
      <c r="I1472" s="12"/>
      <c r="J1472" s="12" t="s">
        <v>40</v>
      </c>
      <c r="K1472" s="12" t="s">
        <v>41</v>
      </c>
      <c r="L1472" s="12"/>
      <c r="M1472" s="12"/>
      <c r="N1472" s="12" t="s">
        <v>80</v>
      </c>
      <c r="O1472" s="14" t="s">
        <v>47</v>
      </c>
      <c r="P1472" s="5" t="str">
        <f>IF(OR(COUNTIF(A1472,"*省*"&amp;"*戒毒所*"),COUNTIF(A1472,"*省*"&amp;"*法院*"),COUNTIF(A1472,"*监狱*"),COUNTIF(A1472,"*省*"&amp;"*管教所*")),"省直",IFERROR(LOOKUP(9^9,FIND(对照表!$H$2:$H$14,A1472),对照表!$G$2:$G$14),IFERROR(LOOKUP(9^9,FIND(对照表!$E$2:$E$149,A1472),对照表!$C$2:$C$149),"省直")))</f>
        <v>佳木斯</v>
      </c>
    </row>
    <row r="1473" customHeight="1" spans="1:16">
      <c r="A1473" s="12" t="s">
        <v>2504</v>
      </c>
      <c r="B1473" s="13" t="s">
        <v>2505</v>
      </c>
      <c r="C1473" s="12" t="s">
        <v>1664</v>
      </c>
      <c r="D1473" s="12" t="s">
        <v>35</v>
      </c>
      <c r="E1473" s="13" t="s">
        <v>79</v>
      </c>
      <c r="F1473" s="13">
        <v>1</v>
      </c>
      <c r="G1473" s="12" t="s">
        <v>37</v>
      </c>
      <c r="H1473" s="12" t="s">
        <v>38</v>
      </c>
      <c r="I1473" s="12"/>
      <c r="J1473" s="12" t="s">
        <v>40</v>
      </c>
      <c r="K1473" s="12" t="s">
        <v>41</v>
      </c>
      <c r="L1473" s="12"/>
      <c r="M1473" s="12"/>
      <c r="N1473" s="12" t="s">
        <v>82</v>
      </c>
      <c r="O1473" s="14" t="s">
        <v>47</v>
      </c>
      <c r="P1473" s="5" t="str">
        <f>IF(OR(COUNTIF(A1473,"*省*"&amp;"*戒毒所*"),COUNTIF(A1473,"*省*"&amp;"*法院*"),COUNTIF(A1473,"*监狱*"),COUNTIF(A1473,"*省*"&amp;"*管教所*")),"省直",IFERROR(LOOKUP(9^9,FIND(对照表!$H$2:$H$14,A1473),对照表!$G$2:$G$14),IFERROR(LOOKUP(9^9,FIND(对照表!$E$2:$E$149,A1473),对照表!$C$2:$C$149),"省直")))</f>
        <v>佳木斯</v>
      </c>
    </row>
    <row r="1474" customHeight="1" spans="1:16">
      <c r="A1474" s="12" t="s">
        <v>2504</v>
      </c>
      <c r="B1474" s="13" t="s">
        <v>2505</v>
      </c>
      <c r="C1474" s="12" t="s">
        <v>2506</v>
      </c>
      <c r="D1474" s="12" t="s">
        <v>35</v>
      </c>
      <c r="E1474" s="13" t="s">
        <v>81</v>
      </c>
      <c r="F1474" s="13">
        <v>1</v>
      </c>
      <c r="G1474" s="12" t="s">
        <v>37</v>
      </c>
      <c r="H1474" s="12" t="s">
        <v>38</v>
      </c>
      <c r="I1474" s="12"/>
      <c r="J1474" s="12" t="s">
        <v>40</v>
      </c>
      <c r="K1474" s="12" t="s">
        <v>41</v>
      </c>
      <c r="L1474" s="12"/>
      <c r="M1474" s="12"/>
      <c r="N1474" s="12" t="s">
        <v>80</v>
      </c>
      <c r="O1474" s="14" t="s">
        <v>47</v>
      </c>
      <c r="P1474" s="5" t="str">
        <f>IF(OR(COUNTIF(A1474,"*省*"&amp;"*戒毒所*"),COUNTIF(A1474,"*省*"&amp;"*法院*"),COUNTIF(A1474,"*监狱*"),COUNTIF(A1474,"*省*"&amp;"*管教所*")),"省直",IFERROR(LOOKUP(9^9,FIND(对照表!$H$2:$H$14,A1474),对照表!$G$2:$G$14),IFERROR(LOOKUP(9^9,FIND(对照表!$E$2:$E$149,A1474),对照表!$C$2:$C$149),"省直")))</f>
        <v>佳木斯</v>
      </c>
    </row>
    <row r="1475" customHeight="1" spans="1:16">
      <c r="A1475" s="12" t="s">
        <v>2504</v>
      </c>
      <c r="B1475" s="13" t="s">
        <v>2505</v>
      </c>
      <c r="C1475" s="12" t="s">
        <v>2506</v>
      </c>
      <c r="D1475" s="12" t="s">
        <v>35</v>
      </c>
      <c r="E1475" s="13" t="s">
        <v>131</v>
      </c>
      <c r="F1475" s="13">
        <v>1</v>
      </c>
      <c r="G1475" s="12" t="s">
        <v>37</v>
      </c>
      <c r="H1475" s="12" t="s">
        <v>38</v>
      </c>
      <c r="I1475" s="12"/>
      <c r="J1475" s="12" t="s">
        <v>40</v>
      </c>
      <c r="K1475" s="12" t="s">
        <v>41</v>
      </c>
      <c r="L1475" s="12"/>
      <c r="M1475" s="12"/>
      <c r="N1475" s="12" t="s">
        <v>82</v>
      </c>
      <c r="O1475" s="14" t="s">
        <v>47</v>
      </c>
      <c r="P1475" s="5" t="str">
        <f>IF(OR(COUNTIF(A1475,"*省*"&amp;"*戒毒所*"),COUNTIF(A1475,"*省*"&amp;"*法院*"),COUNTIF(A1475,"*监狱*"),COUNTIF(A1475,"*省*"&amp;"*管教所*")),"省直",IFERROR(LOOKUP(9^9,FIND(对照表!$H$2:$H$14,A1475),对照表!$G$2:$G$14),IFERROR(LOOKUP(9^9,FIND(对照表!$E$2:$E$149,A1475),对照表!$C$2:$C$149),"省直")))</f>
        <v>佳木斯</v>
      </c>
    </row>
    <row r="1476" customHeight="1" spans="1:16">
      <c r="A1476" s="12" t="s">
        <v>2507</v>
      </c>
      <c r="B1476" s="13" t="s">
        <v>2508</v>
      </c>
      <c r="C1476" s="12" t="s">
        <v>2509</v>
      </c>
      <c r="D1476" s="12" t="s">
        <v>35</v>
      </c>
      <c r="E1476" s="13" t="s">
        <v>36</v>
      </c>
      <c r="F1476" s="13">
        <v>1</v>
      </c>
      <c r="G1476" s="12" t="s">
        <v>37</v>
      </c>
      <c r="H1476" s="12" t="s">
        <v>38</v>
      </c>
      <c r="I1476" s="12"/>
      <c r="J1476" s="12" t="s">
        <v>2510</v>
      </c>
      <c r="K1476" s="12" t="s">
        <v>41</v>
      </c>
      <c r="L1476" s="12"/>
      <c r="M1476" s="12"/>
      <c r="N1476" s="12" t="s">
        <v>2479</v>
      </c>
      <c r="O1476" s="14" t="s">
        <v>47</v>
      </c>
      <c r="P1476" s="5" t="str">
        <f>IF(OR(COUNTIF(A1476,"*省*"&amp;"*戒毒所*"),COUNTIF(A1476,"*省*"&amp;"*法院*"),COUNTIF(A1476,"*监狱*"),COUNTIF(A1476,"*省*"&amp;"*管教所*")),"省直",IFERROR(LOOKUP(9^9,FIND(对照表!$H$2:$H$14,A1476),对照表!$G$2:$G$14),IFERROR(LOOKUP(9^9,FIND(对照表!$E$2:$E$149,A1476),对照表!$C$2:$C$149),"省直")))</f>
        <v>佳木斯</v>
      </c>
    </row>
    <row r="1477" customHeight="1" spans="1:16">
      <c r="A1477" s="12" t="s">
        <v>2511</v>
      </c>
      <c r="B1477" s="13" t="s">
        <v>2512</v>
      </c>
      <c r="C1477" s="12" t="s">
        <v>2513</v>
      </c>
      <c r="D1477" s="12" t="s">
        <v>35</v>
      </c>
      <c r="E1477" s="13" t="s">
        <v>36</v>
      </c>
      <c r="F1477" s="13">
        <v>1</v>
      </c>
      <c r="G1477" s="12" t="s">
        <v>37</v>
      </c>
      <c r="H1477" s="12" t="s">
        <v>38</v>
      </c>
      <c r="I1477" s="12"/>
      <c r="J1477" s="12" t="s">
        <v>40</v>
      </c>
      <c r="K1477" s="12" t="s">
        <v>41</v>
      </c>
      <c r="L1477" s="12"/>
      <c r="M1477" s="12"/>
      <c r="N1477" s="12"/>
      <c r="O1477" s="14" t="s">
        <v>47</v>
      </c>
      <c r="P1477" s="5" t="str">
        <f>IF(OR(COUNTIF(A1477,"*省*"&amp;"*戒毒所*"),COUNTIF(A1477,"*省*"&amp;"*法院*"),COUNTIF(A1477,"*监狱*"),COUNTIF(A1477,"*省*"&amp;"*管教所*")),"省直",IFERROR(LOOKUP(9^9,FIND(对照表!$H$2:$H$14,A1477),对照表!$G$2:$G$14),IFERROR(LOOKUP(9^9,FIND(对照表!$E$2:$E$149,A1477),对照表!$C$2:$C$149),"省直")))</f>
        <v>佳木斯</v>
      </c>
    </row>
    <row r="1478" customHeight="1" spans="1:16">
      <c r="A1478" s="12" t="s">
        <v>2514</v>
      </c>
      <c r="B1478" s="13" t="s">
        <v>2515</v>
      </c>
      <c r="C1478" s="12" t="s">
        <v>2516</v>
      </c>
      <c r="D1478" s="12" t="s">
        <v>35</v>
      </c>
      <c r="E1478" s="13" t="s">
        <v>36</v>
      </c>
      <c r="F1478" s="13">
        <v>1</v>
      </c>
      <c r="G1478" s="12" t="s">
        <v>37</v>
      </c>
      <c r="H1478" s="12" t="s">
        <v>38</v>
      </c>
      <c r="I1478" s="12"/>
      <c r="J1478" s="12" t="s">
        <v>2517</v>
      </c>
      <c r="K1478" s="12" t="s">
        <v>41</v>
      </c>
      <c r="L1478" s="12"/>
      <c r="M1478" s="12"/>
      <c r="N1478" s="12" t="s">
        <v>2518</v>
      </c>
      <c r="O1478" s="14" t="s">
        <v>47</v>
      </c>
      <c r="P1478" s="5" t="str">
        <f>IF(OR(COUNTIF(A1478,"*省*"&amp;"*戒毒所*"),COUNTIF(A1478,"*省*"&amp;"*法院*"),COUNTIF(A1478,"*监狱*"),COUNTIF(A1478,"*省*"&amp;"*管教所*")),"省直",IFERROR(LOOKUP(9^9,FIND(对照表!$H$2:$H$14,A1478),对照表!$G$2:$G$14),IFERROR(LOOKUP(9^9,FIND(对照表!$E$2:$E$149,A1478),对照表!$C$2:$C$149),"省直")))</f>
        <v>佳木斯</v>
      </c>
    </row>
    <row r="1479" customHeight="1" spans="1:16">
      <c r="A1479" s="12" t="s">
        <v>2514</v>
      </c>
      <c r="B1479" s="13" t="s">
        <v>2515</v>
      </c>
      <c r="C1479" s="12" t="s">
        <v>2516</v>
      </c>
      <c r="D1479" s="12" t="s">
        <v>35</v>
      </c>
      <c r="E1479" s="13" t="s">
        <v>79</v>
      </c>
      <c r="F1479" s="13">
        <v>1</v>
      </c>
      <c r="G1479" s="12" t="s">
        <v>37</v>
      </c>
      <c r="H1479" s="12" t="s">
        <v>38</v>
      </c>
      <c r="I1479" s="12"/>
      <c r="J1479" s="12" t="s">
        <v>2517</v>
      </c>
      <c r="K1479" s="12" t="s">
        <v>41</v>
      </c>
      <c r="L1479" s="12"/>
      <c r="M1479" s="12"/>
      <c r="N1479" s="12" t="s">
        <v>2519</v>
      </c>
      <c r="O1479" s="14" t="s">
        <v>47</v>
      </c>
      <c r="P1479" s="5" t="str">
        <f>IF(OR(COUNTIF(A1479,"*省*"&amp;"*戒毒所*"),COUNTIF(A1479,"*省*"&amp;"*法院*"),COUNTIF(A1479,"*监狱*"),COUNTIF(A1479,"*省*"&amp;"*管教所*")),"省直",IFERROR(LOOKUP(9^9,FIND(对照表!$H$2:$H$14,A1479),对照表!$G$2:$G$14),IFERROR(LOOKUP(9^9,FIND(对照表!$E$2:$E$149,A1479),对照表!$C$2:$C$149),"省直")))</f>
        <v>佳木斯</v>
      </c>
    </row>
    <row r="1480" customHeight="1" spans="1:16">
      <c r="A1480" s="12" t="s">
        <v>2520</v>
      </c>
      <c r="B1480" s="13" t="s">
        <v>2521</v>
      </c>
      <c r="C1480" s="12" t="s">
        <v>1672</v>
      </c>
      <c r="D1480" s="12" t="s">
        <v>35</v>
      </c>
      <c r="E1480" s="13" t="s">
        <v>36</v>
      </c>
      <c r="F1480" s="13">
        <v>1</v>
      </c>
      <c r="G1480" s="12" t="s">
        <v>37</v>
      </c>
      <c r="H1480" s="12" t="s">
        <v>38</v>
      </c>
      <c r="I1480" s="12" t="s">
        <v>39</v>
      </c>
      <c r="J1480" s="12" t="s">
        <v>2522</v>
      </c>
      <c r="K1480" s="12" t="s">
        <v>41</v>
      </c>
      <c r="L1480" s="12"/>
      <c r="M1480" s="12"/>
      <c r="N1480" s="12" t="s">
        <v>2518</v>
      </c>
      <c r="O1480" s="14" t="s">
        <v>47</v>
      </c>
      <c r="P1480" s="5" t="str">
        <f>IF(OR(COUNTIF(A1480,"*省*"&amp;"*戒毒所*"),COUNTIF(A1480,"*省*"&amp;"*法院*"),COUNTIF(A1480,"*监狱*"),COUNTIF(A1480,"*省*"&amp;"*管教所*")),"省直",IFERROR(LOOKUP(9^9,FIND(对照表!$H$2:$H$14,A1480),对照表!$G$2:$G$14),IFERROR(LOOKUP(9^9,FIND(对照表!$E$2:$E$149,A1480),对照表!$C$2:$C$149),"省直")))</f>
        <v>佳木斯</v>
      </c>
    </row>
    <row r="1481" customHeight="1" spans="1:16">
      <c r="A1481" s="12" t="s">
        <v>2520</v>
      </c>
      <c r="B1481" s="13" t="s">
        <v>2521</v>
      </c>
      <c r="C1481" s="12" t="s">
        <v>1672</v>
      </c>
      <c r="D1481" s="12" t="s">
        <v>35</v>
      </c>
      <c r="E1481" s="13" t="s">
        <v>79</v>
      </c>
      <c r="F1481" s="13">
        <v>1</v>
      </c>
      <c r="G1481" s="12" t="s">
        <v>37</v>
      </c>
      <c r="H1481" s="12" t="s">
        <v>38</v>
      </c>
      <c r="I1481" s="12" t="s">
        <v>39</v>
      </c>
      <c r="J1481" s="12" t="s">
        <v>2522</v>
      </c>
      <c r="K1481" s="12" t="s">
        <v>41</v>
      </c>
      <c r="L1481" s="12"/>
      <c r="M1481" s="12"/>
      <c r="N1481" s="12" t="s">
        <v>2519</v>
      </c>
      <c r="O1481" s="14" t="s">
        <v>47</v>
      </c>
      <c r="P1481" s="5" t="str">
        <f>IF(OR(COUNTIF(A1481,"*省*"&amp;"*戒毒所*"),COUNTIF(A1481,"*省*"&amp;"*法院*"),COUNTIF(A1481,"*监狱*"),COUNTIF(A1481,"*省*"&amp;"*管教所*")),"省直",IFERROR(LOOKUP(9^9,FIND(对照表!$H$2:$H$14,A1481),对照表!$G$2:$G$14),IFERROR(LOOKUP(9^9,FIND(对照表!$E$2:$E$149,A1481),对照表!$C$2:$C$149),"省直")))</f>
        <v>佳木斯</v>
      </c>
    </row>
    <row r="1482" customHeight="1" spans="1:16">
      <c r="A1482" s="12" t="s">
        <v>2523</v>
      </c>
      <c r="B1482" s="13" t="s">
        <v>2524</v>
      </c>
      <c r="C1482" s="12" t="s">
        <v>2525</v>
      </c>
      <c r="D1482" s="12" t="s">
        <v>35</v>
      </c>
      <c r="E1482" s="13" t="s">
        <v>36</v>
      </c>
      <c r="F1482" s="13">
        <v>1</v>
      </c>
      <c r="G1482" s="12" t="s">
        <v>46</v>
      </c>
      <c r="H1482" s="12" t="s">
        <v>38</v>
      </c>
      <c r="I1482" s="12"/>
      <c r="J1482" s="12" t="s">
        <v>40</v>
      </c>
      <c r="K1482" s="12" t="s">
        <v>113</v>
      </c>
      <c r="L1482" s="12"/>
      <c r="M1482" s="12"/>
      <c r="N1482" s="12"/>
      <c r="O1482" s="14" t="s">
        <v>47</v>
      </c>
      <c r="P1482" s="5" t="str">
        <f>IF(OR(COUNTIF(A1482,"*省*"&amp;"*戒毒所*"),COUNTIF(A1482,"*省*"&amp;"*法院*"),COUNTIF(A1482,"*监狱*"),COUNTIF(A1482,"*省*"&amp;"*管教所*")),"省直",IFERROR(LOOKUP(9^9,FIND(对照表!$H$2:$H$14,A1482),对照表!$G$2:$G$14),IFERROR(LOOKUP(9^9,FIND(对照表!$E$2:$E$149,A1482),对照表!$C$2:$C$149),"省直")))</f>
        <v>佳木斯</v>
      </c>
    </row>
    <row r="1483" customHeight="1" spans="1:16">
      <c r="A1483" s="12" t="s">
        <v>2526</v>
      </c>
      <c r="B1483" s="13" t="s">
        <v>2527</v>
      </c>
      <c r="C1483" s="12" t="s">
        <v>2528</v>
      </c>
      <c r="D1483" s="12" t="s">
        <v>35</v>
      </c>
      <c r="E1483" s="13" t="s">
        <v>36</v>
      </c>
      <c r="F1483" s="13">
        <v>1</v>
      </c>
      <c r="G1483" s="12" t="s">
        <v>46</v>
      </c>
      <c r="H1483" s="12" t="s">
        <v>38</v>
      </c>
      <c r="I1483" s="12" t="s">
        <v>39</v>
      </c>
      <c r="J1483" s="12" t="s">
        <v>40</v>
      </c>
      <c r="K1483" s="12" t="s">
        <v>113</v>
      </c>
      <c r="L1483" s="12"/>
      <c r="M1483" s="12"/>
      <c r="N1483" s="12" t="s">
        <v>2479</v>
      </c>
      <c r="O1483" s="14" t="s">
        <v>47</v>
      </c>
      <c r="P1483" s="5" t="str">
        <f>IF(OR(COUNTIF(A1483,"*省*"&amp;"*戒毒所*"),COUNTIF(A1483,"*省*"&amp;"*法院*"),COUNTIF(A1483,"*监狱*"),COUNTIF(A1483,"*省*"&amp;"*管教所*")),"省直",IFERROR(LOOKUP(9^9,FIND(对照表!$H$2:$H$14,A1483),对照表!$G$2:$G$14),IFERROR(LOOKUP(9^9,FIND(对照表!$E$2:$E$149,A1483),对照表!$C$2:$C$149),"省直")))</f>
        <v>佳木斯</v>
      </c>
    </row>
    <row r="1484" customHeight="1" spans="1:16">
      <c r="A1484" s="12" t="s">
        <v>2529</v>
      </c>
      <c r="B1484" s="13" t="s">
        <v>2530</v>
      </c>
      <c r="C1484" s="12" t="s">
        <v>2531</v>
      </c>
      <c r="D1484" s="12" t="s">
        <v>35</v>
      </c>
      <c r="E1484" s="13" t="s">
        <v>36</v>
      </c>
      <c r="F1484" s="13">
        <v>1</v>
      </c>
      <c r="G1484" s="12" t="s">
        <v>37</v>
      </c>
      <c r="H1484" s="12" t="s">
        <v>38</v>
      </c>
      <c r="I1484" s="12" t="s">
        <v>39</v>
      </c>
      <c r="J1484" s="12" t="s">
        <v>40</v>
      </c>
      <c r="K1484" s="12" t="s">
        <v>113</v>
      </c>
      <c r="L1484" s="12"/>
      <c r="M1484" s="12"/>
      <c r="N1484" s="12"/>
      <c r="O1484" s="14" t="s">
        <v>47</v>
      </c>
      <c r="P1484" s="5" t="str">
        <f>IF(OR(COUNTIF(A1484,"*省*"&amp;"*戒毒所*"),COUNTIF(A1484,"*省*"&amp;"*法院*"),COUNTIF(A1484,"*监狱*"),COUNTIF(A1484,"*省*"&amp;"*管教所*")),"省直",IFERROR(LOOKUP(9^9,FIND(对照表!$H$2:$H$14,A1484),对照表!$G$2:$G$14),IFERROR(LOOKUP(9^9,FIND(对照表!$E$2:$E$149,A1484),对照表!$C$2:$C$149),"省直")))</f>
        <v>佳木斯</v>
      </c>
    </row>
    <row r="1485" customHeight="1" spans="1:16">
      <c r="A1485" s="12" t="s">
        <v>2532</v>
      </c>
      <c r="B1485" s="13" t="s">
        <v>2533</v>
      </c>
      <c r="C1485" s="12" t="s">
        <v>1672</v>
      </c>
      <c r="D1485" s="12" t="s">
        <v>35</v>
      </c>
      <c r="E1485" s="13" t="s">
        <v>36</v>
      </c>
      <c r="F1485" s="13">
        <v>1</v>
      </c>
      <c r="G1485" s="12" t="s">
        <v>37</v>
      </c>
      <c r="H1485" s="12" t="s">
        <v>361</v>
      </c>
      <c r="I1485" s="12"/>
      <c r="J1485" s="12" t="s">
        <v>40</v>
      </c>
      <c r="K1485" s="12" t="s">
        <v>113</v>
      </c>
      <c r="L1485" s="12"/>
      <c r="M1485" s="12"/>
      <c r="N1485" s="12" t="s">
        <v>80</v>
      </c>
      <c r="O1485" s="14" t="s">
        <v>47</v>
      </c>
      <c r="P1485" s="5" t="str">
        <f>IF(OR(COUNTIF(A1485,"*省*"&amp;"*戒毒所*"),COUNTIF(A1485,"*省*"&amp;"*法院*"),COUNTIF(A1485,"*监狱*"),COUNTIF(A1485,"*省*"&amp;"*管教所*")),"省直",IFERROR(LOOKUP(9^9,FIND(对照表!$H$2:$H$14,A1485),对照表!$G$2:$G$14),IFERROR(LOOKUP(9^9,FIND(对照表!$E$2:$E$149,A1485),对照表!$C$2:$C$149),"省直")))</f>
        <v>佳木斯</v>
      </c>
    </row>
    <row r="1486" customHeight="1" spans="1:16">
      <c r="A1486" s="12" t="s">
        <v>2532</v>
      </c>
      <c r="B1486" s="13" t="s">
        <v>2533</v>
      </c>
      <c r="C1486" s="12" t="s">
        <v>1672</v>
      </c>
      <c r="D1486" s="12" t="s">
        <v>35</v>
      </c>
      <c r="E1486" s="13" t="s">
        <v>79</v>
      </c>
      <c r="F1486" s="13">
        <v>1</v>
      </c>
      <c r="G1486" s="12" t="s">
        <v>37</v>
      </c>
      <c r="H1486" s="12" t="s">
        <v>361</v>
      </c>
      <c r="I1486" s="12"/>
      <c r="J1486" s="12" t="s">
        <v>40</v>
      </c>
      <c r="K1486" s="12" t="s">
        <v>113</v>
      </c>
      <c r="L1486" s="12"/>
      <c r="M1486" s="12"/>
      <c r="N1486" s="12" t="s">
        <v>82</v>
      </c>
      <c r="O1486" s="14" t="s">
        <v>47</v>
      </c>
      <c r="P1486" s="5" t="str">
        <f>IF(OR(COUNTIF(A1486,"*省*"&amp;"*戒毒所*"),COUNTIF(A1486,"*省*"&amp;"*法院*"),COUNTIF(A1486,"*监狱*"),COUNTIF(A1486,"*省*"&amp;"*管教所*")),"省直",IFERROR(LOOKUP(9^9,FIND(对照表!$H$2:$H$14,A1486),对照表!$G$2:$G$14),IFERROR(LOOKUP(9^9,FIND(对照表!$E$2:$E$149,A1486),对照表!$C$2:$C$149),"省直")))</f>
        <v>佳木斯</v>
      </c>
    </row>
    <row r="1487" customHeight="1" spans="1:16">
      <c r="A1487" s="12" t="s">
        <v>2534</v>
      </c>
      <c r="B1487" s="13" t="s">
        <v>2535</v>
      </c>
      <c r="C1487" s="12" t="s">
        <v>2536</v>
      </c>
      <c r="D1487" s="12" t="s">
        <v>35</v>
      </c>
      <c r="E1487" s="13" t="s">
        <v>36</v>
      </c>
      <c r="F1487" s="13">
        <v>1</v>
      </c>
      <c r="G1487" s="12" t="s">
        <v>136</v>
      </c>
      <c r="H1487" s="12" t="s">
        <v>361</v>
      </c>
      <c r="I1487" s="12"/>
      <c r="J1487" s="12" t="s">
        <v>40</v>
      </c>
      <c r="K1487" s="12" t="s">
        <v>113</v>
      </c>
      <c r="L1487" s="12"/>
      <c r="M1487" s="12"/>
      <c r="N1487" s="12"/>
      <c r="O1487" s="14" t="s">
        <v>47</v>
      </c>
      <c r="P1487" s="5" t="str">
        <f>IF(OR(COUNTIF(A1487,"*省*"&amp;"*戒毒所*"),COUNTIF(A1487,"*省*"&amp;"*法院*"),COUNTIF(A1487,"*监狱*"),COUNTIF(A1487,"*省*"&amp;"*管教所*")),"省直",IFERROR(LOOKUP(9^9,FIND(对照表!$H$2:$H$14,A1487),对照表!$G$2:$G$14),IFERROR(LOOKUP(9^9,FIND(对照表!$E$2:$E$149,A1487),对照表!$C$2:$C$149),"省直")))</f>
        <v>佳木斯</v>
      </c>
    </row>
    <row r="1488" customHeight="1" spans="1:16">
      <c r="A1488" s="12" t="s">
        <v>2534</v>
      </c>
      <c r="B1488" s="13" t="s">
        <v>2535</v>
      </c>
      <c r="C1488" s="12" t="s">
        <v>2536</v>
      </c>
      <c r="D1488" s="12" t="s">
        <v>35</v>
      </c>
      <c r="E1488" s="13" t="s">
        <v>79</v>
      </c>
      <c r="F1488" s="13">
        <v>1</v>
      </c>
      <c r="G1488" s="12" t="s">
        <v>37</v>
      </c>
      <c r="H1488" s="12" t="s">
        <v>361</v>
      </c>
      <c r="I1488" s="12"/>
      <c r="J1488" s="12" t="s">
        <v>40</v>
      </c>
      <c r="K1488" s="12" t="s">
        <v>113</v>
      </c>
      <c r="L1488" s="12"/>
      <c r="M1488" s="12"/>
      <c r="N1488" s="12"/>
      <c r="O1488" s="14" t="s">
        <v>47</v>
      </c>
      <c r="P1488" s="5" t="str">
        <f>IF(OR(COUNTIF(A1488,"*省*"&amp;"*戒毒所*"),COUNTIF(A1488,"*省*"&amp;"*法院*"),COUNTIF(A1488,"*监狱*"),COUNTIF(A1488,"*省*"&amp;"*管教所*")),"省直",IFERROR(LOOKUP(9^9,FIND(对照表!$H$2:$H$14,A1488),对照表!$G$2:$G$14),IFERROR(LOOKUP(9^9,FIND(对照表!$E$2:$E$149,A1488),对照表!$C$2:$C$149),"省直")))</f>
        <v>佳木斯</v>
      </c>
    </row>
    <row r="1489" customHeight="1" spans="1:16">
      <c r="A1489" s="12" t="s">
        <v>2534</v>
      </c>
      <c r="B1489" s="13" t="s">
        <v>2535</v>
      </c>
      <c r="C1489" s="12" t="s">
        <v>1672</v>
      </c>
      <c r="D1489" s="12" t="s">
        <v>35</v>
      </c>
      <c r="E1489" s="13" t="s">
        <v>81</v>
      </c>
      <c r="F1489" s="13">
        <v>1</v>
      </c>
      <c r="G1489" s="12" t="s">
        <v>37</v>
      </c>
      <c r="H1489" s="12" t="s">
        <v>361</v>
      </c>
      <c r="I1489" s="12"/>
      <c r="J1489" s="12" t="s">
        <v>2537</v>
      </c>
      <c r="K1489" s="12" t="s">
        <v>113</v>
      </c>
      <c r="L1489" s="12"/>
      <c r="M1489" s="12"/>
      <c r="N1489" s="12"/>
      <c r="O1489" s="14" t="s">
        <v>47</v>
      </c>
      <c r="P1489" s="5" t="str">
        <f>IF(OR(COUNTIF(A1489,"*省*"&amp;"*戒毒所*"),COUNTIF(A1489,"*省*"&amp;"*法院*"),COUNTIF(A1489,"*监狱*"),COUNTIF(A1489,"*省*"&amp;"*管教所*")),"省直",IFERROR(LOOKUP(9^9,FIND(对照表!$H$2:$H$14,A1489),对照表!$G$2:$G$14),IFERROR(LOOKUP(9^9,FIND(对照表!$E$2:$E$149,A1489),对照表!$C$2:$C$149),"省直")))</f>
        <v>佳木斯</v>
      </c>
    </row>
    <row r="1490" customHeight="1" spans="1:16">
      <c r="A1490" s="12" t="s">
        <v>2538</v>
      </c>
      <c r="B1490" s="13" t="s">
        <v>2539</v>
      </c>
      <c r="C1490" s="12" t="s">
        <v>2540</v>
      </c>
      <c r="D1490" s="12" t="s">
        <v>35</v>
      </c>
      <c r="E1490" s="13" t="s">
        <v>36</v>
      </c>
      <c r="F1490" s="13">
        <v>1</v>
      </c>
      <c r="G1490" s="12" t="s">
        <v>46</v>
      </c>
      <c r="H1490" s="12" t="s">
        <v>361</v>
      </c>
      <c r="I1490" s="12"/>
      <c r="J1490" s="12" t="s">
        <v>2541</v>
      </c>
      <c r="K1490" s="12" t="s">
        <v>113</v>
      </c>
      <c r="L1490" s="12"/>
      <c r="M1490" s="12"/>
      <c r="N1490" s="12"/>
      <c r="O1490" s="14" t="s">
        <v>47</v>
      </c>
      <c r="P1490" s="5" t="str">
        <f>IF(OR(COUNTIF(A1490,"*省*"&amp;"*戒毒所*"),COUNTIF(A1490,"*省*"&amp;"*法院*"),COUNTIF(A1490,"*监狱*"),COUNTIF(A1490,"*省*"&amp;"*管教所*")),"省直",IFERROR(LOOKUP(9^9,FIND(对照表!$H$2:$H$14,A1490),对照表!$G$2:$G$14),IFERROR(LOOKUP(9^9,FIND(对照表!$E$2:$E$149,A1490),对照表!$C$2:$C$149),"省直")))</f>
        <v>佳木斯</v>
      </c>
    </row>
    <row r="1491" customHeight="1" spans="1:16">
      <c r="A1491" s="12" t="s">
        <v>2538</v>
      </c>
      <c r="B1491" s="13" t="s">
        <v>2539</v>
      </c>
      <c r="C1491" s="12" t="s">
        <v>2206</v>
      </c>
      <c r="D1491" s="12" t="s">
        <v>35</v>
      </c>
      <c r="E1491" s="13" t="s">
        <v>79</v>
      </c>
      <c r="F1491" s="13">
        <v>1</v>
      </c>
      <c r="G1491" s="12" t="s">
        <v>78</v>
      </c>
      <c r="H1491" s="12" t="s">
        <v>361</v>
      </c>
      <c r="I1491" s="12"/>
      <c r="J1491" s="12" t="s">
        <v>40</v>
      </c>
      <c r="K1491" s="12" t="s">
        <v>113</v>
      </c>
      <c r="L1491" s="12"/>
      <c r="M1491" s="12"/>
      <c r="N1491" s="12"/>
      <c r="O1491" s="14" t="s">
        <v>47</v>
      </c>
      <c r="P1491" s="5" t="str">
        <f>IF(OR(COUNTIF(A1491,"*省*"&amp;"*戒毒所*"),COUNTIF(A1491,"*省*"&amp;"*法院*"),COUNTIF(A1491,"*监狱*"),COUNTIF(A1491,"*省*"&amp;"*管教所*")),"省直",IFERROR(LOOKUP(9^9,FIND(对照表!$H$2:$H$14,A1491),对照表!$G$2:$G$14),IFERROR(LOOKUP(9^9,FIND(对照表!$E$2:$E$149,A1491),对照表!$C$2:$C$149),"省直")))</f>
        <v>佳木斯</v>
      </c>
    </row>
    <row r="1492" customHeight="1" spans="1:16">
      <c r="A1492" s="12" t="s">
        <v>2542</v>
      </c>
      <c r="B1492" s="13" t="s">
        <v>2543</v>
      </c>
      <c r="C1492" s="12" t="s">
        <v>1672</v>
      </c>
      <c r="D1492" s="12" t="s">
        <v>35</v>
      </c>
      <c r="E1492" s="13" t="s">
        <v>36</v>
      </c>
      <c r="F1492" s="13">
        <v>1</v>
      </c>
      <c r="G1492" s="12" t="s">
        <v>37</v>
      </c>
      <c r="H1492" s="12" t="s">
        <v>361</v>
      </c>
      <c r="I1492" s="12" t="s">
        <v>39</v>
      </c>
      <c r="J1492" s="12" t="s">
        <v>2497</v>
      </c>
      <c r="K1492" s="12" t="s">
        <v>113</v>
      </c>
      <c r="L1492" s="12"/>
      <c r="M1492" s="12"/>
      <c r="N1492" s="12"/>
      <c r="O1492" s="14" t="s">
        <v>47</v>
      </c>
      <c r="P1492" s="5" t="str">
        <f>IF(OR(COUNTIF(A1492,"*省*"&amp;"*戒毒所*"),COUNTIF(A1492,"*省*"&amp;"*法院*"),COUNTIF(A1492,"*监狱*"),COUNTIF(A1492,"*省*"&amp;"*管教所*")),"省直",IFERROR(LOOKUP(9^9,FIND(对照表!$H$2:$H$14,A1492),对照表!$G$2:$G$14),IFERROR(LOOKUP(9^9,FIND(对照表!$E$2:$E$149,A1492),对照表!$C$2:$C$149),"省直")))</f>
        <v>佳木斯</v>
      </c>
    </row>
    <row r="1493" customHeight="1" spans="1:16">
      <c r="A1493" s="12" t="s">
        <v>2544</v>
      </c>
      <c r="B1493" s="13" t="s">
        <v>2545</v>
      </c>
      <c r="C1493" s="12" t="s">
        <v>2546</v>
      </c>
      <c r="D1493" s="12" t="s">
        <v>35</v>
      </c>
      <c r="E1493" s="13" t="s">
        <v>36</v>
      </c>
      <c r="F1493" s="13">
        <v>1</v>
      </c>
      <c r="G1493" s="12" t="s">
        <v>37</v>
      </c>
      <c r="H1493" s="12" t="s">
        <v>361</v>
      </c>
      <c r="I1493" s="12"/>
      <c r="J1493" s="12" t="s">
        <v>2547</v>
      </c>
      <c r="K1493" s="12" t="s">
        <v>113</v>
      </c>
      <c r="L1493" s="12"/>
      <c r="M1493" s="12"/>
      <c r="N1493" s="12" t="s">
        <v>2479</v>
      </c>
      <c r="O1493" s="14" t="s">
        <v>47</v>
      </c>
      <c r="P1493" s="5" t="str">
        <f>IF(OR(COUNTIF(A1493,"*省*"&amp;"*戒毒所*"),COUNTIF(A1493,"*省*"&amp;"*法院*"),COUNTIF(A1493,"*监狱*"),COUNTIF(A1493,"*省*"&amp;"*管教所*")),"省直",IFERROR(LOOKUP(9^9,FIND(对照表!$H$2:$H$14,A1493),对照表!$G$2:$G$14),IFERROR(LOOKUP(9^9,FIND(对照表!$E$2:$E$149,A1493),对照表!$C$2:$C$149),"省直")))</f>
        <v>佳木斯</v>
      </c>
    </row>
    <row r="1494" customHeight="1" spans="1:16">
      <c r="A1494" s="12" t="s">
        <v>2544</v>
      </c>
      <c r="B1494" s="13" t="s">
        <v>2545</v>
      </c>
      <c r="C1494" s="12" t="s">
        <v>1672</v>
      </c>
      <c r="D1494" s="12" t="s">
        <v>35</v>
      </c>
      <c r="E1494" s="13" t="s">
        <v>79</v>
      </c>
      <c r="F1494" s="13">
        <v>1</v>
      </c>
      <c r="G1494" s="12" t="s">
        <v>136</v>
      </c>
      <c r="H1494" s="12" t="s">
        <v>361</v>
      </c>
      <c r="I1494" s="12"/>
      <c r="J1494" s="12" t="s">
        <v>40</v>
      </c>
      <c r="K1494" s="12" t="s">
        <v>113</v>
      </c>
      <c r="L1494" s="12"/>
      <c r="M1494" s="12"/>
      <c r="N1494" s="12"/>
      <c r="O1494" s="14" t="s">
        <v>47</v>
      </c>
      <c r="P1494" s="5" t="str">
        <f>IF(OR(COUNTIF(A1494,"*省*"&amp;"*戒毒所*"),COUNTIF(A1494,"*省*"&amp;"*法院*"),COUNTIF(A1494,"*监狱*"),COUNTIF(A1494,"*省*"&amp;"*管教所*")),"省直",IFERROR(LOOKUP(9^9,FIND(对照表!$H$2:$H$14,A1494),对照表!$G$2:$G$14),IFERROR(LOOKUP(9^9,FIND(对照表!$E$2:$E$149,A1494),对照表!$C$2:$C$149),"省直")))</f>
        <v>佳木斯</v>
      </c>
    </row>
    <row r="1495" customHeight="1" spans="1:16">
      <c r="A1495" s="12" t="s">
        <v>2544</v>
      </c>
      <c r="B1495" s="13" t="s">
        <v>2545</v>
      </c>
      <c r="C1495" s="12" t="s">
        <v>1672</v>
      </c>
      <c r="D1495" s="12" t="s">
        <v>35</v>
      </c>
      <c r="E1495" s="13" t="s">
        <v>81</v>
      </c>
      <c r="F1495" s="13">
        <v>1</v>
      </c>
      <c r="G1495" s="12" t="s">
        <v>37</v>
      </c>
      <c r="H1495" s="12" t="s">
        <v>361</v>
      </c>
      <c r="I1495" s="12"/>
      <c r="J1495" s="12" t="s">
        <v>2548</v>
      </c>
      <c r="K1495" s="12" t="s">
        <v>113</v>
      </c>
      <c r="L1495" s="12"/>
      <c r="M1495" s="12"/>
      <c r="N1495" s="12" t="s">
        <v>2479</v>
      </c>
      <c r="O1495" s="14" t="s">
        <v>47</v>
      </c>
      <c r="P1495" s="5" t="str">
        <f>IF(OR(COUNTIF(A1495,"*省*"&amp;"*戒毒所*"),COUNTIF(A1495,"*省*"&amp;"*法院*"),COUNTIF(A1495,"*监狱*"),COUNTIF(A1495,"*省*"&amp;"*管教所*")),"省直",IFERROR(LOOKUP(9^9,FIND(对照表!$H$2:$H$14,A1495),对照表!$G$2:$G$14),IFERROR(LOOKUP(9^9,FIND(对照表!$E$2:$E$149,A1495),对照表!$C$2:$C$149),"省直")))</f>
        <v>佳木斯</v>
      </c>
    </row>
    <row r="1496" customHeight="1" spans="1:16">
      <c r="A1496" s="12" t="s">
        <v>2549</v>
      </c>
      <c r="B1496" s="13" t="s">
        <v>2550</v>
      </c>
      <c r="C1496" s="12" t="s">
        <v>2551</v>
      </c>
      <c r="D1496" s="12" t="s">
        <v>35</v>
      </c>
      <c r="E1496" s="13" t="s">
        <v>36</v>
      </c>
      <c r="F1496" s="13">
        <v>1</v>
      </c>
      <c r="G1496" s="12" t="s">
        <v>37</v>
      </c>
      <c r="H1496" s="12" t="s">
        <v>361</v>
      </c>
      <c r="I1496" s="12"/>
      <c r="J1496" s="12" t="s">
        <v>40</v>
      </c>
      <c r="K1496" s="12" t="s">
        <v>113</v>
      </c>
      <c r="L1496" s="12"/>
      <c r="M1496" s="12"/>
      <c r="N1496" s="12" t="s">
        <v>80</v>
      </c>
      <c r="O1496" s="14" t="s">
        <v>47</v>
      </c>
      <c r="P1496" s="5" t="str">
        <f>IF(OR(COUNTIF(A1496,"*省*"&amp;"*戒毒所*"),COUNTIF(A1496,"*省*"&amp;"*法院*"),COUNTIF(A1496,"*监狱*"),COUNTIF(A1496,"*省*"&amp;"*管教所*")),"省直",IFERROR(LOOKUP(9^9,FIND(对照表!$H$2:$H$14,A1496),对照表!$G$2:$G$14),IFERROR(LOOKUP(9^9,FIND(对照表!$E$2:$E$149,A1496),对照表!$C$2:$C$149),"省直")))</f>
        <v>佳木斯</v>
      </c>
    </row>
    <row r="1497" customHeight="1" spans="1:16">
      <c r="A1497" s="12" t="s">
        <v>2549</v>
      </c>
      <c r="B1497" s="13" t="s">
        <v>2550</v>
      </c>
      <c r="C1497" s="12" t="s">
        <v>2551</v>
      </c>
      <c r="D1497" s="12" t="s">
        <v>35</v>
      </c>
      <c r="E1497" s="13" t="s">
        <v>79</v>
      </c>
      <c r="F1497" s="13">
        <v>1</v>
      </c>
      <c r="G1497" s="12" t="s">
        <v>37</v>
      </c>
      <c r="H1497" s="12" t="s">
        <v>361</v>
      </c>
      <c r="I1497" s="12"/>
      <c r="J1497" s="12" t="s">
        <v>40</v>
      </c>
      <c r="K1497" s="12" t="s">
        <v>113</v>
      </c>
      <c r="L1497" s="12"/>
      <c r="M1497" s="12"/>
      <c r="N1497" s="12" t="s">
        <v>82</v>
      </c>
      <c r="O1497" s="14" t="s">
        <v>47</v>
      </c>
      <c r="P1497" s="5" t="str">
        <f>IF(OR(COUNTIF(A1497,"*省*"&amp;"*戒毒所*"),COUNTIF(A1497,"*省*"&amp;"*法院*"),COUNTIF(A1497,"*监狱*"),COUNTIF(A1497,"*省*"&amp;"*管教所*")),"省直",IFERROR(LOOKUP(9^9,FIND(对照表!$H$2:$H$14,A1497),对照表!$G$2:$G$14),IFERROR(LOOKUP(9^9,FIND(对照表!$E$2:$E$149,A1497),对照表!$C$2:$C$149),"省直")))</f>
        <v>佳木斯</v>
      </c>
    </row>
    <row r="1498" customHeight="1" spans="1:16">
      <c r="A1498" s="12" t="s">
        <v>2552</v>
      </c>
      <c r="B1498" s="13" t="s">
        <v>2553</v>
      </c>
      <c r="C1498" s="12" t="s">
        <v>2554</v>
      </c>
      <c r="D1498" s="12" t="s">
        <v>35</v>
      </c>
      <c r="E1498" s="13" t="s">
        <v>36</v>
      </c>
      <c r="F1498" s="13">
        <v>1</v>
      </c>
      <c r="G1498" s="12" t="s">
        <v>37</v>
      </c>
      <c r="H1498" s="12" t="s">
        <v>361</v>
      </c>
      <c r="I1498" s="12"/>
      <c r="J1498" s="12" t="s">
        <v>40</v>
      </c>
      <c r="K1498" s="12" t="s">
        <v>113</v>
      </c>
      <c r="L1498" s="12"/>
      <c r="M1498" s="12"/>
      <c r="N1498" s="12"/>
      <c r="O1498" s="14" t="s">
        <v>47</v>
      </c>
      <c r="P1498" s="5" t="str">
        <f>IF(OR(COUNTIF(A1498,"*省*"&amp;"*戒毒所*"),COUNTIF(A1498,"*省*"&amp;"*法院*"),COUNTIF(A1498,"*监狱*"),COUNTIF(A1498,"*省*"&amp;"*管教所*")),"省直",IFERROR(LOOKUP(9^9,FIND(对照表!$H$2:$H$14,A1498),对照表!$G$2:$G$14),IFERROR(LOOKUP(9^9,FIND(对照表!$E$2:$E$149,A1498),对照表!$C$2:$C$149),"省直")))</f>
        <v>佳木斯</v>
      </c>
    </row>
    <row r="1499" customHeight="1" spans="1:16">
      <c r="A1499" s="12" t="s">
        <v>2552</v>
      </c>
      <c r="B1499" s="13" t="s">
        <v>2553</v>
      </c>
      <c r="C1499" s="12" t="s">
        <v>2555</v>
      </c>
      <c r="D1499" s="12" t="s">
        <v>35</v>
      </c>
      <c r="E1499" s="13" t="s">
        <v>79</v>
      </c>
      <c r="F1499" s="13">
        <v>1</v>
      </c>
      <c r="G1499" s="12" t="s">
        <v>37</v>
      </c>
      <c r="H1499" s="12" t="s">
        <v>361</v>
      </c>
      <c r="I1499" s="12"/>
      <c r="J1499" s="12" t="s">
        <v>2556</v>
      </c>
      <c r="K1499" s="12" t="s">
        <v>113</v>
      </c>
      <c r="L1499" s="12"/>
      <c r="M1499" s="12"/>
      <c r="N1499" s="12"/>
      <c r="O1499" s="14" t="s">
        <v>47</v>
      </c>
      <c r="P1499" s="5" t="str">
        <f>IF(OR(COUNTIF(A1499,"*省*"&amp;"*戒毒所*"),COUNTIF(A1499,"*省*"&amp;"*法院*"),COUNTIF(A1499,"*监狱*"),COUNTIF(A1499,"*省*"&amp;"*管教所*")),"省直",IFERROR(LOOKUP(9^9,FIND(对照表!$H$2:$H$14,A1499),对照表!$G$2:$G$14),IFERROR(LOOKUP(9^9,FIND(对照表!$E$2:$E$149,A1499),对照表!$C$2:$C$149),"省直")))</f>
        <v>佳木斯</v>
      </c>
    </row>
    <row r="1500" customHeight="1" spans="1:16">
      <c r="A1500" s="12" t="s">
        <v>2557</v>
      </c>
      <c r="B1500" s="13" t="s">
        <v>2558</v>
      </c>
      <c r="C1500" s="12" t="s">
        <v>2559</v>
      </c>
      <c r="D1500" s="12" t="s">
        <v>35</v>
      </c>
      <c r="E1500" s="13" t="s">
        <v>36</v>
      </c>
      <c r="F1500" s="13">
        <v>1</v>
      </c>
      <c r="G1500" s="12" t="s">
        <v>78</v>
      </c>
      <c r="H1500" s="12" t="s">
        <v>361</v>
      </c>
      <c r="I1500" s="12"/>
      <c r="J1500" s="12" t="s">
        <v>40</v>
      </c>
      <c r="K1500" s="12" t="s">
        <v>113</v>
      </c>
      <c r="L1500" s="12"/>
      <c r="M1500" s="12"/>
      <c r="N1500" s="12"/>
      <c r="O1500" s="14" t="s">
        <v>47</v>
      </c>
      <c r="P1500" s="5" t="str">
        <f>IF(OR(COUNTIF(A1500,"*省*"&amp;"*戒毒所*"),COUNTIF(A1500,"*省*"&amp;"*法院*"),COUNTIF(A1500,"*监狱*"),COUNTIF(A1500,"*省*"&amp;"*管教所*")),"省直",IFERROR(LOOKUP(9^9,FIND(对照表!$H$2:$H$14,A1500),对照表!$G$2:$G$14),IFERROR(LOOKUP(9^9,FIND(对照表!$E$2:$E$149,A1500),对照表!$C$2:$C$149),"省直")))</f>
        <v>佳木斯</v>
      </c>
    </row>
    <row r="1501" customHeight="1" spans="1:16">
      <c r="A1501" s="12" t="s">
        <v>2557</v>
      </c>
      <c r="B1501" s="13" t="s">
        <v>2558</v>
      </c>
      <c r="C1501" s="12" t="s">
        <v>2088</v>
      </c>
      <c r="D1501" s="12" t="s">
        <v>35</v>
      </c>
      <c r="E1501" s="13" t="s">
        <v>79</v>
      </c>
      <c r="F1501" s="13">
        <v>1</v>
      </c>
      <c r="G1501" s="12" t="s">
        <v>37</v>
      </c>
      <c r="H1501" s="12" t="s">
        <v>361</v>
      </c>
      <c r="I1501" s="12"/>
      <c r="J1501" s="12" t="s">
        <v>2560</v>
      </c>
      <c r="K1501" s="12" t="s">
        <v>113</v>
      </c>
      <c r="L1501" s="12"/>
      <c r="M1501" s="12"/>
      <c r="N1501" s="12"/>
      <c r="O1501" s="14" t="s">
        <v>47</v>
      </c>
      <c r="P1501" s="5" t="str">
        <f>IF(OR(COUNTIF(A1501,"*省*"&amp;"*戒毒所*"),COUNTIF(A1501,"*省*"&amp;"*法院*"),COUNTIF(A1501,"*监狱*"),COUNTIF(A1501,"*省*"&amp;"*管教所*")),"省直",IFERROR(LOOKUP(9^9,FIND(对照表!$H$2:$H$14,A1501),对照表!$G$2:$G$14),IFERROR(LOOKUP(9^9,FIND(对照表!$E$2:$E$149,A1501),对照表!$C$2:$C$149),"省直")))</f>
        <v>佳木斯</v>
      </c>
    </row>
    <row r="1502" customHeight="1" spans="1:16">
      <c r="A1502" s="12" t="s">
        <v>2557</v>
      </c>
      <c r="B1502" s="13" t="s">
        <v>2558</v>
      </c>
      <c r="C1502" s="12" t="s">
        <v>2561</v>
      </c>
      <c r="D1502" s="12" t="s">
        <v>35</v>
      </c>
      <c r="E1502" s="13" t="s">
        <v>81</v>
      </c>
      <c r="F1502" s="13">
        <v>1</v>
      </c>
      <c r="G1502" s="12" t="s">
        <v>37</v>
      </c>
      <c r="H1502" s="12" t="s">
        <v>361</v>
      </c>
      <c r="I1502" s="12"/>
      <c r="J1502" s="12" t="s">
        <v>2562</v>
      </c>
      <c r="K1502" s="12" t="s">
        <v>113</v>
      </c>
      <c r="L1502" s="12"/>
      <c r="M1502" s="12"/>
      <c r="N1502" s="12"/>
      <c r="O1502" s="14" t="s">
        <v>47</v>
      </c>
      <c r="P1502" s="5" t="str">
        <f>IF(OR(COUNTIF(A1502,"*省*"&amp;"*戒毒所*"),COUNTIF(A1502,"*省*"&amp;"*法院*"),COUNTIF(A1502,"*监狱*"),COUNTIF(A1502,"*省*"&amp;"*管教所*")),"省直",IFERROR(LOOKUP(9^9,FIND(对照表!$H$2:$H$14,A1502),对照表!$G$2:$G$14),IFERROR(LOOKUP(9^9,FIND(对照表!$E$2:$E$149,A1502),对照表!$C$2:$C$149),"省直")))</f>
        <v>佳木斯</v>
      </c>
    </row>
    <row r="1503" customHeight="1" spans="1:16">
      <c r="A1503" s="12" t="s">
        <v>2563</v>
      </c>
      <c r="B1503" s="13" t="s">
        <v>2564</v>
      </c>
      <c r="C1503" s="12" t="s">
        <v>2565</v>
      </c>
      <c r="D1503" s="12" t="s">
        <v>35</v>
      </c>
      <c r="E1503" s="13" t="s">
        <v>36</v>
      </c>
      <c r="F1503" s="13">
        <v>1</v>
      </c>
      <c r="G1503" s="12" t="s">
        <v>136</v>
      </c>
      <c r="H1503" s="12" t="s">
        <v>361</v>
      </c>
      <c r="I1503" s="12"/>
      <c r="J1503" s="12" t="s">
        <v>40</v>
      </c>
      <c r="K1503" s="12" t="s">
        <v>113</v>
      </c>
      <c r="L1503" s="12"/>
      <c r="M1503" s="12"/>
      <c r="N1503" s="12"/>
      <c r="O1503" s="14" t="s">
        <v>47</v>
      </c>
      <c r="P1503" s="5" t="str">
        <f>IF(OR(COUNTIF(A1503,"*省*"&amp;"*戒毒所*"),COUNTIF(A1503,"*省*"&amp;"*法院*"),COUNTIF(A1503,"*监狱*"),COUNTIF(A1503,"*省*"&amp;"*管教所*")),"省直",IFERROR(LOOKUP(9^9,FIND(对照表!$H$2:$H$14,A1503),对照表!$G$2:$G$14),IFERROR(LOOKUP(9^9,FIND(对照表!$E$2:$E$149,A1503),对照表!$C$2:$C$149),"省直")))</f>
        <v>佳木斯</v>
      </c>
    </row>
    <row r="1504" customHeight="1" spans="1:16">
      <c r="A1504" s="12" t="s">
        <v>2563</v>
      </c>
      <c r="B1504" s="13" t="s">
        <v>2564</v>
      </c>
      <c r="C1504" s="12" t="s">
        <v>2565</v>
      </c>
      <c r="D1504" s="12" t="s">
        <v>35</v>
      </c>
      <c r="E1504" s="13" t="s">
        <v>79</v>
      </c>
      <c r="F1504" s="13">
        <v>1</v>
      </c>
      <c r="G1504" s="12" t="s">
        <v>37</v>
      </c>
      <c r="H1504" s="12" t="s">
        <v>361</v>
      </c>
      <c r="I1504" s="12"/>
      <c r="J1504" s="12" t="s">
        <v>2469</v>
      </c>
      <c r="K1504" s="12" t="s">
        <v>113</v>
      </c>
      <c r="L1504" s="12"/>
      <c r="M1504" s="12"/>
      <c r="N1504" s="12" t="s">
        <v>80</v>
      </c>
      <c r="O1504" s="14" t="s">
        <v>47</v>
      </c>
      <c r="P1504" s="5" t="str">
        <f>IF(OR(COUNTIF(A1504,"*省*"&amp;"*戒毒所*"),COUNTIF(A1504,"*省*"&amp;"*法院*"),COUNTIF(A1504,"*监狱*"),COUNTIF(A1504,"*省*"&amp;"*管教所*")),"省直",IFERROR(LOOKUP(9^9,FIND(对照表!$H$2:$H$14,A1504),对照表!$G$2:$G$14),IFERROR(LOOKUP(9^9,FIND(对照表!$E$2:$E$149,A1504),对照表!$C$2:$C$149),"省直")))</f>
        <v>佳木斯</v>
      </c>
    </row>
    <row r="1505" customHeight="1" spans="1:16">
      <c r="A1505" s="12" t="s">
        <v>2563</v>
      </c>
      <c r="B1505" s="13" t="s">
        <v>2564</v>
      </c>
      <c r="C1505" s="12" t="s">
        <v>2565</v>
      </c>
      <c r="D1505" s="12" t="s">
        <v>35</v>
      </c>
      <c r="E1505" s="13" t="s">
        <v>81</v>
      </c>
      <c r="F1505" s="13">
        <v>1</v>
      </c>
      <c r="G1505" s="12" t="s">
        <v>37</v>
      </c>
      <c r="H1505" s="12" t="s">
        <v>361</v>
      </c>
      <c r="I1505" s="12"/>
      <c r="J1505" s="12" t="s">
        <v>2469</v>
      </c>
      <c r="K1505" s="12" t="s">
        <v>113</v>
      </c>
      <c r="L1505" s="12"/>
      <c r="M1505" s="12"/>
      <c r="N1505" s="12" t="s">
        <v>82</v>
      </c>
      <c r="O1505" s="14" t="s">
        <v>47</v>
      </c>
      <c r="P1505" s="5" t="str">
        <f>IF(OR(COUNTIF(A1505,"*省*"&amp;"*戒毒所*"),COUNTIF(A1505,"*省*"&amp;"*法院*"),COUNTIF(A1505,"*监狱*"),COUNTIF(A1505,"*省*"&amp;"*管教所*")),"省直",IFERROR(LOOKUP(9^9,FIND(对照表!$H$2:$H$14,A1505),对照表!$G$2:$G$14),IFERROR(LOOKUP(9^9,FIND(对照表!$E$2:$E$149,A1505),对照表!$C$2:$C$149),"省直")))</f>
        <v>佳木斯</v>
      </c>
    </row>
    <row r="1506" customHeight="1" spans="1:16">
      <c r="A1506" s="12" t="s">
        <v>2563</v>
      </c>
      <c r="B1506" s="13" t="s">
        <v>2564</v>
      </c>
      <c r="C1506" s="12" t="s">
        <v>2565</v>
      </c>
      <c r="D1506" s="12" t="s">
        <v>35</v>
      </c>
      <c r="E1506" s="13" t="s">
        <v>131</v>
      </c>
      <c r="F1506" s="13">
        <v>1</v>
      </c>
      <c r="G1506" s="12" t="s">
        <v>37</v>
      </c>
      <c r="H1506" s="12" t="s">
        <v>361</v>
      </c>
      <c r="I1506" s="12"/>
      <c r="J1506" s="12" t="s">
        <v>2469</v>
      </c>
      <c r="K1506" s="12" t="s">
        <v>113</v>
      </c>
      <c r="L1506" s="12"/>
      <c r="M1506" s="12"/>
      <c r="N1506" s="12"/>
      <c r="O1506" s="14" t="s">
        <v>47</v>
      </c>
      <c r="P1506" s="5" t="str">
        <f>IF(OR(COUNTIF(A1506,"*省*"&amp;"*戒毒所*"),COUNTIF(A1506,"*省*"&amp;"*法院*"),COUNTIF(A1506,"*监狱*"),COUNTIF(A1506,"*省*"&amp;"*管教所*")),"省直",IFERROR(LOOKUP(9^9,FIND(对照表!$H$2:$H$14,A1506),对照表!$G$2:$G$14),IFERROR(LOOKUP(9^9,FIND(对照表!$E$2:$E$149,A1506),对照表!$C$2:$C$149),"省直")))</f>
        <v>佳木斯</v>
      </c>
    </row>
    <row r="1507" customHeight="1" spans="1:16">
      <c r="A1507" s="12" t="s">
        <v>2563</v>
      </c>
      <c r="B1507" s="13" t="s">
        <v>2564</v>
      </c>
      <c r="C1507" s="12" t="s">
        <v>2206</v>
      </c>
      <c r="D1507" s="12" t="s">
        <v>35</v>
      </c>
      <c r="E1507" s="13" t="s">
        <v>132</v>
      </c>
      <c r="F1507" s="13">
        <v>1</v>
      </c>
      <c r="G1507" s="12" t="s">
        <v>46</v>
      </c>
      <c r="H1507" s="12" t="s">
        <v>361</v>
      </c>
      <c r="I1507" s="12"/>
      <c r="J1507" s="12" t="s">
        <v>2566</v>
      </c>
      <c r="K1507" s="12" t="s">
        <v>113</v>
      </c>
      <c r="L1507" s="12"/>
      <c r="M1507" s="12"/>
      <c r="N1507" s="12"/>
      <c r="O1507" s="14" t="s">
        <v>47</v>
      </c>
      <c r="P1507" s="5" t="str">
        <f>IF(OR(COUNTIF(A1507,"*省*"&amp;"*戒毒所*"),COUNTIF(A1507,"*省*"&amp;"*法院*"),COUNTIF(A1507,"*监狱*"),COUNTIF(A1507,"*省*"&amp;"*管教所*")),"省直",IFERROR(LOOKUP(9^9,FIND(对照表!$H$2:$H$14,A1507),对照表!$G$2:$G$14),IFERROR(LOOKUP(9^9,FIND(对照表!$E$2:$E$149,A1507),对照表!$C$2:$C$149),"省直")))</f>
        <v>佳木斯</v>
      </c>
    </row>
    <row r="1508" customHeight="1" spans="1:16">
      <c r="A1508" s="12" t="s">
        <v>2567</v>
      </c>
      <c r="B1508" s="13" t="s">
        <v>2568</v>
      </c>
      <c r="C1508" s="12" t="s">
        <v>1664</v>
      </c>
      <c r="D1508" s="12" t="s">
        <v>35</v>
      </c>
      <c r="E1508" s="13" t="s">
        <v>36</v>
      </c>
      <c r="F1508" s="13">
        <v>1</v>
      </c>
      <c r="G1508" s="12" t="s">
        <v>46</v>
      </c>
      <c r="H1508" s="12" t="s">
        <v>38</v>
      </c>
      <c r="I1508" s="12"/>
      <c r="J1508" s="12" t="s">
        <v>40</v>
      </c>
      <c r="K1508" s="12" t="s">
        <v>41</v>
      </c>
      <c r="L1508" s="12"/>
      <c r="M1508" s="12"/>
      <c r="N1508" s="12"/>
      <c r="O1508" s="14" t="s">
        <v>47</v>
      </c>
      <c r="P1508" s="5" t="str">
        <f>IF(OR(COUNTIF(A1508,"*省*"&amp;"*戒毒所*"),COUNTIF(A1508,"*省*"&amp;"*法院*"),COUNTIF(A1508,"*监狱*"),COUNTIF(A1508,"*省*"&amp;"*管教所*")),"省直",IFERROR(LOOKUP(9^9,FIND(对照表!$H$2:$H$14,A1508),对照表!$G$2:$G$14),IFERROR(LOOKUP(9^9,FIND(对照表!$E$2:$E$149,A1508),对照表!$C$2:$C$149),"省直")))</f>
        <v>佳木斯</v>
      </c>
    </row>
    <row r="1509" customHeight="1" spans="1:16">
      <c r="A1509" s="12" t="s">
        <v>2569</v>
      </c>
      <c r="B1509" s="13" t="s">
        <v>2570</v>
      </c>
      <c r="C1509" s="12" t="s">
        <v>1664</v>
      </c>
      <c r="D1509" s="12" t="s">
        <v>35</v>
      </c>
      <c r="E1509" s="13" t="s">
        <v>36</v>
      </c>
      <c r="F1509" s="13">
        <v>1</v>
      </c>
      <c r="G1509" s="12" t="s">
        <v>136</v>
      </c>
      <c r="H1509" s="12" t="s">
        <v>361</v>
      </c>
      <c r="I1509" s="12"/>
      <c r="J1509" s="12" t="s">
        <v>2268</v>
      </c>
      <c r="K1509" s="12" t="s">
        <v>41</v>
      </c>
      <c r="L1509" s="12"/>
      <c r="M1509" s="12"/>
      <c r="N1509" s="12"/>
      <c r="O1509" s="14" t="s">
        <v>47</v>
      </c>
      <c r="P1509" s="5" t="str">
        <f>IF(OR(COUNTIF(A1509,"*省*"&amp;"*戒毒所*"),COUNTIF(A1509,"*省*"&amp;"*法院*"),COUNTIF(A1509,"*监狱*"),COUNTIF(A1509,"*省*"&amp;"*管教所*")),"省直",IFERROR(LOOKUP(9^9,FIND(对照表!$H$2:$H$14,A1509),对照表!$G$2:$G$14),IFERROR(LOOKUP(9^9,FIND(对照表!$E$2:$E$149,A1509),对照表!$C$2:$C$149),"省直")))</f>
        <v>佳木斯</v>
      </c>
    </row>
    <row r="1510" customHeight="1" spans="1:16">
      <c r="A1510" s="12" t="s">
        <v>2571</v>
      </c>
      <c r="B1510" s="13" t="s">
        <v>2572</v>
      </c>
      <c r="C1510" s="12" t="s">
        <v>1936</v>
      </c>
      <c r="D1510" s="12" t="s">
        <v>35</v>
      </c>
      <c r="E1510" s="13" t="s">
        <v>36</v>
      </c>
      <c r="F1510" s="13">
        <v>1</v>
      </c>
      <c r="G1510" s="12" t="s">
        <v>78</v>
      </c>
      <c r="H1510" s="12" t="s">
        <v>361</v>
      </c>
      <c r="I1510" s="12"/>
      <c r="J1510" s="12" t="s">
        <v>40</v>
      </c>
      <c r="K1510" s="12" t="s">
        <v>41</v>
      </c>
      <c r="L1510" s="12"/>
      <c r="M1510" s="12"/>
      <c r="N1510" s="12"/>
      <c r="O1510" s="14" t="s">
        <v>47</v>
      </c>
      <c r="P1510" s="5" t="str">
        <f>IF(OR(COUNTIF(A1510,"*省*"&amp;"*戒毒所*"),COUNTIF(A1510,"*省*"&amp;"*法院*"),COUNTIF(A1510,"*监狱*"),COUNTIF(A1510,"*省*"&amp;"*管教所*")),"省直",IFERROR(LOOKUP(9^9,FIND(对照表!$H$2:$H$14,A1510),对照表!$G$2:$G$14),IFERROR(LOOKUP(9^9,FIND(对照表!$E$2:$E$149,A1510),对照表!$C$2:$C$149),"省直")))</f>
        <v>佳木斯</v>
      </c>
    </row>
    <row r="1511" customHeight="1" spans="1:16">
      <c r="A1511" s="12" t="s">
        <v>2571</v>
      </c>
      <c r="B1511" s="13" t="s">
        <v>2572</v>
      </c>
      <c r="C1511" s="12" t="s">
        <v>1664</v>
      </c>
      <c r="D1511" s="12" t="s">
        <v>35</v>
      </c>
      <c r="E1511" s="13" t="s">
        <v>79</v>
      </c>
      <c r="F1511" s="13">
        <v>1</v>
      </c>
      <c r="G1511" s="12" t="s">
        <v>37</v>
      </c>
      <c r="H1511" s="12" t="s">
        <v>361</v>
      </c>
      <c r="I1511" s="12"/>
      <c r="J1511" s="12" t="s">
        <v>2573</v>
      </c>
      <c r="K1511" s="12" t="s">
        <v>41</v>
      </c>
      <c r="L1511" s="12"/>
      <c r="M1511" s="12"/>
      <c r="N1511" s="12" t="s">
        <v>2479</v>
      </c>
      <c r="O1511" s="14" t="s">
        <v>47</v>
      </c>
      <c r="P1511" s="5" t="str">
        <f>IF(OR(COUNTIF(A1511,"*省*"&amp;"*戒毒所*"),COUNTIF(A1511,"*省*"&amp;"*法院*"),COUNTIF(A1511,"*监狱*"),COUNTIF(A1511,"*省*"&amp;"*管教所*")),"省直",IFERROR(LOOKUP(9^9,FIND(对照表!$H$2:$H$14,A1511),对照表!$G$2:$G$14),IFERROR(LOOKUP(9^9,FIND(对照表!$E$2:$E$149,A1511),对照表!$C$2:$C$149),"省直")))</f>
        <v>佳木斯</v>
      </c>
    </row>
    <row r="1512" customHeight="1" spans="1:16">
      <c r="A1512" s="12" t="s">
        <v>2574</v>
      </c>
      <c r="B1512" s="13" t="s">
        <v>2575</v>
      </c>
      <c r="C1512" s="12" t="s">
        <v>1936</v>
      </c>
      <c r="D1512" s="12" t="s">
        <v>35</v>
      </c>
      <c r="E1512" s="13" t="s">
        <v>36</v>
      </c>
      <c r="F1512" s="13">
        <v>1</v>
      </c>
      <c r="G1512" s="12" t="s">
        <v>78</v>
      </c>
      <c r="H1512" s="12" t="s">
        <v>361</v>
      </c>
      <c r="I1512" s="12" t="s">
        <v>39</v>
      </c>
      <c r="J1512" s="12" t="s">
        <v>40</v>
      </c>
      <c r="K1512" s="12" t="s">
        <v>41</v>
      </c>
      <c r="L1512" s="12"/>
      <c r="M1512" s="12"/>
      <c r="N1512" s="12"/>
      <c r="O1512" s="14" t="s">
        <v>47</v>
      </c>
      <c r="P1512" s="5" t="str">
        <f>IF(OR(COUNTIF(A1512,"*省*"&amp;"*戒毒所*"),COUNTIF(A1512,"*省*"&amp;"*法院*"),COUNTIF(A1512,"*监狱*"),COUNTIF(A1512,"*省*"&amp;"*管教所*")),"省直",IFERROR(LOOKUP(9^9,FIND(对照表!$H$2:$H$14,A1512),对照表!$G$2:$G$14),IFERROR(LOOKUP(9^9,FIND(对照表!$E$2:$E$149,A1512),对照表!$C$2:$C$149),"省直")))</f>
        <v>佳木斯</v>
      </c>
    </row>
    <row r="1513" customHeight="1" spans="1:16">
      <c r="A1513" s="12" t="s">
        <v>2574</v>
      </c>
      <c r="B1513" s="13" t="s">
        <v>2575</v>
      </c>
      <c r="C1513" s="12" t="s">
        <v>1936</v>
      </c>
      <c r="D1513" s="12" t="s">
        <v>35</v>
      </c>
      <c r="E1513" s="13" t="s">
        <v>79</v>
      </c>
      <c r="F1513" s="13">
        <v>1</v>
      </c>
      <c r="G1513" s="12" t="s">
        <v>37</v>
      </c>
      <c r="H1513" s="12" t="s">
        <v>361</v>
      </c>
      <c r="I1513" s="12" t="s">
        <v>39</v>
      </c>
      <c r="J1513" s="12" t="s">
        <v>2576</v>
      </c>
      <c r="K1513" s="12" t="s">
        <v>41</v>
      </c>
      <c r="L1513" s="12"/>
      <c r="M1513" s="12"/>
      <c r="N1513" s="12"/>
      <c r="O1513" s="14" t="s">
        <v>47</v>
      </c>
      <c r="P1513" s="5" t="str">
        <f>IF(OR(COUNTIF(A1513,"*省*"&amp;"*戒毒所*"),COUNTIF(A1513,"*省*"&amp;"*法院*"),COUNTIF(A1513,"*监狱*"),COUNTIF(A1513,"*省*"&amp;"*管教所*")),"省直",IFERROR(LOOKUP(9^9,FIND(对照表!$H$2:$H$14,A1513),对照表!$G$2:$G$14),IFERROR(LOOKUP(9^9,FIND(对照表!$E$2:$E$149,A1513),对照表!$C$2:$C$149),"省直")))</f>
        <v>佳木斯</v>
      </c>
    </row>
    <row r="1514" customHeight="1" spans="1:16">
      <c r="A1514" s="12" t="s">
        <v>2577</v>
      </c>
      <c r="B1514" s="13" t="s">
        <v>2578</v>
      </c>
      <c r="C1514" s="12" t="s">
        <v>1936</v>
      </c>
      <c r="D1514" s="12" t="s">
        <v>35</v>
      </c>
      <c r="E1514" s="13" t="s">
        <v>36</v>
      </c>
      <c r="F1514" s="13">
        <v>1</v>
      </c>
      <c r="G1514" s="12" t="s">
        <v>37</v>
      </c>
      <c r="H1514" s="12" t="s">
        <v>361</v>
      </c>
      <c r="I1514" s="12"/>
      <c r="J1514" s="12" t="s">
        <v>40</v>
      </c>
      <c r="K1514" s="12" t="s">
        <v>41</v>
      </c>
      <c r="L1514" s="12"/>
      <c r="M1514" s="12"/>
      <c r="N1514" s="12" t="s">
        <v>80</v>
      </c>
      <c r="O1514" s="14" t="s">
        <v>47</v>
      </c>
      <c r="P1514" s="5" t="str">
        <f>IF(OR(COUNTIF(A1514,"*省*"&amp;"*戒毒所*"),COUNTIF(A1514,"*省*"&amp;"*法院*"),COUNTIF(A1514,"*监狱*"),COUNTIF(A1514,"*省*"&amp;"*管教所*")),"省直",IFERROR(LOOKUP(9^9,FIND(对照表!$H$2:$H$14,A1514),对照表!$G$2:$G$14),IFERROR(LOOKUP(9^9,FIND(对照表!$E$2:$E$149,A1514),对照表!$C$2:$C$149),"省直")))</f>
        <v>佳木斯</v>
      </c>
    </row>
    <row r="1515" customHeight="1" spans="1:16">
      <c r="A1515" s="12" t="s">
        <v>2577</v>
      </c>
      <c r="B1515" s="13" t="s">
        <v>2578</v>
      </c>
      <c r="C1515" s="12" t="s">
        <v>1936</v>
      </c>
      <c r="D1515" s="12" t="s">
        <v>35</v>
      </c>
      <c r="E1515" s="13" t="s">
        <v>79</v>
      </c>
      <c r="F1515" s="13">
        <v>1</v>
      </c>
      <c r="G1515" s="12" t="s">
        <v>37</v>
      </c>
      <c r="H1515" s="12" t="s">
        <v>361</v>
      </c>
      <c r="I1515" s="12"/>
      <c r="J1515" s="12" t="s">
        <v>40</v>
      </c>
      <c r="K1515" s="12" t="s">
        <v>41</v>
      </c>
      <c r="L1515" s="12"/>
      <c r="M1515" s="12"/>
      <c r="N1515" s="12" t="s">
        <v>82</v>
      </c>
      <c r="O1515" s="14" t="s">
        <v>47</v>
      </c>
      <c r="P1515" s="5" t="str">
        <f>IF(OR(COUNTIF(A1515,"*省*"&amp;"*戒毒所*"),COUNTIF(A1515,"*省*"&amp;"*法院*"),COUNTIF(A1515,"*监狱*"),COUNTIF(A1515,"*省*"&amp;"*管教所*")),"省直",IFERROR(LOOKUP(9^9,FIND(对照表!$H$2:$H$14,A1515),对照表!$G$2:$G$14),IFERROR(LOOKUP(9^9,FIND(对照表!$E$2:$E$149,A1515),对照表!$C$2:$C$149),"省直")))</f>
        <v>佳木斯</v>
      </c>
    </row>
    <row r="1516" customHeight="1" spans="1:16">
      <c r="A1516" s="12" t="s">
        <v>2579</v>
      </c>
      <c r="B1516" s="13" t="s">
        <v>2580</v>
      </c>
      <c r="C1516" s="12" t="s">
        <v>1936</v>
      </c>
      <c r="D1516" s="12" t="s">
        <v>35</v>
      </c>
      <c r="E1516" s="13" t="s">
        <v>36</v>
      </c>
      <c r="F1516" s="13">
        <v>1</v>
      </c>
      <c r="G1516" s="12" t="s">
        <v>78</v>
      </c>
      <c r="H1516" s="12" t="s">
        <v>361</v>
      </c>
      <c r="I1516" s="12" t="s">
        <v>39</v>
      </c>
      <c r="J1516" s="12" t="s">
        <v>40</v>
      </c>
      <c r="K1516" s="12" t="s">
        <v>41</v>
      </c>
      <c r="L1516" s="12"/>
      <c r="M1516" s="12"/>
      <c r="N1516" s="12"/>
      <c r="O1516" s="14" t="s">
        <v>47</v>
      </c>
      <c r="P1516" s="5" t="str">
        <f>IF(OR(COUNTIF(A1516,"*省*"&amp;"*戒毒所*"),COUNTIF(A1516,"*省*"&amp;"*法院*"),COUNTIF(A1516,"*监狱*"),COUNTIF(A1516,"*省*"&amp;"*管教所*")),"省直",IFERROR(LOOKUP(9^9,FIND(对照表!$H$2:$H$14,A1516),对照表!$G$2:$G$14),IFERROR(LOOKUP(9^9,FIND(对照表!$E$2:$E$149,A1516),对照表!$C$2:$C$149),"省直")))</f>
        <v>佳木斯</v>
      </c>
    </row>
    <row r="1517" customHeight="1" spans="1:16">
      <c r="A1517" s="12" t="s">
        <v>2579</v>
      </c>
      <c r="B1517" s="13" t="s">
        <v>2580</v>
      </c>
      <c r="C1517" s="12" t="s">
        <v>1936</v>
      </c>
      <c r="D1517" s="12" t="s">
        <v>35</v>
      </c>
      <c r="E1517" s="13" t="s">
        <v>79</v>
      </c>
      <c r="F1517" s="13">
        <v>1</v>
      </c>
      <c r="G1517" s="12" t="s">
        <v>37</v>
      </c>
      <c r="H1517" s="12" t="s">
        <v>361</v>
      </c>
      <c r="I1517" s="12" t="s">
        <v>39</v>
      </c>
      <c r="J1517" s="12" t="s">
        <v>2581</v>
      </c>
      <c r="K1517" s="12" t="s">
        <v>41</v>
      </c>
      <c r="L1517" s="12"/>
      <c r="M1517" s="12"/>
      <c r="N1517" s="12"/>
      <c r="O1517" s="14" t="s">
        <v>47</v>
      </c>
      <c r="P1517" s="5" t="str">
        <f>IF(OR(COUNTIF(A1517,"*省*"&amp;"*戒毒所*"),COUNTIF(A1517,"*省*"&amp;"*法院*"),COUNTIF(A1517,"*监狱*"),COUNTIF(A1517,"*省*"&amp;"*管教所*")),"省直",IFERROR(LOOKUP(9^9,FIND(对照表!$H$2:$H$14,A1517),对照表!$G$2:$G$14),IFERROR(LOOKUP(9^9,FIND(对照表!$E$2:$E$149,A1517),对照表!$C$2:$C$149),"省直")))</f>
        <v>佳木斯</v>
      </c>
    </row>
    <row r="1518" customHeight="1" spans="1:16">
      <c r="A1518" s="12" t="s">
        <v>2582</v>
      </c>
      <c r="B1518" s="13" t="s">
        <v>2583</v>
      </c>
      <c r="C1518" s="12" t="s">
        <v>1664</v>
      </c>
      <c r="D1518" s="12" t="s">
        <v>35</v>
      </c>
      <c r="E1518" s="13" t="s">
        <v>36</v>
      </c>
      <c r="F1518" s="13">
        <v>1</v>
      </c>
      <c r="G1518" s="12" t="s">
        <v>136</v>
      </c>
      <c r="H1518" s="12" t="s">
        <v>361</v>
      </c>
      <c r="I1518" s="12" t="s">
        <v>39</v>
      </c>
      <c r="J1518" s="12" t="s">
        <v>40</v>
      </c>
      <c r="K1518" s="12" t="s">
        <v>41</v>
      </c>
      <c r="L1518" s="12"/>
      <c r="M1518" s="12"/>
      <c r="N1518" s="12"/>
      <c r="O1518" s="14" t="s">
        <v>47</v>
      </c>
      <c r="P1518" s="5" t="str">
        <f>IF(OR(COUNTIF(A1518,"*省*"&amp;"*戒毒所*"),COUNTIF(A1518,"*省*"&amp;"*法院*"),COUNTIF(A1518,"*监狱*"),COUNTIF(A1518,"*省*"&amp;"*管教所*")),"省直",IFERROR(LOOKUP(9^9,FIND(对照表!$H$2:$H$14,A1518),对照表!$G$2:$G$14),IFERROR(LOOKUP(9^9,FIND(对照表!$E$2:$E$149,A1518),对照表!$C$2:$C$149),"省直")))</f>
        <v>佳木斯</v>
      </c>
    </row>
    <row r="1519" customHeight="1" spans="1:16">
      <c r="A1519" s="12" t="s">
        <v>2584</v>
      </c>
      <c r="B1519" s="13" t="s">
        <v>2585</v>
      </c>
      <c r="C1519" s="12" t="s">
        <v>1936</v>
      </c>
      <c r="D1519" s="12" t="s">
        <v>35</v>
      </c>
      <c r="E1519" s="13" t="s">
        <v>36</v>
      </c>
      <c r="F1519" s="13">
        <v>1</v>
      </c>
      <c r="G1519" s="12" t="s">
        <v>37</v>
      </c>
      <c r="H1519" s="12" t="s">
        <v>361</v>
      </c>
      <c r="I1519" s="12"/>
      <c r="J1519" s="12" t="s">
        <v>40</v>
      </c>
      <c r="K1519" s="12" t="s">
        <v>41</v>
      </c>
      <c r="L1519" s="12"/>
      <c r="M1519" s="12"/>
      <c r="N1519" s="12" t="s">
        <v>2479</v>
      </c>
      <c r="O1519" s="14" t="s">
        <v>47</v>
      </c>
      <c r="P1519" s="5" t="str">
        <f>IF(OR(COUNTIF(A1519,"*省*"&amp;"*戒毒所*"),COUNTIF(A1519,"*省*"&amp;"*法院*"),COUNTIF(A1519,"*监狱*"),COUNTIF(A1519,"*省*"&amp;"*管教所*")),"省直",IFERROR(LOOKUP(9^9,FIND(对照表!$H$2:$H$14,A1519),对照表!$G$2:$G$14),IFERROR(LOOKUP(9^9,FIND(对照表!$E$2:$E$149,A1519),对照表!$C$2:$C$149),"省直")))</f>
        <v>佳木斯</v>
      </c>
    </row>
    <row r="1520" customHeight="1" spans="1:16">
      <c r="A1520" s="12" t="s">
        <v>2586</v>
      </c>
      <c r="B1520" s="13" t="s">
        <v>2587</v>
      </c>
      <c r="C1520" s="12" t="s">
        <v>2588</v>
      </c>
      <c r="D1520" s="12" t="s">
        <v>35</v>
      </c>
      <c r="E1520" s="13" t="s">
        <v>36</v>
      </c>
      <c r="F1520" s="13">
        <v>1</v>
      </c>
      <c r="G1520" s="12" t="s">
        <v>37</v>
      </c>
      <c r="H1520" s="12" t="s">
        <v>38</v>
      </c>
      <c r="I1520" s="12" t="s">
        <v>39</v>
      </c>
      <c r="J1520" s="12" t="s">
        <v>40</v>
      </c>
      <c r="K1520" s="12" t="s">
        <v>41</v>
      </c>
      <c r="L1520" s="12"/>
      <c r="M1520" s="12" t="s">
        <v>54</v>
      </c>
      <c r="N1520" s="12" t="s">
        <v>80</v>
      </c>
      <c r="O1520" s="14" t="s">
        <v>47</v>
      </c>
      <c r="P1520" s="5" t="str">
        <f>IF(OR(COUNTIF(A1520,"*省*"&amp;"*戒毒所*"),COUNTIF(A1520,"*省*"&amp;"*法院*"),COUNTIF(A1520,"*监狱*"),COUNTIF(A1520,"*省*"&amp;"*管教所*")),"省直",IFERROR(LOOKUP(9^9,FIND(对照表!$H$2:$H$14,A1520),对照表!$G$2:$G$14),IFERROR(LOOKUP(9^9,FIND(对照表!$E$2:$E$149,A1520),对照表!$C$2:$C$149),"省直")))</f>
        <v>佳木斯</v>
      </c>
    </row>
    <row r="1521" customHeight="1" spans="1:16">
      <c r="A1521" s="12" t="s">
        <v>2586</v>
      </c>
      <c r="B1521" s="13" t="s">
        <v>2587</v>
      </c>
      <c r="C1521" s="12" t="s">
        <v>2588</v>
      </c>
      <c r="D1521" s="12" t="s">
        <v>35</v>
      </c>
      <c r="E1521" s="13" t="s">
        <v>79</v>
      </c>
      <c r="F1521" s="13">
        <v>1</v>
      </c>
      <c r="G1521" s="12" t="s">
        <v>37</v>
      </c>
      <c r="H1521" s="12" t="s">
        <v>38</v>
      </c>
      <c r="I1521" s="12" t="s">
        <v>39</v>
      </c>
      <c r="J1521" s="12" t="s">
        <v>40</v>
      </c>
      <c r="K1521" s="12" t="s">
        <v>41</v>
      </c>
      <c r="L1521" s="12"/>
      <c r="M1521" s="12" t="s">
        <v>54</v>
      </c>
      <c r="N1521" s="12" t="s">
        <v>82</v>
      </c>
      <c r="O1521" s="14" t="s">
        <v>47</v>
      </c>
      <c r="P1521" s="5" t="str">
        <f>IF(OR(COUNTIF(A1521,"*省*"&amp;"*戒毒所*"),COUNTIF(A1521,"*省*"&amp;"*法院*"),COUNTIF(A1521,"*监狱*"),COUNTIF(A1521,"*省*"&amp;"*管教所*")),"省直",IFERROR(LOOKUP(9^9,FIND(对照表!$H$2:$H$14,A1521),对照表!$G$2:$G$14),IFERROR(LOOKUP(9^9,FIND(对照表!$E$2:$E$149,A1521),对照表!$C$2:$C$149),"省直")))</f>
        <v>佳木斯</v>
      </c>
    </row>
    <row r="1522" customHeight="1" spans="1:16">
      <c r="A1522" s="12" t="s">
        <v>2589</v>
      </c>
      <c r="B1522" s="13" t="s">
        <v>2590</v>
      </c>
      <c r="C1522" s="12" t="s">
        <v>2591</v>
      </c>
      <c r="D1522" s="12" t="s">
        <v>35</v>
      </c>
      <c r="E1522" s="13" t="s">
        <v>36</v>
      </c>
      <c r="F1522" s="13">
        <v>1</v>
      </c>
      <c r="G1522" s="12" t="s">
        <v>37</v>
      </c>
      <c r="H1522" s="12" t="s">
        <v>38</v>
      </c>
      <c r="I1522" s="12" t="s">
        <v>39</v>
      </c>
      <c r="J1522" s="12" t="s">
        <v>2592</v>
      </c>
      <c r="K1522" s="12" t="s">
        <v>41</v>
      </c>
      <c r="L1522" s="12"/>
      <c r="M1522" s="12" t="s">
        <v>54</v>
      </c>
      <c r="N1522" s="12"/>
      <c r="O1522" s="14" t="s">
        <v>47</v>
      </c>
      <c r="P1522" s="5" t="str">
        <f>IF(OR(COUNTIF(A1522,"*省*"&amp;"*戒毒所*"),COUNTIF(A1522,"*省*"&amp;"*法院*"),COUNTIF(A1522,"*监狱*"),COUNTIF(A1522,"*省*"&amp;"*管教所*")),"省直",IFERROR(LOOKUP(9^9,FIND(对照表!$H$2:$H$14,A1522),对照表!$G$2:$G$14),IFERROR(LOOKUP(9^9,FIND(对照表!$E$2:$E$149,A1522),对照表!$C$2:$C$149),"省直")))</f>
        <v>佳木斯</v>
      </c>
    </row>
    <row r="1523" customHeight="1" spans="1:16">
      <c r="A1523" s="12" t="s">
        <v>2593</v>
      </c>
      <c r="B1523" s="13" t="s">
        <v>2594</v>
      </c>
      <c r="C1523" s="12" t="s">
        <v>2595</v>
      </c>
      <c r="D1523" s="12" t="s">
        <v>35</v>
      </c>
      <c r="E1523" s="13" t="s">
        <v>36</v>
      </c>
      <c r="F1523" s="13">
        <v>1</v>
      </c>
      <c r="G1523" s="12" t="s">
        <v>37</v>
      </c>
      <c r="H1523" s="12" t="s">
        <v>38</v>
      </c>
      <c r="I1523" s="12" t="s">
        <v>39</v>
      </c>
      <c r="J1523" s="12" t="s">
        <v>2522</v>
      </c>
      <c r="K1523" s="12" t="s">
        <v>41</v>
      </c>
      <c r="L1523" s="12"/>
      <c r="M1523" s="12" t="s">
        <v>54</v>
      </c>
      <c r="N1523" s="12" t="s">
        <v>80</v>
      </c>
      <c r="O1523" s="14" t="s">
        <v>47</v>
      </c>
      <c r="P1523" s="5" t="str">
        <f>IF(OR(COUNTIF(A1523,"*省*"&amp;"*戒毒所*"),COUNTIF(A1523,"*省*"&amp;"*法院*"),COUNTIF(A1523,"*监狱*"),COUNTIF(A1523,"*省*"&amp;"*管教所*")),"省直",IFERROR(LOOKUP(9^9,FIND(对照表!$H$2:$H$14,A1523),对照表!$G$2:$G$14),IFERROR(LOOKUP(9^9,FIND(对照表!$E$2:$E$149,A1523),对照表!$C$2:$C$149),"省直")))</f>
        <v>佳木斯</v>
      </c>
    </row>
    <row r="1524" customHeight="1" spans="1:16">
      <c r="A1524" s="12" t="s">
        <v>2593</v>
      </c>
      <c r="B1524" s="13" t="s">
        <v>2594</v>
      </c>
      <c r="C1524" s="12" t="s">
        <v>2595</v>
      </c>
      <c r="D1524" s="12" t="s">
        <v>35</v>
      </c>
      <c r="E1524" s="13" t="s">
        <v>79</v>
      </c>
      <c r="F1524" s="13">
        <v>1</v>
      </c>
      <c r="G1524" s="12" t="s">
        <v>37</v>
      </c>
      <c r="H1524" s="12" t="s">
        <v>38</v>
      </c>
      <c r="I1524" s="12" t="s">
        <v>39</v>
      </c>
      <c r="J1524" s="12" t="s">
        <v>2522</v>
      </c>
      <c r="K1524" s="12" t="s">
        <v>41</v>
      </c>
      <c r="L1524" s="12"/>
      <c r="M1524" s="12" t="s">
        <v>54</v>
      </c>
      <c r="N1524" s="12" t="s">
        <v>82</v>
      </c>
      <c r="O1524" s="14" t="s">
        <v>47</v>
      </c>
      <c r="P1524" s="5" t="str">
        <f>IF(OR(COUNTIF(A1524,"*省*"&amp;"*戒毒所*"),COUNTIF(A1524,"*省*"&amp;"*法院*"),COUNTIF(A1524,"*监狱*"),COUNTIF(A1524,"*省*"&amp;"*管教所*")),"省直",IFERROR(LOOKUP(9^9,FIND(对照表!$H$2:$H$14,A1524),对照表!$G$2:$G$14),IFERROR(LOOKUP(9^9,FIND(对照表!$E$2:$E$149,A1524),对照表!$C$2:$C$149),"省直")))</f>
        <v>佳木斯</v>
      </c>
    </row>
    <row r="1525" customHeight="1" spans="1:16">
      <c r="A1525" s="12" t="s">
        <v>2596</v>
      </c>
      <c r="B1525" s="13" t="s">
        <v>2597</v>
      </c>
      <c r="C1525" s="12" t="s">
        <v>1890</v>
      </c>
      <c r="D1525" s="12" t="s">
        <v>35</v>
      </c>
      <c r="E1525" s="13" t="s">
        <v>36</v>
      </c>
      <c r="F1525" s="13">
        <v>2</v>
      </c>
      <c r="G1525" s="12" t="s">
        <v>37</v>
      </c>
      <c r="H1525" s="12" t="s">
        <v>38</v>
      </c>
      <c r="I1525" s="12" t="s">
        <v>39</v>
      </c>
      <c r="J1525" s="12" t="s">
        <v>2598</v>
      </c>
      <c r="K1525" s="12" t="s">
        <v>41</v>
      </c>
      <c r="L1525" s="12"/>
      <c r="M1525" s="12"/>
      <c r="N1525" s="12"/>
      <c r="O1525" s="14" t="s">
        <v>47</v>
      </c>
      <c r="P1525" s="5" t="str">
        <f>IF(OR(COUNTIF(A1525,"*省*"&amp;"*戒毒所*"),COUNTIF(A1525,"*省*"&amp;"*法院*"),COUNTIF(A1525,"*监狱*"),COUNTIF(A1525,"*省*"&amp;"*管教所*")),"省直",IFERROR(LOOKUP(9^9,FIND(对照表!$H$2:$H$14,A1525),对照表!$G$2:$G$14),IFERROR(LOOKUP(9^9,FIND(对照表!$E$2:$E$149,A1525),对照表!$C$2:$C$149),"省直")))</f>
        <v>佳木斯</v>
      </c>
    </row>
    <row r="1526" customHeight="1" spans="1:16">
      <c r="A1526" s="12" t="s">
        <v>2596</v>
      </c>
      <c r="B1526" s="13" t="s">
        <v>2597</v>
      </c>
      <c r="C1526" s="12" t="s">
        <v>1890</v>
      </c>
      <c r="D1526" s="12" t="s">
        <v>35</v>
      </c>
      <c r="E1526" s="13" t="s">
        <v>79</v>
      </c>
      <c r="F1526" s="13">
        <v>1</v>
      </c>
      <c r="G1526" s="12" t="s">
        <v>37</v>
      </c>
      <c r="H1526" s="12" t="s">
        <v>361</v>
      </c>
      <c r="I1526" s="12" t="s">
        <v>39</v>
      </c>
      <c r="J1526" s="12" t="s">
        <v>2599</v>
      </c>
      <c r="K1526" s="12" t="s">
        <v>41</v>
      </c>
      <c r="L1526" s="12"/>
      <c r="M1526" s="12"/>
      <c r="N1526" s="12"/>
      <c r="O1526" s="14" t="s">
        <v>47</v>
      </c>
      <c r="P1526" s="5" t="str">
        <f>IF(OR(COUNTIF(A1526,"*省*"&amp;"*戒毒所*"),COUNTIF(A1526,"*省*"&amp;"*法院*"),COUNTIF(A1526,"*监狱*"),COUNTIF(A1526,"*省*"&amp;"*管教所*")),"省直",IFERROR(LOOKUP(9^9,FIND(对照表!$H$2:$H$14,A1526),对照表!$G$2:$G$14),IFERROR(LOOKUP(9^9,FIND(对照表!$E$2:$E$149,A1526),对照表!$C$2:$C$149),"省直")))</f>
        <v>佳木斯</v>
      </c>
    </row>
    <row r="1527" customHeight="1" spans="1:16">
      <c r="A1527" s="12" t="s">
        <v>2600</v>
      </c>
      <c r="B1527" s="13" t="s">
        <v>2601</v>
      </c>
      <c r="C1527" s="12" t="s">
        <v>1672</v>
      </c>
      <c r="D1527" s="12" t="s">
        <v>35</v>
      </c>
      <c r="E1527" s="13" t="s">
        <v>36</v>
      </c>
      <c r="F1527" s="13">
        <v>1</v>
      </c>
      <c r="G1527" s="12" t="s">
        <v>37</v>
      </c>
      <c r="H1527" s="12" t="s">
        <v>361</v>
      </c>
      <c r="I1527" s="12" t="s">
        <v>39</v>
      </c>
      <c r="J1527" s="12" t="s">
        <v>2602</v>
      </c>
      <c r="K1527" s="12" t="s">
        <v>41</v>
      </c>
      <c r="L1527" s="12"/>
      <c r="M1527" s="12"/>
      <c r="N1527" s="12"/>
      <c r="O1527" s="14" t="s">
        <v>47</v>
      </c>
      <c r="P1527" s="5" t="str">
        <f>IF(OR(COUNTIF(A1527,"*省*"&amp;"*戒毒所*"),COUNTIF(A1527,"*省*"&amp;"*法院*"),COUNTIF(A1527,"*监狱*"),COUNTIF(A1527,"*省*"&amp;"*管教所*")),"省直",IFERROR(LOOKUP(9^9,FIND(对照表!$H$2:$H$14,A1527),对照表!$G$2:$G$14),IFERROR(LOOKUP(9^9,FIND(对照表!$E$2:$E$149,A1527),对照表!$C$2:$C$149),"省直")))</f>
        <v>佳木斯</v>
      </c>
    </row>
    <row r="1528" customHeight="1" spans="1:16">
      <c r="A1528" s="12" t="s">
        <v>2603</v>
      </c>
      <c r="B1528" s="13" t="s">
        <v>2604</v>
      </c>
      <c r="C1528" s="12" t="s">
        <v>2605</v>
      </c>
      <c r="D1528" s="12" t="s">
        <v>35</v>
      </c>
      <c r="E1528" s="13" t="s">
        <v>36</v>
      </c>
      <c r="F1528" s="13">
        <v>1</v>
      </c>
      <c r="G1528" s="12" t="s">
        <v>78</v>
      </c>
      <c r="H1528" s="12" t="s">
        <v>361</v>
      </c>
      <c r="I1528" s="12" t="s">
        <v>39</v>
      </c>
      <c r="J1528" s="12" t="s">
        <v>40</v>
      </c>
      <c r="K1528" s="12" t="s">
        <v>41</v>
      </c>
      <c r="L1528" s="12"/>
      <c r="M1528" s="12"/>
      <c r="N1528" s="12"/>
      <c r="O1528" s="14" t="s">
        <v>47</v>
      </c>
      <c r="P1528" s="5" t="str">
        <f>IF(OR(COUNTIF(A1528,"*省*"&amp;"*戒毒所*"),COUNTIF(A1528,"*省*"&amp;"*法院*"),COUNTIF(A1528,"*监狱*"),COUNTIF(A1528,"*省*"&amp;"*管教所*")),"省直",IFERROR(LOOKUP(9^9,FIND(对照表!$H$2:$H$14,A1528),对照表!$G$2:$G$14),IFERROR(LOOKUP(9^9,FIND(对照表!$E$2:$E$149,A1528),对照表!$C$2:$C$149),"省直")))</f>
        <v>佳木斯</v>
      </c>
    </row>
    <row r="1529" customHeight="1" spans="1:16">
      <c r="A1529" s="12" t="s">
        <v>2606</v>
      </c>
      <c r="B1529" s="13" t="s">
        <v>2607</v>
      </c>
      <c r="C1529" s="12" t="s">
        <v>1664</v>
      </c>
      <c r="D1529" s="12" t="s">
        <v>35</v>
      </c>
      <c r="E1529" s="13" t="s">
        <v>36</v>
      </c>
      <c r="F1529" s="13">
        <v>1</v>
      </c>
      <c r="G1529" s="12" t="s">
        <v>37</v>
      </c>
      <c r="H1529" s="12" t="s">
        <v>361</v>
      </c>
      <c r="I1529" s="12" t="s">
        <v>39</v>
      </c>
      <c r="J1529" s="12" t="s">
        <v>2268</v>
      </c>
      <c r="K1529" s="12" t="s">
        <v>41</v>
      </c>
      <c r="L1529" s="12"/>
      <c r="M1529" s="12"/>
      <c r="N1529" s="12" t="s">
        <v>80</v>
      </c>
      <c r="O1529" s="14" t="s">
        <v>47</v>
      </c>
      <c r="P1529" s="5" t="str">
        <f>IF(OR(COUNTIF(A1529,"*省*"&amp;"*戒毒所*"),COUNTIF(A1529,"*省*"&amp;"*法院*"),COUNTIF(A1529,"*监狱*"),COUNTIF(A1529,"*省*"&amp;"*管教所*")),"省直",IFERROR(LOOKUP(9^9,FIND(对照表!$H$2:$H$14,A1529),对照表!$G$2:$G$14),IFERROR(LOOKUP(9^9,FIND(对照表!$E$2:$E$149,A1529),对照表!$C$2:$C$149),"省直")))</f>
        <v>佳木斯</v>
      </c>
    </row>
    <row r="1530" customHeight="1" spans="1:16">
      <c r="A1530" s="12" t="s">
        <v>2606</v>
      </c>
      <c r="B1530" s="13" t="s">
        <v>2607</v>
      </c>
      <c r="C1530" s="12" t="s">
        <v>1664</v>
      </c>
      <c r="D1530" s="12" t="s">
        <v>35</v>
      </c>
      <c r="E1530" s="13" t="s">
        <v>79</v>
      </c>
      <c r="F1530" s="13">
        <v>1</v>
      </c>
      <c r="G1530" s="12" t="s">
        <v>37</v>
      </c>
      <c r="H1530" s="12" t="s">
        <v>361</v>
      </c>
      <c r="I1530" s="12" t="s">
        <v>39</v>
      </c>
      <c r="J1530" s="12" t="s">
        <v>2268</v>
      </c>
      <c r="K1530" s="12" t="s">
        <v>41</v>
      </c>
      <c r="L1530" s="12"/>
      <c r="M1530" s="12"/>
      <c r="N1530" s="12" t="s">
        <v>82</v>
      </c>
      <c r="O1530" s="14" t="s">
        <v>47</v>
      </c>
      <c r="P1530" s="5" t="str">
        <f>IF(OR(COUNTIF(A1530,"*省*"&amp;"*戒毒所*"),COUNTIF(A1530,"*省*"&amp;"*法院*"),COUNTIF(A1530,"*监狱*"),COUNTIF(A1530,"*省*"&amp;"*管教所*")),"省直",IFERROR(LOOKUP(9^9,FIND(对照表!$H$2:$H$14,A1530),对照表!$G$2:$G$14),IFERROR(LOOKUP(9^9,FIND(对照表!$E$2:$E$149,A1530),对照表!$C$2:$C$149),"省直")))</f>
        <v>佳木斯</v>
      </c>
    </row>
    <row r="1531" customHeight="1" spans="1:16">
      <c r="A1531" s="12" t="s">
        <v>2608</v>
      </c>
      <c r="B1531" s="13" t="s">
        <v>2609</v>
      </c>
      <c r="C1531" s="12" t="s">
        <v>1672</v>
      </c>
      <c r="D1531" s="12" t="s">
        <v>35</v>
      </c>
      <c r="E1531" s="13" t="s">
        <v>36</v>
      </c>
      <c r="F1531" s="13">
        <v>1</v>
      </c>
      <c r="G1531" s="12" t="s">
        <v>37</v>
      </c>
      <c r="H1531" s="12" t="s">
        <v>361</v>
      </c>
      <c r="I1531" s="12" t="s">
        <v>39</v>
      </c>
      <c r="J1531" s="12" t="s">
        <v>2201</v>
      </c>
      <c r="K1531" s="12" t="s">
        <v>113</v>
      </c>
      <c r="L1531" s="12"/>
      <c r="M1531" s="12"/>
      <c r="N1531" s="12" t="s">
        <v>80</v>
      </c>
      <c r="O1531" s="14" t="s">
        <v>47</v>
      </c>
      <c r="P1531" s="5" t="str">
        <f>IF(OR(COUNTIF(A1531,"*省*"&amp;"*戒毒所*"),COUNTIF(A1531,"*省*"&amp;"*法院*"),COUNTIF(A1531,"*监狱*"),COUNTIF(A1531,"*省*"&amp;"*管教所*")),"省直",IFERROR(LOOKUP(9^9,FIND(对照表!$H$2:$H$14,A1531),对照表!$G$2:$G$14),IFERROR(LOOKUP(9^9,FIND(对照表!$E$2:$E$149,A1531),对照表!$C$2:$C$149),"省直")))</f>
        <v>佳木斯</v>
      </c>
    </row>
    <row r="1532" customHeight="1" spans="1:16">
      <c r="A1532" s="12" t="s">
        <v>2608</v>
      </c>
      <c r="B1532" s="13" t="s">
        <v>2609</v>
      </c>
      <c r="C1532" s="12" t="s">
        <v>1672</v>
      </c>
      <c r="D1532" s="12" t="s">
        <v>35</v>
      </c>
      <c r="E1532" s="13" t="s">
        <v>79</v>
      </c>
      <c r="F1532" s="13">
        <v>1</v>
      </c>
      <c r="G1532" s="12" t="s">
        <v>37</v>
      </c>
      <c r="H1532" s="12" t="s">
        <v>361</v>
      </c>
      <c r="I1532" s="12" t="s">
        <v>39</v>
      </c>
      <c r="J1532" s="12" t="s">
        <v>2201</v>
      </c>
      <c r="K1532" s="12" t="s">
        <v>113</v>
      </c>
      <c r="L1532" s="12"/>
      <c r="M1532" s="12"/>
      <c r="N1532" s="12" t="s">
        <v>82</v>
      </c>
      <c r="O1532" s="14" t="s">
        <v>47</v>
      </c>
      <c r="P1532" s="5" t="str">
        <f>IF(OR(COUNTIF(A1532,"*省*"&amp;"*戒毒所*"),COUNTIF(A1532,"*省*"&amp;"*法院*"),COUNTIF(A1532,"*监狱*"),COUNTIF(A1532,"*省*"&amp;"*管教所*")),"省直",IFERROR(LOOKUP(9^9,FIND(对照表!$H$2:$H$14,A1532),对照表!$G$2:$G$14),IFERROR(LOOKUP(9^9,FIND(对照表!$E$2:$E$149,A1532),对照表!$C$2:$C$149),"省直")))</f>
        <v>佳木斯</v>
      </c>
    </row>
    <row r="1533" customHeight="1" spans="1:16">
      <c r="A1533" s="12" t="s">
        <v>2610</v>
      </c>
      <c r="B1533" s="13" t="s">
        <v>2611</v>
      </c>
      <c r="C1533" s="12" t="s">
        <v>2612</v>
      </c>
      <c r="D1533" s="12" t="s">
        <v>35</v>
      </c>
      <c r="E1533" s="13" t="s">
        <v>36</v>
      </c>
      <c r="F1533" s="13">
        <v>1</v>
      </c>
      <c r="G1533" s="12" t="s">
        <v>37</v>
      </c>
      <c r="H1533" s="12" t="s">
        <v>361</v>
      </c>
      <c r="I1533" s="12" t="s">
        <v>39</v>
      </c>
      <c r="J1533" s="12" t="s">
        <v>40</v>
      </c>
      <c r="K1533" s="12" t="s">
        <v>113</v>
      </c>
      <c r="L1533" s="12"/>
      <c r="M1533" s="12"/>
      <c r="N1533" s="12" t="s">
        <v>80</v>
      </c>
      <c r="O1533" s="14" t="s">
        <v>47</v>
      </c>
      <c r="P1533" s="5" t="str">
        <f>IF(OR(COUNTIF(A1533,"*省*"&amp;"*戒毒所*"),COUNTIF(A1533,"*省*"&amp;"*法院*"),COUNTIF(A1533,"*监狱*"),COUNTIF(A1533,"*省*"&amp;"*管教所*")),"省直",IFERROR(LOOKUP(9^9,FIND(对照表!$H$2:$H$14,A1533),对照表!$G$2:$G$14),IFERROR(LOOKUP(9^9,FIND(对照表!$E$2:$E$149,A1533),对照表!$C$2:$C$149),"省直")))</f>
        <v>佳木斯</v>
      </c>
    </row>
    <row r="1534" customHeight="1" spans="1:16">
      <c r="A1534" s="12" t="s">
        <v>2610</v>
      </c>
      <c r="B1534" s="13" t="s">
        <v>2611</v>
      </c>
      <c r="C1534" s="12" t="s">
        <v>2612</v>
      </c>
      <c r="D1534" s="12" t="s">
        <v>35</v>
      </c>
      <c r="E1534" s="13" t="s">
        <v>79</v>
      </c>
      <c r="F1534" s="13">
        <v>1</v>
      </c>
      <c r="G1534" s="12" t="s">
        <v>37</v>
      </c>
      <c r="H1534" s="12" t="s">
        <v>361</v>
      </c>
      <c r="I1534" s="12" t="s">
        <v>39</v>
      </c>
      <c r="J1534" s="12" t="s">
        <v>40</v>
      </c>
      <c r="K1534" s="12" t="s">
        <v>113</v>
      </c>
      <c r="L1534" s="12"/>
      <c r="M1534" s="12"/>
      <c r="N1534" s="12" t="s">
        <v>82</v>
      </c>
      <c r="O1534" s="14" t="s">
        <v>47</v>
      </c>
      <c r="P1534" s="5" t="str">
        <f>IF(OR(COUNTIF(A1534,"*省*"&amp;"*戒毒所*"),COUNTIF(A1534,"*省*"&amp;"*法院*"),COUNTIF(A1534,"*监狱*"),COUNTIF(A1534,"*省*"&amp;"*管教所*")),"省直",IFERROR(LOOKUP(9^9,FIND(对照表!$H$2:$H$14,A1534),对照表!$G$2:$G$14),IFERROR(LOOKUP(9^9,FIND(对照表!$E$2:$E$149,A1534),对照表!$C$2:$C$149),"省直")))</f>
        <v>佳木斯</v>
      </c>
    </row>
    <row r="1535" customHeight="1" spans="1:16">
      <c r="A1535" s="12" t="s">
        <v>2613</v>
      </c>
      <c r="B1535" s="13" t="s">
        <v>2614</v>
      </c>
      <c r="C1535" s="12" t="s">
        <v>2615</v>
      </c>
      <c r="D1535" s="12" t="s">
        <v>35</v>
      </c>
      <c r="E1535" s="13" t="s">
        <v>36</v>
      </c>
      <c r="F1535" s="13">
        <v>1</v>
      </c>
      <c r="G1535" s="12" t="s">
        <v>37</v>
      </c>
      <c r="H1535" s="12" t="s">
        <v>361</v>
      </c>
      <c r="I1535" s="12" t="s">
        <v>39</v>
      </c>
      <c r="J1535" s="12" t="s">
        <v>40</v>
      </c>
      <c r="K1535" s="12" t="s">
        <v>113</v>
      </c>
      <c r="L1535" s="12"/>
      <c r="M1535" s="12"/>
      <c r="N1535" s="12" t="s">
        <v>80</v>
      </c>
      <c r="O1535" s="14" t="s">
        <v>47</v>
      </c>
      <c r="P1535" s="5" t="str">
        <f>IF(OR(COUNTIF(A1535,"*省*"&amp;"*戒毒所*"),COUNTIF(A1535,"*省*"&amp;"*法院*"),COUNTIF(A1535,"*监狱*"),COUNTIF(A1535,"*省*"&amp;"*管教所*")),"省直",IFERROR(LOOKUP(9^9,FIND(对照表!$H$2:$H$14,A1535),对照表!$G$2:$G$14),IFERROR(LOOKUP(9^9,FIND(对照表!$E$2:$E$149,A1535),对照表!$C$2:$C$149),"省直")))</f>
        <v>佳木斯</v>
      </c>
    </row>
    <row r="1536" customHeight="1" spans="1:16">
      <c r="A1536" s="12" t="s">
        <v>2613</v>
      </c>
      <c r="B1536" s="13" t="s">
        <v>2614</v>
      </c>
      <c r="C1536" s="12" t="s">
        <v>2615</v>
      </c>
      <c r="D1536" s="12" t="s">
        <v>35</v>
      </c>
      <c r="E1536" s="13" t="s">
        <v>79</v>
      </c>
      <c r="F1536" s="13">
        <v>1</v>
      </c>
      <c r="G1536" s="12" t="s">
        <v>37</v>
      </c>
      <c r="H1536" s="12" t="s">
        <v>361</v>
      </c>
      <c r="I1536" s="12" t="s">
        <v>39</v>
      </c>
      <c r="J1536" s="12" t="s">
        <v>40</v>
      </c>
      <c r="K1536" s="12" t="s">
        <v>113</v>
      </c>
      <c r="L1536" s="12"/>
      <c r="M1536" s="12"/>
      <c r="N1536" s="12" t="s">
        <v>82</v>
      </c>
      <c r="O1536" s="14" t="s">
        <v>47</v>
      </c>
      <c r="P1536" s="5" t="str">
        <f>IF(OR(COUNTIF(A1536,"*省*"&amp;"*戒毒所*"),COUNTIF(A1536,"*省*"&amp;"*法院*"),COUNTIF(A1536,"*监狱*"),COUNTIF(A1536,"*省*"&amp;"*管教所*")),"省直",IFERROR(LOOKUP(9^9,FIND(对照表!$H$2:$H$14,A1536),对照表!$G$2:$G$14),IFERROR(LOOKUP(9^9,FIND(对照表!$E$2:$E$149,A1536),对照表!$C$2:$C$149),"省直")))</f>
        <v>佳木斯</v>
      </c>
    </row>
    <row r="1537" customHeight="1" spans="1:16">
      <c r="A1537" s="12" t="s">
        <v>2616</v>
      </c>
      <c r="B1537" s="13" t="s">
        <v>2617</v>
      </c>
      <c r="C1537" s="12" t="s">
        <v>1672</v>
      </c>
      <c r="D1537" s="12" t="s">
        <v>35</v>
      </c>
      <c r="E1537" s="13" t="s">
        <v>36</v>
      </c>
      <c r="F1537" s="13">
        <v>2</v>
      </c>
      <c r="G1537" s="12" t="s">
        <v>78</v>
      </c>
      <c r="H1537" s="12" t="s">
        <v>361</v>
      </c>
      <c r="I1537" s="12" t="s">
        <v>39</v>
      </c>
      <c r="J1537" s="12" t="s">
        <v>40</v>
      </c>
      <c r="K1537" s="12" t="s">
        <v>113</v>
      </c>
      <c r="L1537" s="12"/>
      <c r="M1537" s="12"/>
      <c r="N1537" s="12"/>
      <c r="O1537" s="14" t="s">
        <v>47</v>
      </c>
      <c r="P1537" s="5" t="str">
        <f>IF(OR(COUNTIF(A1537,"*省*"&amp;"*戒毒所*"),COUNTIF(A1537,"*省*"&amp;"*法院*"),COUNTIF(A1537,"*监狱*"),COUNTIF(A1537,"*省*"&amp;"*管教所*")),"省直",IFERROR(LOOKUP(9^9,FIND(对照表!$H$2:$H$14,A1537),对照表!$G$2:$G$14),IFERROR(LOOKUP(9^9,FIND(对照表!$E$2:$E$149,A1537),对照表!$C$2:$C$149),"省直")))</f>
        <v>佳木斯</v>
      </c>
    </row>
    <row r="1538" customHeight="1" spans="1:16">
      <c r="A1538" s="12" t="s">
        <v>2616</v>
      </c>
      <c r="B1538" s="13" t="s">
        <v>2617</v>
      </c>
      <c r="C1538" s="12" t="s">
        <v>1672</v>
      </c>
      <c r="D1538" s="12" t="s">
        <v>35</v>
      </c>
      <c r="E1538" s="13" t="s">
        <v>79</v>
      </c>
      <c r="F1538" s="13">
        <v>1</v>
      </c>
      <c r="G1538" s="12" t="s">
        <v>37</v>
      </c>
      <c r="H1538" s="12" t="s">
        <v>361</v>
      </c>
      <c r="I1538" s="12" t="s">
        <v>39</v>
      </c>
      <c r="J1538" s="12" t="s">
        <v>40</v>
      </c>
      <c r="K1538" s="12" t="s">
        <v>113</v>
      </c>
      <c r="L1538" s="12"/>
      <c r="M1538" s="12" t="s">
        <v>54</v>
      </c>
      <c r="N1538" s="12" t="s">
        <v>80</v>
      </c>
      <c r="O1538" s="14" t="s">
        <v>47</v>
      </c>
      <c r="P1538" s="5" t="str">
        <f>IF(OR(COUNTIF(A1538,"*省*"&amp;"*戒毒所*"),COUNTIF(A1538,"*省*"&amp;"*法院*"),COUNTIF(A1538,"*监狱*"),COUNTIF(A1538,"*省*"&amp;"*管教所*")),"省直",IFERROR(LOOKUP(9^9,FIND(对照表!$H$2:$H$14,A1538),对照表!$G$2:$G$14),IFERROR(LOOKUP(9^9,FIND(对照表!$E$2:$E$149,A1538),对照表!$C$2:$C$149),"省直")))</f>
        <v>佳木斯</v>
      </c>
    </row>
    <row r="1539" customHeight="1" spans="1:16">
      <c r="A1539" s="12" t="s">
        <v>2616</v>
      </c>
      <c r="B1539" s="13" t="s">
        <v>2617</v>
      </c>
      <c r="C1539" s="12" t="s">
        <v>1672</v>
      </c>
      <c r="D1539" s="12" t="s">
        <v>35</v>
      </c>
      <c r="E1539" s="13" t="s">
        <v>81</v>
      </c>
      <c r="F1539" s="13">
        <v>1</v>
      </c>
      <c r="G1539" s="12" t="s">
        <v>37</v>
      </c>
      <c r="H1539" s="12" t="s">
        <v>361</v>
      </c>
      <c r="I1539" s="12" t="s">
        <v>39</v>
      </c>
      <c r="J1539" s="12" t="s">
        <v>40</v>
      </c>
      <c r="K1539" s="12" t="s">
        <v>113</v>
      </c>
      <c r="L1539" s="12"/>
      <c r="M1539" s="12" t="s">
        <v>54</v>
      </c>
      <c r="N1539" s="12" t="s">
        <v>82</v>
      </c>
      <c r="O1539" s="14" t="s">
        <v>47</v>
      </c>
      <c r="P1539" s="5" t="str">
        <f>IF(OR(COUNTIF(A1539,"*省*"&amp;"*戒毒所*"),COUNTIF(A1539,"*省*"&amp;"*法院*"),COUNTIF(A1539,"*监狱*"),COUNTIF(A1539,"*省*"&amp;"*管教所*")),"省直",IFERROR(LOOKUP(9^9,FIND(对照表!$H$2:$H$14,A1539),对照表!$G$2:$G$14),IFERROR(LOOKUP(9^9,FIND(对照表!$E$2:$E$149,A1539),对照表!$C$2:$C$149),"省直")))</f>
        <v>佳木斯</v>
      </c>
    </row>
    <row r="1540" customHeight="1" spans="1:16">
      <c r="A1540" s="12" t="s">
        <v>2618</v>
      </c>
      <c r="B1540" s="13" t="s">
        <v>2619</v>
      </c>
      <c r="C1540" s="12" t="s">
        <v>1672</v>
      </c>
      <c r="D1540" s="12" t="s">
        <v>35</v>
      </c>
      <c r="E1540" s="13" t="s">
        <v>36</v>
      </c>
      <c r="F1540" s="13">
        <v>1</v>
      </c>
      <c r="G1540" s="12" t="s">
        <v>37</v>
      </c>
      <c r="H1540" s="12" t="s">
        <v>361</v>
      </c>
      <c r="I1540" s="12" t="s">
        <v>39</v>
      </c>
      <c r="J1540" s="12" t="s">
        <v>40</v>
      </c>
      <c r="K1540" s="12" t="s">
        <v>113</v>
      </c>
      <c r="L1540" s="12"/>
      <c r="M1540" s="12" t="s">
        <v>54</v>
      </c>
      <c r="N1540" s="12" t="s">
        <v>80</v>
      </c>
      <c r="O1540" s="14" t="s">
        <v>47</v>
      </c>
      <c r="P1540" s="5" t="str">
        <f>IF(OR(COUNTIF(A1540,"*省*"&amp;"*戒毒所*"),COUNTIF(A1540,"*省*"&amp;"*法院*"),COUNTIF(A1540,"*监狱*"),COUNTIF(A1540,"*省*"&amp;"*管教所*")),"省直",IFERROR(LOOKUP(9^9,FIND(对照表!$H$2:$H$14,A1540),对照表!$G$2:$G$14),IFERROR(LOOKUP(9^9,FIND(对照表!$E$2:$E$149,A1540),对照表!$C$2:$C$149),"省直")))</f>
        <v>佳木斯</v>
      </c>
    </row>
    <row r="1541" customHeight="1" spans="1:16">
      <c r="A1541" s="12" t="s">
        <v>2618</v>
      </c>
      <c r="B1541" s="13" t="s">
        <v>2619</v>
      </c>
      <c r="C1541" s="12" t="s">
        <v>1672</v>
      </c>
      <c r="D1541" s="12" t="s">
        <v>35</v>
      </c>
      <c r="E1541" s="13" t="s">
        <v>79</v>
      </c>
      <c r="F1541" s="13">
        <v>1</v>
      </c>
      <c r="G1541" s="12" t="s">
        <v>37</v>
      </c>
      <c r="H1541" s="12" t="s">
        <v>361</v>
      </c>
      <c r="I1541" s="12" t="s">
        <v>39</v>
      </c>
      <c r="J1541" s="12" t="s">
        <v>40</v>
      </c>
      <c r="K1541" s="12" t="s">
        <v>113</v>
      </c>
      <c r="L1541" s="12"/>
      <c r="M1541" s="12" t="s">
        <v>54</v>
      </c>
      <c r="N1541" s="12" t="s">
        <v>82</v>
      </c>
      <c r="O1541" s="14" t="s">
        <v>47</v>
      </c>
      <c r="P1541" s="5" t="str">
        <f>IF(OR(COUNTIF(A1541,"*省*"&amp;"*戒毒所*"),COUNTIF(A1541,"*省*"&amp;"*法院*"),COUNTIF(A1541,"*监狱*"),COUNTIF(A1541,"*省*"&amp;"*管教所*")),"省直",IFERROR(LOOKUP(9^9,FIND(对照表!$H$2:$H$14,A1541),对照表!$G$2:$G$14),IFERROR(LOOKUP(9^9,FIND(对照表!$E$2:$E$149,A1541),对照表!$C$2:$C$149),"省直")))</f>
        <v>佳木斯</v>
      </c>
    </row>
    <row r="1542" customHeight="1" spans="1:16">
      <c r="A1542" s="12" t="s">
        <v>2620</v>
      </c>
      <c r="B1542" s="13" t="s">
        <v>2621</v>
      </c>
      <c r="C1542" s="12" t="s">
        <v>1672</v>
      </c>
      <c r="D1542" s="12" t="s">
        <v>35</v>
      </c>
      <c r="E1542" s="13" t="s">
        <v>36</v>
      </c>
      <c r="F1542" s="13">
        <v>1</v>
      </c>
      <c r="G1542" s="12" t="s">
        <v>37</v>
      </c>
      <c r="H1542" s="12" t="s">
        <v>361</v>
      </c>
      <c r="I1542" s="12" t="s">
        <v>39</v>
      </c>
      <c r="J1542" s="12" t="s">
        <v>2268</v>
      </c>
      <c r="K1542" s="12" t="s">
        <v>113</v>
      </c>
      <c r="L1542" s="12"/>
      <c r="M1542" s="12"/>
      <c r="N1542" s="12" t="s">
        <v>80</v>
      </c>
      <c r="O1542" s="14" t="s">
        <v>47</v>
      </c>
      <c r="P1542" s="5" t="str">
        <f>IF(OR(COUNTIF(A1542,"*省*"&amp;"*戒毒所*"),COUNTIF(A1542,"*省*"&amp;"*法院*"),COUNTIF(A1542,"*监狱*"),COUNTIF(A1542,"*省*"&amp;"*管教所*")),"省直",IFERROR(LOOKUP(9^9,FIND(对照表!$H$2:$H$14,A1542),对照表!$G$2:$G$14),IFERROR(LOOKUP(9^9,FIND(对照表!$E$2:$E$149,A1542),对照表!$C$2:$C$149),"省直")))</f>
        <v>佳木斯</v>
      </c>
    </row>
    <row r="1543" customHeight="1" spans="1:16">
      <c r="A1543" s="12" t="s">
        <v>2620</v>
      </c>
      <c r="B1543" s="13" t="s">
        <v>2621</v>
      </c>
      <c r="C1543" s="12" t="s">
        <v>1672</v>
      </c>
      <c r="D1543" s="12" t="s">
        <v>35</v>
      </c>
      <c r="E1543" s="13" t="s">
        <v>79</v>
      </c>
      <c r="F1543" s="13">
        <v>1</v>
      </c>
      <c r="G1543" s="12" t="s">
        <v>37</v>
      </c>
      <c r="H1543" s="12" t="s">
        <v>361</v>
      </c>
      <c r="I1543" s="12" t="s">
        <v>39</v>
      </c>
      <c r="J1543" s="12" t="s">
        <v>2268</v>
      </c>
      <c r="K1543" s="12" t="s">
        <v>113</v>
      </c>
      <c r="L1543" s="12"/>
      <c r="M1543" s="12"/>
      <c r="N1543" s="12" t="s">
        <v>82</v>
      </c>
      <c r="O1543" s="14" t="s">
        <v>47</v>
      </c>
      <c r="P1543" s="5" t="str">
        <f>IF(OR(COUNTIF(A1543,"*省*"&amp;"*戒毒所*"),COUNTIF(A1543,"*省*"&amp;"*法院*"),COUNTIF(A1543,"*监狱*"),COUNTIF(A1543,"*省*"&amp;"*管教所*")),"省直",IFERROR(LOOKUP(9^9,FIND(对照表!$H$2:$H$14,A1543),对照表!$G$2:$G$14),IFERROR(LOOKUP(9^9,FIND(对照表!$E$2:$E$149,A1543),对照表!$C$2:$C$149),"省直")))</f>
        <v>佳木斯</v>
      </c>
    </row>
    <row r="1544" customHeight="1" spans="1:16">
      <c r="A1544" s="12" t="s">
        <v>2622</v>
      </c>
      <c r="B1544" s="13" t="s">
        <v>2623</v>
      </c>
      <c r="C1544" s="12" t="s">
        <v>2421</v>
      </c>
      <c r="D1544" s="12" t="s">
        <v>35</v>
      </c>
      <c r="E1544" s="13" t="s">
        <v>36</v>
      </c>
      <c r="F1544" s="13">
        <v>1</v>
      </c>
      <c r="G1544" s="12" t="s">
        <v>37</v>
      </c>
      <c r="H1544" s="12" t="s">
        <v>361</v>
      </c>
      <c r="I1544" s="12" t="s">
        <v>39</v>
      </c>
      <c r="J1544" s="12" t="s">
        <v>2268</v>
      </c>
      <c r="K1544" s="12" t="s">
        <v>113</v>
      </c>
      <c r="L1544" s="12"/>
      <c r="M1544" s="12"/>
      <c r="N1544" s="12" t="s">
        <v>80</v>
      </c>
      <c r="O1544" s="14" t="s">
        <v>47</v>
      </c>
      <c r="P1544" s="5" t="str">
        <f>IF(OR(COUNTIF(A1544,"*省*"&amp;"*戒毒所*"),COUNTIF(A1544,"*省*"&amp;"*法院*"),COUNTIF(A1544,"*监狱*"),COUNTIF(A1544,"*省*"&amp;"*管教所*")),"省直",IFERROR(LOOKUP(9^9,FIND(对照表!$H$2:$H$14,A1544),对照表!$G$2:$G$14),IFERROR(LOOKUP(9^9,FIND(对照表!$E$2:$E$149,A1544),对照表!$C$2:$C$149),"省直")))</f>
        <v>佳木斯</v>
      </c>
    </row>
    <row r="1545" customHeight="1" spans="1:16">
      <c r="A1545" s="12" t="s">
        <v>2622</v>
      </c>
      <c r="B1545" s="13" t="s">
        <v>2623</v>
      </c>
      <c r="C1545" s="12" t="s">
        <v>2421</v>
      </c>
      <c r="D1545" s="12" t="s">
        <v>35</v>
      </c>
      <c r="E1545" s="13" t="s">
        <v>79</v>
      </c>
      <c r="F1545" s="13">
        <v>1</v>
      </c>
      <c r="G1545" s="12" t="s">
        <v>37</v>
      </c>
      <c r="H1545" s="12" t="s">
        <v>361</v>
      </c>
      <c r="I1545" s="12" t="s">
        <v>39</v>
      </c>
      <c r="J1545" s="12" t="s">
        <v>2268</v>
      </c>
      <c r="K1545" s="12" t="s">
        <v>113</v>
      </c>
      <c r="L1545" s="12"/>
      <c r="M1545" s="12"/>
      <c r="N1545" s="12" t="s">
        <v>82</v>
      </c>
      <c r="O1545" s="14" t="s">
        <v>47</v>
      </c>
      <c r="P1545" s="5" t="str">
        <f>IF(OR(COUNTIF(A1545,"*省*"&amp;"*戒毒所*"),COUNTIF(A1545,"*省*"&amp;"*法院*"),COUNTIF(A1545,"*监狱*"),COUNTIF(A1545,"*省*"&amp;"*管教所*")),"省直",IFERROR(LOOKUP(9^9,FIND(对照表!$H$2:$H$14,A1545),对照表!$G$2:$G$14),IFERROR(LOOKUP(9^9,FIND(对照表!$E$2:$E$149,A1545),对照表!$C$2:$C$149),"省直")))</f>
        <v>佳木斯</v>
      </c>
    </row>
    <row r="1546" customHeight="1" spans="1:16">
      <c r="A1546" s="12" t="s">
        <v>2624</v>
      </c>
      <c r="B1546" s="13" t="s">
        <v>2625</v>
      </c>
      <c r="C1546" s="12" t="s">
        <v>2626</v>
      </c>
      <c r="D1546" s="12" t="s">
        <v>35</v>
      </c>
      <c r="E1546" s="13" t="s">
        <v>36</v>
      </c>
      <c r="F1546" s="13">
        <v>1</v>
      </c>
      <c r="G1546" s="12" t="s">
        <v>37</v>
      </c>
      <c r="H1546" s="12" t="s">
        <v>361</v>
      </c>
      <c r="I1546" s="12" t="s">
        <v>39</v>
      </c>
      <c r="J1546" s="12" t="s">
        <v>2142</v>
      </c>
      <c r="K1546" s="12" t="s">
        <v>113</v>
      </c>
      <c r="L1546" s="12"/>
      <c r="M1546" s="12"/>
      <c r="N1546" s="12" t="s">
        <v>80</v>
      </c>
      <c r="O1546" s="14" t="s">
        <v>47</v>
      </c>
      <c r="P1546" s="5" t="str">
        <f>IF(OR(COUNTIF(A1546,"*省*"&amp;"*戒毒所*"),COUNTIF(A1546,"*省*"&amp;"*法院*"),COUNTIF(A1546,"*监狱*"),COUNTIF(A1546,"*省*"&amp;"*管教所*")),"省直",IFERROR(LOOKUP(9^9,FIND(对照表!$H$2:$H$14,A1546),对照表!$G$2:$G$14),IFERROR(LOOKUP(9^9,FIND(对照表!$E$2:$E$149,A1546),对照表!$C$2:$C$149),"省直")))</f>
        <v>佳木斯</v>
      </c>
    </row>
    <row r="1547" customHeight="1" spans="1:16">
      <c r="A1547" s="12" t="s">
        <v>2624</v>
      </c>
      <c r="B1547" s="13" t="s">
        <v>2625</v>
      </c>
      <c r="C1547" s="12" t="s">
        <v>2626</v>
      </c>
      <c r="D1547" s="12" t="s">
        <v>35</v>
      </c>
      <c r="E1547" s="13" t="s">
        <v>79</v>
      </c>
      <c r="F1547" s="13">
        <v>1</v>
      </c>
      <c r="G1547" s="12" t="s">
        <v>37</v>
      </c>
      <c r="H1547" s="12" t="s">
        <v>361</v>
      </c>
      <c r="I1547" s="12" t="s">
        <v>39</v>
      </c>
      <c r="J1547" s="12" t="s">
        <v>2142</v>
      </c>
      <c r="K1547" s="12" t="s">
        <v>113</v>
      </c>
      <c r="L1547" s="12"/>
      <c r="M1547" s="12"/>
      <c r="N1547" s="12" t="s">
        <v>82</v>
      </c>
      <c r="O1547" s="14" t="s">
        <v>47</v>
      </c>
      <c r="P1547" s="5" t="str">
        <f>IF(OR(COUNTIF(A1547,"*省*"&amp;"*戒毒所*"),COUNTIF(A1547,"*省*"&amp;"*法院*"),COUNTIF(A1547,"*监狱*"),COUNTIF(A1547,"*省*"&amp;"*管教所*")),"省直",IFERROR(LOOKUP(9^9,FIND(对照表!$H$2:$H$14,A1547),对照表!$G$2:$G$14),IFERROR(LOOKUP(9^9,FIND(对照表!$E$2:$E$149,A1547),对照表!$C$2:$C$149),"省直")))</f>
        <v>佳木斯</v>
      </c>
    </row>
    <row r="1548" customHeight="1" spans="1:16">
      <c r="A1548" s="12" t="s">
        <v>2627</v>
      </c>
      <c r="B1548" s="13" t="s">
        <v>2628</v>
      </c>
      <c r="C1548" s="12" t="s">
        <v>2121</v>
      </c>
      <c r="D1548" s="12" t="s">
        <v>35</v>
      </c>
      <c r="E1548" s="13" t="s">
        <v>36</v>
      </c>
      <c r="F1548" s="13">
        <v>2</v>
      </c>
      <c r="G1548" s="12" t="s">
        <v>136</v>
      </c>
      <c r="H1548" s="12" t="s">
        <v>361</v>
      </c>
      <c r="I1548" s="12" t="s">
        <v>39</v>
      </c>
      <c r="J1548" s="12" t="s">
        <v>40</v>
      </c>
      <c r="K1548" s="12" t="s">
        <v>113</v>
      </c>
      <c r="L1548" s="12"/>
      <c r="M1548" s="12"/>
      <c r="N1548" s="12"/>
      <c r="O1548" s="14" t="s">
        <v>47</v>
      </c>
      <c r="P1548" s="5" t="str">
        <f>IF(OR(COUNTIF(A1548,"*省*"&amp;"*戒毒所*"),COUNTIF(A1548,"*省*"&amp;"*法院*"),COUNTIF(A1548,"*监狱*"),COUNTIF(A1548,"*省*"&amp;"*管教所*")),"省直",IFERROR(LOOKUP(9^9,FIND(对照表!$H$2:$H$14,A1548),对照表!$G$2:$G$14),IFERROR(LOOKUP(9^9,FIND(对照表!$E$2:$E$149,A1548),对照表!$C$2:$C$149),"省直")))</f>
        <v>佳木斯</v>
      </c>
    </row>
    <row r="1549" customHeight="1" spans="1:16">
      <c r="A1549" s="12" t="s">
        <v>2629</v>
      </c>
      <c r="B1549" s="13" t="s">
        <v>2630</v>
      </c>
      <c r="C1549" s="12" t="s">
        <v>2206</v>
      </c>
      <c r="D1549" s="12" t="s">
        <v>35</v>
      </c>
      <c r="E1549" s="13" t="s">
        <v>36</v>
      </c>
      <c r="F1549" s="13">
        <v>1</v>
      </c>
      <c r="G1549" s="12" t="s">
        <v>37</v>
      </c>
      <c r="H1549" s="12" t="s">
        <v>361</v>
      </c>
      <c r="I1549" s="12" t="s">
        <v>39</v>
      </c>
      <c r="J1549" s="12" t="s">
        <v>2268</v>
      </c>
      <c r="K1549" s="12" t="s">
        <v>113</v>
      </c>
      <c r="L1549" s="12"/>
      <c r="M1549" s="12"/>
      <c r="N1549" s="12" t="s">
        <v>80</v>
      </c>
      <c r="O1549" s="14" t="s">
        <v>47</v>
      </c>
      <c r="P1549" s="5" t="str">
        <f>IF(OR(COUNTIF(A1549,"*省*"&amp;"*戒毒所*"),COUNTIF(A1549,"*省*"&amp;"*法院*"),COUNTIF(A1549,"*监狱*"),COUNTIF(A1549,"*省*"&amp;"*管教所*")),"省直",IFERROR(LOOKUP(9^9,FIND(对照表!$H$2:$H$14,A1549),对照表!$G$2:$G$14),IFERROR(LOOKUP(9^9,FIND(对照表!$E$2:$E$149,A1549),对照表!$C$2:$C$149),"省直")))</f>
        <v>佳木斯</v>
      </c>
    </row>
    <row r="1550" customHeight="1" spans="1:16">
      <c r="A1550" s="12" t="s">
        <v>2629</v>
      </c>
      <c r="B1550" s="13" t="s">
        <v>2630</v>
      </c>
      <c r="C1550" s="12" t="s">
        <v>2206</v>
      </c>
      <c r="D1550" s="12" t="s">
        <v>35</v>
      </c>
      <c r="E1550" s="13" t="s">
        <v>79</v>
      </c>
      <c r="F1550" s="13">
        <v>1</v>
      </c>
      <c r="G1550" s="12" t="s">
        <v>37</v>
      </c>
      <c r="H1550" s="12" t="s">
        <v>361</v>
      </c>
      <c r="I1550" s="12" t="s">
        <v>39</v>
      </c>
      <c r="J1550" s="12" t="s">
        <v>2268</v>
      </c>
      <c r="K1550" s="12" t="s">
        <v>113</v>
      </c>
      <c r="L1550" s="12"/>
      <c r="M1550" s="12"/>
      <c r="N1550" s="12" t="s">
        <v>82</v>
      </c>
      <c r="O1550" s="14" t="s">
        <v>47</v>
      </c>
      <c r="P1550" s="5" t="str">
        <f>IF(OR(COUNTIF(A1550,"*省*"&amp;"*戒毒所*"),COUNTIF(A1550,"*省*"&amp;"*法院*"),COUNTIF(A1550,"*监狱*"),COUNTIF(A1550,"*省*"&amp;"*管教所*")),"省直",IFERROR(LOOKUP(9^9,FIND(对照表!$H$2:$H$14,A1550),对照表!$G$2:$G$14),IFERROR(LOOKUP(9^9,FIND(对照表!$E$2:$E$149,A1550),对照表!$C$2:$C$149),"省直")))</f>
        <v>佳木斯</v>
      </c>
    </row>
    <row r="1551" customHeight="1" spans="1:16">
      <c r="A1551" s="12" t="s">
        <v>2631</v>
      </c>
      <c r="B1551" s="13" t="s">
        <v>2632</v>
      </c>
      <c r="C1551" s="12" t="s">
        <v>2088</v>
      </c>
      <c r="D1551" s="12" t="s">
        <v>35</v>
      </c>
      <c r="E1551" s="13" t="s">
        <v>36</v>
      </c>
      <c r="F1551" s="13">
        <v>1</v>
      </c>
      <c r="G1551" s="12" t="s">
        <v>37</v>
      </c>
      <c r="H1551" s="12" t="s">
        <v>361</v>
      </c>
      <c r="I1551" s="12" t="s">
        <v>39</v>
      </c>
      <c r="J1551" s="12" t="s">
        <v>2633</v>
      </c>
      <c r="K1551" s="12" t="s">
        <v>113</v>
      </c>
      <c r="L1551" s="12"/>
      <c r="M1551" s="12"/>
      <c r="N1551" s="12" t="s">
        <v>80</v>
      </c>
      <c r="O1551" s="14" t="s">
        <v>47</v>
      </c>
      <c r="P1551" s="5" t="str">
        <f>IF(OR(COUNTIF(A1551,"*省*"&amp;"*戒毒所*"),COUNTIF(A1551,"*省*"&amp;"*法院*"),COUNTIF(A1551,"*监狱*"),COUNTIF(A1551,"*省*"&amp;"*管教所*")),"省直",IFERROR(LOOKUP(9^9,FIND(对照表!$H$2:$H$14,A1551),对照表!$G$2:$G$14),IFERROR(LOOKUP(9^9,FIND(对照表!$E$2:$E$149,A1551),对照表!$C$2:$C$149),"省直")))</f>
        <v>佳木斯</v>
      </c>
    </row>
    <row r="1552" customHeight="1" spans="1:16">
      <c r="A1552" s="12" t="s">
        <v>2631</v>
      </c>
      <c r="B1552" s="13" t="s">
        <v>2632</v>
      </c>
      <c r="C1552" s="12" t="s">
        <v>2088</v>
      </c>
      <c r="D1552" s="12" t="s">
        <v>35</v>
      </c>
      <c r="E1552" s="13" t="s">
        <v>79</v>
      </c>
      <c r="F1552" s="13">
        <v>1</v>
      </c>
      <c r="G1552" s="12" t="s">
        <v>37</v>
      </c>
      <c r="H1552" s="12" t="s">
        <v>361</v>
      </c>
      <c r="I1552" s="12" t="s">
        <v>39</v>
      </c>
      <c r="J1552" s="12" t="s">
        <v>2633</v>
      </c>
      <c r="K1552" s="12" t="s">
        <v>113</v>
      </c>
      <c r="L1552" s="12"/>
      <c r="M1552" s="12"/>
      <c r="N1552" s="12" t="s">
        <v>82</v>
      </c>
      <c r="O1552" s="14" t="s">
        <v>47</v>
      </c>
      <c r="P1552" s="5" t="str">
        <f>IF(OR(COUNTIF(A1552,"*省*"&amp;"*戒毒所*"),COUNTIF(A1552,"*省*"&amp;"*法院*"),COUNTIF(A1552,"*监狱*"),COUNTIF(A1552,"*省*"&amp;"*管教所*")),"省直",IFERROR(LOOKUP(9^9,FIND(对照表!$H$2:$H$14,A1552),对照表!$G$2:$G$14),IFERROR(LOOKUP(9^9,FIND(对照表!$E$2:$E$149,A1552),对照表!$C$2:$C$149),"省直")))</f>
        <v>佳木斯</v>
      </c>
    </row>
    <row r="1553" customHeight="1" spans="1:16">
      <c r="A1553" s="12" t="s">
        <v>2634</v>
      </c>
      <c r="B1553" s="13" t="s">
        <v>2635</v>
      </c>
      <c r="C1553" s="12" t="s">
        <v>1672</v>
      </c>
      <c r="D1553" s="12" t="s">
        <v>35</v>
      </c>
      <c r="E1553" s="13" t="s">
        <v>36</v>
      </c>
      <c r="F1553" s="13">
        <v>2</v>
      </c>
      <c r="G1553" s="12" t="s">
        <v>136</v>
      </c>
      <c r="H1553" s="12" t="s">
        <v>361</v>
      </c>
      <c r="I1553" s="12" t="s">
        <v>39</v>
      </c>
      <c r="J1553" s="12" t="s">
        <v>40</v>
      </c>
      <c r="K1553" s="12" t="s">
        <v>113</v>
      </c>
      <c r="L1553" s="12"/>
      <c r="M1553" s="12"/>
      <c r="N1553" s="12"/>
      <c r="O1553" s="14" t="s">
        <v>47</v>
      </c>
      <c r="P1553" s="5" t="str">
        <f>IF(OR(COUNTIF(A1553,"*省*"&amp;"*戒毒所*"),COUNTIF(A1553,"*省*"&amp;"*法院*"),COUNTIF(A1553,"*监狱*"),COUNTIF(A1553,"*省*"&amp;"*管教所*")),"省直",IFERROR(LOOKUP(9^9,FIND(对照表!$H$2:$H$14,A1553),对照表!$G$2:$G$14),IFERROR(LOOKUP(9^9,FIND(对照表!$E$2:$E$149,A1553),对照表!$C$2:$C$149),"省直")))</f>
        <v>佳木斯</v>
      </c>
    </row>
    <row r="1554" customHeight="1" spans="1:16">
      <c r="A1554" s="12" t="s">
        <v>2636</v>
      </c>
      <c r="B1554" s="13" t="s">
        <v>2637</v>
      </c>
      <c r="C1554" s="12" t="s">
        <v>2221</v>
      </c>
      <c r="D1554" s="12" t="s">
        <v>35</v>
      </c>
      <c r="E1554" s="13" t="s">
        <v>36</v>
      </c>
      <c r="F1554" s="13">
        <v>1</v>
      </c>
      <c r="G1554" s="12" t="s">
        <v>37</v>
      </c>
      <c r="H1554" s="12" t="s">
        <v>361</v>
      </c>
      <c r="I1554" s="12" t="s">
        <v>39</v>
      </c>
      <c r="J1554" s="12" t="s">
        <v>2142</v>
      </c>
      <c r="K1554" s="12" t="s">
        <v>113</v>
      </c>
      <c r="L1554" s="12"/>
      <c r="M1554" s="12"/>
      <c r="N1554" s="12" t="s">
        <v>80</v>
      </c>
      <c r="O1554" s="14" t="s">
        <v>47</v>
      </c>
      <c r="P1554" s="5" t="str">
        <f>IF(OR(COUNTIF(A1554,"*省*"&amp;"*戒毒所*"),COUNTIF(A1554,"*省*"&amp;"*法院*"),COUNTIF(A1554,"*监狱*"),COUNTIF(A1554,"*省*"&amp;"*管教所*")),"省直",IFERROR(LOOKUP(9^9,FIND(对照表!$H$2:$H$14,A1554),对照表!$G$2:$G$14),IFERROR(LOOKUP(9^9,FIND(对照表!$E$2:$E$149,A1554),对照表!$C$2:$C$149),"省直")))</f>
        <v>佳木斯</v>
      </c>
    </row>
    <row r="1555" customHeight="1" spans="1:16">
      <c r="A1555" s="12" t="s">
        <v>2636</v>
      </c>
      <c r="B1555" s="13" t="s">
        <v>2637</v>
      </c>
      <c r="C1555" s="12" t="s">
        <v>2221</v>
      </c>
      <c r="D1555" s="12" t="s">
        <v>35</v>
      </c>
      <c r="E1555" s="13" t="s">
        <v>79</v>
      </c>
      <c r="F1555" s="13">
        <v>1</v>
      </c>
      <c r="G1555" s="12" t="s">
        <v>37</v>
      </c>
      <c r="H1555" s="12" t="s">
        <v>361</v>
      </c>
      <c r="I1555" s="12" t="s">
        <v>39</v>
      </c>
      <c r="J1555" s="12" t="s">
        <v>2142</v>
      </c>
      <c r="K1555" s="12" t="s">
        <v>113</v>
      </c>
      <c r="L1555" s="12"/>
      <c r="M1555" s="12"/>
      <c r="N1555" s="12" t="s">
        <v>82</v>
      </c>
      <c r="O1555" s="14" t="s">
        <v>47</v>
      </c>
      <c r="P1555" s="5" t="str">
        <f>IF(OR(COUNTIF(A1555,"*省*"&amp;"*戒毒所*"),COUNTIF(A1555,"*省*"&amp;"*法院*"),COUNTIF(A1555,"*监狱*"),COUNTIF(A1555,"*省*"&amp;"*管教所*")),"省直",IFERROR(LOOKUP(9^9,FIND(对照表!$H$2:$H$14,A1555),对照表!$G$2:$G$14),IFERROR(LOOKUP(9^9,FIND(对照表!$E$2:$E$149,A1555),对照表!$C$2:$C$149),"省直")))</f>
        <v>佳木斯</v>
      </c>
    </row>
    <row r="1556" customHeight="1" spans="1:16">
      <c r="A1556" s="12" t="s">
        <v>2638</v>
      </c>
      <c r="B1556" s="13" t="s">
        <v>2639</v>
      </c>
      <c r="C1556" s="12" t="s">
        <v>2640</v>
      </c>
      <c r="D1556" s="12" t="s">
        <v>35</v>
      </c>
      <c r="E1556" s="13" t="s">
        <v>36</v>
      </c>
      <c r="F1556" s="13">
        <v>1</v>
      </c>
      <c r="G1556" s="12" t="s">
        <v>37</v>
      </c>
      <c r="H1556" s="12" t="s">
        <v>361</v>
      </c>
      <c r="I1556" s="12" t="s">
        <v>39</v>
      </c>
      <c r="J1556" s="12" t="s">
        <v>2641</v>
      </c>
      <c r="K1556" s="12" t="s">
        <v>113</v>
      </c>
      <c r="L1556" s="12"/>
      <c r="M1556" s="12"/>
      <c r="N1556" s="12"/>
      <c r="O1556" s="14" t="s">
        <v>47</v>
      </c>
      <c r="P1556" s="5" t="str">
        <f>IF(OR(COUNTIF(A1556,"*省*"&amp;"*戒毒所*"),COUNTIF(A1556,"*省*"&amp;"*法院*"),COUNTIF(A1556,"*监狱*"),COUNTIF(A1556,"*省*"&amp;"*管教所*")),"省直",IFERROR(LOOKUP(9^9,FIND(对照表!$H$2:$H$14,A1556),对照表!$G$2:$G$14),IFERROR(LOOKUP(9^9,FIND(对照表!$E$2:$E$149,A1556),对照表!$C$2:$C$149),"省直")))</f>
        <v>佳木斯</v>
      </c>
    </row>
    <row r="1557" customHeight="1" spans="1:16">
      <c r="A1557" s="12" t="s">
        <v>2642</v>
      </c>
      <c r="B1557" s="13" t="s">
        <v>2643</v>
      </c>
      <c r="C1557" s="12" t="s">
        <v>2644</v>
      </c>
      <c r="D1557" s="12" t="s">
        <v>35</v>
      </c>
      <c r="E1557" s="13" t="s">
        <v>36</v>
      </c>
      <c r="F1557" s="13">
        <v>1</v>
      </c>
      <c r="G1557" s="12" t="s">
        <v>46</v>
      </c>
      <c r="H1557" s="12" t="s">
        <v>361</v>
      </c>
      <c r="I1557" s="12"/>
      <c r="J1557" s="12" t="s">
        <v>2645</v>
      </c>
      <c r="K1557" s="12" t="s">
        <v>41</v>
      </c>
      <c r="L1557" s="12"/>
      <c r="M1557" s="12"/>
      <c r="N1557" s="12"/>
      <c r="O1557" s="14" t="s">
        <v>47</v>
      </c>
      <c r="P1557" s="5" t="str">
        <f>IF(OR(COUNTIF(A1557,"*省*"&amp;"*戒毒所*"),COUNTIF(A1557,"*省*"&amp;"*法院*"),COUNTIF(A1557,"*监狱*"),COUNTIF(A1557,"*省*"&amp;"*管教所*")),"省直",IFERROR(LOOKUP(9^9,FIND(对照表!$H$2:$H$14,A1557),对照表!$G$2:$G$14),IFERROR(LOOKUP(9^9,FIND(对照表!$E$2:$E$149,A1557),对照表!$C$2:$C$149),"省直")))</f>
        <v>佳木斯</v>
      </c>
    </row>
    <row r="1558" customHeight="1" spans="1:16">
      <c r="A1558" s="12" t="s">
        <v>2646</v>
      </c>
      <c r="B1558" s="13" t="s">
        <v>2647</v>
      </c>
      <c r="C1558" s="12" t="s">
        <v>2648</v>
      </c>
      <c r="D1558" s="12" t="s">
        <v>35</v>
      </c>
      <c r="E1558" s="13" t="s">
        <v>36</v>
      </c>
      <c r="F1558" s="13">
        <v>1</v>
      </c>
      <c r="G1558" s="12" t="s">
        <v>46</v>
      </c>
      <c r="H1558" s="12" t="s">
        <v>361</v>
      </c>
      <c r="I1558" s="12" t="s">
        <v>39</v>
      </c>
      <c r="J1558" s="12" t="s">
        <v>2142</v>
      </c>
      <c r="K1558" s="12" t="s">
        <v>41</v>
      </c>
      <c r="L1558" s="12"/>
      <c r="M1558" s="12"/>
      <c r="N1558" s="12"/>
      <c r="O1558" s="14" t="s">
        <v>47</v>
      </c>
      <c r="P1558" s="5" t="str">
        <f>IF(OR(COUNTIF(A1558,"*省*"&amp;"*戒毒所*"),COUNTIF(A1558,"*省*"&amp;"*法院*"),COUNTIF(A1558,"*监狱*"),COUNTIF(A1558,"*省*"&amp;"*管教所*")),"省直",IFERROR(LOOKUP(9^9,FIND(对照表!$H$2:$H$14,A1558),对照表!$G$2:$G$14),IFERROR(LOOKUP(9^9,FIND(对照表!$E$2:$E$149,A1558),对照表!$C$2:$C$149),"省直")))</f>
        <v>佳木斯</v>
      </c>
    </row>
    <row r="1559" customHeight="1" spans="1:16">
      <c r="A1559" s="12" t="s">
        <v>2649</v>
      </c>
      <c r="B1559" s="13" t="s">
        <v>2650</v>
      </c>
      <c r="C1559" s="12" t="s">
        <v>2651</v>
      </c>
      <c r="D1559" s="12" t="s">
        <v>35</v>
      </c>
      <c r="E1559" s="13" t="s">
        <v>36</v>
      </c>
      <c r="F1559" s="13">
        <v>1</v>
      </c>
      <c r="G1559" s="12" t="s">
        <v>37</v>
      </c>
      <c r="H1559" s="12" t="s">
        <v>38</v>
      </c>
      <c r="I1559" s="12" t="s">
        <v>39</v>
      </c>
      <c r="J1559" s="12" t="s">
        <v>2652</v>
      </c>
      <c r="K1559" s="12" t="s">
        <v>41</v>
      </c>
      <c r="L1559" s="12"/>
      <c r="M1559" s="12"/>
      <c r="N1559" s="12" t="s">
        <v>80</v>
      </c>
      <c r="O1559" s="14" t="s">
        <v>47</v>
      </c>
      <c r="P1559" s="5" t="str">
        <f>IF(OR(COUNTIF(A1559,"*省*"&amp;"*戒毒所*"),COUNTIF(A1559,"*省*"&amp;"*法院*"),COUNTIF(A1559,"*监狱*"),COUNTIF(A1559,"*省*"&amp;"*管教所*")),"省直",IFERROR(LOOKUP(9^9,FIND(对照表!$H$2:$H$14,A1559),对照表!$G$2:$G$14),IFERROR(LOOKUP(9^9,FIND(对照表!$E$2:$E$149,A1559),对照表!$C$2:$C$149),"省直")))</f>
        <v>佳木斯</v>
      </c>
    </row>
    <row r="1560" customHeight="1" spans="1:16">
      <c r="A1560" s="12" t="s">
        <v>2649</v>
      </c>
      <c r="B1560" s="13" t="s">
        <v>2650</v>
      </c>
      <c r="C1560" s="12" t="s">
        <v>2651</v>
      </c>
      <c r="D1560" s="12" t="s">
        <v>35</v>
      </c>
      <c r="E1560" s="13" t="s">
        <v>79</v>
      </c>
      <c r="F1560" s="13">
        <v>1</v>
      </c>
      <c r="G1560" s="12" t="s">
        <v>37</v>
      </c>
      <c r="H1560" s="12" t="s">
        <v>38</v>
      </c>
      <c r="I1560" s="12" t="s">
        <v>39</v>
      </c>
      <c r="J1560" s="12" t="s">
        <v>2652</v>
      </c>
      <c r="K1560" s="12" t="s">
        <v>41</v>
      </c>
      <c r="L1560" s="12"/>
      <c r="M1560" s="12"/>
      <c r="N1560" s="12" t="s">
        <v>82</v>
      </c>
      <c r="O1560" s="14" t="s">
        <v>47</v>
      </c>
      <c r="P1560" s="5" t="str">
        <f>IF(OR(COUNTIF(A1560,"*省*"&amp;"*戒毒所*"),COUNTIF(A1560,"*省*"&amp;"*法院*"),COUNTIF(A1560,"*监狱*"),COUNTIF(A1560,"*省*"&amp;"*管教所*")),"省直",IFERROR(LOOKUP(9^9,FIND(对照表!$H$2:$H$14,A1560),对照表!$G$2:$G$14),IFERROR(LOOKUP(9^9,FIND(对照表!$E$2:$E$149,A1560),对照表!$C$2:$C$149),"省直")))</f>
        <v>佳木斯</v>
      </c>
    </row>
    <row r="1561" customHeight="1" spans="1:16">
      <c r="A1561" s="12" t="s">
        <v>2653</v>
      </c>
      <c r="B1561" s="13" t="s">
        <v>2654</v>
      </c>
      <c r="C1561" s="12" t="s">
        <v>2655</v>
      </c>
      <c r="D1561" s="12" t="s">
        <v>35</v>
      </c>
      <c r="E1561" s="13" t="s">
        <v>36</v>
      </c>
      <c r="F1561" s="13">
        <v>1</v>
      </c>
      <c r="G1561" s="12" t="s">
        <v>37</v>
      </c>
      <c r="H1561" s="12" t="s">
        <v>38</v>
      </c>
      <c r="I1561" s="12" t="s">
        <v>39</v>
      </c>
      <c r="J1561" s="12" t="s">
        <v>2656</v>
      </c>
      <c r="K1561" s="12" t="s">
        <v>41</v>
      </c>
      <c r="L1561" s="12"/>
      <c r="M1561" s="12"/>
      <c r="N1561" s="12"/>
      <c r="O1561" s="14" t="s">
        <v>47</v>
      </c>
      <c r="P1561" s="5" t="str">
        <f>IF(OR(COUNTIF(A1561,"*省*"&amp;"*戒毒所*"),COUNTIF(A1561,"*省*"&amp;"*法院*"),COUNTIF(A1561,"*监狱*"),COUNTIF(A1561,"*省*"&amp;"*管教所*")),"省直",IFERROR(LOOKUP(9^9,FIND(对照表!$H$2:$H$14,A1561),对照表!$G$2:$G$14),IFERROR(LOOKUP(9^9,FIND(对照表!$E$2:$E$149,A1561),对照表!$C$2:$C$149),"省直")))</f>
        <v>佳木斯</v>
      </c>
    </row>
    <row r="1562" customHeight="1" spans="1:16">
      <c r="A1562" s="12" t="s">
        <v>2657</v>
      </c>
      <c r="B1562" s="13" t="s">
        <v>2658</v>
      </c>
      <c r="C1562" s="12" t="s">
        <v>2659</v>
      </c>
      <c r="D1562" s="12" t="s">
        <v>35</v>
      </c>
      <c r="E1562" s="13" t="s">
        <v>36</v>
      </c>
      <c r="F1562" s="13">
        <v>1</v>
      </c>
      <c r="G1562" s="12" t="s">
        <v>37</v>
      </c>
      <c r="H1562" s="12" t="s">
        <v>38</v>
      </c>
      <c r="I1562" s="12"/>
      <c r="J1562" s="12" t="s">
        <v>2660</v>
      </c>
      <c r="K1562" s="12" t="s">
        <v>41</v>
      </c>
      <c r="L1562" s="12"/>
      <c r="M1562" s="12"/>
      <c r="N1562" s="12" t="s">
        <v>2661</v>
      </c>
      <c r="O1562" s="14" t="s">
        <v>47</v>
      </c>
      <c r="P1562" s="5" t="str">
        <f>IF(OR(COUNTIF(A1562,"*省*"&amp;"*戒毒所*"),COUNTIF(A1562,"*省*"&amp;"*法院*"),COUNTIF(A1562,"*监狱*"),COUNTIF(A1562,"*省*"&amp;"*管教所*")),"省直",IFERROR(LOOKUP(9^9,FIND(对照表!$H$2:$H$14,A1562),对照表!$G$2:$G$14),IFERROR(LOOKUP(9^9,FIND(对照表!$E$2:$E$149,A1562),对照表!$C$2:$C$149),"省直")))</f>
        <v>佳木斯</v>
      </c>
    </row>
    <row r="1563" customHeight="1" spans="1:16">
      <c r="A1563" s="12" t="s">
        <v>2662</v>
      </c>
      <c r="B1563" s="13" t="s">
        <v>2663</v>
      </c>
      <c r="C1563" s="12" t="s">
        <v>2664</v>
      </c>
      <c r="D1563" s="12" t="s">
        <v>35</v>
      </c>
      <c r="E1563" s="13" t="s">
        <v>36</v>
      </c>
      <c r="F1563" s="13">
        <v>1</v>
      </c>
      <c r="G1563" s="12" t="s">
        <v>37</v>
      </c>
      <c r="H1563" s="12" t="s">
        <v>38</v>
      </c>
      <c r="I1563" s="12" t="s">
        <v>39</v>
      </c>
      <c r="J1563" s="12" t="s">
        <v>2665</v>
      </c>
      <c r="K1563" s="12" t="s">
        <v>41</v>
      </c>
      <c r="L1563" s="12"/>
      <c r="M1563" s="12"/>
      <c r="N1563" s="12" t="s">
        <v>2661</v>
      </c>
      <c r="O1563" s="14" t="s">
        <v>47</v>
      </c>
      <c r="P1563" s="5" t="str">
        <f>IF(OR(COUNTIF(A1563,"*省*"&amp;"*戒毒所*"),COUNTIF(A1563,"*省*"&amp;"*法院*"),COUNTIF(A1563,"*监狱*"),COUNTIF(A1563,"*省*"&amp;"*管教所*")),"省直",IFERROR(LOOKUP(9^9,FIND(对照表!$H$2:$H$14,A1563),对照表!$G$2:$G$14),IFERROR(LOOKUP(9^9,FIND(对照表!$E$2:$E$149,A1563),对照表!$C$2:$C$149),"省直")))</f>
        <v>佳木斯</v>
      </c>
    </row>
    <row r="1564" customHeight="1" spans="1:16">
      <c r="A1564" s="12" t="s">
        <v>2666</v>
      </c>
      <c r="B1564" s="13" t="s">
        <v>2667</v>
      </c>
      <c r="C1564" s="12" t="s">
        <v>2648</v>
      </c>
      <c r="D1564" s="12" t="s">
        <v>35</v>
      </c>
      <c r="E1564" s="13" t="s">
        <v>36</v>
      </c>
      <c r="F1564" s="13">
        <v>1</v>
      </c>
      <c r="G1564" s="12" t="s">
        <v>37</v>
      </c>
      <c r="H1564" s="12" t="s">
        <v>38</v>
      </c>
      <c r="I1564" s="12"/>
      <c r="J1564" s="12" t="s">
        <v>2668</v>
      </c>
      <c r="K1564" s="12" t="s">
        <v>41</v>
      </c>
      <c r="L1564" s="12"/>
      <c r="M1564" s="12"/>
      <c r="N1564" s="12" t="s">
        <v>2661</v>
      </c>
      <c r="O1564" s="14" t="s">
        <v>47</v>
      </c>
      <c r="P1564" s="5" t="str">
        <f>IF(OR(COUNTIF(A1564,"*省*"&amp;"*戒毒所*"),COUNTIF(A1564,"*省*"&amp;"*法院*"),COUNTIF(A1564,"*监狱*"),COUNTIF(A1564,"*省*"&amp;"*管教所*")),"省直",IFERROR(LOOKUP(9^9,FIND(对照表!$H$2:$H$14,A1564),对照表!$G$2:$G$14),IFERROR(LOOKUP(9^9,FIND(对照表!$E$2:$E$149,A1564),对照表!$C$2:$C$149),"省直")))</f>
        <v>佳木斯</v>
      </c>
    </row>
    <row r="1565" customHeight="1" spans="1:16">
      <c r="A1565" s="12" t="s">
        <v>2669</v>
      </c>
      <c r="B1565" s="13" t="s">
        <v>2670</v>
      </c>
      <c r="C1565" s="12" t="s">
        <v>2671</v>
      </c>
      <c r="D1565" s="12" t="s">
        <v>35</v>
      </c>
      <c r="E1565" s="13" t="s">
        <v>36</v>
      </c>
      <c r="F1565" s="13">
        <v>1</v>
      </c>
      <c r="G1565" s="12" t="s">
        <v>37</v>
      </c>
      <c r="H1565" s="12" t="s">
        <v>361</v>
      </c>
      <c r="I1565" s="12" t="s">
        <v>39</v>
      </c>
      <c r="J1565" s="12" t="s">
        <v>2672</v>
      </c>
      <c r="K1565" s="12" t="s">
        <v>41</v>
      </c>
      <c r="L1565" s="12"/>
      <c r="M1565" s="12"/>
      <c r="N1565" s="12" t="s">
        <v>2673</v>
      </c>
      <c r="O1565" s="14" t="s">
        <v>47</v>
      </c>
      <c r="P1565" s="5" t="str">
        <f>IF(OR(COUNTIF(A1565,"*省*"&amp;"*戒毒所*"),COUNTIF(A1565,"*省*"&amp;"*法院*"),COUNTIF(A1565,"*监狱*"),COUNTIF(A1565,"*省*"&amp;"*管教所*")),"省直",IFERROR(LOOKUP(9^9,FIND(对照表!$H$2:$H$14,A1565),对照表!$G$2:$G$14),IFERROR(LOOKUP(9^9,FIND(对照表!$E$2:$E$149,A1565),对照表!$C$2:$C$149),"省直")))</f>
        <v>佳木斯</v>
      </c>
    </row>
    <row r="1566" customHeight="1" spans="1:16">
      <c r="A1566" s="12" t="s">
        <v>2674</v>
      </c>
      <c r="B1566" s="13" t="s">
        <v>2675</v>
      </c>
      <c r="C1566" s="12" t="s">
        <v>1672</v>
      </c>
      <c r="D1566" s="12" t="s">
        <v>35</v>
      </c>
      <c r="E1566" s="13" t="s">
        <v>36</v>
      </c>
      <c r="F1566" s="13">
        <v>1</v>
      </c>
      <c r="G1566" s="12" t="s">
        <v>37</v>
      </c>
      <c r="H1566" s="12" t="s">
        <v>361</v>
      </c>
      <c r="I1566" s="12"/>
      <c r="J1566" s="12" t="s">
        <v>2194</v>
      </c>
      <c r="K1566" s="12" t="s">
        <v>41</v>
      </c>
      <c r="L1566" s="12"/>
      <c r="M1566" s="12"/>
      <c r="N1566" s="12"/>
      <c r="O1566" s="14" t="s">
        <v>47</v>
      </c>
      <c r="P1566" s="5" t="str">
        <f>IF(OR(COUNTIF(A1566,"*省*"&amp;"*戒毒所*"),COUNTIF(A1566,"*省*"&amp;"*法院*"),COUNTIF(A1566,"*监狱*"),COUNTIF(A1566,"*省*"&amp;"*管教所*")),"省直",IFERROR(LOOKUP(9^9,FIND(对照表!$H$2:$H$14,A1566),对照表!$G$2:$G$14),IFERROR(LOOKUP(9^9,FIND(对照表!$E$2:$E$149,A1566),对照表!$C$2:$C$149),"省直")))</f>
        <v>佳木斯</v>
      </c>
    </row>
    <row r="1567" customHeight="1" spans="1:16">
      <c r="A1567" s="12" t="s">
        <v>2676</v>
      </c>
      <c r="B1567" s="13" t="s">
        <v>2677</v>
      </c>
      <c r="C1567" s="12" t="s">
        <v>1664</v>
      </c>
      <c r="D1567" s="12" t="s">
        <v>35</v>
      </c>
      <c r="E1567" s="13" t="s">
        <v>36</v>
      </c>
      <c r="F1567" s="13">
        <v>1</v>
      </c>
      <c r="G1567" s="12" t="s">
        <v>136</v>
      </c>
      <c r="H1567" s="12" t="s">
        <v>361</v>
      </c>
      <c r="I1567" s="12"/>
      <c r="J1567" s="12" t="s">
        <v>40</v>
      </c>
      <c r="K1567" s="12" t="s">
        <v>41</v>
      </c>
      <c r="L1567" s="12"/>
      <c r="M1567" s="12"/>
      <c r="N1567" s="12"/>
      <c r="O1567" s="14" t="s">
        <v>47</v>
      </c>
      <c r="P1567" s="5" t="str">
        <f>IF(OR(COUNTIF(A1567,"*省*"&amp;"*戒毒所*"),COUNTIF(A1567,"*省*"&amp;"*法院*"),COUNTIF(A1567,"*监狱*"),COUNTIF(A1567,"*省*"&amp;"*管教所*")),"省直",IFERROR(LOOKUP(9^9,FIND(对照表!$H$2:$H$14,A1567),对照表!$G$2:$G$14),IFERROR(LOOKUP(9^9,FIND(对照表!$E$2:$E$149,A1567),对照表!$C$2:$C$149),"省直")))</f>
        <v>佳木斯</v>
      </c>
    </row>
    <row r="1568" customHeight="1" spans="1:16">
      <c r="A1568" s="12" t="s">
        <v>2678</v>
      </c>
      <c r="B1568" s="13" t="s">
        <v>2679</v>
      </c>
      <c r="C1568" s="12" t="s">
        <v>1664</v>
      </c>
      <c r="D1568" s="12" t="s">
        <v>35</v>
      </c>
      <c r="E1568" s="13" t="s">
        <v>36</v>
      </c>
      <c r="F1568" s="13">
        <v>1</v>
      </c>
      <c r="G1568" s="12" t="s">
        <v>37</v>
      </c>
      <c r="H1568" s="12" t="s">
        <v>361</v>
      </c>
      <c r="I1568" s="12"/>
      <c r="J1568" s="12" t="s">
        <v>2194</v>
      </c>
      <c r="K1568" s="12" t="s">
        <v>41</v>
      </c>
      <c r="L1568" s="12"/>
      <c r="M1568" s="12"/>
      <c r="N1568" s="12"/>
      <c r="O1568" s="14" t="s">
        <v>47</v>
      </c>
      <c r="P1568" s="5" t="str">
        <f>IF(OR(COUNTIF(A1568,"*省*"&amp;"*戒毒所*"),COUNTIF(A1568,"*省*"&amp;"*法院*"),COUNTIF(A1568,"*监狱*"),COUNTIF(A1568,"*省*"&amp;"*管教所*")),"省直",IFERROR(LOOKUP(9^9,FIND(对照表!$H$2:$H$14,A1568),对照表!$G$2:$G$14),IFERROR(LOOKUP(9^9,FIND(对照表!$E$2:$E$149,A1568),对照表!$C$2:$C$149),"省直")))</f>
        <v>佳木斯</v>
      </c>
    </row>
    <row r="1569" customHeight="1" spans="1:16">
      <c r="A1569" s="12" t="s">
        <v>2680</v>
      </c>
      <c r="B1569" s="13" t="s">
        <v>2681</v>
      </c>
      <c r="C1569" s="12" t="s">
        <v>1664</v>
      </c>
      <c r="D1569" s="12" t="s">
        <v>35</v>
      </c>
      <c r="E1569" s="13" t="s">
        <v>36</v>
      </c>
      <c r="F1569" s="13">
        <v>1</v>
      </c>
      <c r="G1569" s="12" t="s">
        <v>136</v>
      </c>
      <c r="H1569" s="12" t="s">
        <v>361</v>
      </c>
      <c r="I1569" s="12"/>
      <c r="J1569" s="12" t="s">
        <v>40</v>
      </c>
      <c r="K1569" s="12" t="s">
        <v>41</v>
      </c>
      <c r="L1569" s="12"/>
      <c r="M1569" s="12"/>
      <c r="N1569" s="12"/>
      <c r="O1569" s="14" t="s">
        <v>47</v>
      </c>
      <c r="P1569" s="5" t="str">
        <f>IF(OR(COUNTIF(A1569,"*省*"&amp;"*戒毒所*"),COUNTIF(A1569,"*省*"&amp;"*法院*"),COUNTIF(A1569,"*监狱*"),COUNTIF(A1569,"*省*"&amp;"*管教所*")),"省直",IFERROR(LOOKUP(9^9,FIND(对照表!$H$2:$H$14,A1569),对照表!$G$2:$G$14),IFERROR(LOOKUP(9^9,FIND(对照表!$E$2:$E$149,A1569),对照表!$C$2:$C$149),"省直")))</f>
        <v>佳木斯</v>
      </c>
    </row>
    <row r="1570" customHeight="1" spans="1:16">
      <c r="A1570" s="12" t="s">
        <v>2682</v>
      </c>
      <c r="B1570" s="13" t="s">
        <v>2683</v>
      </c>
      <c r="C1570" s="12" t="s">
        <v>1664</v>
      </c>
      <c r="D1570" s="12" t="s">
        <v>35</v>
      </c>
      <c r="E1570" s="13" t="s">
        <v>36</v>
      </c>
      <c r="F1570" s="13">
        <v>1</v>
      </c>
      <c r="G1570" s="12" t="s">
        <v>46</v>
      </c>
      <c r="H1570" s="12" t="s">
        <v>361</v>
      </c>
      <c r="I1570" s="12"/>
      <c r="J1570" s="12" t="s">
        <v>2684</v>
      </c>
      <c r="K1570" s="12" t="s">
        <v>41</v>
      </c>
      <c r="L1570" s="12"/>
      <c r="M1570" s="12"/>
      <c r="N1570" s="12" t="s">
        <v>2661</v>
      </c>
      <c r="O1570" s="14" t="s">
        <v>47</v>
      </c>
      <c r="P1570" s="5" t="str">
        <f>IF(OR(COUNTIF(A1570,"*省*"&amp;"*戒毒所*"),COUNTIF(A1570,"*省*"&amp;"*法院*"),COUNTIF(A1570,"*监狱*"),COUNTIF(A1570,"*省*"&amp;"*管教所*")),"省直",IFERROR(LOOKUP(9^9,FIND(对照表!$H$2:$H$14,A1570),对照表!$G$2:$G$14),IFERROR(LOOKUP(9^9,FIND(对照表!$E$2:$E$149,A1570),对照表!$C$2:$C$149),"省直")))</f>
        <v>佳木斯</v>
      </c>
    </row>
    <row r="1571" customHeight="1" spans="1:16">
      <c r="A1571" s="12" t="s">
        <v>2685</v>
      </c>
      <c r="B1571" s="13" t="s">
        <v>2686</v>
      </c>
      <c r="C1571" s="12" t="s">
        <v>1664</v>
      </c>
      <c r="D1571" s="12" t="s">
        <v>35</v>
      </c>
      <c r="E1571" s="13" t="s">
        <v>36</v>
      </c>
      <c r="F1571" s="13">
        <v>1</v>
      </c>
      <c r="G1571" s="12" t="s">
        <v>37</v>
      </c>
      <c r="H1571" s="12" t="s">
        <v>361</v>
      </c>
      <c r="I1571" s="12"/>
      <c r="J1571" s="12" t="s">
        <v>2142</v>
      </c>
      <c r="K1571" s="12" t="s">
        <v>41</v>
      </c>
      <c r="L1571" s="12"/>
      <c r="M1571" s="12"/>
      <c r="N1571" s="12" t="s">
        <v>2661</v>
      </c>
      <c r="O1571" s="14" t="s">
        <v>47</v>
      </c>
      <c r="P1571" s="5" t="str">
        <f>IF(OR(COUNTIF(A1571,"*省*"&amp;"*戒毒所*"),COUNTIF(A1571,"*省*"&amp;"*法院*"),COUNTIF(A1571,"*监狱*"),COUNTIF(A1571,"*省*"&amp;"*管教所*")),"省直",IFERROR(LOOKUP(9^9,FIND(对照表!$H$2:$H$14,A1571),对照表!$G$2:$G$14),IFERROR(LOOKUP(9^9,FIND(对照表!$E$2:$E$149,A1571),对照表!$C$2:$C$149),"省直")))</f>
        <v>佳木斯</v>
      </c>
    </row>
    <row r="1572" customHeight="1" spans="1:16">
      <c r="A1572" s="12" t="s">
        <v>2687</v>
      </c>
      <c r="B1572" s="13" t="s">
        <v>2688</v>
      </c>
      <c r="C1572" s="12" t="s">
        <v>1664</v>
      </c>
      <c r="D1572" s="12" t="s">
        <v>35</v>
      </c>
      <c r="E1572" s="13" t="s">
        <v>36</v>
      </c>
      <c r="F1572" s="13">
        <v>1</v>
      </c>
      <c r="G1572" s="12" t="s">
        <v>37</v>
      </c>
      <c r="H1572" s="12" t="s">
        <v>361</v>
      </c>
      <c r="I1572" s="12" t="s">
        <v>39</v>
      </c>
      <c r="J1572" s="12" t="s">
        <v>2689</v>
      </c>
      <c r="K1572" s="12" t="s">
        <v>41</v>
      </c>
      <c r="L1572" s="12"/>
      <c r="M1572" s="12"/>
      <c r="N1572" s="12"/>
      <c r="O1572" s="14" t="s">
        <v>47</v>
      </c>
      <c r="P1572" s="5" t="str">
        <f>IF(OR(COUNTIF(A1572,"*省*"&amp;"*戒毒所*"),COUNTIF(A1572,"*省*"&amp;"*法院*"),COUNTIF(A1572,"*监狱*"),COUNTIF(A1572,"*省*"&amp;"*管教所*")),"省直",IFERROR(LOOKUP(9^9,FIND(对照表!$H$2:$H$14,A1572),对照表!$G$2:$G$14),IFERROR(LOOKUP(9^9,FIND(对照表!$E$2:$E$149,A1572),对照表!$C$2:$C$149),"省直")))</f>
        <v>佳木斯</v>
      </c>
    </row>
    <row r="1573" customHeight="1" spans="1:16">
      <c r="A1573" s="12" t="s">
        <v>2690</v>
      </c>
      <c r="B1573" s="13" t="s">
        <v>2691</v>
      </c>
      <c r="C1573" s="12" t="s">
        <v>1664</v>
      </c>
      <c r="D1573" s="12" t="s">
        <v>35</v>
      </c>
      <c r="E1573" s="13" t="s">
        <v>36</v>
      </c>
      <c r="F1573" s="13">
        <v>1</v>
      </c>
      <c r="G1573" s="12" t="s">
        <v>37</v>
      </c>
      <c r="H1573" s="12" t="s">
        <v>361</v>
      </c>
      <c r="I1573" s="12"/>
      <c r="J1573" s="12" t="s">
        <v>40</v>
      </c>
      <c r="K1573" s="12" t="s">
        <v>41</v>
      </c>
      <c r="L1573" s="12"/>
      <c r="M1573" s="12"/>
      <c r="N1573" s="12" t="s">
        <v>2661</v>
      </c>
      <c r="O1573" s="14" t="s">
        <v>47</v>
      </c>
      <c r="P1573" s="5" t="str">
        <f>IF(OR(COUNTIF(A1573,"*省*"&amp;"*戒毒所*"),COUNTIF(A1573,"*省*"&amp;"*法院*"),COUNTIF(A1573,"*监狱*"),COUNTIF(A1573,"*省*"&amp;"*管教所*")),"省直",IFERROR(LOOKUP(9^9,FIND(对照表!$H$2:$H$14,A1573),对照表!$G$2:$G$14),IFERROR(LOOKUP(9^9,FIND(对照表!$E$2:$E$149,A1573),对照表!$C$2:$C$149),"省直")))</f>
        <v>佳木斯</v>
      </c>
    </row>
    <row r="1574" customHeight="1" spans="1:16">
      <c r="A1574" s="12" t="s">
        <v>2692</v>
      </c>
      <c r="B1574" s="13" t="s">
        <v>2693</v>
      </c>
      <c r="C1574" s="12" t="s">
        <v>1672</v>
      </c>
      <c r="D1574" s="12" t="s">
        <v>35</v>
      </c>
      <c r="E1574" s="13" t="s">
        <v>36</v>
      </c>
      <c r="F1574" s="13">
        <v>1</v>
      </c>
      <c r="G1574" s="12" t="s">
        <v>78</v>
      </c>
      <c r="H1574" s="12" t="s">
        <v>361</v>
      </c>
      <c r="I1574" s="12" t="s">
        <v>39</v>
      </c>
      <c r="J1574" s="12" t="s">
        <v>40</v>
      </c>
      <c r="K1574" s="12" t="s">
        <v>113</v>
      </c>
      <c r="L1574" s="12"/>
      <c r="M1574" s="12"/>
      <c r="N1574" s="12"/>
      <c r="O1574" s="14" t="s">
        <v>47</v>
      </c>
      <c r="P1574" s="5" t="str">
        <f>IF(OR(COUNTIF(A1574,"*省*"&amp;"*戒毒所*"),COUNTIF(A1574,"*省*"&amp;"*法院*"),COUNTIF(A1574,"*监狱*"),COUNTIF(A1574,"*省*"&amp;"*管教所*")),"省直",IFERROR(LOOKUP(9^9,FIND(对照表!$H$2:$H$14,A1574),对照表!$G$2:$G$14),IFERROR(LOOKUP(9^9,FIND(对照表!$E$2:$E$149,A1574),对照表!$C$2:$C$149),"省直")))</f>
        <v>佳木斯</v>
      </c>
    </row>
    <row r="1575" customHeight="1" spans="1:16">
      <c r="A1575" s="12" t="s">
        <v>2694</v>
      </c>
      <c r="B1575" s="13" t="s">
        <v>2695</v>
      </c>
      <c r="C1575" s="12" t="s">
        <v>2696</v>
      </c>
      <c r="D1575" s="12" t="s">
        <v>35</v>
      </c>
      <c r="E1575" s="13" t="s">
        <v>36</v>
      </c>
      <c r="F1575" s="13">
        <v>1</v>
      </c>
      <c r="G1575" s="12" t="s">
        <v>37</v>
      </c>
      <c r="H1575" s="12" t="s">
        <v>38</v>
      </c>
      <c r="I1575" s="12" t="s">
        <v>39</v>
      </c>
      <c r="J1575" s="12" t="s">
        <v>2697</v>
      </c>
      <c r="K1575" s="12" t="s">
        <v>113</v>
      </c>
      <c r="L1575" s="12"/>
      <c r="M1575" s="12"/>
      <c r="N1575" s="12" t="s">
        <v>2661</v>
      </c>
      <c r="O1575" s="14" t="s">
        <v>47</v>
      </c>
      <c r="P1575" s="5" t="str">
        <f>IF(OR(COUNTIF(A1575,"*省*"&amp;"*戒毒所*"),COUNTIF(A1575,"*省*"&amp;"*法院*"),COUNTIF(A1575,"*监狱*"),COUNTIF(A1575,"*省*"&amp;"*管教所*")),"省直",IFERROR(LOOKUP(9^9,FIND(对照表!$H$2:$H$14,A1575),对照表!$G$2:$G$14),IFERROR(LOOKUP(9^9,FIND(对照表!$E$2:$E$149,A1575),对照表!$C$2:$C$149),"省直")))</f>
        <v>佳木斯</v>
      </c>
    </row>
    <row r="1576" customHeight="1" spans="1:16">
      <c r="A1576" s="12" t="s">
        <v>2698</v>
      </c>
      <c r="B1576" s="13" t="s">
        <v>2699</v>
      </c>
      <c r="C1576" s="12" t="s">
        <v>2700</v>
      </c>
      <c r="D1576" s="12" t="s">
        <v>35</v>
      </c>
      <c r="E1576" s="13" t="s">
        <v>36</v>
      </c>
      <c r="F1576" s="13">
        <v>1</v>
      </c>
      <c r="G1576" s="12" t="s">
        <v>37</v>
      </c>
      <c r="H1576" s="12" t="s">
        <v>38</v>
      </c>
      <c r="I1576" s="12" t="s">
        <v>39</v>
      </c>
      <c r="J1576" s="12" t="s">
        <v>40</v>
      </c>
      <c r="K1576" s="12" t="s">
        <v>113</v>
      </c>
      <c r="L1576" s="12"/>
      <c r="M1576" s="12"/>
      <c r="N1576" s="12" t="s">
        <v>2661</v>
      </c>
      <c r="O1576" s="14" t="s">
        <v>47</v>
      </c>
      <c r="P1576" s="5" t="str">
        <f>IF(OR(COUNTIF(A1576,"*省*"&amp;"*戒毒所*"),COUNTIF(A1576,"*省*"&amp;"*法院*"),COUNTIF(A1576,"*监狱*"),COUNTIF(A1576,"*省*"&amp;"*管教所*")),"省直",IFERROR(LOOKUP(9^9,FIND(对照表!$H$2:$H$14,A1576),对照表!$G$2:$G$14),IFERROR(LOOKUP(9^9,FIND(对照表!$E$2:$E$149,A1576),对照表!$C$2:$C$149),"省直")))</f>
        <v>佳木斯</v>
      </c>
    </row>
    <row r="1577" customHeight="1" spans="1:16">
      <c r="A1577" s="12" t="s">
        <v>2701</v>
      </c>
      <c r="B1577" s="13" t="s">
        <v>2702</v>
      </c>
      <c r="C1577" s="12" t="s">
        <v>2703</v>
      </c>
      <c r="D1577" s="12" t="s">
        <v>35</v>
      </c>
      <c r="E1577" s="13" t="s">
        <v>36</v>
      </c>
      <c r="F1577" s="13">
        <v>1</v>
      </c>
      <c r="G1577" s="12" t="s">
        <v>37</v>
      </c>
      <c r="H1577" s="12" t="s">
        <v>38</v>
      </c>
      <c r="I1577" s="12" t="s">
        <v>39</v>
      </c>
      <c r="J1577" s="12" t="s">
        <v>2704</v>
      </c>
      <c r="K1577" s="12" t="s">
        <v>113</v>
      </c>
      <c r="L1577" s="12"/>
      <c r="M1577" s="12"/>
      <c r="N1577" s="12"/>
      <c r="O1577" s="14" t="s">
        <v>47</v>
      </c>
      <c r="P1577" s="5" t="str">
        <f>IF(OR(COUNTIF(A1577,"*省*"&amp;"*戒毒所*"),COUNTIF(A1577,"*省*"&amp;"*法院*"),COUNTIF(A1577,"*监狱*"),COUNTIF(A1577,"*省*"&amp;"*管教所*")),"省直",IFERROR(LOOKUP(9^9,FIND(对照表!$H$2:$H$14,A1577),对照表!$G$2:$G$14),IFERROR(LOOKUP(9^9,FIND(对照表!$E$2:$E$149,A1577),对照表!$C$2:$C$149),"省直")))</f>
        <v>佳木斯</v>
      </c>
    </row>
    <row r="1578" customHeight="1" spans="1:16">
      <c r="A1578" s="8" t="s">
        <v>2705</v>
      </c>
      <c r="B1578" s="9" t="s">
        <v>2706</v>
      </c>
      <c r="C1578" s="8" t="s">
        <v>2707</v>
      </c>
      <c r="D1578" s="8" t="s">
        <v>35</v>
      </c>
      <c r="E1578" s="9" t="s">
        <v>36</v>
      </c>
      <c r="F1578" s="9">
        <v>1</v>
      </c>
      <c r="G1578" s="8" t="s">
        <v>37</v>
      </c>
      <c r="H1578" s="8" t="s">
        <v>38</v>
      </c>
      <c r="I1578" s="8"/>
      <c r="J1578" s="8" t="s">
        <v>2708</v>
      </c>
      <c r="K1578" s="8" t="s">
        <v>41</v>
      </c>
      <c r="L1578" s="8"/>
      <c r="M1578" s="8"/>
      <c r="N1578" s="8"/>
      <c r="O1578" s="11" t="s">
        <v>47</v>
      </c>
      <c r="P1578" s="5" t="str">
        <f>IF(OR(COUNTIF(A1578,"*省*"&amp;"*戒毒所*"),COUNTIF(A1578,"*省*"&amp;"*法院*"),COUNTIF(A1578,"*监狱*"),COUNTIF(A1578,"*省*"&amp;"*管教所*")),"省直",IFERROR(LOOKUP(9^9,FIND(对照表!$H$2:$H$14,A1578),对照表!$G$2:$G$14),IFERROR(LOOKUP(9^9,FIND(对照表!$E$2:$E$149,A1578),对照表!$C$2:$C$149),"省直")))</f>
        <v>大庆</v>
      </c>
    </row>
    <row r="1579" customHeight="1" spans="1:16">
      <c r="A1579" s="8" t="s">
        <v>2709</v>
      </c>
      <c r="B1579" s="9" t="s">
        <v>2710</v>
      </c>
      <c r="C1579" s="8" t="s">
        <v>2711</v>
      </c>
      <c r="D1579" s="8" t="s">
        <v>35</v>
      </c>
      <c r="E1579" s="9" t="s">
        <v>36</v>
      </c>
      <c r="F1579" s="9">
        <v>1</v>
      </c>
      <c r="G1579" s="8" t="s">
        <v>37</v>
      </c>
      <c r="H1579" s="8" t="s">
        <v>38</v>
      </c>
      <c r="I1579" s="8"/>
      <c r="J1579" s="8" t="s">
        <v>2712</v>
      </c>
      <c r="K1579" s="8" t="s">
        <v>41</v>
      </c>
      <c r="L1579" s="8"/>
      <c r="M1579" s="8"/>
      <c r="N1579" s="8"/>
      <c r="O1579" s="11" t="s">
        <v>47</v>
      </c>
      <c r="P1579" s="5" t="str">
        <f>IF(OR(COUNTIF(A1579,"*省*"&amp;"*戒毒所*"),COUNTIF(A1579,"*省*"&amp;"*法院*"),COUNTIF(A1579,"*监狱*"),COUNTIF(A1579,"*省*"&amp;"*管教所*")),"省直",IFERROR(LOOKUP(9^9,FIND(对照表!$H$2:$H$14,A1579),对照表!$G$2:$G$14),IFERROR(LOOKUP(9^9,FIND(对照表!$E$2:$E$149,A1579),对照表!$C$2:$C$149),"省直")))</f>
        <v>大庆</v>
      </c>
    </row>
    <row r="1580" customHeight="1" spans="1:16">
      <c r="A1580" s="8" t="s">
        <v>2713</v>
      </c>
      <c r="B1580" s="9" t="s">
        <v>2714</v>
      </c>
      <c r="C1580" s="8" t="s">
        <v>2715</v>
      </c>
      <c r="D1580" s="8" t="s">
        <v>35</v>
      </c>
      <c r="E1580" s="9" t="s">
        <v>36</v>
      </c>
      <c r="F1580" s="9">
        <v>1</v>
      </c>
      <c r="G1580" s="8" t="s">
        <v>37</v>
      </c>
      <c r="H1580" s="8" t="s">
        <v>361</v>
      </c>
      <c r="I1580" s="8"/>
      <c r="J1580" s="8" t="s">
        <v>2641</v>
      </c>
      <c r="K1580" s="8" t="s">
        <v>41</v>
      </c>
      <c r="L1580" s="8"/>
      <c r="M1580" s="8"/>
      <c r="N1580" s="8"/>
      <c r="O1580" s="11" t="s">
        <v>47</v>
      </c>
      <c r="P1580" s="5" t="str">
        <f>IF(OR(COUNTIF(A1580,"*省*"&amp;"*戒毒所*"),COUNTIF(A1580,"*省*"&amp;"*法院*"),COUNTIF(A1580,"*监狱*"),COUNTIF(A1580,"*省*"&amp;"*管教所*")),"省直",IFERROR(LOOKUP(9^9,FIND(对照表!$H$2:$H$14,A1580),对照表!$G$2:$G$14),IFERROR(LOOKUP(9^9,FIND(对照表!$E$2:$E$149,A1580),对照表!$C$2:$C$149),"省直")))</f>
        <v>大庆</v>
      </c>
    </row>
    <row r="1581" customHeight="1" spans="1:16">
      <c r="A1581" s="8" t="s">
        <v>2713</v>
      </c>
      <c r="B1581" s="9" t="s">
        <v>2714</v>
      </c>
      <c r="C1581" s="8" t="s">
        <v>2716</v>
      </c>
      <c r="D1581" s="8" t="s">
        <v>35</v>
      </c>
      <c r="E1581" s="9" t="s">
        <v>79</v>
      </c>
      <c r="F1581" s="9">
        <v>1</v>
      </c>
      <c r="G1581" s="8" t="s">
        <v>37</v>
      </c>
      <c r="H1581" s="8" t="s">
        <v>361</v>
      </c>
      <c r="I1581" s="8"/>
      <c r="J1581" s="8" t="s">
        <v>2717</v>
      </c>
      <c r="K1581" s="8" t="s">
        <v>41</v>
      </c>
      <c r="L1581" s="8"/>
      <c r="M1581" s="8"/>
      <c r="N1581" s="8"/>
      <c r="O1581" s="11" t="s">
        <v>47</v>
      </c>
      <c r="P1581" s="5" t="str">
        <f>IF(OR(COUNTIF(A1581,"*省*"&amp;"*戒毒所*"),COUNTIF(A1581,"*省*"&amp;"*法院*"),COUNTIF(A1581,"*监狱*"),COUNTIF(A1581,"*省*"&amp;"*管教所*")),"省直",IFERROR(LOOKUP(9^9,FIND(对照表!$H$2:$H$14,A1581),对照表!$G$2:$G$14),IFERROR(LOOKUP(9^9,FIND(对照表!$E$2:$E$149,A1581),对照表!$C$2:$C$149),"省直")))</f>
        <v>大庆</v>
      </c>
    </row>
    <row r="1582" customHeight="1" spans="1:16">
      <c r="A1582" s="8" t="s">
        <v>2713</v>
      </c>
      <c r="B1582" s="9" t="s">
        <v>2714</v>
      </c>
      <c r="C1582" s="8" t="s">
        <v>2718</v>
      </c>
      <c r="D1582" s="8" t="s">
        <v>35</v>
      </c>
      <c r="E1582" s="9" t="s">
        <v>81</v>
      </c>
      <c r="F1582" s="9">
        <v>1</v>
      </c>
      <c r="G1582" s="8" t="s">
        <v>46</v>
      </c>
      <c r="H1582" s="8" t="s">
        <v>361</v>
      </c>
      <c r="I1582" s="8"/>
      <c r="J1582" s="8" t="s">
        <v>2150</v>
      </c>
      <c r="K1582" s="8" t="s">
        <v>41</v>
      </c>
      <c r="L1582" s="8"/>
      <c r="M1582" s="8"/>
      <c r="N1582" s="8"/>
      <c r="O1582" s="11" t="s">
        <v>47</v>
      </c>
      <c r="P1582" s="5" t="str">
        <f>IF(OR(COUNTIF(A1582,"*省*"&amp;"*戒毒所*"),COUNTIF(A1582,"*省*"&amp;"*法院*"),COUNTIF(A1582,"*监狱*"),COUNTIF(A1582,"*省*"&amp;"*管教所*")),"省直",IFERROR(LOOKUP(9^9,FIND(对照表!$H$2:$H$14,A1582),对照表!$G$2:$G$14),IFERROR(LOOKUP(9^9,FIND(对照表!$E$2:$E$149,A1582),对照表!$C$2:$C$149),"省直")))</f>
        <v>大庆</v>
      </c>
    </row>
    <row r="1583" customHeight="1" spans="1:16">
      <c r="A1583" s="8" t="s">
        <v>2713</v>
      </c>
      <c r="B1583" s="9" t="s">
        <v>2714</v>
      </c>
      <c r="C1583" s="8" t="s">
        <v>2719</v>
      </c>
      <c r="D1583" s="8" t="s">
        <v>35</v>
      </c>
      <c r="E1583" s="9" t="s">
        <v>131</v>
      </c>
      <c r="F1583" s="9">
        <v>1</v>
      </c>
      <c r="G1583" s="8" t="s">
        <v>37</v>
      </c>
      <c r="H1583" s="8" t="s">
        <v>361</v>
      </c>
      <c r="I1583" s="8"/>
      <c r="J1583" s="8" t="s">
        <v>2720</v>
      </c>
      <c r="K1583" s="8" t="s">
        <v>41</v>
      </c>
      <c r="L1583" s="8"/>
      <c r="M1583" s="8"/>
      <c r="N1583" s="8"/>
      <c r="O1583" s="11" t="s">
        <v>47</v>
      </c>
      <c r="P1583" s="5" t="str">
        <f>IF(OR(COUNTIF(A1583,"*省*"&amp;"*戒毒所*"),COUNTIF(A1583,"*省*"&amp;"*法院*"),COUNTIF(A1583,"*监狱*"),COUNTIF(A1583,"*省*"&amp;"*管教所*")),"省直",IFERROR(LOOKUP(9^9,FIND(对照表!$H$2:$H$14,A1583),对照表!$G$2:$G$14),IFERROR(LOOKUP(9^9,FIND(对照表!$E$2:$E$149,A1583),对照表!$C$2:$C$149),"省直")))</f>
        <v>大庆</v>
      </c>
    </row>
    <row r="1584" customHeight="1" spans="1:16">
      <c r="A1584" s="8" t="s">
        <v>2721</v>
      </c>
      <c r="B1584" s="9" t="s">
        <v>2722</v>
      </c>
      <c r="C1584" s="8" t="s">
        <v>2088</v>
      </c>
      <c r="D1584" s="8" t="s">
        <v>35</v>
      </c>
      <c r="E1584" s="9" t="s">
        <v>36</v>
      </c>
      <c r="F1584" s="9">
        <v>1</v>
      </c>
      <c r="G1584" s="8" t="s">
        <v>46</v>
      </c>
      <c r="H1584" s="8" t="s">
        <v>361</v>
      </c>
      <c r="I1584" s="8"/>
      <c r="J1584" s="8" t="s">
        <v>40</v>
      </c>
      <c r="K1584" s="8" t="s">
        <v>41</v>
      </c>
      <c r="L1584" s="8"/>
      <c r="M1584" s="8"/>
      <c r="N1584" s="8"/>
      <c r="O1584" s="11" t="s">
        <v>47</v>
      </c>
      <c r="P1584" s="5" t="str">
        <f>IF(OR(COUNTIF(A1584,"*省*"&amp;"*戒毒所*"),COUNTIF(A1584,"*省*"&amp;"*法院*"),COUNTIF(A1584,"*监狱*"),COUNTIF(A1584,"*省*"&amp;"*管教所*")),"省直",IFERROR(LOOKUP(9^9,FIND(对照表!$H$2:$H$14,A1584),对照表!$G$2:$G$14),IFERROR(LOOKUP(9^9,FIND(对照表!$E$2:$E$149,A1584),对照表!$C$2:$C$149),"省直")))</f>
        <v>大庆</v>
      </c>
    </row>
    <row r="1585" customHeight="1" spans="1:16">
      <c r="A1585" s="8" t="s">
        <v>2723</v>
      </c>
      <c r="B1585" s="9" t="s">
        <v>2724</v>
      </c>
      <c r="C1585" s="8" t="s">
        <v>2725</v>
      </c>
      <c r="D1585" s="8" t="s">
        <v>35</v>
      </c>
      <c r="E1585" s="9" t="s">
        <v>36</v>
      </c>
      <c r="F1585" s="9">
        <v>1</v>
      </c>
      <c r="G1585" s="8" t="s">
        <v>37</v>
      </c>
      <c r="H1585" s="8" t="s">
        <v>38</v>
      </c>
      <c r="I1585" s="8" t="s">
        <v>39</v>
      </c>
      <c r="J1585" s="8" t="s">
        <v>2726</v>
      </c>
      <c r="K1585" s="8" t="s">
        <v>41</v>
      </c>
      <c r="L1585" s="8"/>
      <c r="M1585" s="8"/>
      <c r="N1585" s="8"/>
      <c r="O1585" s="11" t="s">
        <v>47</v>
      </c>
      <c r="P1585" s="5" t="str">
        <f>IF(OR(COUNTIF(A1585,"*省*"&amp;"*戒毒所*"),COUNTIF(A1585,"*省*"&amp;"*法院*"),COUNTIF(A1585,"*监狱*"),COUNTIF(A1585,"*省*"&amp;"*管教所*")),"省直",IFERROR(LOOKUP(9^9,FIND(对照表!$H$2:$H$14,A1585),对照表!$G$2:$G$14),IFERROR(LOOKUP(9^9,FIND(对照表!$E$2:$E$149,A1585),对照表!$C$2:$C$149),"省直")))</f>
        <v>大庆</v>
      </c>
    </row>
    <row r="1586" customHeight="1" spans="1:16">
      <c r="A1586" s="8" t="s">
        <v>2723</v>
      </c>
      <c r="B1586" s="9" t="s">
        <v>2724</v>
      </c>
      <c r="C1586" s="8" t="s">
        <v>1672</v>
      </c>
      <c r="D1586" s="8" t="s">
        <v>35</v>
      </c>
      <c r="E1586" s="9" t="s">
        <v>79</v>
      </c>
      <c r="F1586" s="9">
        <v>1</v>
      </c>
      <c r="G1586" s="8" t="s">
        <v>37</v>
      </c>
      <c r="H1586" s="8" t="s">
        <v>38</v>
      </c>
      <c r="I1586" s="8" t="s">
        <v>39</v>
      </c>
      <c r="J1586" s="8" t="s">
        <v>2726</v>
      </c>
      <c r="K1586" s="8" t="s">
        <v>41</v>
      </c>
      <c r="L1586" s="8"/>
      <c r="M1586" s="8"/>
      <c r="N1586" s="8"/>
      <c r="O1586" s="11" t="s">
        <v>47</v>
      </c>
      <c r="P1586" s="5" t="str">
        <f>IF(OR(COUNTIF(A1586,"*省*"&amp;"*戒毒所*"),COUNTIF(A1586,"*省*"&amp;"*法院*"),COUNTIF(A1586,"*监狱*"),COUNTIF(A1586,"*省*"&amp;"*管教所*")),"省直",IFERROR(LOOKUP(9^9,FIND(对照表!$H$2:$H$14,A1586),对照表!$G$2:$G$14),IFERROR(LOOKUP(9^9,FIND(对照表!$E$2:$E$149,A1586),对照表!$C$2:$C$149),"省直")))</f>
        <v>大庆</v>
      </c>
    </row>
    <row r="1587" customHeight="1" spans="1:16">
      <c r="A1587" s="8" t="s">
        <v>2727</v>
      </c>
      <c r="B1587" s="9" t="s">
        <v>2728</v>
      </c>
      <c r="C1587" s="8" t="s">
        <v>2729</v>
      </c>
      <c r="D1587" s="8" t="s">
        <v>35</v>
      </c>
      <c r="E1587" s="9" t="s">
        <v>36</v>
      </c>
      <c r="F1587" s="9">
        <v>1</v>
      </c>
      <c r="G1587" s="8" t="s">
        <v>37</v>
      </c>
      <c r="H1587" s="8" t="s">
        <v>361</v>
      </c>
      <c r="I1587" s="8"/>
      <c r="J1587" s="8" t="s">
        <v>2730</v>
      </c>
      <c r="K1587" s="8" t="s">
        <v>41</v>
      </c>
      <c r="L1587" s="8"/>
      <c r="M1587" s="8"/>
      <c r="N1587" s="8"/>
      <c r="O1587" s="11" t="s">
        <v>47</v>
      </c>
      <c r="P1587" s="5" t="str">
        <f>IF(OR(COUNTIF(A1587,"*省*"&amp;"*戒毒所*"),COUNTIF(A1587,"*省*"&amp;"*法院*"),COUNTIF(A1587,"*监狱*"),COUNTIF(A1587,"*省*"&amp;"*管教所*")),"省直",IFERROR(LOOKUP(9^9,FIND(对照表!$H$2:$H$14,A1587),对照表!$G$2:$G$14),IFERROR(LOOKUP(9^9,FIND(对照表!$E$2:$E$149,A1587),对照表!$C$2:$C$149),"省直")))</f>
        <v>大庆</v>
      </c>
    </row>
    <row r="1588" customHeight="1" spans="1:16">
      <c r="A1588" s="8" t="s">
        <v>2731</v>
      </c>
      <c r="B1588" s="9" t="s">
        <v>2732</v>
      </c>
      <c r="C1588" s="8" t="s">
        <v>2733</v>
      </c>
      <c r="D1588" s="8" t="s">
        <v>35</v>
      </c>
      <c r="E1588" s="9" t="s">
        <v>36</v>
      </c>
      <c r="F1588" s="9">
        <v>1</v>
      </c>
      <c r="G1588" s="8" t="s">
        <v>37</v>
      </c>
      <c r="H1588" s="8" t="s">
        <v>38</v>
      </c>
      <c r="I1588" s="8"/>
      <c r="J1588" s="8" t="s">
        <v>40</v>
      </c>
      <c r="K1588" s="8" t="s">
        <v>41</v>
      </c>
      <c r="L1588" s="8"/>
      <c r="M1588" s="8"/>
      <c r="N1588" s="8"/>
      <c r="O1588" s="11" t="s">
        <v>47</v>
      </c>
      <c r="P1588" s="5" t="str">
        <f>IF(OR(COUNTIF(A1588,"*省*"&amp;"*戒毒所*"),COUNTIF(A1588,"*省*"&amp;"*法院*"),COUNTIF(A1588,"*监狱*"),COUNTIF(A1588,"*省*"&amp;"*管教所*")),"省直",IFERROR(LOOKUP(9^9,FIND(对照表!$H$2:$H$14,A1588),对照表!$G$2:$G$14),IFERROR(LOOKUP(9^9,FIND(对照表!$E$2:$E$149,A1588),对照表!$C$2:$C$149),"省直")))</f>
        <v>大庆</v>
      </c>
    </row>
    <row r="1589" customHeight="1" spans="1:16">
      <c r="A1589" s="8" t="s">
        <v>2731</v>
      </c>
      <c r="B1589" s="9" t="s">
        <v>2732</v>
      </c>
      <c r="C1589" s="8" t="s">
        <v>2734</v>
      </c>
      <c r="D1589" s="8" t="s">
        <v>35</v>
      </c>
      <c r="E1589" s="9" t="s">
        <v>79</v>
      </c>
      <c r="F1589" s="9">
        <v>1</v>
      </c>
      <c r="G1589" s="8" t="s">
        <v>37</v>
      </c>
      <c r="H1589" s="8" t="s">
        <v>38</v>
      </c>
      <c r="I1589" s="8"/>
      <c r="J1589" s="8" t="s">
        <v>40</v>
      </c>
      <c r="K1589" s="8" t="s">
        <v>41</v>
      </c>
      <c r="L1589" s="8"/>
      <c r="M1589" s="8"/>
      <c r="N1589" s="8"/>
      <c r="O1589" s="11" t="s">
        <v>47</v>
      </c>
      <c r="P1589" s="5" t="str">
        <f>IF(OR(COUNTIF(A1589,"*省*"&amp;"*戒毒所*"),COUNTIF(A1589,"*省*"&amp;"*法院*"),COUNTIF(A1589,"*监狱*"),COUNTIF(A1589,"*省*"&amp;"*管教所*")),"省直",IFERROR(LOOKUP(9^9,FIND(对照表!$H$2:$H$14,A1589),对照表!$G$2:$G$14),IFERROR(LOOKUP(9^9,FIND(对照表!$E$2:$E$149,A1589),对照表!$C$2:$C$149),"省直")))</f>
        <v>大庆</v>
      </c>
    </row>
    <row r="1590" customHeight="1" spans="1:16">
      <c r="A1590" s="8" t="s">
        <v>2735</v>
      </c>
      <c r="B1590" s="9" t="s">
        <v>2736</v>
      </c>
      <c r="C1590" s="8" t="s">
        <v>2612</v>
      </c>
      <c r="D1590" s="8" t="s">
        <v>35</v>
      </c>
      <c r="E1590" s="9" t="s">
        <v>36</v>
      </c>
      <c r="F1590" s="9">
        <v>1</v>
      </c>
      <c r="G1590" s="8" t="s">
        <v>37</v>
      </c>
      <c r="H1590" s="8" t="s">
        <v>361</v>
      </c>
      <c r="I1590" s="8"/>
      <c r="J1590" s="8" t="s">
        <v>40</v>
      </c>
      <c r="K1590" s="8" t="s">
        <v>41</v>
      </c>
      <c r="L1590" s="8"/>
      <c r="M1590" s="8"/>
      <c r="N1590" s="8"/>
      <c r="O1590" s="11" t="s">
        <v>47</v>
      </c>
      <c r="P1590" s="5" t="str">
        <f>IF(OR(COUNTIF(A1590,"*省*"&amp;"*戒毒所*"),COUNTIF(A1590,"*省*"&amp;"*法院*"),COUNTIF(A1590,"*监狱*"),COUNTIF(A1590,"*省*"&amp;"*管教所*")),"省直",IFERROR(LOOKUP(9^9,FIND(对照表!$H$2:$H$14,A1590),对照表!$G$2:$G$14),IFERROR(LOOKUP(9^9,FIND(对照表!$E$2:$E$149,A1590),对照表!$C$2:$C$149),"省直")))</f>
        <v>大庆</v>
      </c>
    </row>
    <row r="1591" customHeight="1" spans="1:16">
      <c r="A1591" s="8" t="s">
        <v>2737</v>
      </c>
      <c r="B1591" s="9" t="s">
        <v>2738</v>
      </c>
      <c r="C1591" s="8" t="s">
        <v>2739</v>
      </c>
      <c r="D1591" s="8" t="s">
        <v>35</v>
      </c>
      <c r="E1591" s="9" t="s">
        <v>36</v>
      </c>
      <c r="F1591" s="9">
        <v>1</v>
      </c>
      <c r="G1591" s="8" t="s">
        <v>37</v>
      </c>
      <c r="H1591" s="8" t="s">
        <v>361</v>
      </c>
      <c r="I1591" s="8"/>
      <c r="J1591" s="8" t="s">
        <v>2740</v>
      </c>
      <c r="K1591" s="8" t="s">
        <v>41</v>
      </c>
      <c r="L1591" s="8"/>
      <c r="M1591" s="8"/>
      <c r="N1591" s="8" t="s">
        <v>80</v>
      </c>
      <c r="O1591" s="11" t="s">
        <v>47</v>
      </c>
      <c r="P1591" s="5" t="str">
        <f>IF(OR(COUNTIF(A1591,"*省*"&amp;"*戒毒所*"),COUNTIF(A1591,"*省*"&amp;"*法院*"),COUNTIF(A1591,"*监狱*"),COUNTIF(A1591,"*省*"&amp;"*管教所*")),"省直",IFERROR(LOOKUP(9^9,FIND(对照表!$H$2:$H$14,A1591),对照表!$G$2:$G$14),IFERROR(LOOKUP(9^9,FIND(对照表!$E$2:$E$149,A1591),对照表!$C$2:$C$149),"省直")))</f>
        <v>大庆</v>
      </c>
    </row>
    <row r="1592" customHeight="1" spans="1:16">
      <c r="A1592" s="8" t="s">
        <v>2737</v>
      </c>
      <c r="B1592" s="9" t="s">
        <v>2738</v>
      </c>
      <c r="C1592" s="8" t="s">
        <v>2739</v>
      </c>
      <c r="D1592" s="8" t="s">
        <v>35</v>
      </c>
      <c r="E1592" s="9" t="s">
        <v>79</v>
      </c>
      <c r="F1592" s="9">
        <v>1</v>
      </c>
      <c r="G1592" s="8" t="s">
        <v>37</v>
      </c>
      <c r="H1592" s="8" t="s">
        <v>361</v>
      </c>
      <c r="I1592" s="8"/>
      <c r="J1592" s="8" t="s">
        <v>2740</v>
      </c>
      <c r="K1592" s="8" t="s">
        <v>41</v>
      </c>
      <c r="L1592" s="8"/>
      <c r="M1592" s="8"/>
      <c r="N1592" s="8" t="s">
        <v>82</v>
      </c>
      <c r="O1592" s="11" t="s">
        <v>47</v>
      </c>
      <c r="P1592" s="5" t="str">
        <f>IF(OR(COUNTIF(A1592,"*省*"&amp;"*戒毒所*"),COUNTIF(A1592,"*省*"&amp;"*法院*"),COUNTIF(A1592,"*监狱*"),COUNTIF(A1592,"*省*"&amp;"*管教所*")),"省直",IFERROR(LOOKUP(9^9,FIND(对照表!$H$2:$H$14,A1592),对照表!$G$2:$G$14),IFERROR(LOOKUP(9^9,FIND(对照表!$E$2:$E$149,A1592),对照表!$C$2:$C$149),"省直")))</f>
        <v>大庆</v>
      </c>
    </row>
    <row r="1593" customHeight="1" spans="1:16">
      <c r="A1593" s="8" t="s">
        <v>2741</v>
      </c>
      <c r="B1593" s="9" t="s">
        <v>2742</v>
      </c>
      <c r="C1593" s="8" t="s">
        <v>2743</v>
      </c>
      <c r="D1593" s="8" t="s">
        <v>35</v>
      </c>
      <c r="E1593" s="9" t="s">
        <v>36</v>
      </c>
      <c r="F1593" s="9">
        <v>1</v>
      </c>
      <c r="G1593" s="8" t="s">
        <v>37</v>
      </c>
      <c r="H1593" s="8" t="s">
        <v>38</v>
      </c>
      <c r="I1593" s="8" t="s">
        <v>39</v>
      </c>
      <c r="J1593" s="8" t="s">
        <v>2744</v>
      </c>
      <c r="K1593" s="8" t="s">
        <v>41</v>
      </c>
      <c r="L1593" s="8"/>
      <c r="M1593" s="8"/>
      <c r="N1593" s="8"/>
      <c r="O1593" s="11" t="s">
        <v>47</v>
      </c>
      <c r="P1593" s="5" t="str">
        <f>IF(OR(COUNTIF(A1593,"*省*"&amp;"*戒毒所*"),COUNTIF(A1593,"*省*"&amp;"*法院*"),COUNTIF(A1593,"*监狱*"),COUNTIF(A1593,"*省*"&amp;"*管教所*")),"省直",IFERROR(LOOKUP(9^9,FIND(对照表!$H$2:$H$14,A1593),对照表!$G$2:$G$14),IFERROR(LOOKUP(9^9,FIND(对照表!$E$2:$E$149,A1593),对照表!$C$2:$C$149),"省直")))</f>
        <v>大庆</v>
      </c>
    </row>
    <row r="1594" customHeight="1" spans="1:16">
      <c r="A1594" s="8" t="s">
        <v>2745</v>
      </c>
      <c r="B1594" s="9" t="s">
        <v>2746</v>
      </c>
      <c r="C1594" s="8" t="s">
        <v>2206</v>
      </c>
      <c r="D1594" s="8" t="s">
        <v>35</v>
      </c>
      <c r="E1594" s="9" t="s">
        <v>36</v>
      </c>
      <c r="F1594" s="9">
        <v>1</v>
      </c>
      <c r="G1594" s="8" t="s">
        <v>37</v>
      </c>
      <c r="H1594" s="8" t="s">
        <v>38</v>
      </c>
      <c r="I1594" s="8" t="s">
        <v>39</v>
      </c>
      <c r="J1594" s="8" t="s">
        <v>2747</v>
      </c>
      <c r="K1594" s="8" t="s">
        <v>41</v>
      </c>
      <c r="L1594" s="8"/>
      <c r="M1594" s="8"/>
      <c r="N1594" s="8"/>
      <c r="O1594" s="11" t="s">
        <v>47</v>
      </c>
      <c r="P1594" s="5" t="str">
        <f>IF(OR(COUNTIF(A1594,"*省*"&amp;"*戒毒所*"),COUNTIF(A1594,"*省*"&amp;"*法院*"),COUNTIF(A1594,"*监狱*"),COUNTIF(A1594,"*省*"&amp;"*管教所*")),"省直",IFERROR(LOOKUP(9^9,FIND(对照表!$H$2:$H$14,A1594),对照表!$G$2:$G$14),IFERROR(LOOKUP(9^9,FIND(对照表!$E$2:$E$149,A1594),对照表!$C$2:$C$149),"省直")))</f>
        <v>大庆</v>
      </c>
    </row>
    <row r="1595" customHeight="1" spans="1:16">
      <c r="A1595" s="8" t="s">
        <v>2748</v>
      </c>
      <c r="B1595" s="9" t="s">
        <v>2749</v>
      </c>
      <c r="C1595" s="8" t="s">
        <v>2750</v>
      </c>
      <c r="D1595" s="8" t="s">
        <v>35</v>
      </c>
      <c r="E1595" s="9" t="s">
        <v>36</v>
      </c>
      <c r="F1595" s="9">
        <v>1</v>
      </c>
      <c r="G1595" s="8" t="s">
        <v>37</v>
      </c>
      <c r="H1595" s="8" t="s">
        <v>38</v>
      </c>
      <c r="I1595" s="8"/>
      <c r="J1595" s="8" t="s">
        <v>2751</v>
      </c>
      <c r="K1595" s="8" t="s">
        <v>41</v>
      </c>
      <c r="L1595" s="8"/>
      <c r="M1595" s="8"/>
      <c r="N1595" s="8"/>
      <c r="O1595" s="11" t="s">
        <v>47</v>
      </c>
      <c r="P1595" s="5" t="str">
        <f>IF(OR(COUNTIF(A1595,"*省*"&amp;"*戒毒所*"),COUNTIF(A1595,"*省*"&amp;"*法院*"),COUNTIF(A1595,"*监狱*"),COUNTIF(A1595,"*省*"&amp;"*管教所*")),"省直",IFERROR(LOOKUP(9^9,FIND(对照表!$H$2:$H$14,A1595),对照表!$G$2:$G$14),IFERROR(LOOKUP(9^9,FIND(对照表!$E$2:$E$149,A1595),对照表!$C$2:$C$149),"省直")))</f>
        <v>大庆</v>
      </c>
    </row>
    <row r="1596" customHeight="1" spans="1:16">
      <c r="A1596" s="8" t="s">
        <v>2748</v>
      </c>
      <c r="B1596" s="9" t="s">
        <v>2749</v>
      </c>
      <c r="C1596" s="8" t="s">
        <v>1882</v>
      </c>
      <c r="D1596" s="8" t="s">
        <v>35</v>
      </c>
      <c r="E1596" s="9" t="s">
        <v>79</v>
      </c>
      <c r="F1596" s="9">
        <v>1</v>
      </c>
      <c r="G1596" s="8" t="s">
        <v>37</v>
      </c>
      <c r="H1596" s="8" t="s">
        <v>38</v>
      </c>
      <c r="I1596" s="8"/>
      <c r="J1596" s="8" t="s">
        <v>2751</v>
      </c>
      <c r="K1596" s="8" t="s">
        <v>41</v>
      </c>
      <c r="L1596" s="8"/>
      <c r="M1596" s="8"/>
      <c r="N1596" s="8"/>
      <c r="O1596" s="11" t="s">
        <v>47</v>
      </c>
      <c r="P1596" s="5" t="str">
        <f>IF(OR(COUNTIF(A1596,"*省*"&amp;"*戒毒所*"),COUNTIF(A1596,"*省*"&amp;"*法院*"),COUNTIF(A1596,"*监狱*"),COUNTIF(A1596,"*省*"&amp;"*管教所*")),"省直",IFERROR(LOOKUP(9^9,FIND(对照表!$H$2:$H$14,A1596),对照表!$G$2:$G$14),IFERROR(LOOKUP(9^9,FIND(对照表!$E$2:$E$149,A1596),对照表!$C$2:$C$149),"省直")))</f>
        <v>大庆</v>
      </c>
    </row>
    <row r="1597" customHeight="1" spans="1:16">
      <c r="A1597" s="8" t="s">
        <v>2752</v>
      </c>
      <c r="B1597" s="9" t="s">
        <v>2753</v>
      </c>
      <c r="C1597" s="8" t="s">
        <v>1672</v>
      </c>
      <c r="D1597" s="8" t="s">
        <v>35</v>
      </c>
      <c r="E1597" s="9" t="s">
        <v>36</v>
      </c>
      <c r="F1597" s="9">
        <v>1</v>
      </c>
      <c r="G1597" s="8" t="s">
        <v>37</v>
      </c>
      <c r="H1597" s="8" t="s">
        <v>38</v>
      </c>
      <c r="I1597" s="8"/>
      <c r="J1597" s="8" t="s">
        <v>40</v>
      </c>
      <c r="K1597" s="8" t="s">
        <v>41</v>
      </c>
      <c r="L1597" s="8"/>
      <c r="M1597" s="8" t="s">
        <v>54</v>
      </c>
      <c r="N1597" s="8"/>
      <c r="O1597" s="11" t="s">
        <v>47</v>
      </c>
      <c r="P1597" s="5" t="str">
        <f>IF(OR(COUNTIF(A1597,"*省*"&amp;"*戒毒所*"),COUNTIF(A1597,"*省*"&amp;"*法院*"),COUNTIF(A1597,"*监狱*"),COUNTIF(A1597,"*省*"&amp;"*管教所*")),"省直",IFERROR(LOOKUP(9^9,FIND(对照表!$H$2:$H$14,A1597),对照表!$G$2:$G$14),IFERROR(LOOKUP(9^9,FIND(对照表!$E$2:$E$149,A1597),对照表!$C$2:$C$149),"省直")))</f>
        <v>大庆</v>
      </c>
    </row>
    <row r="1598" customHeight="1" spans="1:16">
      <c r="A1598" s="8" t="s">
        <v>2754</v>
      </c>
      <c r="B1598" s="9" t="s">
        <v>2755</v>
      </c>
      <c r="C1598" s="8" t="s">
        <v>2756</v>
      </c>
      <c r="D1598" s="8" t="s">
        <v>35</v>
      </c>
      <c r="E1598" s="9" t="s">
        <v>36</v>
      </c>
      <c r="F1598" s="9">
        <v>1</v>
      </c>
      <c r="G1598" s="8" t="s">
        <v>136</v>
      </c>
      <c r="H1598" s="8" t="s">
        <v>38</v>
      </c>
      <c r="I1598" s="8"/>
      <c r="J1598" s="8" t="s">
        <v>40</v>
      </c>
      <c r="K1598" s="8" t="s">
        <v>41</v>
      </c>
      <c r="L1598" s="8"/>
      <c r="M1598" s="8"/>
      <c r="N1598" s="8"/>
      <c r="O1598" s="11" t="s">
        <v>47</v>
      </c>
      <c r="P1598" s="5" t="str">
        <f>IF(OR(COUNTIF(A1598,"*省*"&amp;"*戒毒所*"),COUNTIF(A1598,"*省*"&amp;"*法院*"),COUNTIF(A1598,"*监狱*"),COUNTIF(A1598,"*省*"&amp;"*管教所*")),"省直",IFERROR(LOOKUP(9^9,FIND(对照表!$H$2:$H$14,A1598),对照表!$G$2:$G$14),IFERROR(LOOKUP(9^9,FIND(对照表!$E$2:$E$149,A1598),对照表!$C$2:$C$149),"省直")))</f>
        <v>大庆</v>
      </c>
    </row>
    <row r="1599" customHeight="1" spans="1:16">
      <c r="A1599" s="8" t="s">
        <v>2754</v>
      </c>
      <c r="B1599" s="9" t="s">
        <v>2755</v>
      </c>
      <c r="C1599" s="8" t="s">
        <v>1857</v>
      </c>
      <c r="D1599" s="8" t="s">
        <v>35</v>
      </c>
      <c r="E1599" s="9" t="s">
        <v>79</v>
      </c>
      <c r="F1599" s="9">
        <v>1</v>
      </c>
      <c r="G1599" s="8" t="s">
        <v>37</v>
      </c>
      <c r="H1599" s="8" t="s">
        <v>38</v>
      </c>
      <c r="I1599" s="8"/>
      <c r="J1599" s="8" t="s">
        <v>40</v>
      </c>
      <c r="K1599" s="8" t="s">
        <v>41</v>
      </c>
      <c r="L1599" s="8"/>
      <c r="M1599" s="8"/>
      <c r="N1599" s="8"/>
      <c r="O1599" s="11" t="s">
        <v>47</v>
      </c>
      <c r="P1599" s="5" t="str">
        <f>IF(OR(COUNTIF(A1599,"*省*"&amp;"*戒毒所*"),COUNTIF(A1599,"*省*"&amp;"*法院*"),COUNTIF(A1599,"*监狱*"),COUNTIF(A1599,"*省*"&amp;"*管教所*")),"省直",IFERROR(LOOKUP(9^9,FIND(对照表!$H$2:$H$14,A1599),对照表!$G$2:$G$14),IFERROR(LOOKUP(9^9,FIND(对照表!$E$2:$E$149,A1599),对照表!$C$2:$C$149),"省直")))</f>
        <v>大庆</v>
      </c>
    </row>
    <row r="1600" customHeight="1" spans="1:16">
      <c r="A1600" s="8" t="s">
        <v>2757</v>
      </c>
      <c r="B1600" s="9" t="s">
        <v>2758</v>
      </c>
      <c r="C1600" s="8" t="s">
        <v>2759</v>
      </c>
      <c r="D1600" s="8" t="s">
        <v>35</v>
      </c>
      <c r="E1600" s="9" t="s">
        <v>36</v>
      </c>
      <c r="F1600" s="9">
        <v>1</v>
      </c>
      <c r="G1600" s="8" t="s">
        <v>37</v>
      </c>
      <c r="H1600" s="8" t="s">
        <v>38</v>
      </c>
      <c r="I1600" s="8" t="s">
        <v>39</v>
      </c>
      <c r="J1600" s="8" t="s">
        <v>2760</v>
      </c>
      <c r="K1600" s="8" t="s">
        <v>41</v>
      </c>
      <c r="L1600" s="8"/>
      <c r="M1600" s="8"/>
      <c r="N1600" s="8"/>
      <c r="O1600" s="11" t="s">
        <v>47</v>
      </c>
      <c r="P1600" s="5" t="str">
        <f>IF(OR(COUNTIF(A1600,"*省*"&amp;"*戒毒所*"),COUNTIF(A1600,"*省*"&amp;"*法院*"),COUNTIF(A1600,"*监狱*"),COUNTIF(A1600,"*省*"&amp;"*管教所*")),"省直",IFERROR(LOOKUP(9^9,FIND(对照表!$H$2:$H$14,A1600),对照表!$G$2:$G$14),IFERROR(LOOKUP(9^9,FIND(对照表!$E$2:$E$149,A1600),对照表!$C$2:$C$149),"省直")))</f>
        <v>大庆</v>
      </c>
    </row>
    <row r="1601" customHeight="1" spans="1:16">
      <c r="A1601" s="8" t="s">
        <v>2761</v>
      </c>
      <c r="B1601" s="9" t="s">
        <v>2762</v>
      </c>
      <c r="C1601" s="8" t="s">
        <v>1840</v>
      </c>
      <c r="D1601" s="8" t="s">
        <v>35</v>
      </c>
      <c r="E1601" s="9" t="s">
        <v>36</v>
      </c>
      <c r="F1601" s="9">
        <v>1</v>
      </c>
      <c r="G1601" s="8" t="s">
        <v>37</v>
      </c>
      <c r="H1601" s="8" t="s">
        <v>38</v>
      </c>
      <c r="I1601" s="8" t="s">
        <v>39</v>
      </c>
      <c r="J1601" s="8" t="s">
        <v>40</v>
      </c>
      <c r="K1601" s="8" t="s">
        <v>41</v>
      </c>
      <c r="L1601" s="8"/>
      <c r="M1601" s="8" t="s">
        <v>54</v>
      </c>
      <c r="N1601" s="8"/>
      <c r="O1601" s="11" t="s">
        <v>47</v>
      </c>
      <c r="P1601" s="5" t="str">
        <f>IF(OR(COUNTIF(A1601,"*省*"&amp;"*戒毒所*"),COUNTIF(A1601,"*省*"&amp;"*法院*"),COUNTIF(A1601,"*监狱*"),COUNTIF(A1601,"*省*"&amp;"*管教所*")),"省直",IFERROR(LOOKUP(9^9,FIND(对照表!$H$2:$H$14,A1601),对照表!$G$2:$G$14),IFERROR(LOOKUP(9^9,FIND(对照表!$E$2:$E$149,A1601),对照表!$C$2:$C$149),"省直")))</f>
        <v>大庆</v>
      </c>
    </row>
    <row r="1602" customHeight="1" spans="1:16">
      <c r="A1602" s="8" t="s">
        <v>2763</v>
      </c>
      <c r="B1602" s="9" t="s">
        <v>2764</v>
      </c>
      <c r="C1602" s="8" t="s">
        <v>2765</v>
      </c>
      <c r="D1602" s="8" t="s">
        <v>35</v>
      </c>
      <c r="E1602" s="9" t="s">
        <v>36</v>
      </c>
      <c r="F1602" s="9">
        <v>1</v>
      </c>
      <c r="G1602" s="8" t="s">
        <v>37</v>
      </c>
      <c r="H1602" s="8" t="s">
        <v>38</v>
      </c>
      <c r="I1602" s="8" t="s">
        <v>39</v>
      </c>
      <c r="J1602" s="8" t="s">
        <v>2766</v>
      </c>
      <c r="K1602" s="8" t="s">
        <v>41</v>
      </c>
      <c r="L1602" s="8"/>
      <c r="M1602" s="8"/>
      <c r="N1602" s="8"/>
      <c r="O1602" s="11" t="s">
        <v>47</v>
      </c>
      <c r="P1602" s="5" t="str">
        <f>IF(OR(COUNTIF(A1602,"*省*"&amp;"*戒毒所*"),COUNTIF(A1602,"*省*"&amp;"*法院*"),COUNTIF(A1602,"*监狱*"),COUNTIF(A1602,"*省*"&amp;"*管教所*")),"省直",IFERROR(LOOKUP(9^9,FIND(对照表!$H$2:$H$14,A1602),对照表!$G$2:$G$14),IFERROR(LOOKUP(9^9,FIND(对照表!$E$2:$E$149,A1602),对照表!$C$2:$C$149),"省直")))</f>
        <v>大庆</v>
      </c>
    </row>
    <row r="1603" customHeight="1" spans="1:16">
      <c r="A1603" s="8" t="s">
        <v>2767</v>
      </c>
      <c r="B1603" s="9" t="s">
        <v>2768</v>
      </c>
      <c r="C1603" s="8" t="s">
        <v>2769</v>
      </c>
      <c r="D1603" s="8" t="s">
        <v>35</v>
      </c>
      <c r="E1603" s="9" t="s">
        <v>36</v>
      </c>
      <c r="F1603" s="9">
        <v>1</v>
      </c>
      <c r="G1603" s="8" t="s">
        <v>37</v>
      </c>
      <c r="H1603" s="8" t="s">
        <v>38</v>
      </c>
      <c r="I1603" s="8" t="s">
        <v>39</v>
      </c>
      <c r="J1603" s="8" t="s">
        <v>2766</v>
      </c>
      <c r="K1603" s="8" t="s">
        <v>41</v>
      </c>
      <c r="L1603" s="8"/>
      <c r="M1603" s="8"/>
      <c r="N1603" s="8"/>
      <c r="O1603" s="11" t="s">
        <v>47</v>
      </c>
      <c r="P1603" s="5" t="str">
        <f>IF(OR(COUNTIF(A1603,"*省*"&amp;"*戒毒所*"),COUNTIF(A1603,"*省*"&amp;"*法院*"),COUNTIF(A1603,"*监狱*"),COUNTIF(A1603,"*省*"&amp;"*管教所*")),"省直",IFERROR(LOOKUP(9^9,FIND(对照表!$H$2:$H$14,A1603),对照表!$G$2:$G$14),IFERROR(LOOKUP(9^9,FIND(对照表!$E$2:$E$149,A1603),对照表!$C$2:$C$149),"省直")))</f>
        <v>大庆</v>
      </c>
    </row>
    <row r="1604" customHeight="1" spans="1:16">
      <c r="A1604" s="8" t="s">
        <v>2770</v>
      </c>
      <c r="B1604" s="9" t="s">
        <v>2771</v>
      </c>
      <c r="C1604" s="8" t="s">
        <v>2772</v>
      </c>
      <c r="D1604" s="8" t="s">
        <v>35</v>
      </c>
      <c r="E1604" s="9" t="s">
        <v>36</v>
      </c>
      <c r="F1604" s="9">
        <v>3</v>
      </c>
      <c r="G1604" s="8" t="s">
        <v>78</v>
      </c>
      <c r="H1604" s="8" t="s">
        <v>38</v>
      </c>
      <c r="I1604" s="8" t="s">
        <v>39</v>
      </c>
      <c r="J1604" s="8" t="s">
        <v>40</v>
      </c>
      <c r="K1604" s="8" t="s">
        <v>41</v>
      </c>
      <c r="L1604" s="8"/>
      <c r="M1604" s="8"/>
      <c r="N1604" s="8"/>
      <c r="O1604" s="11" t="s">
        <v>47</v>
      </c>
      <c r="P1604" s="5" t="str">
        <f>IF(OR(COUNTIF(A1604,"*省*"&amp;"*戒毒所*"),COUNTIF(A1604,"*省*"&amp;"*法院*"),COUNTIF(A1604,"*监狱*"),COUNTIF(A1604,"*省*"&amp;"*管教所*")),"省直",IFERROR(LOOKUP(9^9,FIND(对照表!$H$2:$H$14,A1604),对照表!$G$2:$G$14),IFERROR(LOOKUP(9^9,FIND(对照表!$E$2:$E$149,A1604),对照表!$C$2:$C$149),"省直")))</f>
        <v>大庆</v>
      </c>
    </row>
    <row r="1605" customHeight="1" spans="1:16">
      <c r="A1605" s="8" t="s">
        <v>2773</v>
      </c>
      <c r="B1605" s="9" t="s">
        <v>2774</v>
      </c>
      <c r="C1605" s="8" t="s">
        <v>2775</v>
      </c>
      <c r="D1605" s="8" t="s">
        <v>35</v>
      </c>
      <c r="E1605" s="9" t="s">
        <v>36</v>
      </c>
      <c r="F1605" s="9">
        <v>1</v>
      </c>
      <c r="G1605" s="8" t="s">
        <v>46</v>
      </c>
      <c r="H1605" s="8" t="s">
        <v>38</v>
      </c>
      <c r="I1605" s="8" t="s">
        <v>39</v>
      </c>
      <c r="J1605" s="8" t="s">
        <v>2776</v>
      </c>
      <c r="K1605" s="8" t="s">
        <v>41</v>
      </c>
      <c r="L1605" s="8"/>
      <c r="M1605" s="8" t="s">
        <v>54</v>
      </c>
      <c r="N1605" s="8"/>
      <c r="O1605" s="11" t="s">
        <v>47</v>
      </c>
      <c r="P1605" s="5" t="str">
        <f>IF(OR(COUNTIF(A1605,"*省*"&amp;"*戒毒所*"),COUNTIF(A1605,"*省*"&amp;"*法院*"),COUNTIF(A1605,"*监狱*"),COUNTIF(A1605,"*省*"&amp;"*管教所*")),"省直",IFERROR(LOOKUP(9^9,FIND(对照表!$H$2:$H$14,A1605),对照表!$G$2:$G$14),IFERROR(LOOKUP(9^9,FIND(对照表!$E$2:$E$149,A1605),对照表!$C$2:$C$149),"省直")))</f>
        <v>大庆</v>
      </c>
    </row>
    <row r="1606" customHeight="1" spans="1:16">
      <c r="A1606" s="8" t="s">
        <v>2777</v>
      </c>
      <c r="B1606" s="9" t="s">
        <v>2778</v>
      </c>
      <c r="C1606" s="8" t="s">
        <v>1672</v>
      </c>
      <c r="D1606" s="8" t="s">
        <v>35</v>
      </c>
      <c r="E1606" s="9" t="s">
        <v>36</v>
      </c>
      <c r="F1606" s="9">
        <v>1</v>
      </c>
      <c r="G1606" s="8" t="s">
        <v>46</v>
      </c>
      <c r="H1606" s="8" t="s">
        <v>38</v>
      </c>
      <c r="I1606" s="8" t="s">
        <v>39</v>
      </c>
      <c r="J1606" s="8" t="s">
        <v>2779</v>
      </c>
      <c r="K1606" s="8" t="s">
        <v>41</v>
      </c>
      <c r="L1606" s="8"/>
      <c r="M1606" s="8"/>
      <c r="N1606" s="8" t="s">
        <v>80</v>
      </c>
      <c r="O1606" s="11" t="s">
        <v>47</v>
      </c>
      <c r="P1606" s="5" t="str">
        <f>IF(OR(COUNTIF(A1606,"*省*"&amp;"*戒毒所*"),COUNTIF(A1606,"*省*"&amp;"*法院*"),COUNTIF(A1606,"*监狱*"),COUNTIF(A1606,"*省*"&amp;"*管教所*")),"省直",IFERROR(LOOKUP(9^9,FIND(对照表!$H$2:$H$14,A1606),对照表!$G$2:$G$14),IFERROR(LOOKUP(9^9,FIND(对照表!$E$2:$E$149,A1606),对照表!$C$2:$C$149),"省直")))</f>
        <v>大庆</v>
      </c>
    </row>
    <row r="1607" customHeight="1" spans="1:16">
      <c r="A1607" s="8" t="s">
        <v>2777</v>
      </c>
      <c r="B1607" s="9" t="s">
        <v>2778</v>
      </c>
      <c r="C1607" s="8" t="s">
        <v>1672</v>
      </c>
      <c r="D1607" s="8" t="s">
        <v>35</v>
      </c>
      <c r="E1607" s="9" t="s">
        <v>79</v>
      </c>
      <c r="F1607" s="9">
        <v>1</v>
      </c>
      <c r="G1607" s="8" t="s">
        <v>46</v>
      </c>
      <c r="H1607" s="8" t="s">
        <v>38</v>
      </c>
      <c r="I1607" s="8" t="s">
        <v>39</v>
      </c>
      <c r="J1607" s="8" t="s">
        <v>2779</v>
      </c>
      <c r="K1607" s="8" t="s">
        <v>41</v>
      </c>
      <c r="L1607" s="8"/>
      <c r="M1607" s="8"/>
      <c r="N1607" s="8" t="s">
        <v>82</v>
      </c>
      <c r="O1607" s="11" t="s">
        <v>47</v>
      </c>
      <c r="P1607" s="5" t="str">
        <f>IF(OR(COUNTIF(A1607,"*省*"&amp;"*戒毒所*"),COUNTIF(A1607,"*省*"&amp;"*法院*"),COUNTIF(A1607,"*监狱*"),COUNTIF(A1607,"*省*"&amp;"*管教所*")),"省直",IFERROR(LOOKUP(9^9,FIND(对照表!$H$2:$H$14,A1607),对照表!$G$2:$G$14),IFERROR(LOOKUP(9^9,FIND(对照表!$E$2:$E$149,A1607),对照表!$C$2:$C$149),"省直")))</f>
        <v>大庆</v>
      </c>
    </row>
    <row r="1608" customHeight="1" spans="1:16">
      <c r="A1608" s="8" t="s">
        <v>2780</v>
      </c>
      <c r="B1608" s="9" t="s">
        <v>2781</v>
      </c>
      <c r="C1608" s="8" t="s">
        <v>2782</v>
      </c>
      <c r="D1608" s="8" t="s">
        <v>35</v>
      </c>
      <c r="E1608" s="9" t="s">
        <v>36</v>
      </c>
      <c r="F1608" s="9">
        <v>1</v>
      </c>
      <c r="G1608" s="8" t="s">
        <v>37</v>
      </c>
      <c r="H1608" s="8" t="s">
        <v>38</v>
      </c>
      <c r="I1608" s="8" t="s">
        <v>39</v>
      </c>
      <c r="J1608" s="8" t="s">
        <v>40</v>
      </c>
      <c r="K1608" s="8" t="s">
        <v>41</v>
      </c>
      <c r="L1608" s="8"/>
      <c r="M1608" s="8"/>
      <c r="N1608" s="8" t="s">
        <v>80</v>
      </c>
      <c r="O1608" s="11" t="s">
        <v>47</v>
      </c>
      <c r="P1608" s="5" t="str">
        <f>IF(OR(COUNTIF(A1608,"*省*"&amp;"*戒毒所*"),COUNTIF(A1608,"*省*"&amp;"*法院*"),COUNTIF(A1608,"*监狱*"),COUNTIF(A1608,"*省*"&amp;"*管教所*")),"省直",IFERROR(LOOKUP(9^9,FIND(对照表!$H$2:$H$14,A1608),对照表!$G$2:$G$14),IFERROR(LOOKUP(9^9,FIND(对照表!$E$2:$E$149,A1608),对照表!$C$2:$C$149),"省直")))</f>
        <v>大庆</v>
      </c>
    </row>
    <row r="1609" customHeight="1" spans="1:16">
      <c r="A1609" s="8" t="s">
        <v>2780</v>
      </c>
      <c r="B1609" s="9" t="s">
        <v>2781</v>
      </c>
      <c r="C1609" s="8" t="s">
        <v>2782</v>
      </c>
      <c r="D1609" s="8" t="s">
        <v>35</v>
      </c>
      <c r="E1609" s="9" t="s">
        <v>79</v>
      </c>
      <c r="F1609" s="9">
        <v>1</v>
      </c>
      <c r="G1609" s="8" t="s">
        <v>37</v>
      </c>
      <c r="H1609" s="8" t="s">
        <v>38</v>
      </c>
      <c r="I1609" s="8" t="s">
        <v>39</v>
      </c>
      <c r="J1609" s="8" t="s">
        <v>40</v>
      </c>
      <c r="K1609" s="8" t="s">
        <v>41</v>
      </c>
      <c r="L1609" s="8"/>
      <c r="M1609" s="8"/>
      <c r="N1609" s="8" t="s">
        <v>82</v>
      </c>
      <c r="O1609" s="11" t="s">
        <v>47</v>
      </c>
      <c r="P1609" s="5" t="str">
        <f>IF(OR(COUNTIF(A1609,"*省*"&amp;"*戒毒所*"),COUNTIF(A1609,"*省*"&amp;"*法院*"),COUNTIF(A1609,"*监狱*"),COUNTIF(A1609,"*省*"&amp;"*管教所*")),"省直",IFERROR(LOOKUP(9^9,FIND(对照表!$H$2:$H$14,A1609),对照表!$G$2:$G$14),IFERROR(LOOKUP(9^9,FIND(对照表!$E$2:$E$149,A1609),对照表!$C$2:$C$149),"省直")))</f>
        <v>大庆</v>
      </c>
    </row>
    <row r="1610" customHeight="1" spans="1:16">
      <c r="A1610" s="8" t="s">
        <v>2783</v>
      </c>
      <c r="B1610" s="9" t="s">
        <v>2784</v>
      </c>
      <c r="C1610" s="8" t="s">
        <v>1672</v>
      </c>
      <c r="D1610" s="8" t="s">
        <v>35</v>
      </c>
      <c r="E1610" s="9" t="s">
        <v>36</v>
      </c>
      <c r="F1610" s="9">
        <v>1</v>
      </c>
      <c r="G1610" s="8" t="s">
        <v>37</v>
      </c>
      <c r="H1610" s="8" t="s">
        <v>38</v>
      </c>
      <c r="I1610" s="8"/>
      <c r="J1610" s="8" t="s">
        <v>2785</v>
      </c>
      <c r="K1610" s="8" t="s">
        <v>41</v>
      </c>
      <c r="L1610" s="8"/>
      <c r="M1610" s="8"/>
      <c r="N1610" s="8"/>
      <c r="O1610" s="11" t="s">
        <v>47</v>
      </c>
      <c r="P1610" s="5" t="str">
        <f>IF(OR(COUNTIF(A1610,"*省*"&amp;"*戒毒所*"),COUNTIF(A1610,"*省*"&amp;"*法院*"),COUNTIF(A1610,"*监狱*"),COUNTIF(A1610,"*省*"&amp;"*管教所*")),"省直",IFERROR(LOOKUP(9^9,FIND(对照表!$H$2:$H$14,A1610),对照表!$G$2:$G$14),IFERROR(LOOKUP(9^9,FIND(对照表!$E$2:$E$149,A1610),对照表!$C$2:$C$149),"省直")))</f>
        <v>大庆</v>
      </c>
    </row>
    <row r="1611" customHeight="1" spans="1:16">
      <c r="A1611" s="8" t="s">
        <v>2786</v>
      </c>
      <c r="B1611" s="9" t="s">
        <v>2787</v>
      </c>
      <c r="C1611" s="8" t="s">
        <v>2559</v>
      </c>
      <c r="D1611" s="8" t="s">
        <v>35</v>
      </c>
      <c r="E1611" s="9" t="s">
        <v>36</v>
      </c>
      <c r="F1611" s="9">
        <v>1</v>
      </c>
      <c r="G1611" s="8" t="s">
        <v>37</v>
      </c>
      <c r="H1611" s="8" t="s">
        <v>361</v>
      </c>
      <c r="I1611" s="8"/>
      <c r="J1611" s="8" t="s">
        <v>40</v>
      </c>
      <c r="K1611" s="8" t="s">
        <v>41</v>
      </c>
      <c r="L1611" s="8"/>
      <c r="M1611" s="8"/>
      <c r="N1611" s="8"/>
      <c r="O1611" s="11" t="s">
        <v>47</v>
      </c>
      <c r="P1611" s="5" t="str">
        <f>IF(OR(COUNTIF(A1611,"*省*"&amp;"*戒毒所*"),COUNTIF(A1611,"*省*"&amp;"*法院*"),COUNTIF(A1611,"*监狱*"),COUNTIF(A1611,"*省*"&amp;"*管教所*")),"省直",IFERROR(LOOKUP(9^9,FIND(对照表!$H$2:$H$14,A1611),对照表!$G$2:$G$14),IFERROR(LOOKUP(9^9,FIND(对照表!$E$2:$E$149,A1611),对照表!$C$2:$C$149),"省直")))</f>
        <v>大庆</v>
      </c>
    </row>
    <row r="1612" customHeight="1" spans="1:16">
      <c r="A1612" s="8" t="s">
        <v>2788</v>
      </c>
      <c r="B1612" s="9" t="s">
        <v>2789</v>
      </c>
      <c r="C1612" s="8" t="s">
        <v>335</v>
      </c>
      <c r="D1612" s="8" t="s">
        <v>35</v>
      </c>
      <c r="E1612" s="9" t="s">
        <v>36</v>
      </c>
      <c r="F1612" s="9">
        <v>1</v>
      </c>
      <c r="G1612" s="8" t="s">
        <v>37</v>
      </c>
      <c r="H1612" s="8" t="s">
        <v>38</v>
      </c>
      <c r="I1612" s="8"/>
      <c r="J1612" s="8" t="s">
        <v>2790</v>
      </c>
      <c r="K1612" s="8" t="s">
        <v>41</v>
      </c>
      <c r="L1612" s="8"/>
      <c r="M1612" s="8" t="s">
        <v>54</v>
      </c>
      <c r="N1612" s="8" t="s">
        <v>80</v>
      </c>
      <c r="O1612" s="11" t="s">
        <v>47</v>
      </c>
      <c r="P1612" s="5" t="str">
        <f>IF(OR(COUNTIF(A1612,"*省*"&amp;"*戒毒所*"),COUNTIF(A1612,"*省*"&amp;"*法院*"),COUNTIF(A1612,"*监狱*"),COUNTIF(A1612,"*省*"&amp;"*管教所*")),"省直",IFERROR(LOOKUP(9^9,FIND(对照表!$H$2:$H$14,A1612),对照表!$G$2:$G$14),IFERROR(LOOKUP(9^9,FIND(对照表!$E$2:$E$149,A1612),对照表!$C$2:$C$149),"省直")))</f>
        <v>大庆</v>
      </c>
    </row>
    <row r="1613" customHeight="1" spans="1:16">
      <c r="A1613" s="8" t="s">
        <v>2788</v>
      </c>
      <c r="B1613" s="9" t="s">
        <v>2789</v>
      </c>
      <c r="C1613" s="8" t="s">
        <v>335</v>
      </c>
      <c r="D1613" s="8" t="s">
        <v>35</v>
      </c>
      <c r="E1613" s="9" t="s">
        <v>79</v>
      </c>
      <c r="F1613" s="9">
        <v>1</v>
      </c>
      <c r="G1613" s="8" t="s">
        <v>37</v>
      </c>
      <c r="H1613" s="8" t="s">
        <v>38</v>
      </c>
      <c r="I1613" s="8"/>
      <c r="J1613" s="8" t="s">
        <v>2790</v>
      </c>
      <c r="K1613" s="8" t="s">
        <v>41</v>
      </c>
      <c r="L1613" s="8"/>
      <c r="M1613" s="8" t="s">
        <v>54</v>
      </c>
      <c r="N1613" s="8" t="s">
        <v>82</v>
      </c>
      <c r="O1613" s="11" t="s">
        <v>47</v>
      </c>
      <c r="P1613" s="5" t="str">
        <f>IF(OR(COUNTIF(A1613,"*省*"&amp;"*戒毒所*"),COUNTIF(A1613,"*省*"&amp;"*法院*"),COUNTIF(A1613,"*监狱*"),COUNTIF(A1613,"*省*"&amp;"*管教所*")),"省直",IFERROR(LOOKUP(9^9,FIND(对照表!$H$2:$H$14,A1613),对照表!$G$2:$G$14),IFERROR(LOOKUP(9^9,FIND(对照表!$E$2:$E$149,A1613),对照表!$C$2:$C$149),"省直")))</f>
        <v>大庆</v>
      </c>
    </row>
    <row r="1614" customHeight="1" spans="1:16">
      <c r="A1614" s="8" t="s">
        <v>2791</v>
      </c>
      <c r="B1614" s="9" t="s">
        <v>2792</v>
      </c>
      <c r="C1614" s="8" t="s">
        <v>2109</v>
      </c>
      <c r="D1614" s="8" t="s">
        <v>35</v>
      </c>
      <c r="E1614" s="9" t="s">
        <v>36</v>
      </c>
      <c r="F1614" s="9">
        <v>1</v>
      </c>
      <c r="G1614" s="8" t="s">
        <v>37</v>
      </c>
      <c r="H1614" s="8" t="s">
        <v>38</v>
      </c>
      <c r="I1614" s="8" t="s">
        <v>39</v>
      </c>
      <c r="J1614" s="8" t="s">
        <v>2793</v>
      </c>
      <c r="K1614" s="8" t="s">
        <v>41</v>
      </c>
      <c r="L1614" s="8"/>
      <c r="M1614" s="8"/>
      <c r="N1614" s="8" t="s">
        <v>80</v>
      </c>
      <c r="O1614" s="11" t="s">
        <v>47</v>
      </c>
      <c r="P1614" s="5" t="str">
        <f>IF(OR(COUNTIF(A1614,"*省*"&amp;"*戒毒所*"),COUNTIF(A1614,"*省*"&amp;"*法院*"),COUNTIF(A1614,"*监狱*"),COUNTIF(A1614,"*省*"&amp;"*管教所*")),"省直",IFERROR(LOOKUP(9^9,FIND(对照表!$H$2:$H$14,A1614),对照表!$G$2:$G$14),IFERROR(LOOKUP(9^9,FIND(对照表!$E$2:$E$149,A1614),对照表!$C$2:$C$149),"省直")))</f>
        <v>大庆</v>
      </c>
    </row>
    <row r="1615" customHeight="1" spans="1:16">
      <c r="A1615" s="8" t="s">
        <v>2791</v>
      </c>
      <c r="B1615" s="9" t="s">
        <v>2792</v>
      </c>
      <c r="C1615" s="8" t="s">
        <v>2109</v>
      </c>
      <c r="D1615" s="8" t="s">
        <v>35</v>
      </c>
      <c r="E1615" s="9" t="s">
        <v>79</v>
      </c>
      <c r="F1615" s="9">
        <v>1</v>
      </c>
      <c r="G1615" s="8" t="s">
        <v>37</v>
      </c>
      <c r="H1615" s="8" t="s">
        <v>38</v>
      </c>
      <c r="I1615" s="8" t="s">
        <v>39</v>
      </c>
      <c r="J1615" s="8" t="s">
        <v>2793</v>
      </c>
      <c r="K1615" s="8" t="s">
        <v>41</v>
      </c>
      <c r="L1615" s="8"/>
      <c r="M1615" s="8"/>
      <c r="N1615" s="8" t="s">
        <v>82</v>
      </c>
      <c r="O1615" s="11" t="s">
        <v>47</v>
      </c>
      <c r="P1615" s="5" t="str">
        <f>IF(OR(COUNTIF(A1615,"*省*"&amp;"*戒毒所*"),COUNTIF(A1615,"*省*"&amp;"*法院*"),COUNTIF(A1615,"*监狱*"),COUNTIF(A1615,"*省*"&amp;"*管教所*")),"省直",IFERROR(LOOKUP(9^9,FIND(对照表!$H$2:$H$14,A1615),对照表!$G$2:$G$14),IFERROR(LOOKUP(9^9,FIND(对照表!$E$2:$E$149,A1615),对照表!$C$2:$C$149),"省直")))</f>
        <v>大庆</v>
      </c>
    </row>
    <row r="1616" customHeight="1" spans="1:16">
      <c r="A1616" s="8" t="s">
        <v>2794</v>
      </c>
      <c r="B1616" s="9" t="s">
        <v>2795</v>
      </c>
      <c r="C1616" s="8" t="s">
        <v>2796</v>
      </c>
      <c r="D1616" s="8" t="s">
        <v>35</v>
      </c>
      <c r="E1616" s="9" t="s">
        <v>36</v>
      </c>
      <c r="F1616" s="9">
        <v>1</v>
      </c>
      <c r="G1616" s="8" t="s">
        <v>37</v>
      </c>
      <c r="H1616" s="8" t="s">
        <v>38</v>
      </c>
      <c r="I1616" s="8" t="s">
        <v>39</v>
      </c>
      <c r="J1616" s="8" t="s">
        <v>2797</v>
      </c>
      <c r="K1616" s="8" t="s">
        <v>41</v>
      </c>
      <c r="L1616" s="8"/>
      <c r="M1616" s="8"/>
      <c r="N1616" s="8"/>
      <c r="O1616" s="11" t="s">
        <v>47</v>
      </c>
      <c r="P1616" s="5" t="str">
        <f>IF(OR(COUNTIF(A1616,"*省*"&amp;"*戒毒所*"),COUNTIF(A1616,"*省*"&amp;"*法院*"),COUNTIF(A1616,"*监狱*"),COUNTIF(A1616,"*省*"&amp;"*管教所*")),"省直",IFERROR(LOOKUP(9^9,FIND(对照表!$H$2:$H$14,A1616),对照表!$G$2:$G$14),IFERROR(LOOKUP(9^9,FIND(对照表!$E$2:$E$149,A1616),对照表!$C$2:$C$149),"省直")))</f>
        <v>大庆</v>
      </c>
    </row>
    <row r="1617" customHeight="1" spans="1:16">
      <c r="A1617" s="8" t="s">
        <v>2798</v>
      </c>
      <c r="B1617" s="9" t="s">
        <v>2799</v>
      </c>
      <c r="C1617" s="8" t="s">
        <v>2206</v>
      </c>
      <c r="D1617" s="8" t="s">
        <v>35</v>
      </c>
      <c r="E1617" s="9" t="s">
        <v>36</v>
      </c>
      <c r="F1617" s="9">
        <v>1</v>
      </c>
      <c r="G1617" s="8" t="s">
        <v>37</v>
      </c>
      <c r="H1617" s="8" t="s">
        <v>38</v>
      </c>
      <c r="I1617" s="8" t="s">
        <v>39</v>
      </c>
      <c r="J1617" s="8" t="s">
        <v>2800</v>
      </c>
      <c r="K1617" s="8" t="s">
        <v>41</v>
      </c>
      <c r="L1617" s="8"/>
      <c r="M1617" s="8"/>
      <c r="N1617" s="8"/>
      <c r="O1617" s="11" t="s">
        <v>47</v>
      </c>
      <c r="P1617" s="5" t="str">
        <f>IF(OR(COUNTIF(A1617,"*省*"&amp;"*戒毒所*"),COUNTIF(A1617,"*省*"&amp;"*法院*"),COUNTIF(A1617,"*监狱*"),COUNTIF(A1617,"*省*"&amp;"*管教所*")),"省直",IFERROR(LOOKUP(9^9,FIND(对照表!$H$2:$H$14,A1617),对照表!$G$2:$G$14),IFERROR(LOOKUP(9^9,FIND(对照表!$E$2:$E$149,A1617),对照表!$C$2:$C$149),"省直")))</f>
        <v>大庆</v>
      </c>
    </row>
    <row r="1618" customHeight="1" spans="1:16">
      <c r="A1618" s="8" t="s">
        <v>2801</v>
      </c>
      <c r="B1618" s="9" t="s">
        <v>2802</v>
      </c>
      <c r="C1618" s="8" t="s">
        <v>1664</v>
      </c>
      <c r="D1618" s="8" t="s">
        <v>35</v>
      </c>
      <c r="E1618" s="9" t="s">
        <v>36</v>
      </c>
      <c r="F1618" s="9">
        <v>1</v>
      </c>
      <c r="G1618" s="8" t="s">
        <v>37</v>
      </c>
      <c r="H1618" s="8" t="s">
        <v>38</v>
      </c>
      <c r="I1618" s="8" t="s">
        <v>39</v>
      </c>
      <c r="J1618" s="8" t="s">
        <v>2803</v>
      </c>
      <c r="K1618" s="8" t="s">
        <v>41</v>
      </c>
      <c r="L1618" s="8"/>
      <c r="M1618" s="8"/>
      <c r="N1618" s="8"/>
      <c r="O1618" s="11" t="s">
        <v>47</v>
      </c>
      <c r="P1618" s="5" t="str">
        <f>IF(OR(COUNTIF(A1618,"*省*"&amp;"*戒毒所*"),COUNTIF(A1618,"*省*"&amp;"*法院*"),COUNTIF(A1618,"*监狱*"),COUNTIF(A1618,"*省*"&amp;"*管教所*")),"省直",IFERROR(LOOKUP(9^9,FIND(对照表!$H$2:$H$14,A1618),对照表!$G$2:$G$14),IFERROR(LOOKUP(9^9,FIND(对照表!$E$2:$E$149,A1618),对照表!$C$2:$C$149),"省直")))</f>
        <v>大庆</v>
      </c>
    </row>
    <row r="1619" customHeight="1" spans="1:16">
      <c r="A1619" s="8" t="s">
        <v>2804</v>
      </c>
      <c r="B1619" s="9" t="s">
        <v>2805</v>
      </c>
      <c r="C1619" s="8" t="s">
        <v>1672</v>
      </c>
      <c r="D1619" s="8" t="s">
        <v>35</v>
      </c>
      <c r="E1619" s="9" t="s">
        <v>36</v>
      </c>
      <c r="F1619" s="9">
        <v>1</v>
      </c>
      <c r="G1619" s="8" t="s">
        <v>37</v>
      </c>
      <c r="H1619" s="8" t="s">
        <v>38</v>
      </c>
      <c r="I1619" s="8" t="s">
        <v>39</v>
      </c>
      <c r="J1619" s="8" t="s">
        <v>2806</v>
      </c>
      <c r="K1619" s="8" t="s">
        <v>41</v>
      </c>
      <c r="L1619" s="8"/>
      <c r="M1619" s="8"/>
      <c r="N1619" s="8"/>
      <c r="O1619" s="11" t="s">
        <v>47</v>
      </c>
      <c r="P1619" s="5" t="str">
        <f>IF(OR(COUNTIF(A1619,"*省*"&amp;"*戒毒所*"),COUNTIF(A1619,"*省*"&amp;"*法院*"),COUNTIF(A1619,"*监狱*"),COUNTIF(A1619,"*省*"&amp;"*管教所*")),"省直",IFERROR(LOOKUP(9^9,FIND(对照表!$H$2:$H$14,A1619),对照表!$G$2:$G$14),IFERROR(LOOKUP(9^9,FIND(对照表!$E$2:$E$149,A1619),对照表!$C$2:$C$149),"省直")))</f>
        <v>大庆</v>
      </c>
    </row>
    <row r="1620" customHeight="1" spans="1:16">
      <c r="A1620" s="8" t="s">
        <v>2804</v>
      </c>
      <c r="B1620" s="9" t="s">
        <v>2805</v>
      </c>
      <c r="C1620" s="8" t="s">
        <v>1672</v>
      </c>
      <c r="D1620" s="8" t="s">
        <v>35</v>
      </c>
      <c r="E1620" s="9" t="s">
        <v>79</v>
      </c>
      <c r="F1620" s="9">
        <v>1</v>
      </c>
      <c r="G1620" s="8" t="s">
        <v>78</v>
      </c>
      <c r="H1620" s="8" t="s">
        <v>38</v>
      </c>
      <c r="I1620" s="8" t="s">
        <v>39</v>
      </c>
      <c r="J1620" s="8" t="s">
        <v>2806</v>
      </c>
      <c r="K1620" s="8" t="s">
        <v>41</v>
      </c>
      <c r="L1620" s="8"/>
      <c r="M1620" s="8"/>
      <c r="N1620" s="8"/>
      <c r="O1620" s="11" t="s">
        <v>47</v>
      </c>
      <c r="P1620" s="5" t="str">
        <f>IF(OR(COUNTIF(A1620,"*省*"&amp;"*戒毒所*"),COUNTIF(A1620,"*省*"&amp;"*法院*"),COUNTIF(A1620,"*监狱*"),COUNTIF(A1620,"*省*"&amp;"*管教所*")),"省直",IFERROR(LOOKUP(9^9,FIND(对照表!$H$2:$H$14,A1620),对照表!$G$2:$G$14),IFERROR(LOOKUP(9^9,FIND(对照表!$E$2:$E$149,A1620),对照表!$C$2:$C$149),"省直")))</f>
        <v>大庆</v>
      </c>
    </row>
    <row r="1621" customHeight="1" spans="1:16">
      <c r="A1621" s="8" t="s">
        <v>2804</v>
      </c>
      <c r="B1621" s="9" t="s">
        <v>2805</v>
      </c>
      <c r="C1621" s="8" t="s">
        <v>2807</v>
      </c>
      <c r="D1621" s="8" t="s">
        <v>35</v>
      </c>
      <c r="E1621" s="9" t="s">
        <v>81</v>
      </c>
      <c r="F1621" s="9">
        <v>1</v>
      </c>
      <c r="G1621" s="8" t="s">
        <v>37</v>
      </c>
      <c r="H1621" s="8" t="s">
        <v>38</v>
      </c>
      <c r="I1621" s="8" t="s">
        <v>39</v>
      </c>
      <c r="J1621" s="8" t="s">
        <v>2808</v>
      </c>
      <c r="K1621" s="8" t="s">
        <v>41</v>
      </c>
      <c r="L1621" s="8"/>
      <c r="M1621" s="8"/>
      <c r="N1621" s="8"/>
      <c r="O1621" s="11" t="s">
        <v>47</v>
      </c>
      <c r="P1621" s="5" t="str">
        <f>IF(OR(COUNTIF(A1621,"*省*"&amp;"*戒毒所*"),COUNTIF(A1621,"*省*"&amp;"*法院*"),COUNTIF(A1621,"*监狱*"),COUNTIF(A1621,"*省*"&amp;"*管教所*")),"省直",IFERROR(LOOKUP(9^9,FIND(对照表!$H$2:$H$14,A1621),对照表!$G$2:$G$14),IFERROR(LOOKUP(9^9,FIND(对照表!$E$2:$E$149,A1621),对照表!$C$2:$C$149),"省直")))</f>
        <v>大庆</v>
      </c>
    </row>
    <row r="1622" customHeight="1" spans="1:16">
      <c r="A1622" s="8" t="s">
        <v>2804</v>
      </c>
      <c r="B1622" s="9" t="s">
        <v>2805</v>
      </c>
      <c r="C1622" s="8" t="s">
        <v>2809</v>
      </c>
      <c r="D1622" s="8" t="s">
        <v>35</v>
      </c>
      <c r="E1622" s="9" t="s">
        <v>131</v>
      </c>
      <c r="F1622" s="9">
        <v>1</v>
      </c>
      <c r="G1622" s="8" t="s">
        <v>37</v>
      </c>
      <c r="H1622" s="8" t="s">
        <v>38</v>
      </c>
      <c r="I1622" s="8" t="s">
        <v>39</v>
      </c>
      <c r="J1622" s="8" t="s">
        <v>2808</v>
      </c>
      <c r="K1622" s="8" t="s">
        <v>41</v>
      </c>
      <c r="L1622" s="8"/>
      <c r="M1622" s="8"/>
      <c r="N1622" s="8"/>
      <c r="O1622" s="11" t="s">
        <v>47</v>
      </c>
      <c r="P1622" s="5" t="str">
        <f>IF(OR(COUNTIF(A1622,"*省*"&amp;"*戒毒所*"),COUNTIF(A1622,"*省*"&amp;"*法院*"),COUNTIF(A1622,"*监狱*"),COUNTIF(A1622,"*省*"&amp;"*管教所*")),"省直",IFERROR(LOOKUP(9^9,FIND(对照表!$H$2:$H$14,A1622),对照表!$G$2:$G$14),IFERROR(LOOKUP(9^9,FIND(对照表!$E$2:$E$149,A1622),对照表!$C$2:$C$149),"省直")))</f>
        <v>大庆</v>
      </c>
    </row>
    <row r="1623" customHeight="1" spans="1:16">
      <c r="A1623" s="8" t="s">
        <v>2804</v>
      </c>
      <c r="B1623" s="9" t="s">
        <v>2805</v>
      </c>
      <c r="C1623" s="8" t="s">
        <v>2810</v>
      </c>
      <c r="D1623" s="8" t="s">
        <v>35</v>
      </c>
      <c r="E1623" s="9" t="s">
        <v>132</v>
      </c>
      <c r="F1623" s="9">
        <v>1</v>
      </c>
      <c r="G1623" s="8" t="s">
        <v>46</v>
      </c>
      <c r="H1623" s="8" t="s">
        <v>361</v>
      </c>
      <c r="I1623" s="8"/>
      <c r="J1623" s="8" t="s">
        <v>2811</v>
      </c>
      <c r="K1623" s="8" t="s">
        <v>41</v>
      </c>
      <c r="L1623" s="8"/>
      <c r="M1623" s="8"/>
      <c r="N1623" s="8"/>
      <c r="O1623" s="11" t="s">
        <v>47</v>
      </c>
      <c r="P1623" s="5" t="str">
        <f>IF(OR(COUNTIF(A1623,"*省*"&amp;"*戒毒所*"),COUNTIF(A1623,"*省*"&amp;"*法院*"),COUNTIF(A1623,"*监狱*"),COUNTIF(A1623,"*省*"&amp;"*管教所*")),"省直",IFERROR(LOOKUP(9^9,FIND(对照表!$H$2:$H$14,A1623),对照表!$G$2:$G$14),IFERROR(LOOKUP(9^9,FIND(对照表!$E$2:$E$149,A1623),对照表!$C$2:$C$149),"省直")))</f>
        <v>大庆</v>
      </c>
    </row>
    <row r="1624" customHeight="1" spans="1:16">
      <c r="A1624" s="8" t="s">
        <v>2804</v>
      </c>
      <c r="B1624" s="9" t="s">
        <v>2805</v>
      </c>
      <c r="C1624" s="8" t="s">
        <v>2812</v>
      </c>
      <c r="D1624" s="8" t="s">
        <v>35</v>
      </c>
      <c r="E1624" s="9" t="s">
        <v>133</v>
      </c>
      <c r="F1624" s="9">
        <v>1</v>
      </c>
      <c r="G1624" s="8" t="s">
        <v>37</v>
      </c>
      <c r="H1624" s="8" t="s">
        <v>361</v>
      </c>
      <c r="I1624" s="8"/>
      <c r="J1624" s="8" t="s">
        <v>2811</v>
      </c>
      <c r="K1624" s="8" t="s">
        <v>41</v>
      </c>
      <c r="L1624" s="8"/>
      <c r="M1624" s="8"/>
      <c r="N1624" s="8"/>
      <c r="O1624" s="11" t="s">
        <v>47</v>
      </c>
      <c r="P1624" s="5" t="str">
        <f>IF(OR(COUNTIF(A1624,"*省*"&amp;"*戒毒所*"),COUNTIF(A1624,"*省*"&amp;"*法院*"),COUNTIF(A1624,"*监狱*"),COUNTIF(A1624,"*省*"&amp;"*管教所*")),"省直",IFERROR(LOOKUP(9^9,FIND(对照表!$H$2:$H$14,A1624),对照表!$G$2:$G$14),IFERROR(LOOKUP(9^9,FIND(对照表!$E$2:$E$149,A1624),对照表!$C$2:$C$149),"省直")))</f>
        <v>大庆</v>
      </c>
    </row>
    <row r="1625" customHeight="1" spans="1:16">
      <c r="A1625" s="8" t="s">
        <v>2813</v>
      </c>
      <c r="B1625" s="9" t="s">
        <v>2814</v>
      </c>
      <c r="C1625" s="8" t="s">
        <v>1672</v>
      </c>
      <c r="D1625" s="8" t="s">
        <v>35</v>
      </c>
      <c r="E1625" s="9" t="s">
        <v>36</v>
      </c>
      <c r="F1625" s="9">
        <v>1</v>
      </c>
      <c r="G1625" s="8" t="s">
        <v>46</v>
      </c>
      <c r="H1625" s="8" t="s">
        <v>38</v>
      </c>
      <c r="I1625" s="8" t="s">
        <v>39</v>
      </c>
      <c r="J1625" s="8" t="s">
        <v>2815</v>
      </c>
      <c r="K1625" s="8" t="s">
        <v>41</v>
      </c>
      <c r="L1625" s="8"/>
      <c r="M1625" s="8"/>
      <c r="N1625" s="8"/>
      <c r="O1625" s="11" t="s">
        <v>47</v>
      </c>
      <c r="P1625" s="5" t="str">
        <f>IF(OR(COUNTIF(A1625,"*省*"&amp;"*戒毒所*"),COUNTIF(A1625,"*省*"&amp;"*法院*"),COUNTIF(A1625,"*监狱*"),COUNTIF(A1625,"*省*"&amp;"*管教所*")),"省直",IFERROR(LOOKUP(9^9,FIND(对照表!$H$2:$H$14,A1625),对照表!$G$2:$G$14),IFERROR(LOOKUP(9^9,FIND(对照表!$E$2:$E$149,A1625),对照表!$C$2:$C$149),"省直")))</f>
        <v>大庆</v>
      </c>
    </row>
    <row r="1626" customHeight="1" spans="1:16">
      <c r="A1626" s="8" t="s">
        <v>2816</v>
      </c>
      <c r="B1626" s="9" t="s">
        <v>2817</v>
      </c>
      <c r="C1626" s="8" t="s">
        <v>1889</v>
      </c>
      <c r="D1626" s="8" t="s">
        <v>35</v>
      </c>
      <c r="E1626" s="9" t="s">
        <v>36</v>
      </c>
      <c r="F1626" s="9">
        <v>1</v>
      </c>
      <c r="G1626" s="8" t="s">
        <v>78</v>
      </c>
      <c r="H1626" s="8" t="s">
        <v>361</v>
      </c>
      <c r="I1626" s="8"/>
      <c r="J1626" s="8" t="s">
        <v>40</v>
      </c>
      <c r="K1626" s="8" t="s">
        <v>41</v>
      </c>
      <c r="L1626" s="8"/>
      <c r="M1626" s="8"/>
      <c r="N1626" s="8"/>
      <c r="O1626" s="11" t="s">
        <v>47</v>
      </c>
      <c r="P1626" s="5" t="str">
        <f>IF(OR(COUNTIF(A1626,"*省*"&amp;"*戒毒所*"),COUNTIF(A1626,"*省*"&amp;"*法院*"),COUNTIF(A1626,"*监狱*"),COUNTIF(A1626,"*省*"&amp;"*管教所*")),"省直",IFERROR(LOOKUP(9^9,FIND(对照表!$H$2:$H$14,A1626),对照表!$G$2:$G$14),IFERROR(LOOKUP(9^9,FIND(对照表!$E$2:$E$149,A1626),对照表!$C$2:$C$149),"省直")))</f>
        <v>大庆</v>
      </c>
    </row>
    <row r="1627" customHeight="1" spans="1:16">
      <c r="A1627" s="8" t="s">
        <v>2818</v>
      </c>
      <c r="B1627" s="9" t="s">
        <v>2819</v>
      </c>
      <c r="C1627" s="8" t="s">
        <v>2820</v>
      </c>
      <c r="D1627" s="8" t="s">
        <v>35</v>
      </c>
      <c r="E1627" s="9" t="s">
        <v>36</v>
      </c>
      <c r="F1627" s="9">
        <v>1</v>
      </c>
      <c r="G1627" s="8" t="s">
        <v>37</v>
      </c>
      <c r="H1627" s="8" t="s">
        <v>361</v>
      </c>
      <c r="I1627" s="8"/>
      <c r="J1627" s="8" t="s">
        <v>2821</v>
      </c>
      <c r="K1627" s="8" t="s">
        <v>41</v>
      </c>
      <c r="L1627" s="8"/>
      <c r="M1627" s="8"/>
      <c r="N1627" s="8" t="s">
        <v>80</v>
      </c>
      <c r="O1627" s="11" t="s">
        <v>47</v>
      </c>
      <c r="P1627" s="5" t="str">
        <f>IF(OR(COUNTIF(A1627,"*省*"&amp;"*戒毒所*"),COUNTIF(A1627,"*省*"&amp;"*法院*"),COUNTIF(A1627,"*监狱*"),COUNTIF(A1627,"*省*"&amp;"*管教所*")),"省直",IFERROR(LOOKUP(9^9,FIND(对照表!$H$2:$H$14,A1627),对照表!$G$2:$G$14),IFERROR(LOOKUP(9^9,FIND(对照表!$E$2:$E$149,A1627),对照表!$C$2:$C$149),"省直")))</f>
        <v>大庆</v>
      </c>
    </row>
    <row r="1628" customHeight="1" spans="1:16">
      <c r="A1628" s="8" t="s">
        <v>2818</v>
      </c>
      <c r="B1628" s="9" t="s">
        <v>2819</v>
      </c>
      <c r="C1628" s="8" t="s">
        <v>2820</v>
      </c>
      <c r="D1628" s="8" t="s">
        <v>35</v>
      </c>
      <c r="E1628" s="9" t="s">
        <v>79</v>
      </c>
      <c r="F1628" s="9">
        <v>1</v>
      </c>
      <c r="G1628" s="8" t="s">
        <v>37</v>
      </c>
      <c r="H1628" s="8" t="s">
        <v>361</v>
      </c>
      <c r="I1628" s="8"/>
      <c r="J1628" s="8" t="s">
        <v>2821</v>
      </c>
      <c r="K1628" s="8" t="s">
        <v>41</v>
      </c>
      <c r="L1628" s="8"/>
      <c r="M1628" s="8"/>
      <c r="N1628" s="8" t="s">
        <v>82</v>
      </c>
      <c r="O1628" s="11" t="s">
        <v>47</v>
      </c>
      <c r="P1628" s="5" t="str">
        <f>IF(OR(COUNTIF(A1628,"*省*"&amp;"*戒毒所*"),COUNTIF(A1628,"*省*"&amp;"*法院*"),COUNTIF(A1628,"*监狱*"),COUNTIF(A1628,"*省*"&amp;"*管教所*")),"省直",IFERROR(LOOKUP(9^9,FIND(对照表!$H$2:$H$14,A1628),对照表!$G$2:$G$14),IFERROR(LOOKUP(9^9,FIND(对照表!$E$2:$E$149,A1628),对照表!$C$2:$C$149),"省直")))</f>
        <v>大庆</v>
      </c>
    </row>
    <row r="1629" customHeight="1" spans="1:16">
      <c r="A1629" s="8" t="s">
        <v>2822</v>
      </c>
      <c r="B1629" s="9" t="s">
        <v>2823</v>
      </c>
      <c r="C1629" s="8" t="s">
        <v>2824</v>
      </c>
      <c r="D1629" s="8" t="s">
        <v>35</v>
      </c>
      <c r="E1629" s="9" t="s">
        <v>36</v>
      </c>
      <c r="F1629" s="9">
        <v>1</v>
      </c>
      <c r="G1629" s="8" t="s">
        <v>46</v>
      </c>
      <c r="H1629" s="8" t="s">
        <v>361</v>
      </c>
      <c r="I1629" s="8"/>
      <c r="J1629" s="8" t="s">
        <v>2195</v>
      </c>
      <c r="K1629" s="8" t="s">
        <v>41</v>
      </c>
      <c r="L1629" s="8"/>
      <c r="M1629" s="8"/>
      <c r="N1629" s="8"/>
      <c r="O1629" s="11" t="s">
        <v>47</v>
      </c>
      <c r="P1629" s="5" t="str">
        <f>IF(OR(COUNTIF(A1629,"*省*"&amp;"*戒毒所*"),COUNTIF(A1629,"*省*"&amp;"*法院*"),COUNTIF(A1629,"*监狱*"),COUNTIF(A1629,"*省*"&amp;"*管教所*")),"省直",IFERROR(LOOKUP(9^9,FIND(对照表!$H$2:$H$14,A1629),对照表!$G$2:$G$14),IFERROR(LOOKUP(9^9,FIND(对照表!$E$2:$E$149,A1629),对照表!$C$2:$C$149),"省直")))</f>
        <v>大庆</v>
      </c>
    </row>
    <row r="1630" customHeight="1" spans="1:16">
      <c r="A1630" s="8" t="s">
        <v>2825</v>
      </c>
      <c r="B1630" s="9" t="s">
        <v>2826</v>
      </c>
      <c r="C1630" s="8" t="s">
        <v>1672</v>
      </c>
      <c r="D1630" s="8" t="s">
        <v>35</v>
      </c>
      <c r="E1630" s="9" t="s">
        <v>36</v>
      </c>
      <c r="F1630" s="9">
        <v>1</v>
      </c>
      <c r="G1630" s="8" t="s">
        <v>78</v>
      </c>
      <c r="H1630" s="8" t="s">
        <v>38</v>
      </c>
      <c r="I1630" s="8" t="s">
        <v>39</v>
      </c>
      <c r="J1630" s="8" t="s">
        <v>40</v>
      </c>
      <c r="K1630" s="8" t="s">
        <v>41</v>
      </c>
      <c r="L1630" s="8"/>
      <c r="M1630" s="8"/>
      <c r="N1630" s="8"/>
      <c r="O1630" s="11" t="s">
        <v>47</v>
      </c>
      <c r="P1630" s="5" t="str">
        <f>IF(OR(COUNTIF(A1630,"*省*"&amp;"*戒毒所*"),COUNTIF(A1630,"*省*"&amp;"*法院*"),COUNTIF(A1630,"*监狱*"),COUNTIF(A1630,"*省*"&amp;"*管教所*")),"省直",IFERROR(LOOKUP(9^9,FIND(对照表!$H$2:$H$14,A1630),对照表!$G$2:$G$14),IFERROR(LOOKUP(9^9,FIND(对照表!$E$2:$E$149,A1630),对照表!$C$2:$C$149),"省直")))</f>
        <v>大庆</v>
      </c>
    </row>
    <row r="1631" customHeight="1" spans="1:16">
      <c r="A1631" s="8" t="s">
        <v>2827</v>
      </c>
      <c r="B1631" s="9" t="s">
        <v>2828</v>
      </c>
      <c r="C1631" s="8" t="s">
        <v>1672</v>
      </c>
      <c r="D1631" s="8" t="s">
        <v>35</v>
      </c>
      <c r="E1631" s="9" t="s">
        <v>36</v>
      </c>
      <c r="F1631" s="9">
        <v>1</v>
      </c>
      <c r="G1631" s="8" t="s">
        <v>37</v>
      </c>
      <c r="H1631" s="8" t="s">
        <v>361</v>
      </c>
      <c r="I1631" s="8"/>
      <c r="J1631" s="8" t="s">
        <v>40</v>
      </c>
      <c r="K1631" s="8" t="s">
        <v>41</v>
      </c>
      <c r="L1631" s="8"/>
      <c r="M1631" s="8"/>
      <c r="N1631" s="8"/>
      <c r="O1631" s="11" t="s">
        <v>47</v>
      </c>
      <c r="P1631" s="5" t="str">
        <f>IF(OR(COUNTIF(A1631,"*省*"&amp;"*戒毒所*"),COUNTIF(A1631,"*省*"&amp;"*法院*"),COUNTIF(A1631,"*监狱*"),COUNTIF(A1631,"*省*"&amp;"*管教所*")),"省直",IFERROR(LOOKUP(9^9,FIND(对照表!$H$2:$H$14,A1631),对照表!$G$2:$G$14),IFERROR(LOOKUP(9^9,FIND(对照表!$E$2:$E$149,A1631),对照表!$C$2:$C$149),"省直")))</f>
        <v>大庆</v>
      </c>
    </row>
    <row r="1632" customHeight="1" spans="1:16">
      <c r="A1632" s="8" t="s">
        <v>2829</v>
      </c>
      <c r="B1632" s="9" t="s">
        <v>2830</v>
      </c>
      <c r="C1632" s="8" t="s">
        <v>2455</v>
      </c>
      <c r="D1632" s="8" t="s">
        <v>35</v>
      </c>
      <c r="E1632" s="9" t="s">
        <v>36</v>
      </c>
      <c r="F1632" s="9">
        <v>1</v>
      </c>
      <c r="G1632" s="8" t="s">
        <v>37</v>
      </c>
      <c r="H1632" s="8" t="s">
        <v>361</v>
      </c>
      <c r="I1632" s="8"/>
      <c r="J1632" s="8" t="s">
        <v>2831</v>
      </c>
      <c r="K1632" s="8" t="s">
        <v>41</v>
      </c>
      <c r="L1632" s="8"/>
      <c r="M1632" s="8"/>
      <c r="N1632" s="8"/>
      <c r="O1632" s="11" t="s">
        <v>47</v>
      </c>
      <c r="P1632" s="5" t="str">
        <f>IF(OR(COUNTIF(A1632,"*省*"&amp;"*戒毒所*"),COUNTIF(A1632,"*省*"&amp;"*法院*"),COUNTIF(A1632,"*监狱*"),COUNTIF(A1632,"*省*"&amp;"*管教所*")),"省直",IFERROR(LOOKUP(9^9,FIND(对照表!$H$2:$H$14,A1632),对照表!$G$2:$G$14),IFERROR(LOOKUP(9^9,FIND(对照表!$E$2:$E$149,A1632),对照表!$C$2:$C$149),"省直")))</f>
        <v>大庆</v>
      </c>
    </row>
    <row r="1633" customHeight="1" spans="1:16">
      <c r="A1633" s="8" t="s">
        <v>2832</v>
      </c>
      <c r="B1633" s="9" t="s">
        <v>2833</v>
      </c>
      <c r="C1633" s="8" t="s">
        <v>2455</v>
      </c>
      <c r="D1633" s="8" t="s">
        <v>35</v>
      </c>
      <c r="E1633" s="9" t="s">
        <v>36</v>
      </c>
      <c r="F1633" s="9">
        <v>1</v>
      </c>
      <c r="G1633" s="8" t="s">
        <v>46</v>
      </c>
      <c r="H1633" s="8" t="s">
        <v>38</v>
      </c>
      <c r="I1633" s="8"/>
      <c r="J1633" s="8" t="s">
        <v>2834</v>
      </c>
      <c r="K1633" s="8" t="s">
        <v>41</v>
      </c>
      <c r="L1633" s="8"/>
      <c r="M1633" s="8"/>
      <c r="N1633" s="8"/>
      <c r="O1633" s="11" t="s">
        <v>47</v>
      </c>
      <c r="P1633" s="5" t="str">
        <f>IF(OR(COUNTIF(A1633,"*省*"&amp;"*戒毒所*"),COUNTIF(A1633,"*省*"&amp;"*法院*"),COUNTIF(A1633,"*监狱*"),COUNTIF(A1633,"*省*"&amp;"*管教所*")),"省直",IFERROR(LOOKUP(9^9,FIND(对照表!$H$2:$H$14,A1633),对照表!$G$2:$G$14),IFERROR(LOOKUP(9^9,FIND(对照表!$E$2:$E$149,A1633),对照表!$C$2:$C$149),"省直")))</f>
        <v>大庆</v>
      </c>
    </row>
    <row r="1634" customHeight="1" spans="1:16">
      <c r="A1634" s="8" t="s">
        <v>2835</v>
      </c>
      <c r="B1634" s="9" t="s">
        <v>2836</v>
      </c>
      <c r="C1634" s="8" t="s">
        <v>2837</v>
      </c>
      <c r="D1634" s="8" t="s">
        <v>35</v>
      </c>
      <c r="E1634" s="9" t="s">
        <v>36</v>
      </c>
      <c r="F1634" s="9">
        <v>1</v>
      </c>
      <c r="G1634" s="8" t="s">
        <v>37</v>
      </c>
      <c r="H1634" s="8" t="s">
        <v>361</v>
      </c>
      <c r="I1634" s="8"/>
      <c r="J1634" s="8" t="s">
        <v>2838</v>
      </c>
      <c r="K1634" s="8" t="s">
        <v>41</v>
      </c>
      <c r="L1634" s="8"/>
      <c r="M1634" s="8"/>
      <c r="N1634" s="8"/>
      <c r="O1634" s="11" t="s">
        <v>47</v>
      </c>
      <c r="P1634" s="5" t="str">
        <f>IF(OR(COUNTIF(A1634,"*省*"&amp;"*戒毒所*"),COUNTIF(A1634,"*省*"&amp;"*法院*"),COUNTIF(A1634,"*监狱*"),COUNTIF(A1634,"*省*"&amp;"*管教所*")),"省直",IFERROR(LOOKUP(9^9,FIND(对照表!$H$2:$H$14,A1634),对照表!$G$2:$G$14),IFERROR(LOOKUP(9^9,FIND(对照表!$E$2:$E$149,A1634),对照表!$C$2:$C$149),"省直")))</f>
        <v>大庆</v>
      </c>
    </row>
    <row r="1635" customHeight="1" spans="1:16">
      <c r="A1635" s="8" t="s">
        <v>2839</v>
      </c>
      <c r="B1635" s="9" t="s">
        <v>2840</v>
      </c>
      <c r="C1635" s="8" t="s">
        <v>1672</v>
      </c>
      <c r="D1635" s="8" t="s">
        <v>35</v>
      </c>
      <c r="E1635" s="9" t="s">
        <v>36</v>
      </c>
      <c r="F1635" s="9">
        <v>1</v>
      </c>
      <c r="G1635" s="8" t="s">
        <v>78</v>
      </c>
      <c r="H1635" s="8" t="s">
        <v>38</v>
      </c>
      <c r="I1635" s="8" t="s">
        <v>39</v>
      </c>
      <c r="J1635" s="8" t="s">
        <v>40</v>
      </c>
      <c r="K1635" s="8" t="s">
        <v>41</v>
      </c>
      <c r="L1635" s="8"/>
      <c r="M1635" s="8"/>
      <c r="N1635" s="8"/>
      <c r="O1635" s="11" t="s">
        <v>47</v>
      </c>
      <c r="P1635" s="5" t="str">
        <f>IF(OR(COUNTIF(A1635,"*省*"&amp;"*戒毒所*"),COUNTIF(A1635,"*省*"&amp;"*法院*"),COUNTIF(A1635,"*监狱*"),COUNTIF(A1635,"*省*"&amp;"*管教所*")),"省直",IFERROR(LOOKUP(9^9,FIND(对照表!$H$2:$H$14,A1635),对照表!$G$2:$G$14),IFERROR(LOOKUP(9^9,FIND(对照表!$E$2:$E$149,A1635),对照表!$C$2:$C$149),"省直")))</f>
        <v>大庆</v>
      </c>
    </row>
    <row r="1636" customHeight="1" spans="1:16">
      <c r="A1636" s="8" t="s">
        <v>2839</v>
      </c>
      <c r="B1636" s="9" t="s">
        <v>2840</v>
      </c>
      <c r="C1636" s="8" t="s">
        <v>2841</v>
      </c>
      <c r="D1636" s="8" t="s">
        <v>35</v>
      </c>
      <c r="E1636" s="9" t="s">
        <v>79</v>
      </c>
      <c r="F1636" s="9">
        <v>1</v>
      </c>
      <c r="G1636" s="8" t="s">
        <v>37</v>
      </c>
      <c r="H1636" s="8" t="s">
        <v>361</v>
      </c>
      <c r="I1636" s="8"/>
      <c r="J1636" s="8" t="s">
        <v>40</v>
      </c>
      <c r="K1636" s="8" t="s">
        <v>41</v>
      </c>
      <c r="L1636" s="8"/>
      <c r="M1636" s="8"/>
      <c r="N1636" s="8"/>
      <c r="O1636" s="11" t="s">
        <v>47</v>
      </c>
      <c r="P1636" s="5" t="str">
        <f>IF(OR(COUNTIF(A1636,"*省*"&amp;"*戒毒所*"),COUNTIF(A1636,"*省*"&amp;"*法院*"),COUNTIF(A1636,"*监狱*"),COUNTIF(A1636,"*省*"&amp;"*管教所*")),"省直",IFERROR(LOOKUP(9^9,FIND(对照表!$H$2:$H$14,A1636),对照表!$G$2:$G$14),IFERROR(LOOKUP(9^9,FIND(对照表!$E$2:$E$149,A1636),对照表!$C$2:$C$149),"省直")))</f>
        <v>大庆</v>
      </c>
    </row>
    <row r="1637" customHeight="1" spans="1:16">
      <c r="A1637" s="8" t="s">
        <v>2842</v>
      </c>
      <c r="B1637" s="9" t="s">
        <v>2843</v>
      </c>
      <c r="C1637" s="8" t="s">
        <v>1672</v>
      </c>
      <c r="D1637" s="8" t="s">
        <v>35</v>
      </c>
      <c r="E1637" s="9" t="s">
        <v>36</v>
      </c>
      <c r="F1637" s="9">
        <v>1</v>
      </c>
      <c r="G1637" s="8" t="s">
        <v>136</v>
      </c>
      <c r="H1637" s="8" t="s">
        <v>38</v>
      </c>
      <c r="I1637" s="8" t="s">
        <v>39</v>
      </c>
      <c r="J1637" s="8" t="s">
        <v>40</v>
      </c>
      <c r="K1637" s="8" t="s">
        <v>113</v>
      </c>
      <c r="L1637" s="8"/>
      <c r="M1637" s="8"/>
      <c r="N1637" s="8"/>
      <c r="O1637" s="11" t="s">
        <v>47</v>
      </c>
      <c r="P1637" s="5" t="str">
        <f>IF(OR(COUNTIF(A1637,"*省*"&amp;"*戒毒所*"),COUNTIF(A1637,"*省*"&amp;"*法院*"),COUNTIF(A1637,"*监狱*"),COUNTIF(A1637,"*省*"&amp;"*管教所*")),"省直",IFERROR(LOOKUP(9^9,FIND(对照表!$H$2:$H$14,A1637),对照表!$G$2:$G$14),IFERROR(LOOKUP(9^9,FIND(对照表!$E$2:$E$149,A1637),对照表!$C$2:$C$149),"省直")))</f>
        <v>大庆</v>
      </c>
    </row>
    <row r="1638" customHeight="1" spans="1:16">
      <c r="A1638" s="8" t="s">
        <v>2844</v>
      </c>
      <c r="B1638" s="9" t="s">
        <v>2845</v>
      </c>
      <c r="C1638" s="8" t="s">
        <v>2846</v>
      </c>
      <c r="D1638" s="8" t="s">
        <v>35</v>
      </c>
      <c r="E1638" s="9" t="s">
        <v>36</v>
      </c>
      <c r="F1638" s="9">
        <v>1</v>
      </c>
      <c r="G1638" s="8" t="s">
        <v>46</v>
      </c>
      <c r="H1638" s="8" t="s">
        <v>38</v>
      </c>
      <c r="I1638" s="8" t="s">
        <v>39</v>
      </c>
      <c r="J1638" s="8" t="s">
        <v>40</v>
      </c>
      <c r="K1638" s="8" t="s">
        <v>113</v>
      </c>
      <c r="L1638" s="8"/>
      <c r="M1638" s="8"/>
      <c r="N1638" s="8"/>
      <c r="O1638" s="11" t="s">
        <v>47</v>
      </c>
      <c r="P1638" s="5" t="str">
        <f>IF(OR(COUNTIF(A1638,"*省*"&amp;"*戒毒所*"),COUNTIF(A1638,"*省*"&amp;"*法院*"),COUNTIF(A1638,"*监狱*"),COUNTIF(A1638,"*省*"&amp;"*管教所*")),"省直",IFERROR(LOOKUP(9^9,FIND(对照表!$H$2:$H$14,A1638),对照表!$G$2:$G$14),IFERROR(LOOKUP(9^9,FIND(对照表!$E$2:$E$149,A1638),对照表!$C$2:$C$149),"省直")))</f>
        <v>大庆</v>
      </c>
    </row>
    <row r="1639" customHeight="1" spans="1:16">
      <c r="A1639" s="8" t="s">
        <v>2847</v>
      </c>
      <c r="B1639" s="9" t="s">
        <v>2848</v>
      </c>
      <c r="C1639" s="8" t="s">
        <v>2700</v>
      </c>
      <c r="D1639" s="8" t="s">
        <v>35</v>
      </c>
      <c r="E1639" s="9" t="s">
        <v>36</v>
      </c>
      <c r="F1639" s="9">
        <v>1</v>
      </c>
      <c r="G1639" s="8" t="s">
        <v>37</v>
      </c>
      <c r="H1639" s="8" t="s">
        <v>38</v>
      </c>
      <c r="I1639" s="8" t="s">
        <v>39</v>
      </c>
      <c r="J1639" s="8" t="s">
        <v>2849</v>
      </c>
      <c r="K1639" s="8" t="s">
        <v>113</v>
      </c>
      <c r="L1639" s="8"/>
      <c r="M1639" s="8"/>
      <c r="N1639" s="8"/>
      <c r="O1639" s="11" t="s">
        <v>47</v>
      </c>
      <c r="P1639" s="5" t="str">
        <f>IF(OR(COUNTIF(A1639,"*省*"&amp;"*戒毒所*"),COUNTIF(A1639,"*省*"&amp;"*法院*"),COUNTIF(A1639,"*监狱*"),COUNTIF(A1639,"*省*"&amp;"*管教所*")),"省直",IFERROR(LOOKUP(9^9,FIND(对照表!$H$2:$H$14,A1639),对照表!$G$2:$G$14),IFERROR(LOOKUP(9^9,FIND(对照表!$E$2:$E$149,A1639),对照表!$C$2:$C$149),"省直")))</f>
        <v>大庆</v>
      </c>
    </row>
    <row r="1640" customHeight="1" spans="1:16">
      <c r="A1640" s="8" t="s">
        <v>2850</v>
      </c>
      <c r="B1640" s="9" t="s">
        <v>2851</v>
      </c>
      <c r="C1640" s="8" t="s">
        <v>2852</v>
      </c>
      <c r="D1640" s="8" t="s">
        <v>35</v>
      </c>
      <c r="E1640" s="9" t="s">
        <v>36</v>
      </c>
      <c r="F1640" s="9">
        <v>1</v>
      </c>
      <c r="G1640" s="8" t="s">
        <v>37</v>
      </c>
      <c r="H1640" s="8" t="s">
        <v>38</v>
      </c>
      <c r="I1640" s="8"/>
      <c r="J1640" s="8" t="s">
        <v>40</v>
      </c>
      <c r="K1640" s="8" t="s">
        <v>113</v>
      </c>
      <c r="L1640" s="8"/>
      <c r="M1640" s="8"/>
      <c r="N1640" s="8"/>
      <c r="O1640" s="11" t="s">
        <v>47</v>
      </c>
      <c r="P1640" s="5" t="str">
        <f>IF(OR(COUNTIF(A1640,"*省*"&amp;"*戒毒所*"),COUNTIF(A1640,"*省*"&amp;"*法院*"),COUNTIF(A1640,"*监狱*"),COUNTIF(A1640,"*省*"&amp;"*管教所*")),"省直",IFERROR(LOOKUP(9^9,FIND(对照表!$H$2:$H$14,A1640),对照表!$G$2:$G$14),IFERROR(LOOKUP(9^9,FIND(对照表!$E$2:$E$149,A1640),对照表!$C$2:$C$149),"省直")))</f>
        <v>大庆</v>
      </c>
    </row>
    <row r="1641" customHeight="1" spans="1:16">
      <c r="A1641" s="8" t="s">
        <v>2850</v>
      </c>
      <c r="B1641" s="9" t="s">
        <v>2851</v>
      </c>
      <c r="C1641" s="8" t="s">
        <v>2852</v>
      </c>
      <c r="D1641" s="8" t="s">
        <v>35</v>
      </c>
      <c r="E1641" s="9" t="s">
        <v>79</v>
      </c>
      <c r="F1641" s="9">
        <v>1</v>
      </c>
      <c r="G1641" s="8" t="s">
        <v>136</v>
      </c>
      <c r="H1641" s="8" t="s">
        <v>38</v>
      </c>
      <c r="I1641" s="8"/>
      <c r="J1641" s="8" t="s">
        <v>40</v>
      </c>
      <c r="K1641" s="8" t="s">
        <v>113</v>
      </c>
      <c r="L1641" s="8"/>
      <c r="M1641" s="8"/>
      <c r="N1641" s="8"/>
      <c r="O1641" s="11" t="s">
        <v>47</v>
      </c>
      <c r="P1641" s="5" t="str">
        <f>IF(OR(COUNTIF(A1641,"*省*"&amp;"*戒毒所*"),COUNTIF(A1641,"*省*"&amp;"*法院*"),COUNTIF(A1641,"*监狱*"),COUNTIF(A1641,"*省*"&amp;"*管教所*")),"省直",IFERROR(LOOKUP(9^9,FIND(对照表!$H$2:$H$14,A1641),对照表!$G$2:$G$14),IFERROR(LOOKUP(9^9,FIND(对照表!$E$2:$E$149,A1641),对照表!$C$2:$C$149),"省直")))</f>
        <v>大庆</v>
      </c>
    </row>
    <row r="1642" customHeight="1" spans="1:16">
      <c r="A1642" s="8" t="s">
        <v>2853</v>
      </c>
      <c r="B1642" s="9" t="s">
        <v>2854</v>
      </c>
      <c r="C1642" s="8" t="s">
        <v>2206</v>
      </c>
      <c r="D1642" s="8" t="s">
        <v>35</v>
      </c>
      <c r="E1642" s="9" t="s">
        <v>36</v>
      </c>
      <c r="F1642" s="9">
        <v>1</v>
      </c>
      <c r="G1642" s="8" t="s">
        <v>37</v>
      </c>
      <c r="H1642" s="8" t="s">
        <v>361</v>
      </c>
      <c r="I1642" s="8"/>
      <c r="J1642" s="8" t="s">
        <v>40</v>
      </c>
      <c r="K1642" s="8" t="s">
        <v>113</v>
      </c>
      <c r="L1642" s="8"/>
      <c r="M1642" s="8"/>
      <c r="N1642" s="8"/>
      <c r="O1642" s="11" t="s">
        <v>47</v>
      </c>
      <c r="P1642" s="5" t="str">
        <f>IF(OR(COUNTIF(A1642,"*省*"&amp;"*戒毒所*"),COUNTIF(A1642,"*省*"&amp;"*法院*"),COUNTIF(A1642,"*监狱*"),COUNTIF(A1642,"*省*"&amp;"*管教所*")),"省直",IFERROR(LOOKUP(9^9,FIND(对照表!$H$2:$H$14,A1642),对照表!$G$2:$G$14),IFERROR(LOOKUP(9^9,FIND(对照表!$E$2:$E$149,A1642),对照表!$C$2:$C$149),"省直")))</f>
        <v>大庆</v>
      </c>
    </row>
    <row r="1643" customHeight="1" spans="1:16">
      <c r="A1643" s="8" t="s">
        <v>2855</v>
      </c>
      <c r="B1643" s="9" t="s">
        <v>2856</v>
      </c>
      <c r="C1643" s="8" t="s">
        <v>1664</v>
      </c>
      <c r="D1643" s="8" t="s">
        <v>35</v>
      </c>
      <c r="E1643" s="9" t="s">
        <v>36</v>
      </c>
      <c r="F1643" s="9">
        <v>1</v>
      </c>
      <c r="G1643" s="8" t="s">
        <v>46</v>
      </c>
      <c r="H1643" s="8" t="s">
        <v>38</v>
      </c>
      <c r="I1643" s="8" t="s">
        <v>39</v>
      </c>
      <c r="J1643" s="8" t="s">
        <v>2797</v>
      </c>
      <c r="K1643" s="8" t="s">
        <v>113</v>
      </c>
      <c r="L1643" s="8"/>
      <c r="M1643" s="8"/>
      <c r="N1643" s="8"/>
      <c r="O1643" s="11" t="s">
        <v>47</v>
      </c>
      <c r="P1643" s="5" t="str">
        <f>IF(OR(COUNTIF(A1643,"*省*"&amp;"*戒毒所*"),COUNTIF(A1643,"*省*"&amp;"*法院*"),COUNTIF(A1643,"*监狱*"),COUNTIF(A1643,"*省*"&amp;"*管教所*")),"省直",IFERROR(LOOKUP(9^9,FIND(对照表!$H$2:$H$14,A1643),对照表!$G$2:$G$14),IFERROR(LOOKUP(9^9,FIND(对照表!$E$2:$E$149,A1643),对照表!$C$2:$C$149),"省直")))</f>
        <v>大庆</v>
      </c>
    </row>
    <row r="1644" customHeight="1" spans="1:16">
      <c r="A1644" s="8" t="s">
        <v>2857</v>
      </c>
      <c r="B1644" s="9" t="s">
        <v>2858</v>
      </c>
      <c r="C1644" s="8" t="s">
        <v>1672</v>
      </c>
      <c r="D1644" s="8" t="s">
        <v>35</v>
      </c>
      <c r="E1644" s="9" t="s">
        <v>36</v>
      </c>
      <c r="F1644" s="9">
        <v>1</v>
      </c>
      <c r="G1644" s="8" t="s">
        <v>46</v>
      </c>
      <c r="H1644" s="8" t="s">
        <v>361</v>
      </c>
      <c r="I1644" s="8"/>
      <c r="J1644" s="8" t="s">
        <v>2859</v>
      </c>
      <c r="K1644" s="8" t="s">
        <v>113</v>
      </c>
      <c r="L1644" s="8"/>
      <c r="M1644" s="8"/>
      <c r="N1644" s="8"/>
      <c r="O1644" s="11" t="s">
        <v>47</v>
      </c>
      <c r="P1644" s="5" t="str">
        <f>IF(OR(COUNTIF(A1644,"*省*"&amp;"*戒毒所*"),COUNTIF(A1644,"*省*"&amp;"*法院*"),COUNTIF(A1644,"*监狱*"),COUNTIF(A1644,"*省*"&amp;"*管教所*")),"省直",IFERROR(LOOKUP(9^9,FIND(对照表!$H$2:$H$14,A1644),对照表!$G$2:$G$14),IFERROR(LOOKUP(9^9,FIND(对照表!$E$2:$E$149,A1644),对照表!$C$2:$C$149),"省直")))</f>
        <v>大庆</v>
      </c>
    </row>
    <row r="1645" customHeight="1" spans="1:16">
      <c r="A1645" s="8" t="s">
        <v>2860</v>
      </c>
      <c r="B1645" s="9" t="s">
        <v>2861</v>
      </c>
      <c r="C1645" s="8" t="s">
        <v>2862</v>
      </c>
      <c r="D1645" s="8" t="s">
        <v>35</v>
      </c>
      <c r="E1645" s="9" t="s">
        <v>36</v>
      </c>
      <c r="F1645" s="9">
        <v>1</v>
      </c>
      <c r="G1645" s="8" t="s">
        <v>78</v>
      </c>
      <c r="H1645" s="8" t="s">
        <v>38</v>
      </c>
      <c r="I1645" s="8" t="s">
        <v>39</v>
      </c>
      <c r="J1645" s="8" t="s">
        <v>40</v>
      </c>
      <c r="K1645" s="8" t="s">
        <v>113</v>
      </c>
      <c r="L1645" s="8"/>
      <c r="M1645" s="8"/>
      <c r="N1645" s="8"/>
      <c r="O1645" s="11" t="s">
        <v>47</v>
      </c>
      <c r="P1645" s="5" t="str">
        <f>IF(OR(COUNTIF(A1645,"*省*"&amp;"*戒毒所*"),COUNTIF(A1645,"*省*"&amp;"*法院*"),COUNTIF(A1645,"*监狱*"),COUNTIF(A1645,"*省*"&amp;"*管教所*")),"省直",IFERROR(LOOKUP(9^9,FIND(对照表!$H$2:$H$14,A1645),对照表!$G$2:$G$14),IFERROR(LOOKUP(9^9,FIND(对照表!$E$2:$E$149,A1645),对照表!$C$2:$C$149),"省直")))</f>
        <v>大庆</v>
      </c>
    </row>
    <row r="1646" customHeight="1" spans="1:16">
      <c r="A1646" s="8" t="s">
        <v>2860</v>
      </c>
      <c r="B1646" s="9" t="s">
        <v>2861</v>
      </c>
      <c r="C1646" s="8" t="s">
        <v>2862</v>
      </c>
      <c r="D1646" s="8" t="s">
        <v>35</v>
      </c>
      <c r="E1646" s="9" t="s">
        <v>79</v>
      </c>
      <c r="F1646" s="9">
        <v>1</v>
      </c>
      <c r="G1646" s="8" t="s">
        <v>37</v>
      </c>
      <c r="H1646" s="8" t="s">
        <v>38</v>
      </c>
      <c r="I1646" s="8" t="s">
        <v>39</v>
      </c>
      <c r="J1646" s="8" t="s">
        <v>2800</v>
      </c>
      <c r="K1646" s="8" t="s">
        <v>113</v>
      </c>
      <c r="L1646" s="8"/>
      <c r="M1646" s="8"/>
      <c r="N1646" s="8"/>
      <c r="O1646" s="11" t="s">
        <v>47</v>
      </c>
      <c r="P1646" s="5" t="str">
        <f>IF(OR(COUNTIF(A1646,"*省*"&amp;"*戒毒所*"),COUNTIF(A1646,"*省*"&amp;"*法院*"),COUNTIF(A1646,"*监狱*"),COUNTIF(A1646,"*省*"&amp;"*管教所*")),"省直",IFERROR(LOOKUP(9^9,FIND(对照表!$H$2:$H$14,A1646),对照表!$G$2:$G$14),IFERROR(LOOKUP(9^9,FIND(对照表!$E$2:$E$149,A1646),对照表!$C$2:$C$149),"省直")))</f>
        <v>大庆</v>
      </c>
    </row>
    <row r="1647" customHeight="1" spans="1:16">
      <c r="A1647" s="8" t="s">
        <v>2863</v>
      </c>
      <c r="B1647" s="9" t="s">
        <v>2864</v>
      </c>
      <c r="C1647" s="8" t="s">
        <v>2865</v>
      </c>
      <c r="D1647" s="8" t="s">
        <v>35</v>
      </c>
      <c r="E1647" s="9" t="s">
        <v>36</v>
      </c>
      <c r="F1647" s="9">
        <v>1</v>
      </c>
      <c r="G1647" s="8" t="s">
        <v>136</v>
      </c>
      <c r="H1647" s="8" t="s">
        <v>361</v>
      </c>
      <c r="I1647" s="8"/>
      <c r="J1647" s="8" t="s">
        <v>40</v>
      </c>
      <c r="K1647" s="8" t="s">
        <v>113</v>
      </c>
      <c r="L1647" s="8"/>
      <c r="M1647" s="8"/>
      <c r="N1647" s="8"/>
      <c r="O1647" s="11" t="s">
        <v>47</v>
      </c>
      <c r="P1647" s="5" t="str">
        <f>IF(OR(COUNTIF(A1647,"*省*"&amp;"*戒毒所*"),COUNTIF(A1647,"*省*"&amp;"*法院*"),COUNTIF(A1647,"*监狱*"),COUNTIF(A1647,"*省*"&amp;"*管教所*")),"省直",IFERROR(LOOKUP(9^9,FIND(对照表!$H$2:$H$14,A1647),对照表!$G$2:$G$14),IFERROR(LOOKUP(9^9,FIND(对照表!$E$2:$E$149,A1647),对照表!$C$2:$C$149),"省直")))</f>
        <v>大庆</v>
      </c>
    </row>
    <row r="1648" customHeight="1" spans="1:16">
      <c r="A1648" s="8" t="s">
        <v>2863</v>
      </c>
      <c r="B1648" s="9" t="s">
        <v>2864</v>
      </c>
      <c r="C1648" s="8" t="s">
        <v>2865</v>
      </c>
      <c r="D1648" s="8" t="s">
        <v>35</v>
      </c>
      <c r="E1648" s="9" t="s">
        <v>79</v>
      </c>
      <c r="F1648" s="9">
        <v>1</v>
      </c>
      <c r="G1648" s="8" t="s">
        <v>46</v>
      </c>
      <c r="H1648" s="8" t="s">
        <v>361</v>
      </c>
      <c r="I1648" s="8"/>
      <c r="J1648" s="8" t="s">
        <v>2866</v>
      </c>
      <c r="K1648" s="8" t="s">
        <v>113</v>
      </c>
      <c r="L1648" s="8"/>
      <c r="M1648" s="8"/>
      <c r="N1648" s="8"/>
      <c r="O1648" s="11" t="s">
        <v>47</v>
      </c>
      <c r="P1648" s="5" t="str">
        <f>IF(OR(COUNTIF(A1648,"*省*"&amp;"*戒毒所*"),COUNTIF(A1648,"*省*"&amp;"*法院*"),COUNTIF(A1648,"*监狱*"),COUNTIF(A1648,"*省*"&amp;"*管教所*")),"省直",IFERROR(LOOKUP(9^9,FIND(对照表!$H$2:$H$14,A1648),对照表!$G$2:$G$14),IFERROR(LOOKUP(9^9,FIND(对照表!$E$2:$E$149,A1648),对照表!$C$2:$C$149),"省直")))</f>
        <v>大庆</v>
      </c>
    </row>
    <row r="1649" customHeight="1" spans="1:16">
      <c r="A1649" s="8" t="s">
        <v>2863</v>
      </c>
      <c r="B1649" s="9" t="s">
        <v>2864</v>
      </c>
      <c r="C1649" s="8" t="s">
        <v>2867</v>
      </c>
      <c r="D1649" s="8" t="s">
        <v>35</v>
      </c>
      <c r="E1649" s="9" t="s">
        <v>81</v>
      </c>
      <c r="F1649" s="9">
        <v>1</v>
      </c>
      <c r="G1649" s="8" t="s">
        <v>37</v>
      </c>
      <c r="H1649" s="8" t="s">
        <v>361</v>
      </c>
      <c r="I1649" s="8"/>
      <c r="J1649" s="8" t="s">
        <v>2866</v>
      </c>
      <c r="K1649" s="8" t="s">
        <v>113</v>
      </c>
      <c r="L1649" s="8"/>
      <c r="M1649" s="8"/>
      <c r="N1649" s="8" t="s">
        <v>80</v>
      </c>
      <c r="O1649" s="11" t="s">
        <v>47</v>
      </c>
      <c r="P1649" s="5" t="str">
        <f>IF(OR(COUNTIF(A1649,"*省*"&amp;"*戒毒所*"),COUNTIF(A1649,"*省*"&amp;"*法院*"),COUNTIF(A1649,"*监狱*"),COUNTIF(A1649,"*省*"&amp;"*管教所*")),"省直",IFERROR(LOOKUP(9^9,FIND(对照表!$H$2:$H$14,A1649),对照表!$G$2:$G$14),IFERROR(LOOKUP(9^9,FIND(对照表!$E$2:$E$149,A1649),对照表!$C$2:$C$149),"省直")))</f>
        <v>大庆</v>
      </c>
    </row>
    <row r="1650" customHeight="1" spans="1:16">
      <c r="A1650" s="8" t="s">
        <v>2863</v>
      </c>
      <c r="B1650" s="9" t="s">
        <v>2864</v>
      </c>
      <c r="C1650" s="8" t="s">
        <v>2867</v>
      </c>
      <c r="D1650" s="8" t="s">
        <v>35</v>
      </c>
      <c r="E1650" s="9" t="s">
        <v>131</v>
      </c>
      <c r="F1650" s="9">
        <v>1</v>
      </c>
      <c r="G1650" s="8" t="s">
        <v>37</v>
      </c>
      <c r="H1650" s="8" t="s">
        <v>361</v>
      </c>
      <c r="I1650" s="8"/>
      <c r="J1650" s="8" t="s">
        <v>2866</v>
      </c>
      <c r="K1650" s="8" t="s">
        <v>113</v>
      </c>
      <c r="L1650" s="8"/>
      <c r="M1650" s="8"/>
      <c r="N1650" s="8" t="s">
        <v>82</v>
      </c>
      <c r="O1650" s="11" t="s">
        <v>47</v>
      </c>
      <c r="P1650" s="5" t="str">
        <f>IF(OR(COUNTIF(A1650,"*省*"&amp;"*戒毒所*"),COUNTIF(A1650,"*省*"&amp;"*法院*"),COUNTIF(A1650,"*监狱*"),COUNTIF(A1650,"*省*"&amp;"*管教所*")),"省直",IFERROR(LOOKUP(9^9,FIND(对照表!$H$2:$H$14,A1650),对照表!$G$2:$G$14),IFERROR(LOOKUP(9^9,FIND(对照表!$E$2:$E$149,A1650),对照表!$C$2:$C$149),"省直")))</f>
        <v>大庆</v>
      </c>
    </row>
    <row r="1651" customHeight="1" spans="1:16">
      <c r="A1651" s="8" t="s">
        <v>2868</v>
      </c>
      <c r="B1651" s="9" t="s">
        <v>2869</v>
      </c>
      <c r="C1651" s="8" t="s">
        <v>2870</v>
      </c>
      <c r="D1651" s="8" t="s">
        <v>35</v>
      </c>
      <c r="E1651" s="9" t="s">
        <v>36</v>
      </c>
      <c r="F1651" s="9">
        <v>1</v>
      </c>
      <c r="G1651" s="8" t="s">
        <v>136</v>
      </c>
      <c r="H1651" s="8" t="s">
        <v>38</v>
      </c>
      <c r="I1651" s="8"/>
      <c r="J1651" s="8" t="s">
        <v>40</v>
      </c>
      <c r="K1651" s="8" t="s">
        <v>113</v>
      </c>
      <c r="L1651" s="8"/>
      <c r="M1651" s="8"/>
      <c r="N1651" s="8"/>
      <c r="O1651" s="11" t="s">
        <v>47</v>
      </c>
      <c r="P1651" s="5" t="str">
        <f>IF(OR(COUNTIF(A1651,"*省*"&amp;"*戒毒所*"),COUNTIF(A1651,"*省*"&amp;"*法院*"),COUNTIF(A1651,"*监狱*"),COUNTIF(A1651,"*省*"&amp;"*管教所*")),"省直",IFERROR(LOOKUP(9^9,FIND(对照表!$H$2:$H$14,A1651),对照表!$G$2:$G$14),IFERROR(LOOKUP(9^9,FIND(对照表!$E$2:$E$149,A1651),对照表!$C$2:$C$149),"省直")))</f>
        <v>大庆</v>
      </c>
    </row>
    <row r="1652" customHeight="1" spans="1:16">
      <c r="A1652" s="8" t="s">
        <v>2868</v>
      </c>
      <c r="B1652" s="9" t="s">
        <v>2869</v>
      </c>
      <c r="C1652" s="8" t="s">
        <v>1672</v>
      </c>
      <c r="D1652" s="8" t="s">
        <v>35</v>
      </c>
      <c r="E1652" s="9" t="s">
        <v>79</v>
      </c>
      <c r="F1652" s="9">
        <v>1</v>
      </c>
      <c r="G1652" s="8" t="s">
        <v>37</v>
      </c>
      <c r="H1652" s="8" t="s">
        <v>38</v>
      </c>
      <c r="I1652" s="8"/>
      <c r="J1652" s="8" t="s">
        <v>2871</v>
      </c>
      <c r="K1652" s="8" t="s">
        <v>113</v>
      </c>
      <c r="L1652" s="8"/>
      <c r="M1652" s="8"/>
      <c r="N1652" s="8"/>
      <c r="O1652" s="11" t="s">
        <v>47</v>
      </c>
      <c r="P1652" s="5" t="str">
        <f>IF(OR(COUNTIF(A1652,"*省*"&amp;"*戒毒所*"),COUNTIF(A1652,"*省*"&amp;"*法院*"),COUNTIF(A1652,"*监狱*"),COUNTIF(A1652,"*省*"&amp;"*管教所*")),"省直",IFERROR(LOOKUP(9^9,FIND(对照表!$H$2:$H$14,A1652),对照表!$G$2:$G$14),IFERROR(LOOKUP(9^9,FIND(对照表!$E$2:$E$149,A1652),对照表!$C$2:$C$149),"省直")))</f>
        <v>大庆</v>
      </c>
    </row>
    <row r="1653" customHeight="1" spans="1:16">
      <c r="A1653" s="8" t="s">
        <v>2872</v>
      </c>
      <c r="B1653" s="9" t="s">
        <v>2873</v>
      </c>
      <c r="C1653" s="8" t="s">
        <v>2206</v>
      </c>
      <c r="D1653" s="8" t="s">
        <v>35</v>
      </c>
      <c r="E1653" s="9" t="s">
        <v>36</v>
      </c>
      <c r="F1653" s="9">
        <v>1</v>
      </c>
      <c r="G1653" s="8" t="s">
        <v>46</v>
      </c>
      <c r="H1653" s="8" t="s">
        <v>38</v>
      </c>
      <c r="I1653" s="8" t="s">
        <v>39</v>
      </c>
      <c r="J1653" s="8" t="s">
        <v>2874</v>
      </c>
      <c r="K1653" s="8" t="s">
        <v>113</v>
      </c>
      <c r="L1653" s="8"/>
      <c r="M1653" s="8"/>
      <c r="N1653" s="8"/>
      <c r="O1653" s="11" t="s">
        <v>47</v>
      </c>
      <c r="P1653" s="5" t="str">
        <f>IF(OR(COUNTIF(A1653,"*省*"&amp;"*戒毒所*"),COUNTIF(A1653,"*省*"&amp;"*法院*"),COUNTIF(A1653,"*监狱*"),COUNTIF(A1653,"*省*"&amp;"*管教所*")),"省直",IFERROR(LOOKUP(9^9,FIND(对照表!$H$2:$H$14,A1653),对照表!$G$2:$G$14),IFERROR(LOOKUP(9^9,FIND(对照表!$E$2:$E$149,A1653),对照表!$C$2:$C$149),"省直")))</f>
        <v>大庆</v>
      </c>
    </row>
    <row r="1654" customHeight="1" spans="1:16">
      <c r="A1654" s="8" t="s">
        <v>2875</v>
      </c>
      <c r="B1654" s="9" t="s">
        <v>2876</v>
      </c>
      <c r="C1654" s="8" t="s">
        <v>1664</v>
      </c>
      <c r="D1654" s="8" t="s">
        <v>35</v>
      </c>
      <c r="E1654" s="9" t="s">
        <v>36</v>
      </c>
      <c r="F1654" s="9">
        <v>1</v>
      </c>
      <c r="G1654" s="8" t="s">
        <v>136</v>
      </c>
      <c r="H1654" s="8" t="s">
        <v>361</v>
      </c>
      <c r="I1654" s="8"/>
      <c r="J1654" s="8" t="s">
        <v>40</v>
      </c>
      <c r="K1654" s="8" t="s">
        <v>41</v>
      </c>
      <c r="L1654" s="8"/>
      <c r="M1654" s="8"/>
      <c r="N1654" s="8"/>
      <c r="O1654" s="11" t="s">
        <v>47</v>
      </c>
      <c r="P1654" s="5" t="str">
        <f>IF(OR(COUNTIF(A1654,"*省*"&amp;"*戒毒所*"),COUNTIF(A1654,"*省*"&amp;"*法院*"),COUNTIF(A1654,"*监狱*"),COUNTIF(A1654,"*省*"&amp;"*管教所*")),"省直",IFERROR(LOOKUP(9^9,FIND(对照表!$H$2:$H$14,A1654),对照表!$G$2:$G$14),IFERROR(LOOKUP(9^9,FIND(对照表!$E$2:$E$149,A1654),对照表!$C$2:$C$149),"省直")))</f>
        <v>大庆</v>
      </c>
    </row>
    <row r="1655" customHeight="1" spans="1:16">
      <c r="A1655" s="8" t="s">
        <v>2875</v>
      </c>
      <c r="B1655" s="9" t="s">
        <v>2876</v>
      </c>
      <c r="C1655" s="8" t="s">
        <v>1664</v>
      </c>
      <c r="D1655" s="8" t="s">
        <v>35</v>
      </c>
      <c r="E1655" s="9" t="s">
        <v>79</v>
      </c>
      <c r="F1655" s="9">
        <v>1</v>
      </c>
      <c r="G1655" s="8" t="s">
        <v>37</v>
      </c>
      <c r="H1655" s="8" t="s">
        <v>361</v>
      </c>
      <c r="I1655" s="8"/>
      <c r="J1655" s="8" t="s">
        <v>40</v>
      </c>
      <c r="K1655" s="8" t="s">
        <v>41</v>
      </c>
      <c r="L1655" s="8"/>
      <c r="M1655" s="8"/>
      <c r="N1655" s="8"/>
      <c r="O1655" s="11" t="s">
        <v>47</v>
      </c>
      <c r="P1655" s="5" t="str">
        <f>IF(OR(COUNTIF(A1655,"*省*"&amp;"*戒毒所*"),COUNTIF(A1655,"*省*"&amp;"*法院*"),COUNTIF(A1655,"*监狱*"),COUNTIF(A1655,"*省*"&amp;"*管教所*")),"省直",IFERROR(LOOKUP(9^9,FIND(对照表!$H$2:$H$14,A1655),对照表!$G$2:$G$14),IFERROR(LOOKUP(9^9,FIND(对照表!$E$2:$E$149,A1655),对照表!$C$2:$C$149),"省直")))</f>
        <v>大庆</v>
      </c>
    </row>
    <row r="1656" customHeight="1" spans="1:16">
      <c r="A1656" s="8" t="s">
        <v>2877</v>
      </c>
      <c r="B1656" s="9" t="s">
        <v>2878</v>
      </c>
      <c r="C1656" s="8" t="s">
        <v>1936</v>
      </c>
      <c r="D1656" s="8" t="s">
        <v>35</v>
      </c>
      <c r="E1656" s="9" t="s">
        <v>36</v>
      </c>
      <c r="F1656" s="9">
        <v>1</v>
      </c>
      <c r="G1656" s="8" t="s">
        <v>78</v>
      </c>
      <c r="H1656" s="8" t="s">
        <v>361</v>
      </c>
      <c r="I1656" s="8"/>
      <c r="J1656" s="8" t="s">
        <v>40</v>
      </c>
      <c r="K1656" s="8" t="s">
        <v>41</v>
      </c>
      <c r="L1656" s="8"/>
      <c r="M1656" s="8"/>
      <c r="N1656" s="8"/>
      <c r="O1656" s="11" t="s">
        <v>47</v>
      </c>
      <c r="P1656" s="5" t="str">
        <f>IF(OR(COUNTIF(A1656,"*省*"&amp;"*戒毒所*"),COUNTIF(A1656,"*省*"&amp;"*法院*"),COUNTIF(A1656,"*监狱*"),COUNTIF(A1656,"*省*"&amp;"*管教所*")),"省直",IFERROR(LOOKUP(9^9,FIND(对照表!$H$2:$H$14,A1656),对照表!$G$2:$G$14),IFERROR(LOOKUP(9^9,FIND(对照表!$E$2:$E$149,A1656),对照表!$C$2:$C$149),"省直")))</f>
        <v>大庆</v>
      </c>
    </row>
    <row r="1657" customHeight="1" spans="1:16">
      <c r="A1657" s="8" t="s">
        <v>2879</v>
      </c>
      <c r="B1657" s="9" t="s">
        <v>2880</v>
      </c>
      <c r="C1657" s="8" t="s">
        <v>1936</v>
      </c>
      <c r="D1657" s="8" t="s">
        <v>35</v>
      </c>
      <c r="E1657" s="9" t="s">
        <v>36</v>
      </c>
      <c r="F1657" s="9">
        <v>1</v>
      </c>
      <c r="G1657" s="8" t="s">
        <v>78</v>
      </c>
      <c r="H1657" s="8" t="s">
        <v>361</v>
      </c>
      <c r="I1657" s="8"/>
      <c r="J1657" s="8" t="s">
        <v>40</v>
      </c>
      <c r="K1657" s="8" t="s">
        <v>41</v>
      </c>
      <c r="L1657" s="8"/>
      <c r="M1657" s="8"/>
      <c r="N1657" s="8"/>
      <c r="O1657" s="11" t="s">
        <v>47</v>
      </c>
      <c r="P1657" s="5" t="str">
        <f>IF(OR(COUNTIF(A1657,"*省*"&amp;"*戒毒所*"),COUNTIF(A1657,"*省*"&amp;"*法院*"),COUNTIF(A1657,"*监狱*"),COUNTIF(A1657,"*省*"&amp;"*管教所*")),"省直",IFERROR(LOOKUP(9^9,FIND(对照表!$H$2:$H$14,A1657),对照表!$G$2:$G$14),IFERROR(LOOKUP(9^9,FIND(对照表!$E$2:$E$149,A1657),对照表!$C$2:$C$149),"省直")))</f>
        <v>大庆</v>
      </c>
    </row>
    <row r="1658" customHeight="1" spans="1:16">
      <c r="A1658" s="8" t="s">
        <v>2881</v>
      </c>
      <c r="B1658" s="9" t="s">
        <v>2882</v>
      </c>
      <c r="C1658" s="8" t="s">
        <v>2883</v>
      </c>
      <c r="D1658" s="8" t="s">
        <v>35</v>
      </c>
      <c r="E1658" s="9" t="s">
        <v>36</v>
      </c>
      <c r="F1658" s="9">
        <v>1</v>
      </c>
      <c r="G1658" s="8" t="s">
        <v>37</v>
      </c>
      <c r="H1658" s="8" t="s">
        <v>38</v>
      </c>
      <c r="I1658" s="8"/>
      <c r="J1658" s="8" t="s">
        <v>2884</v>
      </c>
      <c r="K1658" s="8" t="s">
        <v>41</v>
      </c>
      <c r="L1658" s="8"/>
      <c r="M1658" s="8" t="s">
        <v>54</v>
      </c>
      <c r="N1658" s="8" t="s">
        <v>80</v>
      </c>
      <c r="O1658" s="11" t="s">
        <v>47</v>
      </c>
      <c r="P1658" s="5" t="str">
        <f>IF(OR(COUNTIF(A1658,"*省*"&amp;"*戒毒所*"),COUNTIF(A1658,"*省*"&amp;"*法院*"),COUNTIF(A1658,"*监狱*"),COUNTIF(A1658,"*省*"&amp;"*管教所*")),"省直",IFERROR(LOOKUP(9^9,FIND(对照表!$H$2:$H$14,A1658),对照表!$G$2:$G$14),IFERROR(LOOKUP(9^9,FIND(对照表!$E$2:$E$149,A1658),对照表!$C$2:$C$149),"省直")))</f>
        <v>大庆</v>
      </c>
    </row>
    <row r="1659" customHeight="1" spans="1:16">
      <c r="A1659" s="8" t="s">
        <v>2881</v>
      </c>
      <c r="B1659" s="9" t="s">
        <v>2882</v>
      </c>
      <c r="C1659" s="8" t="s">
        <v>2883</v>
      </c>
      <c r="D1659" s="8" t="s">
        <v>35</v>
      </c>
      <c r="E1659" s="9" t="s">
        <v>79</v>
      </c>
      <c r="F1659" s="9">
        <v>1</v>
      </c>
      <c r="G1659" s="8" t="s">
        <v>37</v>
      </c>
      <c r="H1659" s="8" t="s">
        <v>38</v>
      </c>
      <c r="I1659" s="8"/>
      <c r="J1659" s="8" t="s">
        <v>2884</v>
      </c>
      <c r="K1659" s="8" t="s">
        <v>41</v>
      </c>
      <c r="L1659" s="8"/>
      <c r="M1659" s="8" t="s">
        <v>54</v>
      </c>
      <c r="N1659" s="8" t="s">
        <v>82</v>
      </c>
      <c r="O1659" s="11" t="s">
        <v>47</v>
      </c>
      <c r="P1659" s="5" t="str">
        <f>IF(OR(COUNTIF(A1659,"*省*"&amp;"*戒毒所*"),COUNTIF(A1659,"*省*"&amp;"*法院*"),COUNTIF(A1659,"*监狱*"),COUNTIF(A1659,"*省*"&amp;"*管教所*")),"省直",IFERROR(LOOKUP(9^9,FIND(对照表!$H$2:$H$14,A1659),对照表!$G$2:$G$14),IFERROR(LOOKUP(9^9,FIND(对照表!$E$2:$E$149,A1659),对照表!$C$2:$C$149),"省直")))</f>
        <v>大庆</v>
      </c>
    </row>
    <row r="1660" customHeight="1" spans="1:16">
      <c r="A1660" s="8" t="s">
        <v>2885</v>
      </c>
      <c r="B1660" s="9" t="s">
        <v>2886</v>
      </c>
      <c r="C1660" s="8" t="s">
        <v>2887</v>
      </c>
      <c r="D1660" s="8" t="s">
        <v>35</v>
      </c>
      <c r="E1660" s="9" t="s">
        <v>36</v>
      </c>
      <c r="F1660" s="9">
        <v>1</v>
      </c>
      <c r="G1660" s="8" t="s">
        <v>37</v>
      </c>
      <c r="H1660" s="8" t="s">
        <v>38</v>
      </c>
      <c r="I1660" s="8" t="s">
        <v>39</v>
      </c>
      <c r="J1660" s="8" t="s">
        <v>2888</v>
      </c>
      <c r="K1660" s="8" t="s">
        <v>41</v>
      </c>
      <c r="L1660" s="8"/>
      <c r="M1660" s="8"/>
      <c r="N1660" s="8"/>
      <c r="O1660" s="11" t="s">
        <v>47</v>
      </c>
      <c r="P1660" s="5" t="str">
        <f>IF(OR(COUNTIF(A1660,"*省*"&amp;"*戒毒所*"),COUNTIF(A1660,"*省*"&amp;"*法院*"),COUNTIF(A1660,"*监狱*"),COUNTIF(A1660,"*省*"&amp;"*管教所*")),"省直",IFERROR(LOOKUP(9^9,FIND(对照表!$H$2:$H$14,A1660),对照表!$G$2:$G$14),IFERROR(LOOKUP(9^9,FIND(对照表!$E$2:$E$149,A1660),对照表!$C$2:$C$149),"省直")))</f>
        <v>大庆</v>
      </c>
    </row>
    <row r="1661" customHeight="1" spans="1:16">
      <c r="A1661" s="8" t="s">
        <v>2889</v>
      </c>
      <c r="B1661" s="9" t="s">
        <v>2890</v>
      </c>
      <c r="C1661" s="8" t="s">
        <v>2891</v>
      </c>
      <c r="D1661" s="8" t="s">
        <v>35</v>
      </c>
      <c r="E1661" s="9" t="s">
        <v>36</v>
      </c>
      <c r="F1661" s="9">
        <v>1</v>
      </c>
      <c r="G1661" s="8" t="s">
        <v>37</v>
      </c>
      <c r="H1661" s="8" t="s">
        <v>38</v>
      </c>
      <c r="I1661" s="8"/>
      <c r="J1661" s="8" t="s">
        <v>40</v>
      </c>
      <c r="K1661" s="8" t="s">
        <v>41</v>
      </c>
      <c r="L1661" s="8"/>
      <c r="M1661" s="8" t="s">
        <v>54</v>
      </c>
      <c r="N1661" s="8"/>
      <c r="O1661" s="11" t="s">
        <v>47</v>
      </c>
      <c r="P1661" s="5" t="str">
        <f>IF(OR(COUNTIF(A1661,"*省*"&amp;"*戒毒所*"),COUNTIF(A1661,"*省*"&amp;"*法院*"),COUNTIF(A1661,"*监狱*"),COUNTIF(A1661,"*省*"&amp;"*管教所*")),"省直",IFERROR(LOOKUP(9^9,FIND(对照表!$H$2:$H$14,A1661),对照表!$G$2:$G$14),IFERROR(LOOKUP(9^9,FIND(对照表!$E$2:$E$149,A1661),对照表!$C$2:$C$149),"省直")))</f>
        <v>大庆</v>
      </c>
    </row>
    <row r="1662" customHeight="1" spans="1:16">
      <c r="A1662" s="8" t="s">
        <v>2892</v>
      </c>
      <c r="B1662" s="9" t="s">
        <v>2893</v>
      </c>
      <c r="C1662" s="8" t="s">
        <v>2894</v>
      </c>
      <c r="D1662" s="8" t="s">
        <v>35</v>
      </c>
      <c r="E1662" s="9" t="s">
        <v>36</v>
      </c>
      <c r="F1662" s="9">
        <v>1</v>
      </c>
      <c r="G1662" s="8" t="s">
        <v>37</v>
      </c>
      <c r="H1662" s="8" t="s">
        <v>38</v>
      </c>
      <c r="I1662" s="8" t="s">
        <v>39</v>
      </c>
      <c r="J1662" s="8" t="s">
        <v>2895</v>
      </c>
      <c r="K1662" s="8" t="s">
        <v>41</v>
      </c>
      <c r="L1662" s="8"/>
      <c r="M1662" s="8"/>
      <c r="N1662" s="8"/>
      <c r="O1662" s="11" t="s">
        <v>47</v>
      </c>
      <c r="P1662" s="5" t="str">
        <f>IF(OR(COUNTIF(A1662,"*省*"&amp;"*戒毒所*"),COUNTIF(A1662,"*省*"&amp;"*法院*"),COUNTIF(A1662,"*监狱*"),COUNTIF(A1662,"*省*"&amp;"*管教所*")),"省直",IFERROR(LOOKUP(9^9,FIND(对照表!$H$2:$H$14,A1662),对照表!$G$2:$G$14),IFERROR(LOOKUP(9^9,FIND(对照表!$E$2:$E$149,A1662),对照表!$C$2:$C$149),"省直")))</f>
        <v>大庆</v>
      </c>
    </row>
    <row r="1663" customHeight="1" spans="1:16">
      <c r="A1663" s="8" t="s">
        <v>2896</v>
      </c>
      <c r="B1663" s="9" t="s">
        <v>2897</v>
      </c>
      <c r="C1663" s="8" t="s">
        <v>2898</v>
      </c>
      <c r="D1663" s="8" t="s">
        <v>35</v>
      </c>
      <c r="E1663" s="9" t="s">
        <v>36</v>
      </c>
      <c r="F1663" s="9">
        <v>1</v>
      </c>
      <c r="G1663" s="8" t="s">
        <v>37</v>
      </c>
      <c r="H1663" s="8" t="s">
        <v>38</v>
      </c>
      <c r="I1663" s="8"/>
      <c r="J1663" s="8" t="s">
        <v>2899</v>
      </c>
      <c r="K1663" s="8" t="s">
        <v>41</v>
      </c>
      <c r="L1663" s="8"/>
      <c r="M1663" s="8"/>
      <c r="N1663" s="8"/>
      <c r="O1663" s="11" t="s">
        <v>47</v>
      </c>
      <c r="P1663" s="5" t="str">
        <f>IF(OR(COUNTIF(A1663,"*省*"&amp;"*戒毒所*"),COUNTIF(A1663,"*省*"&amp;"*法院*"),COUNTIF(A1663,"*监狱*"),COUNTIF(A1663,"*省*"&amp;"*管教所*")),"省直",IFERROR(LOOKUP(9^9,FIND(对照表!$H$2:$H$14,A1663),对照表!$G$2:$G$14),IFERROR(LOOKUP(9^9,FIND(对照表!$E$2:$E$149,A1663),对照表!$C$2:$C$149),"省直")))</f>
        <v>大庆</v>
      </c>
    </row>
    <row r="1664" customHeight="1" spans="1:16">
      <c r="A1664" s="8" t="s">
        <v>2900</v>
      </c>
      <c r="B1664" s="9" t="s">
        <v>2901</v>
      </c>
      <c r="C1664" s="8" t="s">
        <v>2902</v>
      </c>
      <c r="D1664" s="8" t="s">
        <v>35</v>
      </c>
      <c r="E1664" s="9" t="s">
        <v>36</v>
      </c>
      <c r="F1664" s="9">
        <v>1</v>
      </c>
      <c r="G1664" s="8" t="s">
        <v>37</v>
      </c>
      <c r="H1664" s="8" t="s">
        <v>38</v>
      </c>
      <c r="I1664" s="8" t="s">
        <v>39</v>
      </c>
      <c r="J1664" s="8" t="s">
        <v>2903</v>
      </c>
      <c r="K1664" s="8" t="s">
        <v>41</v>
      </c>
      <c r="L1664" s="8"/>
      <c r="M1664" s="8"/>
      <c r="N1664" s="8" t="s">
        <v>80</v>
      </c>
      <c r="O1664" s="11" t="s">
        <v>47</v>
      </c>
      <c r="P1664" s="5" t="str">
        <f>IF(OR(COUNTIF(A1664,"*省*"&amp;"*戒毒所*"),COUNTIF(A1664,"*省*"&amp;"*法院*"),COUNTIF(A1664,"*监狱*"),COUNTIF(A1664,"*省*"&amp;"*管教所*")),"省直",IFERROR(LOOKUP(9^9,FIND(对照表!$H$2:$H$14,A1664),对照表!$G$2:$G$14),IFERROR(LOOKUP(9^9,FIND(对照表!$E$2:$E$149,A1664),对照表!$C$2:$C$149),"省直")))</f>
        <v>大庆</v>
      </c>
    </row>
    <row r="1665" customHeight="1" spans="1:16">
      <c r="A1665" s="8" t="s">
        <v>2900</v>
      </c>
      <c r="B1665" s="9" t="s">
        <v>2901</v>
      </c>
      <c r="C1665" s="8" t="s">
        <v>2902</v>
      </c>
      <c r="D1665" s="8" t="s">
        <v>35</v>
      </c>
      <c r="E1665" s="9" t="s">
        <v>79</v>
      </c>
      <c r="F1665" s="9">
        <v>1</v>
      </c>
      <c r="G1665" s="8" t="s">
        <v>37</v>
      </c>
      <c r="H1665" s="8" t="s">
        <v>38</v>
      </c>
      <c r="I1665" s="8" t="s">
        <v>39</v>
      </c>
      <c r="J1665" s="8" t="s">
        <v>2903</v>
      </c>
      <c r="K1665" s="8" t="s">
        <v>41</v>
      </c>
      <c r="L1665" s="8"/>
      <c r="M1665" s="8"/>
      <c r="N1665" s="8" t="s">
        <v>82</v>
      </c>
      <c r="O1665" s="11" t="s">
        <v>47</v>
      </c>
      <c r="P1665" s="5" t="str">
        <f>IF(OR(COUNTIF(A1665,"*省*"&amp;"*戒毒所*"),COUNTIF(A1665,"*省*"&amp;"*法院*"),COUNTIF(A1665,"*监狱*"),COUNTIF(A1665,"*省*"&amp;"*管教所*")),"省直",IFERROR(LOOKUP(9^9,FIND(对照表!$H$2:$H$14,A1665),对照表!$G$2:$G$14),IFERROR(LOOKUP(9^9,FIND(对照表!$E$2:$E$149,A1665),对照表!$C$2:$C$149),"省直")))</f>
        <v>大庆</v>
      </c>
    </row>
    <row r="1666" customHeight="1" spans="1:16">
      <c r="A1666" s="8" t="s">
        <v>2904</v>
      </c>
      <c r="B1666" s="9" t="s">
        <v>2905</v>
      </c>
      <c r="C1666" s="8" t="s">
        <v>2084</v>
      </c>
      <c r="D1666" s="8" t="s">
        <v>35</v>
      </c>
      <c r="E1666" s="9" t="s">
        <v>36</v>
      </c>
      <c r="F1666" s="9">
        <v>1</v>
      </c>
      <c r="G1666" s="8" t="s">
        <v>37</v>
      </c>
      <c r="H1666" s="8" t="s">
        <v>38</v>
      </c>
      <c r="I1666" s="8"/>
      <c r="J1666" s="8" t="s">
        <v>2899</v>
      </c>
      <c r="K1666" s="8" t="s">
        <v>41</v>
      </c>
      <c r="L1666" s="8"/>
      <c r="M1666" s="8"/>
      <c r="N1666" s="8"/>
      <c r="O1666" s="11" t="s">
        <v>47</v>
      </c>
      <c r="P1666" s="5" t="str">
        <f>IF(OR(COUNTIF(A1666,"*省*"&amp;"*戒毒所*"),COUNTIF(A1666,"*省*"&amp;"*法院*"),COUNTIF(A1666,"*监狱*"),COUNTIF(A1666,"*省*"&amp;"*管教所*")),"省直",IFERROR(LOOKUP(9^9,FIND(对照表!$H$2:$H$14,A1666),对照表!$G$2:$G$14),IFERROR(LOOKUP(9^9,FIND(对照表!$E$2:$E$149,A1666),对照表!$C$2:$C$149),"省直")))</f>
        <v>大庆</v>
      </c>
    </row>
    <row r="1667" customHeight="1" spans="1:16">
      <c r="A1667" s="8" t="s">
        <v>2906</v>
      </c>
      <c r="B1667" s="9" t="s">
        <v>2907</v>
      </c>
      <c r="C1667" s="8" t="s">
        <v>2206</v>
      </c>
      <c r="D1667" s="8" t="s">
        <v>35</v>
      </c>
      <c r="E1667" s="9" t="s">
        <v>36</v>
      </c>
      <c r="F1667" s="9">
        <v>1</v>
      </c>
      <c r="G1667" s="8" t="s">
        <v>37</v>
      </c>
      <c r="H1667" s="8" t="s">
        <v>38</v>
      </c>
      <c r="I1667" s="8"/>
      <c r="J1667" s="8" t="s">
        <v>40</v>
      </c>
      <c r="K1667" s="8" t="s">
        <v>41</v>
      </c>
      <c r="L1667" s="8"/>
      <c r="M1667" s="8"/>
      <c r="N1667" s="8"/>
      <c r="O1667" s="11" t="s">
        <v>47</v>
      </c>
      <c r="P1667" s="5" t="str">
        <f>IF(OR(COUNTIF(A1667,"*省*"&amp;"*戒毒所*"),COUNTIF(A1667,"*省*"&amp;"*法院*"),COUNTIF(A1667,"*监狱*"),COUNTIF(A1667,"*省*"&amp;"*管教所*")),"省直",IFERROR(LOOKUP(9^9,FIND(对照表!$H$2:$H$14,A1667),对照表!$G$2:$G$14),IFERROR(LOOKUP(9^9,FIND(对照表!$E$2:$E$149,A1667),对照表!$C$2:$C$149),"省直")))</f>
        <v>大庆</v>
      </c>
    </row>
    <row r="1668" customHeight="1" spans="1:16">
      <c r="A1668" s="8" t="s">
        <v>2908</v>
      </c>
      <c r="B1668" s="9" t="s">
        <v>2909</v>
      </c>
      <c r="C1668" s="8" t="s">
        <v>2206</v>
      </c>
      <c r="D1668" s="8" t="s">
        <v>35</v>
      </c>
      <c r="E1668" s="9" t="s">
        <v>36</v>
      </c>
      <c r="F1668" s="9">
        <v>1</v>
      </c>
      <c r="G1668" s="8" t="s">
        <v>37</v>
      </c>
      <c r="H1668" s="8" t="s">
        <v>38</v>
      </c>
      <c r="I1668" s="8"/>
      <c r="J1668" s="8" t="s">
        <v>40</v>
      </c>
      <c r="K1668" s="8" t="s">
        <v>41</v>
      </c>
      <c r="L1668" s="8"/>
      <c r="M1668" s="8"/>
      <c r="N1668" s="8"/>
      <c r="O1668" s="11" t="s">
        <v>47</v>
      </c>
      <c r="P1668" s="5" t="str">
        <f>IF(OR(COUNTIF(A1668,"*省*"&amp;"*戒毒所*"),COUNTIF(A1668,"*省*"&amp;"*法院*"),COUNTIF(A1668,"*监狱*"),COUNTIF(A1668,"*省*"&amp;"*管教所*")),"省直",IFERROR(LOOKUP(9^9,FIND(对照表!$H$2:$H$14,A1668),对照表!$G$2:$G$14),IFERROR(LOOKUP(9^9,FIND(对照表!$E$2:$E$149,A1668),对照表!$C$2:$C$149),"省直")))</f>
        <v>大庆</v>
      </c>
    </row>
    <row r="1669" customHeight="1" spans="1:16">
      <c r="A1669" s="8" t="s">
        <v>2910</v>
      </c>
      <c r="B1669" s="9" t="s">
        <v>2911</v>
      </c>
      <c r="C1669" s="8" t="s">
        <v>2206</v>
      </c>
      <c r="D1669" s="8" t="s">
        <v>35</v>
      </c>
      <c r="E1669" s="9" t="s">
        <v>36</v>
      </c>
      <c r="F1669" s="9">
        <v>1</v>
      </c>
      <c r="G1669" s="8" t="s">
        <v>37</v>
      </c>
      <c r="H1669" s="8" t="s">
        <v>38</v>
      </c>
      <c r="I1669" s="8" t="s">
        <v>39</v>
      </c>
      <c r="J1669" s="8" t="s">
        <v>2912</v>
      </c>
      <c r="K1669" s="8" t="s">
        <v>41</v>
      </c>
      <c r="L1669" s="8"/>
      <c r="M1669" s="8"/>
      <c r="N1669" s="8"/>
      <c r="O1669" s="11" t="s">
        <v>47</v>
      </c>
      <c r="P1669" s="5" t="str">
        <f>IF(OR(COUNTIF(A1669,"*省*"&amp;"*戒毒所*"),COUNTIF(A1669,"*省*"&amp;"*法院*"),COUNTIF(A1669,"*监狱*"),COUNTIF(A1669,"*省*"&amp;"*管教所*")),"省直",IFERROR(LOOKUP(9^9,FIND(对照表!$H$2:$H$14,A1669),对照表!$G$2:$G$14),IFERROR(LOOKUP(9^9,FIND(对照表!$E$2:$E$149,A1669),对照表!$C$2:$C$149),"省直")))</f>
        <v>大庆</v>
      </c>
    </row>
    <row r="1670" customHeight="1" spans="1:16">
      <c r="A1670" s="8" t="s">
        <v>2913</v>
      </c>
      <c r="B1670" s="9" t="s">
        <v>2914</v>
      </c>
      <c r="C1670" s="8" t="s">
        <v>2206</v>
      </c>
      <c r="D1670" s="8" t="s">
        <v>35</v>
      </c>
      <c r="E1670" s="9" t="s">
        <v>36</v>
      </c>
      <c r="F1670" s="9">
        <v>1</v>
      </c>
      <c r="G1670" s="8" t="s">
        <v>37</v>
      </c>
      <c r="H1670" s="8" t="s">
        <v>38</v>
      </c>
      <c r="I1670" s="8" t="s">
        <v>39</v>
      </c>
      <c r="J1670" s="8" t="s">
        <v>2915</v>
      </c>
      <c r="K1670" s="8" t="s">
        <v>41</v>
      </c>
      <c r="L1670" s="8"/>
      <c r="M1670" s="8"/>
      <c r="N1670" s="8"/>
      <c r="O1670" s="11" t="s">
        <v>47</v>
      </c>
      <c r="P1670" s="5" t="str">
        <f>IF(OR(COUNTIF(A1670,"*省*"&amp;"*戒毒所*"),COUNTIF(A1670,"*省*"&amp;"*法院*"),COUNTIF(A1670,"*监狱*"),COUNTIF(A1670,"*省*"&amp;"*管教所*")),"省直",IFERROR(LOOKUP(9^9,FIND(对照表!$H$2:$H$14,A1670),对照表!$G$2:$G$14),IFERROR(LOOKUP(9^9,FIND(对照表!$E$2:$E$149,A1670),对照表!$C$2:$C$149),"省直")))</f>
        <v>大庆</v>
      </c>
    </row>
    <row r="1671" customHeight="1" spans="1:16">
      <c r="A1671" s="8" t="s">
        <v>2916</v>
      </c>
      <c r="B1671" s="9" t="s">
        <v>2917</v>
      </c>
      <c r="C1671" s="8" t="s">
        <v>2206</v>
      </c>
      <c r="D1671" s="8" t="s">
        <v>35</v>
      </c>
      <c r="E1671" s="9" t="s">
        <v>36</v>
      </c>
      <c r="F1671" s="9">
        <v>1</v>
      </c>
      <c r="G1671" s="8" t="s">
        <v>37</v>
      </c>
      <c r="H1671" s="8" t="s">
        <v>38</v>
      </c>
      <c r="I1671" s="8"/>
      <c r="J1671" s="8" t="s">
        <v>2918</v>
      </c>
      <c r="K1671" s="8" t="s">
        <v>41</v>
      </c>
      <c r="L1671" s="8"/>
      <c r="M1671" s="8"/>
      <c r="N1671" s="8"/>
      <c r="O1671" s="11" t="s">
        <v>47</v>
      </c>
      <c r="P1671" s="5" t="str">
        <f>IF(OR(COUNTIF(A1671,"*省*"&amp;"*戒毒所*"),COUNTIF(A1671,"*省*"&amp;"*法院*"),COUNTIF(A1671,"*监狱*"),COUNTIF(A1671,"*省*"&amp;"*管教所*")),"省直",IFERROR(LOOKUP(9^9,FIND(对照表!$H$2:$H$14,A1671),对照表!$G$2:$G$14),IFERROR(LOOKUP(9^9,FIND(对照表!$E$2:$E$149,A1671),对照表!$C$2:$C$149),"省直")))</f>
        <v>大庆</v>
      </c>
    </row>
    <row r="1672" customHeight="1" spans="1:16">
      <c r="A1672" s="8" t="s">
        <v>2919</v>
      </c>
      <c r="B1672" s="9" t="s">
        <v>2920</v>
      </c>
      <c r="C1672" s="8" t="s">
        <v>2206</v>
      </c>
      <c r="D1672" s="8" t="s">
        <v>35</v>
      </c>
      <c r="E1672" s="9" t="s">
        <v>36</v>
      </c>
      <c r="F1672" s="9">
        <v>1</v>
      </c>
      <c r="G1672" s="8" t="s">
        <v>37</v>
      </c>
      <c r="H1672" s="8" t="s">
        <v>38</v>
      </c>
      <c r="I1672" s="8"/>
      <c r="J1672" s="8" t="s">
        <v>2409</v>
      </c>
      <c r="K1672" s="8" t="s">
        <v>41</v>
      </c>
      <c r="L1672" s="8"/>
      <c r="M1672" s="8"/>
      <c r="N1672" s="8"/>
      <c r="O1672" s="11" t="s">
        <v>47</v>
      </c>
      <c r="P1672" s="5" t="str">
        <f>IF(OR(COUNTIF(A1672,"*省*"&amp;"*戒毒所*"),COUNTIF(A1672,"*省*"&amp;"*法院*"),COUNTIF(A1672,"*监狱*"),COUNTIF(A1672,"*省*"&amp;"*管教所*")),"省直",IFERROR(LOOKUP(9^9,FIND(对照表!$H$2:$H$14,A1672),对照表!$G$2:$G$14),IFERROR(LOOKUP(9^9,FIND(对照表!$E$2:$E$149,A1672),对照表!$C$2:$C$149),"省直")))</f>
        <v>大庆</v>
      </c>
    </row>
    <row r="1673" customHeight="1" spans="1:16">
      <c r="A1673" s="8" t="s">
        <v>2921</v>
      </c>
      <c r="B1673" s="9" t="s">
        <v>2922</v>
      </c>
      <c r="C1673" s="8" t="s">
        <v>2923</v>
      </c>
      <c r="D1673" s="8" t="s">
        <v>35</v>
      </c>
      <c r="E1673" s="9" t="s">
        <v>36</v>
      </c>
      <c r="F1673" s="9">
        <v>1</v>
      </c>
      <c r="G1673" s="8" t="s">
        <v>46</v>
      </c>
      <c r="H1673" s="8" t="s">
        <v>38</v>
      </c>
      <c r="I1673" s="8"/>
      <c r="J1673" s="8" t="s">
        <v>2924</v>
      </c>
      <c r="K1673" s="8" t="s">
        <v>41</v>
      </c>
      <c r="L1673" s="8"/>
      <c r="M1673" s="8"/>
      <c r="N1673" s="8"/>
      <c r="O1673" s="11" t="s">
        <v>47</v>
      </c>
      <c r="P1673" s="5" t="str">
        <f>IF(OR(COUNTIF(A1673,"*省*"&amp;"*戒毒所*"),COUNTIF(A1673,"*省*"&amp;"*法院*"),COUNTIF(A1673,"*监狱*"),COUNTIF(A1673,"*省*"&amp;"*管教所*")),"省直",IFERROR(LOOKUP(9^9,FIND(对照表!$H$2:$H$14,A1673),对照表!$G$2:$G$14),IFERROR(LOOKUP(9^9,FIND(对照表!$E$2:$E$149,A1673),对照表!$C$2:$C$149),"省直")))</f>
        <v>大庆</v>
      </c>
    </row>
    <row r="1674" customHeight="1" spans="1:16">
      <c r="A1674" s="8" t="s">
        <v>2921</v>
      </c>
      <c r="B1674" s="9" t="s">
        <v>2922</v>
      </c>
      <c r="C1674" s="8" t="s">
        <v>2707</v>
      </c>
      <c r="D1674" s="8" t="s">
        <v>35</v>
      </c>
      <c r="E1674" s="9" t="s">
        <v>79</v>
      </c>
      <c r="F1674" s="9">
        <v>1</v>
      </c>
      <c r="G1674" s="8" t="s">
        <v>46</v>
      </c>
      <c r="H1674" s="8" t="s">
        <v>38</v>
      </c>
      <c r="I1674" s="8"/>
      <c r="J1674" s="8" t="s">
        <v>2925</v>
      </c>
      <c r="K1674" s="8" t="s">
        <v>41</v>
      </c>
      <c r="L1674" s="8"/>
      <c r="M1674" s="8"/>
      <c r="N1674" s="8"/>
      <c r="O1674" s="11" t="s">
        <v>47</v>
      </c>
      <c r="P1674" s="5" t="str">
        <f>IF(OR(COUNTIF(A1674,"*省*"&amp;"*戒毒所*"),COUNTIF(A1674,"*省*"&amp;"*法院*"),COUNTIF(A1674,"*监狱*"),COUNTIF(A1674,"*省*"&amp;"*管教所*")),"省直",IFERROR(LOOKUP(9^9,FIND(对照表!$H$2:$H$14,A1674),对照表!$G$2:$G$14),IFERROR(LOOKUP(9^9,FIND(对照表!$E$2:$E$149,A1674),对照表!$C$2:$C$149),"省直")))</f>
        <v>大庆</v>
      </c>
    </row>
    <row r="1675" customHeight="1" spans="1:16">
      <c r="A1675" s="8" t="s">
        <v>2926</v>
      </c>
      <c r="B1675" s="9" t="s">
        <v>2927</v>
      </c>
      <c r="C1675" s="8" t="s">
        <v>2928</v>
      </c>
      <c r="D1675" s="8" t="s">
        <v>35</v>
      </c>
      <c r="E1675" s="9" t="s">
        <v>36</v>
      </c>
      <c r="F1675" s="9">
        <v>1</v>
      </c>
      <c r="G1675" s="8" t="s">
        <v>37</v>
      </c>
      <c r="H1675" s="8" t="s">
        <v>38</v>
      </c>
      <c r="I1675" s="8"/>
      <c r="J1675" s="8" t="s">
        <v>2929</v>
      </c>
      <c r="K1675" s="8" t="s">
        <v>41</v>
      </c>
      <c r="L1675" s="8"/>
      <c r="M1675" s="8"/>
      <c r="N1675" s="8"/>
      <c r="O1675" s="11" t="s">
        <v>47</v>
      </c>
      <c r="P1675" s="5" t="str">
        <f>IF(OR(COUNTIF(A1675,"*省*"&amp;"*戒毒所*"),COUNTIF(A1675,"*省*"&amp;"*法院*"),COUNTIF(A1675,"*监狱*"),COUNTIF(A1675,"*省*"&amp;"*管教所*")),"省直",IFERROR(LOOKUP(9^9,FIND(对照表!$H$2:$H$14,A1675),对照表!$G$2:$G$14),IFERROR(LOOKUP(9^9,FIND(对照表!$E$2:$E$149,A1675),对照表!$C$2:$C$149),"省直")))</f>
        <v>大庆</v>
      </c>
    </row>
    <row r="1676" customHeight="1" spans="1:16">
      <c r="A1676" s="8" t="s">
        <v>2930</v>
      </c>
      <c r="B1676" s="9" t="s">
        <v>2931</v>
      </c>
      <c r="C1676" s="8" t="s">
        <v>2932</v>
      </c>
      <c r="D1676" s="8" t="s">
        <v>35</v>
      </c>
      <c r="E1676" s="9" t="s">
        <v>36</v>
      </c>
      <c r="F1676" s="9">
        <v>1</v>
      </c>
      <c r="G1676" s="8" t="s">
        <v>37</v>
      </c>
      <c r="H1676" s="8" t="s">
        <v>38</v>
      </c>
      <c r="I1676" s="8"/>
      <c r="J1676" s="8" t="s">
        <v>2918</v>
      </c>
      <c r="K1676" s="8" t="s">
        <v>41</v>
      </c>
      <c r="L1676" s="8"/>
      <c r="M1676" s="8"/>
      <c r="N1676" s="8"/>
      <c r="O1676" s="11" t="s">
        <v>47</v>
      </c>
      <c r="P1676" s="5" t="str">
        <f>IF(OR(COUNTIF(A1676,"*省*"&amp;"*戒毒所*"),COUNTIF(A1676,"*省*"&amp;"*法院*"),COUNTIF(A1676,"*监狱*"),COUNTIF(A1676,"*省*"&amp;"*管教所*")),"省直",IFERROR(LOOKUP(9^9,FIND(对照表!$H$2:$H$14,A1676),对照表!$G$2:$G$14),IFERROR(LOOKUP(9^9,FIND(对照表!$E$2:$E$149,A1676),对照表!$C$2:$C$149),"省直")))</f>
        <v>大庆</v>
      </c>
    </row>
    <row r="1677" customHeight="1" spans="1:16">
      <c r="A1677" s="8" t="s">
        <v>2933</v>
      </c>
      <c r="B1677" s="9" t="s">
        <v>2934</v>
      </c>
      <c r="C1677" s="8" t="s">
        <v>2935</v>
      </c>
      <c r="D1677" s="8" t="s">
        <v>35</v>
      </c>
      <c r="E1677" s="9" t="s">
        <v>36</v>
      </c>
      <c r="F1677" s="9">
        <v>1</v>
      </c>
      <c r="G1677" s="8" t="s">
        <v>37</v>
      </c>
      <c r="H1677" s="8" t="s">
        <v>38</v>
      </c>
      <c r="I1677" s="8"/>
      <c r="J1677" s="8" t="s">
        <v>40</v>
      </c>
      <c r="K1677" s="8" t="s">
        <v>113</v>
      </c>
      <c r="L1677" s="8"/>
      <c r="M1677" s="8"/>
      <c r="N1677" s="8"/>
      <c r="O1677" s="11" t="s">
        <v>47</v>
      </c>
      <c r="P1677" s="5" t="str">
        <f>IF(OR(COUNTIF(A1677,"*省*"&amp;"*戒毒所*"),COUNTIF(A1677,"*省*"&amp;"*法院*"),COUNTIF(A1677,"*监狱*"),COUNTIF(A1677,"*省*"&amp;"*管教所*")),"省直",IFERROR(LOOKUP(9^9,FIND(对照表!$H$2:$H$14,A1677),对照表!$G$2:$G$14),IFERROR(LOOKUP(9^9,FIND(对照表!$E$2:$E$149,A1677),对照表!$C$2:$C$149),"省直")))</f>
        <v>大庆</v>
      </c>
    </row>
    <row r="1678" customHeight="1" spans="1:16">
      <c r="A1678" s="8" t="s">
        <v>2936</v>
      </c>
      <c r="B1678" s="9" t="s">
        <v>2937</v>
      </c>
      <c r="C1678" s="8" t="s">
        <v>2206</v>
      </c>
      <c r="D1678" s="8" t="s">
        <v>35</v>
      </c>
      <c r="E1678" s="9" t="s">
        <v>36</v>
      </c>
      <c r="F1678" s="9">
        <v>2</v>
      </c>
      <c r="G1678" s="8" t="s">
        <v>37</v>
      </c>
      <c r="H1678" s="8" t="s">
        <v>38</v>
      </c>
      <c r="I1678" s="8"/>
      <c r="J1678" s="8" t="s">
        <v>40</v>
      </c>
      <c r="K1678" s="8" t="s">
        <v>113</v>
      </c>
      <c r="L1678" s="8"/>
      <c r="M1678" s="8"/>
      <c r="N1678" s="8"/>
      <c r="O1678" s="11" t="s">
        <v>47</v>
      </c>
      <c r="P1678" s="5" t="str">
        <f>IF(OR(COUNTIF(A1678,"*省*"&amp;"*戒毒所*"),COUNTIF(A1678,"*省*"&amp;"*法院*"),COUNTIF(A1678,"*监狱*"),COUNTIF(A1678,"*省*"&amp;"*管教所*")),"省直",IFERROR(LOOKUP(9^9,FIND(对照表!$H$2:$H$14,A1678),对照表!$G$2:$G$14),IFERROR(LOOKUP(9^9,FIND(对照表!$E$2:$E$149,A1678),对照表!$C$2:$C$149),"省直")))</f>
        <v>大庆</v>
      </c>
    </row>
    <row r="1679" customHeight="1" spans="1:16">
      <c r="A1679" s="8" t="s">
        <v>2938</v>
      </c>
      <c r="B1679" s="9" t="s">
        <v>2939</v>
      </c>
      <c r="C1679" s="8" t="s">
        <v>2206</v>
      </c>
      <c r="D1679" s="8" t="s">
        <v>35</v>
      </c>
      <c r="E1679" s="9" t="s">
        <v>36</v>
      </c>
      <c r="F1679" s="9">
        <v>2</v>
      </c>
      <c r="G1679" s="8" t="s">
        <v>37</v>
      </c>
      <c r="H1679" s="8" t="s">
        <v>38</v>
      </c>
      <c r="I1679" s="8"/>
      <c r="J1679" s="8" t="s">
        <v>40</v>
      </c>
      <c r="K1679" s="8" t="s">
        <v>113</v>
      </c>
      <c r="L1679" s="8"/>
      <c r="M1679" s="8"/>
      <c r="N1679" s="8"/>
      <c r="O1679" s="11" t="s">
        <v>47</v>
      </c>
      <c r="P1679" s="5" t="str">
        <f>IF(OR(COUNTIF(A1679,"*省*"&amp;"*戒毒所*"),COUNTIF(A1679,"*省*"&amp;"*法院*"),COUNTIF(A1679,"*监狱*"),COUNTIF(A1679,"*省*"&amp;"*管教所*")),"省直",IFERROR(LOOKUP(9^9,FIND(对照表!$H$2:$H$14,A1679),对照表!$G$2:$G$14),IFERROR(LOOKUP(9^9,FIND(对照表!$E$2:$E$149,A1679),对照表!$C$2:$C$149),"省直")))</f>
        <v>大庆</v>
      </c>
    </row>
    <row r="1680" customHeight="1" spans="1:16">
      <c r="A1680" s="8" t="s">
        <v>2940</v>
      </c>
      <c r="B1680" s="9" t="s">
        <v>2941</v>
      </c>
      <c r="C1680" s="8" t="s">
        <v>2206</v>
      </c>
      <c r="D1680" s="8" t="s">
        <v>35</v>
      </c>
      <c r="E1680" s="9" t="s">
        <v>36</v>
      </c>
      <c r="F1680" s="9">
        <v>1</v>
      </c>
      <c r="G1680" s="8" t="s">
        <v>37</v>
      </c>
      <c r="H1680" s="8" t="s">
        <v>38</v>
      </c>
      <c r="I1680" s="8"/>
      <c r="J1680" s="8" t="s">
        <v>40</v>
      </c>
      <c r="K1680" s="8" t="s">
        <v>113</v>
      </c>
      <c r="L1680" s="8"/>
      <c r="M1680" s="8"/>
      <c r="N1680" s="8"/>
      <c r="O1680" s="11" t="s">
        <v>47</v>
      </c>
      <c r="P1680" s="5" t="str">
        <f>IF(OR(COUNTIF(A1680,"*省*"&amp;"*戒毒所*"),COUNTIF(A1680,"*省*"&amp;"*法院*"),COUNTIF(A1680,"*监狱*"),COUNTIF(A1680,"*省*"&amp;"*管教所*")),"省直",IFERROR(LOOKUP(9^9,FIND(对照表!$H$2:$H$14,A1680),对照表!$G$2:$G$14),IFERROR(LOOKUP(9^9,FIND(对照表!$E$2:$E$149,A1680),对照表!$C$2:$C$149),"省直")))</f>
        <v>大庆</v>
      </c>
    </row>
    <row r="1681" customHeight="1" spans="1:16">
      <c r="A1681" s="8" t="s">
        <v>2940</v>
      </c>
      <c r="B1681" s="9" t="s">
        <v>2941</v>
      </c>
      <c r="C1681" s="8" t="s">
        <v>2942</v>
      </c>
      <c r="D1681" s="8" t="s">
        <v>35</v>
      </c>
      <c r="E1681" s="9" t="s">
        <v>79</v>
      </c>
      <c r="F1681" s="9">
        <v>1</v>
      </c>
      <c r="G1681" s="8" t="s">
        <v>37</v>
      </c>
      <c r="H1681" s="8" t="s">
        <v>38</v>
      </c>
      <c r="I1681" s="8"/>
      <c r="J1681" s="8" t="s">
        <v>40</v>
      </c>
      <c r="K1681" s="8" t="s">
        <v>113</v>
      </c>
      <c r="L1681" s="8"/>
      <c r="M1681" s="8"/>
      <c r="N1681" s="8"/>
      <c r="O1681" s="11" t="s">
        <v>47</v>
      </c>
      <c r="P1681" s="5" t="str">
        <f>IF(OR(COUNTIF(A1681,"*省*"&amp;"*戒毒所*"),COUNTIF(A1681,"*省*"&amp;"*法院*"),COUNTIF(A1681,"*监狱*"),COUNTIF(A1681,"*省*"&amp;"*管教所*")),"省直",IFERROR(LOOKUP(9^9,FIND(对照表!$H$2:$H$14,A1681),对照表!$G$2:$G$14),IFERROR(LOOKUP(9^9,FIND(对照表!$E$2:$E$149,A1681),对照表!$C$2:$C$149),"省直")))</f>
        <v>大庆</v>
      </c>
    </row>
    <row r="1682" customHeight="1" spans="1:16">
      <c r="A1682" s="8" t="s">
        <v>2943</v>
      </c>
      <c r="B1682" s="9" t="s">
        <v>2944</v>
      </c>
      <c r="C1682" s="8" t="s">
        <v>2945</v>
      </c>
      <c r="D1682" s="8" t="s">
        <v>35</v>
      </c>
      <c r="E1682" s="9" t="s">
        <v>36</v>
      </c>
      <c r="F1682" s="9">
        <v>1</v>
      </c>
      <c r="G1682" s="8" t="s">
        <v>37</v>
      </c>
      <c r="H1682" s="8" t="s">
        <v>38</v>
      </c>
      <c r="I1682" s="8" t="s">
        <v>39</v>
      </c>
      <c r="J1682" s="8" t="s">
        <v>2899</v>
      </c>
      <c r="K1682" s="8" t="s">
        <v>113</v>
      </c>
      <c r="L1682" s="8"/>
      <c r="M1682" s="8"/>
      <c r="N1682" s="8"/>
      <c r="O1682" s="11" t="s">
        <v>47</v>
      </c>
      <c r="P1682" s="5" t="str">
        <f>IF(OR(COUNTIF(A1682,"*省*"&amp;"*戒毒所*"),COUNTIF(A1682,"*省*"&amp;"*法院*"),COUNTIF(A1682,"*监狱*"),COUNTIF(A1682,"*省*"&amp;"*管教所*")),"省直",IFERROR(LOOKUP(9^9,FIND(对照表!$H$2:$H$14,A1682),对照表!$G$2:$G$14),IFERROR(LOOKUP(9^9,FIND(对照表!$E$2:$E$149,A1682),对照表!$C$2:$C$149),"省直")))</f>
        <v>大庆</v>
      </c>
    </row>
    <row r="1683" customHeight="1" spans="1:16">
      <c r="A1683" s="8" t="s">
        <v>2946</v>
      </c>
      <c r="B1683" s="9" t="s">
        <v>2947</v>
      </c>
      <c r="C1683" s="8" t="s">
        <v>2948</v>
      </c>
      <c r="D1683" s="8" t="s">
        <v>35</v>
      </c>
      <c r="E1683" s="9" t="s">
        <v>36</v>
      </c>
      <c r="F1683" s="9">
        <v>1</v>
      </c>
      <c r="G1683" s="8" t="s">
        <v>37</v>
      </c>
      <c r="H1683" s="8" t="s">
        <v>38</v>
      </c>
      <c r="I1683" s="8"/>
      <c r="J1683" s="8" t="s">
        <v>40</v>
      </c>
      <c r="K1683" s="8" t="s">
        <v>113</v>
      </c>
      <c r="L1683" s="8"/>
      <c r="M1683" s="8"/>
      <c r="N1683" s="8"/>
      <c r="O1683" s="11" t="s">
        <v>47</v>
      </c>
      <c r="P1683" s="5" t="str">
        <f>IF(OR(COUNTIF(A1683,"*省*"&amp;"*戒毒所*"),COUNTIF(A1683,"*省*"&amp;"*法院*"),COUNTIF(A1683,"*监狱*"),COUNTIF(A1683,"*省*"&amp;"*管教所*")),"省直",IFERROR(LOOKUP(9^9,FIND(对照表!$H$2:$H$14,A1683),对照表!$G$2:$G$14),IFERROR(LOOKUP(9^9,FIND(对照表!$E$2:$E$149,A1683),对照表!$C$2:$C$149),"省直")))</f>
        <v>大庆</v>
      </c>
    </row>
    <row r="1684" customHeight="1" spans="1:16">
      <c r="A1684" s="8" t="s">
        <v>2946</v>
      </c>
      <c r="B1684" s="9" t="s">
        <v>2947</v>
      </c>
      <c r="C1684" s="8" t="s">
        <v>2949</v>
      </c>
      <c r="D1684" s="8" t="s">
        <v>35</v>
      </c>
      <c r="E1684" s="9" t="s">
        <v>79</v>
      </c>
      <c r="F1684" s="9">
        <v>1</v>
      </c>
      <c r="G1684" s="8" t="s">
        <v>37</v>
      </c>
      <c r="H1684" s="8" t="s">
        <v>38</v>
      </c>
      <c r="I1684" s="8"/>
      <c r="J1684" s="8" t="s">
        <v>40</v>
      </c>
      <c r="K1684" s="8" t="s">
        <v>113</v>
      </c>
      <c r="L1684" s="8"/>
      <c r="M1684" s="8"/>
      <c r="N1684" s="8"/>
      <c r="O1684" s="11" t="s">
        <v>47</v>
      </c>
      <c r="P1684" s="5" t="str">
        <f>IF(OR(COUNTIF(A1684,"*省*"&amp;"*戒毒所*"),COUNTIF(A1684,"*省*"&amp;"*法院*"),COUNTIF(A1684,"*监狱*"),COUNTIF(A1684,"*省*"&amp;"*管教所*")),"省直",IFERROR(LOOKUP(9^9,FIND(对照表!$H$2:$H$14,A1684),对照表!$G$2:$G$14),IFERROR(LOOKUP(9^9,FIND(对照表!$E$2:$E$149,A1684),对照表!$C$2:$C$149),"省直")))</f>
        <v>大庆</v>
      </c>
    </row>
    <row r="1685" customHeight="1" spans="1:16">
      <c r="A1685" s="8" t="s">
        <v>2946</v>
      </c>
      <c r="B1685" s="9" t="s">
        <v>2947</v>
      </c>
      <c r="C1685" s="8" t="s">
        <v>2950</v>
      </c>
      <c r="D1685" s="8" t="s">
        <v>35</v>
      </c>
      <c r="E1685" s="9" t="s">
        <v>81</v>
      </c>
      <c r="F1685" s="9">
        <v>1</v>
      </c>
      <c r="G1685" s="8" t="s">
        <v>37</v>
      </c>
      <c r="H1685" s="8" t="s">
        <v>38</v>
      </c>
      <c r="I1685" s="8"/>
      <c r="J1685" s="8" t="s">
        <v>40</v>
      </c>
      <c r="K1685" s="8" t="s">
        <v>113</v>
      </c>
      <c r="L1685" s="8"/>
      <c r="M1685" s="8"/>
      <c r="N1685" s="8"/>
      <c r="O1685" s="11" t="s">
        <v>47</v>
      </c>
      <c r="P1685" s="5" t="str">
        <f>IF(OR(COUNTIF(A1685,"*省*"&amp;"*戒毒所*"),COUNTIF(A1685,"*省*"&amp;"*法院*"),COUNTIF(A1685,"*监狱*"),COUNTIF(A1685,"*省*"&amp;"*管教所*")),"省直",IFERROR(LOOKUP(9^9,FIND(对照表!$H$2:$H$14,A1685),对照表!$G$2:$G$14),IFERROR(LOOKUP(9^9,FIND(对照表!$E$2:$E$149,A1685),对照表!$C$2:$C$149),"省直")))</f>
        <v>大庆</v>
      </c>
    </row>
    <row r="1686" customHeight="1" spans="1:16">
      <c r="A1686" s="8" t="s">
        <v>2946</v>
      </c>
      <c r="B1686" s="9" t="s">
        <v>2947</v>
      </c>
      <c r="C1686" s="8" t="s">
        <v>2951</v>
      </c>
      <c r="D1686" s="8" t="s">
        <v>35</v>
      </c>
      <c r="E1686" s="9" t="s">
        <v>131</v>
      </c>
      <c r="F1686" s="9">
        <v>1</v>
      </c>
      <c r="G1686" s="8" t="s">
        <v>37</v>
      </c>
      <c r="H1686" s="8" t="s">
        <v>38</v>
      </c>
      <c r="I1686" s="8"/>
      <c r="J1686" s="8" t="s">
        <v>40</v>
      </c>
      <c r="K1686" s="8" t="s">
        <v>113</v>
      </c>
      <c r="L1686" s="8"/>
      <c r="M1686" s="8"/>
      <c r="N1686" s="8"/>
      <c r="O1686" s="11" t="s">
        <v>47</v>
      </c>
      <c r="P1686" s="5" t="str">
        <f>IF(OR(COUNTIF(A1686,"*省*"&amp;"*戒毒所*"),COUNTIF(A1686,"*省*"&amp;"*法院*"),COUNTIF(A1686,"*监狱*"),COUNTIF(A1686,"*省*"&amp;"*管教所*")),"省直",IFERROR(LOOKUP(9^9,FIND(对照表!$H$2:$H$14,A1686),对照表!$G$2:$G$14),IFERROR(LOOKUP(9^9,FIND(对照表!$E$2:$E$149,A1686),对照表!$C$2:$C$149),"省直")))</f>
        <v>大庆</v>
      </c>
    </row>
    <row r="1687" customHeight="1" spans="1:16">
      <c r="A1687" s="8" t="s">
        <v>2952</v>
      </c>
      <c r="B1687" s="9" t="s">
        <v>2953</v>
      </c>
      <c r="C1687" s="8" t="s">
        <v>2206</v>
      </c>
      <c r="D1687" s="8" t="s">
        <v>35</v>
      </c>
      <c r="E1687" s="9" t="s">
        <v>36</v>
      </c>
      <c r="F1687" s="9">
        <v>1</v>
      </c>
      <c r="G1687" s="8" t="s">
        <v>37</v>
      </c>
      <c r="H1687" s="8" t="s">
        <v>38</v>
      </c>
      <c r="I1687" s="8"/>
      <c r="J1687" s="8" t="s">
        <v>2954</v>
      </c>
      <c r="K1687" s="8" t="s">
        <v>113</v>
      </c>
      <c r="L1687" s="8"/>
      <c r="M1687" s="8"/>
      <c r="N1687" s="8"/>
      <c r="O1687" s="11" t="s">
        <v>47</v>
      </c>
      <c r="P1687" s="5" t="str">
        <f>IF(OR(COUNTIF(A1687,"*省*"&amp;"*戒毒所*"),COUNTIF(A1687,"*省*"&amp;"*法院*"),COUNTIF(A1687,"*监狱*"),COUNTIF(A1687,"*省*"&amp;"*管教所*")),"省直",IFERROR(LOOKUP(9^9,FIND(对照表!$H$2:$H$14,A1687),对照表!$G$2:$G$14),IFERROR(LOOKUP(9^9,FIND(对照表!$E$2:$E$149,A1687),对照表!$C$2:$C$149),"省直")))</f>
        <v>大庆</v>
      </c>
    </row>
    <row r="1688" customHeight="1" spans="1:16">
      <c r="A1688" s="8" t="s">
        <v>2955</v>
      </c>
      <c r="B1688" s="9" t="s">
        <v>2956</v>
      </c>
      <c r="C1688" s="8" t="s">
        <v>2957</v>
      </c>
      <c r="D1688" s="8" t="s">
        <v>35</v>
      </c>
      <c r="E1688" s="9" t="s">
        <v>36</v>
      </c>
      <c r="F1688" s="9">
        <v>1</v>
      </c>
      <c r="G1688" s="8" t="s">
        <v>37</v>
      </c>
      <c r="H1688" s="8" t="s">
        <v>38</v>
      </c>
      <c r="I1688" s="8"/>
      <c r="J1688" s="8" t="s">
        <v>40</v>
      </c>
      <c r="K1688" s="8" t="s">
        <v>113</v>
      </c>
      <c r="L1688" s="8"/>
      <c r="M1688" s="8"/>
      <c r="N1688" s="8"/>
      <c r="O1688" s="11" t="s">
        <v>47</v>
      </c>
      <c r="P1688" s="5" t="str">
        <f>IF(OR(COUNTIF(A1688,"*省*"&amp;"*戒毒所*"),COUNTIF(A1688,"*省*"&amp;"*法院*"),COUNTIF(A1688,"*监狱*"),COUNTIF(A1688,"*省*"&amp;"*管教所*")),"省直",IFERROR(LOOKUP(9^9,FIND(对照表!$H$2:$H$14,A1688),对照表!$G$2:$G$14),IFERROR(LOOKUP(9^9,FIND(对照表!$E$2:$E$149,A1688),对照表!$C$2:$C$149),"省直")))</f>
        <v>大庆</v>
      </c>
    </row>
    <row r="1689" customHeight="1" spans="1:16">
      <c r="A1689" s="8" t="s">
        <v>2955</v>
      </c>
      <c r="B1689" s="9" t="s">
        <v>2956</v>
      </c>
      <c r="C1689" s="8" t="s">
        <v>2958</v>
      </c>
      <c r="D1689" s="8" t="s">
        <v>35</v>
      </c>
      <c r="E1689" s="9" t="s">
        <v>79</v>
      </c>
      <c r="F1689" s="9">
        <v>1</v>
      </c>
      <c r="G1689" s="8" t="s">
        <v>37</v>
      </c>
      <c r="H1689" s="8" t="s">
        <v>38</v>
      </c>
      <c r="I1689" s="8"/>
      <c r="J1689" s="8" t="s">
        <v>40</v>
      </c>
      <c r="K1689" s="8" t="s">
        <v>113</v>
      </c>
      <c r="L1689" s="8"/>
      <c r="M1689" s="8"/>
      <c r="N1689" s="8"/>
      <c r="O1689" s="11" t="s">
        <v>47</v>
      </c>
      <c r="P1689" s="5" t="str">
        <f>IF(OR(COUNTIF(A1689,"*省*"&amp;"*戒毒所*"),COUNTIF(A1689,"*省*"&amp;"*法院*"),COUNTIF(A1689,"*监狱*"),COUNTIF(A1689,"*省*"&amp;"*管教所*")),"省直",IFERROR(LOOKUP(9^9,FIND(对照表!$H$2:$H$14,A1689),对照表!$G$2:$G$14),IFERROR(LOOKUP(9^9,FIND(对照表!$E$2:$E$149,A1689),对照表!$C$2:$C$149),"省直")))</f>
        <v>大庆</v>
      </c>
    </row>
    <row r="1690" customHeight="1" spans="1:16">
      <c r="A1690" s="8" t="s">
        <v>2955</v>
      </c>
      <c r="B1690" s="9" t="s">
        <v>2956</v>
      </c>
      <c r="C1690" s="8" t="s">
        <v>2959</v>
      </c>
      <c r="D1690" s="8" t="s">
        <v>35</v>
      </c>
      <c r="E1690" s="9" t="s">
        <v>81</v>
      </c>
      <c r="F1690" s="9">
        <v>1</v>
      </c>
      <c r="G1690" s="8" t="s">
        <v>37</v>
      </c>
      <c r="H1690" s="8" t="s">
        <v>38</v>
      </c>
      <c r="I1690" s="8"/>
      <c r="J1690" s="8" t="s">
        <v>40</v>
      </c>
      <c r="K1690" s="8" t="s">
        <v>113</v>
      </c>
      <c r="L1690" s="8"/>
      <c r="M1690" s="8"/>
      <c r="N1690" s="8"/>
      <c r="O1690" s="11" t="s">
        <v>47</v>
      </c>
      <c r="P1690" s="5" t="str">
        <f>IF(OR(COUNTIF(A1690,"*省*"&amp;"*戒毒所*"),COUNTIF(A1690,"*省*"&amp;"*法院*"),COUNTIF(A1690,"*监狱*"),COUNTIF(A1690,"*省*"&amp;"*管教所*")),"省直",IFERROR(LOOKUP(9^9,FIND(对照表!$H$2:$H$14,A1690),对照表!$G$2:$G$14),IFERROR(LOOKUP(9^9,FIND(对照表!$E$2:$E$149,A1690),对照表!$C$2:$C$149),"省直")))</f>
        <v>大庆</v>
      </c>
    </row>
    <row r="1691" customHeight="1" spans="1:16">
      <c r="A1691" s="8" t="s">
        <v>2960</v>
      </c>
      <c r="B1691" s="9" t="s">
        <v>2961</v>
      </c>
      <c r="C1691" s="8" t="s">
        <v>2421</v>
      </c>
      <c r="D1691" s="8" t="s">
        <v>35</v>
      </c>
      <c r="E1691" s="9" t="s">
        <v>36</v>
      </c>
      <c r="F1691" s="9">
        <v>2</v>
      </c>
      <c r="G1691" s="8" t="s">
        <v>37</v>
      </c>
      <c r="H1691" s="8" t="s">
        <v>38</v>
      </c>
      <c r="I1691" s="8" t="s">
        <v>39</v>
      </c>
      <c r="J1691" s="8" t="s">
        <v>2954</v>
      </c>
      <c r="K1691" s="8" t="s">
        <v>113</v>
      </c>
      <c r="L1691" s="8"/>
      <c r="M1691" s="8"/>
      <c r="N1691" s="8"/>
      <c r="O1691" s="11" t="s">
        <v>47</v>
      </c>
      <c r="P1691" s="5" t="str">
        <f>IF(OR(COUNTIF(A1691,"*省*"&amp;"*戒毒所*"),COUNTIF(A1691,"*省*"&amp;"*法院*"),COUNTIF(A1691,"*监狱*"),COUNTIF(A1691,"*省*"&amp;"*管教所*")),"省直",IFERROR(LOOKUP(9^9,FIND(对照表!$H$2:$H$14,A1691),对照表!$G$2:$G$14),IFERROR(LOOKUP(9^9,FIND(对照表!$E$2:$E$149,A1691),对照表!$C$2:$C$149),"省直")))</f>
        <v>大庆</v>
      </c>
    </row>
    <row r="1692" customHeight="1" spans="1:16">
      <c r="A1692" s="8" t="s">
        <v>2960</v>
      </c>
      <c r="B1692" s="9" t="s">
        <v>2961</v>
      </c>
      <c r="C1692" s="8" t="s">
        <v>2962</v>
      </c>
      <c r="D1692" s="8" t="s">
        <v>35</v>
      </c>
      <c r="E1692" s="9" t="s">
        <v>79</v>
      </c>
      <c r="F1692" s="9">
        <v>1</v>
      </c>
      <c r="G1692" s="8" t="s">
        <v>37</v>
      </c>
      <c r="H1692" s="8" t="s">
        <v>38</v>
      </c>
      <c r="I1692" s="8" t="s">
        <v>39</v>
      </c>
      <c r="J1692" s="8" t="s">
        <v>2150</v>
      </c>
      <c r="K1692" s="8" t="s">
        <v>113</v>
      </c>
      <c r="L1692" s="8"/>
      <c r="M1692" s="8"/>
      <c r="N1692" s="8"/>
      <c r="O1692" s="11" t="s">
        <v>47</v>
      </c>
      <c r="P1692" s="5" t="str">
        <f>IF(OR(COUNTIF(A1692,"*省*"&amp;"*戒毒所*"),COUNTIF(A1692,"*省*"&amp;"*法院*"),COUNTIF(A1692,"*监狱*"),COUNTIF(A1692,"*省*"&amp;"*管教所*")),"省直",IFERROR(LOOKUP(9^9,FIND(对照表!$H$2:$H$14,A1692),对照表!$G$2:$G$14),IFERROR(LOOKUP(9^9,FIND(对照表!$E$2:$E$149,A1692),对照表!$C$2:$C$149),"省直")))</f>
        <v>大庆</v>
      </c>
    </row>
    <row r="1693" customHeight="1" spans="1:16">
      <c r="A1693" s="8" t="s">
        <v>2960</v>
      </c>
      <c r="B1693" s="9" t="s">
        <v>2961</v>
      </c>
      <c r="C1693" s="8" t="s">
        <v>2963</v>
      </c>
      <c r="D1693" s="8" t="s">
        <v>35</v>
      </c>
      <c r="E1693" s="9" t="s">
        <v>81</v>
      </c>
      <c r="F1693" s="9">
        <v>1</v>
      </c>
      <c r="G1693" s="8" t="s">
        <v>37</v>
      </c>
      <c r="H1693" s="8" t="s">
        <v>38</v>
      </c>
      <c r="I1693" s="8"/>
      <c r="J1693" s="8" t="s">
        <v>2751</v>
      </c>
      <c r="K1693" s="8" t="s">
        <v>113</v>
      </c>
      <c r="L1693" s="8"/>
      <c r="M1693" s="8"/>
      <c r="N1693" s="8"/>
      <c r="O1693" s="11" t="s">
        <v>47</v>
      </c>
      <c r="P1693" s="5" t="str">
        <f>IF(OR(COUNTIF(A1693,"*省*"&amp;"*戒毒所*"),COUNTIF(A1693,"*省*"&amp;"*法院*"),COUNTIF(A1693,"*监狱*"),COUNTIF(A1693,"*省*"&amp;"*管教所*")),"省直",IFERROR(LOOKUP(9^9,FIND(对照表!$H$2:$H$14,A1693),对照表!$G$2:$G$14),IFERROR(LOOKUP(9^9,FIND(对照表!$E$2:$E$149,A1693),对照表!$C$2:$C$149),"省直")))</f>
        <v>大庆</v>
      </c>
    </row>
    <row r="1694" customHeight="1" spans="1:16">
      <c r="A1694" s="8" t="s">
        <v>2964</v>
      </c>
      <c r="B1694" s="9" t="s">
        <v>2965</v>
      </c>
      <c r="C1694" s="8" t="s">
        <v>2966</v>
      </c>
      <c r="D1694" s="8" t="s">
        <v>35</v>
      </c>
      <c r="E1694" s="9" t="s">
        <v>36</v>
      </c>
      <c r="F1694" s="9">
        <v>2</v>
      </c>
      <c r="G1694" s="8" t="s">
        <v>37</v>
      </c>
      <c r="H1694" s="8" t="s">
        <v>38</v>
      </c>
      <c r="I1694" s="8"/>
      <c r="J1694" s="8" t="s">
        <v>40</v>
      </c>
      <c r="K1694" s="8" t="s">
        <v>113</v>
      </c>
      <c r="L1694" s="8"/>
      <c r="M1694" s="8"/>
      <c r="N1694" s="8"/>
      <c r="O1694" s="11" t="s">
        <v>47</v>
      </c>
      <c r="P1694" s="5" t="str">
        <f>IF(OR(COUNTIF(A1694,"*省*"&amp;"*戒毒所*"),COUNTIF(A1694,"*省*"&amp;"*法院*"),COUNTIF(A1694,"*监狱*"),COUNTIF(A1694,"*省*"&amp;"*管教所*")),"省直",IFERROR(LOOKUP(9^9,FIND(对照表!$H$2:$H$14,A1694),对照表!$G$2:$G$14),IFERROR(LOOKUP(9^9,FIND(对照表!$E$2:$E$149,A1694),对照表!$C$2:$C$149),"省直")))</f>
        <v>大庆</v>
      </c>
    </row>
    <row r="1695" customHeight="1" spans="1:16">
      <c r="A1695" s="8" t="s">
        <v>2964</v>
      </c>
      <c r="B1695" s="9" t="s">
        <v>2965</v>
      </c>
      <c r="C1695" s="8" t="s">
        <v>2967</v>
      </c>
      <c r="D1695" s="8" t="s">
        <v>35</v>
      </c>
      <c r="E1695" s="9" t="s">
        <v>79</v>
      </c>
      <c r="F1695" s="9">
        <v>3</v>
      </c>
      <c r="G1695" s="8" t="s">
        <v>37</v>
      </c>
      <c r="H1695" s="8" t="s">
        <v>38</v>
      </c>
      <c r="I1695" s="8"/>
      <c r="J1695" s="8" t="s">
        <v>2899</v>
      </c>
      <c r="K1695" s="8" t="s">
        <v>113</v>
      </c>
      <c r="L1695" s="8"/>
      <c r="M1695" s="8"/>
      <c r="N1695" s="8"/>
      <c r="O1695" s="11" t="s">
        <v>47</v>
      </c>
      <c r="P1695" s="5" t="str">
        <f>IF(OR(COUNTIF(A1695,"*省*"&amp;"*戒毒所*"),COUNTIF(A1695,"*省*"&amp;"*法院*"),COUNTIF(A1695,"*监狱*"),COUNTIF(A1695,"*省*"&amp;"*管教所*")),"省直",IFERROR(LOOKUP(9^9,FIND(对照表!$H$2:$H$14,A1695),对照表!$G$2:$G$14),IFERROR(LOOKUP(9^9,FIND(对照表!$E$2:$E$149,A1695),对照表!$C$2:$C$149),"省直")))</f>
        <v>大庆</v>
      </c>
    </row>
    <row r="1696" customHeight="1" spans="1:16">
      <c r="A1696" s="8" t="s">
        <v>2968</v>
      </c>
      <c r="B1696" s="9" t="s">
        <v>2969</v>
      </c>
      <c r="C1696" s="8" t="s">
        <v>2970</v>
      </c>
      <c r="D1696" s="8" t="s">
        <v>35</v>
      </c>
      <c r="E1696" s="9" t="s">
        <v>36</v>
      </c>
      <c r="F1696" s="9">
        <v>1</v>
      </c>
      <c r="G1696" s="8" t="s">
        <v>37</v>
      </c>
      <c r="H1696" s="8" t="s">
        <v>38</v>
      </c>
      <c r="I1696" s="8"/>
      <c r="J1696" s="8" t="s">
        <v>40</v>
      </c>
      <c r="K1696" s="8" t="s">
        <v>113</v>
      </c>
      <c r="L1696" s="8"/>
      <c r="M1696" s="8"/>
      <c r="N1696" s="8"/>
      <c r="O1696" s="11" t="s">
        <v>47</v>
      </c>
      <c r="P1696" s="5" t="str">
        <f>IF(OR(COUNTIF(A1696,"*省*"&amp;"*戒毒所*"),COUNTIF(A1696,"*省*"&amp;"*法院*"),COUNTIF(A1696,"*监狱*"),COUNTIF(A1696,"*省*"&amp;"*管教所*")),"省直",IFERROR(LOOKUP(9^9,FIND(对照表!$H$2:$H$14,A1696),对照表!$G$2:$G$14),IFERROR(LOOKUP(9^9,FIND(对照表!$E$2:$E$149,A1696),对照表!$C$2:$C$149),"省直")))</f>
        <v>大庆</v>
      </c>
    </row>
    <row r="1697" customHeight="1" spans="1:16">
      <c r="A1697" s="8" t="s">
        <v>2968</v>
      </c>
      <c r="B1697" s="9" t="s">
        <v>2969</v>
      </c>
      <c r="C1697" s="8" t="s">
        <v>2281</v>
      </c>
      <c r="D1697" s="8" t="s">
        <v>35</v>
      </c>
      <c r="E1697" s="9" t="s">
        <v>79</v>
      </c>
      <c r="F1697" s="9">
        <v>1</v>
      </c>
      <c r="G1697" s="8" t="s">
        <v>37</v>
      </c>
      <c r="H1697" s="8" t="s">
        <v>38</v>
      </c>
      <c r="I1697" s="8"/>
      <c r="J1697" s="8" t="s">
        <v>2954</v>
      </c>
      <c r="K1697" s="8" t="s">
        <v>113</v>
      </c>
      <c r="L1697" s="8"/>
      <c r="M1697" s="8"/>
      <c r="N1697" s="8"/>
      <c r="O1697" s="11" t="s">
        <v>47</v>
      </c>
      <c r="P1697" s="5" t="str">
        <f>IF(OR(COUNTIF(A1697,"*省*"&amp;"*戒毒所*"),COUNTIF(A1697,"*省*"&amp;"*法院*"),COUNTIF(A1697,"*监狱*"),COUNTIF(A1697,"*省*"&amp;"*管教所*")),"省直",IFERROR(LOOKUP(9^9,FIND(对照表!$H$2:$H$14,A1697),对照表!$G$2:$G$14),IFERROR(LOOKUP(9^9,FIND(对照表!$E$2:$E$149,A1697),对照表!$C$2:$C$149),"省直")))</f>
        <v>大庆</v>
      </c>
    </row>
    <row r="1698" customHeight="1" spans="1:16">
      <c r="A1698" s="8" t="s">
        <v>2968</v>
      </c>
      <c r="B1698" s="9" t="s">
        <v>2969</v>
      </c>
      <c r="C1698" s="8" t="s">
        <v>2971</v>
      </c>
      <c r="D1698" s="8" t="s">
        <v>35</v>
      </c>
      <c r="E1698" s="9" t="s">
        <v>81</v>
      </c>
      <c r="F1698" s="9">
        <v>1</v>
      </c>
      <c r="G1698" s="8" t="s">
        <v>37</v>
      </c>
      <c r="H1698" s="8" t="s">
        <v>38</v>
      </c>
      <c r="I1698" s="8"/>
      <c r="J1698" s="8" t="s">
        <v>40</v>
      </c>
      <c r="K1698" s="8" t="s">
        <v>113</v>
      </c>
      <c r="L1698" s="8"/>
      <c r="M1698" s="8"/>
      <c r="N1698" s="8"/>
      <c r="O1698" s="11" t="s">
        <v>47</v>
      </c>
      <c r="P1698" s="5" t="str">
        <f>IF(OR(COUNTIF(A1698,"*省*"&amp;"*戒毒所*"),COUNTIF(A1698,"*省*"&amp;"*法院*"),COUNTIF(A1698,"*监狱*"),COUNTIF(A1698,"*省*"&amp;"*管教所*")),"省直",IFERROR(LOOKUP(9^9,FIND(对照表!$H$2:$H$14,A1698),对照表!$G$2:$G$14),IFERROR(LOOKUP(9^9,FIND(对照表!$E$2:$E$149,A1698),对照表!$C$2:$C$149),"省直")))</f>
        <v>大庆</v>
      </c>
    </row>
    <row r="1699" customHeight="1" spans="1:16">
      <c r="A1699" s="8" t="s">
        <v>2968</v>
      </c>
      <c r="B1699" s="9" t="s">
        <v>2969</v>
      </c>
      <c r="C1699" s="8" t="s">
        <v>1672</v>
      </c>
      <c r="D1699" s="8" t="s">
        <v>35</v>
      </c>
      <c r="E1699" s="9" t="s">
        <v>131</v>
      </c>
      <c r="F1699" s="9">
        <v>1</v>
      </c>
      <c r="G1699" s="8" t="s">
        <v>37</v>
      </c>
      <c r="H1699" s="8" t="s">
        <v>38</v>
      </c>
      <c r="I1699" s="8"/>
      <c r="J1699" s="8" t="s">
        <v>2918</v>
      </c>
      <c r="K1699" s="8" t="s">
        <v>113</v>
      </c>
      <c r="L1699" s="8"/>
      <c r="M1699" s="8"/>
      <c r="N1699" s="8"/>
      <c r="O1699" s="11" t="s">
        <v>47</v>
      </c>
      <c r="P1699" s="5" t="str">
        <f>IF(OR(COUNTIF(A1699,"*省*"&amp;"*戒毒所*"),COUNTIF(A1699,"*省*"&amp;"*法院*"),COUNTIF(A1699,"*监狱*"),COUNTIF(A1699,"*省*"&amp;"*管教所*")),"省直",IFERROR(LOOKUP(9^9,FIND(对照表!$H$2:$H$14,A1699),对照表!$G$2:$G$14),IFERROR(LOOKUP(9^9,FIND(对照表!$E$2:$E$149,A1699),对照表!$C$2:$C$149),"省直")))</f>
        <v>大庆</v>
      </c>
    </row>
    <row r="1700" customHeight="1" spans="1:16">
      <c r="A1700" s="8" t="s">
        <v>2972</v>
      </c>
      <c r="B1700" s="9" t="s">
        <v>2973</v>
      </c>
      <c r="C1700" s="8" t="s">
        <v>2206</v>
      </c>
      <c r="D1700" s="8" t="s">
        <v>35</v>
      </c>
      <c r="E1700" s="9" t="s">
        <v>36</v>
      </c>
      <c r="F1700" s="9">
        <v>1</v>
      </c>
      <c r="G1700" s="8" t="s">
        <v>46</v>
      </c>
      <c r="H1700" s="8" t="s">
        <v>38</v>
      </c>
      <c r="I1700" s="8"/>
      <c r="J1700" s="8" t="s">
        <v>2918</v>
      </c>
      <c r="K1700" s="8" t="s">
        <v>113</v>
      </c>
      <c r="L1700" s="8"/>
      <c r="M1700" s="8"/>
      <c r="N1700" s="8"/>
      <c r="O1700" s="11" t="s">
        <v>47</v>
      </c>
      <c r="P1700" s="5" t="str">
        <f>IF(OR(COUNTIF(A1700,"*省*"&amp;"*戒毒所*"),COUNTIF(A1700,"*省*"&amp;"*法院*"),COUNTIF(A1700,"*监狱*"),COUNTIF(A1700,"*省*"&amp;"*管教所*")),"省直",IFERROR(LOOKUP(9^9,FIND(对照表!$H$2:$H$14,A1700),对照表!$G$2:$G$14),IFERROR(LOOKUP(9^9,FIND(对照表!$E$2:$E$149,A1700),对照表!$C$2:$C$149),"省直")))</f>
        <v>大庆</v>
      </c>
    </row>
    <row r="1701" customHeight="1" spans="1:16">
      <c r="A1701" s="8" t="s">
        <v>2972</v>
      </c>
      <c r="B1701" s="9" t="s">
        <v>2973</v>
      </c>
      <c r="C1701" s="8" t="s">
        <v>2974</v>
      </c>
      <c r="D1701" s="8" t="s">
        <v>35</v>
      </c>
      <c r="E1701" s="9" t="s">
        <v>79</v>
      </c>
      <c r="F1701" s="9">
        <v>1</v>
      </c>
      <c r="G1701" s="8" t="s">
        <v>46</v>
      </c>
      <c r="H1701" s="8" t="s">
        <v>38</v>
      </c>
      <c r="I1701" s="8"/>
      <c r="J1701" s="8" t="s">
        <v>2975</v>
      </c>
      <c r="K1701" s="8" t="s">
        <v>113</v>
      </c>
      <c r="L1701" s="8"/>
      <c r="M1701" s="8"/>
      <c r="N1701" s="8"/>
      <c r="O1701" s="11" t="s">
        <v>47</v>
      </c>
      <c r="P1701" s="5" t="str">
        <f>IF(OR(COUNTIF(A1701,"*省*"&amp;"*戒毒所*"),COUNTIF(A1701,"*省*"&amp;"*法院*"),COUNTIF(A1701,"*监狱*"),COUNTIF(A1701,"*省*"&amp;"*管教所*")),"省直",IFERROR(LOOKUP(9^9,FIND(对照表!$H$2:$H$14,A1701),对照表!$G$2:$G$14),IFERROR(LOOKUP(9^9,FIND(对照表!$E$2:$E$149,A1701),对照表!$C$2:$C$149),"省直")))</f>
        <v>大庆</v>
      </c>
    </row>
    <row r="1702" customHeight="1" spans="1:16">
      <c r="A1702" s="8" t="s">
        <v>2972</v>
      </c>
      <c r="B1702" s="9" t="s">
        <v>2973</v>
      </c>
      <c r="C1702" s="8" t="s">
        <v>2976</v>
      </c>
      <c r="D1702" s="8" t="s">
        <v>35</v>
      </c>
      <c r="E1702" s="9" t="s">
        <v>81</v>
      </c>
      <c r="F1702" s="9">
        <v>1</v>
      </c>
      <c r="G1702" s="8" t="s">
        <v>46</v>
      </c>
      <c r="H1702" s="8" t="s">
        <v>38</v>
      </c>
      <c r="I1702" s="8"/>
      <c r="J1702" s="8" t="s">
        <v>2977</v>
      </c>
      <c r="K1702" s="8" t="s">
        <v>113</v>
      </c>
      <c r="L1702" s="8"/>
      <c r="M1702" s="8"/>
      <c r="N1702" s="8"/>
      <c r="O1702" s="11" t="s">
        <v>47</v>
      </c>
      <c r="P1702" s="5" t="str">
        <f>IF(OR(COUNTIF(A1702,"*省*"&amp;"*戒毒所*"),COUNTIF(A1702,"*省*"&amp;"*法院*"),COUNTIF(A1702,"*监狱*"),COUNTIF(A1702,"*省*"&amp;"*管教所*")),"省直",IFERROR(LOOKUP(9^9,FIND(对照表!$H$2:$H$14,A1702),对照表!$G$2:$G$14),IFERROR(LOOKUP(9^9,FIND(对照表!$E$2:$E$149,A1702),对照表!$C$2:$C$149),"省直")))</f>
        <v>大庆</v>
      </c>
    </row>
    <row r="1703" customHeight="1" spans="1:16">
      <c r="A1703" s="8" t="s">
        <v>2978</v>
      </c>
      <c r="B1703" s="9" t="s">
        <v>2979</v>
      </c>
      <c r="C1703" s="8" t="s">
        <v>1889</v>
      </c>
      <c r="D1703" s="8" t="s">
        <v>35</v>
      </c>
      <c r="E1703" s="9" t="s">
        <v>36</v>
      </c>
      <c r="F1703" s="9">
        <v>1</v>
      </c>
      <c r="G1703" s="8" t="s">
        <v>37</v>
      </c>
      <c r="H1703" s="8" t="s">
        <v>38</v>
      </c>
      <c r="I1703" s="8"/>
      <c r="J1703" s="8" t="s">
        <v>2899</v>
      </c>
      <c r="K1703" s="8" t="s">
        <v>113</v>
      </c>
      <c r="L1703" s="8"/>
      <c r="M1703" s="8"/>
      <c r="N1703" s="8" t="s">
        <v>80</v>
      </c>
      <c r="O1703" s="11" t="s">
        <v>47</v>
      </c>
      <c r="P1703" s="5" t="str">
        <f>IF(OR(COUNTIF(A1703,"*省*"&amp;"*戒毒所*"),COUNTIF(A1703,"*省*"&amp;"*法院*"),COUNTIF(A1703,"*监狱*"),COUNTIF(A1703,"*省*"&amp;"*管教所*")),"省直",IFERROR(LOOKUP(9^9,FIND(对照表!$H$2:$H$14,A1703),对照表!$G$2:$G$14),IFERROR(LOOKUP(9^9,FIND(对照表!$E$2:$E$149,A1703),对照表!$C$2:$C$149),"省直")))</f>
        <v>大庆</v>
      </c>
    </row>
    <row r="1704" customHeight="1" spans="1:16">
      <c r="A1704" s="8" t="s">
        <v>2978</v>
      </c>
      <c r="B1704" s="9" t="s">
        <v>2979</v>
      </c>
      <c r="C1704" s="8" t="s">
        <v>1889</v>
      </c>
      <c r="D1704" s="8" t="s">
        <v>35</v>
      </c>
      <c r="E1704" s="9" t="s">
        <v>79</v>
      </c>
      <c r="F1704" s="9">
        <v>1</v>
      </c>
      <c r="G1704" s="8" t="s">
        <v>37</v>
      </c>
      <c r="H1704" s="8" t="s">
        <v>38</v>
      </c>
      <c r="I1704" s="8"/>
      <c r="J1704" s="8" t="s">
        <v>2899</v>
      </c>
      <c r="K1704" s="8" t="s">
        <v>113</v>
      </c>
      <c r="L1704" s="8"/>
      <c r="M1704" s="8"/>
      <c r="N1704" s="8" t="s">
        <v>82</v>
      </c>
      <c r="O1704" s="11" t="s">
        <v>47</v>
      </c>
      <c r="P1704" s="5" t="str">
        <f>IF(OR(COUNTIF(A1704,"*省*"&amp;"*戒毒所*"),COUNTIF(A1704,"*省*"&amp;"*法院*"),COUNTIF(A1704,"*监狱*"),COUNTIF(A1704,"*省*"&amp;"*管教所*")),"省直",IFERROR(LOOKUP(9^9,FIND(对照表!$H$2:$H$14,A1704),对照表!$G$2:$G$14),IFERROR(LOOKUP(9^9,FIND(对照表!$E$2:$E$149,A1704),对照表!$C$2:$C$149),"省直")))</f>
        <v>大庆</v>
      </c>
    </row>
    <row r="1705" customHeight="1" spans="1:16">
      <c r="A1705" s="8" t="s">
        <v>2978</v>
      </c>
      <c r="B1705" s="9" t="s">
        <v>2979</v>
      </c>
      <c r="C1705" s="8" t="s">
        <v>2980</v>
      </c>
      <c r="D1705" s="8" t="s">
        <v>35</v>
      </c>
      <c r="E1705" s="9" t="s">
        <v>81</v>
      </c>
      <c r="F1705" s="9">
        <v>1</v>
      </c>
      <c r="G1705" s="8" t="s">
        <v>37</v>
      </c>
      <c r="H1705" s="8" t="s">
        <v>38</v>
      </c>
      <c r="I1705" s="8"/>
      <c r="J1705" s="8" t="s">
        <v>2981</v>
      </c>
      <c r="K1705" s="8" t="s">
        <v>113</v>
      </c>
      <c r="L1705" s="8"/>
      <c r="M1705" s="8"/>
      <c r="N1705" s="8" t="s">
        <v>80</v>
      </c>
      <c r="O1705" s="11" t="s">
        <v>47</v>
      </c>
      <c r="P1705" s="5" t="str">
        <f>IF(OR(COUNTIF(A1705,"*省*"&amp;"*戒毒所*"),COUNTIF(A1705,"*省*"&amp;"*法院*"),COUNTIF(A1705,"*监狱*"),COUNTIF(A1705,"*省*"&amp;"*管教所*")),"省直",IFERROR(LOOKUP(9^9,FIND(对照表!$H$2:$H$14,A1705),对照表!$G$2:$G$14),IFERROR(LOOKUP(9^9,FIND(对照表!$E$2:$E$149,A1705),对照表!$C$2:$C$149),"省直")))</f>
        <v>大庆</v>
      </c>
    </row>
    <row r="1706" customHeight="1" spans="1:16">
      <c r="A1706" s="8" t="s">
        <v>2978</v>
      </c>
      <c r="B1706" s="9" t="s">
        <v>2979</v>
      </c>
      <c r="C1706" s="8" t="s">
        <v>2980</v>
      </c>
      <c r="D1706" s="8" t="s">
        <v>35</v>
      </c>
      <c r="E1706" s="9" t="s">
        <v>131</v>
      </c>
      <c r="F1706" s="9">
        <v>1</v>
      </c>
      <c r="G1706" s="8" t="s">
        <v>37</v>
      </c>
      <c r="H1706" s="8" t="s">
        <v>38</v>
      </c>
      <c r="I1706" s="8"/>
      <c r="J1706" s="8" t="s">
        <v>2981</v>
      </c>
      <c r="K1706" s="8" t="s">
        <v>113</v>
      </c>
      <c r="L1706" s="8"/>
      <c r="M1706" s="8"/>
      <c r="N1706" s="8" t="s">
        <v>82</v>
      </c>
      <c r="O1706" s="11" t="s">
        <v>47</v>
      </c>
      <c r="P1706" s="5" t="str">
        <f>IF(OR(COUNTIF(A1706,"*省*"&amp;"*戒毒所*"),COUNTIF(A1706,"*省*"&amp;"*法院*"),COUNTIF(A1706,"*监狱*"),COUNTIF(A1706,"*省*"&amp;"*管教所*")),"省直",IFERROR(LOOKUP(9^9,FIND(对照表!$H$2:$H$14,A1706),对照表!$G$2:$G$14),IFERROR(LOOKUP(9^9,FIND(对照表!$E$2:$E$149,A1706),对照表!$C$2:$C$149),"省直")))</f>
        <v>大庆</v>
      </c>
    </row>
    <row r="1707" customHeight="1" spans="1:16">
      <c r="A1707" s="8" t="s">
        <v>2978</v>
      </c>
      <c r="B1707" s="9" t="s">
        <v>2979</v>
      </c>
      <c r="C1707" s="8" t="s">
        <v>2982</v>
      </c>
      <c r="D1707" s="8" t="s">
        <v>35</v>
      </c>
      <c r="E1707" s="9" t="s">
        <v>132</v>
      </c>
      <c r="F1707" s="9">
        <v>1</v>
      </c>
      <c r="G1707" s="8" t="s">
        <v>37</v>
      </c>
      <c r="H1707" s="8" t="s">
        <v>38</v>
      </c>
      <c r="I1707" s="8"/>
      <c r="J1707" s="8" t="s">
        <v>2983</v>
      </c>
      <c r="K1707" s="8" t="s">
        <v>113</v>
      </c>
      <c r="L1707" s="8"/>
      <c r="M1707" s="8"/>
      <c r="N1707" s="8" t="s">
        <v>80</v>
      </c>
      <c r="O1707" s="11" t="s">
        <v>47</v>
      </c>
      <c r="P1707" s="5" t="str">
        <f>IF(OR(COUNTIF(A1707,"*省*"&amp;"*戒毒所*"),COUNTIF(A1707,"*省*"&amp;"*法院*"),COUNTIF(A1707,"*监狱*"),COUNTIF(A1707,"*省*"&amp;"*管教所*")),"省直",IFERROR(LOOKUP(9^9,FIND(对照表!$H$2:$H$14,A1707),对照表!$G$2:$G$14),IFERROR(LOOKUP(9^9,FIND(对照表!$E$2:$E$149,A1707),对照表!$C$2:$C$149),"省直")))</f>
        <v>大庆</v>
      </c>
    </row>
    <row r="1708" customHeight="1" spans="1:16">
      <c r="A1708" s="8" t="s">
        <v>2978</v>
      </c>
      <c r="B1708" s="9" t="s">
        <v>2979</v>
      </c>
      <c r="C1708" s="8" t="s">
        <v>2982</v>
      </c>
      <c r="D1708" s="8" t="s">
        <v>35</v>
      </c>
      <c r="E1708" s="9" t="s">
        <v>133</v>
      </c>
      <c r="F1708" s="9">
        <v>1</v>
      </c>
      <c r="G1708" s="8" t="s">
        <v>37</v>
      </c>
      <c r="H1708" s="8" t="s">
        <v>38</v>
      </c>
      <c r="I1708" s="8"/>
      <c r="J1708" s="8" t="s">
        <v>2983</v>
      </c>
      <c r="K1708" s="8" t="s">
        <v>113</v>
      </c>
      <c r="L1708" s="8"/>
      <c r="M1708" s="8"/>
      <c r="N1708" s="8" t="s">
        <v>82</v>
      </c>
      <c r="O1708" s="11" t="s">
        <v>47</v>
      </c>
      <c r="P1708" s="5" t="str">
        <f>IF(OR(COUNTIF(A1708,"*省*"&amp;"*戒毒所*"),COUNTIF(A1708,"*省*"&amp;"*法院*"),COUNTIF(A1708,"*监狱*"),COUNTIF(A1708,"*省*"&amp;"*管教所*")),"省直",IFERROR(LOOKUP(9^9,FIND(对照表!$H$2:$H$14,A1708),对照表!$G$2:$G$14),IFERROR(LOOKUP(9^9,FIND(对照表!$E$2:$E$149,A1708),对照表!$C$2:$C$149),"省直")))</f>
        <v>大庆</v>
      </c>
    </row>
    <row r="1709" customHeight="1" spans="1:16">
      <c r="A1709" s="8" t="s">
        <v>2978</v>
      </c>
      <c r="B1709" s="9" t="s">
        <v>2979</v>
      </c>
      <c r="C1709" s="8" t="s">
        <v>2984</v>
      </c>
      <c r="D1709" s="8" t="s">
        <v>35</v>
      </c>
      <c r="E1709" s="9" t="s">
        <v>1021</v>
      </c>
      <c r="F1709" s="9">
        <v>1</v>
      </c>
      <c r="G1709" s="8" t="s">
        <v>37</v>
      </c>
      <c r="H1709" s="8" t="s">
        <v>38</v>
      </c>
      <c r="I1709" s="8"/>
      <c r="J1709" s="8" t="s">
        <v>2985</v>
      </c>
      <c r="K1709" s="8" t="s">
        <v>113</v>
      </c>
      <c r="L1709" s="8"/>
      <c r="M1709" s="8"/>
      <c r="N1709" s="8"/>
      <c r="O1709" s="11" t="s">
        <v>47</v>
      </c>
      <c r="P1709" s="5" t="str">
        <f>IF(OR(COUNTIF(A1709,"*省*"&amp;"*戒毒所*"),COUNTIF(A1709,"*省*"&amp;"*法院*"),COUNTIF(A1709,"*监狱*"),COUNTIF(A1709,"*省*"&amp;"*管教所*")),"省直",IFERROR(LOOKUP(9^9,FIND(对照表!$H$2:$H$14,A1709),对照表!$G$2:$G$14),IFERROR(LOOKUP(9^9,FIND(对照表!$E$2:$E$149,A1709),对照表!$C$2:$C$149),"省直")))</f>
        <v>大庆</v>
      </c>
    </row>
    <row r="1710" customHeight="1" spans="1:16">
      <c r="A1710" s="8" t="s">
        <v>2978</v>
      </c>
      <c r="B1710" s="9" t="s">
        <v>2979</v>
      </c>
      <c r="C1710" s="8" t="s">
        <v>2984</v>
      </c>
      <c r="D1710" s="8" t="s">
        <v>35</v>
      </c>
      <c r="E1710" s="9" t="s">
        <v>1023</v>
      </c>
      <c r="F1710" s="9">
        <v>1</v>
      </c>
      <c r="G1710" s="8" t="s">
        <v>136</v>
      </c>
      <c r="H1710" s="8" t="s">
        <v>38</v>
      </c>
      <c r="I1710" s="8"/>
      <c r="J1710" s="8" t="s">
        <v>2985</v>
      </c>
      <c r="K1710" s="8" t="s">
        <v>113</v>
      </c>
      <c r="L1710" s="8"/>
      <c r="M1710" s="8"/>
      <c r="N1710" s="8"/>
      <c r="O1710" s="11" t="s">
        <v>47</v>
      </c>
      <c r="P1710" s="5" t="str">
        <f>IF(OR(COUNTIF(A1710,"*省*"&amp;"*戒毒所*"),COUNTIF(A1710,"*省*"&amp;"*法院*"),COUNTIF(A1710,"*监狱*"),COUNTIF(A1710,"*省*"&amp;"*管教所*")),"省直",IFERROR(LOOKUP(9^9,FIND(对照表!$H$2:$H$14,A1710),对照表!$G$2:$G$14),IFERROR(LOOKUP(9^9,FIND(对照表!$E$2:$E$149,A1710),对照表!$C$2:$C$149),"省直")))</f>
        <v>大庆</v>
      </c>
    </row>
    <row r="1711" customHeight="1" spans="1:16">
      <c r="A1711" s="8" t="s">
        <v>2986</v>
      </c>
      <c r="B1711" s="9" t="s">
        <v>2987</v>
      </c>
      <c r="C1711" s="8" t="s">
        <v>2988</v>
      </c>
      <c r="D1711" s="8" t="s">
        <v>35</v>
      </c>
      <c r="E1711" s="9" t="s">
        <v>36</v>
      </c>
      <c r="F1711" s="9">
        <v>1</v>
      </c>
      <c r="G1711" s="8" t="s">
        <v>37</v>
      </c>
      <c r="H1711" s="8" t="s">
        <v>38</v>
      </c>
      <c r="I1711" s="8"/>
      <c r="J1711" s="8" t="s">
        <v>2522</v>
      </c>
      <c r="K1711" s="8" t="s">
        <v>113</v>
      </c>
      <c r="L1711" s="8"/>
      <c r="M1711" s="8"/>
      <c r="N1711" s="8"/>
      <c r="O1711" s="11" t="s">
        <v>47</v>
      </c>
      <c r="P1711" s="5" t="str">
        <f>IF(OR(COUNTIF(A1711,"*省*"&amp;"*戒毒所*"),COUNTIF(A1711,"*省*"&amp;"*法院*"),COUNTIF(A1711,"*监狱*"),COUNTIF(A1711,"*省*"&amp;"*管教所*")),"省直",IFERROR(LOOKUP(9^9,FIND(对照表!$H$2:$H$14,A1711),对照表!$G$2:$G$14),IFERROR(LOOKUP(9^9,FIND(对照表!$E$2:$E$149,A1711),对照表!$C$2:$C$149),"省直")))</f>
        <v>大庆</v>
      </c>
    </row>
    <row r="1712" customHeight="1" spans="1:16">
      <c r="A1712" s="8" t="s">
        <v>2989</v>
      </c>
      <c r="B1712" s="9" t="s">
        <v>2990</v>
      </c>
      <c r="C1712" s="8" t="s">
        <v>2206</v>
      </c>
      <c r="D1712" s="8" t="s">
        <v>35</v>
      </c>
      <c r="E1712" s="9" t="s">
        <v>36</v>
      </c>
      <c r="F1712" s="9">
        <v>1</v>
      </c>
      <c r="G1712" s="8" t="s">
        <v>37</v>
      </c>
      <c r="H1712" s="8" t="s">
        <v>361</v>
      </c>
      <c r="I1712" s="8"/>
      <c r="J1712" s="8" t="s">
        <v>40</v>
      </c>
      <c r="K1712" s="8" t="s">
        <v>41</v>
      </c>
      <c r="L1712" s="8"/>
      <c r="M1712" s="8"/>
      <c r="N1712" s="8" t="s">
        <v>80</v>
      </c>
      <c r="O1712" s="11" t="s">
        <v>47</v>
      </c>
      <c r="P1712" s="5" t="str">
        <f>IF(OR(COUNTIF(A1712,"*省*"&amp;"*戒毒所*"),COUNTIF(A1712,"*省*"&amp;"*法院*"),COUNTIF(A1712,"*监狱*"),COUNTIF(A1712,"*省*"&amp;"*管教所*")),"省直",IFERROR(LOOKUP(9^9,FIND(对照表!$H$2:$H$14,A1712),对照表!$G$2:$G$14),IFERROR(LOOKUP(9^9,FIND(对照表!$E$2:$E$149,A1712),对照表!$C$2:$C$149),"省直")))</f>
        <v>大庆</v>
      </c>
    </row>
    <row r="1713" customHeight="1" spans="1:16">
      <c r="A1713" s="8" t="s">
        <v>2989</v>
      </c>
      <c r="B1713" s="9" t="s">
        <v>2990</v>
      </c>
      <c r="C1713" s="8" t="s">
        <v>2206</v>
      </c>
      <c r="D1713" s="8" t="s">
        <v>35</v>
      </c>
      <c r="E1713" s="9" t="s">
        <v>79</v>
      </c>
      <c r="F1713" s="9">
        <v>1</v>
      </c>
      <c r="G1713" s="8" t="s">
        <v>37</v>
      </c>
      <c r="H1713" s="8" t="s">
        <v>361</v>
      </c>
      <c r="I1713" s="8"/>
      <c r="J1713" s="8" t="s">
        <v>40</v>
      </c>
      <c r="K1713" s="8" t="s">
        <v>41</v>
      </c>
      <c r="L1713" s="8"/>
      <c r="M1713" s="8"/>
      <c r="N1713" s="8" t="s">
        <v>82</v>
      </c>
      <c r="O1713" s="11" t="s">
        <v>47</v>
      </c>
      <c r="P1713" s="5" t="str">
        <f>IF(OR(COUNTIF(A1713,"*省*"&amp;"*戒毒所*"),COUNTIF(A1713,"*省*"&amp;"*法院*"),COUNTIF(A1713,"*监狱*"),COUNTIF(A1713,"*省*"&amp;"*管教所*")),"省直",IFERROR(LOOKUP(9^9,FIND(对照表!$H$2:$H$14,A1713),对照表!$G$2:$G$14),IFERROR(LOOKUP(9^9,FIND(对照表!$E$2:$E$149,A1713),对照表!$C$2:$C$149),"省直")))</f>
        <v>大庆</v>
      </c>
    </row>
    <row r="1714" customHeight="1" spans="1:16">
      <c r="A1714" s="8" t="s">
        <v>2991</v>
      </c>
      <c r="B1714" s="9" t="s">
        <v>2992</v>
      </c>
      <c r="C1714" s="8" t="s">
        <v>787</v>
      </c>
      <c r="D1714" s="8" t="s">
        <v>35</v>
      </c>
      <c r="E1714" s="9" t="s">
        <v>36</v>
      </c>
      <c r="F1714" s="9">
        <v>1</v>
      </c>
      <c r="G1714" s="8" t="s">
        <v>136</v>
      </c>
      <c r="H1714" s="8" t="s">
        <v>361</v>
      </c>
      <c r="I1714" s="8"/>
      <c r="J1714" s="8" t="s">
        <v>40</v>
      </c>
      <c r="K1714" s="8" t="s">
        <v>41</v>
      </c>
      <c r="L1714" s="8"/>
      <c r="M1714" s="8"/>
      <c r="N1714" s="8" t="s">
        <v>80</v>
      </c>
      <c r="O1714" s="11" t="s">
        <v>47</v>
      </c>
      <c r="P1714" s="5" t="str">
        <f>IF(OR(COUNTIF(A1714,"*省*"&amp;"*戒毒所*"),COUNTIF(A1714,"*省*"&amp;"*法院*"),COUNTIF(A1714,"*监狱*"),COUNTIF(A1714,"*省*"&amp;"*管教所*")),"省直",IFERROR(LOOKUP(9^9,FIND(对照表!$H$2:$H$14,A1714),对照表!$G$2:$G$14),IFERROR(LOOKUP(9^9,FIND(对照表!$E$2:$E$149,A1714),对照表!$C$2:$C$149),"省直")))</f>
        <v>大庆</v>
      </c>
    </row>
    <row r="1715" customHeight="1" spans="1:16">
      <c r="A1715" s="8" t="s">
        <v>2991</v>
      </c>
      <c r="B1715" s="9" t="s">
        <v>2992</v>
      </c>
      <c r="C1715" s="8" t="s">
        <v>787</v>
      </c>
      <c r="D1715" s="8" t="s">
        <v>35</v>
      </c>
      <c r="E1715" s="9" t="s">
        <v>79</v>
      </c>
      <c r="F1715" s="9">
        <v>1</v>
      </c>
      <c r="G1715" s="8" t="s">
        <v>136</v>
      </c>
      <c r="H1715" s="8" t="s">
        <v>361</v>
      </c>
      <c r="I1715" s="8"/>
      <c r="J1715" s="8" t="s">
        <v>40</v>
      </c>
      <c r="K1715" s="8" t="s">
        <v>41</v>
      </c>
      <c r="L1715" s="8"/>
      <c r="M1715" s="8"/>
      <c r="N1715" s="8" t="s">
        <v>82</v>
      </c>
      <c r="O1715" s="11" t="s">
        <v>47</v>
      </c>
      <c r="P1715" s="5" t="str">
        <f>IF(OR(COUNTIF(A1715,"*省*"&amp;"*戒毒所*"),COUNTIF(A1715,"*省*"&amp;"*法院*"),COUNTIF(A1715,"*监狱*"),COUNTIF(A1715,"*省*"&amp;"*管教所*")),"省直",IFERROR(LOOKUP(9^9,FIND(对照表!$H$2:$H$14,A1715),对照表!$G$2:$G$14),IFERROR(LOOKUP(9^9,FIND(对照表!$E$2:$E$149,A1715),对照表!$C$2:$C$149),"省直")))</f>
        <v>大庆</v>
      </c>
    </row>
    <row r="1716" customHeight="1" spans="1:16">
      <c r="A1716" s="8" t="s">
        <v>2993</v>
      </c>
      <c r="B1716" s="9" t="s">
        <v>2994</v>
      </c>
      <c r="C1716" s="8" t="s">
        <v>2671</v>
      </c>
      <c r="D1716" s="8" t="s">
        <v>35</v>
      </c>
      <c r="E1716" s="9" t="s">
        <v>36</v>
      </c>
      <c r="F1716" s="9">
        <v>1</v>
      </c>
      <c r="G1716" s="8" t="s">
        <v>37</v>
      </c>
      <c r="H1716" s="8" t="s">
        <v>38</v>
      </c>
      <c r="I1716" s="8" t="s">
        <v>39</v>
      </c>
      <c r="J1716" s="8" t="s">
        <v>2995</v>
      </c>
      <c r="K1716" s="8" t="s">
        <v>41</v>
      </c>
      <c r="L1716" s="8"/>
      <c r="M1716" s="8"/>
      <c r="N1716" s="8" t="s">
        <v>80</v>
      </c>
      <c r="O1716" s="11" t="s">
        <v>47</v>
      </c>
      <c r="P1716" s="5" t="str">
        <f>IF(OR(COUNTIF(A1716,"*省*"&amp;"*戒毒所*"),COUNTIF(A1716,"*省*"&amp;"*法院*"),COUNTIF(A1716,"*监狱*"),COUNTIF(A1716,"*省*"&amp;"*管教所*")),"省直",IFERROR(LOOKUP(9^9,FIND(对照表!$H$2:$H$14,A1716),对照表!$G$2:$G$14),IFERROR(LOOKUP(9^9,FIND(对照表!$E$2:$E$149,A1716),对照表!$C$2:$C$149),"省直")))</f>
        <v>大庆</v>
      </c>
    </row>
    <row r="1717" customHeight="1" spans="1:16">
      <c r="A1717" s="8" t="s">
        <v>2993</v>
      </c>
      <c r="B1717" s="9" t="s">
        <v>2994</v>
      </c>
      <c r="C1717" s="8" t="s">
        <v>2671</v>
      </c>
      <c r="D1717" s="8" t="s">
        <v>35</v>
      </c>
      <c r="E1717" s="9" t="s">
        <v>79</v>
      </c>
      <c r="F1717" s="9">
        <v>1</v>
      </c>
      <c r="G1717" s="8" t="s">
        <v>37</v>
      </c>
      <c r="H1717" s="8" t="s">
        <v>38</v>
      </c>
      <c r="I1717" s="8" t="s">
        <v>39</v>
      </c>
      <c r="J1717" s="8" t="s">
        <v>2995</v>
      </c>
      <c r="K1717" s="8" t="s">
        <v>41</v>
      </c>
      <c r="L1717" s="8"/>
      <c r="M1717" s="8"/>
      <c r="N1717" s="8" t="s">
        <v>82</v>
      </c>
      <c r="O1717" s="11" t="s">
        <v>47</v>
      </c>
      <c r="P1717" s="5" t="str">
        <f>IF(OR(COUNTIF(A1717,"*省*"&amp;"*戒毒所*"),COUNTIF(A1717,"*省*"&amp;"*法院*"),COUNTIF(A1717,"*监狱*"),COUNTIF(A1717,"*省*"&amp;"*管教所*")),"省直",IFERROR(LOOKUP(9^9,FIND(对照表!$H$2:$H$14,A1717),对照表!$G$2:$G$14),IFERROR(LOOKUP(9^9,FIND(对照表!$E$2:$E$149,A1717),对照表!$C$2:$C$149),"省直")))</f>
        <v>大庆</v>
      </c>
    </row>
    <row r="1718" customHeight="1" spans="1:16">
      <c r="A1718" s="8" t="s">
        <v>2996</v>
      </c>
      <c r="B1718" s="9" t="s">
        <v>2997</v>
      </c>
      <c r="C1718" s="8" t="s">
        <v>2998</v>
      </c>
      <c r="D1718" s="8" t="s">
        <v>35</v>
      </c>
      <c r="E1718" s="9" t="s">
        <v>36</v>
      </c>
      <c r="F1718" s="9">
        <v>1</v>
      </c>
      <c r="G1718" s="8" t="s">
        <v>78</v>
      </c>
      <c r="H1718" s="8" t="s">
        <v>361</v>
      </c>
      <c r="I1718" s="8"/>
      <c r="J1718" s="8" t="s">
        <v>40</v>
      </c>
      <c r="K1718" s="8" t="s">
        <v>41</v>
      </c>
      <c r="L1718" s="8"/>
      <c r="M1718" s="8"/>
      <c r="N1718" s="8"/>
      <c r="O1718" s="11" t="s">
        <v>47</v>
      </c>
      <c r="P1718" s="5" t="str">
        <f>IF(OR(COUNTIF(A1718,"*省*"&amp;"*戒毒所*"),COUNTIF(A1718,"*省*"&amp;"*法院*"),COUNTIF(A1718,"*监狱*"),COUNTIF(A1718,"*省*"&amp;"*管教所*")),"省直",IFERROR(LOOKUP(9^9,FIND(对照表!$H$2:$H$14,A1718),对照表!$G$2:$G$14),IFERROR(LOOKUP(9^9,FIND(对照表!$E$2:$E$149,A1718),对照表!$C$2:$C$149),"省直")))</f>
        <v>大庆</v>
      </c>
    </row>
    <row r="1719" customHeight="1" spans="1:16">
      <c r="A1719" s="8" t="s">
        <v>2999</v>
      </c>
      <c r="B1719" s="9" t="s">
        <v>3000</v>
      </c>
      <c r="C1719" s="8" t="s">
        <v>2612</v>
      </c>
      <c r="D1719" s="8" t="s">
        <v>35</v>
      </c>
      <c r="E1719" s="9" t="s">
        <v>36</v>
      </c>
      <c r="F1719" s="9">
        <v>1</v>
      </c>
      <c r="G1719" s="8" t="s">
        <v>37</v>
      </c>
      <c r="H1719" s="8" t="s">
        <v>38</v>
      </c>
      <c r="I1719" s="8" t="s">
        <v>39</v>
      </c>
      <c r="J1719" s="8" t="s">
        <v>3001</v>
      </c>
      <c r="K1719" s="8" t="s">
        <v>41</v>
      </c>
      <c r="L1719" s="8"/>
      <c r="M1719" s="8"/>
      <c r="N1719" s="8" t="s">
        <v>80</v>
      </c>
      <c r="O1719" s="11" t="s">
        <v>47</v>
      </c>
      <c r="P1719" s="5" t="str">
        <f>IF(OR(COUNTIF(A1719,"*省*"&amp;"*戒毒所*"),COUNTIF(A1719,"*省*"&amp;"*法院*"),COUNTIF(A1719,"*监狱*"),COUNTIF(A1719,"*省*"&amp;"*管教所*")),"省直",IFERROR(LOOKUP(9^9,FIND(对照表!$H$2:$H$14,A1719),对照表!$G$2:$G$14),IFERROR(LOOKUP(9^9,FIND(对照表!$E$2:$E$149,A1719),对照表!$C$2:$C$149),"省直")))</f>
        <v>大庆</v>
      </c>
    </row>
    <row r="1720" customHeight="1" spans="1:16">
      <c r="A1720" s="8" t="s">
        <v>2999</v>
      </c>
      <c r="B1720" s="9" t="s">
        <v>3000</v>
      </c>
      <c r="C1720" s="8" t="s">
        <v>2612</v>
      </c>
      <c r="D1720" s="8" t="s">
        <v>35</v>
      </c>
      <c r="E1720" s="9" t="s">
        <v>79</v>
      </c>
      <c r="F1720" s="9">
        <v>1</v>
      </c>
      <c r="G1720" s="8" t="s">
        <v>37</v>
      </c>
      <c r="H1720" s="8" t="s">
        <v>38</v>
      </c>
      <c r="I1720" s="8" t="s">
        <v>39</v>
      </c>
      <c r="J1720" s="8" t="s">
        <v>3001</v>
      </c>
      <c r="K1720" s="8" t="s">
        <v>41</v>
      </c>
      <c r="L1720" s="8"/>
      <c r="M1720" s="8"/>
      <c r="N1720" s="8" t="s">
        <v>82</v>
      </c>
      <c r="O1720" s="11" t="s">
        <v>47</v>
      </c>
      <c r="P1720" s="5" t="str">
        <f>IF(OR(COUNTIF(A1720,"*省*"&amp;"*戒毒所*"),COUNTIF(A1720,"*省*"&amp;"*法院*"),COUNTIF(A1720,"*监狱*"),COUNTIF(A1720,"*省*"&amp;"*管教所*")),"省直",IFERROR(LOOKUP(9^9,FIND(对照表!$H$2:$H$14,A1720),对照表!$G$2:$G$14),IFERROR(LOOKUP(9^9,FIND(对照表!$E$2:$E$149,A1720),对照表!$C$2:$C$149),"省直")))</f>
        <v>大庆</v>
      </c>
    </row>
    <row r="1721" customHeight="1" spans="1:16">
      <c r="A1721" s="8" t="s">
        <v>3002</v>
      </c>
      <c r="B1721" s="9" t="s">
        <v>3003</v>
      </c>
      <c r="C1721" s="8" t="s">
        <v>1672</v>
      </c>
      <c r="D1721" s="8" t="s">
        <v>35</v>
      </c>
      <c r="E1721" s="9" t="s">
        <v>36</v>
      </c>
      <c r="F1721" s="9">
        <v>1</v>
      </c>
      <c r="G1721" s="8" t="s">
        <v>37</v>
      </c>
      <c r="H1721" s="8" t="s">
        <v>38</v>
      </c>
      <c r="I1721" s="8" t="s">
        <v>39</v>
      </c>
      <c r="J1721" s="8" t="s">
        <v>3004</v>
      </c>
      <c r="K1721" s="8" t="s">
        <v>41</v>
      </c>
      <c r="L1721" s="8"/>
      <c r="M1721" s="8"/>
      <c r="N1721" s="8"/>
      <c r="O1721" s="11" t="s">
        <v>47</v>
      </c>
      <c r="P1721" s="5" t="str">
        <f>IF(OR(COUNTIF(A1721,"*省*"&amp;"*戒毒所*"),COUNTIF(A1721,"*省*"&amp;"*法院*"),COUNTIF(A1721,"*监狱*"),COUNTIF(A1721,"*省*"&amp;"*管教所*")),"省直",IFERROR(LOOKUP(9^9,FIND(对照表!$H$2:$H$14,A1721),对照表!$G$2:$G$14),IFERROR(LOOKUP(9^9,FIND(对照表!$E$2:$E$149,A1721),对照表!$C$2:$C$149),"省直")))</f>
        <v>大庆</v>
      </c>
    </row>
    <row r="1722" customHeight="1" spans="1:16">
      <c r="A1722" s="8" t="s">
        <v>3005</v>
      </c>
      <c r="B1722" s="9" t="s">
        <v>3006</v>
      </c>
      <c r="C1722" s="8" t="s">
        <v>3007</v>
      </c>
      <c r="D1722" s="8" t="s">
        <v>35</v>
      </c>
      <c r="E1722" s="9" t="s">
        <v>36</v>
      </c>
      <c r="F1722" s="9">
        <v>1</v>
      </c>
      <c r="G1722" s="8" t="s">
        <v>37</v>
      </c>
      <c r="H1722" s="8" t="s">
        <v>38</v>
      </c>
      <c r="I1722" s="8"/>
      <c r="J1722" s="8" t="s">
        <v>40</v>
      </c>
      <c r="K1722" s="8" t="s">
        <v>41</v>
      </c>
      <c r="L1722" s="8"/>
      <c r="M1722" s="8"/>
      <c r="N1722" s="8" t="s">
        <v>80</v>
      </c>
      <c r="O1722" s="11" t="s">
        <v>47</v>
      </c>
      <c r="P1722" s="5" t="str">
        <f>IF(OR(COUNTIF(A1722,"*省*"&amp;"*戒毒所*"),COUNTIF(A1722,"*省*"&amp;"*法院*"),COUNTIF(A1722,"*监狱*"),COUNTIF(A1722,"*省*"&amp;"*管教所*")),"省直",IFERROR(LOOKUP(9^9,FIND(对照表!$H$2:$H$14,A1722),对照表!$G$2:$G$14),IFERROR(LOOKUP(9^9,FIND(对照表!$E$2:$E$149,A1722),对照表!$C$2:$C$149),"省直")))</f>
        <v>大庆</v>
      </c>
    </row>
    <row r="1723" customHeight="1" spans="1:16">
      <c r="A1723" s="8" t="s">
        <v>3005</v>
      </c>
      <c r="B1723" s="9" t="s">
        <v>3006</v>
      </c>
      <c r="C1723" s="8" t="s">
        <v>3007</v>
      </c>
      <c r="D1723" s="8" t="s">
        <v>35</v>
      </c>
      <c r="E1723" s="9" t="s">
        <v>79</v>
      </c>
      <c r="F1723" s="9">
        <v>1</v>
      </c>
      <c r="G1723" s="8" t="s">
        <v>37</v>
      </c>
      <c r="H1723" s="8" t="s">
        <v>38</v>
      </c>
      <c r="I1723" s="8"/>
      <c r="J1723" s="8" t="s">
        <v>40</v>
      </c>
      <c r="K1723" s="8" t="s">
        <v>41</v>
      </c>
      <c r="L1723" s="8"/>
      <c r="M1723" s="8"/>
      <c r="N1723" s="8" t="s">
        <v>82</v>
      </c>
      <c r="O1723" s="11" t="s">
        <v>47</v>
      </c>
      <c r="P1723" s="5" t="str">
        <f>IF(OR(COUNTIF(A1723,"*省*"&amp;"*戒毒所*"),COUNTIF(A1723,"*省*"&amp;"*法院*"),COUNTIF(A1723,"*监狱*"),COUNTIF(A1723,"*省*"&amp;"*管教所*")),"省直",IFERROR(LOOKUP(9^9,FIND(对照表!$H$2:$H$14,A1723),对照表!$G$2:$G$14),IFERROR(LOOKUP(9^9,FIND(对照表!$E$2:$E$149,A1723),对照表!$C$2:$C$149),"省直")))</f>
        <v>大庆</v>
      </c>
    </row>
    <row r="1724" customHeight="1" spans="1:16">
      <c r="A1724" s="8" t="s">
        <v>3008</v>
      </c>
      <c r="B1724" s="9" t="s">
        <v>3009</v>
      </c>
      <c r="C1724" s="8" t="s">
        <v>1664</v>
      </c>
      <c r="D1724" s="8" t="s">
        <v>35</v>
      </c>
      <c r="E1724" s="9" t="s">
        <v>36</v>
      </c>
      <c r="F1724" s="9">
        <v>1</v>
      </c>
      <c r="G1724" s="8" t="s">
        <v>37</v>
      </c>
      <c r="H1724" s="8" t="s">
        <v>38</v>
      </c>
      <c r="I1724" s="8" t="s">
        <v>39</v>
      </c>
      <c r="J1724" s="8" t="s">
        <v>3010</v>
      </c>
      <c r="K1724" s="8" t="s">
        <v>41</v>
      </c>
      <c r="L1724" s="8"/>
      <c r="M1724" s="8"/>
      <c r="N1724" s="8" t="s">
        <v>80</v>
      </c>
      <c r="O1724" s="11" t="s">
        <v>47</v>
      </c>
      <c r="P1724" s="5" t="str">
        <f>IF(OR(COUNTIF(A1724,"*省*"&amp;"*戒毒所*"),COUNTIF(A1724,"*省*"&amp;"*法院*"),COUNTIF(A1724,"*监狱*"),COUNTIF(A1724,"*省*"&amp;"*管教所*")),"省直",IFERROR(LOOKUP(9^9,FIND(对照表!$H$2:$H$14,A1724),对照表!$G$2:$G$14),IFERROR(LOOKUP(9^9,FIND(对照表!$E$2:$E$149,A1724),对照表!$C$2:$C$149),"省直")))</f>
        <v>大庆</v>
      </c>
    </row>
    <row r="1725" customHeight="1" spans="1:16">
      <c r="A1725" s="8" t="s">
        <v>3008</v>
      </c>
      <c r="B1725" s="9" t="s">
        <v>3009</v>
      </c>
      <c r="C1725" s="8" t="s">
        <v>1664</v>
      </c>
      <c r="D1725" s="8" t="s">
        <v>35</v>
      </c>
      <c r="E1725" s="9" t="s">
        <v>79</v>
      </c>
      <c r="F1725" s="9">
        <v>1</v>
      </c>
      <c r="G1725" s="8" t="s">
        <v>37</v>
      </c>
      <c r="H1725" s="8" t="s">
        <v>38</v>
      </c>
      <c r="I1725" s="8" t="s">
        <v>39</v>
      </c>
      <c r="J1725" s="8" t="s">
        <v>3010</v>
      </c>
      <c r="K1725" s="8" t="s">
        <v>41</v>
      </c>
      <c r="L1725" s="8"/>
      <c r="M1725" s="8"/>
      <c r="N1725" s="8" t="s">
        <v>82</v>
      </c>
      <c r="O1725" s="11" t="s">
        <v>47</v>
      </c>
      <c r="P1725" s="5" t="str">
        <f>IF(OR(COUNTIF(A1725,"*省*"&amp;"*戒毒所*"),COUNTIF(A1725,"*省*"&amp;"*法院*"),COUNTIF(A1725,"*监狱*"),COUNTIF(A1725,"*省*"&amp;"*管教所*")),"省直",IFERROR(LOOKUP(9^9,FIND(对照表!$H$2:$H$14,A1725),对照表!$G$2:$G$14),IFERROR(LOOKUP(9^9,FIND(对照表!$E$2:$E$149,A1725),对照表!$C$2:$C$149),"省直")))</f>
        <v>大庆</v>
      </c>
    </row>
    <row r="1726" customHeight="1" spans="1:16">
      <c r="A1726" s="8" t="s">
        <v>3011</v>
      </c>
      <c r="B1726" s="9" t="s">
        <v>3012</v>
      </c>
      <c r="C1726" s="8" t="s">
        <v>3013</v>
      </c>
      <c r="D1726" s="8" t="s">
        <v>35</v>
      </c>
      <c r="E1726" s="9" t="s">
        <v>36</v>
      </c>
      <c r="F1726" s="9">
        <v>1</v>
      </c>
      <c r="G1726" s="8" t="s">
        <v>78</v>
      </c>
      <c r="H1726" s="8" t="s">
        <v>38</v>
      </c>
      <c r="I1726" s="8" t="s">
        <v>39</v>
      </c>
      <c r="J1726" s="8" t="s">
        <v>3014</v>
      </c>
      <c r="K1726" s="8" t="s">
        <v>41</v>
      </c>
      <c r="L1726" s="8"/>
      <c r="M1726" s="8"/>
      <c r="N1726" s="8" t="s">
        <v>80</v>
      </c>
      <c r="O1726" s="11" t="s">
        <v>47</v>
      </c>
      <c r="P1726" s="5" t="str">
        <f>IF(OR(COUNTIF(A1726,"*省*"&amp;"*戒毒所*"),COUNTIF(A1726,"*省*"&amp;"*法院*"),COUNTIF(A1726,"*监狱*"),COUNTIF(A1726,"*省*"&amp;"*管教所*")),"省直",IFERROR(LOOKUP(9^9,FIND(对照表!$H$2:$H$14,A1726),对照表!$G$2:$G$14),IFERROR(LOOKUP(9^9,FIND(对照表!$E$2:$E$149,A1726),对照表!$C$2:$C$149),"省直")))</f>
        <v>大庆</v>
      </c>
    </row>
    <row r="1727" customHeight="1" spans="1:16">
      <c r="A1727" s="8" t="s">
        <v>3011</v>
      </c>
      <c r="B1727" s="9" t="s">
        <v>3012</v>
      </c>
      <c r="C1727" s="8" t="s">
        <v>3013</v>
      </c>
      <c r="D1727" s="8" t="s">
        <v>35</v>
      </c>
      <c r="E1727" s="9" t="s">
        <v>79</v>
      </c>
      <c r="F1727" s="9">
        <v>1</v>
      </c>
      <c r="G1727" s="8" t="s">
        <v>78</v>
      </c>
      <c r="H1727" s="8" t="s">
        <v>38</v>
      </c>
      <c r="I1727" s="8" t="s">
        <v>39</v>
      </c>
      <c r="J1727" s="8" t="s">
        <v>3014</v>
      </c>
      <c r="K1727" s="8" t="s">
        <v>41</v>
      </c>
      <c r="L1727" s="8"/>
      <c r="M1727" s="8"/>
      <c r="N1727" s="8" t="s">
        <v>82</v>
      </c>
      <c r="O1727" s="11" t="s">
        <v>47</v>
      </c>
      <c r="P1727" s="5" t="str">
        <f>IF(OR(COUNTIF(A1727,"*省*"&amp;"*戒毒所*"),COUNTIF(A1727,"*省*"&amp;"*法院*"),COUNTIF(A1727,"*监狱*"),COUNTIF(A1727,"*省*"&amp;"*管教所*")),"省直",IFERROR(LOOKUP(9^9,FIND(对照表!$H$2:$H$14,A1727),对照表!$G$2:$G$14),IFERROR(LOOKUP(9^9,FIND(对照表!$E$2:$E$149,A1727),对照表!$C$2:$C$149),"省直")))</f>
        <v>大庆</v>
      </c>
    </row>
    <row r="1728" customHeight="1" spans="1:16">
      <c r="A1728" s="8" t="s">
        <v>3015</v>
      </c>
      <c r="B1728" s="9" t="s">
        <v>3016</v>
      </c>
      <c r="C1728" s="8" t="s">
        <v>1672</v>
      </c>
      <c r="D1728" s="8" t="s">
        <v>35</v>
      </c>
      <c r="E1728" s="9" t="s">
        <v>36</v>
      </c>
      <c r="F1728" s="9">
        <v>1</v>
      </c>
      <c r="G1728" s="8" t="s">
        <v>37</v>
      </c>
      <c r="H1728" s="8" t="s">
        <v>38</v>
      </c>
      <c r="I1728" s="8"/>
      <c r="J1728" s="8" t="s">
        <v>3017</v>
      </c>
      <c r="K1728" s="8" t="s">
        <v>41</v>
      </c>
      <c r="L1728" s="8"/>
      <c r="M1728" s="8"/>
      <c r="N1728" s="8" t="s">
        <v>80</v>
      </c>
      <c r="O1728" s="11" t="s">
        <v>47</v>
      </c>
      <c r="P1728" s="5" t="str">
        <f>IF(OR(COUNTIF(A1728,"*省*"&amp;"*戒毒所*"),COUNTIF(A1728,"*省*"&amp;"*法院*"),COUNTIF(A1728,"*监狱*"),COUNTIF(A1728,"*省*"&amp;"*管教所*")),"省直",IFERROR(LOOKUP(9^9,FIND(对照表!$H$2:$H$14,A1728),对照表!$G$2:$G$14),IFERROR(LOOKUP(9^9,FIND(对照表!$E$2:$E$149,A1728),对照表!$C$2:$C$149),"省直")))</f>
        <v>大庆</v>
      </c>
    </row>
    <row r="1729" customHeight="1" spans="1:16">
      <c r="A1729" s="8" t="s">
        <v>3015</v>
      </c>
      <c r="B1729" s="9" t="s">
        <v>3016</v>
      </c>
      <c r="C1729" s="8" t="s">
        <v>1672</v>
      </c>
      <c r="D1729" s="8" t="s">
        <v>35</v>
      </c>
      <c r="E1729" s="9" t="s">
        <v>79</v>
      </c>
      <c r="F1729" s="9">
        <v>1</v>
      </c>
      <c r="G1729" s="8" t="s">
        <v>37</v>
      </c>
      <c r="H1729" s="8" t="s">
        <v>38</v>
      </c>
      <c r="I1729" s="8"/>
      <c r="J1729" s="8" t="s">
        <v>3017</v>
      </c>
      <c r="K1729" s="8" t="s">
        <v>41</v>
      </c>
      <c r="L1729" s="8"/>
      <c r="M1729" s="8"/>
      <c r="N1729" s="8" t="s">
        <v>82</v>
      </c>
      <c r="O1729" s="11" t="s">
        <v>47</v>
      </c>
      <c r="P1729" s="5" t="str">
        <f>IF(OR(COUNTIF(A1729,"*省*"&amp;"*戒毒所*"),COUNTIF(A1729,"*省*"&amp;"*法院*"),COUNTIF(A1729,"*监狱*"),COUNTIF(A1729,"*省*"&amp;"*管教所*")),"省直",IFERROR(LOOKUP(9^9,FIND(对照表!$H$2:$H$14,A1729),对照表!$G$2:$G$14),IFERROR(LOOKUP(9^9,FIND(对照表!$E$2:$E$149,A1729),对照表!$C$2:$C$149),"省直")))</f>
        <v>大庆</v>
      </c>
    </row>
    <row r="1730" customHeight="1" spans="1:16">
      <c r="A1730" s="8" t="s">
        <v>3018</v>
      </c>
      <c r="B1730" s="9" t="s">
        <v>3019</v>
      </c>
      <c r="C1730" s="8" t="s">
        <v>2612</v>
      </c>
      <c r="D1730" s="8" t="s">
        <v>35</v>
      </c>
      <c r="E1730" s="9" t="s">
        <v>36</v>
      </c>
      <c r="F1730" s="9">
        <v>1</v>
      </c>
      <c r="G1730" s="8" t="s">
        <v>136</v>
      </c>
      <c r="H1730" s="8" t="s">
        <v>361</v>
      </c>
      <c r="I1730" s="8"/>
      <c r="J1730" s="8" t="s">
        <v>2142</v>
      </c>
      <c r="K1730" s="8" t="s">
        <v>41</v>
      </c>
      <c r="L1730" s="8"/>
      <c r="M1730" s="8"/>
      <c r="N1730" s="8" t="s">
        <v>80</v>
      </c>
      <c r="O1730" s="11" t="s">
        <v>47</v>
      </c>
      <c r="P1730" s="5" t="str">
        <f>IF(OR(COUNTIF(A1730,"*省*"&amp;"*戒毒所*"),COUNTIF(A1730,"*省*"&amp;"*法院*"),COUNTIF(A1730,"*监狱*"),COUNTIF(A1730,"*省*"&amp;"*管教所*")),"省直",IFERROR(LOOKUP(9^9,FIND(对照表!$H$2:$H$14,A1730),对照表!$G$2:$G$14),IFERROR(LOOKUP(9^9,FIND(对照表!$E$2:$E$149,A1730),对照表!$C$2:$C$149),"省直")))</f>
        <v>大庆</v>
      </c>
    </row>
    <row r="1731" customHeight="1" spans="1:16">
      <c r="A1731" s="8" t="s">
        <v>3018</v>
      </c>
      <c r="B1731" s="9" t="s">
        <v>3019</v>
      </c>
      <c r="C1731" s="8" t="s">
        <v>2612</v>
      </c>
      <c r="D1731" s="8" t="s">
        <v>35</v>
      </c>
      <c r="E1731" s="9" t="s">
        <v>79</v>
      </c>
      <c r="F1731" s="9">
        <v>1</v>
      </c>
      <c r="G1731" s="8" t="s">
        <v>136</v>
      </c>
      <c r="H1731" s="8" t="s">
        <v>361</v>
      </c>
      <c r="I1731" s="8"/>
      <c r="J1731" s="8" t="s">
        <v>2142</v>
      </c>
      <c r="K1731" s="8" t="s">
        <v>41</v>
      </c>
      <c r="L1731" s="8"/>
      <c r="M1731" s="8"/>
      <c r="N1731" s="8" t="s">
        <v>82</v>
      </c>
      <c r="O1731" s="11" t="s">
        <v>47</v>
      </c>
      <c r="P1731" s="5" t="str">
        <f>IF(OR(COUNTIF(A1731,"*省*"&amp;"*戒毒所*"),COUNTIF(A1731,"*省*"&amp;"*法院*"),COUNTIF(A1731,"*监狱*"),COUNTIF(A1731,"*省*"&amp;"*管教所*")),"省直",IFERROR(LOOKUP(9^9,FIND(对照表!$H$2:$H$14,A1731),对照表!$G$2:$G$14),IFERROR(LOOKUP(9^9,FIND(对照表!$E$2:$E$149,A1731),对照表!$C$2:$C$149),"省直")))</f>
        <v>大庆</v>
      </c>
    </row>
    <row r="1732" customHeight="1" spans="1:16">
      <c r="A1732" s="8" t="s">
        <v>3020</v>
      </c>
      <c r="B1732" s="9" t="s">
        <v>3021</v>
      </c>
      <c r="C1732" s="8" t="s">
        <v>3022</v>
      </c>
      <c r="D1732" s="8" t="s">
        <v>35</v>
      </c>
      <c r="E1732" s="9" t="s">
        <v>36</v>
      </c>
      <c r="F1732" s="9">
        <v>1</v>
      </c>
      <c r="G1732" s="8" t="s">
        <v>136</v>
      </c>
      <c r="H1732" s="8" t="s">
        <v>361</v>
      </c>
      <c r="I1732" s="8"/>
      <c r="J1732" s="8" t="s">
        <v>2142</v>
      </c>
      <c r="K1732" s="8" t="s">
        <v>41</v>
      </c>
      <c r="L1732" s="8"/>
      <c r="M1732" s="8"/>
      <c r="N1732" s="8"/>
      <c r="O1732" s="11" t="s">
        <v>47</v>
      </c>
      <c r="P1732" s="5" t="str">
        <f>IF(OR(COUNTIF(A1732,"*省*"&amp;"*戒毒所*"),COUNTIF(A1732,"*省*"&amp;"*法院*"),COUNTIF(A1732,"*监狱*"),COUNTIF(A1732,"*省*"&amp;"*管教所*")),"省直",IFERROR(LOOKUP(9^9,FIND(对照表!$H$2:$H$14,A1732),对照表!$G$2:$G$14),IFERROR(LOOKUP(9^9,FIND(对照表!$E$2:$E$149,A1732),对照表!$C$2:$C$149),"省直")))</f>
        <v>大庆</v>
      </c>
    </row>
    <row r="1733" customHeight="1" spans="1:16">
      <c r="A1733" s="8" t="s">
        <v>3023</v>
      </c>
      <c r="B1733" s="9" t="s">
        <v>3024</v>
      </c>
      <c r="C1733" s="8" t="s">
        <v>1672</v>
      </c>
      <c r="D1733" s="8" t="s">
        <v>35</v>
      </c>
      <c r="E1733" s="9" t="s">
        <v>36</v>
      </c>
      <c r="F1733" s="9">
        <v>1</v>
      </c>
      <c r="G1733" s="8" t="s">
        <v>46</v>
      </c>
      <c r="H1733" s="8" t="s">
        <v>38</v>
      </c>
      <c r="I1733" s="8" t="s">
        <v>39</v>
      </c>
      <c r="J1733" s="8" t="s">
        <v>40</v>
      </c>
      <c r="K1733" s="8" t="s">
        <v>41</v>
      </c>
      <c r="L1733" s="8"/>
      <c r="M1733" s="8"/>
      <c r="N1733" s="8" t="s">
        <v>80</v>
      </c>
      <c r="O1733" s="11" t="s">
        <v>47</v>
      </c>
      <c r="P1733" s="5" t="str">
        <f>IF(OR(COUNTIF(A1733,"*省*"&amp;"*戒毒所*"),COUNTIF(A1733,"*省*"&amp;"*法院*"),COUNTIF(A1733,"*监狱*"),COUNTIF(A1733,"*省*"&amp;"*管教所*")),"省直",IFERROR(LOOKUP(9^9,FIND(对照表!$H$2:$H$14,A1733),对照表!$G$2:$G$14),IFERROR(LOOKUP(9^9,FIND(对照表!$E$2:$E$149,A1733),对照表!$C$2:$C$149),"省直")))</f>
        <v>大庆</v>
      </c>
    </row>
    <row r="1734" customHeight="1" spans="1:16">
      <c r="A1734" s="8" t="s">
        <v>3023</v>
      </c>
      <c r="B1734" s="9" t="s">
        <v>3024</v>
      </c>
      <c r="C1734" s="8" t="s">
        <v>1672</v>
      </c>
      <c r="D1734" s="8" t="s">
        <v>35</v>
      </c>
      <c r="E1734" s="9" t="s">
        <v>79</v>
      </c>
      <c r="F1734" s="9">
        <v>1</v>
      </c>
      <c r="G1734" s="8" t="s">
        <v>46</v>
      </c>
      <c r="H1734" s="8" t="s">
        <v>38</v>
      </c>
      <c r="I1734" s="8" t="s">
        <v>39</v>
      </c>
      <c r="J1734" s="8" t="s">
        <v>40</v>
      </c>
      <c r="K1734" s="8" t="s">
        <v>41</v>
      </c>
      <c r="L1734" s="8"/>
      <c r="M1734" s="8"/>
      <c r="N1734" s="8" t="s">
        <v>82</v>
      </c>
      <c r="O1734" s="11" t="s">
        <v>47</v>
      </c>
      <c r="P1734" s="5" t="str">
        <f>IF(OR(COUNTIF(A1734,"*省*"&amp;"*戒毒所*"),COUNTIF(A1734,"*省*"&amp;"*法院*"),COUNTIF(A1734,"*监狱*"),COUNTIF(A1734,"*省*"&amp;"*管教所*")),"省直",IFERROR(LOOKUP(9^9,FIND(对照表!$H$2:$H$14,A1734),对照表!$G$2:$G$14),IFERROR(LOOKUP(9^9,FIND(对照表!$E$2:$E$149,A1734),对照表!$C$2:$C$149),"省直")))</f>
        <v>大庆</v>
      </c>
    </row>
    <row r="1735" customHeight="1" spans="1:16">
      <c r="A1735" s="8" t="s">
        <v>3025</v>
      </c>
      <c r="B1735" s="9" t="s">
        <v>3026</v>
      </c>
      <c r="C1735" s="8" t="s">
        <v>3027</v>
      </c>
      <c r="D1735" s="8" t="s">
        <v>35</v>
      </c>
      <c r="E1735" s="9" t="s">
        <v>36</v>
      </c>
      <c r="F1735" s="9">
        <v>1</v>
      </c>
      <c r="G1735" s="8" t="s">
        <v>37</v>
      </c>
      <c r="H1735" s="8" t="s">
        <v>38</v>
      </c>
      <c r="I1735" s="8"/>
      <c r="J1735" s="8" t="s">
        <v>2797</v>
      </c>
      <c r="K1735" s="8" t="s">
        <v>41</v>
      </c>
      <c r="L1735" s="8"/>
      <c r="M1735" s="8"/>
      <c r="N1735" s="8" t="s">
        <v>80</v>
      </c>
      <c r="O1735" s="11" t="s">
        <v>47</v>
      </c>
      <c r="P1735" s="5" t="str">
        <f>IF(OR(COUNTIF(A1735,"*省*"&amp;"*戒毒所*"),COUNTIF(A1735,"*省*"&amp;"*法院*"),COUNTIF(A1735,"*监狱*"),COUNTIF(A1735,"*省*"&amp;"*管教所*")),"省直",IFERROR(LOOKUP(9^9,FIND(对照表!$H$2:$H$14,A1735),对照表!$G$2:$G$14),IFERROR(LOOKUP(9^9,FIND(对照表!$E$2:$E$149,A1735),对照表!$C$2:$C$149),"省直")))</f>
        <v>大庆</v>
      </c>
    </row>
    <row r="1736" customHeight="1" spans="1:16">
      <c r="A1736" s="8" t="s">
        <v>3025</v>
      </c>
      <c r="B1736" s="9" t="s">
        <v>3026</v>
      </c>
      <c r="C1736" s="8" t="s">
        <v>3027</v>
      </c>
      <c r="D1736" s="8" t="s">
        <v>35</v>
      </c>
      <c r="E1736" s="9" t="s">
        <v>79</v>
      </c>
      <c r="F1736" s="9">
        <v>1</v>
      </c>
      <c r="G1736" s="8" t="s">
        <v>37</v>
      </c>
      <c r="H1736" s="8" t="s">
        <v>38</v>
      </c>
      <c r="I1736" s="8"/>
      <c r="J1736" s="8" t="s">
        <v>2797</v>
      </c>
      <c r="K1736" s="8" t="s">
        <v>41</v>
      </c>
      <c r="L1736" s="8"/>
      <c r="M1736" s="8"/>
      <c r="N1736" s="8" t="s">
        <v>82</v>
      </c>
      <c r="O1736" s="11" t="s">
        <v>47</v>
      </c>
      <c r="P1736" s="5" t="str">
        <f>IF(OR(COUNTIF(A1736,"*省*"&amp;"*戒毒所*"),COUNTIF(A1736,"*省*"&amp;"*法院*"),COUNTIF(A1736,"*监狱*"),COUNTIF(A1736,"*省*"&amp;"*管教所*")),"省直",IFERROR(LOOKUP(9^9,FIND(对照表!$H$2:$H$14,A1736),对照表!$G$2:$G$14),IFERROR(LOOKUP(9^9,FIND(对照表!$E$2:$E$149,A1736),对照表!$C$2:$C$149),"省直")))</f>
        <v>大庆</v>
      </c>
    </row>
    <row r="1737" customHeight="1" spans="1:16">
      <c r="A1737" s="8" t="s">
        <v>3028</v>
      </c>
      <c r="B1737" s="9" t="s">
        <v>3029</v>
      </c>
      <c r="C1737" s="8" t="s">
        <v>2612</v>
      </c>
      <c r="D1737" s="8" t="s">
        <v>35</v>
      </c>
      <c r="E1737" s="9" t="s">
        <v>36</v>
      </c>
      <c r="F1737" s="9">
        <v>1</v>
      </c>
      <c r="G1737" s="8" t="s">
        <v>78</v>
      </c>
      <c r="H1737" s="8" t="s">
        <v>361</v>
      </c>
      <c r="I1737" s="8"/>
      <c r="J1737" s="8" t="s">
        <v>40</v>
      </c>
      <c r="K1737" s="8" t="s">
        <v>41</v>
      </c>
      <c r="L1737" s="8"/>
      <c r="M1737" s="8"/>
      <c r="N1737" s="8" t="s">
        <v>80</v>
      </c>
      <c r="O1737" s="11" t="s">
        <v>47</v>
      </c>
      <c r="P1737" s="5" t="str">
        <f>IF(OR(COUNTIF(A1737,"*省*"&amp;"*戒毒所*"),COUNTIF(A1737,"*省*"&amp;"*法院*"),COUNTIF(A1737,"*监狱*"),COUNTIF(A1737,"*省*"&amp;"*管教所*")),"省直",IFERROR(LOOKUP(9^9,FIND(对照表!$H$2:$H$14,A1737),对照表!$G$2:$G$14),IFERROR(LOOKUP(9^9,FIND(对照表!$E$2:$E$149,A1737),对照表!$C$2:$C$149),"省直")))</f>
        <v>大庆</v>
      </c>
    </row>
    <row r="1738" customHeight="1" spans="1:16">
      <c r="A1738" s="8" t="s">
        <v>3028</v>
      </c>
      <c r="B1738" s="9" t="s">
        <v>3029</v>
      </c>
      <c r="C1738" s="8" t="s">
        <v>2612</v>
      </c>
      <c r="D1738" s="8" t="s">
        <v>35</v>
      </c>
      <c r="E1738" s="9" t="s">
        <v>79</v>
      </c>
      <c r="F1738" s="9">
        <v>1</v>
      </c>
      <c r="G1738" s="8" t="s">
        <v>78</v>
      </c>
      <c r="H1738" s="8" t="s">
        <v>361</v>
      </c>
      <c r="I1738" s="8"/>
      <c r="J1738" s="8" t="s">
        <v>40</v>
      </c>
      <c r="K1738" s="8" t="s">
        <v>41</v>
      </c>
      <c r="L1738" s="8"/>
      <c r="M1738" s="8"/>
      <c r="N1738" s="8" t="s">
        <v>82</v>
      </c>
      <c r="O1738" s="11" t="s">
        <v>47</v>
      </c>
      <c r="P1738" s="5" t="str">
        <f>IF(OR(COUNTIF(A1738,"*省*"&amp;"*戒毒所*"),COUNTIF(A1738,"*省*"&amp;"*法院*"),COUNTIF(A1738,"*监狱*"),COUNTIF(A1738,"*省*"&amp;"*管教所*")),"省直",IFERROR(LOOKUP(9^9,FIND(对照表!$H$2:$H$14,A1738),对照表!$G$2:$G$14),IFERROR(LOOKUP(9^9,FIND(对照表!$E$2:$E$149,A1738),对照表!$C$2:$C$149),"省直")))</f>
        <v>大庆</v>
      </c>
    </row>
    <row r="1739" customHeight="1" spans="1:16">
      <c r="A1739" s="8" t="s">
        <v>3030</v>
      </c>
      <c r="B1739" s="9" t="s">
        <v>3031</v>
      </c>
      <c r="C1739" s="8" t="s">
        <v>3032</v>
      </c>
      <c r="D1739" s="8" t="s">
        <v>35</v>
      </c>
      <c r="E1739" s="9" t="s">
        <v>36</v>
      </c>
      <c r="F1739" s="9">
        <v>1</v>
      </c>
      <c r="G1739" s="8" t="s">
        <v>37</v>
      </c>
      <c r="H1739" s="8" t="s">
        <v>38</v>
      </c>
      <c r="I1739" s="8"/>
      <c r="J1739" s="8" t="s">
        <v>3033</v>
      </c>
      <c r="K1739" s="8" t="s">
        <v>41</v>
      </c>
      <c r="L1739" s="8"/>
      <c r="M1739" s="8" t="s">
        <v>54</v>
      </c>
      <c r="N1739" s="8" t="s">
        <v>80</v>
      </c>
      <c r="O1739" s="11" t="s">
        <v>47</v>
      </c>
      <c r="P1739" s="5" t="str">
        <f>IF(OR(COUNTIF(A1739,"*省*"&amp;"*戒毒所*"),COUNTIF(A1739,"*省*"&amp;"*法院*"),COUNTIF(A1739,"*监狱*"),COUNTIF(A1739,"*省*"&amp;"*管教所*")),"省直",IFERROR(LOOKUP(9^9,FIND(对照表!$H$2:$H$14,A1739),对照表!$G$2:$G$14),IFERROR(LOOKUP(9^9,FIND(对照表!$E$2:$E$149,A1739),对照表!$C$2:$C$149),"省直")))</f>
        <v>大庆</v>
      </c>
    </row>
    <row r="1740" customHeight="1" spans="1:16">
      <c r="A1740" s="8" t="s">
        <v>3030</v>
      </c>
      <c r="B1740" s="9" t="s">
        <v>3031</v>
      </c>
      <c r="C1740" s="8" t="s">
        <v>3032</v>
      </c>
      <c r="D1740" s="8" t="s">
        <v>35</v>
      </c>
      <c r="E1740" s="9" t="s">
        <v>79</v>
      </c>
      <c r="F1740" s="9">
        <v>1</v>
      </c>
      <c r="G1740" s="8" t="s">
        <v>37</v>
      </c>
      <c r="H1740" s="8" t="s">
        <v>38</v>
      </c>
      <c r="I1740" s="8"/>
      <c r="J1740" s="8" t="s">
        <v>3033</v>
      </c>
      <c r="K1740" s="8" t="s">
        <v>41</v>
      </c>
      <c r="L1740" s="8"/>
      <c r="M1740" s="8" t="s">
        <v>54</v>
      </c>
      <c r="N1740" s="8" t="s">
        <v>82</v>
      </c>
      <c r="O1740" s="11" t="s">
        <v>47</v>
      </c>
      <c r="P1740" s="5" t="str">
        <f>IF(OR(COUNTIF(A1740,"*省*"&amp;"*戒毒所*"),COUNTIF(A1740,"*省*"&amp;"*法院*"),COUNTIF(A1740,"*监狱*"),COUNTIF(A1740,"*省*"&amp;"*管教所*")),"省直",IFERROR(LOOKUP(9^9,FIND(对照表!$H$2:$H$14,A1740),对照表!$G$2:$G$14),IFERROR(LOOKUP(9^9,FIND(对照表!$E$2:$E$149,A1740),对照表!$C$2:$C$149),"省直")))</f>
        <v>大庆</v>
      </c>
    </row>
    <row r="1741" customHeight="1" spans="1:16">
      <c r="A1741" s="8" t="s">
        <v>3034</v>
      </c>
      <c r="B1741" s="9" t="s">
        <v>3035</v>
      </c>
      <c r="C1741" s="8" t="s">
        <v>1829</v>
      </c>
      <c r="D1741" s="8" t="s">
        <v>35</v>
      </c>
      <c r="E1741" s="9" t="s">
        <v>36</v>
      </c>
      <c r="F1741" s="9">
        <v>1</v>
      </c>
      <c r="G1741" s="8" t="s">
        <v>46</v>
      </c>
      <c r="H1741" s="8" t="s">
        <v>38</v>
      </c>
      <c r="I1741" s="8"/>
      <c r="J1741" s="8" t="s">
        <v>40</v>
      </c>
      <c r="K1741" s="8" t="s">
        <v>41</v>
      </c>
      <c r="L1741" s="8"/>
      <c r="M1741" s="8"/>
      <c r="N1741" s="8" t="s">
        <v>80</v>
      </c>
      <c r="O1741" s="11" t="s">
        <v>47</v>
      </c>
      <c r="P1741" s="5" t="str">
        <f>IF(OR(COUNTIF(A1741,"*省*"&amp;"*戒毒所*"),COUNTIF(A1741,"*省*"&amp;"*法院*"),COUNTIF(A1741,"*监狱*"),COUNTIF(A1741,"*省*"&amp;"*管教所*")),"省直",IFERROR(LOOKUP(9^9,FIND(对照表!$H$2:$H$14,A1741),对照表!$G$2:$G$14),IFERROR(LOOKUP(9^9,FIND(对照表!$E$2:$E$149,A1741),对照表!$C$2:$C$149),"省直")))</f>
        <v>大庆</v>
      </c>
    </row>
    <row r="1742" customHeight="1" spans="1:16">
      <c r="A1742" s="8" t="s">
        <v>3034</v>
      </c>
      <c r="B1742" s="9" t="s">
        <v>3035</v>
      </c>
      <c r="C1742" s="8" t="s">
        <v>1829</v>
      </c>
      <c r="D1742" s="8" t="s">
        <v>35</v>
      </c>
      <c r="E1742" s="9" t="s">
        <v>79</v>
      </c>
      <c r="F1742" s="9">
        <v>1</v>
      </c>
      <c r="G1742" s="8" t="s">
        <v>46</v>
      </c>
      <c r="H1742" s="8" t="s">
        <v>38</v>
      </c>
      <c r="I1742" s="8"/>
      <c r="J1742" s="8" t="s">
        <v>40</v>
      </c>
      <c r="K1742" s="8" t="s">
        <v>41</v>
      </c>
      <c r="L1742" s="8"/>
      <c r="M1742" s="8"/>
      <c r="N1742" s="8" t="s">
        <v>82</v>
      </c>
      <c r="O1742" s="11" t="s">
        <v>47</v>
      </c>
      <c r="P1742" s="5" t="str">
        <f>IF(OR(COUNTIF(A1742,"*省*"&amp;"*戒毒所*"),COUNTIF(A1742,"*省*"&amp;"*法院*"),COUNTIF(A1742,"*监狱*"),COUNTIF(A1742,"*省*"&amp;"*管教所*")),"省直",IFERROR(LOOKUP(9^9,FIND(对照表!$H$2:$H$14,A1742),对照表!$G$2:$G$14),IFERROR(LOOKUP(9^9,FIND(对照表!$E$2:$E$149,A1742),对照表!$C$2:$C$149),"省直")))</f>
        <v>大庆</v>
      </c>
    </row>
    <row r="1743" customHeight="1" spans="1:16">
      <c r="A1743" s="8" t="s">
        <v>3036</v>
      </c>
      <c r="B1743" s="9" t="s">
        <v>3037</v>
      </c>
      <c r="C1743" s="8" t="s">
        <v>3038</v>
      </c>
      <c r="D1743" s="8" t="s">
        <v>35</v>
      </c>
      <c r="E1743" s="9" t="s">
        <v>36</v>
      </c>
      <c r="F1743" s="9">
        <v>1</v>
      </c>
      <c r="G1743" s="8" t="s">
        <v>37</v>
      </c>
      <c r="H1743" s="8" t="s">
        <v>38</v>
      </c>
      <c r="I1743" s="8"/>
      <c r="J1743" s="8" t="s">
        <v>40</v>
      </c>
      <c r="K1743" s="8" t="s">
        <v>113</v>
      </c>
      <c r="L1743" s="8"/>
      <c r="M1743" s="8"/>
      <c r="N1743" s="8" t="s">
        <v>80</v>
      </c>
      <c r="O1743" s="11" t="s">
        <v>47</v>
      </c>
      <c r="P1743" s="5" t="str">
        <f>IF(OR(COUNTIF(A1743,"*省*"&amp;"*戒毒所*"),COUNTIF(A1743,"*省*"&amp;"*法院*"),COUNTIF(A1743,"*监狱*"),COUNTIF(A1743,"*省*"&amp;"*管教所*")),"省直",IFERROR(LOOKUP(9^9,FIND(对照表!$H$2:$H$14,A1743),对照表!$G$2:$G$14),IFERROR(LOOKUP(9^9,FIND(对照表!$E$2:$E$149,A1743),对照表!$C$2:$C$149),"省直")))</f>
        <v>大庆</v>
      </c>
    </row>
    <row r="1744" customHeight="1" spans="1:16">
      <c r="A1744" s="8" t="s">
        <v>3036</v>
      </c>
      <c r="B1744" s="9" t="s">
        <v>3037</v>
      </c>
      <c r="C1744" s="8" t="s">
        <v>3038</v>
      </c>
      <c r="D1744" s="8" t="s">
        <v>35</v>
      </c>
      <c r="E1744" s="9" t="s">
        <v>79</v>
      </c>
      <c r="F1744" s="9">
        <v>1</v>
      </c>
      <c r="G1744" s="8" t="s">
        <v>37</v>
      </c>
      <c r="H1744" s="8" t="s">
        <v>38</v>
      </c>
      <c r="I1744" s="8"/>
      <c r="J1744" s="8" t="s">
        <v>40</v>
      </c>
      <c r="K1744" s="8" t="s">
        <v>113</v>
      </c>
      <c r="L1744" s="8"/>
      <c r="M1744" s="8"/>
      <c r="N1744" s="8" t="s">
        <v>82</v>
      </c>
      <c r="O1744" s="11" t="s">
        <v>47</v>
      </c>
      <c r="P1744" s="5" t="str">
        <f>IF(OR(COUNTIF(A1744,"*省*"&amp;"*戒毒所*"),COUNTIF(A1744,"*省*"&amp;"*法院*"),COUNTIF(A1744,"*监狱*"),COUNTIF(A1744,"*省*"&amp;"*管教所*")),"省直",IFERROR(LOOKUP(9^9,FIND(对照表!$H$2:$H$14,A1744),对照表!$G$2:$G$14),IFERROR(LOOKUP(9^9,FIND(对照表!$E$2:$E$149,A1744),对照表!$C$2:$C$149),"省直")))</f>
        <v>大庆</v>
      </c>
    </row>
    <row r="1745" customHeight="1" spans="1:16">
      <c r="A1745" s="8" t="s">
        <v>3039</v>
      </c>
      <c r="B1745" s="9" t="s">
        <v>3040</v>
      </c>
      <c r="C1745" s="8" t="s">
        <v>2206</v>
      </c>
      <c r="D1745" s="8" t="s">
        <v>35</v>
      </c>
      <c r="E1745" s="9" t="s">
        <v>36</v>
      </c>
      <c r="F1745" s="9">
        <v>1</v>
      </c>
      <c r="G1745" s="8" t="s">
        <v>46</v>
      </c>
      <c r="H1745" s="8" t="s">
        <v>38</v>
      </c>
      <c r="I1745" s="8" t="s">
        <v>39</v>
      </c>
      <c r="J1745" s="8" t="s">
        <v>3041</v>
      </c>
      <c r="K1745" s="8" t="s">
        <v>113</v>
      </c>
      <c r="L1745" s="8"/>
      <c r="M1745" s="8"/>
      <c r="N1745" s="8"/>
      <c r="O1745" s="11" t="s">
        <v>47</v>
      </c>
      <c r="P1745" s="5" t="str">
        <f>IF(OR(COUNTIF(A1745,"*省*"&amp;"*戒毒所*"),COUNTIF(A1745,"*省*"&amp;"*法院*"),COUNTIF(A1745,"*监狱*"),COUNTIF(A1745,"*省*"&amp;"*管教所*")),"省直",IFERROR(LOOKUP(9^9,FIND(对照表!$H$2:$H$14,A1745),对照表!$G$2:$G$14),IFERROR(LOOKUP(9^9,FIND(对照表!$E$2:$E$149,A1745),对照表!$C$2:$C$149),"省直")))</f>
        <v>大庆</v>
      </c>
    </row>
    <row r="1746" customHeight="1" spans="1:16">
      <c r="A1746" s="8" t="s">
        <v>3042</v>
      </c>
      <c r="B1746" s="9" t="s">
        <v>3043</v>
      </c>
      <c r="C1746" s="8" t="s">
        <v>2891</v>
      </c>
      <c r="D1746" s="8" t="s">
        <v>35</v>
      </c>
      <c r="E1746" s="9" t="s">
        <v>36</v>
      </c>
      <c r="F1746" s="9">
        <v>1</v>
      </c>
      <c r="G1746" s="8" t="s">
        <v>37</v>
      </c>
      <c r="H1746" s="8" t="s">
        <v>38</v>
      </c>
      <c r="I1746" s="8" t="s">
        <v>39</v>
      </c>
      <c r="J1746" s="8" t="s">
        <v>2797</v>
      </c>
      <c r="K1746" s="8" t="s">
        <v>113</v>
      </c>
      <c r="L1746" s="8"/>
      <c r="M1746" s="8"/>
      <c r="N1746" s="8" t="s">
        <v>80</v>
      </c>
      <c r="O1746" s="11"/>
      <c r="P1746" s="5" t="str">
        <f>IF(OR(COUNTIF(A1746,"*省*"&amp;"*戒毒所*"),COUNTIF(A1746,"*省*"&amp;"*法院*"),COUNTIF(A1746,"*监狱*"),COUNTIF(A1746,"*省*"&amp;"*管教所*")),"省直",IFERROR(LOOKUP(9^9,FIND(对照表!$H$2:$H$14,A1746),对照表!$G$2:$G$14),IFERROR(LOOKUP(9^9,FIND(对照表!$E$2:$E$149,A1746),对照表!$C$2:$C$149),"省直")))</f>
        <v>大庆</v>
      </c>
    </row>
    <row r="1747" customHeight="1" spans="1:16">
      <c r="A1747" s="8" t="s">
        <v>3042</v>
      </c>
      <c r="B1747" s="9" t="s">
        <v>3043</v>
      </c>
      <c r="C1747" s="8" t="s">
        <v>2891</v>
      </c>
      <c r="D1747" s="8" t="s">
        <v>35</v>
      </c>
      <c r="E1747" s="9" t="s">
        <v>79</v>
      </c>
      <c r="F1747" s="9">
        <v>1</v>
      </c>
      <c r="G1747" s="8" t="s">
        <v>37</v>
      </c>
      <c r="H1747" s="8" t="s">
        <v>38</v>
      </c>
      <c r="I1747" s="8" t="s">
        <v>39</v>
      </c>
      <c r="J1747" s="8" t="s">
        <v>2797</v>
      </c>
      <c r="K1747" s="8" t="s">
        <v>113</v>
      </c>
      <c r="L1747" s="8"/>
      <c r="M1747" s="8"/>
      <c r="N1747" s="8" t="s">
        <v>82</v>
      </c>
      <c r="O1747" s="11"/>
      <c r="P1747" s="5" t="str">
        <f>IF(OR(COUNTIF(A1747,"*省*"&amp;"*戒毒所*"),COUNTIF(A1747,"*省*"&amp;"*法院*"),COUNTIF(A1747,"*监狱*"),COUNTIF(A1747,"*省*"&amp;"*管教所*")),"省直",IFERROR(LOOKUP(9^9,FIND(对照表!$H$2:$H$14,A1747),对照表!$G$2:$G$14),IFERROR(LOOKUP(9^9,FIND(对照表!$E$2:$E$149,A1747),对照表!$C$2:$C$149),"省直")))</f>
        <v>大庆</v>
      </c>
    </row>
    <row r="1748" customHeight="1" spans="1:16">
      <c r="A1748" s="8" t="s">
        <v>3044</v>
      </c>
      <c r="B1748" s="9" t="s">
        <v>3045</v>
      </c>
      <c r="C1748" s="8" t="s">
        <v>1668</v>
      </c>
      <c r="D1748" s="8" t="s">
        <v>35</v>
      </c>
      <c r="E1748" s="9" t="s">
        <v>36</v>
      </c>
      <c r="F1748" s="9">
        <v>1</v>
      </c>
      <c r="G1748" s="8" t="s">
        <v>37</v>
      </c>
      <c r="H1748" s="8" t="s">
        <v>38</v>
      </c>
      <c r="I1748" s="8" t="s">
        <v>39</v>
      </c>
      <c r="J1748" s="8" t="s">
        <v>3046</v>
      </c>
      <c r="K1748" s="8" t="s">
        <v>113</v>
      </c>
      <c r="L1748" s="8"/>
      <c r="M1748" s="8"/>
      <c r="N1748" s="8"/>
      <c r="O1748" s="11"/>
      <c r="P1748" s="5" t="str">
        <f>IF(OR(COUNTIF(A1748,"*省*"&amp;"*戒毒所*"),COUNTIF(A1748,"*省*"&amp;"*法院*"),COUNTIF(A1748,"*监狱*"),COUNTIF(A1748,"*省*"&amp;"*管教所*")),"省直",IFERROR(LOOKUP(9^9,FIND(对照表!$H$2:$H$14,A1748),对照表!$G$2:$G$14),IFERROR(LOOKUP(9^9,FIND(对照表!$E$2:$E$149,A1748),对照表!$C$2:$C$149),"省直")))</f>
        <v>大庆</v>
      </c>
    </row>
    <row r="1749" customHeight="1" spans="1:16">
      <c r="A1749" s="8" t="s">
        <v>3044</v>
      </c>
      <c r="B1749" s="9" t="s">
        <v>3045</v>
      </c>
      <c r="C1749" s="8" t="s">
        <v>1668</v>
      </c>
      <c r="D1749" s="8" t="s">
        <v>35</v>
      </c>
      <c r="E1749" s="9" t="s">
        <v>79</v>
      </c>
      <c r="F1749" s="9">
        <v>1</v>
      </c>
      <c r="G1749" s="8" t="s">
        <v>37</v>
      </c>
      <c r="H1749" s="8" t="s">
        <v>38</v>
      </c>
      <c r="I1749" s="8" t="s">
        <v>39</v>
      </c>
      <c r="J1749" s="8" t="s">
        <v>3047</v>
      </c>
      <c r="K1749" s="8" t="s">
        <v>113</v>
      </c>
      <c r="L1749" s="8"/>
      <c r="M1749" s="8"/>
      <c r="N1749" s="8"/>
      <c r="O1749" s="11"/>
      <c r="P1749" s="5" t="str">
        <f>IF(OR(COUNTIF(A1749,"*省*"&amp;"*戒毒所*"),COUNTIF(A1749,"*省*"&amp;"*法院*"),COUNTIF(A1749,"*监狱*"),COUNTIF(A1749,"*省*"&amp;"*管教所*")),"省直",IFERROR(LOOKUP(9^9,FIND(对照表!$H$2:$H$14,A1749),对照表!$G$2:$G$14),IFERROR(LOOKUP(9^9,FIND(对照表!$E$2:$E$149,A1749),对照表!$C$2:$C$149),"省直")))</f>
        <v>大庆</v>
      </c>
    </row>
    <row r="1750" customHeight="1" spans="1:16">
      <c r="A1750" s="8" t="s">
        <v>3044</v>
      </c>
      <c r="B1750" s="9" t="s">
        <v>3045</v>
      </c>
      <c r="C1750" s="8" t="s">
        <v>1668</v>
      </c>
      <c r="D1750" s="8" t="s">
        <v>35</v>
      </c>
      <c r="E1750" s="9" t="s">
        <v>81</v>
      </c>
      <c r="F1750" s="9">
        <v>1</v>
      </c>
      <c r="G1750" s="8" t="s">
        <v>136</v>
      </c>
      <c r="H1750" s="8" t="s">
        <v>38</v>
      </c>
      <c r="I1750" s="8" t="s">
        <v>39</v>
      </c>
      <c r="J1750" s="8" t="s">
        <v>3048</v>
      </c>
      <c r="K1750" s="8" t="s">
        <v>113</v>
      </c>
      <c r="L1750" s="8"/>
      <c r="M1750" s="8"/>
      <c r="N1750" s="8"/>
      <c r="O1750" s="11"/>
      <c r="P1750" s="5" t="str">
        <f>IF(OR(COUNTIF(A1750,"*省*"&amp;"*戒毒所*"),COUNTIF(A1750,"*省*"&amp;"*法院*"),COUNTIF(A1750,"*监狱*"),COUNTIF(A1750,"*省*"&amp;"*管教所*")),"省直",IFERROR(LOOKUP(9^9,FIND(对照表!$H$2:$H$14,A1750),对照表!$G$2:$G$14),IFERROR(LOOKUP(9^9,FIND(对照表!$E$2:$E$149,A1750),对照表!$C$2:$C$149),"省直")))</f>
        <v>大庆</v>
      </c>
    </row>
    <row r="1751" customHeight="1" spans="1:16">
      <c r="A1751" s="8" t="s">
        <v>3044</v>
      </c>
      <c r="B1751" s="9" t="s">
        <v>3045</v>
      </c>
      <c r="C1751" s="8" t="s">
        <v>1668</v>
      </c>
      <c r="D1751" s="8" t="s">
        <v>35</v>
      </c>
      <c r="E1751" s="9" t="s">
        <v>131</v>
      </c>
      <c r="F1751" s="9">
        <v>1</v>
      </c>
      <c r="G1751" s="8" t="s">
        <v>78</v>
      </c>
      <c r="H1751" s="8" t="s">
        <v>38</v>
      </c>
      <c r="I1751" s="8" t="s">
        <v>39</v>
      </c>
      <c r="J1751" s="8" t="s">
        <v>3048</v>
      </c>
      <c r="K1751" s="8" t="s">
        <v>113</v>
      </c>
      <c r="L1751" s="8"/>
      <c r="M1751" s="8"/>
      <c r="N1751" s="8"/>
      <c r="O1751" s="11"/>
      <c r="P1751" s="5" t="str">
        <f>IF(OR(COUNTIF(A1751,"*省*"&amp;"*戒毒所*"),COUNTIF(A1751,"*省*"&amp;"*法院*"),COUNTIF(A1751,"*监狱*"),COUNTIF(A1751,"*省*"&amp;"*管教所*")),"省直",IFERROR(LOOKUP(9^9,FIND(对照表!$H$2:$H$14,A1751),对照表!$G$2:$G$14),IFERROR(LOOKUP(9^9,FIND(对照表!$E$2:$E$149,A1751),对照表!$C$2:$C$149),"省直")))</f>
        <v>大庆</v>
      </c>
    </row>
    <row r="1752" customHeight="1" spans="1:16">
      <c r="A1752" s="8" t="s">
        <v>3049</v>
      </c>
      <c r="B1752" s="9" t="s">
        <v>3050</v>
      </c>
      <c r="C1752" s="8" t="s">
        <v>2891</v>
      </c>
      <c r="D1752" s="8" t="s">
        <v>35</v>
      </c>
      <c r="E1752" s="9" t="s">
        <v>36</v>
      </c>
      <c r="F1752" s="9">
        <v>1</v>
      </c>
      <c r="G1752" s="8" t="s">
        <v>46</v>
      </c>
      <c r="H1752" s="8" t="s">
        <v>38</v>
      </c>
      <c r="I1752" s="8" t="s">
        <v>39</v>
      </c>
      <c r="J1752" s="8" t="s">
        <v>3051</v>
      </c>
      <c r="K1752" s="8" t="s">
        <v>113</v>
      </c>
      <c r="L1752" s="8"/>
      <c r="M1752" s="8"/>
      <c r="N1752" s="8" t="s">
        <v>80</v>
      </c>
      <c r="O1752" s="11"/>
      <c r="P1752" s="5" t="str">
        <f>IF(OR(COUNTIF(A1752,"*省*"&amp;"*戒毒所*"),COUNTIF(A1752,"*省*"&amp;"*法院*"),COUNTIF(A1752,"*监狱*"),COUNTIF(A1752,"*省*"&amp;"*管教所*")),"省直",IFERROR(LOOKUP(9^9,FIND(对照表!$H$2:$H$14,A1752),对照表!$G$2:$G$14),IFERROR(LOOKUP(9^9,FIND(对照表!$E$2:$E$149,A1752),对照表!$C$2:$C$149),"省直")))</f>
        <v>大庆</v>
      </c>
    </row>
    <row r="1753" customHeight="1" spans="1:16">
      <c r="A1753" s="8" t="s">
        <v>3049</v>
      </c>
      <c r="B1753" s="9" t="s">
        <v>3050</v>
      </c>
      <c r="C1753" s="8" t="s">
        <v>2891</v>
      </c>
      <c r="D1753" s="8" t="s">
        <v>35</v>
      </c>
      <c r="E1753" s="9" t="s">
        <v>79</v>
      </c>
      <c r="F1753" s="9">
        <v>1</v>
      </c>
      <c r="G1753" s="8" t="s">
        <v>46</v>
      </c>
      <c r="H1753" s="8" t="s">
        <v>38</v>
      </c>
      <c r="I1753" s="8" t="s">
        <v>39</v>
      </c>
      <c r="J1753" s="8" t="s">
        <v>3051</v>
      </c>
      <c r="K1753" s="8" t="s">
        <v>113</v>
      </c>
      <c r="L1753" s="8"/>
      <c r="M1753" s="8"/>
      <c r="N1753" s="8" t="s">
        <v>82</v>
      </c>
      <c r="O1753" s="11"/>
      <c r="P1753" s="5" t="str">
        <f>IF(OR(COUNTIF(A1753,"*省*"&amp;"*戒毒所*"),COUNTIF(A1753,"*省*"&amp;"*法院*"),COUNTIF(A1753,"*监狱*"),COUNTIF(A1753,"*省*"&amp;"*管教所*")),"省直",IFERROR(LOOKUP(9^9,FIND(对照表!$H$2:$H$14,A1753),对照表!$G$2:$G$14),IFERROR(LOOKUP(9^9,FIND(对照表!$E$2:$E$149,A1753),对照表!$C$2:$C$149),"省直")))</f>
        <v>大庆</v>
      </c>
    </row>
    <row r="1754" customHeight="1" spans="1:16">
      <c r="A1754" s="8" t="s">
        <v>3052</v>
      </c>
      <c r="B1754" s="9" t="s">
        <v>3053</v>
      </c>
      <c r="C1754" s="8" t="s">
        <v>2891</v>
      </c>
      <c r="D1754" s="8" t="s">
        <v>35</v>
      </c>
      <c r="E1754" s="9" t="s">
        <v>36</v>
      </c>
      <c r="F1754" s="9">
        <v>1</v>
      </c>
      <c r="G1754" s="8" t="s">
        <v>37</v>
      </c>
      <c r="H1754" s="8" t="s">
        <v>38</v>
      </c>
      <c r="I1754" s="8" t="s">
        <v>39</v>
      </c>
      <c r="J1754" s="8" t="s">
        <v>3054</v>
      </c>
      <c r="K1754" s="8" t="s">
        <v>113</v>
      </c>
      <c r="L1754" s="8"/>
      <c r="M1754" s="8"/>
      <c r="N1754" s="8" t="s">
        <v>80</v>
      </c>
      <c r="O1754" s="11"/>
      <c r="P1754" s="5" t="str">
        <f>IF(OR(COUNTIF(A1754,"*省*"&amp;"*戒毒所*"),COUNTIF(A1754,"*省*"&amp;"*法院*"),COUNTIF(A1754,"*监狱*"),COUNTIF(A1754,"*省*"&amp;"*管教所*")),"省直",IFERROR(LOOKUP(9^9,FIND(对照表!$H$2:$H$14,A1754),对照表!$G$2:$G$14),IFERROR(LOOKUP(9^9,FIND(对照表!$E$2:$E$149,A1754),对照表!$C$2:$C$149),"省直")))</f>
        <v>大庆</v>
      </c>
    </row>
    <row r="1755" customHeight="1" spans="1:16">
      <c r="A1755" s="8" t="s">
        <v>3052</v>
      </c>
      <c r="B1755" s="9" t="s">
        <v>3053</v>
      </c>
      <c r="C1755" s="8" t="s">
        <v>2891</v>
      </c>
      <c r="D1755" s="8" t="s">
        <v>35</v>
      </c>
      <c r="E1755" s="9" t="s">
        <v>79</v>
      </c>
      <c r="F1755" s="9">
        <v>1</v>
      </c>
      <c r="G1755" s="8" t="s">
        <v>37</v>
      </c>
      <c r="H1755" s="8" t="s">
        <v>38</v>
      </c>
      <c r="I1755" s="8" t="s">
        <v>39</v>
      </c>
      <c r="J1755" s="8" t="s">
        <v>3054</v>
      </c>
      <c r="K1755" s="8" t="s">
        <v>113</v>
      </c>
      <c r="L1755" s="8"/>
      <c r="M1755" s="8"/>
      <c r="N1755" s="8" t="s">
        <v>82</v>
      </c>
      <c r="O1755" s="11"/>
      <c r="P1755" s="5" t="str">
        <f>IF(OR(COUNTIF(A1755,"*省*"&amp;"*戒毒所*"),COUNTIF(A1755,"*省*"&amp;"*法院*"),COUNTIF(A1755,"*监狱*"),COUNTIF(A1755,"*省*"&amp;"*管教所*")),"省直",IFERROR(LOOKUP(9^9,FIND(对照表!$H$2:$H$14,A1755),对照表!$G$2:$G$14),IFERROR(LOOKUP(9^9,FIND(对照表!$E$2:$E$149,A1755),对照表!$C$2:$C$149),"省直")))</f>
        <v>大庆</v>
      </c>
    </row>
    <row r="1756" customHeight="1" spans="1:16">
      <c r="A1756" s="8" t="s">
        <v>3055</v>
      </c>
      <c r="B1756" s="9" t="s">
        <v>3056</v>
      </c>
      <c r="C1756" s="8" t="s">
        <v>1668</v>
      </c>
      <c r="D1756" s="8" t="s">
        <v>35</v>
      </c>
      <c r="E1756" s="9" t="s">
        <v>36</v>
      </c>
      <c r="F1756" s="9">
        <v>1</v>
      </c>
      <c r="G1756" s="8" t="s">
        <v>37</v>
      </c>
      <c r="H1756" s="8" t="s">
        <v>38</v>
      </c>
      <c r="I1756" s="8" t="s">
        <v>39</v>
      </c>
      <c r="J1756" s="8" t="s">
        <v>3046</v>
      </c>
      <c r="K1756" s="8" t="s">
        <v>113</v>
      </c>
      <c r="L1756" s="8"/>
      <c r="M1756" s="8"/>
      <c r="N1756" s="8" t="s">
        <v>80</v>
      </c>
      <c r="O1756" s="11"/>
      <c r="P1756" s="5" t="str">
        <f>IF(OR(COUNTIF(A1756,"*省*"&amp;"*戒毒所*"),COUNTIF(A1756,"*省*"&amp;"*法院*"),COUNTIF(A1756,"*监狱*"),COUNTIF(A1756,"*省*"&amp;"*管教所*")),"省直",IFERROR(LOOKUP(9^9,FIND(对照表!$H$2:$H$14,A1756),对照表!$G$2:$G$14),IFERROR(LOOKUP(9^9,FIND(对照表!$E$2:$E$149,A1756),对照表!$C$2:$C$149),"省直")))</f>
        <v>大庆</v>
      </c>
    </row>
    <row r="1757" customHeight="1" spans="1:16">
      <c r="A1757" s="8" t="s">
        <v>3055</v>
      </c>
      <c r="B1757" s="9" t="s">
        <v>3056</v>
      </c>
      <c r="C1757" s="8" t="s">
        <v>1668</v>
      </c>
      <c r="D1757" s="8" t="s">
        <v>35</v>
      </c>
      <c r="E1757" s="9" t="s">
        <v>79</v>
      </c>
      <c r="F1757" s="9">
        <v>1</v>
      </c>
      <c r="G1757" s="8" t="s">
        <v>37</v>
      </c>
      <c r="H1757" s="8" t="s">
        <v>38</v>
      </c>
      <c r="I1757" s="8" t="s">
        <v>39</v>
      </c>
      <c r="J1757" s="8" t="s">
        <v>3046</v>
      </c>
      <c r="K1757" s="8" t="s">
        <v>113</v>
      </c>
      <c r="L1757" s="8"/>
      <c r="M1757" s="8"/>
      <c r="N1757" s="8" t="s">
        <v>82</v>
      </c>
      <c r="O1757" s="11"/>
      <c r="P1757" s="5" t="str">
        <f>IF(OR(COUNTIF(A1757,"*省*"&amp;"*戒毒所*"),COUNTIF(A1757,"*省*"&amp;"*法院*"),COUNTIF(A1757,"*监狱*"),COUNTIF(A1757,"*省*"&amp;"*管教所*")),"省直",IFERROR(LOOKUP(9^9,FIND(对照表!$H$2:$H$14,A1757),对照表!$G$2:$G$14),IFERROR(LOOKUP(9^9,FIND(对照表!$E$2:$E$149,A1757),对照表!$C$2:$C$149),"省直")))</f>
        <v>大庆</v>
      </c>
    </row>
    <row r="1758" customHeight="1" spans="1:16">
      <c r="A1758" s="8" t="s">
        <v>3057</v>
      </c>
      <c r="B1758" s="9" t="s">
        <v>3058</v>
      </c>
      <c r="C1758" s="8" t="s">
        <v>2891</v>
      </c>
      <c r="D1758" s="8" t="s">
        <v>35</v>
      </c>
      <c r="E1758" s="9" t="s">
        <v>36</v>
      </c>
      <c r="F1758" s="9">
        <v>1</v>
      </c>
      <c r="G1758" s="8" t="s">
        <v>37</v>
      </c>
      <c r="H1758" s="8" t="s">
        <v>38</v>
      </c>
      <c r="I1758" s="8" t="s">
        <v>39</v>
      </c>
      <c r="J1758" s="8" t="s">
        <v>3051</v>
      </c>
      <c r="K1758" s="8" t="s">
        <v>113</v>
      </c>
      <c r="L1758" s="8"/>
      <c r="M1758" s="8"/>
      <c r="N1758" s="8" t="s">
        <v>80</v>
      </c>
      <c r="O1758" s="11"/>
      <c r="P1758" s="5" t="str">
        <f>IF(OR(COUNTIF(A1758,"*省*"&amp;"*戒毒所*"),COUNTIF(A1758,"*省*"&amp;"*法院*"),COUNTIF(A1758,"*监狱*"),COUNTIF(A1758,"*省*"&amp;"*管教所*")),"省直",IFERROR(LOOKUP(9^9,FIND(对照表!$H$2:$H$14,A1758),对照表!$G$2:$G$14),IFERROR(LOOKUP(9^9,FIND(对照表!$E$2:$E$149,A1758),对照表!$C$2:$C$149),"省直")))</f>
        <v>大庆</v>
      </c>
    </row>
    <row r="1759" customHeight="1" spans="1:16">
      <c r="A1759" s="8" t="s">
        <v>3057</v>
      </c>
      <c r="B1759" s="9" t="s">
        <v>3058</v>
      </c>
      <c r="C1759" s="8" t="s">
        <v>2891</v>
      </c>
      <c r="D1759" s="8" t="s">
        <v>35</v>
      </c>
      <c r="E1759" s="9" t="s">
        <v>79</v>
      </c>
      <c r="F1759" s="9">
        <v>1</v>
      </c>
      <c r="G1759" s="8" t="s">
        <v>37</v>
      </c>
      <c r="H1759" s="8" t="s">
        <v>38</v>
      </c>
      <c r="I1759" s="8" t="s">
        <v>39</v>
      </c>
      <c r="J1759" s="8" t="s">
        <v>3051</v>
      </c>
      <c r="K1759" s="8" t="s">
        <v>113</v>
      </c>
      <c r="L1759" s="8"/>
      <c r="M1759" s="8"/>
      <c r="N1759" s="8" t="s">
        <v>82</v>
      </c>
      <c r="O1759" s="11"/>
      <c r="P1759" s="5" t="str">
        <f>IF(OR(COUNTIF(A1759,"*省*"&amp;"*戒毒所*"),COUNTIF(A1759,"*省*"&amp;"*法院*"),COUNTIF(A1759,"*监狱*"),COUNTIF(A1759,"*省*"&amp;"*管教所*")),"省直",IFERROR(LOOKUP(9^9,FIND(对照表!$H$2:$H$14,A1759),对照表!$G$2:$G$14),IFERROR(LOOKUP(9^9,FIND(对照表!$E$2:$E$149,A1759),对照表!$C$2:$C$149),"省直")))</f>
        <v>大庆</v>
      </c>
    </row>
    <row r="1760" customHeight="1" spans="1:16">
      <c r="A1760" s="8" t="s">
        <v>3057</v>
      </c>
      <c r="B1760" s="9" t="s">
        <v>3058</v>
      </c>
      <c r="C1760" s="8" t="s">
        <v>2891</v>
      </c>
      <c r="D1760" s="8" t="s">
        <v>35</v>
      </c>
      <c r="E1760" s="9" t="s">
        <v>81</v>
      </c>
      <c r="F1760" s="9">
        <v>1</v>
      </c>
      <c r="G1760" s="8" t="s">
        <v>37</v>
      </c>
      <c r="H1760" s="8" t="s">
        <v>38</v>
      </c>
      <c r="I1760" s="8" t="s">
        <v>39</v>
      </c>
      <c r="J1760" s="8" t="s">
        <v>3046</v>
      </c>
      <c r="K1760" s="8" t="s">
        <v>113</v>
      </c>
      <c r="L1760" s="8"/>
      <c r="M1760" s="8"/>
      <c r="N1760" s="8" t="s">
        <v>80</v>
      </c>
      <c r="O1760" s="11"/>
      <c r="P1760" s="5" t="str">
        <f>IF(OR(COUNTIF(A1760,"*省*"&amp;"*戒毒所*"),COUNTIF(A1760,"*省*"&amp;"*法院*"),COUNTIF(A1760,"*监狱*"),COUNTIF(A1760,"*省*"&amp;"*管教所*")),"省直",IFERROR(LOOKUP(9^9,FIND(对照表!$H$2:$H$14,A1760),对照表!$G$2:$G$14),IFERROR(LOOKUP(9^9,FIND(对照表!$E$2:$E$149,A1760),对照表!$C$2:$C$149),"省直")))</f>
        <v>大庆</v>
      </c>
    </row>
    <row r="1761" customHeight="1" spans="1:16">
      <c r="A1761" s="8" t="s">
        <v>3057</v>
      </c>
      <c r="B1761" s="9" t="s">
        <v>3058</v>
      </c>
      <c r="C1761" s="8" t="s">
        <v>2891</v>
      </c>
      <c r="D1761" s="8" t="s">
        <v>35</v>
      </c>
      <c r="E1761" s="9" t="s">
        <v>131</v>
      </c>
      <c r="F1761" s="9">
        <v>1</v>
      </c>
      <c r="G1761" s="8" t="s">
        <v>37</v>
      </c>
      <c r="H1761" s="8" t="s">
        <v>38</v>
      </c>
      <c r="I1761" s="8" t="s">
        <v>39</v>
      </c>
      <c r="J1761" s="8" t="s">
        <v>3046</v>
      </c>
      <c r="K1761" s="8" t="s">
        <v>113</v>
      </c>
      <c r="L1761" s="8"/>
      <c r="M1761" s="8"/>
      <c r="N1761" s="8" t="s">
        <v>82</v>
      </c>
      <c r="O1761" s="11"/>
      <c r="P1761" s="5" t="str">
        <f>IF(OR(COUNTIF(A1761,"*省*"&amp;"*戒毒所*"),COUNTIF(A1761,"*省*"&amp;"*法院*"),COUNTIF(A1761,"*监狱*"),COUNTIF(A1761,"*省*"&amp;"*管教所*")),"省直",IFERROR(LOOKUP(9^9,FIND(对照表!$H$2:$H$14,A1761),对照表!$G$2:$G$14),IFERROR(LOOKUP(9^9,FIND(对照表!$E$2:$E$149,A1761),对照表!$C$2:$C$149),"省直")))</f>
        <v>大庆</v>
      </c>
    </row>
    <row r="1762" customHeight="1" spans="1:16">
      <c r="A1762" s="8" t="s">
        <v>3059</v>
      </c>
      <c r="B1762" s="9" t="s">
        <v>3060</v>
      </c>
      <c r="C1762" s="8" t="s">
        <v>3061</v>
      </c>
      <c r="D1762" s="8" t="s">
        <v>35</v>
      </c>
      <c r="E1762" s="9" t="s">
        <v>36</v>
      </c>
      <c r="F1762" s="9">
        <v>1</v>
      </c>
      <c r="G1762" s="8" t="s">
        <v>37</v>
      </c>
      <c r="H1762" s="8" t="s">
        <v>38</v>
      </c>
      <c r="I1762" s="8" t="s">
        <v>39</v>
      </c>
      <c r="J1762" s="8" t="s">
        <v>2751</v>
      </c>
      <c r="K1762" s="8" t="s">
        <v>41</v>
      </c>
      <c r="L1762" s="8"/>
      <c r="M1762" s="8"/>
      <c r="N1762" s="8"/>
      <c r="O1762" s="11"/>
      <c r="P1762" s="5" t="str">
        <f>IF(OR(COUNTIF(A1762,"*省*"&amp;"*戒毒所*"),COUNTIF(A1762,"*省*"&amp;"*法院*"),COUNTIF(A1762,"*监狱*"),COUNTIF(A1762,"*省*"&amp;"*管教所*")),"省直",IFERROR(LOOKUP(9^9,FIND(对照表!$H$2:$H$14,A1762),对照表!$G$2:$G$14),IFERROR(LOOKUP(9^9,FIND(对照表!$E$2:$E$149,A1762),对照表!$C$2:$C$149),"省直")))</f>
        <v>大庆</v>
      </c>
    </row>
    <row r="1763" customHeight="1" spans="1:16">
      <c r="A1763" s="8" t="s">
        <v>3062</v>
      </c>
      <c r="B1763" s="9" t="s">
        <v>3063</v>
      </c>
      <c r="C1763" s="8" t="s">
        <v>2891</v>
      </c>
      <c r="D1763" s="8" t="s">
        <v>35</v>
      </c>
      <c r="E1763" s="9" t="s">
        <v>36</v>
      </c>
      <c r="F1763" s="9">
        <v>1</v>
      </c>
      <c r="G1763" s="8" t="s">
        <v>37</v>
      </c>
      <c r="H1763" s="8" t="s">
        <v>38</v>
      </c>
      <c r="I1763" s="8"/>
      <c r="J1763" s="8" t="s">
        <v>40</v>
      </c>
      <c r="K1763" s="8" t="s">
        <v>41</v>
      </c>
      <c r="L1763" s="8"/>
      <c r="M1763" s="8"/>
      <c r="N1763" s="8"/>
      <c r="O1763" s="11"/>
      <c r="P1763" s="5" t="str">
        <f>IF(OR(COUNTIF(A1763,"*省*"&amp;"*戒毒所*"),COUNTIF(A1763,"*省*"&amp;"*法院*"),COUNTIF(A1763,"*监狱*"),COUNTIF(A1763,"*省*"&amp;"*管教所*")),"省直",IFERROR(LOOKUP(9^9,FIND(对照表!$H$2:$H$14,A1763),对照表!$G$2:$G$14),IFERROR(LOOKUP(9^9,FIND(对照表!$E$2:$E$149,A1763),对照表!$C$2:$C$149),"省直")))</f>
        <v>大庆</v>
      </c>
    </row>
    <row r="1764" customHeight="1" spans="1:16">
      <c r="A1764" s="8" t="s">
        <v>3064</v>
      </c>
      <c r="B1764" s="9" t="s">
        <v>3065</v>
      </c>
      <c r="C1764" s="8" t="s">
        <v>1668</v>
      </c>
      <c r="D1764" s="8" t="s">
        <v>35</v>
      </c>
      <c r="E1764" s="9" t="s">
        <v>36</v>
      </c>
      <c r="F1764" s="9">
        <v>1</v>
      </c>
      <c r="G1764" s="8" t="s">
        <v>37</v>
      </c>
      <c r="H1764" s="8" t="s">
        <v>38</v>
      </c>
      <c r="I1764" s="8" t="s">
        <v>39</v>
      </c>
      <c r="J1764" s="8" t="s">
        <v>3066</v>
      </c>
      <c r="K1764" s="8" t="s">
        <v>41</v>
      </c>
      <c r="L1764" s="8"/>
      <c r="M1764" s="8"/>
      <c r="N1764" s="8"/>
      <c r="O1764" s="11"/>
      <c r="P1764" s="5" t="str">
        <f>IF(OR(COUNTIF(A1764,"*省*"&amp;"*戒毒所*"),COUNTIF(A1764,"*省*"&amp;"*法院*"),COUNTIF(A1764,"*监狱*"),COUNTIF(A1764,"*省*"&amp;"*管教所*")),"省直",IFERROR(LOOKUP(9^9,FIND(对照表!$H$2:$H$14,A1764),对照表!$G$2:$G$14),IFERROR(LOOKUP(9^9,FIND(对照表!$E$2:$E$149,A1764),对照表!$C$2:$C$149),"省直")))</f>
        <v>大庆</v>
      </c>
    </row>
    <row r="1765" customHeight="1" spans="1:16">
      <c r="A1765" s="8" t="s">
        <v>3067</v>
      </c>
      <c r="B1765" s="9" t="s">
        <v>3068</v>
      </c>
      <c r="C1765" s="8" t="s">
        <v>1936</v>
      </c>
      <c r="D1765" s="8" t="s">
        <v>35</v>
      </c>
      <c r="E1765" s="9" t="s">
        <v>36</v>
      </c>
      <c r="F1765" s="9">
        <v>1</v>
      </c>
      <c r="G1765" s="8" t="s">
        <v>37</v>
      </c>
      <c r="H1765" s="8" t="s">
        <v>38</v>
      </c>
      <c r="I1765" s="8"/>
      <c r="J1765" s="8" t="s">
        <v>40</v>
      </c>
      <c r="K1765" s="8" t="s">
        <v>41</v>
      </c>
      <c r="L1765" s="8"/>
      <c r="M1765" s="8"/>
      <c r="N1765" s="8"/>
      <c r="O1765" s="11" t="s">
        <v>47</v>
      </c>
      <c r="P1765" s="5" t="str">
        <f>IF(OR(COUNTIF(A1765,"*省*"&amp;"*戒毒所*"),COUNTIF(A1765,"*省*"&amp;"*法院*"),COUNTIF(A1765,"*监狱*"),COUNTIF(A1765,"*省*"&amp;"*管教所*")),"省直",IFERROR(LOOKUP(9^9,FIND(对照表!$H$2:$H$14,A1765),对照表!$G$2:$G$14),IFERROR(LOOKUP(9^9,FIND(对照表!$E$2:$E$149,A1765),对照表!$C$2:$C$149),"省直")))</f>
        <v>大庆</v>
      </c>
    </row>
    <row r="1766" customHeight="1" spans="1:16">
      <c r="A1766" s="8" t="s">
        <v>3069</v>
      </c>
      <c r="B1766" s="9" t="s">
        <v>3070</v>
      </c>
      <c r="C1766" s="8" t="s">
        <v>1672</v>
      </c>
      <c r="D1766" s="8" t="s">
        <v>35</v>
      </c>
      <c r="E1766" s="9" t="s">
        <v>36</v>
      </c>
      <c r="F1766" s="9">
        <v>1</v>
      </c>
      <c r="G1766" s="8" t="s">
        <v>37</v>
      </c>
      <c r="H1766" s="8" t="s">
        <v>38</v>
      </c>
      <c r="I1766" s="8" t="s">
        <v>39</v>
      </c>
      <c r="J1766" s="8" t="s">
        <v>40</v>
      </c>
      <c r="K1766" s="8" t="s">
        <v>41</v>
      </c>
      <c r="L1766" s="8"/>
      <c r="M1766" s="8"/>
      <c r="N1766" s="8" t="s">
        <v>80</v>
      </c>
      <c r="O1766" s="11"/>
      <c r="P1766" s="5" t="str">
        <f>IF(OR(COUNTIF(A1766,"*省*"&amp;"*戒毒所*"),COUNTIF(A1766,"*省*"&amp;"*法院*"),COUNTIF(A1766,"*监狱*"),COUNTIF(A1766,"*省*"&amp;"*管教所*")),"省直",IFERROR(LOOKUP(9^9,FIND(对照表!$H$2:$H$14,A1766),对照表!$G$2:$G$14),IFERROR(LOOKUP(9^9,FIND(对照表!$E$2:$E$149,A1766),对照表!$C$2:$C$149),"省直")))</f>
        <v>大庆</v>
      </c>
    </row>
    <row r="1767" customHeight="1" spans="1:16">
      <c r="A1767" s="8" t="s">
        <v>3069</v>
      </c>
      <c r="B1767" s="9" t="s">
        <v>3070</v>
      </c>
      <c r="C1767" s="8" t="s">
        <v>1672</v>
      </c>
      <c r="D1767" s="8" t="s">
        <v>35</v>
      </c>
      <c r="E1767" s="9" t="s">
        <v>79</v>
      </c>
      <c r="F1767" s="9">
        <v>1</v>
      </c>
      <c r="G1767" s="8" t="s">
        <v>37</v>
      </c>
      <c r="H1767" s="8" t="s">
        <v>38</v>
      </c>
      <c r="I1767" s="8" t="s">
        <v>39</v>
      </c>
      <c r="J1767" s="8" t="s">
        <v>40</v>
      </c>
      <c r="K1767" s="8" t="s">
        <v>41</v>
      </c>
      <c r="L1767" s="8"/>
      <c r="M1767" s="8"/>
      <c r="N1767" s="8" t="s">
        <v>82</v>
      </c>
      <c r="O1767" s="11"/>
      <c r="P1767" s="5" t="str">
        <f>IF(OR(COUNTIF(A1767,"*省*"&amp;"*戒毒所*"),COUNTIF(A1767,"*省*"&amp;"*法院*"),COUNTIF(A1767,"*监狱*"),COUNTIF(A1767,"*省*"&amp;"*管教所*")),"省直",IFERROR(LOOKUP(9^9,FIND(对照表!$H$2:$H$14,A1767),对照表!$G$2:$G$14),IFERROR(LOOKUP(9^9,FIND(对照表!$E$2:$E$149,A1767),对照表!$C$2:$C$149),"省直")))</f>
        <v>大庆</v>
      </c>
    </row>
    <row r="1768" customHeight="1" spans="1:16">
      <c r="A1768" s="8" t="s">
        <v>3069</v>
      </c>
      <c r="B1768" s="9" t="s">
        <v>3070</v>
      </c>
      <c r="C1768" s="8" t="s">
        <v>1672</v>
      </c>
      <c r="D1768" s="8" t="s">
        <v>35</v>
      </c>
      <c r="E1768" s="9" t="s">
        <v>81</v>
      </c>
      <c r="F1768" s="9">
        <v>1</v>
      </c>
      <c r="G1768" s="8" t="s">
        <v>46</v>
      </c>
      <c r="H1768" s="8" t="s">
        <v>38</v>
      </c>
      <c r="I1768" s="8" t="s">
        <v>39</v>
      </c>
      <c r="J1768" s="8" t="s">
        <v>40</v>
      </c>
      <c r="K1768" s="8" t="s">
        <v>41</v>
      </c>
      <c r="L1768" s="8"/>
      <c r="M1768" s="8"/>
      <c r="N1768" s="8"/>
      <c r="O1768" s="11"/>
      <c r="P1768" s="5" t="str">
        <f>IF(OR(COUNTIF(A1768,"*省*"&amp;"*戒毒所*"),COUNTIF(A1768,"*省*"&amp;"*法院*"),COUNTIF(A1768,"*监狱*"),COUNTIF(A1768,"*省*"&amp;"*管教所*")),"省直",IFERROR(LOOKUP(9^9,FIND(对照表!$H$2:$H$14,A1768),对照表!$G$2:$G$14),IFERROR(LOOKUP(9^9,FIND(对照表!$E$2:$E$149,A1768),对照表!$C$2:$C$149),"省直")))</f>
        <v>大庆</v>
      </c>
    </row>
    <row r="1769" customHeight="1" spans="1:16">
      <c r="A1769" s="8" t="s">
        <v>3071</v>
      </c>
      <c r="B1769" s="9" t="s">
        <v>3072</v>
      </c>
      <c r="C1769" s="8" t="s">
        <v>1672</v>
      </c>
      <c r="D1769" s="8" t="s">
        <v>35</v>
      </c>
      <c r="E1769" s="9" t="s">
        <v>36</v>
      </c>
      <c r="F1769" s="9">
        <v>1</v>
      </c>
      <c r="G1769" s="8" t="s">
        <v>37</v>
      </c>
      <c r="H1769" s="8" t="s">
        <v>38</v>
      </c>
      <c r="I1769" s="8" t="s">
        <v>39</v>
      </c>
      <c r="J1769" s="8" t="s">
        <v>3073</v>
      </c>
      <c r="K1769" s="8" t="s">
        <v>113</v>
      </c>
      <c r="L1769" s="8"/>
      <c r="M1769" s="8"/>
      <c r="N1769" s="8"/>
      <c r="O1769" s="11"/>
      <c r="P1769" s="5" t="str">
        <f>IF(OR(COUNTIF(A1769,"*省*"&amp;"*戒毒所*"),COUNTIF(A1769,"*省*"&amp;"*法院*"),COUNTIF(A1769,"*监狱*"),COUNTIF(A1769,"*省*"&amp;"*管教所*")),"省直",IFERROR(LOOKUP(9^9,FIND(对照表!$H$2:$H$14,A1769),对照表!$G$2:$G$14),IFERROR(LOOKUP(9^9,FIND(对照表!$E$2:$E$149,A1769),对照表!$C$2:$C$149),"省直")))</f>
        <v>大庆</v>
      </c>
    </row>
    <row r="1770" customHeight="1" spans="1:16">
      <c r="A1770" s="8" t="s">
        <v>3074</v>
      </c>
      <c r="B1770" s="9" t="s">
        <v>3075</v>
      </c>
      <c r="C1770" s="8" t="s">
        <v>1668</v>
      </c>
      <c r="D1770" s="8" t="s">
        <v>35</v>
      </c>
      <c r="E1770" s="9" t="s">
        <v>36</v>
      </c>
      <c r="F1770" s="9">
        <v>1</v>
      </c>
      <c r="G1770" s="8" t="s">
        <v>46</v>
      </c>
      <c r="H1770" s="8" t="s">
        <v>38</v>
      </c>
      <c r="I1770" s="8" t="s">
        <v>39</v>
      </c>
      <c r="J1770" s="8" t="s">
        <v>3076</v>
      </c>
      <c r="K1770" s="8" t="s">
        <v>41</v>
      </c>
      <c r="L1770" s="8"/>
      <c r="M1770" s="8"/>
      <c r="N1770" s="8"/>
      <c r="O1770" s="11"/>
      <c r="P1770" s="5" t="str">
        <f>IF(OR(COUNTIF(A1770,"*省*"&amp;"*戒毒所*"),COUNTIF(A1770,"*省*"&amp;"*法院*"),COUNTIF(A1770,"*监狱*"),COUNTIF(A1770,"*省*"&amp;"*管教所*")),"省直",IFERROR(LOOKUP(9^9,FIND(对照表!$H$2:$H$14,A1770),对照表!$G$2:$G$14),IFERROR(LOOKUP(9^9,FIND(对照表!$E$2:$E$149,A1770),对照表!$C$2:$C$149),"省直")))</f>
        <v>大庆</v>
      </c>
    </row>
    <row r="1771" customHeight="1" spans="1:16">
      <c r="A1771" s="8" t="s">
        <v>3077</v>
      </c>
      <c r="B1771" s="9" t="s">
        <v>3078</v>
      </c>
      <c r="C1771" s="8" t="s">
        <v>1668</v>
      </c>
      <c r="D1771" s="8" t="s">
        <v>35</v>
      </c>
      <c r="E1771" s="9" t="s">
        <v>36</v>
      </c>
      <c r="F1771" s="9">
        <v>1</v>
      </c>
      <c r="G1771" s="8" t="s">
        <v>46</v>
      </c>
      <c r="H1771" s="8" t="s">
        <v>38</v>
      </c>
      <c r="I1771" s="8" t="s">
        <v>39</v>
      </c>
      <c r="J1771" s="8" t="s">
        <v>3079</v>
      </c>
      <c r="K1771" s="8" t="s">
        <v>113</v>
      </c>
      <c r="L1771" s="8"/>
      <c r="M1771" s="8" t="s">
        <v>54</v>
      </c>
      <c r="N1771" s="8"/>
      <c r="O1771" s="11"/>
      <c r="P1771" s="5" t="str">
        <f>IF(OR(COUNTIF(A1771,"*省*"&amp;"*戒毒所*"),COUNTIF(A1771,"*省*"&amp;"*法院*"),COUNTIF(A1771,"*监狱*"),COUNTIF(A1771,"*省*"&amp;"*管教所*")),"省直",IFERROR(LOOKUP(9^9,FIND(对照表!$H$2:$H$14,A1771),对照表!$G$2:$G$14),IFERROR(LOOKUP(9^9,FIND(对照表!$E$2:$E$149,A1771),对照表!$C$2:$C$149),"省直")))</f>
        <v>大庆</v>
      </c>
    </row>
    <row r="1772" customHeight="1" spans="1:16">
      <c r="A1772" s="8" t="s">
        <v>3080</v>
      </c>
      <c r="B1772" s="9" t="s">
        <v>3081</v>
      </c>
      <c r="C1772" s="8" t="s">
        <v>1668</v>
      </c>
      <c r="D1772" s="8" t="s">
        <v>35</v>
      </c>
      <c r="E1772" s="9" t="s">
        <v>36</v>
      </c>
      <c r="F1772" s="9">
        <v>1</v>
      </c>
      <c r="G1772" s="8" t="s">
        <v>37</v>
      </c>
      <c r="H1772" s="8" t="s">
        <v>38</v>
      </c>
      <c r="I1772" s="8" t="s">
        <v>39</v>
      </c>
      <c r="J1772" s="8" t="s">
        <v>2751</v>
      </c>
      <c r="K1772" s="8" t="s">
        <v>113</v>
      </c>
      <c r="L1772" s="8"/>
      <c r="M1772" s="8"/>
      <c r="N1772" s="8"/>
      <c r="O1772" s="11"/>
      <c r="P1772" s="5" t="str">
        <f>IF(OR(COUNTIF(A1772,"*省*"&amp;"*戒毒所*"),COUNTIF(A1772,"*省*"&amp;"*法院*"),COUNTIF(A1772,"*监狱*"),COUNTIF(A1772,"*省*"&amp;"*管教所*")),"省直",IFERROR(LOOKUP(9^9,FIND(对照表!$H$2:$H$14,A1772),对照表!$G$2:$G$14),IFERROR(LOOKUP(9^9,FIND(对照表!$E$2:$E$149,A1772),对照表!$C$2:$C$149),"省直")))</f>
        <v>大庆</v>
      </c>
    </row>
    <row r="1773" customHeight="1" spans="1:16">
      <c r="A1773" s="8" t="s">
        <v>3082</v>
      </c>
      <c r="B1773" s="9" t="s">
        <v>3083</v>
      </c>
      <c r="C1773" s="8" t="s">
        <v>1668</v>
      </c>
      <c r="D1773" s="8" t="s">
        <v>35</v>
      </c>
      <c r="E1773" s="9" t="s">
        <v>36</v>
      </c>
      <c r="F1773" s="9">
        <v>1</v>
      </c>
      <c r="G1773" s="8" t="s">
        <v>37</v>
      </c>
      <c r="H1773" s="8" t="s">
        <v>38</v>
      </c>
      <c r="I1773" s="8" t="s">
        <v>39</v>
      </c>
      <c r="J1773" s="8" t="s">
        <v>3084</v>
      </c>
      <c r="K1773" s="8" t="s">
        <v>113</v>
      </c>
      <c r="L1773" s="8"/>
      <c r="M1773" s="8"/>
      <c r="N1773" s="8"/>
      <c r="O1773" s="11"/>
      <c r="P1773" s="5" t="str">
        <f>IF(OR(COUNTIF(A1773,"*省*"&amp;"*戒毒所*"),COUNTIF(A1773,"*省*"&amp;"*法院*"),COUNTIF(A1773,"*监狱*"),COUNTIF(A1773,"*省*"&amp;"*管教所*")),"省直",IFERROR(LOOKUP(9^9,FIND(对照表!$H$2:$H$14,A1773),对照表!$G$2:$G$14),IFERROR(LOOKUP(9^9,FIND(对照表!$E$2:$E$149,A1773),对照表!$C$2:$C$149),"省直")))</f>
        <v>大庆</v>
      </c>
    </row>
    <row r="1774" customHeight="1" spans="1:16">
      <c r="A1774" s="8" t="s">
        <v>3082</v>
      </c>
      <c r="B1774" s="9" t="s">
        <v>3083</v>
      </c>
      <c r="C1774" s="8" t="s">
        <v>1668</v>
      </c>
      <c r="D1774" s="8" t="s">
        <v>35</v>
      </c>
      <c r="E1774" s="9" t="s">
        <v>79</v>
      </c>
      <c r="F1774" s="9">
        <v>1</v>
      </c>
      <c r="G1774" s="8" t="s">
        <v>78</v>
      </c>
      <c r="H1774" s="8" t="s">
        <v>361</v>
      </c>
      <c r="I1774" s="8"/>
      <c r="J1774" s="8" t="s">
        <v>40</v>
      </c>
      <c r="K1774" s="8" t="s">
        <v>113</v>
      </c>
      <c r="L1774" s="8"/>
      <c r="M1774" s="8"/>
      <c r="N1774" s="8"/>
      <c r="O1774" s="11"/>
      <c r="P1774" s="5" t="str">
        <f>IF(OR(COUNTIF(A1774,"*省*"&amp;"*戒毒所*"),COUNTIF(A1774,"*省*"&amp;"*法院*"),COUNTIF(A1774,"*监狱*"),COUNTIF(A1774,"*省*"&amp;"*管教所*")),"省直",IFERROR(LOOKUP(9^9,FIND(对照表!$H$2:$H$14,A1774),对照表!$G$2:$G$14),IFERROR(LOOKUP(9^9,FIND(对照表!$E$2:$E$149,A1774),对照表!$C$2:$C$149),"省直")))</f>
        <v>大庆</v>
      </c>
    </row>
    <row r="1775" customHeight="1" spans="1:16">
      <c r="A1775" s="8" t="s">
        <v>3085</v>
      </c>
      <c r="B1775" s="9" t="s">
        <v>3086</v>
      </c>
      <c r="C1775" s="8" t="s">
        <v>1668</v>
      </c>
      <c r="D1775" s="8" t="s">
        <v>35</v>
      </c>
      <c r="E1775" s="9" t="s">
        <v>36</v>
      </c>
      <c r="F1775" s="9">
        <v>1</v>
      </c>
      <c r="G1775" s="8" t="s">
        <v>46</v>
      </c>
      <c r="H1775" s="8" t="s">
        <v>38</v>
      </c>
      <c r="I1775" s="8" t="s">
        <v>39</v>
      </c>
      <c r="J1775" s="8" t="s">
        <v>2766</v>
      </c>
      <c r="K1775" s="8" t="s">
        <v>113</v>
      </c>
      <c r="L1775" s="8"/>
      <c r="M1775" s="8"/>
      <c r="N1775" s="8" t="s">
        <v>80</v>
      </c>
      <c r="O1775" s="11"/>
      <c r="P1775" s="5" t="str">
        <f>IF(OR(COUNTIF(A1775,"*省*"&amp;"*戒毒所*"),COUNTIF(A1775,"*省*"&amp;"*法院*"),COUNTIF(A1775,"*监狱*"),COUNTIF(A1775,"*省*"&amp;"*管教所*")),"省直",IFERROR(LOOKUP(9^9,FIND(对照表!$H$2:$H$14,A1775),对照表!$G$2:$G$14),IFERROR(LOOKUP(9^9,FIND(对照表!$E$2:$E$149,A1775),对照表!$C$2:$C$149),"省直")))</f>
        <v>大庆</v>
      </c>
    </row>
    <row r="1776" customHeight="1" spans="1:16">
      <c r="A1776" s="8" t="s">
        <v>3085</v>
      </c>
      <c r="B1776" s="9" t="s">
        <v>3086</v>
      </c>
      <c r="C1776" s="8" t="s">
        <v>1668</v>
      </c>
      <c r="D1776" s="8" t="s">
        <v>35</v>
      </c>
      <c r="E1776" s="9" t="s">
        <v>79</v>
      </c>
      <c r="F1776" s="9">
        <v>1</v>
      </c>
      <c r="G1776" s="8" t="s">
        <v>46</v>
      </c>
      <c r="H1776" s="8" t="s">
        <v>38</v>
      </c>
      <c r="I1776" s="8" t="s">
        <v>39</v>
      </c>
      <c r="J1776" s="8" t="s">
        <v>2766</v>
      </c>
      <c r="K1776" s="8" t="s">
        <v>113</v>
      </c>
      <c r="L1776" s="8"/>
      <c r="M1776" s="8"/>
      <c r="N1776" s="8" t="s">
        <v>82</v>
      </c>
      <c r="O1776" s="11"/>
      <c r="P1776" s="5" t="str">
        <f>IF(OR(COUNTIF(A1776,"*省*"&amp;"*戒毒所*"),COUNTIF(A1776,"*省*"&amp;"*法院*"),COUNTIF(A1776,"*监狱*"),COUNTIF(A1776,"*省*"&amp;"*管教所*")),"省直",IFERROR(LOOKUP(9^9,FIND(对照表!$H$2:$H$14,A1776),对照表!$G$2:$G$14),IFERROR(LOOKUP(9^9,FIND(对照表!$E$2:$E$149,A1776),对照表!$C$2:$C$149),"省直")))</f>
        <v>大庆</v>
      </c>
    </row>
    <row r="1777" customHeight="1" spans="1:16">
      <c r="A1777" s="8" t="s">
        <v>3085</v>
      </c>
      <c r="B1777" s="9" t="s">
        <v>3086</v>
      </c>
      <c r="C1777" s="8" t="s">
        <v>1668</v>
      </c>
      <c r="D1777" s="8" t="s">
        <v>35</v>
      </c>
      <c r="E1777" s="9" t="s">
        <v>81</v>
      </c>
      <c r="F1777" s="9">
        <v>1</v>
      </c>
      <c r="G1777" s="8" t="s">
        <v>37</v>
      </c>
      <c r="H1777" s="8" t="s">
        <v>38</v>
      </c>
      <c r="I1777" s="8" t="s">
        <v>39</v>
      </c>
      <c r="J1777" s="8" t="s">
        <v>40</v>
      </c>
      <c r="K1777" s="8" t="s">
        <v>113</v>
      </c>
      <c r="L1777" s="8"/>
      <c r="M1777" s="8"/>
      <c r="N1777" s="8" t="s">
        <v>80</v>
      </c>
      <c r="O1777" s="11"/>
      <c r="P1777" s="5" t="str">
        <f>IF(OR(COUNTIF(A1777,"*省*"&amp;"*戒毒所*"),COUNTIF(A1777,"*省*"&amp;"*法院*"),COUNTIF(A1777,"*监狱*"),COUNTIF(A1777,"*省*"&amp;"*管教所*")),"省直",IFERROR(LOOKUP(9^9,FIND(对照表!$H$2:$H$14,A1777),对照表!$G$2:$G$14),IFERROR(LOOKUP(9^9,FIND(对照表!$E$2:$E$149,A1777),对照表!$C$2:$C$149),"省直")))</f>
        <v>大庆</v>
      </c>
    </row>
    <row r="1778" customHeight="1" spans="1:16">
      <c r="A1778" s="8" t="s">
        <v>3085</v>
      </c>
      <c r="B1778" s="9" t="s">
        <v>3086</v>
      </c>
      <c r="C1778" s="8" t="s">
        <v>1668</v>
      </c>
      <c r="D1778" s="8" t="s">
        <v>35</v>
      </c>
      <c r="E1778" s="9" t="s">
        <v>131</v>
      </c>
      <c r="F1778" s="9">
        <v>1</v>
      </c>
      <c r="G1778" s="8" t="s">
        <v>37</v>
      </c>
      <c r="H1778" s="8" t="s">
        <v>38</v>
      </c>
      <c r="I1778" s="8" t="s">
        <v>39</v>
      </c>
      <c r="J1778" s="8" t="s">
        <v>40</v>
      </c>
      <c r="K1778" s="8" t="s">
        <v>113</v>
      </c>
      <c r="L1778" s="8"/>
      <c r="M1778" s="8"/>
      <c r="N1778" s="8" t="s">
        <v>82</v>
      </c>
      <c r="O1778" s="11"/>
      <c r="P1778" s="5" t="str">
        <f>IF(OR(COUNTIF(A1778,"*省*"&amp;"*戒毒所*"),COUNTIF(A1778,"*省*"&amp;"*法院*"),COUNTIF(A1778,"*监狱*"),COUNTIF(A1778,"*省*"&amp;"*管教所*")),"省直",IFERROR(LOOKUP(9^9,FIND(对照表!$H$2:$H$14,A1778),对照表!$G$2:$G$14),IFERROR(LOOKUP(9^9,FIND(对照表!$E$2:$E$149,A1778),对照表!$C$2:$C$149),"省直")))</f>
        <v>大庆</v>
      </c>
    </row>
    <row r="1779" customHeight="1" spans="1:16">
      <c r="A1779" s="12" t="s">
        <v>3087</v>
      </c>
      <c r="B1779" s="13" t="s">
        <v>3088</v>
      </c>
      <c r="C1779" s="12" t="s">
        <v>1042</v>
      </c>
      <c r="D1779" s="12" t="s">
        <v>35</v>
      </c>
      <c r="E1779" s="13" t="s">
        <v>36</v>
      </c>
      <c r="F1779" s="13">
        <v>1</v>
      </c>
      <c r="G1779" s="12" t="s">
        <v>37</v>
      </c>
      <c r="H1779" s="12" t="s">
        <v>38</v>
      </c>
      <c r="I1779" s="12" t="s">
        <v>39</v>
      </c>
      <c r="J1779" s="12" t="s">
        <v>40</v>
      </c>
      <c r="K1779" s="12" t="s">
        <v>41</v>
      </c>
      <c r="L1779" s="12"/>
      <c r="M1779" s="12"/>
      <c r="N1779" s="12"/>
      <c r="O1779" s="21" t="s">
        <v>47</v>
      </c>
      <c r="P1779" s="5" t="str">
        <f>IF(OR(COUNTIF(A1779,"*省*"&amp;"*戒毒所*"),COUNTIF(A1779,"*省*"&amp;"*法院*"),COUNTIF(A1779,"*监狱*"),COUNTIF(A1779,"*省*"&amp;"*管教所*")),"省直",IFERROR(LOOKUP(9^9,FIND(对照表!$H$2:$H$14,A1779),对照表!$G$2:$G$14),IFERROR(LOOKUP(9^9,FIND(对照表!$E$2:$E$149,A1779),对照表!$C$2:$C$149),"省直")))</f>
        <v>鸡西</v>
      </c>
    </row>
    <row r="1780" customHeight="1" spans="1:16">
      <c r="A1780" s="12" t="s">
        <v>3089</v>
      </c>
      <c r="B1780" s="13" t="s">
        <v>3090</v>
      </c>
      <c r="C1780" s="12" t="s">
        <v>1042</v>
      </c>
      <c r="D1780" s="12" t="s">
        <v>35</v>
      </c>
      <c r="E1780" s="13" t="s">
        <v>36</v>
      </c>
      <c r="F1780" s="13">
        <v>1</v>
      </c>
      <c r="G1780" s="12" t="s">
        <v>37</v>
      </c>
      <c r="H1780" s="12" t="s">
        <v>38</v>
      </c>
      <c r="I1780" s="12" t="s">
        <v>39</v>
      </c>
      <c r="J1780" s="12" t="s">
        <v>40</v>
      </c>
      <c r="K1780" s="12" t="s">
        <v>41</v>
      </c>
      <c r="L1780" s="12"/>
      <c r="M1780" s="12"/>
      <c r="N1780" s="12"/>
      <c r="O1780" s="21" t="s">
        <v>47</v>
      </c>
      <c r="P1780" s="5" t="str">
        <f>IF(OR(COUNTIF(A1780,"*省*"&amp;"*戒毒所*"),COUNTIF(A1780,"*省*"&amp;"*法院*"),COUNTIF(A1780,"*监狱*"),COUNTIF(A1780,"*省*"&amp;"*管教所*")),"省直",IFERROR(LOOKUP(9^9,FIND(对照表!$H$2:$H$14,A1780),对照表!$G$2:$G$14),IFERROR(LOOKUP(9^9,FIND(对照表!$E$2:$E$149,A1780),对照表!$C$2:$C$149),"省直")))</f>
        <v>鸡西</v>
      </c>
    </row>
    <row r="1781" customHeight="1" spans="1:16">
      <c r="A1781" s="12" t="s">
        <v>3091</v>
      </c>
      <c r="B1781" s="13" t="s">
        <v>3092</v>
      </c>
      <c r="C1781" s="12" t="s">
        <v>1042</v>
      </c>
      <c r="D1781" s="12" t="s">
        <v>35</v>
      </c>
      <c r="E1781" s="13" t="s">
        <v>36</v>
      </c>
      <c r="F1781" s="13">
        <v>1</v>
      </c>
      <c r="G1781" s="12" t="s">
        <v>37</v>
      </c>
      <c r="H1781" s="12" t="s">
        <v>38</v>
      </c>
      <c r="I1781" s="12" t="s">
        <v>39</v>
      </c>
      <c r="J1781" s="12" t="s">
        <v>176</v>
      </c>
      <c r="K1781" s="12" t="s">
        <v>41</v>
      </c>
      <c r="L1781" s="12"/>
      <c r="M1781" s="12"/>
      <c r="N1781" s="12"/>
      <c r="O1781" s="21" t="s">
        <v>47</v>
      </c>
      <c r="P1781" s="5" t="str">
        <f>IF(OR(COUNTIF(A1781,"*省*"&amp;"*戒毒所*"),COUNTIF(A1781,"*省*"&amp;"*法院*"),COUNTIF(A1781,"*监狱*"),COUNTIF(A1781,"*省*"&amp;"*管教所*")),"省直",IFERROR(LOOKUP(9^9,FIND(对照表!$H$2:$H$14,A1781),对照表!$G$2:$G$14),IFERROR(LOOKUP(9^9,FIND(对照表!$E$2:$E$149,A1781),对照表!$C$2:$C$149),"省直")))</f>
        <v>鸡西</v>
      </c>
    </row>
    <row r="1782" customHeight="1" spans="1:16">
      <c r="A1782" s="12" t="s">
        <v>3093</v>
      </c>
      <c r="B1782" s="13" t="s">
        <v>3094</v>
      </c>
      <c r="C1782" s="12" t="s">
        <v>1042</v>
      </c>
      <c r="D1782" s="12" t="s">
        <v>35</v>
      </c>
      <c r="E1782" s="13" t="s">
        <v>36</v>
      </c>
      <c r="F1782" s="13">
        <v>2</v>
      </c>
      <c r="G1782" s="12" t="s">
        <v>37</v>
      </c>
      <c r="H1782" s="12" t="s">
        <v>38</v>
      </c>
      <c r="I1782" s="12" t="s">
        <v>39</v>
      </c>
      <c r="J1782" s="12" t="s">
        <v>3095</v>
      </c>
      <c r="K1782" s="12" t="s">
        <v>41</v>
      </c>
      <c r="L1782" s="12"/>
      <c r="M1782" s="12"/>
      <c r="N1782" s="12" t="s">
        <v>80</v>
      </c>
      <c r="O1782" s="21" t="s">
        <v>47</v>
      </c>
      <c r="P1782" s="5" t="str">
        <f>IF(OR(COUNTIF(A1782,"*省*"&amp;"*戒毒所*"),COUNTIF(A1782,"*省*"&amp;"*法院*"),COUNTIF(A1782,"*监狱*"),COUNTIF(A1782,"*省*"&amp;"*管教所*")),"省直",IFERROR(LOOKUP(9^9,FIND(对照表!$H$2:$H$14,A1782),对照表!$G$2:$G$14),IFERROR(LOOKUP(9^9,FIND(对照表!$E$2:$E$149,A1782),对照表!$C$2:$C$149),"省直")))</f>
        <v>鸡西</v>
      </c>
    </row>
    <row r="1783" customHeight="1" spans="1:16">
      <c r="A1783" s="12" t="s">
        <v>3093</v>
      </c>
      <c r="B1783" s="13" t="s">
        <v>3094</v>
      </c>
      <c r="C1783" s="12" t="s">
        <v>1042</v>
      </c>
      <c r="D1783" s="12" t="s">
        <v>35</v>
      </c>
      <c r="E1783" s="13" t="s">
        <v>79</v>
      </c>
      <c r="F1783" s="13">
        <v>2</v>
      </c>
      <c r="G1783" s="12" t="s">
        <v>37</v>
      </c>
      <c r="H1783" s="12" t="s">
        <v>38</v>
      </c>
      <c r="I1783" s="12" t="s">
        <v>39</v>
      </c>
      <c r="J1783" s="12" t="s">
        <v>3095</v>
      </c>
      <c r="K1783" s="12" t="s">
        <v>41</v>
      </c>
      <c r="L1783" s="12"/>
      <c r="M1783" s="12"/>
      <c r="N1783" s="12" t="s">
        <v>82</v>
      </c>
      <c r="O1783" s="21" t="s">
        <v>47</v>
      </c>
      <c r="P1783" s="5" t="str">
        <f>IF(OR(COUNTIF(A1783,"*省*"&amp;"*戒毒所*"),COUNTIF(A1783,"*省*"&amp;"*法院*"),COUNTIF(A1783,"*监狱*"),COUNTIF(A1783,"*省*"&amp;"*管教所*")),"省直",IFERROR(LOOKUP(9^9,FIND(对照表!$H$2:$H$14,A1783),对照表!$G$2:$G$14),IFERROR(LOOKUP(9^9,FIND(对照表!$E$2:$E$149,A1783),对照表!$C$2:$C$149),"省直")))</f>
        <v>鸡西</v>
      </c>
    </row>
    <row r="1784" customHeight="1" spans="1:16">
      <c r="A1784" s="12" t="s">
        <v>3093</v>
      </c>
      <c r="B1784" s="13" t="s">
        <v>3094</v>
      </c>
      <c r="C1784" s="12" t="s">
        <v>1042</v>
      </c>
      <c r="D1784" s="12" t="s">
        <v>35</v>
      </c>
      <c r="E1784" s="13" t="s">
        <v>81</v>
      </c>
      <c r="F1784" s="13">
        <v>1</v>
      </c>
      <c r="G1784" s="12" t="s">
        <v>37</v>
      </c>
      <c r="H1784" s="12" t="s">
        <v>38</v>
      </c>
      <c r="I1784" s="12" t="s">
        <v>39</v>
      </c>
      <c r="J1784" s="12" t="s">
        <v>40</v>
      </c>
      <c r="K1784" s="12" t="s">
        <v>41</v>
      </c>
      <c r="L1784" s="12"/>
      <c r="M1784" s="12"/>
      <c r="N1784" s="12"/>
      <c r="O1784" s="21" t="s">
        <v>47</v>
      </c>
      <c r="P1784" s="5" t="str">
        <f>IF(OR(COUNTIF(A1784,"*省*"&amp;"*戒毒所*"),COUNTIF(A1784,"*省*"&amp;"*法院*"),COUNTIF(A1784,"*监狱*"),COUNTIF(A1784,"*省*"&amp;"*管教所*")),"省直",IFERROR(LOOKUP(9^9,FIND(对照表!$H$2:$H$14,A1784),对照表!$G$2:$G$14),IFERROR(LOOKUP(9^9,FIND(对照表!$E$2:$E$149,A1784),对照表!$C$2:$C$149),"省直")))</f>
        <v>鸡西</v>
      </c>
    </row>
    <row r="1785" customHeight="1" spans="1:16">
      <c r="A1785" s="12" t="s">
        <v>3096</v>
      </c>
      <c r="B1785" s="13" t="s">
        <v>3097</v>
      </c>
      <c r="C1785" s="12" t="s">
        <v>1042</v>
      </c>
      <c r="D1785" s="12" t="s">
        <v>35</v>
      </c>
      <c r="E1785" s="13" t="s">
        <v>36</v>
      </c>
      <c r="F1785" s="13">
        <v>1</v>
      </c>
      <c r="G1785" s="12" t="s">
        <v>78</v>
      </c>
      <c r="H1785" s="12" t="s">
        <v>38</v>
      </c>
      <c r="I1785" s="12" t="s">
        <v>39</v>
      </c>
      <c r="J1785" s="12" t="s">
        <v>40</v>
      </c>
      <c r="K1785" s="12" t="s">
        <v>41</v>
      </c>
      <c r="L1785" s="12"/>
      <c r="M1785" s="12"/>
      <c r="N1785" s="12"/>
      <c r="O1785" s="21" t="s">
        <v>47</v>
      </c>
      <c r="P1785" s="5" t="str">
        <f>IF(OR(COUNTIF(A1785,"*省*"&amp;"*戒毒所*"),COUNTIF(A1785,"*省*"&amp;"*法院*"),COUNTIF(A1785,"*监狱*"),COUNTIF(A1785,"*省*"&amp;"*管教所*")),"省直",IFERROR(LOOKUP(9^9,FIND(对照表!$H$2:$H$14,A1785),对照表!$G$2:$G$14),IFERROR(LOOKUP(9^9,FIND(对照表!$E$2:$E$149,A1785),对照表!$C$2:$C$149),"省直")))</f>
        <v>鸡西</v>
      </c>
    </row>
    <row r="1786" customHeight="1" spans="1:16">
      <c r="A1786" s="12" t="s">
        <v>3098</v>
      </c>
      <c r="B1786" s="13" t="s">
        <v>3099</v>
      </c>
      <c r="C1786" s="12" t="s">
        <v>1042</v>
      </c>
      <c r="D1786" s="12" t="s">
        <v>35</v>
      </c>
      <c r="E1786" s="13" t="s">
        <v>36</v>
      </c>
      <c r="F1786" s="13">
        <v>1</v>
      </c>
      <c r="G1786" s="12" t="s">
        <v>78</v>
      </c>
      <c r="H1786" s="12" t="s">
        <v>38</v>
      </c>
      <c r="I1786" s="12" t="s">
        <v>39</v>
      </c>
      <c r="J1786" s="12" t="s">
        <v>40</v>
      </c>
      <c r="K1786" s="12" t="s">
        <v>41</v>
      </c>
      <c r="L1786" s="12"/>
      <c r="M1786" s="12"/>
      <c r="N1786" s="12"/>
      <c r="O1786" s="21" t="s">
        <v>47</v>
      </c>
      <c r="P1786" s="5" t="str">
        <f>IF(OR(COUNTIF(A1786,"*省*"&amp;"*戒毒所*"),COUNTIF(A1786,"*省*"&amp;"*法院*"),COUNTIF(A1786,"*监狱*"),COUNTIF(A1786,"*省*"&amp;"*管教所*")),"省直",IFERROR(LOOKUP(9^9,FIND(对照表!$H$2:$H$14,A1786),对照表!$G$2:$G$14),IFERROR(LOOKUP(9^9,FIND(对照表!$E$2:$E$149,A1786),对照表!$C$2:$C$149),"省直")))</f>
        <v>鸡西</v>
      </c>
    </row>
    <row r="1787" customHeight="1" spans="1:16">
      <c r="A1787" s="12" t="s">
        <v>3100</v>
      </c>
      <c r="B1787" s="13" t="s">
        <v>3101</v>
      </c>
      <c r="C1787" s="12" t="s">
        <v>1042</v>
      </c>
      <c r="D1787" s="12" t="s">
        <v>35</v>
      </c>
      <c r="E1787" s="13" t="s">
        <v>36</v>
      </c>
      <c r="F1787" s="13">
        <v>1</v>
      </c>
      <c r="G1787" s="12" t="s">
        <v>136</v>
      </c>
      <c r="H1787" s="12" t="s">
        <v>38</v>
      </c>
      <c r="I1787" s="12" t="s">
        <v>39</v>
      </c>
      <c r="J1787" s="12" t="s">
        <v>40</v>
      </c>
      <c r="K1787" s="12" t="s">
        <v>41</v>
      </c>
      <c r="L1787" s="12"/>
      <c r="M1787" s="12"/>
      <c r="N1787" s="12"/>
      <c r="O1787" s="21" t="s">
        <v>47</v>
      </c>
      <c r="P1787" s="5" t="str">
        <f>IF(OR(COUNTIF(A1787,"*省*"&amp;"*戒毒所*"),COUNTIF(A1787,"*省*"&amp;"*法院*"),COUNTIF(A1787,"*监狱*"),COUNTIF(A1787,"*省*"&amp;"*管教所*")),"省直",IFERROR(LOOKUP(9^9,FIND(对照表!$H$2:$H$14,A1787),对照表!$G$2:$G$14),IFERROR(LOOKUP(9^9,FIND(对照表!$E$2:$E$149,A1787),对照表!$C$2:$C$149),"省直")))</f>
        <v>鸡西</v>
      </c>
    </row>
    <row r="1788" customHeight="1" spans="1:16">
      <c r="A1788" s="12" t="s">
        <v>3102</v>
      </c>
      <c r="B1788" s="13" t="s">
        <v>3103</v>
      </c>
      <c r="C1788" s="12" t="s">
        <v>1042</v>
      </c>
      <c r="D1788" s="12" t="s">
        <v>35</v>
      </c>
      <c r="E1788" s="13" t="s">
        <v>36</v>
      </c>
      <c r="F1788" s="13">
        <v>1</v>
      </c>
      <c r="G1788" s="12" t="s">
        <v>37</v>
      </c>
      <c r="H1788" s="12" t="s">
        <v>38</v>
      </c>
      <c r="I1788" s="12" t="s">
        <v>39</v>
      </c>
      <c r="J1788" s="12" t="s">
        <v>40</v>
      </c>
      <c r="K1788" s="12" t="s">
        <v>41</v>
      </c>
      <c r="L1788" s="12"/>
      <c r="M1788" s="12"/>
      <c r="N1788" s="12"/>
      <c r="O1788" s="21" t="s">
        <v>47</v>
      </c>
      <c r="P1788" s="5" t="str">
        <f>IF(OR(COUNTIF(A1788,"*省*"&amp;"*戒毒所*"),COUNTIF(A1788,"*省*"&amp;"*法院*"),COUNTIF(A1788,"*监狱*"),COUNTIF(A1788,"*省*"&amp;"*管教所*")),"省直",IFERROR(LOOKUP(9^9,FIND(对照表!$H$2:$H$14,A1788),对照表!$G$2:$G$14),IFERROR(LOOKUP(9^9,FIND(对照表!$E$2:$E$149,A1788),对照表!$C$2:$C$149),"省直")))</f>
        <v>鸡西</v>
      </c>
    </row>
    <row r="1789" customHeight="1" spans="1:16">
      <c r="A1789" s="12" t="s">
        <v>3104</v>
      </c>
      <c r="B1789" s="13" t="s">
        <v>3105</v>
      </c>
      <c r="C1789" s="12" t="s">
        <v>1042</v>
      </c>
      <c r="D1789" s="12" t="s">
        <v>35</v>
      </c>
      <c r="E1789" s="13" t="s">
        <v>36</v>
      </c>
      <c r="F1789" s="13">
        <v>1</v>
      </c>
      <c r="G1789" s="12" t="s">
        <v>37</v>
      </c>
      <c r="H1789" s="12" t="s">
        <v>38</v>
      </c>
      <c r="I1789" s="12" t="s">
        <v>39</v>
      </c>
      <c r="J1789" s="12" t="s">
        <v>40</v>
      </c>
      <c r="K1789" s="12" t="s">
        <v>41</v>
      </c>
      <c r="L1789" s="12"/>
      <c r="M1789" s="12"/>
      <c r="N1789" s="12"/>
      <c r="O1789" s="21" t="s">
        <v>47</v>
      </c>
      <c r="P1789" s="5" t="str">
        <f>IF(OR(COUNTIF(A1789,"*省*"&amp;"*戒毒所*"),COUNTIF(A1789,"*省*"&amp;"*法院*"),COUNTIF(A1789,"*监狱*"),COUNTIF(A1789,"*省*"&amp;"*管教所*")),"省直",IFERROR(LOOKUP(9^9,FIND(对照表!$H$2:$H$14,A1789),对照表!$G$2:$G$14),IFERROR(LOOKUP(9^9,FIND(对照表!$E$2:$E$149,A1789),对照表!$C$2:$C$149),"省直")))</f>
        <v>鸡西</v>
      </c>
    </row>
    <row r="1790" customHeight="1" spans="1:16">
      <c r="A1790" s="12" t="s">
        <v>3106</v>
      </c>
      <c r="B1790" s="13" t="s">
        <v>3107</v>
      </c>
      <c r="C1790" s="12" t="s">
        <v>1042</v>
      </c>
      <c r="D1790" s="12" t="s">
        <v>35</v>
      </c>
      <c r="E1790" s="13" t="s">
        <v>36</v>
      </c>
      <c r="F1790" s="13">
        <v>1</v>
      </c>
      <c r="G1790" s="12" t="s">
        <v>37</v>
      </c>
      <c r="H1790" s="12" t="s">
        <v>38</v>
      </c>
      <c r="I1790" s="12" t="s">
        <v>39</v>
      </c>
      <c r="J1790" s="12" t="s">
        <v>40</v>
      </c>
      <c r="K1790" s="12" t="s">
        <v>41</v>
      </c>
      <c r="L1790" s="12"/>
      <c r="M1790" s="12"/>
      <c r="N1790" s="12"/>
      <c r="O1790" s="14" t="s">
        <v>47</v>
      </c>
      <c r="P1790" s="5" t="str">
        <f>IF(OR(COUNTIF(A1790,"*省*"&amp;"*戒毒所*"),COUNTIF(A1790,"*省*"&amp;"*法院*"),COUNTIF(A1790,"*监狱*"),COUNTIF(A1790,"*省*"&amp;"*管教所*")),"省直",IFERROR(LOOKUP(9^9,FIND(对照表!$H$2:$H$14,A1790),对照表!$G$2:$G$14),IFERROR(LOOKUP(9^9,FIND(对照表!$E$2:$E$149,A1790),对照表!$C$2:$C$149),"省直")))</f>
        <v>鸡西</v>
      </c>
    </row>
    <row r="1791" customHeight="1" spans="1:16">
      <c r="A1791" s="12" t="s">
        <v>3108</v>
      </c>
      <c r="B1791" s="13" t="s">
        <v>3109</v>
      </c>
      <c r="C1791" s="12" t="s">
        <v>1042</v>
      </c>
      <c r="D1791" s="12" t="s">
        <v>35</v>
      </c>
      <c r="E1791" s="13" t="s">
        <v>36</v>
      </c>
      <c r="F1791" s="20">
        <v>1</v>
      </c>
      <c r="G1791" s="12" t="s">
        <v>37</v>
      </c>
      <c r="H1791" s="12" t="s">
        <v>38</v>
      </c>
      <c r="I1791" s="12" t="s">
        <v>39</v>
      </c>
      <c r="J1791" s="12" t="s">
        <v>40</v>
      </c>
      <c r="K1791" s="12" t="s">
        <v>41</v>
      </c>
      <c r="L1791" s="12"/>
      <c r="M1791" s="12"/>
      <c r="N1791" s="12"/>
      <c r="O1791" s="14" t="s">
        <v>47</v>
      </c>
      <c r="P1791" s="5" t="str">
        <f>IF(OR(COUNTIF(A1791,"*省*"&amp;"*戒毒所*"),COUNTIF(A1791,"*省*"&amp;"*法院*"),COUNTIF(A1791,"*监狱*"),COUNTIF(A1791,"*省*"&amp;"*管教所*")),"省直",IFERROR(LOOKUP(9^9,FIND(对照表!$H$2:$H$14,A1791),对照表!$G$2:$G$14),IFERROR(LOOKUP(9^9,FIND(对照表!$E$2:$E$149,A1791),对照表!$C$2:$C$149),"省直")))</f>
        <v>鸡西</v>
      </c>
    </row>
    <row r="1792" customHeight="1" spans="1:16">
      <c r="A1792" s="12" t="s">
        <v>3110</v>
      </c>
      <c r="B1792" s="13" t="s">
        <v>3111</v>
      </c>
      <c r="C1792" s="12" t="s">
        <v>1042</v>
      </c>
      <c r="D1792" s="12" t="s">
        <v>35</v>
      </c>
      <c r="E1792" s="13" t="s">
        <v>36</v>
      </c>
      <c r="F1792" s="13">
        <v>1</v>
      </c>
      <c r="G1792" s="12" t="s">
        <v>37</v>
      </c>
      <c r="H1792" s="12" t="s">
        <v>38</v>
      </c>
      <c r="I1792" s="12" t="s">
        <v>39</v>
      </c>
      <c r="J1792" s="12" t="s">
        <v>40</v>
      </c>
      <c r="K1792" s="12" t="s">
        <v>41</v>
      </c>
      <c r="L1792" s="12"/>
      <c r="M1792" s="12" t="s">
        <v>54</v>
      </c>
      <c r="N1792" s="12"/>
      <c r="O1792" s="14" t="s">
        <v>47</v>
      </c>
      <c r="P1792" s="5" t="str">
        <f>IF(OR(COUNTIF(A1792,"*省*"&amp;"*戒毒所*"),COUNTIF(A1792,"*省*"&amp;"*法院*"),COUNTIF(A1792,"*监狱*"),COUNTIF(A1792,"*省*"&amp;"*管教所*")),"省直",IFERROR(LOOKUP(9^9,FIND(对照表!$H$2:$H$14,A1792),对照表!$G$2:$G$14),IFERROR(LOOKUP(9^9,FIND(对照表!$E$2:$E$149,A1792),对照表!$C$2:$C$149),"省直")))</f>
        <v>鸡西</v>
      </c>
    </row>
    <row r="1793" customHeight="1" spans="1:16">
      <c r="A1793" s="12" t="s">
        <v>3112</v>
      </c>
      <c r="B1793" s="13" t="s">
        <v>3113</v>
      </c>
      <c r="C1793" s="12" t="s">
        <v>1042</v>
      </c>
      <c r="D1793" s="12" t="s">
        <v>35</v>
      </c>
      <c r="E1793" s="13" t="s">
        <v>36</v>
      </c>
      <c r="F1793" s="20">
        <v>1</v>
      </c>
      <c r="G1793" s="12" t="s">
        <v>37</v>
      </c>
      <c r="H1793" s="12" t="s">
        <v>38</v>
      </c>
      <c r="I1793" s="12" t="s">
        <v>39</v>
      </c>
      <c r="J1793" s="12" t="s">
        <v>40</v>
      </c>
      <c r="K1793" s="12" t="s">
        <v>41</v>
      </c>
      <c r="L1793" s="12"/>
      <c r="M1793" s="12"/>
      <c r="N1793" s="12"/>
      <c r="O1793" s="14" t="s">
        <v>47</v>
      </c>
      <c r="P1793" s="5" t="str">
        <f>IF(OR(COUNTIF(A1793,"*省*"&amp;"*戒毒所*"),COUNTIF(A1793,"*省*"&amp;"*法院*"),COUNTIF(A1793,"*监狱*"),COUNTIF(A1793,"*省*"&amp;"*管教所*")),"省直",IFERROR(LOOKUP(9^9,FIND(对照表!$H$2:$H$14,A1793),对照表!$G$2:$G$14),IFERROR(LOOKUP(9^9,FIND(对照表!$E$2:$E$149,A1793),对照表!$C$2:$C$149),"省直")))</f>
        <v>鸡西</v>
      </c>
    </row>
    <row r="1794" customHeight="1" spans="1:16">
      <c r="A1794" s="12" t="s">
        <v>3114</v>
      </c>
      <c r="B1794" s="13" t="s">
        <v>3115</v>
      </c>
      <c r="C1794" s="12" t="s">
        <v>1042</v>
      </c>
      <c r="D1794" s="12" t="s">
        <v>35</v>
      </c>
      <c r="E1794" s="13" t="s">
        <v>36</v>
      </c>
      <c r="F1794" s="13">
        <v>1</v>
      </c>
      <c r="G1794" s="12" t="s">
        <v>37</v>
      </c>
      <c r="H1794" s="12" t="s">
        <v>38</v>
      </c>
      <c r="I1794" s="12" t="s">
        <v>39</v>
      </c>
      <c r="J1794" s="12" t="s">
        <v>40</v>
      </c>
      <c r="K1794" s="12" t="s">
        <v>41</v>
      </c>
      <c r="L1794" s="12"/>
      <c r="M1794" s="12"/>
      <c r="N1794" s="12"/>
      <c r="O1794" s="14" t="s">
        <v>47</v>
      </c>
      <c r="P1794" s="5" t="str">
        <f>IF(OR(COUNTIF(A1794,"*省*"&amp;"*戒毒所*"),COUNTIF(A1794,"*省*"&amp;"*法院*"),COUNTIF(A1794,"*监狱*"),COUNTIF(A1794,"*省*"&amp;"*管教所*")),"省直",IFERROR(LOOKUP(9^9,FIND(对照表!$H$2:$H$14,A1794),对照表!$G$2:$G$14),IFERROR(LOOKUP(9^9,FIND(对照表!$E$2:$E$149,A1794),对照表!$C$2:$C$149),"省直")))</f>
        <v>鸡西</v>
      </c>
    </row>
    <row r="1795" customHeight="1" spans="1:16">
      <c r="A1795" s="12" t="s">
        <v>3116</v>
      </c>
      <c r="B1795" s="13" t="s">
        <v>3117</v>
      </c>
      <c r="C1795" s="12" t="s">
        <v>1042</v>
      </c>
      <c r="D1795" s="12" t="s">
        <v>35</v>
      </c>
      <c r="E1795" s="13" t="s">
        <v>36</v>
      </c>
      <c r="F1795" s="20">
        <v>1</v>
      </c>
      <c r="G1795" s="12" t="s">
        <v>37</v>
      </c>
      <c r="H1795" s="12" t="s">
        <v>38</v>
      </c>
      <c r="I1795" s="12" t="s">
        <v>39</v>
      </c>
      <c r="J1795" s="12" t="s">
        <v>40</v>
      </c>
      <c r="K1795" s="12" t="s">
        <v>41</v>
      </c>
      <c r="L1795" s="12"/>
      <c r="M1795" s="12"/>
      <c r="N1795" s="12"/>
      <c r="O1795" s="14" t="s">
        <v>47</v>
      </c>
      <c r="P1795" s="5" t="str">
        <f>IF(OR(COUNTIF(A1795,"*省*"&amp;"*戒毒所*"),COUNTIF(A1795,"*省*"&amp;"*法院*"),COUNTIF(A1795,"*监狱*"),COUNTIF(A1795,"*省*"&amp;"*管教所*")),"省直",IFERROR(LOOKUP(9^9,FIND(对照表!$H$2:$H$14,A1795),对照表!$G$2:$G$14),IFERROR(LOOKUP(9^9,FIND(对照表!$E$2:$E$149,A1795),对照表!$C$2:$C$149),"省直")))</f>
        <v>鸡西</v>
      </c>
    </row>
    <row r="1796" customHeight="1" spans="1:16">
      <c r="A1796" s="12" t="s">
        <v>3118</v>
      </c>
      <c r="B1796" s="13" t="s">
        <v>3119</v>
      </c>
      <c r="C1796" s="12" t="s">
        <v>1042</v>
      </c>
      <c r="D1796" s="12" t="s">
        <v>35</v>
      </c>
      <c r="E1796" s="13" t="s">
        <v>36</v>
      </c>
      <c r="F1796" s="13">
        <v>1</v>
      </c>
      <c r="G1796" s="12" t="s">
        <v>136</v>
      </c>
      <c r="H1796" s="12" t="s">
        <v>38</v>
      </c>
      <c r="I1796" s="12" t="s">
        <v>39</v>
      </c>
      <c r="J1796" s="12" t="s">
        <v>40</v>
      </c>
      <c r="K1796" s="12" t="s">
        <v>41</v>
      </c>
      <c r="L1796" s="12"/>
      <c r="M1796" s="12"/>
      <c r="N1796" s="12"/>
      <c r="O1796" s="14" t="s">
        <v>47</v>
      </c>
      <c r="P1796" s="5" t="str">
        <f>IF(OR(COUNTIF(A1796,"*省*"&amp;"*戒毒所*"),COUNTIF(A1796,"*省*"&amp;"*法院*"),COUNTIF(A1796,"*监狱*"),COUNTIF(A1796,"*省*"&amp;"*管教所*")),"省直",IFERROR(LOOKUP(9^9,FIND(对照表!$H$2:$H$14,A1796),对照表!$G$2:$G$14),IFERROR(LOOKUP(9^9,FIND(对照表!$E$2:$E$149,A1796),对照表!$C$2:$C$149),"省直")))</f>
        <v>鸡西</v>
      </c>
    </row>
    <row r="1797" customHeight="1" spans="1:16">
      <c r="A1797" s="8" t="s">
        <v>3120</v>
      </c>
      <c r="B1797" s="9" t="s">
        <v>3121</v>
      </c>
      <c r="C1797" s="12" t="s">
        <v>1042</v>
      </c>
      <c r="D1797" s="12" t="s">
        <v>35</v>
      </c>
      <c r="E1797" s="13" t="s">
        <v>36</v>
      </c>
      <c r="F1797" s="20">
        <v>1</v>
      </c>
      <c r="G1797" s="12" t="s">
        <v>37</v>
      </c>
      <c r="H1797" s="12" t="s">
        <v>38</v>
      </c>
      <c r="I1797" s="12" t="s">
        <v>39</v>
      </c>
      <c r="J1797" s="8" t="s">
        <v>1673</v>
      </c>
      <c r="K1797" s="12" t="s">
        <v>41</v>
      </c>
      <c r="L1797" s="12"/>
      <c r="M1797" s="12"/>
      <c r="N1797" s="15"/>
      <c r="O1797" s="14" t="s">
        <v>47</v>
      </c>
      <c r="P1797" s="5" t="str">
        <f>IF(OR(COUNTIF(A1797,"*省*"&amp;"*戒毒所*"),COUNTIF(A1797,"*省*"&amp;"*法院*"),COUNTIF(A1797,"*监狱*"),COUNTIF(A1797,"*省*"&amp;"*管教所*")),"省直",IFERROR(LOOKUP(9^9,FIND(对照表!$H$2:$H$14,A1797),对照表!$G$2:$G$14),IFERROR(LOOKUP(9^9,FIND(对照表!$E$2:$E$149,A1797),对照表!$C$2:$C$149),"省直")))</f>
        <v>鸡西</v>
      </c>
    </row>
    <row r="1798" customHeight="1" spans="1:16">
      <c r="A1798" s="12" t="s">
        <v>3122</v>
      </c>
      <c r="B1798" s="13" t="s">
        <v>3123</v>
      </c>
      <c r="C1798" s="12" t="s">
        <v>1042</v>
      </c>
      <c r="D1798" s="12" t="s">
        <v>35</v>
      </c>
      <c r="E1798" s="13" t="s">
        <v>36</v>
      </c>
      <c r="F1798" s="13">
        <v>1</v>
      </c>
      <c r="G1798" s="12" t="s">
        <v>37</v>
      </c>
      <c r="H1798" s="12" t="s">
        <v>38</v>
      </c>
      <c r="I1798" s="12" t="s">
        <v>39</v>
      </c>
      <c r="J1798" s="12" t="s">
        <v>40</v>
      </c>
      <c r="K1798" s="12" t="s">
        <v>41</v>
      </c>
      <c r="L1798" s="12"/>
      <c r="M1798" s="12"/>
      <c r="N1798" s="12" t="s">
        <v>80</v>
      </c>
      <c r="O1798" s="14" t="s">
        <v>47</v>
      </c>
      <c r="P1798" s="5" t="str">
        <f>IF(OR(COUNTIF(A1798,"*省*"&amp;"*戒毒所*"),COUNTIF(A1798,"*省*"&amp;"*法院*"),COUNTIF(A1798,"*监狱*"),COUNTIF(A1798,"*省*"&amp;"*管教所*")),"省直",IFERROR(LOOKUP(9^9,FIND(对照表!$H$2:$H$14,A1798),对照表!$G$2:$G$14),IFERROR(LOOKUP(9^9,FIND(对照表!$E$2:$E$149,A1798),对照表!$C$2:$C$149),"省直")))</f>
        <v>鸡西</v>
      </c>
    </row>
    <row r="1799" customHeight="1" spans="1:16">
      <c r="A1799" s="12" t="s">
        <v>3122</v>
      </c>
      <c r="B1799" s="13" t="s">
        <v>3123</v>
      </c>
      <c r="C1799" s="12" t="s">
        <v>1042</v>
      </c>
      <c r="D1799" s="12" t="s">
        <v>35</v>
      </c>
      <c r="E1799" s="13" t="s">
        <v>79</v>
      </c>
      <c r="F1799" s="20">
        <v>1</v>
      </c>
      <c r="G1799" s="12" t="s">
        <v>37</v>
      </c>
      <c r="H1799" s="12" t="s">
        <v>38</v>
      </c>
      <c r="I1799" s="12" t="s">
        <v>39</v>
      </c>
      <c r="J1799" s="12" t="s">
        <v>40</v>
      </c>
      <c r="K1799" s="12" t="s">
        <v>41</v>
      </c>
      <c r="L1799" s="12"/>
      <c r="M1799" s="12"/>
      <c r="N1799" s="12" t="s">
        <v>82</v>
      </c>
      <c r="O1799" s="14" t="s">
        <v>47</v>
      </c>
      <c r="P1799" s="5" t="str">
        <f>IF(OR(COUNTIF(A1799,"*省*"&amp;"*戒毒所*"),COUNTIF(A1799,"*省*"&amp;"*法院*"),COUNTIF(A1799,"*监狱*"),COUNTIF(A1799,"*省*"&amp;"*管教所*")),"省直",IFERROR(LOOKUP(9^9,FIND(对照表!$H$2:$H$14,A1799),对照表!$G$2:$G$14),IFERROR(LOOKUP(9^9,FIND(对照表!$E$2:$E$149,A1799),对照表!$C$2:$C$149),"省直")))</f>
        <v>鸡西</v>
      </c>
    </row>
    <row r="1800" customHeight="1" spans="1:16">
      <c r="A1800" s="12" t="s">
        <v>3124</v>
      </c>
      <c r="B1800" s="13" t="s">
        <v>3125</v>
      </c>
      <c r="C1800" s="12" t="s">
        <v>1042</v>
      </c>
      <c r="D1800" s="12" t="s">
        <v>35</v>
      </c>
      <c r="E1800" s="13" t="s">
        <v>36</v>
      </c>
      <c r="F1800" s="13">
        <v>1</v>
      </c>
      <c r="G1800" s="12" t="s">
        <v>78</v>
      </c>
      <c r="H1800" s="12" t="s">
        <v>361</v>
      </c>
      <c r="I1800" s="12"/>
      <c r="J1800" s="12" t="s">
        <v>40</v>
      </c>
      <c r="K1800" s="12" t="s">
        <v>41</v>
      </c>
      <c r="L1800" s="12"/>
      <c r="M1800" s="12"/>
      <c r="N1800" s="12" t="s">
        <v>80</v>
      </c>
      <c r="O1800" s="14" t="s">
        <v>47</v>
      </c>
      <c r="P1800" s="5" t="str">
        <f>IF(OR(COUNTIF(A1800,"*省*"&amp;"*戒毒所*"),COUNTIF(A1800,"*省*"&amp;"*法院*"),COUNTIF(A1800,"*监狱*"),COUNTIF(A1800,"*省*"&amp;"*管教所*")),"省直",IFERROR(LOOKUP(9^9,FIND(对照表!$H$2:$H$14,A1800),对照表!$G$2:$G$14),IFERROR(LOOKUP(9^9,FIND(对照表!$E$2:$E$149,A1800),对照表!$C$2:$C$149),"省直")))</f>
        <v>鸡西</v>
      </c>
    </row>
    <row r="1801" customHeight="1" spans="1:16">
      <c r="A1801" s="12" t="s">
        <v>3124</v>
      </c>
      <c r="B1801" s="13" t="s">
        <v>3125</v>
      </c>
      <c r="C1801" s="12" t="s">
        <v>1042</v>
      </c>
      <c r="D1801" s="12" t="s">
        <v>35</v>
      </c>
      <c r="E1801" s="13" t="s">
        <v>79</v>
      </c>
      <c r="F1801" s="20">
        <v>1</v>
      </c>
      <c r="G1801" s="12" t="s">
        <v>78</v>
      </c>
      <c r="H1801" s="12" t="s">
        <v>361</v>
      </c>
      <c r="I1801" s="12"/>
      <c r="J1801" s="12" t="s">
        <v>40</v>
      </c>
      <c r="K1801" s="12" t="s">
        <v>41</v>
      </c>
      <c r="L1801" s="12"/>
      <c r="M1801" s="12"/>
      <c r="N1801" s="12" t="s">
        <v>82</v>
      </c>
      <c r="O1801" s="14" t="s">
        <v>47</v>
      </c>
      <c r="P1801" s="5" t="str">
        <f>IF(OR(COUNTIF(A1801,"*省*"&amp;"*戒毒所*"),COUNTIF(A1801,"*省*"&amp;"*法院*"),COUNTIF(A1801,"*监狱*"),COUNTIF(A1801,"*省*"&amp;"*管教所*")),"省直",IFERROR(LOOKUP(9^9,FIND(对照表!$H$2:$H$14,A1801),对照表!$G$2:$G$14),IFERROR(LOOKUP(9^9,FIND(对照表!$E$2:$E$149,A1801),对照表!$C$2:$C$149),"省直")))</f>
        <v>鸡西</v>
      </c>
    </row>
    <row r="1802" customHeight="1" spans="1:16">
      <c r="A1802" s="12" t="s">
        <v>3126</v>
      </c>
      <c r="B1802" s="13" t="s">
        <v>3127</v>
      </c>
      <c r="C1802" s="12" t="s">
        <v>1042</v>
      </c>
      <c r="D1802" s="12" t="s">
        <v>35</v>
      </c>
      <c r="E1802" s="13" t="s">
        <v>36</v>
      </c>
      <c r="F1802" s="13">
        <v>1</v>
      </c>
      <c r="G1802" s="12" t="s">
        <v>37</v>
      </c>
      <c r="H1802" s="12" t="s">
        <v>361</v>
      </c>
      <c r="I1802" s="12"/>
      <c r="J1802" s="12" t="s">
        <v>40</v>
      </c>
      <c r="K1802" s="12" t="s">
        <v>41</v>
      </c>
      <c r="L1802" s="12"/>
      <c r="M1802" s="12"/>
      <c r="N1802" s="12"/>
      <c r="O1802" s="14" t="s">
        <v>47</v>
      </c>
      <c r="P1802" s="5" t="str">
        <f>IF(OR(COUNTIF(A1802,"*省*"&amp;"*戒毒所*"),COUNTIF(A1802,"*省*"&amp;"*法院*"),COUNTIF(A1802,"*监狱*"),COUNTIF(A1802,"*省*"&amp;"*管教所*")),"省直",IFERROR(LOOKUP(9^9,FIND(对照表!$H$2:$H$14,A1802),对照表!$G$2:$G$14),IFERROR(LOOKUP(9^9,FIND(对照表!$E$2:$E$149,A1802),对照表!$C$2:$C$149),"省直")))</f>
        <v>鸡西</v>
      </c>
    </row>
    <row r="1803" customHeight="1" spans="1:16">
      <c r="A1803" s="8" t="s">
        <v>3128</v>
      </c>
      <c r="B1803" s="9" t="s">
        <v>3129</v>
      </c>
      <c r="C1803" s="12" t="s">
        <v>1042</v>
      </c>
      <c r="D1803" s="12" t="s">
        <v>35</v>
      </c>
      <c r="E1803" s="13" t="s">
        <v>36</v>
      </c>
      <c r="F1803" s="20">
        <v>1</v>
      </c>
      <c r="G1803" s="12" t="s">
        <v>37</v>
      </c>
      <c r="H1803" s="12" t="s">
        <v>38</v>
      </c>
      <c r="I1803" s="12" t="s">
        <v>39</v>
      </c>
      <c r="J1803" s="12" t="s">
        <v>40</v>
      </c>
      <c r="K1803" s="12" t="s">
        <v>113</v>
      </c>
      <c r="L1803" s="12"/>
      <c r="M1803" s="12"/>
      <c r="N1803" s="15"/>
      <c r="O1803" s="14" t="s">
        <v>47</v>
      </c>
      <c r="P1803" s="5" t="str">
        <f>IF(OR(COUNTIF(A1803,"*省*"&amp;"*戒毒所*"),COUNTIF(A1803,"*省*"&amp;"*法院*"),COUNTIF(A1803,"*监狱*"),COUNTIF(A1803,"*省*"&amp;"*管教所*")),"省直",IFERROR(LOOKUP(9^9,FIND(对照表!$H$2:$H$14,A1803),对照表!$G$2:$G$14),IFERROR(LOOKUP(9^9,FIND(对照表!$E$2:$E$149,A1803),对照表!$C$2:$C$149),"省直")))</f>
        <v>鸡西</v>
      </c>
    </row>
    <row r="1804" customHeight="1" spans="1:16">
      <c r="A1804" s="8" t="s">
        <v>3130</v>
      </c>
      <c r="B1804" s="9" t="s">
        <v>3131</v>
      </c>
      <c r="C1804" s="12" t="s">
        <v>1042</v>
      </c>
      <c r="D1804" s="12" t="s">
        <v>35</v>
      </c>
      <c r="E1804" s="13" t="s">
        <v>36</v>
      </c>
      <c r="F1804" s="13">
        <v>1</v>
      </c>
      <c r="G1804" s="12" t="s">
        <v>37</v>
      </c>
      <c r="H1804" s="12" t="s">
        <v>38</v>
      </c>
      <c r="I1804" s="12" t="s">
        <v>39</v>
      </c>
      <c r="J1804" s="12" t="s">
        <v>40</v>
      </c>
      <c r="K1804" s="12" t="s">
        <v>113</v>
      </c>
      <c r="L1804" s="12"/>
      <c r="M1804" s="12"/>
      <c r="N1804" s="15"/>
      <c r="O1804" s="14" t="s">
        <v>47</v>
      </c>
      <c r="P1804" s="5" t="str">
        <f>IF(OR(COUNTIF(A1804,"*省*"&amp;"*戒毒所*"),COUNTIF(A1804,"*省*"&amp;"*法院*"),COUNTIF(A1804,"*监狱*"),COUNTIF(A1804,"*省*"&amp;"*管教所*")),"省直",IFERROR(LOOKUP(9^9,FIND(对照表!$H$2:$H$14,A1804),对照表!$G$2:$G$14),IFERROR(LOOKUP(9^9,FIND(对照表!$E$2:$E$149,A1804),对照表!$C$2:$C$149),"省直")))</f>
        <v>鸡西</v>
      </c>
    </row>
    <row r="1805" customHeight="1" spans="1:16">
      <c r="A1805" s="8" t="s">
        <v>3132</v>
      </c>
      <c r="B1805" s="9" t="s">
        <v>3133</v>
      </c>
      <c r="C1805" s="8" t="s">
        <v>1042</v>
      </c>
      <c r="D1805" s="8" t="s">
        <v>35</v>
      </c>
      <c r="E1805" s="9" t="s">
        <v>36</v>
      </c>
      <c r="F1805" s="9">
        <v>1</v>
      </c>
      <c r="G1805" s="8" t="s">
        <v>37</v>
      </c>
      <c r="H1805" s="8" t="s">
        <v>38</v>
      </c>
      <c r="I1805" s="12" t="s">
        <v>39</v>
      </c>
      <c r="J1805" s="8" t="s">
        <v>40</v>
      </c>
      <c r="K1805" s="8" t="s">
        <v>41</v>
      </c>
      <c r="L1805" s="8"/>
      <c r="M1805" s="8"/>
      <c r="N1805" s="8"/>
      <c r="O1805" s="14" t="s">
        <v>47</v>
      </c>
      <c r="P1805" s="5" t="str">
        <f>IF(OR(COUNTIF(A1805,"*省*"&amp;"*戒毒所*"),COUNTIF(A1805,"*省*"&amp;"*法院*"),COUNTIF(A1805,"*监狱*"),COUNTIF(A1805,"*省*"&amp;"*管教所*")),"省直",IFERROR(LOOKUP(9^9,FIND(对照表!$H$2:$H$14,A1805),对照表!$G$2:$G$14),IFERROR(LOOKUP(9^9,FIND(对照表!$E$2:$E$149,A1805),对照表!$C$2:$C$149),"省直")))</f>
        <v>鸡西</v>
      </c>
    </row>
    <row r="1806" customHeight="1" spans="1:16">
      <c r="A1806" s="8" t="s">
        <v>3134</v>
      </c>
      <c r="B1806" s="9" t="s">
        <v>3135</v>
      </c>
      <c r="C1806" s="8" t="s">
        <v>1042</v>
      </c>
      <c r="D1806" s="8" t="s">
        <v>35</v>
      </c>
      <c r="E1806" s="9" t="s">
        <v>36</v>
      </c>
      <c r="F1806" s="9">
        <v>1</v>
      </c>
      <c r="G1806" s="8" t="s">
        <v>37</v>
      </c>
      <c r="H1806" s="8" t="s">
        <v>38</v>
      </c>
      <c r="I1806" s="8"/>
      <c r="J1806" s="8" t="s">
        <v>40</v>
      </c>
      <c r="K1806" s="8" t="s">
        <v>41</v>
      </c>
      <c r="L1806" s="8"/>
      <c r="M1806" s="8"/>
      <c r="N1806" s="8"/>
      <c r="O1806" s="14" t="s">
        <v>47</v>
      </c>
      <c r="P1806" s="5" t="str">
        <f>IF(OR(COUNTIF(A1806,"*省*"&amp;"*戒毒所*"),COUNTIF(A1806,"*省*"&amp;"*法院*"),COUNTIF(A1806,"*监狱*"),COUNTIF(A1806,"*省*"&amp;"*管教所*")),"省直",IFERROR(LOOKUP(9^9,FIND(对照表!$H$2:$H$14,A1806),对照表!$G$2:$G$14),IFERROR(LOOKUP(9^9,FIND(对照表!$E$2:$E$149,A1806),对照表!$C$2:$C$149),"省直")))</f>
        <v>鸡西</v>
      </c>
    </row>
    <row r="1807" customHeight="1" spans="1:16">
      <c r="A1807" s="8" t="s">
        <v>3136</v>
      </c>
      <c r="B1807" s="9" t="s">
        <v>3137</v>
      </c>
      <c r="C1807" s="8" t="s">
        <v>1042</v>
      </c>
      <c r="D1807" s="8" t="s">
        <v>35</v>
      </c>
      <c r="E1807" s="9" t="s">
        <v>36</v>
      </c>
      <c r="F1807" s="9">
        <v>1</v>
      </c>
      <c r="G1807" s="8" t="s">
        <v>37</v>
      </c>
      <c r="H1807" s="8" t="s">
        <v>38</v>
      </c>
      <c r="I1807" s="8"/>
      <c r="J1807" s="8" t="s">
        <v>40</v>
      </c>
      <c r="K1807" s="8" t="s">
        <v>113</v>
      </c>
      <c r="L1807" s="8"/>
      <c r="M1807" s="8"/>
      <c r="N1807" s="8"/>
      <c r="O1807" s="11" t="s">
        <v>47</v>
      </c>
      <c r="P1807" s="5" t="str">
        <f>IF(OR(COUNTIF(A1807,"*省*"&amp;"*戒毒所*"),COUNTIF(A1807,"*省*"&amp;"*法院*"),COUNTIF(A1807,"*监狱*"),COUNTIF(A1807,"*省*"&amp;"*管教所*")),"省直",IFERROR(LOOKUP(9^9,FIND(对照表!$H$2:$H$14,A1807),对照表!$G$2:$G$14),IFERROR(LOOKUP(9^9,FIND(对照表!$E$2:$E$149,A1807),对照表!$C$2:$C$149),"省直")))</f>
        <v>鸡西</v>
      </c>
    </row>
    <row r="1808" customHeight="1" spans="1:16">
      <c r="A1808" s="8" t="s">
        <v>3138</v>
      </c>
      <c r="B1808" s="9" t="s">
        <v>3139</v>
      </c>
      <c r="C1808" s="8" t="s">
        <v>1042</v>
      </c>
      <c r="D1808" s="8" t="s">
        <v>35</v>
      </c>
      <c r="E1808" s="9" t="s">
        <v>36</v>
      </c>
      <c r="F1808" s="9">
        <v>1</v>
      </c>
      <c r="G1808" s="8" t="s">
        <v>136</v>
      </c>
      <c r="H1808" s="8" t="s">
        <v>38</v>
      </c>
      <c r="I1808" s="8"/>
      <c r="J1808" s="8" t="s">
        <v>40</v>
      </c>
      <c r="K1808" s="8" t="s">
        <v>41</v>
      </c>
      <c r="L1808" s="8"/>
      <c r="M1808" s="8"/>
      <c r="N1808" s="8"/>
      <c r="O1808" s="11" t="s">
        <v>47</v>
      </c>
      <c r="P1808" s="5" t="str">
        <f>IF(OR(COUNTIF(A1808,"*省*"&amp;"*戒毒所*"),COUNTIF(A1808,"*省*"&amp;"*法院*"),COUNTIF(A1808,"*监狱*"),COUNTIF(A1808,"*省*"&amp;"*管教所*")),"省直",IFERROR(LOOKUP(9^9,FIND(对照表!$H$2:$H$14,A1808),对照表!$G$2:$G$14),IFERROR(LOOKUP(9^9,FIND(对照表!$E$2:$E$149,A1808),对照表!$C$2:$C$149),"省直")))</f>
        <v>鸡西</v>
      </c>
    </row>
    <row r="1809" customHeight="1" spans="1:16">
      <c r="A1809" s="8" t="s">
        <v>3140</v>
      </c>
      <c r="B1809" s="9" t="s">
        <v>3141</v>
      </c>
      <c r="C1809" s="8" t="s">
        <v>1042</v>
      </c>
      <c r="D1809" s="8" t="s">
        <v>35</v>
      </c>
      <c r="E1809" s="9" t="s">
        <v>36</v>
      </c>
      <c r="F1809" s="9">
        <v>1</v>
      </c>
      <c r="G1809" s="8" t="s">
        <v>37</v>
      </c>
      <c r="H1809" s="8" t="s">
        <v>38</v>
      </c>
      <c r="I1809" s="8"/>
      <c r="J1809" s="8" t="s">
        <v>40</v>
      </c>
      <c r="K1809" s="8" t="s">
        <v>41</v>
      </c>
      <c r="L1809" s="8"/>
      <c r="M1809" s="8"/>
      <c r="N1809" s="8"/>
      <c r="O1809" s="11" t="s">
        <v>47</v>
      </c>
      <c r="P1809" s="5" t="str">
        <f>IF(OR(COUNTIF(A1809,"*省*"&amp;"*戒毒所*"),COUNTIF(A1809,"*省*"&amp;"*法院*"),COUNTIF(A1809,"*监狱*"),COUNTIF(A1809,"*省*"&amp;"*管教所*")),"省直",IFERROR(LOOKUP(9^9,FIND(对照表!$H$2:$H$14,A1809),对照表!$G$2:$G$14),IFERROR(LOOKUP(9^9,FIND(对照表!$E$2:$E$149,A1809),对照表!$C$2:$C$149),"省直")))</f>
        <v>鸡西</v>
      </c>
    </row>
    <row r="1810" customHeight="1" spans="1:16">
      <c r="A1810" s="8" t="s">
        <v>3142</v>
      </c>
      <c r="B1810" s="9" t="s">
        <v>3143</v>
      </c>
      <c r="C1810" s="8" t="s">
        <v>1042</v>
      </c>
      <c r="D1810" s="8" t="s">
        <v>35</v>
      </c>
      <c r="E1810" s="9" t="s">
        <v>36</v>
      </c>
      <c r="F1810" s="9">
        <v>1</v>
      </c>
      <c r="G1810" s="8" t="s">
        <v>37</v>
      </c>
      <c r="H1810" s="12" t="s">
        <v>361</v>
      </c>
      <c r="I1810" s="8"/>
      <c r="J1810" s="8" t="s">
        <v>40</v>
      </c>
      <c r="K1810" s="8" t="s">
        <v>41</v>
      </c>
      <c r="L1810" s="8"/>
      <c r="M1810" s="8"/>
      <c r="N1810" s="8"/>
      <c r="O1810" s="11" t="s">
        <v>47</v>
      </c>
      <c r="P1810" s="5" t="str">
        <f>IF(OR(COUNTIF(A1810,"*省*"&amp;"*戒毒所*"),COUNTIF(A1810,"*省*"&amp;"*法院*"),COUNTIF(A1810,"*监狱*"),COUNTIF(A1810,"*省*"&amp;"*管教所*")),"省直",IFERROR(LOOKUP(9^9,FIND(对照表!$H$2:$H$14,A1810),对照表!$G$2:$G$14),IFERROR(LOOKUP(9^9,FIND(对照表!$E$2:$E$149,A1810),对照表!$C$2:$C$149),"省直")))</f>
        <v>鸡西</v>
      </c>
    </row>
    <row r="1811" customHeight="1" spans="1:16">
      <c r="A1811" s="8" t="s">
        <v>3144</v>
      </c>
      <c r="B1811" s="9" t="s">
        <v>3145</v>
      </c>
      <c r="C1811" s="8" t="s">
        <v>1042</v>
      </c>
      <c r="D1811" s="8" t="s">
        <v>35</v>
      </c>
      <c r="E1811" s="9" t="s">
        <v>36</v>
      </c>
      <c r="F1811" s="9">
        <v>1</v>
      </c>
      <c r="G1811" s="8" t="s">
        <v>37</v>
      </c>
      <c r="H1811" s="12" t="s">
        <v>361</v>
      </c>
      <c r="I1811" s="8"/>
      <c r="J1811" s="8" t="s">
        <v>40</v>
      </c>
      <c r="K1811" s="8" t="s">
        <v>41</v>
      </c>
      <c r="L1811" s="8"/>
      <c r="M1811" s="8"/>
      <c r="N1811" s="8"/>
      <c r="O1811" s="11" t="s">
        <v>47</v>
      </c>
      <c r="P1811" s="5" t="str">
        <f>IF(OR(COUNTIF(A1811,"*省*"&amp;"*戒毒所*"),COUNTIF(A1811,"*省*"&amp;"*法院*"),COUNTIF(A1811,"*监狱*"),COUNTIF(A1811,"*省*"&amp;"*管教所*")),"省直",IFERROR(LOOKUP(9^9,FIND(对照表!$H$2:$H$14,A1811),对照表!$G$2:$G$14),IFERROR(LOOKUP(9^9,FIND(对照表!$E$2:$E$149,A1811),对照表!$C$2:$C$149),"省直")))</f>
        <v>鸡西</v>
      </c>
    </row>
    <row r="1812" customHeight="1" spans="1:16">
      <c r="A1812" s="8" t="s">
        <v>3146</v>
      </c>
      <c r="B1812" s="9" t="s">
        <v>3147</v>
      </c>
      <c r="C1812" s="8" t="s">
        <v>1042</v>
      </c>
      <c r="D1812" s="8" t="s">
        <v>35</v>
      </c>
      <c r="E1812" s="9" t="s">
        <v>36</v>
      </c>
      <c r="F1812" s="9">
        <v>1</v>
      </c>
      <c r="G1812" s="8" t="s">
        <v>78</v>
      </c>
      <c r="H1812" s="12" t="s">
        <v>361</v>
      </c>
      <c r="I1812" s="8"/>
      <c r="J1812" s="8" t="s">
        <v>40</v>
      </c>
      <c r="K1812" s="8" t="s">
        <v>113</v>
      </c>
      <c r="L1812" s="8"/>
      <c r="M1812" s="8"/>
      <c r="N1812" s="8"/>
      <c r="O1812" s="11" t="s">
        <v>47</v>
      </c>
      <c r="P1812" s="5" t="str">
        <f>IF(OR(COUNTIF(A1812,"*省*"&amp;"*戒毒所*"),COUNTIF(A1812,"*省*"&amp;"*法院*"),COUNTIF(A1812,"*监狱*"),COUNTIF(A1812,"*省*"&amp;"*管教所*")),"省直",IFERROR(LOOKUP(9^9,FIND(对照表!$H$2:$H$14,A1812),对照表!$G$2:$G$14),IFERROR(LOOKUP(9^9,FIND(对照表!$E$2:$E$149,A1812),对照表!$C$2:$C$149),"省直")))</f>
        <v>鸡西</v>
      </c>
    </row>
    <row r="1813" customHeight="1" spans="1:16">
      <c r="A1813" s="8" t="s">
        <v>3148</v>
      </c>
      <c r="B1813" s="9" t="s">
        <v>3149</v>
      </c>
      <c r="C1813" s="8" t="s">
        <v>1042</v>
      </c>
      <c r="D1813" s="8" t="s">
        <v>35</v>
      </c>
      <c r="E1813" s="9" t="s">
        <v>36</v>
      </c>
      <c r="F1813" s="9">
        <v>1</v>
      </c>
      <c r="G1813" s="8" t="s">
        <v>37</v>
      </c>
      <c r="H1813" s="12" t="s">
        <v>361</v>
      </c>
      <c r="I1813" s="8"/>
      <c r="J1813" s="8" t="s">
        <v>40</v>
      </c>
      <c r="K1813" s="8" t="s">
        <v>113</v>
      </c>
      <c r="L1813" s="8"/>
      <c r="M1813" s="8"/>
      <c r="N1813" s="8"/>
      <c r="O1813" s="11" t="s">
        <v>47</v>
      </c>
      <c r="P1813" s="5" t="str">
        <f>IF(OR(COUNTIF(A1813,"*省*"&amp;"*戒毒所*"),COUNTIF(A1813,"*省*"&amp;"*法院*"),COUNTIF(A1813,"*监狱*"),COUNTIF(A1813,"*省*"&amp;"*管教所*")),"省直",IFERROR(LOOKUP(9^9,FIND(对照表!$H$2:$H$14,A1813),对照表!$G$2:$G$14),IFERROR(LOOKUP(9^9,FIND(对照表!$E$2:$E$149,A1813),对照表!$C$2:$C$149),"省直")))</f>
        <v>鸡西</v>
      </c>
    </row>
    <row r="1814" customHeight="1" spans="1:16">
      <c r="A1814" s="8" t="s">
        <v>3150</v>
      </c>
      <c r="B1814" s="9" t="s">
        <v>3151</v>
      </c>
      <c r="C1814" s="8" t="s">
        <v>1042</v>
      </c>
      <c r="D1814" s="8" t="s">
        <v>35</v>
      </c>
      <c r="E1814" s="9" t="s">
        <v>36</v>
      </c>
      <c r="F1814" s="9">
        <v>1</v>
      </c>
      <c r="G1814" s="8" t="s">
        <v>37</v>
      </c>
      <c r="H1814" s="8" t="s">
        <v>38</v>
      </c>
      <c r="I1814" s="8"/>
      <c r="J1814" s="8" t="s">
        <v>40</v>
      </c>
      <c r="K1814" s="8" t="s">
        <v>113</v>
      </c>
      <c r="L1814" s="8"/>
      <c r="M1814" s="8"/>
      <c r="N1814" s="8"/>
      <c r="O1814" s="11" t="s">
        <v>47</v>
      </c>
      <c r="P1814" s="5" t="str">
        <f>IF(OR(COUNTIF(A1814,"*省*"&amp;"*戒毒所*"),COUNTIF(A1814,"*省*"&amp;"*法院*"),COUNTIF(A1814,"*监狱*"),COUNTIF(A1814,"*省*"&amp;"*管教所*")),"省直",IFERROR(LOOKUP(9^9,FIND(对照表!$H$2:$H$14,A1814),对照表!$G$2:$G$14),IFERROR(LOOKUP(9^9,FIND(对照表!$E$2:$E$149,A1814),对照表!$C$2:$C$149),"省直")))</f>
        <v>鸡西</v>
      </c>
    </row>
    <row r="1815" customHeight="1" spans="1:16">
      <c r="A1815" s="8" t="s">
        <v>3152</v>
      </c>
      <c r="B1815" s="9" t="s">
        <v>3153</v>
      </c>
      <c r="C1815" s="8" t="s">
        <v>1664</v>
      </c>
      <c r="D1815" s="8" t="s">
        <v>35</v>
      </c>
      <c r="E1815" s="9" t="s">
        <v>36</v>
      </c>
      <c r="F1815" s="9">
        <v>1</v>
      </c>
      <c r="G1815" s="8" t="s">
        <v>37</v>
      </c>
      <c r="H1815" s="8" t="s">
        <v>38</v>
      </c>
      <c r="I1815" s="12" t="s">
        <v>39</v>
      </c>
      <c r="J1815" s="8" t="s">
        <v>3154</v>
      </c>
      <c r="K1815" s="8" t="s">
        <v>41</v>
      </c>
      <c r="L1815" s="8"/>
      <c r="M1815" s="8"/>
      <c r="N1815" s="12"/>
      <c r="O1815" s="14" t="s">
        <v>47</v>
      </c>
      <c r="P1815" s="5" t="str">
        <f>IF(OR(COUNTIF(A1815,"*省*"&amp;"*戒毒所*"),COUNTIF(A1815,"*省*"&amp;"*法院*"),COUNTIF(A1815,"*监狱*"),COUNTIF(A1815,"*省*"&amp;"*管教所*")),"省直",IFERROR(LOOKUP(9^9,FIND(对照表!$H$2:$H$14,A1815),对照表!$G$2:$G$14),IFERROR(LOOKUP(9^9,FIND(对照表!$E$2:$E$149,A1815),对照表!$C$2:$C$149),"省直")))</f>
        <v>鸡西</v>
      </c>
    </row>
    <row r="1816" customHeight="1" spans="1:16">
      <c r="A1816" s="8" t="s">
        <v>3155</v>
      </c>
      <c r="B1816" s="9" t="s">
        <v>3156</v>
      </c>
      <c r="C1816" s="8" t="s">
        <v>1664</v>
      </c>
      <c r="D1816" s="8" t="s">
        <v>35</v>
      </c>
      <c r="E1816" s="9" t="s">
        <v>36</v>
      </c>
      <c r="F1816" s="9">
        <v>1</v>
      </c>
      <c r="G1816" s="8" t="s">
        <v>37</v>
      </c>
      <c r="H1816" s="8" t="s">
        <v>38</v>
      </c>
      <c r="I1816" s="12" t="s">
        <v>39</v>
      </c>
      <c r="J1816" s="8" t="s">
        <v>40</v>
      </c>
      <c r="K1816" s="8" t="s">
        <v>41</v>
      </c>
      <c r="L1816" s="8"/>
      <c r="M1816" s="8"/>
      <c r="N1816" s="8"/>
      <c r="O1816" s="14" t="s">
        <v>47</v>
      </c>
      <c r="P1816" s="5" t="str">
        <f>IF(OR(COUNTIF(A1816,"*省*"&amp;"*戒毒所*"),COUNTIF(A1816,"*省*"&amp;"*法院*"),COUNTIF(A1816,"*监狱*"),COUNTIF(A1816,"*省*"&amp;"*管教所*")),"省直",IFERROR(LOOKUP(9^9,FIND(对照表!$H$2:$H$14,A1816),对照表!$G$2:$G$14),IFERROR(LOOKUP(9^9,FIND(对照表!$E$2:$E$149,A1816),对照表!$C$2:$C$149),"省直")))</f>
        <v>鸡西</v>
      </c>
    </row>
    <row r="1817" customHeight="1" spans="1:16">
      <c r="A1817" s="8" t="s">
        <v>3157</v>
      </c>
      <c r="B1817" s="9" t="s">
        <v>3158</v>
      </c>
      <c r="C1817" s="8" t="s">
        <v>1664</v>
      </c>
      <c r="D1817" s="8" t="s">
        <v>35</v>
      </c>
      <c r="E1817" s="9" t="s">
        <v>36</v>
      </c>
      <c r="F1817" s="9">
        <v>1</v>
      </c>
      <c r="G1817" s="8" t="s">
        <v>37</v>
      </c>
      <c r="H1817" s="8" t="s">
        <v>38</v>
      </c>
      <c r="I1817" s="12" t="s">
        <v>39</v>
      </c>
      <c r="J1817" s="8" t="s">
        <v>130</v>
      </c>
      <c r="K1817" s="8" t="s">
        <v>41</v>
      </c>
      <c r="L1817" s="8"/>
      <c r="M1817" s="8"/>
      <c r="N1817" s="8"/>
      <c r="O1817" s="14" t="s">
        <v>47</v>
      </c>
      <c r="P1817" s="5" t="str">
        <f>IF(OR(COUNTIF(A1817,"*省*"&amp;"*戒毒所*"),COUNTIF(A1817,"*省*"&amp;"*法院*"),COUNTIF(A1817,"*监狱*"),COUNTIF(A1817,"*省*"&amp;"*管教所*")),"省直",IFERROR(LOOKUP(9^9,FIND(对照表!$H$2:$H$14,A1817),对照表!$G$2:$G$14),IFERROR(LOOKUP(9^9,FIND(对照表!$E$2:$E$149,A1817),对照表!$C$2:$C$149),"省直")))</f>
        <v>鸡西</v>
      </c>
    </row>
    <row r="1818" customHeight="1" spans="1:16">
      <c r="A1818" s="8" t="s">
        <v>3159</v>
      </c>
      <c r="B1818" s="9" t="s">
        <v>3160</v>
      </c>
      <c r="C1818" s="8" t="s">
        <v>1042</v>
      </c>
      <c r="D1818" s="8" t="s">
        <v>35</v>
      </c>
      <c r="E1818" s="9" t="s">
        <v>36</v>
      </c>
      <c r="F1818" s="9">
        <v>1</v>
      </c>
      <c r="G1818" s="8" t="s">
        <v>136</v>
      </c>
      <c r="H1818" s="8" t="s">
        <v>361</v>
      </c>
      <c r="I1818" s="12" t="s">
        <v>39</v>
      </c>
      <c r="J1818" s="8" t="s">
        <v>40</v>
      </c>
      <c r="K1818" s="8" t="s">
        <v>41</v>
      </c>
      <c r="L1818" s="8"/>
      <c r="M1818" s="8"/>
      <c r="N1818" s="8"/>
      <c r="O1818" s="14" t="s">
        <v>47</v>
      </c>
      <c r="P1818" s="5" t="str">
        <f>IF(OR(COUNTIF(A1818,"*省*"&amp;"*戒毒所*"),COUNTIF(A1818,"*省*"&amp;"*法院*"),COUNTIF(A1818,"*监狱*"),COUNTIF(A1818,"*省*"&amp;"*管教所*")),"省直",IFERROR(LOOKUP(9^9,FIND(对照表!$H$2:$H$14,A1818),对照表!$G$2:$G$14),IFERROR(LOOKUP(9^9,FIND(对照表!$E$2:$E$149,A1818),对照表!$C$2:$C$149),"省直")))</f>
        <v>鸡西</v>
      </c>
    </row>
    <row r="1819" customHeight="1" spans="1:16">
      <c r="A1819" s="8" t="s">
        <v>3161</v>
      </c>
      <c r="B1819" s="9" t="s">
        <v>3162</v>
      </c>
      <c r="C1819" s="8" t="s">
        <v>1664</v>
      </c>
      <c r="D1819" s="8" t="s">
        <v>35</v>
      </c>
      <c r="E1819" s="9" t="s">
        <v>36</v>
      </c>
      <c r="F1819" s="9">
        <v>1</v>
      </c>
      <c r="G1819" s="8" t="s">
        <v>37</v>
      </c>
      <c r="H1819" s="8" t="s">
        <v>361</v>
      </c>
      <c r="I1819" s="12" t="s">
        <v>39</v>
      </c>
      <c r="J1819" s="8" t="s">
        <v>3163</v>
      </c>
      <c r="K1819" s="8" t="s">
        <v>41</v>
      </c>
      <c r="L1819" s="8"/>
      <c r="M1819" s="8"/>
      <c r="N1819" s="8"/>
      <c r="O1819" s="14" t="s">
        <v>47</v>
      </c>
      <c r="P1819" s="5" t="str">
        <f>IF(OR(COUNTIF(A1819,"*省*"&amp;"*戒毒所*"),COUNTIF(A1819,"*省*"&amp;"*法院*"),COUNTIF(A1819,"*监狱*"),COUNTIF(A1819,"*省*"&amp;"*管教所*")),"省直",IFERROR(LOOKUP(9^9,FIND(对照表!$H$2:$H$14,A1819),对照表!$G$2:$G$14),IFERROR(LOOKUP(9^9,FIND(对照表!$E$2:$E$149,A1819),对照表!$C$2:$C$149),"省直")))</f>
        <v>鸡西</v>
      </c>
    </row>
    <row r="1820" customHeight="1" spans="1:16">
      <c r="A1820" s="8" t="s">
        <v>3161</v>
      </c>
      <c r="B1820" s="9" t="s">
        <v>3162</v>
      </c>
      <c r="C1820" s="8" t="s">
        <v>1664</v>
      </c>
      <c r="D1820" s="8" t="s">
        <v>35</v>
      </c>
      <c r="E1820" s="9" t="s">
        <v>79</v>
      </c>
      <c r="F1820" s="9">
        <v>1</v>
      </c>
      <c r="G1820" s="8" t="s">
        <v>37</v>
      </c>
      <c r="H1820" s="8" t="s">
        <v>38</v>
      </c>
      <c r="I1820" s="12" t="s">
        <v>39</v>
      </c>
      <c r="J1820" s="8" t="s">
        <v>2071</v>
      </c>
      <c r="K1820" s="8" t="s">
        <v>41</v>
      </c>
      <c r="L1820" s="8"/>
      <c r="M1820" s="8"/>
      <c r="N1820" s="8"/>
      <c r="O1820" s="14" t="s">
        <v>47</v>
      </c>
      <c r="P1820" s="5" t="str">
        <f>IF(OR(COUNTIF(A1820,"*省*"&amp;"*戒毒所*"),COUNTIF(A1820,"*省*"&amp;"*法院*"),COUNTIF(A1820,"*监狱*"),COUNTIF(A1820,"*省*"&amp;"*管教所*")),"省直",IFERROR(LOOKUP(9^9,FIND(对照表!$H$2:$H$14,A1820),对照表!$G$2:$G$14),IFERROR(LOOKUP(9^9,FIND(对照表!$E$2:$E$149,A1820),对照表!$C$2:$C$149),"省直")))</f>
        <v>鸡西</v>
      </c>
    </row>
    <row r="1821" customHeight="1" spans="1:16">
      <c r="A1821" s="8" t="s">
        <v>3164</v>
      </c>
      <c r="B1821" s="9" t="s">
        <v>3165</v>
      </c>
      <c r="C1821" s="8" t="s">
        <v>1664</v>
      </c>
      <c r="D1821" s="8" t="s">
        <v>35</v>
      </c>
      <c r="E1821" s="9" t="s">
        <v>36</v>
      </c>
      <c r="F1821" s="9">
        <v>1</v>
      </c>
      <c r="G1821" s="8" t="s">
        <v>37</v>
      </c>
      <c r="H1821" s="8" t="s">
        <v>38</v>
      </c>
      <c r="I1821" s="12" t="s">
        <v>39</v>
      </c>
      <c r="J1821" s="8" t="s">
        <v>40</v>
      </c>
      <c r="K1821" s="8" t="s">
        <v>41</v>
      </c>
      <c r="L1821" s="8"/>
      <c r="M1821" s="8"/>
      <c r="N1821" s="8"/>
      <c r="O1821" s="14" t="s">
        <v>47</v>
      </c>
      <c r="P1821" s="5" t="str">
        <f>IF(OR(COUNTIF(A1821,"*省*"&amp;"*戒毒所*"),COUNTIF(A1821,"*省*"&amp;"*法院*"),COUNTIF(A1821,"*监狱*"),COUNTIF(A1821,"*省*"&amp;"*管教所*")),"省直",IFERROR(LOOKUP(9^9,FIND(对照表!$H$2:$H$14,A1821),对照表!$G$2:$G$14),IFERROR(LOOKUP(9^9,FIND(对照表!$E$2:$E$149,A1821),对照表!$C$2:$C$149),"省直")))</f>
        <v>鸡西</v>
      </c>
    </row>
    <row r="1822" customHeight="1" spans="1:16">
      <c r="A1822" s="8" t="s">
        <v>3166</v>
      </c>
      <c r="B1822" s="9" t="s">
        <v>3167</v>
      </c>
      <c r="C1822" s="8" t="s">
        <v>1042</v>
      </c>
      <c r="D1822" s="8" t="s">
        <v>35</v>
      </c>
      <c r="E1822" s="9" t="s">
        <v>36</v>
      </c>
      <c r="F1822" s="9">
        <v>1</v>
      </c>
      <c r="G1822" s="8" t="s">
        <v>37</v>
      </c>
      <c r="H1822" s="8" t="s">
        <v>361</v>
      </c>
      <c r="I1822" s="12" t="s">
        <v>39</v>
      </c>
      <c r="J1822" s="8" t="s">
        <v>3168</v>
      </c>
      <c r="K1822" s="8" t="s">
        <v>113</v>
      </c>
      <c r="L1822" s="8"/>
      <c r="M1822" s="8"/>
      <c r="N1822" s="8"/>
      <c r="O1822" s="14" t="s">
        <v>47</v>
      </c>
      <c r="P1822" s="5" t="str">
        <f>IF(OR(COUNTIF(A1822,"*省*"&amp;"*戒毒所*"),COUNTIF(A1822,"*省*"&amp;"*法院*"),COUNTIF(A1822,"*监狱*"),COUNTIF(A1822,"*省*"&amp;"*管教所*")),"省直",IFERROR(LOOKUP(9^9,FIND(对照表!$H$2:$H$14,A1822),对照表!$G$2:$G$14),IFERROR(LOOKUP(9^9,FIND(对照表!$E$2:$E$149,A1822),对照表!$C$2:$C$149),"省直")))</f>
        <v>鸡西</v>
      </c>
    </row>
    <row r="1823" customHeight="1" spans="1:16">
      <c r="A1823" s="8" t="s">
        <v>3169</v>
      </c>
      <c r="B1823" s="9" t="s">
        <v>3170</v>
      </c>
      <c r="C1823" s="8" t="s">
        <v>1664</v>
      </c>
      <c r="D1823" s="8" t="s">
        <v>35</v>
      </c>
      <c r="E1823" s="9" t="s">
        <v>36</v>
      </c>
      <c r="F1823" s="9">
        <v>1</v>
      </c>
      <c r="G1823" s="8" t="s">
        <v>46</v>
      </c>
      <c r="H1823" s="8" t="s">
        <v>361</v>
      </c>
      <c r="I1823" s="12" t="s">
        <v>39</v>
      </c>
      <c r="J1823" s="8" t="s">
        <v>3171</v>
      </c>
      <c r="K1823" s="8" t="s">
        <v>41</v>
      </c>
      <c r="L1823" s="8"/>
      <c r="M1823" s="8"/>
      <c r="N1823" s="8"/>
      <c r="O1823" s="14" t="s">
        <v>47</v>
      </c>
      <c r="P1823" s="5" t="str">
        <f>IF(OR(COUNTIF(A1823,"*省*"&amp;"*戒毒所*"),COUNTIF(A1823,"*省*"&amp;"*法院*"),COUNTIF(A1823,"*监狱*"),COUNTIF(A1823,"*省*"&amp;"*管教所*")),"省直",IFERROR(LOOKUP(9^9,FIND(对照表!$H$2:$H$14,A1823),对照表!$G$2:$G$14),IFERROR(LOOKUP(9^9,FIND(对照表!$E$2:$E$149,A1823),对照表!$C$2:$C$149),"省直")))</f>
        <v>鸡西</v>
      </c>
    </row>
    <row r="1824" customHeight="1" spans="1:16">
      <c r="A1824" s="8" t="s">
        <v>3169</v>
      </c>
      <c r="B1824" s="9" t="s">
        <v>3170</v>
      </c>
      <c r="C1824" s="8" t="s">
        <v>1664</v>
      </c>
      <c r="D1824" s="8" t="s">
        <v>35</v>
      </c>
      <c r="E1824" s="9" t="s">
        <v>79</v>
      </c>
      <c r="F1824" s="9">
        <v>1</v>
      </c>
      <c r="G1824" s="8" t="s">
        <v>46</v>
      </c>
      <c r="H1824" s="8" t="s">
        <v>38</v>
      </c>
      <c r="I1824" s="12" t="s">
        <v>39</v>
      </c>
      <c r="J1824" s="8" t="s">
        <v>130</v>
      </c>
      <c r="K1824" s="8" t="s">
        <v>41</v>
      </c>
      <c r="L1824" s="8"/>
      <c r="M1824" s="8"/>
      <c r="N1824" s="8"/>
      <c r="O1824" s="14" t="s">
        <v>47</v>
      </c>
      <c r="P1824" s="5" t="str">
        <f>IF(OR(COUNTIF(A1824,"*省*"&amp;"*戒毒所*"),COUNTIF(A1824,"*省*"&amp;"*法院*"),COUNTIF(A1824,"*监狱*"),COUNTIF(A1824,"*省*"&amp;"*管教所*")),"省直",IFERROR(LOOKUP(9^9,FIND(对照表!$H$2:$H$14,A1824),对照表!$G$2:$G$14),IFERROR(LOOKUP(9^9,FIND(对照表!$E$2:$E$149,A1824),对照表!$C$2:$C$149),"省直")))</f>
        <v>鸡西</v>
      </c>
    </row>
    <row r="1825" customHeight="1" spans="1:16">
      <c r="A1825" s="8" t="s">
        <v>3172</v>
      </c>
      <c r="B1825" s="9" t="s">
        <v>3173</v>
      </c>
      <c r="C1825" s="8" t="s">
        <v>1042</v>
      </c>
      <c r="D1825" s="8" t="s">
        <v>35</v>
      </c>
      <c r="E1825" s="9" t="s">
        <v>36</v>
      </c>
      <c r="F1825" s="9">
        <v>1</v>
      </c>
      <c r="G1825" s="8" t="s">
        <v>78</v>
      </c>
      <c r="H1825" s="8" t="s">
        <v>38</v>
      </c>
      <c r="I1825" s="12" t="s">
        <v>39</v>
      </c>
      <c r="J1825" s="8" t="s">
        <v>40</v>
      </c>
      <c r="K1825" s="8" t="s">
        <v>113</v>
      </c>
      <c r="L1825" s="8"/>
      <c r="M1825" s="8"/>
      <c r="N1825" s="8"/>
      <c r="O1825" s="14" t="s">
        <v>47</v>
      </c>
      <c r="P1825" s="5" t="str">
        <f>IF(OR(COUNTIF(A1825,"*省*"&amp;"*戒毒所*"),COUNTIF(A1825,"*省*"&amp;"*法院*"),COUNTIF(A1825,"*监狱*"),COUNTIF(A1825,"*省*"&amp;"*管教所*")),"省直",IFERROR(LOOKUP(9^9,FIND(对照表!$H$2:$H$14,A1825),对照表!$G$2:$G$14),IFERROR(LOOKUP(9^9,FIND(对照表!$E$2:$E$149,A1825),对照表!$C$2:$C$149),"省直")))</f>
        <v>鸡西</v>
      </c>
    </row>
    <row r="1826" customHeight="1" spans="1:16">
      <c r="A1826" s="8" t="s">
        <v>3174</v>
      </c>
      <c r="B1826" s="9" t="s">
        <v>3175</v>
      </c>
      <c r="C1826" s="8" t="s">
        <v>1664</v>
      </c>
      <c r="D1826" s="8" t="s">
        <v>35</v>
      </c>
      <c r="E1826" s="9" t="s">
        <v>36</v>
      </c>
      <c r="F1826" s="9">
        <v>1</v>
      </c>
      <c r="G1826" s="8" t="s">
        <v>37</v>
      </c>
      <c r="H1826" s="8" t="s">
        <v>38</v>
      </c>
      <c r="I1826" s="12" t="s">
        <v>39</v>
      </c>
      <c r="J1826" s="8" t="s">
        <v>40</v>
      </c>
      <c r="K1826" s="8" t="s">
        <v>41</v>
      </c>
      <c r="L1826" s="8"/>
      <c r="M1826" s="8"/>
      <c r="N1826" s="8" t="s">
        <v>3176</v>
      </c>
      <c r="O1826" s="14" t="s">
        <v>47</v>
      </c>
      <c r="P1826" s="5" t="str">
        <f>IF(OR(COUNTIF(A1826,"*省*"&amp;"*戒毒所*"),COUNTIF(A1826,"*省*"&amp;"*法院*"),COUNTIF(A1826,"*监狱*"),COUNTIF(A1826,"*省*"&amp;"*管教所*")),"省直",IFERROR(LOOKUP(9^9,FIND(对照表!$H$2:$H$14,A1826),对照表!$G$2:$G$14),IFERROR(LOOKUP(9^9,FIND(对照表!$E$2:$E$149,A1826),对照表!$C$2:$C$149),"省直")))</f>
        <v>鸡西</v>
      </c>
    </row>
    <row r="1827" customHeight="1" spans="1:16">
      <c r="A1827" s="8" t="s">
        <v>3177</v>
      </c>
      <c r="B1827" s="9" t="s">
        <v>3178</v>
      </c>
      <c r="C1827" s="8" t="s">
        <v>1042</v>
      </c>
      <c r="D1827" s="8" t="s">
        <v>35</v>
      </c>
      <c r="E1827" s="9" t="s">
        <v>36</v>
      </c>
      <c r="F1827" s="9">
        <v>1</v>
      </c>
      <c r="G1827" s="8" t="s">
        <v>37</v>
      </c>
      <c r="H1827" s="8" t="s">
        <v>38</v>
      </c>
      <c r="I1827" s="8"/>
      <c r="J1827" s="8" t="s">
        <v>40</v>
      </c>
      <c r="K1827" s="8" t="s">
        <v>41</v>
      </c>
      <c r="L1827" s="8"/>
      <c r="M1827" s="8"/>
      <c r="N1827" s="8"/>
      <c r="O1827" s="11" t="s">
        <v>47</v>
      </c>
      <c r="P1827" s="5" t="str">
        <f>IF(OR(COUNTIF(A1827,"*省*"&amp;"*戒毒所*"),COUNTIF(A1827,"*省*"&amp;"*法院*"),COUNTIF(A1827,"*监狱*"),COUNTIF(A1827,"*省*"&amp;"*管教所*")),"省直",IFERROR(LOOKUP(9^9,FIND(对照表!$H$2:$H$14,A1827),对照表!$G$2:$G$14),IFERROR(LOOKUP(9^9,FIND(对照表!$E$2:$E$149,A1827),对照表!$C$2:$C$149),"省直")))</f>
        <v>鸡西</v>
      </c>
    </row>
    <row r="1828" customHeight="1" spans="1:16">
      <c r="A1828" s="8" t="s">
        <v>3179</v>
      </c>
      <c r="B1828" s="9" t="s">
        <v>3180</v>
      </c>
      <c r="C1828" s="8" t="s">
        <v>1664</v>
      </c>
      <c r="D1828" s="8" t="s">
        <v>35</v>
      </c>
      <c r="E1828" s="9" t="s">
        <v>36</v>
      </c>
      <c r="F1828" s="9">
        <v>1</v>
      </c>
      <c r="G1828" s="8" t="s">
        <v>136</v>
      </c>
      <c r="H1828" s="8" t="s">
        <v>361</v>
      </c>
      <c r="I1828" s="8"/>
      <c r="J1828" s="8" t="s">
        <v>40</v>
      </c>
      <c r="K1828" s="8" t="s">
        <v>41</v>
      </c>
      <c r="L1828" s="8"/>
      <c r="M1828" s="8"/>
      <c r="N1828" s="8"/>
      <c r="O1828" s="11" t="s">
        <v>47</v>
      </c>
      <c r="P1828" s="5" t="str">
        <f>IF(OR(COUNTIF(A1828,"*省*"&amp;"*戒毒所*"),COUNTIF(A1828,"*省*"&amp;"*法院*"),COUNTIF(A1828,"*监狱*"),COUNTIF(A1828,"*省*"&amp;"*管教所*")),"省直",IFERROR(LOOKUP(9^9,FIND(对照表!$H$2:$H$14,A1828),对照表!$G$2:$G$14),IFERROR(LOOKUP(9^9,FIND(对照表!$E$2:$E$149,A1828),对照表!$C$2:$C$149),"省直")))</f>
        <v>鸡西</v>
      </c>
    </row>
    <row r="1829" customHeight="1" spans="1:16">
      <c r="A1829" s="8" t="s">
        <v>3181</v>
      </c>
      <c r="B1829" s="9" t="s">
        <v>3182</v>
      </c>
      <c r="C1829" s="8" t="s">
        <v>1042</v>
      </c>
      <c r="D1829" s="8" t="s">
        <v>35</v>
      </c>
      <c r="E1829" s="9" t="s">
        <v>36</v>
      </c>
      <c r="F1829" s="9">
        <v>1</v>
      </c>
      <c r="G1829" s="8" t="s">
        <v>37</v>
      </c>
      <c r="H1829" s="8" t="s">
        <v>38</v>
      </c>
      <c r="I1829" s="8" t="s">
        <v>39</v>
      </c>
      <c r="J1829" s="8" t="s">
        <v>3183</v>
      </c>
      <c r="K1829" s="8" t="s">
        <v>41</v>
      </c>
      <c r="L1829" s="8"/>
      <c r="M1829" s="8"/>
      <c r="N1829" s="8"/>
      <c r="O1829" s="11" t="s">
        <v>47</v>
      </c>
      <c r="P1829" s="5" t="str">
        <f>IF(OR(COUNTIF(A1829,"*省*"&amp;"*戒毒所*"),COUNTIF(A1829,"*省*"&amp;"*法院*"),COUNTIF(A1829,"*监狱*"),COUNTIF(A1829,"*省*"&amp;"*管教所*")),"省直",IFERROR(LOOKUP(9^9,FIND(对照表!$H$2:$H$14,A1829),对照表!$G$2:$G$14),IFERROR(LOOKUP(9^9,FIND(对照表!$E$2:$E$149,A1829),对照表!$C$2:$C$149),"省直")))</f>
        <v>鸡西</v>
      </c>
    </row>
    <row r="1830" customHeight="1" spans="1:16">
      <c r="A1830" s="8" t="s">
        <v>3184</v>
      </c>
      <c r="B1830" s="9" t="s">
        <v>3185</v>
      </c>
      <c r="C1830" s="8" t="s">
        <v>1042</v>
      </c>
      <c r="D1830" s="8" t="s">
        <v>35</v>
      </c>
      <c r="E1830" s="9" t="s">
        <v>36</v>
      </c>
      <c r="F1830" s="9">
        <v>1</v>
      </c>
      <c r="G1830" s="8" t="s">
        <v>37</v>
      </c>
      <c r="H1830" s="8" t="s">
        <v>38</v>
      </c>
      <c r="I1830" s="8" t="s">
        <v>39</v>
      </c>
      <c r="J1830" s="8" t="s">
        <v>3186</v>
      </c>
      <c r="K1830" s="8" t="s">
        <v>41</v>
      </c>
      <c r="L1830" s="8"/>
      <c r="M1830" s="8"/>
      <c r="N1830" s="8"/>
      <c r="O1830" s="11" t="s">
        <v>47</v>
      </c>
      <c r="P1830" s="5" t="str">
        <f>IF(OR(COUNTIF(A1830,"*省*"&amp;"*戒毒所*"),COUNTIF(A1830,"*省*"&amp;"*法院*"),COUNTIF(A1830,"*监狱*"),COUNTIF(A1830,"*省*"&amp;"*管教所*")),"省直",IFERROR(LOOKUP(9^9,FIND(对照表!$H$2:$H$14,A1830),对照表!$G$2:$G$14),IFERROR(LOOKUP(9^9,FIND(对照表!$E$2:$E$149,A1830),对照表!$C$2:$C$149),"省直")))</f>
        <v>鸡西</v>
      </c>
    </row>
    <row r="1831" customHeight="1" spans="1:16">
      <c r="A1831" s="8" t="s">
        <v>3187</v>
      </c>
      <c r="B1831" s="9" t="s">
        <v>3188</v>
      </c>
      <c r="C1831" s="8" t="s">
        <v>1042</v>
      </c>
      <c r="D1831" s="8" t="s">
        <v>35</v>
      </c>
      <c r="E1831" s="9" t="s">
        <v>36</v>
      </c>
      <c r="F1831" s="9">
        <v>1</v>
      </c>
      <c r="G1831" s="8" t="s">
        <v>37</v>
      </c>
      <c r="H1831" s="8" t="s">
        <v>38</v>
      </c>
      <c r="I1831" s="8" t="s">
        <v>39</v>
      </c>
      <c r="J1831" s="8" t="s">
        <v>40</v>
      </c>
      <c r="K1831" s="8" t="s">
        <v>41</v>
      </c>
      <c r="L1831" s="8"/>
      <c r="M1831" s="8"/>
      <c r="N1831" s="8"/>
      <c r="O1831" s="11" t="s">
        <v>47</v>
      </c>
      <c r="P1831" s="5" t="str">
        <f>IF(OR(COUNTIF(A1831,"*省*"&amp;"*戒毒所*"),COUNTIF(A1831,"*省*"&amp;"*法院*"),COUNTIF(A1831,"*监狱*"),COUNTIF(A1831,"*省*"&amp;"*管教所*")),"省直",IFERROR(LOOKUP(9^9,FIND(对照表!$H$2:$H$14,A1831),对照表!$G$2:$G$14),IFERROR(LOOKUP(9^9,FIND(对照表!$E$2:$E$149,A1831),对照表!$C$2:$C$149),"省直")))</f>
        <v>鸡西</v>
      </c>
    </row>
    <row r="1832" customHeight="1" spans="1:16">
      <c r="A1832" s="8" t="s">
        <v>3189</v>
      </c>
      <c r="B1832" s="9" t="s">
        <v>3190</v>
      </c>
      <c r="C1832" s="8" t="s">
        <v>1042</v>
      </c>
      <c r="D1832" s="8" t="s">
        <v>35</v>
      </c>
      <c r="E1832" s="9" t="s">
        <v>36</v>
      </c>
      <c r="F1832" s="9">
        <v>1</v>
      </c>
      <c r="G1832" s="8" t="s">
        <v>37</v>
      </c>
      <c r="H1832" s="8" t="s">
        <v>38</v>
      </c>
      <c r="I1832" s="8" t="s">
        <v>39</v>
      </c>
      <c r="J1832" s="8" t="s">
        <v>40</v>
      </c>
      <c r="K1832" s="8" t="s">
        <v>41</v>
      </c>
      <c r="L1832" s="8"/>
      <c r="M1832" s="8"/>
      <c r="N1832" s="8"/>
      <c r="O1832" s="11" t="s">
        <v>47</v>
      </c>
      <c r="P1832" s="5" t="str">
        <f>IF(OR(COUNTIF(A1832,"*省*"&amp;"*戒毒所*"),COUNTIF(A1832,"*省*"&amp;"*法院*"),COUNTIF(A1832,"*监狱*"),COUNTIF(A1832,"*省*"&amp;"*管教所*")),"省直",IFERROR(LOOKUP(9^9,FIND(对照表!$H$2:$H$14,A1832),对照表!$G$2:$G$14),IFERROR(LOOKUP(9^9,FIND(对照表!$E$2:$E$149,A1832),对照表!$C$2:$C$149),"省直")))</f>
        <v>鸡西</v>
      </c>
    </row>
    <row r="1833" customHeight="1" spans="1:16">
      <c r="A1833" s="8" t="s">
        <v>3191</v>
      </c>
      <c r="B1833" s="9" t="s">
        <v>3192</v>
      </c>
      <c r="C1833" s="8" t="s">
        <v>1042</v>
      </c>
      <c r="D1833" s="8" t="s">
        <v>35</v>
      </c>
      <c r="E1833" s="9" t="s">
        <v>36</v>
      </c>
      <c r="F1833" s="9">
        <v>1</v>
      </c>
      <c r="G1833" s="8" t="s">
        <v>37</v>
      </c>
      <c r="H1833" s="8" t="s">
        <v>38</v>
      </c>
      <c r="I1833" s="8" t="s">
        <v>39</v>
      </c>
      <c r="J1833" s="8" t="s">
        <v>3193</v>
      </c>
      <c r="K1833" s="8" t="s">
        <v>41</v>
      </c>
      <c r="L1833" s="8"/>
      <c r="M1833" s="8"/>
      <c r="N1833" s="8"/>
      <c r="O1833" s="11" t="s">
        <v>47</v>
      </c>
      <c r="P1833" s="5" t="str">
        <f>IF(OR(COUNTIF(A1833,"*省*"&amp;"*戒毒所*"),COUNTIF(A1833,"*省*"&amp;"*法院*"),COUNTIF(A1833,"*监狱*"),COUNTIF(A1833,"*省*"&amp;"*管教所*")),"省直",IFERROR(LOOKUP(9^9,FIND(对照表!$H$2:$H$14,A1833),对照表!$G$2:$G$14),IFERROR(LOOKUP(9^9,FIND(对照表!$E$2:$E$149,A1833),对照表!$C$2:$C$149),"省直")))</f>
        <v>鸡西</v>
      </c>
    </row>
    <row r="1834" customHeight="1" spans="1:16">
      <c r="A1834" s="8" t="s">
        <v>3194</v>
      </c>
      <c r="B1834" s="9" t="s">
        <v>3195</v>
      </c>
      <c r="C1834" s="8" t="s">
        <v>1042</v>
      </c>
      <c r="D1834" s="8" t="s">
        <v>35</v>
      </c>
      <c r="E1834" s="9" t="s">
        <v>36</v>
      </c>
      <c r="F1834" s="9">
        <v>1</v>
      </c>
      <c r="G1834" s="8" t="s">
        <v>37</v>
      </c>
      <c r="H1834" s="8" t="s">
        <v>38</v>
      </c>
      <c r="I1834" s="8" t="s">
        <v>39</v>
      </c>
      <c r="J1834" s="8" t="s">
        <v>40</v>
      </c>
      <c r="K1834" s="8" t="s">
        <v>41</v>
      </c>
      <c r="L1834" s="8"/>
      <c r="M1834" s="8"/>
      <c r="N1834" s="8"/>
      <c r="O1834" s="11" t="s">
        <v>47</v>
      </c>
      <c r="P1834" s="5" t="str">
        <f>IF(OR(COUNTIF(A1834,"*省*"&amp;"*戒毒所*"),COUNTIF(A1834,"*省*"&amp;"*法院*"),COUNTIF(A1834,"*监狱*"),COUNTIF(A1834,"*省*"&amp;"*管教所*")),"省直",IFERROR(LOOKUP(9^9,FIND(对照表!$H$2:$H$14,A1834),对照表!$G$2:$G$14),IFERROR(LOOKUP(9^9,FIND(对照表!$E$2:$E$149,A1834),对照表!$C$2:$C$149),"省直")))</f>
        <v>鸡西</v>
      </c>
    </row>
    <row r="1835" customHeight="1" spans="1:16">
      <c r="A1835" s="8" t="s">
        <v>3196</v>
      </c>
      <c r="B1835" s="9" t="s">
        <v>3197</v>
      </c>
      <c r="C1835" s="8" t="s">
        <v>1664</v>
      </c>
      <c r="D1835" s="8" t="s">
        <v>35</v>
      </c>
      <c r="E1835" s="9" t="s">
        <v>36</v>
      </c>
      <c r="F1835" s="9">
        <v>1</v>
      </c>
      <c r="G1835" s="8" t="s">
        <v>78</v>
      </c>
      <c r="H1835" s="8" t="s">
        <v>361</v>
      </c>
      <c r="I1835" s="8" t="s">
        <v>39</v>
      </c>
      <c r="J1835" s="8" t="s">
        <v>40</v>
      </c>
      <c r="K1835" s="8" t="s">
        <v>41</v>
      </c>
      <c r="L1835" s="8"/>
      <c r="M1835" s="8"/>
      <c r="N1835" s="8"/>
      <c r="O1835" s="11" t="s">
        <v>47</v>
      </c>
      <c r="P1835" s="5" t="str">
        <f>IF(OR(COUNTIF(A1835,"*省*"&amp;"*戒毒所*"),COUNTIF(A1835,"*省*"&amp;"*法院*"),COUNTIF(A1835,"*监狱*"),COUNTIF(A1835,"*省*"&amp;"*管教所*")),"省直",IFERROR(LOOKUP(9^9,FIND(对照表!$H$2:$H$14,A1835),对照表!$G$2:$G$14),IFERROR(LOOKUP(9^9,FIND(对照表!$E$2:$E$149,A1835),对照表!$C$2:$C$149),"省直")))</f>
        <v>鸡西</v>
      </c>
    </row>
    <row r="1836" customHeight="1" spans="1:16">
      <c r="A1836" s="12" t="s">
        <v>3198</v>
      </c>
      <c r="B1836" s="13" t="s">
        <v>3199</v>
      </c>
      <c r="C1836" s="12" t="s">
        <v>1042</v>
      </c>
      <c r="D1836" s="12" t="s">
        <v>35</v>
      </c>
      <c r="E1836" s="13" t="s">
        <v>36</v>
      </c>
      <c r="F1836" s="13">
        <v>1</v>
      </c>
      <c r="G1836" s="12" t="s">
        <v>37</v>
      </c>
      <c r="H1836" s="12" t="s">
        <v>38</v>
      </c>
      <c r="I1836" s="8" t="s">
        <v>39</v>
      </c>
      <c r="J1836" s="12" t="s">
        <v>3200</v>
      </c>
      <c r="K1836" s="12" t="s">
        <v>41</v>
      </c>
      <c r="L1836" s="12"/>
      <c r="M1836" s="12"/>
      <c r="N1836" s="12"/>
      <c r="O1836" s="11" t="s">
        <v>47</v>
      </c>
      <c r="P1836" s="5" t="str">
        <f>IF(OR(COUNTIF(A1836,"*省*"&amp;"*戒毒所*"),COUNTIF(A1836,"*省*"&amp;"*法院*"),COUNTIF(A1836,"*监狱*"),COUNTIF(A1836,"*省*"&amp;"*管教所*")),"省直",IFERROR(LOOKUP(9^9,FIND(对照表!$H$2:$H$14,A1836),对照表!$G$2:$G$14),IFERROR(LOOKUP(9^9,FIND(对照表!$E$2:$E$149,A1836),对照表!$C$2:$C$149),"省直")))</f>
        <v>鸡西</v>
      </c>
    </row>
    <row r="1837" customHeight="1" spans="1:16">
      <c r="A1837" s="12" t="s">
        <v>3201</v>
      </c>
      <c r="B1837" s="13" t="s">
        <v>3202</v>
      </c>
      <c r="C1837" s="12" t="s">
        <v>1042</v>
      </c>
      <c r="D1837" s="12" t="s">
        <v>35</v>
      </c>
      <c r="E1837" s="13" t="s">
        <v>36</v>
      </c>
      <c r="F1837" s="13">
        <v>1</v>
      </c>
      <c r="G1837" s="12" t="s">
        <v>37</v>
      </c>
      <c r="H1837" s="12" t="s">
        <v>38</v>
      </c>
      <c r="I1837" s="8" t="s">
        <v>39</v>
      </c>
      <c r="J1837" s="12" t="s">
        <v>1756</v>
      </c>
      <c r="K1837" s="12" t="s">
        <v>41</v>
      </c>
      <c r="L1837" s="12"/>
      <c r="M1837" s="12"/>
      <c r="N1837" s="12"/>
      <c r="O1837" s="11" t="s">
        <v>47</v>
      </c>
      <c r="P1837" s="5" t="str">
        <f>IF(OR(COUNTIF(A1837,"*省*"&amp;"*戒毒所*"),COUNTIF(A1837,"*省*"&amp;"*法院*"),COUNTIF(A1837,"*监狱*"),COUNTIF(A1837,"*省*"&amp;"*管教所*")),"省直",IFERROR(LOOKUP(9^9,FIND(对照表!$H$2:$H$14,A1837),对照表!$G$2:$G$14),IFERROR(LOOKUP(9^9,FIND(对照表!$E$2:$E$149,A1837),对照表!$C$2:$C$149),"省直")))</f>
        <v>鸡西</v>
      </c>
    </row>
    <row r="1838" customHeight="1" spans="1:16">
      <c r="A1838" s="12" t="s">
        <v>3203</v>
      </c>
      <c r="B1838" s="13" t="s">
        <v>3204</v>
      </c>
      <c r="C1838" s="12" t="s">
        <v>1042</v>
      </c>
      <c r="D1838" s="12" t="s">
        <v>35</v>
      </c>
      <c r="E1838" s="13" t="s">
        <v>36</v>
      </c>
      <c r="F1838" s="13">
        <v>1</v>
      </c>
      <c r="G1838" s="12" t="s">
        <v>37</v>
      </c>
      <c r="H1838" s="12" t="s">
        <v>38</v>
      </c>
      <c r="I1838" s="8" t="s">
        <v>39</v>
      </c>
      <c r="J1838" s="12" t="s">
        <v>176</v>
      </c>
      <c r="K1838" s="12" t="s">
        <v>41</v>
      </c>
      <c r="L1838" s="12"/>
      <c r="M1838" s="12"/>
      <c r="N1838" s="12"/>
      <c r="O1838" s="11" t="s">
        <v>47</v>
      </c>
      <c r="P1838" s="5" t="str">
        <f>IF(OR(COUNTIF(A1838,"*省*"&amp;"*戒毒所*"),COUNTIF(A1838,"*省*"&amp;"*法院*"),COUNTIF(A1838,"*监狱*"),COUNTIF(A1838,"*省*"&amp;"*管教所*")),"省直",IFERROR(LOOKUP(9^9,FIND(对照表!$H$2:$H$14,A1838),对照表!$G$2:$G$14),IFERROR(LOOKUP(9^9,FIND(对照表!$E$2:$E$149,A1838),对照表!$C$2:$C$149),"省直")))</f>
        <v>鸡西</v>
      </c>
    </row>
    <row r="1839" customHeight="1" spans="1:16">
      <c r="A1839" s="12" t="s">
        <v>3205</v>
      </c>
      <c r="B1839" s="13" t="s">
        <v>3206</v>
      </c>
      <c r="C1839" s="12" t="s">
        <v>3207</v>
      </c>
      <c r="D1839" s="12" t="s">
        <v>35</v>
      </c>
      <c r="E1839" s="13" t="s">
        <v>36</v>
      </c>
      <c r="F1839" s="13">
        <v>1</v>
      </c>
      <c r="G1839" s="12" t="s">
        <v>37</v>
      </c>
      <c r="H1839" s="12" t="s">
        <v>38</v>
      </c>
      <c r="I1839" s="8" t="s">
        <v>39</v>
      </c>
      <c r="J1839" s="12" t="s">
        <v>3208</v>
      </c>
      <c r="K1839" s="12" t="s">
        <v>41</v>
      </c>
      <c r="L1839" s="12"/>
      <c r="M1839" s="12"/>
      <c r="N1839" s="12"/>
      <c r="O1839" s="11" t="s">
        <v>47</v>
      </c>
      <c r="P1839" s="5" t="str">
        <f>IF(OR(COUNTIF(A1839,"*省*"&amp;"*戒毒所*"),COUNTIF(A1839,"*省*"&amp;"*法院*"),COUNTIF(A1839,"*监狱*"),COUNTIF(A1839,"*省*"&amp;"*管教所*")),"省直",IFERROR(LOOKUP(9^9,FIND(对照表!$H$2:$H$14,A1839),对照表!$G$2:$G$14),IFERROR(LOOKUP(9^9,FIND(对照表!$E$2:$E$149,A1839),对照表!$C$2:$C$149),"省直")))</f>
        <v>鸡西</v>
      </c>
    </row>
    <row r="1840" customHeight="1" spans="1:16">
      <c r="A1840" s="12" t="s">
        <v>3205</v>
      </c>
      <c r="B1840" s="13" t="s">
        <v>3206</v>
      </c>
      <c r="C1840" s="12" t="s">
        <v>3209</v>
      </c>
      <c r="D1840" s="12" t="s">
        <v>35</v>
      </c>
      <c r="E1840" s="13" t="s">
        <v>79</v>
      </c>
      <c r="F1840" s="13">
        <v>1</v>
      </c>
      <c r="G1840" s="12" t="s">
        <v>136</v>
      </c>
      <c r="H1840" s="12" t="s">
        <v>38</v>
      </c>
      <c r="I1840" s="8" t="s">
        <v>39</v>
      </c>
      <c r="J1840" s="12" t="s">
        <v>40</v>
      </c>
      <c r="K1840" s="12" t="s">
        <v>41</v>
      </c>
      <c r="L1840" s="12"/>
      <c r="M1840" s="12"/>
      <c r="N1840" s="12"/>
      <c r="O1840" s="11" t="s">
        <v>47</v>
      </c>
      <c r="P1840" s="5" t="str">
        <f>IF(OR(COUNTIF(A1840,"*省*"&amp;"*戒毒所*"),COUNTIF(A1840,"*省*"&amp;"*法院*"),COUNTIF(A1840,"*监狱*"),COUNTIF(A1840,"*省*"&amp;"*管教所*")),"省直",IFERROR(LOOKUP(9^9,FIND(对照表!$H$2:$H$14,A1840),对照表!$G$2:$G$14),IFERROR(LOOKUP(9^9,FIND(对照表!$E$2:$E$149,A1840),对照表!$C$2:$C$149),"省直")))</f>
        <v>鸡西</v>
      </c>
    </row>
    <row r="1841" customHeight="1" spans="1:16">
      <c r="A1841" s="12" t="s">
        <v>3205</v>
      </c>
      <c r="B1841" s="13" t="s">
        <v>3206</v>
      </c>
      <c r="C1841" s="12" t="s">
        <v>3210</v>
      </c>
      <c r="D1841" s="12" t="s">
        <v>35</v>
      </c>
      <c r="E1841" s="13" t="s">
        <v>81</v>
      </c>
      <c r="F1841" s="13">
        <v>1</v>
      </c>
      <c r="G1841" s="12" t="s">
        <v>37</v>
      </c>
      <c r="H1841" s="12" t="s">
        <v>361</v>
      </c>
      <c r="I1841" s="8" t="s">
        <v>39</v>
      </c>
      <c r="J1841" s="12" t="s">
        <v>3171</v>
      </c>
      <c r="K1841" s="12" t="s">
        <v>41</v>
      </c>
      <c r="L1841" s="12"/>
      <c r="M1841" s="12"/>
      <c r="N1841" s="12"/>
      <c r="O1841" s="11" t="s">
        <v>47</v>
      </c>
      <c r="P1841" s="5" t="str">
        <f>IF(OR(COUNTIF(A1841,"*省*"&amp;"*戒毒所*"),COUNTIF(A1841,"*省*"&amp;"*法院*"),COUNTIF(A1841,"*监狱*"),COUNTIF(A1841,"*省*"&amp;"*管教所*")),"省直",IFERROR(LOOKUP(9^9,FIND(对照表!$H$2:$H$14,A1841),对照表!$G$2:$G$14),IFERROR(LOOKUP(9^9,FIND(对照表!$E$2:$E$149,A1841),对照表!$C$2:$C$149),"省直")))</f>
        <v>鸡西</v>
      </c>
    </row>
    <row r="1842" customHeight="1" spans="1:16">
      <c r="A1842" s="12" t="s">
        <v>3211</v>
      </c>
      <c r="B1842" s="13" t="s">
        <v>3212</v>
      </c>
      <c r="C1842" s="12" t="s">
        <v>1042</v>
      </c>
      <c r="D1842" s="12" t="s">
        <v>35</v>
      </c>
      <c r="E1842" s="13" t="s">
        <v>36</v>
      </c>
      <c r="F1842" s="13">
        <v>1</v>
      </c>
      <c r="G1842" s="12" t="s">
        <v>37</v>
      </c>
      <c r="H1842" s="12" t="s">
        <v>361</v>
      </c>
      <c r="I1842" s="8" t="s">
        <v>39</v>
      </c>
      <c r="J1842" s="12" t="s">
        <v>3213</v>
      </c>
      <c r="K1842" s="12" t="s">
        <v>41</v>
      </c>
      <c r="L1842" s="12"/>
      <c r="M1842" s="12"/>
      <c r="N1842" s="15" t="s">
        <v>3214</v>
      </c>
      <c r="O1842" s="11" t="s">
        <v>47</v>
      </c>
      <c r="P1842" s="5" t="str">
        <f>IF(OR(COUNTIF(A1842,"*省*"&amp;"*戒毒所*"),COUNTIF(A1842,"*省*"&amp;"*法院*"),COUNTIF(A1842,"*监狱*"),COUNTIF(A1842,"*省*"&amp;"*管教所*")),"省直",IFERROR(LOOKUP(9^9,FIND(对照表!$H$2:$H$14,A1842),对照表!$G$2:$G$14),IFERROR(LOOKUP(9^9,FIND(对照表!$E$2:$E$149,A1842),对照表!$C$2:$C$149),"省直")))</f>
        <v>鸡西</v>
      </c>
    </row>
    <row r="1843" customHeight="1" spans="1:16">
      <c r="A1843" s="12" t="s">
        <v>3215</v>
      </c>
      <c r="B1843" s="13" t="s">
        <v>3216</v>
      </c>
      <c r="C1843" s="12" t="s">
        <v>1042</v>
      </c>
      <c r="D1843" s="12" t="s">
        <v>35</v>
      </c>
      <c r="E1843" s="13" t="s">
        <v>36</v>
      </c>
      <c r="F1843" s="13">
        <v>1</v>
      </c>
      <c r="G1843" s="12" t="s">
        <v>37</v>
      </c>
      <c r="H1843" s="12" t="s">
        <v>38</v>
      </c>
      <c r="I1843" s="8" t="s">
        <v>39</v>
      </c>
      <c r="J1843" s="12" t="s">
        <v>1695</v>
      </c>
      <c r="K1843" s="12" t="s">
        <v>41</v>
      </c>
      <c r="L1843" s="12"/>
      <c r="M1843" s="15"/>
      <c r="N1843" s="12"/>
      <c r="O1843" s="11" t="s">
        <v>47</v>
      </c>
      <c r="P1843" s="5" t="str">
        <f>IF(OR(COUNTIF(A1843,"*省*"&amp;"*戒毒所*"),COUNTIF(A1843,"*省*"&amp;"*法院*"),COUNTIF(A1843,"*监狱*"),COUNTIF(A1843,"*省*"&amp;"*管教所*")),"省直",IFERROR(LOOKUP(9^9,FIND(对照表!$H$2:$H$14,A1843),对照表!$G$2:$G$14),IFERROR(LOOKUP(9^9,FIND(对照表!$E$2:$E$149,A1843),对照表!$C$2:$C$149),"省直")))</f>
        <v>鸡西</v>
      </c>
    </row>
    <row r="1844" customHeight="1" spans="1:16">
      <c r="A1844" s="12" t="s">
        <v>3217</v>
      </c>
      <c r="B1844" s="13" t="s">
        <v>3218</v>
      </c>
      <c r="C1844" s="12" t="s">
        <v>1042</v>
      </c>
      <c r="D1844" s="12" t="s">
        <v>35</v>
      </c>
      <c r="E1844" s="13" t="s">
        <v>36</v>
      </c>
      <c r="F1844" s="13">
        <v>1</v>
      </c>
      <c r="G1844" s="12" t="s">
        <v>37</v>
      </c>
      <c r="H1844" s="12" t="s">
        <v>361</v>
      </c>
      <c r="I1844" s="8" t="s">
        <v>39</v>
      </c>
      <c r="J1844" s="12" t="s">
        <v>3219</v>
      </c>
      <c r="K1844" s="12" t="s">
        <v>113</v>
      </c>
      <c r="L1844" s="12"/>
      <c r="M1844" s="12"/>
      <c r="N1844" s="12"/>
      <c r="O1844" s="11" t="s">
        <v>47</v>
      </c>
      <c r="P1844" s="5" t="str">
        <f>IF(OR(COUNTIF(A1844,"*省*"&amp;"*戒毒所*"),COUNTIF(A1844,"*省*"&amp;"*法院*"),COUNTIF(A1844,"*监狱*"),COUNTIF(A1844,"*省*"&amp;"*管教所*")),"省直",IFERROR(LOOKUP(9^9,FIND(对照表!$H$2:$H$14,A1844),对照表!$G$2:$G$14),IFERROR(LOOKUP(9^9,FIND(对照表!$E$2:$E$149,A1844),对照表!$C$2:$C$149),"省直")))</f>
        <v>鸡西</v>
      </c>
    </row>
    <row r="1845" customHeight="1" spans="1:16">
      <c r="A1845" s="12" t="s">
        <v>3220</v>
      </c>
      <c r="B1845" s="13" t="s">
        <v>3221</v>
      </c>
      <c r="C1845" s="12" t="s">
        <v>1042</v>
      </c>
      <c r="D1845" s="12" t="s">
        <v>35</v>
      </c>
      <c r="E1845" s="13" t="s">
        <v>36</v>
      </c>
      <c r="F1845" s="13">
        <v>1</v>
      </c>
      <c r="G1845" s="15" t="s">
        <v>78</v>
      </c>
      <c r="H1845" s="12" t="s">
        <v>38</v>
      </c>
      <c r="I1845" s="8" t="s">
        <v>39</v>
      </c>
      <c r="J1845" s="12" t="s">
        <v>40</v>
      </c>
      <c r="K1845" s="12" t="s">
        <v>113</v>
      </c>
      <c r="L1845" s="12"/>
      <c r="M1845" s="12"/>
      <c r="N1845" s="15"/>
      <c r="O1845" s="11" t="s">
        <v>47</v>
      </c>
      <c r="P1845" s="5" t="str">
        <f>IF(OR(COUNTIF(A1845,"*省*"&amp;"*戒毒所*"),COUNTIF(A1845,"*省*"&amp;"*法院*"),COUNTIF(A1845,"*监狱*"),COUNTIF(A1845,"*省*"&amp;"*管教所*")),"省直",IFERROR(LOOKUP(9^9,FIND(对照表!$H$2:$H$14,A1845),对照表!$G$2:$G$14),IFERROR(LOOKUP(9^9,FIND(对照表!$E$2:$E$149,A1845),对照表!$C$2:$C$149),"省直")))</f>
        <v>鸡西</v>
      </c>
    </row>
    <row r="1846" customHeight="1" spans="1:16">
      <c r="A1846" s="12" t="s">
        <v>3222</v>
      </c>
      <c r="B1846" s="13" t="s">
        <v>3223</v>
      </c>
      <c r="C1846" s="12" t="s">
        <v>3224</v>
      </c>
      <c r="D1846" s="12" t="s">
        <v>35</v>
      </c>
      <c r="E1846" s="13" t="s">
        <v>36</v>
      </c>
      <c r="F1846" s="13">
        <v>1</v>
      </c>
      <c r="G1846" s="12" t="s">
        <v>37</v>
      </c>
      <c r="H1846" s="12" t="s">
        <v>38</v>
      </c>
      <c r="I1846" s="12"/>
      <c r="J1846" s="12" t="s">
        <v>3225</v>
      </c>
      <c r="K1846" s="12" t="s">
        <v>41</v>
      </c>
      <c r="L1846" s="12"/>
      <c r="M1846" s="12"/>
      <c r="N1846" s="12" t="s">
        <v>80</v>
      </c>
      <c r="O1846" s="14" t="s">
        <v>47</v>
      </c>
      <c r="P1846" s="5" t="str">
        <f>IF(OR(COUNTIF(A1846,"*省*"&amp;"*戒毒所*"),COUNTIF(A1846,"*省*"&amp;"*法院*"),COUNTIF(A1846,"*监狱*"),COUNTIF(A1846,"*省*"&amp;"*管教所*")),"省直",IFERROR(LOOKUP(9^9,FIND(对照表!$H$2:$H$14,A1846),对照表!$G$2:$G$14),IFERROR(LOOKUP(9^9,FIND(对照表!$E$2:$E$149,A1846),对照表!$C$2:$C$149),"省直")))</f>
        <v>鸡西</v>
      </c>
    </row>
    <row r="1847" customHeight="1" spans="1:16">
      <c r="A1847" s="12" t="s">
        <v>3222</v>
      </c>
      <c r="B1847" s="13" t="s">
        <v>3223</v>
      </c>
      <c r="C1847" s="12" t="s">
        <v>3224</v>
      </c>
      <c r="D1847" s="12" t="s">
        <v>35</v>
      </c>
      <c r="E1847" s="13" t="s">
        <v>79</v>
      </c>
      <c r="F1847" s="13">
        <v>1</v>
      </c>
      <c r="G1847" s="12" t="s">
        <v>37</v>
      </c>
      <c r="H1847" s="12" t="s">
        <v>38</v>
      </c>
      <c r="I1847" s="12"/>
      <c r="J1847" s="12" t="s">
        <v>3225</v>
      </c>
      <c r="K1847" s="12" t="s">
        <v>41</v>
      </c>
      <c r="L1847" s="12"/>
      <c r="M1847" s="12"/>
      <c r="N1847" s="12" t="s">
        <v>82</v>
      </c>
      <c r="O1847" s="14" t="s">
        <v>47</v>
      </c>
      <c r="P1847" s="5" t="str">
        <f>IF(OR(COUNTIF(A1847,"*省*"&amp;"*戒毒所*"),COUNTIF(A1847,"*省*"&amp;"*法院*"),COUNTIF(A1847,"*监狱*"),COUNTIF(A1847,"*省*"&amp;"*管教所*")),"省直",IFERROR(LOOKUP(9^9,FIND(对照表!$H$2:$H$14,A1847),对照表!$G$2:$G$14),IFERROR(LOOKUP(9^9,FIND(对照表!$E$2:$E$149,A1847),对照表!$C$2:$C$149),"省直")))</f>
        <v>鸡西</v>
      </c>
    </row>
    <row r="1848" customHeight="1" spans="1:16">
      <c r="A1848" s="12" t="s">
        <v>3222</v>
      </c>
      <c r="B1848" s="13" t="s">
        <v>3223</v>
      </c>
      <c r="C1848" s="12" t="s">
        <v>3226</v>
      </c>
      <c r="D1848" s="12" t="s">
        <v>35</v>
      </c>
      <c r="E1848" s="13" t="s">
        <v>81</v>
      </c>
      <c r="F1848" s="13">
        <v>1</v>
      </c>
      <c r="G1848" s="12" t="s">
        <v>37</v>
      </c>
      <c r="H1848" s="12" t="s">
        <v>1824</v>
      </c>
      <c r="I1848" s="8" t="s">
        <v>39</v>
      </c>
      <c r="J1848" s="12" t="s">
        <v>40</v>
      </c>
      <c r="K1848" s="12" t="s">
        <v>41</v>
      </c>
      <c r="L1848" s="12"/>
      <c r="M1848" s="12"/>
      <c r="N1848" s="12"/>
      <c r="O1848" s="14" t="s">
        <v>47</v>
      </c>
      <c r="P1848" s="5" t="str">
        <f>IF(OR(COUNTIF(A1848,"*省*"&amp;"*戒毒所*"),COUNTIF(A1848,"*省*"&amp;"*法院*"),COUNTIF(A1848,"*监狱*"),COUNTIF(A1848,"*省*"&amp;"*管教所*")),"省直",IFERROR(LOOKUP(9^9,FIND(对照表!$H$2:$H$14,A1848),对照表!$G$2:$G$14),IFERROR(LOOKUP(9^9,FIND(对照表!$E$2:$E$149,A1848),对照表!$C$2:$C$149),"省直")))</f>
        <v>鸡西</v>
      </c>
    </row>
    <row r="1849" customHeight="1" spans="1:16">
      <c r="A1849" s="12" t="s">
        <v>3227</v>
      </c>
      <c r="B1849" s="13" t="s">
        <v>3228</v>
      </c>
      <c r="C1849" s="12" t="s">
        <v>1672</v>
      </c>
      <c r="D1849" s="12" t="s">
        <v>35</v>
      </c>
      <c r="E1849" s="13" t="s">
        <v>36</v>
      </c>
      <c r="F1849" s="13">
        <v>1</v>
      </c>
      <c r="G1849" s="12" t="s">
        <v>37</v>
      </c>
      <c r="H1849" s="12" t="s">
        <v>38</v>
      </c>
      <c r="I1849" s="12"/>
      <c r="J1849" s="12" t="s">
        <v>1756</v>
      </c>
      <c r="K1849" s="12" t="s">
        <v>41</v>
      </c>
      <c r="L1849" s="12"/>
      <c r="M1849" s="12"/>
      <c r="N1849" s="12"/>
      <c r="O1849" s="14" t="s">
        <v>47</v>
      </c>
      <c r="P1849" s="5" t="str">
        <f>IF(OR(COUNTIF(A1849,"*省*"&amp;"*戒毒所*"),COUNTIF(A1849,"*省*"&amp;"*法院*"),COUNTIF(A1849,"*监狱*"),COUNTIF(A1849,"*省*"&amp;"*管教所*")),"省直",IFERROR(LOOKUP(9^9,FIND(对照表!$H$2:$H$14,A1849),对照表!$G$2:$G$14),IFERROR(LOOKUP(9^9,FIND(对照表!$E$2:$E$149,A1849),对照表!$C$2:$C$149),"省直")))</f>
        <v>鸡西</v>
      </c>
    </row>
    <row r="1850" customHeight="1" spans="1:16">
      <c r="A1850" s="12" t="s">
        <v>3229</v>
      </c>
      <c r="B1850" s="13" t="s">
        <v>3230</v>
      </c>
      <c r="C1850" s="12" t="s">
        <v>1042</v>
      </c>
      <c r="D1850" s="12" t="s">
        <v>35</v>
      </c>
      <c r="E1850" s="13" t="s">
        <v>36</v>
      </c>
      <c r="F1850" s="13">
        <v>1</v>
      </c>
      <c r="G1850" s="8" t="s">
        <v>37</v>
      </c>
      <c r="H1850" s="12" t="s">
        <v>361</v>
      </c>
      <c r="I1850" s="12"/>
      <c r="J1850" s="12" t="s">
        <v>3231</v>
      </c>
      <c r="K1850" s="12" t="s">
        <v>41</v>
      </c>
      <c r="L1850" s="12"/>
      <c r="M1850" s="8" t="s">
        <v>3232</v>
      </c>
      <c r="N1850" s="12" t="s">
        <v>3233</v>
      </c>
      <c r="O1850" s="14" t="s">
        <v>47</v>
      </c>
      <c r="P1850" s="5" t="str">
        <f>IF(OR(COUNTIF(A1850,"*省*"&amp;"*戒毒所*"),COUNTIF(A1850,"*省*"&amp;"*法院*"),COUNTIF(A1850,"*监狱*"),COUNTIF(A1850,"*省*"&amp;"*管教所*")),"省直",IFERROR(LOOKUP(9^9,FIND(对照表!$H$2:$H$14,A1850),对照表!$G$2:$G$14),IFERROR(LOOKUP(9^9,FIND(对照表!$E$2:$E$149,A1850),对照表!$C$2:$C$149),"省直")))</f>
        <v>鸡西</v>
      </c>
    </row>
    <row r="1851" customHeight="1" spans="1:16">
      <c r="A1851" s="12" t="s">
        <v>3234</v>
      </c>
      <c r="B1851" s="13" t="s">
        <v>3235</v>
      </c>
      <c r="C1851" s="12" t="s">
        <v>1672</v>
      </c>
      <c r="D1851" s="12" t="s">
        <v>35</v>
      </c>
      <c r="E1851" s="13" t="s">
        <v>36</v>
      </c>
      <c r="F1851" s="13">
        <v>1</v>
      </c>
      <c r="G1851" s="8" t="s">
        <v>37</v>
      </c>
      <c r="H1851" s="12" t="s">
        <v>361</v>
      </c>
      <c r="I1851" s="12"/>
      <c r="J1851" s="22" t="s">
        <v>40</v>
      </c>
      <c r="K1851" s="12" t="s">
        <v>41</v>
      </c>
      <c r="L1851" s="12"/>
      <c r="M1851" s="12"/>
      <c r="N1851" s="12"/>
      <c r="O1851" s="14" t="s">
        <v>47</v>
      </c>
      <c r="P1851" s="5" t="str">
        <f>IF(OR(COUNTIF(A1851,"*省*"&amp;"*戒毒所*"),COUNTIF(A1851,"*省*"&amp;"*法院*"),COUNTIF(A1851,"*监狱*"),COUNTIF(A1851,"*省*"&amp;"*管教所*")),"省直",IFERROR(LOOKUP(9^9,FIND(对照表!$H$2:$H$14,A1851),对照表!$G$2:$G$14),IFERROR(LOOKUP(9^9,FIND(对照表!$E$2:$E$149,A1851),对照表!$C$2:$C$149),"省直")))</f>
        <v>鸡西</v>
      </c>
    </row>
    <row r="1852" customHeight="1" spans="1:16">
      <c r="A1852" s="12" t="s">
        <v>3236</v>
      </c>
      <c r="B1852" s="13" t="s">
        <v>3237</v>
      </c>
      <c r="C1852" s="12" t="s">
        <v>1664</v>
      </c>
      <c r="D1852" s="12" t="s">
        <v>35</v>
      </c>
      <c r="E1852" s="13" t="s">
        <v>36</v>
      </c>
      <c r="F1852" s="13">
        <v>1</v>
      </c>
      <c r="G1852" s="12" t="s">
        <v>37</v>
      </c>
      <c r="H1852" s="12" t="s">
        <v>361</v>
      </c>
      <c r="I1852" s="12"/>
      <c r="J1852" s="12" t="s">
        <v>40</v>
      </c>
      <c r="K1852" s="12" t="s">
        <v>41</v>
      </c>
      <c r="L1852" s="12"/>
      <c r="M1852" s="12"/>
      <c r="N1852" s="12"/>
      <c r="O1852" s="14" t="s">
        <v>47</v>
      </c>
      <c r="P1852" s="5" t="str">
        <f>IF(OR(COUNTIF(A1852,"*省*"&amp;"*戒毒所*"),COUNTIF(A1852,"*省*"&amp;"*法院*"),COUNTIF(A1852,"*监狱*"),COUNTIF(A1852,"*省*"&amp;"*管教所*")),"省直",IFERROR(LOOKUP(9^9,FIND(对照表!$H$2:$H$14,A1852),对照表!$G$2:$G$14),IFERROR(LOOKUP(9^9,FIND(对照表!$E$2:$E$149,A1852),对照表!$C$2:$C$149),"省直")))</f>
        <v>鸡西</v>
      </c>
    </row>
    <row r="1853" customHeight="1" spans="1:16">
      <c r="A1853" s="12" t="s">
        <v>3238</v>
      </c>
      <c r="B1853" s="13" t="s">
        <v>3239</v>
      </c>
      <c r="C1853" s="12" t="s">
        <v>3240</v>
      </c>
      <c r="D1853" s="12" t="s">
        <v>35</v>
      </c>
      <c r="E1853" s="13" t="s">
        <v>36</v>
      </c>
      <c r="F1853" s="13">
        <v>1</v>
      </c>
      <c r="G1853" s="12" t="s">
        <v>78</v>
      </c>
      <c r="H1853" s="12" t="s">
        <v>361</v>
      </c>
      <c r="I1853" s="12"/>
      <c r="J1853" s="12" t="s">
        <v>40</v>
      </c>
      <c r="K1853" s="12" t="s">
        <v>41</v>
      </c>
      <c r="L1853" s="12"/>
      <c r="M1853" s="12"/>
      <c r="N1853" s="12"/>
      <c r="O1853" s="14" t="s">
        <v>47</v>
      </c>
      <c r="P1853" s="5" t="str">
        <f>IF(OR(COUNTIF(A1853,"*省*"&amp;"*戒毒所*"),COUNTIF(A1853,"*省*"&amp;"*法院*"),COUNTIF(A1853,"*监狱*"),COUNTIF(A1853,"*省*"&amp;"*管教所*")),"省直",IFERROR(LOOKUP(9^9,FIND(对照表!$H$2:$H$14,A1853),对照表!$G$2:$G$14),IFERROR(LOOKUP(9^9,FIND(对照表!$E$2:$E$149,A1853),对照表!$C$2:$C$149),"省直")))</f>
        <v>鸡西</v>
      </c>
    </row>
    <row r="1854" customHeight="1" spans="1:16">
      <c r="A1854" s="12" t="s">
        <v>3241</v>
      </c>
      <c r="B1854" s="13" t="s">
        <v>3242</v>
      </c>
      <c r="C1854" s="12" t="s">
        <v>3243</v>
      </c>
      <c r="D1854" s="12" t="s">
        <v>35</v>
      </c>
      <c r="E1854" s="13" t="s">
        <v>36</v>
      </c>
      <c r="F1854" s="13">
        <v>1</v>
      </c>
      <c r="G1854" s="12" t="s">
        <v>37</v>
      </c>
      <c r="H1854" s="12" t="s">
        <v>38</v>
      </c>
      <c r="I1854" s="12"/>
      <c r="J1854" s="12" t="s">
        <v>3244</v>
      </c>
      <c r="K1854" s="12" t="s">
        <v>41</v>
      </c>
      <c r="L1854" s="12"/>
      <c r="M1854" s="12"/>
      <c r="N1854" s="12" t="s">
        <v>80</v>
      </c>
      <c r="O1854" s="14" t="s">
        <v>47</v>
      </c>
      <c r="P1854" s="5" t="str">
        <f>IF(OR(COUNTIF(A1854,"*省*"&amp;"*戒毒所*"),COUNTIF(A1854,"*省*"&amp;"*法院*"),COUNTIF(A1854,"*监狱*"),COUNTIF(A1854,"*省*"&amp;"*管教所*")),"省直",IFERROR(LOOKUP(9^9,FIND(对照表!$H$2:$H$14,A1854),对照表!$G$2:$G$14),IFERROR(LOOKUP(9^9,FIND(对照表!$E$2:$E$149,A1854),对照表!$C$2:$C$149),"省直")))</f>
        <v>鸡西</v>
      </c>
    </row>
    <row r="1855" customHeight="1" spans="1:16">
      <c r="A1855" s="12" t="s">
        <v>3241</v>
      </c>
      <c r="B1855" s="13" t="s">
        <v>3242</v>
      </c>
      <c r="C1855" s="12" t="s">
        <v>3243</v>
      </c>
      <c r="D1855" s="12" t="s">
        <v>35</v>
      </c>
      <c r="E1855" s="13" t="s">
        <v>79</v>
      </c>
      <c r="F1855" s="13">
        <v>1</v>
      </c>
      <c r="G1855" s="12" t="s">
        <v>37</v>
      </c>
      <c r="H1855" s="12" t="s">
        <v>38</v>
      </c>
      <c r="I1855" s="12"/>
      <c r="J1855" s="12" t="s">
        <v>3244</v>
      </c>
      <c r="K1855" s="12" t="s">
        <v>41</v>
      </c>
      <c r="L1855" s="12"/>
      <c r="M1855" s="12"/>
      <c r="N1855" s="12" t="s">
        <v>82</v>
      </c>
      <c r="O1855" s="14" t="s">
        <v>47</v>
      </c>
      <c r="P1855" s="5" t="str">
        <f>IF(OR(COUNTIF(A1855,"*省*"&amp;"*戒毒所*"),COUNTIF(A1855,"*省*"&amp;"*法院*"),COUNTIF(A1855,"*监狱*"),COUNTIF(A1855,"*省*"&amp;"*管教所*")),"省直",IFERROR(LOOKUP(9^9,FIND(对照表!$H$2:$H$14,A1855),对照表!$G$2:$G$14),IFERROR(LOOKUP(9^9,FIND(对照表!$E$2:$E$149,A1855),对照表!$C$2:$C$149),"省直")))</f>
        <v>鸡西</v>
      </c>
    </row>
    <row r="1856" customHeight="1" spans="1:16">
      <c r="A1856" s="12" t="s">
        <v>3241</v>
      </c>
      <c r="B1856" s="13" t="s">
        <v>3242</v>
      </c>
      <c r="C1856" s="12" t="s">
        <v>3245</v>
      </c>
      <c r="D1856" s="12" t="s">
        <v>35</v>
      </c>
      <c r="E1856" s="13" t="s">
        <v>81</v>
      </c>
      <c r="F1856" s="13">
        <v>1</v>
      </c>
      <c r="G1856" s="12" t="s">
        <v>78</v>
      </c>
      <c r="H1856" s="12" t="s">
        <v>38</v>
      </c>
      <c r="I1856" s="12"/>
      <c r="J1856" s="12" t="s">
        <v>3246</v>
      </c>
      <c r="K1856" s="12" t="s">
        <v>41</v>
      </c>
      <c r="L1856" s="12"/>
      <c r="M1856" s="12"/>
      <c r="N1856" s="12"/>
      <c r="O1856" s="14" t="s">
        <v>47</v>
      </c>
      <c r="P1856" s="5" t="str">
        <f>IF(OR(COUNTIF(A1856,"*省*"&amp;"*戒毒所*"),COUNTIF(A1856,"*省*"&amp;"*法院*"),COUNTIF(A1856,"*监狱*"),COUNTIF(A1856,"*省*"&amp;"*管教所*")),"省直",IFERROR(LOOKUP(9^9,FIND(对照表!$H$2:$H$14,A1856),对照表!$G$2:$G$14),IFERROR(LOOKUP(9^9,FIND(对照表!$E$2:$E$149,A1856),对照表!$C$2:$C$149),"省直")))</f>
        <v>鸡西</v>
      </c>
    </row>
    <row r="1857" customHeight="1" spans="1:16">
      <c r="A1857" s="12" t="s">
        <v>3241</v>
      </c>
      <c r="B1857" s="13" t="s">
        <v>3242</v>
      </c>
      <c r="C1857" s="12" t="s">
        <v>3247</v>
      </c>
      <c r="D1857" s="12" t="s">
        <v>35</v>
      </c>
      <c r="E1857" s="13" t="s">
        <v>131</v>
      </c>
      <c r="F1857" s="13">
        <v>1</v>
      </c>
      <c r="G1857" s="12" t="s">
        <v>37</v>
      </c>
      <c r="H1857" s="12" t="s">
        <v>38</v>
      </c>
      <c r="I1857" s="12"/>
      <c r="J1857" s="12" t="s">
        <v>40</v>
      </c>
      <c r="K1857" s="12" t="s">
        <v>41</v>
      </c>
      <c r="L1857" s="12"/>
      <c r="M1857" s="12"/>
      <c r="N1857" s="12"/>
      <c r="O1857" s="14" t="s">
        <v>47</v>
      </c>
      <c r="P1857" s="5" t="str">
        <f>IF(OR(COUNTIF(A1857,"*省*"&amp;"*戒毒所*"),COUNTIF(A1857,"*省*"&amp;"*法院*"),COUNTIF(A1857,"*监狱*"),COUNTIF(A1857,"*省*"&amp;"*管教所*")),"省直",IFERROR(LOOKUP(9^9,FIND(对照表!$H$2:$H$14,A1857),对照表!$G$2:$G$14),IFERROR(LOOKUP(9^9,FIND(对照表!$E$2:$E$149,A1857),对照表!$C$2:$C$149),"省直")))</f>
        <v>鸡西</v>
      </c>
    </row>
    <row r="1858" customHeight="1" spans="1:16">
      <c r="A1858" s="12" t="s">
        <v>3248</v>
      </c>
      <c r="B1858" s="13" t="s">
        <v>3249</v>
      </c>
      <c r="C1858" s="12" t="s">
        <v>2923</v>
      </c>
      <c r="D1858" s="12" t="s">
        <v>35</v>
      </c>
      <c r="E1858" s="13" t="s">
        <v>36</v>
      </c>
      <c r="F1858" s="13">
        <v>1</v>
      </c>
      <c r="G1858" s="12" t="s">
        <v>37</v>
      </c>
      <c r="H1858" s="12" t="s">
        <v>38</v>
      </c>
      <c r="I1858" s="12"/>
      <c r="J1858" s="12" t="s">
        <v>3250</v>
      </c>
      <c r="K1858" s="12" t="s">
        <v>41</v>
      </c>
      <c r="L1858" s="12"/>
      <c r="M1858" s="12"/>
      <c r="N1858" s="12"/>
      <c r="O1858" s="14" t="s">
        <v>47</v>
      </c>
      <c r="P1858" s="5" t="str">
        <f>IF(OR(COUNTIF(A1858,"*省*"&amp;"*戒毒所*"),COUNTIF(A1858,"*省*"&amp;"*法院*"),COUNTIF(A1858,"*监狱*"),COUNTIF(A1858,"*省*"&amp;"*管教所*")),"省直",IFERROR(LOOKUP(9^9,FIND(对照表!$H$2:$H$14,A1858),对照表!$G$2:$G$14),IFERROR(LOOKUP(9^9,FIND(对照表!$E$2:$E$149,A1858),对照表!$C$2:$C$149),"省直")))</f>
        <v>鸡西</v>
      </c>
    </row>
    <row r="1859" customHeight="1" spans="1:16">
      <c r="A1859" s="12" t="s">
        <v>3251</v>
      </c>
      <c r="B1859" s="13" t="s">
        <v>3252</v>
      </c>
      <c r="C1859" s="12" t="s">
        <v>3253</v>
      </c>
      <c r="D1859" s="12" t="s">
        <v>35</v>
      </c>
      <c r="E1859" s="13" t="s">
        <v>36</v>
      </c>
      <c r="F1859" s="13">
        <v>1</v>
      </c>
      <c r="G1859" s="12" t="s">
        <v>37</v>
      </c>
      <c r="H1859" s="12" t="s">
        <v>361</v>
      </c>
      <c r="I1859" s="12"/>
      <c r="J1859" s="12" t="s">
        <v>3254</v>
      </c>
      <c r="K1859" s="12" t="s">
        <v>41</v>
      </c>
      <c r="L1859" s="12"/>
      <c r="M1859" s="12"/>
      <c r="N1859" s="12"/>
      <c r="O1859" s="14" t="s">
        <v>47</v>
      </c>
      <c r="P1859" s="5" t="str">
        <f>IF(OR(COUNTIF(A1859,"*省*"&amp;"*戒毒所*"),COUNTIF(A1859,"*省*"&amp;"*法院*"),COUNTIF(A1859,"*监狱*"),COUNTIF(A1859,"*省*"&amp;"*管教所*")),"省直",IFERROR(LOOKUP(9^9,FIND(对照表!$H$2:$H$14,A1859),对照表!$G$2:$G$14),IFERROR(LOOKUP(9^9,FIND(对照表!$E$2:$E$149,A1859),对照表!$C$2:$C$149),"省直")))</f>
        <v>鸡西</v>
      </c>
    </row>
    <row r="1860" customHeight="1" spans="1:16">
      <c r="A1860" s="12" t="s">
        <v>3255</v>
      </c>
      <c r="B1860" s="13" t="s">
        <v>3256</v>
      </c>
      <c r="C1860" s="12" t="s">
        <v>1672</v>
      </c>
      <c r="D1860" s="12" t="s">
        <v>35</v>
      </c>
      <c r="E1860" s="13" t="s">
        <v>36</v>
      </c>
      <c r="F1860" s="13">
        <v>1</v>
      </c>
      <c r="G1860" s="12" t="s">
        <v>37</v>
      </c>
      <c r="H1860" s="12" t="s">
        <v>38</v>
      </c>
      <c r="I1860" s="8" t="s">
        <v>39</v>
      </c>
      <c r="J1860" s="12" t="s">
        <v>3257</v>
      </c>
      <c r="K1860" s="12" t="s">
        <v>41</v>
      </c>
      <c r="L1860" s="12"/>
      <c r="M1860" s="12"/>
      <c r="N1860" s="12"/>
      <c r="O1860" s="14" t="s">
        <v>47</v>
      </c>
      <c r="P1860" s="5" t="str">
        <f>IF(OR(COUNTIF(A1860,"*省*"&amp;"*戒毒所*"),COUNTIF(A1860,"*省*"&amp;"*法院*"),COUNTIF(A1860,"*监狱*"),COUNTIF(A1860,"*省*"&amp;"*管教所*")),"省直",IFERROR(LOOKUP(9^9,FIND(对照表!$H$2:$H$14,A1860),对照表!$G$2:$G$14),IFERROR(LOOKUP(9^9,FIND(对照表!$E$2:$E$149,A1860),对照表!$C$2:$C$149),"省直")))</f>
        <v>鸡西</v>
      </c>
    </row>
    <row r="1861" customHeight="1" spans="1:16">
      <c r="A1861" s="12" t="s">
        <v>3258</v>
      </c>
      <c r="B1861" s="13" t="s">
        <v>3259</v>
      </c>
      <c r="C1861" s="12" t="s">
        <v>1672</v>
      </c>
      <c r="D1861" s="12" t="s">
        <v>35</v>
      </c>
      <c r="E1861" s="13" t="s">
        <v>36</v>
      </c>
      <c r="F1861" s="13">
        <v>1</v>
      </c>
      <c r="G1861" s="12" t="s">
        <v>37</v>
      </c>
      <c r="H1861" s="12" t="s">
        <v>38</v>
      </c>
      <c r="I1861" s="8" t="s">
        <v>39</v>
      </c>
      <c r="J1861" s="12" t="s">
        <v>3260</v>
      </c>
      <c r="K1861" s="12" t="s">
        <v>41</v>
      </c>
      <c r="L1861" s="12"/>
      <c r="M1861" s="12"/>
      <c r="N1861" s="12"/>
      <c r="O1861" s="14" t="s">
        <v>47</v>
      </c>
      <c r="P1861" s="5" t="str">
        <f>IF(OR(COUNTIF(A1861,"*省*"&amp;"*戒毒所*"),COUNTIF(A1861,"*省*"&amp;"*法院*"),COUNTIF(A1861,"*监狱*"),COUNTIF(A1861,"*省*"&amp;"*管教所*")),"省直",IFERROR(LOOKUP(9^9,FIND(对照表!$H$2:$H$14,A1861),对照表!$G$2:$G$14),IFERROR(LOOKUP(9^9,FIND(对照表!$E$2:$E$149,A1861),对照表!$C$2:$C$149),"省直")))</f>
        <v>鸡西</v>
      </c>
    </row>
    <row r="1862" customHeight="1" spans="1:16">
      <c r="A1862" s="12" t="s">
        <v>3261</v>
      </c>
      <c r="B1862" s="13" t="s">
        <v>3262</v>
      </c>
      <c r="C1862" s="12" t="s">
        <v>3263</v>
      </c>
      <c r="D1862" s="12" t="s">
        <v>35</v>
      </c>
      <c r="E1862" s="13" t="s">
        <v>36</v>
      </c>
      <c r="F1862" s="13">
        <v>1</v>
      </c>
      <c r="G1862" s="12" t="s">
        <v>37</v>
      </c>
      <c r="H1862" s="12" t="s">
        <v>361</v>
      </c>
      <c r="I1862" s="12"/>
      <c r="J1862" s="12" t="s">
        <v>3264</v>
      </c>
      <c r="K1862" s="12" t="s">
        <v>41</v>
      </c>
      <c r="L1862" s="12"/>
      <c r="M1862" s="12"/>
      <c r="N1862" s="12"/>
      <c r="O1862" s="14" t="s">
        <v>47</v>
      </c>
      <c r="P1862" s="5" t="str">
        <f>IF(OR(COUNTIF(A1862,"*省*"&amp;"*戒毒所*"),COUNTIF(A1862,"*省*"&amp;"*法院*"),COUNTIF(A1862,"*监狱*"),COUNTIF(A1862,"*省*"&amp;"*管教所*")),"省直",IFERROR(LOOKUP(9^9,FIND(对照表!$H$2:$H$14,A1862),对照表!$G$2:$G$14),IFERROR(LOOKUP(9^9,FIND(对照表!$E$2:$E$149,A1862),对照表!$C$2:$C$149),"省直")))</f>
        <v>鸡西</v>
      </c>
    </row>
    <row r="1863" customHeight="1" spans="1:16">
      <c r="A1863" s="12" t="s">
        <v>3265</v>
      </c>
      <c r="B1863" s="13" t="s">
        <v>3266</v>
      </c>
      <c r="C1863" s="12" t="s">
        <v>2109</v>
      </c>
      <c r="D1863" s="12" t="s">
        <v>35</v>
      </c>
      <c r="E1863" s="13" t="s">
        <v>36</v>
      </c>
      <c r="F1863" s="13">
        <v>1</v>
      </c>
      <c r="G1863" s="12" t="s">
        <v>37</v>
      </c>
      <c r="H1863" s="12" t="s">
        <v>361</v>
      </c>
      <c r="I1863" s="12"/>
      <c r="J1863" s="12" t="s">
        <v>3267</v>
      </c>
      <c r="K1863" s="12" t="s">
        <v>41</v>
      </c>
      <c r="L1863" s="12"/>
      <c r="M1863" s="12"/>
      <c r="N1863" s="12"/>
      <c r="O1863" s="14" t="s">
        <v>47</v>
      </c>
      <c r="P1863" s="5" t="str">
        <f>IF(OR(COUNTIF(A1863,"*省*"&amp;"*戒毒所*"),COUNTIF(A1863,"*省*"&amp;"*法院*"),COUNTIF(A1863,"*监狱*"),COUNTIF(A1863,"*省*"&amp;"*管教所*")),"省直",IFERROR(LOOKUP(9^9,FIND(对照表!$H$2:$H$14,A1863),对照表!$G$2:$G$14),IFERROR(LOOKUP(9^9,FIND(对照表!$E$2:$E$149,A1863),对照表!$C$2:$C$149),"省直")))</f>
        <v>鸡西</v>
      </c>
    </row>
    <row r="1864" customHeight="1" spans="1:16">
      <c r="A1864" s="12" t="s">
        <v>3265</v>
      </c>
      <c r="B1864" s="13" t="s">
        <v>3266</v>
      </c>
      <c r="C1864" s="12" t="s">
        <v>3268</v>
      </c>
      <c r="D1864" s="12" t="s">
        <v>35</v>
      </c>
      <c r="E1864" s="13" t="s">
        <v>79</v>
      </c>
      <c r="F1864" s="13">
        <v>1</v>
      </c>
      <c r="G1864" s="12" t="s">
        <v>136</v>
      </c>
      <c r="H1864" s="8" t="s">
        <v>38</v>
      </c>
      <c r="I1864" s="12"/>
      <c r="J1864" s="12" t="s">
        <v>40</v>
      </c>
      <c r="K1864" s="12" t="s">
        <v>41</v>
      </c>
      <c r="L1864" s="12"/>
      <c r="M1864" s="12"/>
      <c r="N1864" s="12"/>
      <c r="O1864" s="14" t="s">
        <v>47</v>
      </c>
      <c r="P1864" s="5" t="str">
        <f>IF(OR(COUNTIF(A1864,"*省*"&amp;"*戒毒所*"),COUNTIF(A1864,"*省*"&amp;"*法院*"),COUNTIF(A1864,"*监狱*"),COUNTIF(A1864,"*省*"&amp;"*管教所*")),"省直",IFERROR(LOOKUP(9^9,FIND(对照表!$H$2:$H$14,A1864),对照表!$G$2:$G$14),IFERROR(LOOKUP(9^9,FIND(对照表!$E$2:$E$149,A1864),对照表!$C$2:$C$149),"省直")))</f>
        <v>鸡西</v>
      </c>
    </row>
    <row r="1865" customHeight="1" spans="1:16">
      <c r="A1865" s="12" t="s">
        <v>3269</v>
      </c>
      <c r="B1865" s="13" t="s">
        <v>3270</v>
      </c>
      <c r="C1865" s="12" t="s">
        <v>1664</v>
      </c>
      <c r="D1865" s="12" t="s">
        <v>35</v>
      </c>
      <c r="E1865" s="13" t="s">
        <v>36</v>
      </c>
      <c r="F1865" s="13">
        <v>1</v>
      </c>
      <c r="G1865" s="12" t="s">
        <v>37</v>
      </c>
      <c r="H1865" s="8" t="s">
        <v>38</v>
      </c>
      <c r="I1865" s="8"/>
      <c r="J1865" s="12" t="s">
        <v>3271</v>
      </c>
      <c r="K1865" s="12" t="s">
        <v>41</v>
      </c>
      <c r="L1865" s="12"/>
      <c r="M1865" s="12"/>
      <c r="N1865" s="12"/>
      <c r="O1865" s="14" t="s">
        <v>47</v>
      </c>
      <c r="P1865" s="5" t="str">
        <f>IF(OR(COUNTIF(A1865,"*省*"&amp;"*戒毒所*"),COUNTIF(A1865,"*省*"&amp;"*法院*"),COUNTIF(A1865,"*监狱*"),COUNTIF(A1865,"*省*"&amp;"*管教所*")),"省直",IFERROR(LOOKUP(9^9,FIND(对照表!$H$2:$H$14,A1865),对照表!$G$2:$G$14),IFERROR(LOOKUP(9^9,FIND(对照表!$E$2:$E$149,A1865),对照表!$C$2:$C$149),"省直")))</f>
        <v>鸡西</v>
      </c>
    </row>
    <row r="1866" customHeight="1" spans="1:16">
      <c r="A1866" s="12" t="s">
        <v>3269</v>
      </c>
      <c r="B1866" s="13" t="s">
        <v>3270</v>
      </c>
      <c r="C1866" s="12" t="s">
        <v>1936</v>
      </c>
      <c r="D1866" s="12" t="s">
        <v>35</v>
      </c>
      <c r="E1866" s="13" t="s">
        <v>79</v>
      </c>
      <c r="F1866" s="13">
        <v>1</v>
      </c>
      <c r="G1866" s="12" t="s">
        <v>37</v>
      </c>
      <c r="H1866" s="8" t="s">
        <v>38</v>
      </c>
      <c r="I1866" s="8"/>
      <c r="J1866" s="12" t="s">
        <v>130</v>
      </c>
      <c r="K1866" s="12" t="s">
        <v>41</v>
      </c>
      <c r="L1866" s="12"/>
      <c r="M1866" s="12"/>
      <c r="N1866" s="12"/>
      <c r="O1866" s="14" t="s">
        <v>47</v>
      </c>
      <c r="P1866" s="5" t="str">
        <f>IF(OR(COUNTIF(A1866,"*省*"&amp;"*戒毒所*"),COUNTIF(A1866,"*省*"&amp;"*法院*"),COUNTIF(A1866,"*监狱*"),COUNTIF(A1866,"*省*"&amp;"*管教所*")),"省直",IFERROR(LOOKUP(9^9,FIND(对照表!$H$2:$H$14,A1866),对照表!$G$2:$G$14),IFERROR(LOOKUP(9^9,FIND(对照表!$E$2:$E$149,A1866),对照表!$C$2:$C$149),"省直")))</f>
        <v>鸡西</v>
      </c>
    </row>
    <row r="1867" customHeight="1" spans="1:16">
      <c r="A1867" s="12" t="s">
        <v>3269</v>
      </c>
      <c r="B1867" s="13" t="s">
        <v>3270</v>
      </c>
      <c r="C1867" s="12" t="s">
        <v>3272</v>
      </c>
      <c r="D1867" s="12" t="s">
        <v>35</v>
      </c>
      <c r="E1867" s="13" t="s">
        <v>81</v>
      </c>
      <c r="F1867" s="13">
        <v>1</v>
      </c>
      <c r="G1867" s="12" t="s">
        <v>37</v>
      </c>
      <c r="H1867" s="8" t="s">
        <v>38</v>
      </c>
      <c r="I1867" s="8"/>
      <c r="J1867" s="12" t="s">
        <v>3273</v>
      </c>
      <c r="K1867" s="12" t="s">
        <v>41</v>
      </c>
      <c r="L1867" s="12"/>
      <c r="M1867" s="12"/>
      <c r="N1867" s="12" t="s">
        <v>80</v>
      </c>
      <c r="O1867" s="14" t="s">
        <v>47</v>
      </c>
      <c r="P1867" s="5" t="str">
        <f>IF(OR(COUNTIF(A1867,"*省*"&amp;"*戒毒所*"),COUNTIF(A1867,"*省*"&amp;"*法院*"),COUNTIF(A1867,"*监狱*"),COUNTIF(A1867,"*省*"&amp;"*管教所*")),"省直",IFERROR(LOOKUP(9^9,FIND(对照表!$H$2:$H$14,A1867),对照表!$G$2:$G$14),IFERROR(LOOKUP(9^9,FIND(对照表!$E$2:$E$149,A1867),对照表!$C$2:$C$149),"省直")))</f>
        <v>鸡西</v>
      </c>
    </row>
    <row r="1868" customHeight="1" spans="1:16">
      <c r="A1868" s="12" t="s">
        <v>3269</v>
      </c>
      <c r="B1868" s="13" t="s">
        <v>3270</v>
      </c>
      <c r="C1868" s="12" t="s">
        <v>3272</v>
      </c>
      <c r="D1868" s="12" t="s">
        <v>35</v>
      </c>
      <c r="E1868" s="13" t="s">
        <v>131</v>
      </c>
      <c r="F1868" s="13">
        <v>1</v>
      </c>
      <c r="G1868" s="12" t="s">
        <v>37</v>
      </c>
      <c r="H1868" s="8" t="s">
        <v>38</v>
      </c>
      <c r="I1868" s="8"/>
      <c r="J1868" s="12" t="s">
        <v>3273</v>
      </c>
      <c r="K1868" s="12" t="s">
        <v>41</v>
      </c>
      <c r="L1868" s="12"/>
      <c r="M1868" s="12"/>
      <c r="N1868" s="12" t="s">
        <v>82</v>
      </c>
      <c r="O1868" s="14" t="s">
        <v>47</v>
      </c>
      <c r="P1868" s="5" t="str">
        <f>IF(OR(COUNTIF(A1868,"*省*"&amp;"*戒毒所*"),COUNTIF(A1868,"*省*"&amp;"*法院*"),COUNTIF(A1868,"*监狱*"),COUNTIF(A1868,"*省*"&amp;"*管教所*")),"省直",IFERROR(LOOKUP(9^9,FIND(对照表!$H$2:$H$14,A1868),对照表!$G$2:$G$14),IFERROR(LOOKUP(9^9,FIND(对照表!$E$2:$E$149,A1868),对照表!$C$2:$C$149),"省直")))</f>
        <v>鸡西</v>
      </c>
    </row>
    <row r="1869" customHeight="1" spans="1:16">
      <c r="A1869" s="12" t="s">
        <v>3274</v>
      </c>
      <c r="B1869" s="13" t="s">
        <v>3275</v>
      </c>
      <c r="C1869" s="12" t="s">
        <v>3276</v>
      </c>
      <c r="D1869" s="12" t="s">
        <v>35</v>
      </c>
      <c r="E1869" s="13" t="s">
        <v>36</v>
      </c>
      <c r="F1869" s="13">
        <v>1</v>
      </c>
      <c r="G1869" s="12" t="s">
        <v>37</v>
      </c>
      <c r="H1869" s="12" t="s">
        <v>361</v>
      </c>
      <c r="I1869" s="12"/>
      <c r="J1869" s="12" t="s">
        <v>3277</v>
      </c>
      <c r="K1869" s="12" t="s">
        <v>113</v>
      </c>
      <c r="L1869" s="12"/>
      <c r="M1869" s="12"/>
      <c r="N1869" s="12"/>
      <c r="O1869" s="14" t="s">
        <v>47</v>
      </c>
      <c r="P1869" s="5" t="str">
        <f>IF(OR(COUNTIF(A1869,"*省*"&amp;"*戒毒所*"),COUNTIF(A1869,"*省*"&amp;"*法院*"),COUNTIF(A1869,"*监狱*"),COUNTIF(A1869,"*省*"&amp;"*管教所*")),"省直",IFERROR(LOOKUP(9^9,FIND(对照表!$H$2:$H$14,A1869),对照表!$G$2:$G$14),IFERROR(LOOKUP(9^9,FIND(对照表!$E$2:$E$149,A1869),对照表!$C$2:$C$149),"省直")))</f>
        <v>鸡西</v>
      </c>
    </row>
    <row r="1870" customHeight="1" spans="1:16">
      <c r="A1870" s="12" t="s">
        <v>3278</v>
      </c>
      <c r="B1870" s="13" t="s">
        <v>3279</v>
      </c>
      <c r="C1870" s="12" t="s">
        <v>1664</v>
      </c>
      <c r="D1870" s="12" t="s">
        <v>35</v>
      </c>
      <c r="E1870" s="13" t="s">
        <v>36</v>
      </c>
      <c r="F1870" s="13">
        <v>1</v>
      </c>
      <c r="G1870" s="12" t="s">
        <v>78</v>
      </c>
      <c r="H1870" s="12" t="s">
        <v>38</v>
      </c>
      <c r="I1870" s="12"/>
      <c r="J1870" s="12" t="s">
        <v>40</v>
      </c>
      <c r="K1870" s="12" t="s">
        <v>113</v>
      </c>
      <c r="L1870" s="12"/>
      <c r="M1870" s="12"/>
      <c r="N1870" s="12"/>
      <c r="O1870" s="14" t="s">
        <v>47</v>
      </c>
      <c r="P1870" s="5" t="str">
        <f>IF(OR(COUNTIF(A1870,"*省*"&amp;"*戒毒所*"),COUNTIF(A1870,"*省*"&amp;"*法院*"),COUNTIF(A1870,"*监狱*"),COUNTIF(A1870,"*省*"&amp;"*管教所*")),"省直",IFERROR(LOOKUP(9^9,FIND(对照表!$H$2:$H$14,A1870),对照表!$G$2:$G$14),IFERROR(LOOKUP(9^9,FIND(对照表!$E$2:$E$149,A1870),对照表!$C$2:$C$149),"省直")))</f>
        <v>鸡西</v>
      </c>
    </row>
    <row r="1871" customHeight="1" spans="1:16">
      <c r="A1871" s="12" t="s">
        <v>3280</v>
      </c>
      <c r="B1871" s="13" t="s">
        <v>3281</v>
      </c>
      <c r="C1871" s="12" t="s">
        <v>2455</v>
      </c>
      <c r="D1871" s="12" t="s">
        <v>35</v>
      </c>
      <c r="E1871" s="13" t="s">
        <v>36</v>
      </c>
      <c r="F1871" s="13">
        <v>1</v>
      </c>
      <c r="G1871" s="12" t="s">
        <v>78</v>
      </c>
      <c r="H1871" s="12" t="s">
        <v>38</v>
      </c>
      <c r="I1871" s="12"/>
      <c r="J1871" s="12" t="s">
        <v>40</v>
      </c>
      <c r="K1871" s="12" t="s">
        <v>113</v>
      </c>
      <c r="L1871" s="12"/>
      <c r="M1871" s="12"/>
      <c r="N1871" s="12"/>
      <c r="O1871" s="14" t="s">
        <v>47</v>
      </c>
      <c r="P1871" s="5" t="str">
        <f>IF(OR(COUNTIF(A1871,"*省*"&amp;"*戒毒所*"),COUNTIF(A1871,"*省*"&amp;"*法院*"),COUNTIF(A1871,"*监狱*"),COUNTIF(A1871,"*省*"&amp;"*管教所*")),"省直",IFERROR(LOOKUP(9^9,FIND(对照表!$H$2:$H$14,A1871),对照表!$G$2:$G$14),IFERROR(LOOKUP(9^9,FIND(对照表!$E$2:$E$149,A1871),对照表!$C$2:$C$149),"省直")))</f>
        <v>鸡西</v>
      </c>
    </row>
    <row r="1872" customHeight="1" spans="1:16">
      <c r="A1872" s="12" t="s">
        <v>3282</v>
      </c>
      <c r="B1872" s="13" t="s">
        <v>3283</v>
      </c>
      <c r="C1872" s="12" t="s">
        <v>1672</v>
      </c>
      <c r="D1872" s="12" t="s">
        <v>35</v>
      </c>
      <c r="E1872" s="13" t="s">
        <v>36</v>
      </c>
      <c r="F1872" s="13">
        <v>1</v>
      </c>
      <c r="G1872" s="12" t="s">
        <v>37</v>
      </c>
      <c r="H1872" s="12" t="s">
        <v>361</v>
      </c>
      <c r="I1872" s="12"/>
      <c r="J1872" s="12" t="s">
        <v>3284</v>
      </c>
      <c r="K1872" s="12" t="s">
        <v>113</v>
      </c>
      <c r="L1872" s="12"/>
      <c r="M1872" s="12"/>
      <c r="N1872" s="12"/>
      <c r="O1872" s="14" t="s">
        <v>47</v>
      </c>
      <c r="P1872" s="5" t="str">
        <f>IF(OR(COUNTIF(A1872,"*省*"&amp;"*戒毒所*"),COUNTIF(A1872,"*省*"&amp;"*法院*"),COUNTIF(A1872,"*监狱*"),COUNTIF(A1872,"*省*"&amp;"*管教所*")),"省直",IFERROR(LOOKUP(9^9,FIND(对照表!$H$2:$H$14,A1872),对照表!$G$2:$G$14),IFERROR(LOOKUP(9^9,FIND(对照表!$E$2:$E$149,A1872),对照表!$C$2:$C$149),"省直")))</f>
        <v>鸡西</v>
      </c>
    </row>
    <row r="1873" customHeight="1" spans="1:16">
      <c r="A1873" s="12" t="s">
        <v>3285</v>
      </c>
      <c r="B1873" s="13" t="s">
        <v>3286</v>
      </c>
      <c r="C1873" s="12" t="s">
        <v>1672</v>
      </c>
      <c r="D1873" s="12" t="s">
        <v>35</v>
      </c>
      <c r="E1873" s="13" t="s">
        <v>36</v>
      </c>
      <c r="F1873" s="13">
        <v>1</v>
      </c>
      <c r="G1873" s="12" t="s">
        <v>37</v>
      </c>
      <c r="H1873" s="12" t="s">
        <v>38</v>
      </c>
      <c r="I1873" s="12"/>
      <c r="J1873" s="12" t="s">
        <v>3287</v>
      </c>
      <c r="K1873" s="12" t="s">
        <v>113</v>
      </c>
      <c r="L1873" s="12"/>
      <c r="M1873" s="12"/>
      <c r="N1873" s="12"/>
      <c r="O1873" s="14" t="s">
        <v>47</v>
      </c>
      <c r="P1873" s="5" t="str">
        <f>IF(OR(COUNTIF(A1873,"*省*"&amp;"*戒毒所*"),COUNTIF(A1873,"*省*"&amp;"*法院*"),COUNTIF(A1873,"*监狱*"),COUNTIF(A1873,"*省*"&amp;"*管教所*")),"省直",IFERROR(LOOKUP(9^9,FIND(对照表!$H$2:$H$14,A1873),对照表!$G$2:$G$14),IFERROR(LOOKUP(9^9,FIND(对照表!$E$2:$E$149,A1873),对照表!$C$2:$C$149),"省直")))</f>
        <v>鸡西</v>
      </c>
    </row>
    <row r="1874" customHeight="1" spans="1:16">
      <c r="A1874" s="12" t="s">
        <v>3288</v>
      </c>
      <c r="B1874" s="13" t="s">
        <v>3289</v>
      </c>
      <c r="C1874" s="12" t="s">
        <v>3290</v>
      </c>
      <c r="D1874" s="12" t="s">
        <v>35</v>
      </c>
      <c r="E1874" s="13" t="s">
        <v>36</v>
      </c>
      <c r="F1874" s="13">
        <v>1</v>
      </c>
      <c r="G1874" s="12" t="s">
        <v>37</v>
      </c>
      <c r="H1874" s="12" t="s">
        <v>38</v>
      </c>
      <c r="I1874" s="12"/>
      <c r="J1874" s="12" t="s">
        <v>3291</v>
      </c>
      <c r="K1874" s="12" t="s">
        <v>113</v>
      </c>
      <c r="L1874" s="12"/>
      <c r="M1874" s="12"/>
      <c r="N1874" s="12"/>
      <c r="O1874" s="14" t="s">
        <v>47</v>
      </c>
      <c r="P1874" s="5" t="str">
        <f>IF(OR(COUNTIF(A1874,"*省*"&amp;"*戒毒所*"),COUNTIF(A1874,"*省*"&amp;"*法院*"),COUNTIF(A1874,"*监狱*"),COUNTIF(A1874,"*省*"&amp;"*管教所*")),"省直",IFERROR(LOOKUP(9^9,FIND(对照表!$H$2:$H$14,A1874),对照表!$G$2:$G$14),IFERROR(LOOKUP(9^9,FIND(对照表!$E$2:$E$149,A1874),对照表!$C$2:$C$149),"省直")))</f>
        <v>鸡西</v>
      </c>
    </row>
    <row r="1875" customHeight="1" spans="1:16">
      <c r="A1875" s="12" t="s">
        <v>3292</v>
      </c>
      <c r="B1875" s="13" t="s">
        <v>3293</v>
      </c>
      <c r="C1875" s="12" t="s">
        <v>1672</v>
      </c>
      <c r="D1875" s="12" t="s">
        <v>35</v>
      </c>
      <c r="E1875" s="13" t="s">
        <v>36</v>
      </c>
      <c r="F1875" s="13">
        <v>1</v>
      </c>
      <c r="G1875" s="12" t="s">
        <v>37</v>
      </c>
      <c r="H1875" s="12" t="s">
        <v>361</v>
      </c>
      <c r="I1875" s="12"/>
      <c r="J1875" s="12" t="s">
        <v>3294</v>
      </c>
      <c r="K1875" s="12" t="s">
        <v>113</v>
      </c>
      <c r="L1875" s="12"/>
      <c r="M1875" s="12"/>
      <c r="N1875" s="12"/>
      <c r="O1875" s="14" t="s">
        <v>47</v>
      </c>
      <c r="P1875" s="5" t="str">
        <f>IF(OR(COUNTIF(A1875,"*省*"&amp;"*戒毒所*"),COUNTIF(A1875,"*省*"&amp;"*法院*"),COUNTIF(A1875,"*监狱*"),COUNTIF(A1875,"*省*"&amp;"*管教所*")),"省直",IFERROR(LOOKUP(9^9,FIND(对照表!$H$2:$H$14,A1875),对照表!$G$2:$G$14),IFERROR(LOOKUP(9^9,FIND(对照表!$E$2:$E$149,A1875),对照表!$C$2:$C$149),"省直")))</f>
        <v>鸡西</v>
      </c>
    </row>
    <row r="1876" customHeight="1" spans="1:16">
      <c r="A1876" s="12" t="s">
        <v>3292</v>
      </c>
      <c r="B1876" s="13" t="s">
        <v>3293</v>
      </c>
      <c r="C1876" s="12" t="s">
        <v>3295</v>
      </c>
      <c r="D1876" s="12" t="s">
        <v>35</v>
      </c>
      <c r="E1876" s="13" t="s">
        <v>79</v>
      </c>
      <c r="F1876" s="13">
        <v>1</v>
      </c>
      <c r="G1876" s="12" t="s">
        <v>37</v>
      </c>
      <c r="H1876" s="12" t="s">
        <v>361</v>
      </c>
      <c r="I1876" s="12"/>
      <c r="J1876" s="12" t="s">
        <v>3296</v>
      </c>
      <c r="K1876" s="12" t="s">
        <v>113</v>
      </c>
      <c r="L1876" s="12"/>
      <c r="M1876" s="12"/>
      <c r="N1876" s="12"/>
      <c r="O1876" s="14" t="s">
        <v>47</v>
      </c>
      <c r="P1876" s="5" t="str">
        <f>IF(OR(COUNTIF(A1876,"*省*"&amp;"*戒毒所*"),COUNTIF(A1876,"*省*"&amp;"*法院*"),COUNTIF(A1876,"*监狱*"),COUNTIF(A1876,"*省*"&amp;"*管教所*")),"省直",IFERROR(LOOKUP(9^9,FIND(对照表!$H$2:$H$14,A1876),对照表!$G$2:$G$14),IFERROR(LOOKUP(9^9,FIND(对照表!$E$2:$E$149,A1876),对照表!$C$2:$C$149),"省直")))</f>
        <v>鸡西</v>
      </c>
    </row>
    <row r="1877" customHeight="1" spans="1:16">
      <c r="A1877" s="12" t="s">
        <v>3297</v>
      </c>
      <c r="B1877" s="13" t="s">
        <v>3298</v>
      </c>
      <c r="C1877" s="12" t="s">
        <v>2084</v>
      </c>
      <c r="D1877" s="12" t="s">
        <v>35</v>
      </c>
      <c r="E1877" s="13" t="s">
        <v>36</v>
      </c>
      <c r="F1877" s="13">
        <v>1</v>
      </c>
      <c r="G1877" s="12" t="s">
        <v>37</v>
      </c>
      <c r="H1877" s="12" t="s">
        <v>38</v>
      </c>
      <c r="I1877" s="12"/>
      <c r="J1877" s="12" t="s">
        <v>3299</v>
      </c>
      <c r="K1877" s="8" t="s">
        <v>113</v>
      </c>
      <c r="L1877" s="12"/>
      <c r="M1877" s="12"/>
      <c r="N1877" s="12" t="s">
        <v>80</v>
      </c>
      <c r="O1877" s="14" t="s">
        <v>47</v>
      </c>
      <c r="P1877" s="5" t="str">
        <f>IF(OR(COUNTIF(A1877,"*省*"&amp;"*戒毒所*"),COUNTIF(A1877,"*省*"&amp;"*法院*"),COUNTIF(A1877,"*监狱*"),COUNTIF(A1877,"*省*"&amp;"*管教所*")),"省直",IFERROR(LOOKUP(9^9,FIND(对照表!$H$2:$H$14,A1877),对照表!$G$2:$G$14),IFERROR(LOOKUP(9^9,FIND(对照表!$E$2:$E$149,A1877),对照表!$C$2:$C$149),"省直")))</f>
        <v>鸡西</v>
      </c>
    </row>
    <row r="1878" customHeight="1" spans="1:16">
      <c r="A1878" s="12" t="s">
        <v>3297</v>
      </c>
      <c r="B1878" s="13" t="s">
        <v>3298</v>
      </c>
      <c r="C1878" s="12" t="s">
        <v>2084</v>
      </c>
      <c r="D1878" s="12" t="s">
        <v>35</v>
      </c>
      <c r="E1878" s="13" t="s">
        <v>79</v>
      </c>
      <c r="F1878" s="13">
        <v>1</v>
      </c>
      <c r="G1878" s="12" t="s">
        <v>37</v>
      </c>
      <c r="H1878" s="12" t="s">
        <v>38</v>
      </c>
      <c r="I1878" s="12"/>
      <c r="J1878" s="12" t="s">
        <v>3299</v>
      </c>
      <c r="K1878" s="8" t="s">
        <v>113</v>
      </c>
      <c r="L1878" s="12"/>
      <c r="M1878" s="12"/>
      <c r="N1878" s="12" t="s">
        <v>82</v>
      </c>
      <c r="O1878" s="14" t="s">
        <v>47</v>
      </c>
      <c r="P1878" s="5" t="str">
        <f>IF(OR(COUNTIF(A1878,"*省*"&amp;"*戒毒所*"),COUNTIF(A1878,"*省*"&amp;"*法院*"),COUNTIF(A1878,"*监狱*"),COUNTIF(A1878,"*省*"&amp;"*管教所*")),"省直",IFERROR(LOOKUP(9^9,FIND(对照表!$H$2:$H$14,A1878),对照表!$G$2:$G$14),IFERROR(LOOKUP(9^9,FIND(对照表!$E$2:$E$149,A1878),对照表!$C$2:$C$149),"省直")))</f>
        <v>鸡西</v>
      </c>
    </row>
    <row r="1879" customHeight="1" spans="1:16">
      <c r="A1879" s="12" t="s">
        <v>3300</v>
      </c>
      <c r="B1879" s="13" t="s">
        <v>3301</v>
      </c>
      <c r="C1879" s="12" t="s">
        <v>3302</v>
      </c>
      <c r="D1879" s="12" t="s">
        <v>35</v>
      </c>
      <c r="E1879" s="13" t="s">
        <v>36</v>
      </c>
      <c r="F1879" s="13">
        <v>1</v>
      </c>
      <c r="G1879" s="12" t="s">
        <v>37</v>
      </c>
      <c r="H1879" s="12" t="s">
        <v>38</v>
      </c>
      <c r="I1879" s="12"/>
      <c r="J1879" s="12" t="s">
        <v>3303</v>
      </c>
      <c r="K1879" s="12" t="s">
        <v>113</v>
      </c>
      <c r="L1879" s="12"/>
      <c r="M1879" s="12"/>
      <c r="N1879" s="12"/>
      <c r="O1879" s="14" t="s">
        <v>47</v>
      </c>
      <c r="P1879" s="5" t="str">
        <f>IF(OR(COUNTIF(A1879,"*省*"&amp;"*戒毒所*"),COUNTIF(A1879,"*省*"&amp;"*法院*"),COUNTIF(A1879,"*监狱*"),COUNTIF(A1879,"*省*"&amp;"*管教所*")),"省直",IFERROR(LOOKUP(9^9,FIND(对照表!$H$2:$H$14,A1879),对照表!$G$2:$G$14),IFERROR(LOOKUP(9^9,FIND(对照表!$E$2:$E$149,A1879),对照表!$C$2:$C$149),"省直")))</f>
        <v>鸡西</v>
      </c>
    </row>
    <row r="1880" customHeight="1" spans="1:16">
      <c r="A1880" s="12" t="s">
        <v>3304</v>
      </c>
      <c r="B1880" s="13" t="s">
        <v>3305</v>
      </c>
      <c r="C1880" s="12" t="s">
        <v>3306</v>
      </c>
      <c r="D1880" s="12" t="s">
        <v>35</v>
      </c>
      <c r="E1880" s="13" t="s">
        <v>36</v>
      </c>
      <c r="F1880" s="13">
        <v>1</v>
      </c>
      <c r="G1880" s="12" t="s">
        <v>37</v>
      </c>
      <c r="H1880" s="12" t="s">
        <v>361</v>
      </c>
      <c r="I1880" s="12"/>
      <c r="J1880" s="12" t="s">
        <v>3307</v>
      </c>
      <c r="K1880" s="12" t="s">
        <v>113</v>
      </c>
      <c r="L1880" s="12"/>
      <c r="M1880" s="12"/>
      <c r="N1880" s="12"/>
      <c r="O1880" s="14" t="s">
        <v>47</v>
      </c>
      <c r="P1880" s="5" t="str">
        <f>IF(OR(COUNTIF(A1880,"*省*"&amp;"*戒毒所*"),COUNTIF(A1880,"*省*"&amp;"*法院*"),COUNTIF(A1880,"*监狱*"),COUNTIF(A1880,"*省*"&amp;"*管教所*")),"省直",IFERROR(LOOKUP(9^9,FIND(对照表!$H$2:$H$14,A1880),对照表!$G$2:$G$14),IFERROR(LOOKUP(9^9,FIND(对照表!$E$2:$E$149,A1880),对照表!$C$2:$C$149),"省直")))</f>
        <v>鸡西</v>
      </c>
    </row>
    <row r="1881" customHeight="1" spans="1:16">
      <c r="A1881" s="12" t="s">
        <v>3308</v>
      </c>
      <c r="B1881" s="13" t="s">
        <v>3309</v>
      </c>
      <c r="C1881" s="12" t="s">
        <v>1672</v>
      </c>
      <c r="D1881" s="12" t="s">
        <v>35</v>
      </c>
      <c r="E1881" s="13" t="s">
        <v>36</v>
      </c>
      <c r="F1881" s="13">
        <v>1</v>
      </c>
      <c r="G1881" s="12" t="s">
        <v>37</v>
      </c>
      <c r="H1881" s="12" t="s">
        <v>361</v>
      </c>
      <c r="I1881" s="12"/>
      <c r="J1881" s="12" t="s">
        <v>3310</v>
      </c>
      <c r="K1881" s="8" t="s">
        <v>113</v>
      </c>
      <c r="L1881" s="12"/>
      <c r="M1881" s="12"/>
      <c r="N1881" s="12"/>
      <c r="O1881" s="14" t="s">
        <v>47</v>
      </c>
      <c r="P1881" s="5" t="str">
        <f>IF(OR(COUNTIF(A1881,"*省*"&amp;"*戒毒所*"),COUNTIF(A1881,"*省*"&amp;"*法院*"),COUNTIF(A1881,"*监狱*"),COUNTIF(A1881,"*省*"&amp;"*管教所*")),"省直",IFERROR(LOOKUP(9^9,FIND(对照表!$H$2:$H$14,A1881),对照表!$G$2:$G$14),IFERROR(LOOKUP(9^9,FIND(对照表!$E$2:$E$149,A1881),对照表!$C$2:$C$149),"省直")))</f>
        <v>鸡西</v>
      </c>
    </row>
    <row r="1882" customHeight="1" spans="1:16">
      <c r="A1882" s="12" t="s">
        <v>3311</v>
      </c>
      <c r="B1882" s="13" t="s">
        <v>3312</v>
      </c>
      <c r="C1882" s="12" t="s">
        <v>1664</v>
      </c>
      <c r="D1882" s="12" t="s">
        <v>35</v>
      </c>
      <c r="E1882" s="13" t="s">
        <v>36</v>
      </c>
      <c r="F1882" s="13">
        <v>1</v>
      </c>
      <c r="G1882" s="12" t="s">
        <v>37</v>
      </c>
      <c r="H1882" s="12" t="s">
        <v>361</v>
      </c>
      <c r="I1882" s="12"/>
      <c r="J1882" s="12" t="s">
        <v>40</v>
      </c>
      <c r="K1882" s="12" t="s">
        <v>113</v>
      </c>
      <c r="L1882" s="12"/>
      <c r="M1882" s="12"/>
      <c r="N1882" s="12"/>
      <c r="O1882" s="14" t="s">
        <v>47</v>
      </c>
      <c r="P1882" s="5" t="str">
        <f>IF(OR(COUNTIF(A1882,"*省*"&amp;"*戒毒所*"),COUNTIF(A1882,"*省*"&amp;"*法院*"),COUNTIF(A1882,"*监狱*"),COUNTIF(A1882,"*省*"&amp;"*管教所*")),"省直",IFERROR(LOOKUP(9^9,FIND(对照表!$H$2:$H$14,A1882),对照表!$G$2:$G$14),IFERROR(LOOKUP(9^9,FIND(对照表!$E$2:$E$149,A1882),对照表!$C$2:$C$149),"省直")))</f>
        <v>鸡西</v>
      </c>
    </row>
    <row r="1883" customHeight="1" spans="1:16">
      <c r="A1883" s="12" t="s">
        <v>3313</v>
      </c>
      <c r="B1883" s="13" t="s">
        <v>3314</v>
      </c>
      <c r="C1883" s="12" t="s">
        <v>2421</v>
      </c>
      <c r="D1883" s="12" t="s">
        <v>35</v>
      </c>
      <c r="E1883" s="13" t="s">
        <v>36</v>
      </c>
      <c r="F1883" s="13">
        <v>1</v>
      </c>
      <c r="G1883" s="12" t="s">
        <v>37</v>
      </c>
      <c r="H1883" s="12" t="s">
        <v>361</v>
      </c>
      <c r="I1883" s="12"/>
      <c r="J1883" s="12" t="s">
        <v>3310</v>
      </c>
      <c r="K1883" s="12" t="s">
        <v>113</v>
      </c>
      <c r="L1883" s="12"/>
      <c r="M1883" s="12"/>
      <c r="N1883" s="12"/>
      <c r="O1883" s="14" t="s">
        <v>47</v>
      </c>
      <c r="P1883" s="5" t="str">
        <f>IF(OR(COUNTIF(A1883,"*省*"&amp;"*戒毒所*"),COUNTIF(A1883,"*省*"&amp;"*法院*"),COUNTIF(A1883,"*监狱*"),COUNTIF(A1883,"*省*"&amp;"*管教所*")),"省直",IFERROR(LOOKUP(9^9,FIND(对照表!$H$2:$H$14,A1883),对照表!$G$2:$G$14),IFERROR(LOOKUP(9^9,FIND(对照表!$E$2:$E$149,A1883),对照表!$C$2:$C$149),"省直")))</f>
        <v>鸡西</v>
      </c>
    </row>
    <row r="1884" customHeight="1" spans="1:16">
      <c r="A1884" s="12" t="s">
        <v>3315</v>
      </c>
      <c r="B1884" s="13" t="s">
        <v>3316</v>
      </c>
      <c r="C1884" s="12" t="s">
        <v>3317</v>
      </c>
      <c r="D1884" s="12" t="s">
        <v>35</v>
      </c>
      <c r="E1884" s="13" t="s">
        <v>36</v>
      </c>
      <c r="F1884" s="13">
        <v>1</v>
      </c>
      <c r="G1884" s="12" t="s">
        <v>37</v>
      </c>
      <c r="H1884" s="12" t="s">
        <v>38</v>
      </c>
      <c r="I1884" s="8" t="s">
        <v>39</v>
      </c>
      <c r="J1884" s="12" t="s">
        <v>3318</v>
      </c>
      <c r="K1884" s="12" t="s">
        <v>113</v>
      </c>
      <c r="L1884" s="12"/>
      <c r="M1884" s="12"/>
      <c r="N1884" s="12"/>
      <c r="O1884" s="14" t="s">
        <v>47</v>
      </c>
      <c r="P1884" s="5" t="str">
        <f>IF(OR(COUNTIF(A1884,"*省*"&amp;"*戒毒所*"),COUNTIF(A1884,"*省*"&amp;"*法院*"),COUNTIF(A1884,"*监狱*"),COUNTIF(A1884,"*省*"&amp;"*管教所*")),"省直",IFERROR(LOOKUP(9^9,FIND(对照表!$H$2:$H$14,A1884),对照表!$G$2:$G$14),IFERROR(LOOKUP(9^9,FIND(对照表!$E$2:$E$149,A1884),对照表!$C$2:$C$149),"省直")))</f>
        <v>鸡西</v>
      </c>
    </row>
    <row r="1885" customHeight="1" spans="1:16">
      <c r="A1885" s="12" t="s">
        <v>3315</v>
      </c>
      <c r="B1885" s="13" t="s">
        <v>3316</v>
      </c>
      <c r="C1885" s="12" t="s">
        <v>3319</v>
      </c>
      <c r="D1885" s="12" t="s">
        <v>35</v>
      </c>
      <c r="E1885" s="13" t="s">
        <v>79</v>
      </c>
      <c r="F1885" s="13">
        <v>1</v>
      </c>
      <c r="G1885" s="12" t="s">
        <v>37</v>
      </c>
      <c r="H1885" s="12" t="s">
        <v>361</v>
      </c>
      <c r="I1885" s="12"/>
      <c r="J1885" s="12" t="s">
        <v>3320</v>
      </c>
      <c r="K1885" s="12" t="s">
        <v>113</v>
      </c>
      <c r="L1885" s="12"/>
      <c r="M1885" s="12"/>
      <c r="N1885" s="12"/>
      <c r="O1885" s="14" t="s">
        <v>47</v>
      </c>
      <c r="P1885" s="5" t="str">
        <f>IF(OR(COUNTIF(A1885,"*省*"&amp;"*戒毒所*"),COUNTIF(A1885,"*省*"&amp;"*法院*"),COUNTIF(A1885,"*监狱*"),COUNTIF(A1885,"*省*"&amp;"*管教所*")),"省直",IFERROR(LOOKUP(9^9,FIND(对照表!$H$2:$H$14,A1885),对照表!$G$2:$G$14),IFERROR(LOOKUP(9^9,FIND(对照表!$E$2:$E$149,A1885),对照表!$C$2:$C$149),"省直")))</f>
        <v>鸡西</v>
      </c>
    </row>
    <row r="1886" customHeight="1" spans="1:16">
      <c r="A1886" s="12" t="s">
        <v>3321</v>
      </c>
      <c r="B1886" s="13" t="s">
        <v>3322</v>
      </c>
      <c r="C1886" s="12" t="s">
        <v>1664</v>
      </c>
      <c r="D1886" s="12" t="s">
        <v>35</v>
      </c>
      <c r="E1886" s="13" t="s">
        <v>36</v>
      </c>
      <c r="F1886" s="13">
        <v>1</v>
      </c>
      <c r="G1886" s="12" t="s">
        <v>37</v>
      </c>
      <c r="H1886" s="12" t="s">
        <v>361</v>
      </c>
      <c r="I1886" s="12"/>
      <c r="J1886" s="12" t="s">
        <v>3323</v>
      </c>
      <c r="K1886" s="12" t="s">
        <v>113</v>
      </c>
      <c r="L1886" s="12"/>
      <c r="M1886" s="12"/>
      <c r="N1886" s="12"/>
      <c r="O1886" s="14" t="s">
        <v>47</v>
      </c>
      <c r="P1886" s="5" t="str">
        <f>IF(OR(COUNTIF(A1886,"*省*"&amp;"*戒毒所*"),COUNTIF(A1886,"*省*"&amp;"*法院*"),COUNTIF(A1886,"*监狱*"),COUNTIF(A1886,"*省*"&amp;"*管教所*")),"省直",IFERROR(LOOKUP(9^9,FIND(对照表!$H$2:$H$14,A1886),对照表!$G$2:$G$14),IFERROR(LOOKUP(9^9,FIND(对照表!$E$2:$E$149,A1886),对照表!$C$2:$C$149),"省直")))</f>
        <v>鸡西</v>
      </c>
    </row>
    <row r="1887" customHeight="1" spans="1:16">
      <c r="A1887" s="12" t="s">
        <v>3324</v>
      </c>
      <c r="B1887" s="13" t="s">
        <v>3325</v>
      </c>
      <c r="C1887" s="12" t="s">
        <v>3326</v>
      </c>
      <c r="D1887" s="12" t="s">
        <v>35</v>
      </c>
      <c r="E1887" s="13" t="s">
        <v>36</v>
      </c>
      <c r="F1887" s="13">
        <v>1</v>
      </c>
      <c r="G1887" s="12" t="s">
        <v>37</v>
      </c>
      <c r="H1887" s="12" t="s">
        <v>361</v>
      </c>
      <c r="I1887" s="12"/>
      <c r="J1887" s="12" t="s">
        <v>3327</v>
      </c>
      <c r="K1887" s="8" t="s">
        <v>113</v>
      </c>
      <c r="L1887" s="12"/>
      <c r="M1887" s="12"/>
      <c r="N1887" s="12"/>
      <c r="O1887" s="14" t="s">
        <v>47</v>
      </c>
      <c r="P1887" s="5" t="str">
        <f>IF(OR(COUNTIF(A1887,"*省*"&amp;"*戒毒所*"),COUNTIF(A1887,"*省*"&amp;"*法院*"),COUNTIF(A1887,"*监狱*"),COUNTIF(A1887,"*省*"&amp;"*管教所*")),"省直",IFERROR(LOOKUP(9^9,FIND(对照表!$H$2:$H$14,A1887),对照表!$G$2:$G$14),IFERROR(LOOKUP(9^9,FIND(对照表!$E$2:$E$149,A1887),对照表!$C$2:$C$149),"省直")))</f>
        <v>鸡西</v>
      </c>
    </row>
    <row r="1888" customHeight="1" spans="1:16">
      <c r="A1888" s="12" t="s">
        <v>3324</v>
      </c>
      <c r="B1888" s="13" t="s">
        <v>3325</v>
      </c>
      <c r="C1888" s="12" t="s">
        <v>1672</v>
      </c>
      <c r="D1888" s="12" t="s">
        <v>35</v>
      </c>
      <c r="E1888" s="13" t="s">
        <v>79</v>
      </c>
      <c r="F1888" s="13">
        <v>1</v>
      </c>
      <c r="G1888" s="12" t="s">
        <v>37</v>
      </c>
      <c r="H1888" s="12" t="s">
        <v>38</v>
      </c>
      <c r="I1888" s="12"/>
      <c r="J1888" s="12" t="s">
        <v>3328</v>
      </c>
      <c r="K1888" s="8" t="s">
        <v>113</v>
      </c>
      <c r="L1888" s="12"/>
      <c r="M1888" s="12"/>
      <c r="N1888" s="12"/>
      <c r="O1888" s="14" t="s">
        <v>47</v>
      </c>
      <c r="P1888" s="5" t="str">
        <f>IF(OR(COUNTIF(A1888,"*省*"&amp;"*戒毒所*"),COUNTIF(A1888,"*省*"&amp;"*法院*"),COUNTIF(A1888,"*监狱*"),COUNTIF(A1888,"*省*"&amp;"*管教所*")),"省直",IFERROR(LOOKUP(9^9,FIND(对照表!$H$2:$H$14,A1888),对照表!$G$2:$G$14),IFERROR(LOOKUP(9^9,FIND(对照表!$E$2:$E$149,A1888),对照表!$C$2:$C$149),"省直")))</f>
        <v>鸡西</v>
      </c>
    </row>
    <row r="1889" customHeight="1" spans="1:16">
      <c r="A1889" s="8" t="s">
        <v>3329</v>
      </c>
      <c r="B1889" s="9" t="s">
        <v>3330</v>
      </c>
      <c r="C1889" s="8" t="s">
        <v>1672</v>
      </c>
      <c r="D1889" s="8" t="s">
        <v>35</v>
      </c>
      <c r="E1889" s="9" t="s">
        <v>36</v>
      </c>
      <c r="F1889" s="9">
        <v>1</v>
      </c>
      <c r="G1889" s="8" t="s">
        <v>37</v>
      </c>
      <c r="H1889" s="8" t="s">
        <v>1824</v>
      </c>
      <c r="I1889" s="8" t="s">
        <v>39</v>
      </c>
      <c r="J1889" s="8" t="s">
        <v>40</v>
      </c>
      <c r="K1889" s="8" t="s">
        <v>113</v>
      </c>
      <c r="L1889" s="8"/>
      <c r="M1889" s="8" t="s">
        <v>54</v>
      </c>
      <c r="N1889" s="8"/>
      <c r="O1889" s="14" t="s">
        <v>47</v>
      </c>
      <c r="P1889" s="5" t="str">
        <f>IF(OR(COUNTIF(A1889,"*省*"&amp;"*戒毒所*"),COUNTIF(A1889,"*省*"&amp;"*法院*"),COUNTIF(A1889,"*监狱*"),COUNTIF(A1889,"*省*"&amp;"*管教所*")),"省直",IFERROR(LOOKUP(9^9,FIND(对照表!$H$2:$H$14,A1889),对照表!$G$2:$G$14),IFERROR(LOOKUP(9^9,FIND(对照表!$E$2:$E$149,A1889),对照表!$C$2:$C$149),"省直")))</f>
        <v>鸡西</v>
      </c>
    </row>
    <row r="1890" customHeight="1" spans="1:16">
      <c r="A1890" s="12" t="s">
        <v>3331</v>
      </c>
      <c r="B1890" s="13" t="s">
        <v>3332</v>
      </c>
      <c r="C1890" s="12" t="s">
        <v>1829</v>
      </c>
      <c r="D1890" s="12" t="s">
        <v>35</v>
      </c>
      <c r="E1890" s="13" t="s">
        <v>36</v>
      </c>
      <c r="F1890" s="13">
        <v>1</v>
      </c>
      <c r="G1890" s="12" t="s">
        <v>37</v>
      </c>
      <c r="H1890" s="12" t="s">
        <v>38</v>
      </c>
      <c r="I1890" s="12" t="s">
        <v>39</v>
      </c>
      <c r="J1890" s="12" t="s">
        <v>40</v>
      </c>
      <c r="K1890" s="12" t="s">
        <v>41</v>
      </c>
      <c r="L1890" s="12"/>
      <c r="M1890" s="12"/>
      <c r="N1890" s="12" t="s">
        <v>80</v>
      </c>
      <c r="O1890" s="14" t="s">
        <v>47</v>
      </c>
      <c r="P1890" s="5" t="str">
        <f>IF(OR(COUNTIF(A1890,"*省*"&amp;"*戒毒所*"),COUNTIF(A1890,"*省*"&amp;"*法院*"),COUNTIF(A1890,"*监狱*"),COUNTIF(A1890,"*省*"&amp;"*管教所*")),"省直",IFERROR(LOOKUP(9^9,FIND(对照表!$H$2:$H$14,A1890),对照表!$G$2:$G$14),IFERROR(LOOKUP(9^9,FIND(对照表!$E$2:$E$149,A1890),对照表!$C$2:$C$149),"省直")))</f>
        <v>鸡西</v>
      </c>
    </row>
    <row r="1891" customHeight="1" spans="1:16">
      <c r="A1891" s="12" t="s">
        <v>3331</v>
      </c>
      <c r="B1891" s="13" t="s">
        <v>3332</v>
      </c>
      <c r="C1891" s="12" t="s">
        <v>1829</v>
      </c>
      <c r="D1891" s="12" t="s">
        <v>35</v>
      </c>
      <c r="E1891" s="13" t="s">
        <v>79</v>
      </c>
      <c r="F1891" s="13">
        <v>1</v>
      </c>
      <c r="G1891" s="12" t="s">
        <v>37</v>
      </c>
      <c r="H1891" s="12" t="s">
        <v>38</v>
      </c>
      <c r="I1891" s="12" t="s">
        <v>39</v>
      </c>
      <c r="J1891" s="12" t="s">
        <v>40</v>
      </c>
      <c r="K1891" s="12" t="s">
        <v>41</v>
      </c>
      <c r="L1891" s="12"/>
      <c r="M1891" s="12"/>
      <c r="N1891" s="12" t="s">
        <v>82</v>
      </c>
      <c r="O1891" s="14" t="s">
        <v>47</v>
      </c>
      <c r="P1891" s="5" t="str">
        <f>IF(OR(COUNTIF(A1891,"*省*"&amp;"*戒毒所*"),COUNTIF(A1891,"*省*"&amp;"*法院*"),COUNTIF(A1891,"*监狱*"),COUNTIF(A1891,"*省*"&amp;"*管教所*")),"省直",IFERROR(LOOKUP(9^9,FIND(对照表!$H$2:$H$14,A1891),对照表!$G$2:$G$14),IFERROR(LOOKUP(9^9,FIND(对照表!$E$2:$E$149,A1891),对照表!$C$2:$C$149),"省直")))</f>
        <v>鸡西</v>
      </c>
    </row>
    <row r="1892" customHeight="1" spans="1:16">
      <c r="A1892" s="12" t="s">
        <v>3331</v>
      </c>
      <c r="B1892" s="13" t="s">
        <v>3332</v>
      </c>
      <c r="C1892" s="12" t="s">
        <v>3333</v>
      </c>
      <c r="D1892" s="12" t="s">
        <v>35</v>
      </c>
      <c r="E1892" s="13" t="s">
        <v>81</v>
      </c>
      <c r="F1892" s="13">
        <v>2</v>
      </c>
      <c r="G1892" s="12" t="s">
        <v>37</v>
      </c>
      <c r="H1892" s="12" t="s">
        <v>38</v>
      </c>
      <c r="I1892" s="12" t="s">
        <v>39</v>
      </c>
      <c r="J1892" s="12" t="s">
        <v>40</v>
      </c>
      <c r="K1892" s="12" t="s">
        <v>41</v>
      </c>
      <c r="L1892" s="12"/>
      <c r="M1892" s="12"/>
      <c r="N1892" s="12" t="s">
        <v>80</v>
      </c>
      <c r="O1892" s="14" t="s">
        <v>47</v>
      </c>
      <c r="P1892" s="5" t="str">
        <f>IF(OR(COUNTIF(A1892,"*省*"&amp;"*戒毒所*"),COUNTIF(A1892,"*省*"&amp;"*法院*"),COUNTIF(A1892,"*监狱*"),COUNTIF(A1892,"*省*"&amp;"*管教所*")),"省直",IFERROR(LOOKUP(9^9,FIND(对照表!$H$2:$H$14,A1892),对照表!$G$2:$G$14),IFERROR(LOOKUP(9^9,FIND(对照表!$E$2:$E$149,A1892),对照表!$C$2:$C$149),"省直")))</f>
        <v>鸡西</v>
      </c>
    </row>
    <row r="1893" customHeight="1" spans="1:16">
      <c r="A1893" s="12" t="s">
        <v>3331</v>
      </c>
      <c r="B1893" s="13" t="s">
        <v>3332</v>
      </c>
      <c r="C1893" s="12" t="s">
        <v>3333</v>
      </c>
      <c r="D1893" s="12" t="s">
        <v>35</v>
      </c>
      <c r="E1893" s="13" t="s">
        <v>131</v>
      </c>
      <c r="F1893" s="13">
        <v>2</v>
      </c>
      <c r="G1893" s="12" t="s">
        <v>37</v>
      </c>
      <c r="H1893" s="12" t="s">
        <v>38</v>
      </c>
      <c r="I1893" s="12" t="s">
        <v>39</v>
      </c>
      <c r="J1893" s="12" t="s">
        <v>40</v>
      </c>
      <c r="K1893" s="12" t="s">
        <v>41</v>
      </c>
      <c r="L1893" s="12"/>
      <c r="M1893" s="12"/>
      <c r="N1893" s="12" t="s">
        <v>82</v>
      </c>
      <c r="O1893" s="14" t="s">
        <v>47</v>
      </c>
      <c r="P1893" s="5" t="str">
        <f>IF(OR(COUNTIF(A1893,"*省*"&amp;"*戒毒所*"),COUNTIF(A1893,"*省*"&amp;"*法院*"),COUNTIF(A1893,"*监狱*"),COUNTIF(A1893,"*省*"&amp;"*管教所*")),"省直",IFERROR(LOOKUP(9^9,FIND(对照表!$H$2:$H$14,A1893),对照表!$G$2:$G$14),IFERROR(LOOKUP(9^9,FIND(对照表!$E$2:$E$149,A1893),对照表!$C$2:$C$149),"省直")))</f>
        <v>鸡西</v>
      </c>
    </row>
    <row r="1894" customHeight="1" spans="1:16">
      <c r="A1894" s="12" t="s">
        <v>3331</v>
      </c>
      <c r="B1894" s="13" t="s">
        <v>3332</v>
      </c>
      <c r="C1894" s="12" t="s">
        <v>3334</v>
      </c>
      <c r="D1894" s="12" t="s">
        <v>35</v>
      </c>
      <c r="E1894" s="13" t="s">
        <v>132</v>
      </c>
      <c r="F1894" s="13">
        <v>1</v>
      </c>
      <c r="G1894" s="12" t="s">
        <v>37</v>
      </c>
      <c r="H1894" s="12" t="s">
        <v>38</v>
      </c>
      <c r="I1894" s="12" t="s">
        <v>39</v>
      </c>
      <c r="J1894" s="12" t="s">
        <v>40</v>
      </c>
      <c r="K1894" s="12" t="s">
        <v>41</v>
      </c>
      <c r="L1894" s="12"/>
      <c r="M1894" s="12"/>
      <c r="N1894" s="12" t="s">
        <v>80</v>
      </c>
      <c r="O1894" s="14" t="s">
        <v>47</v>
      </c>
      <c r="P1894" s="5" t="str">
        <f>IF(OR(COUNTIF(A1894,"*省*"&amp;"*戒毒所*"),COUNTIF(A1894,"*省*"&amp;"*法院*"),COUNTIF(A1894,"*监狱*"),COUNTIF(A1894,"*省*"&amp;"*管教所*")),"省直",IFERROR(LOOKUP(9^9,FIND(对照表!$H$2:$H$14,A1894),对照表!$G$2:$G$14),IFERROR(LOOKUP(9^9,FIND(对照表!$E$2:$E$149,A1894),对照表!$C$2:$C$149),"省直")))</f>
        <v>鸡西</v>
      </c>
    </row>
    <row r="1895" customHeight="1" spans="1:16">
      <c r="A1895" s="12" t="s">
        <v>3331</v>
      </c>
      <c r="B1895" s="13" t="s">
        <v>3332</v>
      </c>
      <c r="C1895" s="12" t="s">
        <v>3334</v>
      </c>
      <c r="D1895" s="12" t="s">
        <v>35</v>
      </c>
      <c r="E1895" s="13" t="s">
        <v>133</v>
      </c>
      <c r="F1895" s="13">
        <v>1</v>
      </c>
      <c r="G1895" s="12" t="s">
        <v>37</v>
      </c>
      <c r="H1895" s="12" t="s">
        <v>38</v>
      </c>
      <c r="I1895" s="12" t="s">
        <v>39</v>
      </c>
      <c r="J1895" s="12" t="s">
        <v>40</v>
      </c>
      <c r="K1895" s="12" t="s">
        <v>41</v>
      </c>
      <c r="L1895" s="12"/>
      <c r="M1895" s="12"/>
      <c r="N1895" s="12" t="s">
        <v>82</v>
      </c>
      <c r="O1895" s="14" t="s">
        <v>47</v>
      </c>
      <c r="P1895" s="5" t="str">
        <f>IF(OR(COUNTIF(A1895,"*省*"&amp;"*戒毒所*"),COUNTIF(A1895,"*省*"&amp;"*法院*"),COUNTIF(A1895,"*监狱*"),COUNTIF(A1895,"*省*"&amp;"*管教所*")),"省直",IFERROR(LOOKUP(9^9,FIND(对照表!$H$2:$H$14,A1895),对照表!$G$2:$G$14),IFERROR(LOOKUP(9^9,FIND(对照表!$E$2:$E$149,A1895),对照表!$C$2:$C$149),"省直")))</f>
        <v>鸡西</v>
      </c>
    </row>
    <row r="1896" customHeight="1" spans="1:16">
      <c r="A1896" s="12" t="s">
        <v>3331</v>
      </c>
      <c r="B1896" s="13" t="s">
        <v>3332</v>
      </c>
      <c r="C1896" s="12" t="s">
        <v>3335</v>
      </c>
      <c r="D1896" s="12" t="s">
        <v>35</v>
      </c>
      <c r="E1896" s="13" t="s">
        <v>1021</v>
      </c>
      <c r="F1896" s="13">
        <v>1</v>
      </c>
      <c r="G1896" s="12" t="s">
        <v>37</v>
      </c>
      <c r="H1896" s="12" t="s">
        <v>38</v>
      </c>
      <c r="I1896" s="12"/>
      <c r="J1896" s="12" t="s">
        <v>40</v>
      </c>
      <c r="K1896" s="12" t="s">
        <v>41</v>
      </c>
      <c r="L1896" s="12"/>
      <c r="M1896" s="12"/>
      <c r="N1896" s="12" t="s">
        <v>80</v>
      </c>
      <c r="O1896" s="14" t="s">
        <v>47</v>
      </c>
      <c r="P1896" s="5" t="str">
        <f>IF(OR(COUNTIF(A1896,"*省*"&amp;"*戒毒所*"),COUNTIF(A1896,"*省*"&amp;"*法院*"),COUNTIF(A1896,"*监狱*"),COUNTIF(A1896,"*省*"&amp;"*管教所*")),"省直",IFERROR(LOOKUP(9^9,FIND(对照表!$H$2:$H$14,A1896),对照表!$G$2:$G$14),IFERROR(LOOKUP(9^9,FIND(对照表!$E$2:$E$149,A1896),对照表!$C$2:$C$149),"省直")))</f>
        <v>鸡西</v>
      </c>
    </row>
    <row r="1897" customHeight="1" spans="1:16">
      <c r="A1897" s="12" t="s">
        <v>3331</v>
      </c>
      <c r="B1897" s="13" t="s">
        <v>3332</v>
      </c>
      <c r="C1897" s="12" t="s">
        <v>3335</v>
      </c>
      <c r="D1897" s="12" t="s">
        <v>35</v>
      </c>
      <c r="E1897" s="13" t="s">
        <v>1023</v>
      </c>
      <c r="F1897" s="13">
        <v>1</v>
      </c>
      <c r="G1897" s="12" t="s">
        <v>37</v>
      </c>
      <c r="H1897" s="12" t="s">
        <v>38</v>
      </c>
      <c r="I1897" s="12"/>
      <c r="J1897" s="12" t="s">
        <v>40</v>
      </c>
      <c r="K1897" s="12" t="s">
        <v>41</v>
      </c>
      <c r="L1897" s="12"/>
      <c r="M1897" s="12"/>
      <c r="N1897" s="12" t="s">
        <v>82</v>
      </c>
      <c r="O1897" s="14" t="s">
        <v>47</v>
      </c>
      <c r="P1897" s="5" t="str">
        <f>IF(OR(COUNTIF(A1897,"*省*"&amp;"*戒毒所*"),COUNTIF(A1897,"*省*"&amp;"*法院*"),COUNTIF(A1897,"*监狱*"),COUNTIF(A1897,"*省*"&amp;"*管教所*")),"省直",IFERROR(LOOKUP(9^9,FIND(对照表!$H$2:$H$14,A1897),对照表!$G$2:$G$14),IFERROR(LOOKUP(9^9,FIND(对照表!$E$2:$E$149,A1897),对照表!$C$2:$C$149),"省直")))</f>
        <v>鸡西</v>
      </c>
    </row>
    <row r="1898" customHeight="1" spans="1:16">
      <c r="A1898" s="12" t="s">
        <v>3331</v>
      </c>
      <c r="B1898" s="13" t="s">
        <v>3332</v>
      </c>
      <c r="C1898" s="12" t="s">
        <v>3336</v>
      </c>
      <c r="D1898" s="12" t="s">
        <v>35</v>
      </c>
      <c r="E1898" s="13" t="s">
        <v>3337</v>
      </c>
      <c r="F1898" s="13">
        <v>1</v>
      </c>
      <c r="G1898" s="12" t="s">
        <v>37</v>
      </c>
      <c r="H1898" s="12" t="s">
        <v>1824</v>
      </c>
      <c r="I1898" s="12" t="s">
        <v>39</v>
      </c>
      <c r="J1898" s="12" t="s">
        <v>40</v>
      </c>
      <c r="K1898" s="12" t="s">
        <v>41</v>
      </c>
      <c r="L1898" s="12"/>
      <c r="M1898" s="12"/>
      <c r="N1898" s="12"/>
      <c r="O1898" s="14" t="s">
        <v>47</v>
      </c>
      <c r="P1898" s="5" t="str">
        <f>IF(OR(COUNTIF(A1898,"*省*"&amp;"*戒毒所*"),COUNTIF(A1898,"*省*"&amp;"*法院*"),COUNTIF(A1898,"*监狱*"),COUNTIF(A1898,"*省*"&amp;"*管教所*")),"省直",IFERROR(LOOKUP(9^9,FIND(对照表!$H$2:$H$14,A1898),对照表!$G$2:$G$14),IFERROR(LOOKUP(9^9,FIND(对照表!$E$2:$E$149,A1898),对照表!$C$2:$C$149),"省直")))</f>
        <v>鸡西</v>
      </c>
    </row>
    <row r="1899" customHeight="1" spans="1:16">
      <c r="A1899" s="12" t="s">
        <v>3338</v>
      </c>
      <c r="B1899" s="13" t="s">
        <v>3339</v>
      </c>
      <c r="C1899" s="12" t="s">
        <v>1672</v>
      </c>
      <c r="D1899" s="12" t="s">
        <v>35</v>
      </c>
      <c r="E1899" s="13" t="s">
        <v>36</v>
      </c>
      <c r="F1899" s="13">
        <v>1</v>
      </c>
      <c r="G1899" s="12" t="s">
        <v>37</v>
      </c>
      <c r="H1899" s="12" t="s">
        <v>38</v>
      </c>
      <c r="I1899" s="12" t="s">
        <v>39</v>
      </c>
      <c r="J1899" s="12" t="s">
        <v>40</v>
      </c>
      <c r="K1899" s="12" t="s">
        <v>41</v>
      </c>
      <c r="L1899" s="12"/>
      <c r="M1899" s="12"/>
      <c r="N1899" s="12"/>
      <c r="O1899" s="14" t="s">
        <v>47</v>
      </c>
      <c r="P1899" s="5" t="str">
        <f>IF(OR(COUNTIF(A1899,"*省*"&amp;"*戒毒所*"),COUNTIF(A1899,"*省*"&amp;"*法院*"),COUNTIF(A1899,"*监狱*"),COUNTIF(A1899,"*省*"&amp;"*管教所*")),"省直",IFERROR(LOOKUP(9^9,FIND(对照表!$H$2:$H$14,A1899),对照表!$G$2:$G$14),IFERROR(LOOKUP(9^9,FIND(对照表!$E$2:$E$149,A1899),对照表!$C$2:$C$149),"省直")))</f>
        <v>鸡西</v>
      </c>
    </row>
    <row r="1900" customHeight="1" spans="1:16">
      <c r="A1900" s="12" t="s">
        <v>3340</v>
      </c>
      <c r="B1900" s="13" t="s">
        <v>3341</v>
      </c>
      <c r="C1900" s="12" t="s">
        <v>1664</v>
      </c>
      <c r="D1900" s="12" t="s">
        <v>35</v>
      </c>
      <c r="E1900" s="13" t="s">
        <v>36</v>
      </c>
      <c r="F1900" s="13">
        <v>1</v>
      </c>
      <c r="G1900" s="12" t="s">
        <v>37</v>
      </c>
      <c r="H1900" s="12" t="s">
        <v>38</v>
      </c>
      <c r="I1900" s="12" t="s">
        <v>39</v>
      </c>
      <c r="J1900" s="12" t="s">
        <v>2012</v>
      </c>
      <c r="K1900" s="12" t="s">
        <v>41</v>
      </c>
      <c r="L1900" s="12"/>
      <c r="M1900" s="12"/>
      <c r="N1900" s="12"/>
      <c r="O1900" s="14" t="s">
        <v>47</v>
      </c>
      <c r="P1900" s="5" t="str">
        <f>IF(OR(COUNTIF(A1900,"*省*"&amp;"*戒毒所*"),COUNTIF(A1900,"*省*"&amp;"*法院*"),COUNTIF(A1900,"*监狱*"),COUNTIF(A1900,"*省*"&amp;"*管教所*")),"省直",IFERROR(LOOKUP(9^9,FIND(对照表!$H$2:$H$14,A1900),对照表!$G$2:$G$14),IFERROR(LOOKUP(9^9,FIND(对照表!$E$2:$E$149,A1900),对照表!$C$2:$C$149),"省直")))</f>
        <v>鸡西</v>
      </c>
    </row>
    <row r="1901" customHeight="1" spans="1:16">
      <c r="A1901" s="12" t="s">
        <v>3340</v>
      </c>
      <c r="B1901" s="13" t="s">
        <v>3341</v>
      </c>
      <c r="C1901" s="12" t="s">
        <v>1664</v>
      </c>
      <c r="D1901" s="12" t="s">
        <v>35</v>
      </c>
      <c r="E1901" s="13" t="s">
        <v>79</v>
      </c>
      <c r="F1901" s="13">
        <v>1</v>
      </c>
      <c r="G1901" s="12" t="s">
        <v>37</v>
      </c>
      <c r="H1901" s="12" t="s">
        <v>1824</v>
      </c>
      <c r="I1901" s="12" t="s">
        <v>39</v>
      </c>
      <c r="J1901" s="12" t="s">
        <v>40</v>
      </c>
      <c r="K1901" s="12" t="s">
        <v>41</v>
      </c>
      <c r="L1901" s="12"/>
      <c r="M1901" s="12"/>
      <c r="N1901" s="12"/>
      <c r="O1901" s="14" t="s">
        <v>47</v>
      </c>
      <c r="P1901" s="5" t="str">
        <f>IF(OR(COUNTIF(A1901,"*省*"&amp;"*戒毒所*"),COUNTIF(A1901,"*省*"&amp;"*法院*"),COUNTIF(A1901,"*监狱*"),COUNTIF(A1901,"*省*"&amp;"*管教所*")),"省直",IFERROR(LOOKUP(9^9,FIND(对照表!$H$2:$H$14,A1901),对照表!$G$2:$G$14),IFERROR(LOOKUP(9^9,FIND(对照表!$E$2:$E$149,A1901),对照表!$C$2:$C$149),"省直")))</f>
        <v>鸡西</v>
      </c>
    </row>
    <row r="1902" customHeight="1" spans="1:16">
      <c r="A1902" s="12" t="s">
        <v>3342</v>
      </c>
      <c r="B1902" s="13" t="s">
        <v>3343</v>
      </c>
      <c r="C1902" s="12" t="s">
        <v>1672</v>
      </c>
      <c r="D1902" s="12" t="s">
        <v>35</v>
      </c>
      <c r="E1902" s="13" t="s">
        <v>36</v>
      </c>
      <c r="F1902" s="13">
        <v>1</v>
      </c>
      <c r="G1902" s="12" t="s">
        <v>37</v>
      </c>
      <c r="H1902" s="12" t="s">
        <v>38</v>
      </c>
      <c r="I1902" s="12" t="s">
        <v>39</v>
      </c>
      <c r="J1902" s="12" t="s">
        <v>235</v>
      </c>
      <c r="K1902" s="12" t="s">
        <v>41</v>
      </c>
      <c r="L1902" s="12"/>
      <c r="M1902" s="12"/>
      <c r="N1902" s="12"/>
      <c r="O1902" s="14" t="s">
        <v>47</v>
      </c>
      <c r="P1902" s="5" t="str">
        <f>IF(OR(COUNTIF(A1902,"*省*"&amp;"*戒毒所*"),COUNTIF(A1902,"*省*"&amp;"*法院*"),COUNTIF(A1902,"*监狱*"),COUNTIF(A1902,"*省*"&amp;"*管教所*")),"省直",IFERROR(LOOKUP(9^9,FIND(对照表!$H$2:$H$14,A1902),对照表!$G$2:$G$14),IFERROR(LOOKUP(9^9,FIND(对照表!$E$2:$E$149,A1902),对照表!$C$2:$C$149),"省直")))</f>
        <v>鸡西</v>
      </c>
    </row>
    <row r="1903" customHeight="1" spans="1:16">
      <c r="A1903" s="12" t="s">
        <v>3344</v>
      </c>
      <c r="B1903" s="13" t="s">
        <v>3345</v>
      </c>
      <c r="C1903" s="12" t="s">
        <v>3346</v>
      </c>
      <c r="D1903" s="12" t="s">
        <v>35</v>
      </c>
      <c r="E1903" s="13" t="s">
        <v>36</v>
      </c>
      <c r="F1903" s="13">
        <v>1</v>
      </c>
      <c r="G1903" s="12" t="s">
        <v>37</v>
      </c>
      <c r="H1903" s="12" t="s">
        <v>361</v>
      </c>
      <c r="I1903" s="12" t="s">
        <v>39</v>
      </c>
      <c r="J1903" s="12" t="s">
        <v>3347</v>
      </c>
      <c r="K1903" s="12" t="s">
        <v>113</v>
      </c>
      <c r="L1903" s="12"/>
      <c r="M1903" s="12"/>
      <c r="N1903" s="12" t="s">
        <v>80</v>
      </c>
      <c r="O1903" s="14" t="s">
        <v>47</v>
      </c>
      <c r="P1903" s="5" t="str">
        <f>IF(OR(COUNTIF(A1903,"*省*"&amp;"*戒毒所*"),COUNTIF(A1903,"*省*"&amp;"*法院*"),COUNTIF(A1903,"*监狱*"),COUNTIF(A1903,"*省*"&amp;"*管教所*")),"省直",IFERROR(LOOKUP(9^9,FIND(对照表!$H$2:$H$14,A1903),对照表!$G$2:$G$14),IFERROR(LOOKUP(9^9,FIND(对照表!$E$2:$E$149,A1903),对照表!$C$2:$C$149),"省直")))</f>
        <v>鸡西</v>
      </c>
    </row>
    <row r="1904" customHeight="1" spans="1:16">
      <c r="A1904" s="12" t="s">
        <v>3344</v>
      </c>
      <c r="B1904" s="13" t="s">
        <v>3345</v>
      </c>
      <c r="C1904" s="12" t="s">
        <v>3346</v>
      </c>
      <c r="D1904" s="12" t="s">
        <v>35</v>
      </c>
      <c r="E1904" s="13" t="s">
        <v>79</v>
      </c>
      <c r="F1904" s="13">
        <v>1</v>
      </c>
      <c r="G1904" s="12" t="s">
        <v>37</v>
      </c>
      <c r="H1904" s="12" t="s">
        <v>361</v>
      </c>
      <c r="I1904" s="12" t="s">
        <v>39</v>
      </c>
      <c r="J1904" s="12" t="s">
        <v>3347</v>
      </c>
      <c r="K1904" s="12" t="s">
        <v>113</v>
      </c>
      <c r="L1904" s="15"/>
      <c r="M1904" s="12"/>
      <c r="N1904" s="12" t="s">
        <v>82</v>
      </c>
      <c r="O1904" s="14" t="s">
        <v>47</v>
      </c>
      <c r="P1904" s="5" t="str">
        <f>IF(OR(COUNTIF(A1904,"*省*"&amp;"*戒毒所*"),COUNTIF(A1904,"*省*"&amp;"*法院*"),COUNTIF(A1904,"*监狱*"),COUNTIF(A1904,"*省*"&amp;"*管教所*")),"省直",IFERROR(LOOKUP(9^9,FIND(对照表!$H$2:$H$14,A1904),对照表!$G$2:$G$14),IFERROR(LOOKUP(9^9,FIND(对照表!$E$2:$E$149,A1904),对照表!$C$2:$C$149),"省直")))</f>
        <v>鸡西</v>
      </c>
    </row>
    <row r="1905" customHeight="1" spans="1:16">
      <c r="A1905" s="12" t="s">
        <v>3348</v>
      </c>
      <c r="B1905" s="13" t="s">
        <v>3349</v>
      </c>
      <c r="C1905" s="12" t="s">
        <v>3350</v>
      </c>
      <c r="D1905" s="12" t="s">
        <v>35</v>
      </c>
      <c r="E1905" s="13" t="s">
        <v>36</v>
      </c>
      <c r="F1905" s="13">
        <v>1</v>
      </c>
      <c r="G1905" s="12" t="s">
        <v>46</v>
      </c>
      <c r="H1905" s="12" t="s">
        <v>38</v>
      </c>
      <c r="I1905" s="12" t="s">
        <v>39</v>
      </c>
      <c r="J1905" s="12" t="s">
        <v>3351</v>
      </c>
      <c r="K1905" s="12" t="s">
        <v>41</v>
      </c>
      <c r="L1905" s="12"/>
      <c r="M1905" s="12"/>
      <c r="N1905" s="12"/>
      <c r="O1905" s="14" t="s">
        <v>47</v>
      </c>
      <c r="P1905" s="5" t="str">
        <f>IF(OR(COUNTIF(A1905,"*省*"&amp;"*戒毒所*"),COUNTIF(A1905,"*省*"&amp;"*法院*"),COUNTIF(A1905,"*监狱*"),COUNTIF(A1905,"*省*"&amp;"*管教所*")),"省直",IFERROR(LOOKUP(9^9,FIND(对照表!$H$2:$H$14,A1905),对照表!$G$2:$G$14),IFERROR(LOOKUP(9^9,FIND(对照表!$E$2:$E$149,A1905),对照表!$C$2:$C$149),"省直")))</f>
        <v>鸡西</v>
      </c>
    </row>
    <row r="1906" customHeight="1" spans="1:16">
      <c r="A1906" s="12" t="s">
        <v>3352</v>
      </c>
      <c r="B1906" s="13" t="s">
        <v>3353</v>
      </c>
      <c r="C1906" s="12" t="s">
        <v>1042</v>
      </c>
      <c r="D1906" s="12" t="s">
        <v>35</v>
      </c>
      <c r="E1906" s="13" t="s">
        <v>36</v>
      </c>
      <c r="F1906" s="13">
        <v>1</v>
      </c>
      <c r="G1906" s="12" t="s">
        <v>37</v>
      </c>
      <c r="H1906" s="12" t="s">
        <v>361</v>
      </c>
      <c r="I1906" s="12"/>
      <c r="J1906" s="12" t="s">
        <v>3354</v>
      </c>
      <c r="K1906" s="12" t="s">
        <v>113</v>
      </c>
      <c r="L1906" s="12"/>
      <c r="M1906" s="12"/>
      <c r="N1906" s="12"/>
      <c r="O1906" s="14" t="s">
        <v>47</v>
      </c>
      <c r="P1906" s="5" t="str">
        <f>IF(OR(COUNTIF(A1906,"*省*"&amp;"*戒毒所*"),COUNTIF(A1906,"*省*"&amp;"*法院*"),COUNTIF(A1906,"*监狱*"),COUNTIF(A1906,"*省*"&amp;"*管教所*")),"省直",IFERROR(LOOKUP(9^9,FIND(对照表!$H$2:$H$14,A1906),对照表!$G$2:$G$14),IFERROR(LOOKUP(9^9,FIND(对照表!$E$2:$E$149,A1906),对照表!$C$2:$C$149),"省直")))</f>
        <v>鸡西</v>
      </c>
    </row>
    <row r="1907" customHeight="1" spans="1:16">
      <c r="A1907" s="12" t="s">
        <v>3355</v>
      </c>
      <c r="B1907" s="13" t="s">
        <v>3356</v>
      </c>
      <c r="C1907" s="12" t="s">
        <v>2928</v>
      </c>
      <c r="D1907" s="12" t="s">
        <v>35</v>
      </c>
      <c r="E1907" s="13" t="s">
        <v>36</v>
      </c>
      <c r="F1907" s="13">
        <v>1</v>
      </c>
      <c r="G1907" s="12" t="s">
        <v>46</v>
      </c>
      <c r="H1907" s="12" t="s">
        <v>361</v>
      </c>
      <c r="I1907" s="12" t="s">
        <v>39</v>
      </c>
      <c r="J1907" s="12" t="s">
        <v>3357</v>
      </c>
      <c r="K1907" s="12" t="s">
        <v>41</v>
      </c>
      <c r="L1907" s="12"/>
      <c r="M1907" s="12"/>
      <c r="N1907" s="12"/>
      <c r="O1907" s="14" t="s">
        <v>47</v>
      </c>
      <c r="P1907" s="5" t="str">
        <f>IF(OR(COUNTIF(A1907,"*省*"&amp;"*戒毒所*"),COUNTIF(A1907,"*省*"&amp;"*法院*"),COUNTIF(A1907,"*监狱*"),COUNTIF(A1907,"*省*"&amp;"*管教所*")),"省直",IFERROR(LOOKUP(9^9,FIND(对照表!$H$2:$H$14,A1907),对照表!$G$2:$G$14),IFERROR(LOOKUP(9^9,FIND(对照表!$E$2:$E$149,A1907),对照表!$C$2:$C$149),"省直")))</f>
        <v>鸡西</v>
      </c>
    </row>
    <row r="1908" customHeight="1" spans="1:16">
      <c r="A1908" s="12" t="s">
        <v>3355</v>
      </c>
      <c r="B1908" s="13" t="s">
        <v>3356</v>
      </c>
      <c r="C1908" s="12" t="s">
        <v>3358</v>
      </c>
      <c r="D1908" s="12" t="s">
        <v>35</v>
      </c>
      <c r="E1908" s="13" t="s">
        <v>79</v>
      </c>
      <c r="F1908" s="13">
        <v>1</v>
      </c>
      <c r="G1908" s="12" t="s">
        <v>46</v>
      </c>
      <c r="H1908" s="12" t="s">
        <v>361</v>
      </c>
      <c r="I1908" s="12" t="s">
        <v>39</v>
      </c>
      <c r="J1908" s="12" t="s">
        <v>3357</v>
      </c>
      <c r="K1908" s="12" t="s">
        <v>41</v>
      </c>
      <c r="L1908" s="12"/>
      <c r="M1908" s="12"/>
      <c r="N1908" s="12"/>
      <c r="O1908" s="14" t="s">
        <v>47</v>
      </c>
      <c r="P1908" s="5" t="str">
        <f>IF(OR(COUNTIF(A1908,"*省*"&amp;"*戒毒所*"),COUNTIF(A1908,"*省*"&amp;"*法院*"),COUNTIF(A1908,"*监狱*"),COUNTIF(A1908,"*省*"&amp;"*管教所*")),"省直",IFERROR(LOOKUP(9^9,FIND(对照表!$H$2:$H$14,A1908),对照表!$G$2:$G$14),IFERROR(LOOKUP(9^9,FIND(对照表!$E$2:$E$149,A1908),对照表!$C$2:$C$149),"省直")))</f>
        <v>鸡西</v>
      </c>
    </row>
    <row r="1909" customHeight="1" spans="1:16">
      <c r="A1909" s="12" t="s">
        <v>3359</v>
      </c>
      <c r="B1909" s="13" t="s">
        <v>3360</v>
      </c>
      <c r="C1909" s="12" t="s">
        <v>3361</v>
      </c>
      <c r="D1909" s="12" t="s">
        <v>35</v>
      </c>
      <c r="E1909" s="13" t="s">
        <v>36</v>
      </c>
      <c r="F1909" s="13">
        <v>2</v>
      </c>
      <c r="G1909" s="12" t="s">
        <v>37</v>
      </c>
      <c r="H1909" s="12" t="s">
        <v>38</v>
      </c>
      <c r="I1909" s="12" t="s">
        <v>39</v>
      </c>
      <c r="J1909" s="12" t="s">
        <v>3362</v>
      </c>
      <c r="K1909" s="12" t="s">
        <v>41</v>
      </c>
      <c r="L1909" s="12"/>
      <c r="M1909" s="12"/>
      <c r="N1909" s="12" t="s">
        <v>3214</v>
      </c>
      <c r="O1909" s="14" t="s">
        <v>47</v>
      </c>
      <c r="P1909" s="5" t="str">
        <f>IF(OR(COUNTIF(A1909,"*省*"&amp;"*戒毒所*"),COUNTIF(A1909,"*省*"&amp;"*法院*"),COUNTIF(A1909,"*监狱*"),COUNTIF(A1909,"*省*"&amp;"*管教所*")),"省直",IFERROR(LOOKUP(9^9,FIND(对照表!$H$2:$H$14,A1909),对照表!$G$2:$G$14),IFERROR(LOOKUP(9^9,FIND(对照表!$E$2:$E$149,A1909),对照表!$C$2:$C$149),"省直")))</f>
        <v>鸡西</v>
      </c>
    </row>
    <row r="1910" customHeight="1" spans="1:16">
      <c r="A1910" s="12" t="s">
        <v>3363</v>
      </c>
      <c r="B1910" s="13" t="s">
        <v>3364</v>
      </c>
      <c r="C1910" s="12" t="s">
        <v>3365</v>
      </c>
      <c r="D1910" s="12" t="s">
        <v>35</v>
      </c>
      <c r="E1910" s="13" t="s">
        <v>36</v>
      </c>
      <c r="F1910" s="13">
        <v>1</v>
      </c>
      <c r="G1910" s="12" t="s">
        <v>37</v>
      </c>
      <c r="H1910" s="12" t="s">
        <v>38</v>
      </c>
      <c r="I1910" s="12" t="s">
        <v>39</v>
      </c>
      <c r="J1910" s="12" t="s">
        <v>1695</v>
      </c>
      <c r="K1910" s="12" t="s">
        <v>41</v>
      </c>
      <c r="L1910" s="12"/>
      <c r="M1910" s="12"/>
      <c r="N1910" s="12"/>
      <c r="O1910" s="14" t="s">
        <v>47</v>
      </c>
      <c r="P1910" s="5" t="str">
        <f>IF(OR(COUNTIF(A1910,"*省*"&amp;"*戒毒所*"),COUNTIF(A1910,"*省*"&amp;"*法院*"),COUNTIF(A1910,"*监狱*"),COUNTIF(A1910,"*省*"&amp;"*管教所*")),"省直",IFERROR(LOOKUP(9^9,FIND(对照表!$H$2:$H$14,A1910),对照表!$G$2:$G$14),IFERROR(LOOKUP(9^9,FIND(对照表!$E$2:$E$149,A1910),对照表!$C$2:$C$149),"省直")))</f>
        <v>鸡西</v>
      </c>
    </row>
    <row r="1911" customHeight="1" spans="1:16">
      <c r="A1911" s="12" t="s">
        <v>3366</v>
      </c>
      <c r="B1911" s="13" t="s">
        <v>3367</v>
      </c>
      <c r="C1911" s="12" t="s">
        <v>1672</v>
      </c>
      <c r="D1911" s="12" t="s">
        <v>35</v>
      </c>
      <c r="E1911" s="13" t="s">
        <v>36</v>
      </c>
      <c r="F1911" s="13">
        <v>1</v>
      </c>
      <c r="G1911" s="12" t="s">
        <v>37</v>
      </c>
      <c r="H1911" s="12" t="s">
        <v>38</v>
      </c>
      <c r="I1911" s="12"/>
      <c r="J1911" s="12" t="s">
        <v>2012</v>
      </c>
      <c r="K1911" s="12" t="s">
        <v>113</v>
      </c>
      <c r="L1911" s="12"/>
      <c r="M1911" s="12"/>
      <c r="N1911" s="12" t="s">
        <v>80</v>
      </c>
      <c r="O1911" s="14" t="s">
        <v>47</v>
      </c>
      <c r="P1911" s="5" t="str">
        <f>IF(OR(COUNTIF(A1911,"*省*"&amp;"*戒毒所*"),COUNTIF(A1911,"*省*"&amp;"*法院*"),COUNTIF(A1911,"*监狱*"),COUNTIF(A1911,"*省*"&amp;"*管教所*")),"省直",IFERROR(LOOKUP(9^9,FIND(对照表!$H$2:$H$14,A1911),对照表!$G$2:$G$14),IFERROR(LOOKUP(9^9,FIND(对照表!$E$2:$E$149,A1911),对照表!$C$2:$C$149),"省直")))</f>
        <v>鸡西</v>
      </c>
    </row>
    <row r="1912" customHeight="1" spans="1:16">
      <c r="A1912" s="12" t="s">
        <v>3366</v>
      </c>
      <c r="B1912" s="13" t="s">
        <v>3367</v>
      </c>
      <c r="C1912" s="12" t="s">
        <v>1672</v>
      </c>
      <c r="D1912" s="12" t="s">
        <v>35</v>
      </c>
      <c r="E1912" s="13" t="s">
        <v>79</v>
      </c>
      <c r="F1912" s="13">
        <v>1</v>
      </c>
      <c r="G1912" s="12" t="s">
        <v>37</v>
      </c>
      <c r="H1912" s="12" t="s">
        <v>38</v>
      </c>
      <c r="I1912" s="12"/>
      <c r="J1912" s="12" t="s">
        <v>2012</v>
      </c>
      <c r="K1912" s="12" t="s">
        <v>113</v>
      </c>
      <c r="L1912" s="12"/>
      <c r="M1912" s="12"/>
      <c r="N1912" s="12" t="s">
        <v>82</v>
      </c>
      <c r="O1912" s="14" t="s">
        <v>47</v>
      </c>
      <c r="P1912" s="5" t="str">
        <f>IF(OR(COUNTIF(A1912,"*省*"&amp;"*戒毒所*"),COUNTIF(A1912,"*省*"&amp;"*法院*"),COUNTIF(A1912,"*监狱*"),COUNTIF(A1912,"*省*"&amp;"*管教所*")),"省直",IFERROR(LOOKUP(9^9,FIND(对照表!$H$2:$H$14,A1912),对照表!$G$2:$G$14),IFERROR(LOOKUP(9^9,FIND(对照表!$E$2:$E$149,A1912),对照表!$C$2:$C$149),"省直")))</f>
        <v>鸡西</v>
      </c>
    </row>
    <row r="1913" customHeight="1" spans="1:16">
      <c r="A1913" s="12" t="s">
        <v>3366</v>
      </c>
      <c r="B1913" s="13" t="s">
        <v>3367</v>
      </c>
      <c r="C1913" s="12" t="s">
        <v>3368</v>
      </c>
      <c r="D1913" s="12" t="s">
        <v>35</v>
      </c>
      <c r="E1913" s="13" t="s">
        <v>81</v>
      </c>
      <c r="F1913" s="13">
        <v>1</v>
      </c>
      <c r="G1913" s="12" t="s">
        <v>37</v>
      </c>
      <c r="H1913" s="12" t="s">
        <v>38</v>
      </c>
      <c r="I1913" s="12"/>
      <c r="J1913" s="12" t="s">
        <v>3369</v>
      </c>
      <c r="K1913" s="12" t="s">
        <v>113</v>
      </c>
      <c r="L1913" s="12"/>
      <c r="M1913" s="12"/>
      <c r="N1913" s="12"/>
      <c r="O1913" s="14" t="s">
        <v>47</v>
      </c>
      <c r="P1913" s="5" t="str">
        <f>IF(OR(COUNTIF(A1913,"*省*"&amp;"*戒毒所*"),COUNTIF(A1913,"*省*"&amp;"*法院*"),COUNTIF(A1913,"*监狱*"),COUNTIF(A1913,"*省*"&amp;"*管教所*")),"省直",IFERROR(LOOKUP(9^9,FIND(对照表!$H$2:$H$14,A1913),对照表!$G$2:$G$14),IFERROR(LOOKUP(9^9,FIND(对照表!$E$2:$E$149,A1913),对照表!$C$2:$C$149),"省直")))</f>
        <v>鸡西</v>
      </c>
    </row>
    <row r="1914" customHeight="1" spans="1:16">
      <c r="A1914" s="12" t="s">
        <v>3366</v>
      </c>
      <c r="B1914" s="13" t="s">
        <v>3367</v>
      </c>
      <c r="C1914" s="12" t="s">
        <v>3368</v>
      </c>
      <c r="D1914" s="12" t="s">
        <v>35</v>
      </c>
      <c r="E1914" s="13" t="s">
        <v>131</v>
      </c>
      <c r="F1914" s="13">
        <v>1</v>
      </c>
      <c r="G1914" s="12" t="s">
        <v>37</v>
      </c>
      <c r="H1914" s="12" t="s">
        <v>361</v>
      </c>
      <c r="I1914" s="12"/>
      <c r="J1914" s="12" t="s">
        <v>3370</v>
      </c>
      <c r="K1914" s="12" t="s">
        <v>113</v>
      </c>
      <c r="L1914" s="12"/>
      <c r="M1914" s="12"/>
      <c r="N1914" s="12" t="s">
        <v>80</v>
      </c>
      <c r="O1914" s="14" t="s">
        <v>47</v>
      </c>
      <c r="P1914" s="5" t="str">
        <f>IF(OR(COUNTIF(A1914,"*省*"&amp;"*戒毒所*"),COUNTIF(A1914,"*省*"&amp;"*法院*"),COUNTIF(A1914,"*监狱*"),COUNTIF(A1914,"*省*"&amp;"*管教所*")),"省直",IFERROR(LOOKUP(9^9,FIND(对照表!$H$2:$H$14,A1914),对照表!$G$2:$G$14),IFERROR(LOOKUP(9^9,FIND(对照表!$E$2:$E$149,A1914),对照表!$C$2:$C$149),"省直")))</f>
        <v>鸡西</v>
      </c>
    </row>
    <row r="1915" customHeight="1" spans="1:16">
      <c r="A1915" s="12" t="s">
        <v>3366</v>
      </c>
      <c r="B1915" s="13" t="s">
        <v>3367</v>
      </c>
      <c r="C1915" s="12" t="s">
        <v>3368</v>
      </c>
      <c r="D1915" s="12" t="s">
        <v>35</v>
      </c>
      <c r="E1915" s="13" t="s">
        <v>132</v>
      </c>
      <c r="F1915" s="13">
        <v>1</v>
      </c>
      <c r="G1915" s="12" t="s">
        <v>37</v>
      </c>
      <c r="H1915" s="12" t="s">
        <v>361</v>
      </c>
      <c r="I1915" s="12"/>
      <c r="J1915" s="12" t="s">
        <v>3370</v>
      </c>
      <c r="K1915" s="12" t="s">
        <v>113</v>
      </c>
      <c r="L1915" s="12"/>
      <c r="M1915" s="12"/>
      <c r="N1915" s="12" t="s">
        <v>82</v>
      </c>
      <c r="O1915" s="14" t="s">
        <v>47</v>
      </c>
      <c r="P1915" s="5" t="str">
        <f>IF(OR(COUNTIF(A1915,"*省*"&amp;"*戒毒所*"),COUNTIF(A1915,"*省*"&amp;"*法院*"),COUNTIF(A1915,"*监狱*"),COUNTIF(A1915,"*省*"&amp;"*管教所*")),"省直",IFERROR(LOOKUP(9^9,FIND(对照表!$H$2:$H$14,A1915),对照表!$G$2:$G$14),IFERROR(LOOKUP(9^9,FIND(对照表!$E$2:$E$149,A1915),对照表!$C$2:$C$149),"省直")))</f>
        <v>鸡西</v>
      </c>
    </row>
    <row r="1916" customHeight="1" spans="1:16">
      <c r="A1916" s="12" t="s">
        <v>3371</v>
      </c>
      <c r="B1916" s="13" t="s">
        <v>3372</v>
      </c>
      <c r="C1916" s="12" t="s">
        <v>3373</v>
      </c>
      <c r="D1916" s="12" t="s">
        <v>35</v>
      </c>
      <c r="E1916" s="13" t="s">
        <v>36</v>
      </c>
      <c r="F1916" s="13">
        <v>1</v>
      </c>
      <c r="G1916" s="12" t="s">
        <v>37</v>
      </c>
      <c r="H1916" s="12" t="s">
        <v>38</v>
      </c>
      <c r="I1916" s="12" t="s">
        <v>39</v>
      </c>
      <c r="J1916" s="12" t="s">
        <v>3374</v>
      </c>
      <c r="K1916" s="12" t="s">
        <v>41</v>
      </c>
      <c r="L1916" s="12"/>
      <c r="M1916" s="12"/>
      <c r="N1916" s="12"/>
      <c r="O1916" s="14" t="s">
        <v>47</v>
      </c>
      <c r="P1916" s="5" t="str">
        <f>IF(OR(COUNTIF(A1916,"*省*"&amp;"*戒毒所*"),COUNTIF(A1916,"*省*"&amp;"*法院*"),COUNTIF(A1916,"*监狱*"),COUNTIF(A1916,"*省*"&amp;"*管教所*")),"省直",IFERROR(LOOKUP(9^9,FIND(对照表!$H$2:$H$14,A1916),对照表!$G$2:$G$14),IFERROR(LOOKUP(9^9,FIND(对照表!$E$2:$E$149,A1916),对照表!$C$2:$C$149),"省直")))</f>
        <v>鸡西</v>
      </c>
    </row>
    <row r="1917" customHeight="1" spans="1:16">
      <c r="A1917" s="12" t="s">
        <v>3375</v>
      </c>
      <c r="B1917" s="13" t="s">
        <v>3376</v>
      </c>
      <c r="C1917" s="12" t="s">
        <v>1664</v>
      </c>
      <c r="D1917" s="12" t="s">
        <v>35</v>
      </c>
      <c r="E1917" s="13" t="s">
        <v>36</v>
      </c>
      <c r="F1917" s="13">
        <v>1</v>
      </c>
      <c r="G1917" s="12" t="s">
        <v>78</v>
      </c>
      <c r="H1917" s="12" t="s">
        <v>38</v>
      </c>
      <c r="I1917" s="12" t="s">
        <v>39</v>
      </c>
      <c r="J1917" s="12" t="s">
        <v>3377</v>
      </c>
      <c r="K1917" s="12" t="s">
        <v>41</v>
      </c>
      <c r="L1917" s="12"/>
      <c r="M1917" s="12"/>
      <c r="N1917" s="12"/>
      <c r="O1917" s="14" t="s">
        <v>47</v>
      </c>
      <c r="P1917" s="5" t="str">
        <f>IF(OR(COUNTIF(A1917,"*省*"&amp;"*戒毒所*"),COUNTIF(A1917,"*省*"&amp;"*法院*"),COUNTIF(A1917,"*监狱*"),COUNTIF(A1917,"*省*"&amp;"*管教所*")),"省直",IFERROR(LOOKUP(9^9,FIND(对照表!$H$2:$H$14,A1917),对照表!$G$2:$G$14),IFERROR(LOOKUP(9^9,FIND(对照表!$E$2:$E$149,A1917),对照表!$C$2:$C$149),"省直")))</f>
        <v>鸡西</v>
      </c>
    </row>
    <row r="1918" customHeight="1" spans="1:16">
      <c r="A1918" s="12" t="s">
        <v>3378</v>
      </c>
      <c r="B1918" s="13" t="s">
        <v>3379</v>
      </c>
      <c r="C1918" s="12" t="s">
        <v>1936</v>
      </c>
      <c r="D1918" s="12" t="s">
        <v>35</v>
      </c>
      <c r="E1918" s="13" t="s">
        <v>36</v>
      </c>
      <c r="F1918" s="13">
        <v>1</v>
      </c>
      <c r="G1918" s="12" t="s">
        <v>78</v>
      </c>
      <c r="H1918" s="12" t="s">
        <v>38</v>
      </c>
      <c r="I1918" s="12" t="s">
        <v>39</v>
      </c>
      <c r="J1918" s="12" t="s">
        <v>3380</v>
      </c>
      <c r="K1918" s="12" t="s">
        <v>41</v>
      </c>
      <c r="L1918" s="12"/>
      <c r="M1918" s="12"/>
      <c r="N1918" s="12"/>
      <c r="O1918" s="14" t="s">
        <v>47</v>
      </c>
      <c r="P1918" s="5" t="str">
        <f>IF(OR(COUNTIF(A1918,"*省*"&amp;"*戒毒所*"),COUNTIF(A1918,"*省*"&amp;"*法院*"),COUNTIF(A1918,"*监狱*"),COUNTIF(A1918,"*省*"&amp;"*管教所*")),"省直",IFERROR(LOOKUP(9^9,FIND(对照表!$H$2:$H$14,A1918),对照表!$G$2:$G$14),IFERROR(LOOKUP(9^9,FIND(对照表!$E$2:$E$149,A1918),对照表!$C$2:$C$149),"省直")))</f>
        <v>鸡西</v>
      </c>
    </row>
    <row r="1919" customHeight="1" spans="1:16">
      <c r="A1919" s="12" t="s">
        <v>3381</v>
      </c>
      <c r="B1919" s="13" t="s">
        <v>3382</v>
      </c>
      <c r="C1919" s="12" t="s">
        <v>1664</v>
      </c>
      <c r="D1919" s="12" t="s">
        <v>35</v>
      </c>
      <c r="E1919" s="13" t="s">
        <v>36</v>
      </c>
      <c r="F1919" s="13">
        <v>1</v>
      </c>
      <c r="G1919" s="12" t="s">
        <v>78</v>
      </c>
      <c r="H1919" s="12" t="s">
        <v>38</v>
      </c>
      <c r="I1919" s="12" t="s">
        <v>39</v>
      </c>
      <c r="J1919" s="12" t="s">
        <v>235</v>
      </c>
      <c r="K1919" s="12" t="s">
        <v>41</v>
      </c>
      <c r="L1919" s="12"/>
      <c r="M1919" s="12"/>
      <c r="N1919" s="12"/>
      <c r="O1919" s="14" t="s">
        <v>47</v>
      </c>
      <c r="P1919" s="5" t="str">
        <f>IF(OR(COUNTIF(A1919,"*省*"&amp;"*戒毒所*"),COUNTIF(A1919,"*省*"&amp;"*法院*"),COUNTIF(A1919,"*监狱*"),COUNTIF(A1919,"*省*"&amp;"*管教所*")),"省直",IFERROR(LOOKUP(9^9,FIND(对照表!$H$2:$H$14,A1919),对照表!$G$2:$G$14),IFERROR(LOOKUP(9^9,FIND(对照表!$E$2:$E$149,A1919),对照表!$C$2:$C$149),"省直")))</f>
        <v>鸡西</v>
      </c>
    </row>
    <row r="1920" customHeight="1" spans="1:16">
      <c r="A1920" s="12" t="s">
        <v>3383</v>
      </c>
      <c r="B1920" s="13" t="s">
        <v>3384</v>
      </c>
      <c r="C1920" s="12" t="s">
        <v>1664</v>
      </c>
      <c r="D1920" s="12" t="s">
        <v>35</v>
      </c>
      <c r="E1920" s="13" t="s">
        <v>36</v>
      </c>
      <c r="F1920" s="13">
        <v>1</v>
      </c>
      <c r="G1920" s="12" t="s">
        <v>46</v>
      </c>
      <c r="H1920" s="12" t="s">
        <v>38</v>
      </c>
      <c r="I1920" s="12" t="s">
        <v>39</v>
      </c>
      <c r="J1920" s="12" t="s">
        <v>40</v>
      </c>
      <c r="K1920" s="12" t="s">
        <v>41</v>
      </c>
      <c r="L1920" s="12"/>
      <c r="M1920" s="12"/>
      <c r="N1920" s="12"/>
      <c r="O1920" s="14" t="s">
        <v>47</v>
      </c>
      <c r="P1920" s="5" t="str">
        <f>IF(OR(COUNTIF(A1920,"*省*"&amp;"*戒毒所*"),COUNTIF(A1920,"*省*"&amp;"*法院*"),COUNTIF(A1920,"*监狱*"),COUNTIF(A1920,"*省*"&amp;"*管教所*")),"省直",IFERROR(LOOKUP(9^9,FIND(对照表!$H$2:$H$14,A1920),对照表!$G$2:$G$14),IFERROR(LOOKUP(9^9,FIND(对照表!$E$2:$E$149,A1920),对照表!$C$2:$C$149),"省直")))</f>
        <v>鸡西</v>
      </c>
    </row>
    <row r="1921" customHeight="1" spans="1:16">
      <c r="A1921" s="12" t="s">
        <v>3385</v>
      </c>
      <c r="B1921" s="13" t="s">
        <v>3386</v>
      </c>
      <c r="C1921" s="12" t="s">
        <v>1936</v>
      </c>
      <c r="D1921" s="12" t="s">
        <v>35</v>
      </c>
      <c r="E1921" s="13" t="s">
        <v>36</v>
      </c>
      <c r="F1921" s="13">
        <v>1</v>
      </c>
      <c r="G1921" s="12" t="s">
        <v>37</v>
      </c>
      <c r="H1921" s="12" t="s">
        <v>361</v>
      </c>
      <c r="I1921" s="12"/>
      <c r="J1921" s="12" t="s">
        <v>3387</v>
      </c>
      <c r="K1921" s="12" t="s">
        <v>41</v>
      </c>
      <c r="L1921" s="12"/>
      <c r="M1921" s="12"/>
      <c r="N1921" s="12" t="s">
        <v>80</v>
      </c>
      <c r="O1921" s="14" t="s">
        <v>47</v>
      </c>
      <c r="P1921" s="5" t="str">
        <f>IF(OR(COUNTIF(A1921,"*省*"&amp;"*戒毒所*"),COUNTIF(A1921,"*省*"&amp;"*法院*"),COUNTIF(A1921,"*监狱*"),COUNTIF(A1921,"*省*"&amp;"*管教所*")),"省直",IFERROR(LOOKUP(9^9,FIND(对照表!$H$2:$H$14,A1921),对照表!$G$2:$G$14),IFERROR(LOOKUP(9^9,FIND(对照表!$E$2:$E$149,A1921),对照表!$C$2:$C$149),"省直")))</f>
        <v>鸡西</v>
      </c>
    </row>
    <row r="1922" customHeight="1" spans="1:16">
      <c r="A1922" s="12" t="s">
        <v>3385</v>
      </c>
      <c r="B1922" s="13" t="s">
        <v>3386</v>
      </c>
      <c r="C1922" s="12" t="s">
        <v>1936</v>
      </c>
      <c r="D1922" s="12" t="s">
        <v>35</v>
      </c>
      <c r="E1922" s="13" t="s">
        <v>79</v>
      </c>
      <c r="F1922" s="13">
        <v>1</v>
      </c>
      <c r="G1922" s="12" t="s">
        <v>37</v>
      </c>
      <c r="H1922" s="12" t="s">
        <v>361</v>
      </c>
      <c r="I1922" s="12"/>
      <c r="J1922" s="12" t="s">
        <v>3387</v>
      </c>
      <c r="K1922" s="12" t="s">
        <v>41</v>
      </c>
      <c r="L1922" s="12"/>
      <c r="M1922" s="12"/>
      <c r="N1922" s="12" t="s">
        <v>82</v>
      </c>
      <c r="O1922" s="14" t="s">
        <v>47</v>
      </c>
      <c r="P1922" s="5" t="str">
        <f>IF(OR(COUNTIF(A1922,"*省*"&amp;"*戒毒所*"),COUNTIF(A1922,"*省*"&amp;"*法院*"),COUNTIF(A1922,"*监狱*"),COUNTIF(A1922,"*省*"&amp;"*管教所*")),"省直",IFERROR(LOOKUP(9^9,FIND(对照表!$H$2:$H$14,A1922),对照表!$G$2:$G$14),IFERROR(LOOKUP(9^9,FIND(对照表!$E$2:$E$149,A1922),对照表!$C$2:$C$149),"省直")))</f>
        <v>鸡西</v>
      </c>
    </row>
    <row r="1923" customHeight="1" spans="1:16">
      <c r="A1923" s="12" t="s">
        <v>3388</v>
      </c>
      <c r="B1923" s="13" t="s">
        <v>3389</v>
      </c>
      <c r="C1923" s="12" t="s">
        <v>1664</v>
      </c>
      <c r="D1923" s="12" t="s">
        <v>35</v>
      </c>
      <c r="E1923" s="13" t="s">
        <v>36</v>
      </c>
      <c r="F1923" s="13">
        <v>1</v>
      </c>
      <c r="G1923" s="12" t="s">
        <v>78</v>
      </c>
      <c r="H1923" s="12" t="s">
        <v>361</v>
      </c>
      <c r="I1923" s="12" t="s">
        <v>39</v>
      </c>
      <c r="J1923" s="12" t="s">
        <v>40</v>
      </c>
      <c r="K1923" s="12" t="s">
        <v>41</v>
      </c>
      <c r="L1923" s="12"/>
      <c r="M1923" s="12"/>
      <c r="N1923" s="12"/>
      <c r="O1923" s="14" t="s">
        <v>47</v>
      </c>
      <c r="P1923" s="5" t="str">
        <f>IF(OR(COUNTIF(A1923,"*省*"&amp;"*戒毒所*"),COUNTIF(A1923,"*省*"&amp;"*法院*"),COUNTIF(A1923,"*监狱*"),COUNTIF(A1923,"*省*"&amp;"*管教所*")),"省直",IFERROR(LOOKUP(9^9,FIND(对照表!$H$2:$H$14,A1923),对照表!$G$2:$G$14),IFERROR(LOOKUP(9^9,FIND(对照表!$E$2:$E$149,A1923),对照表!$C$2:$C$149),"省直")))</f>
        <v>鸡西</v>
      </c>
    </row>
    <row r="1924" customHeight="1" spans="1:16">
      <c r="A1924" s="12" t="s">
        <v>3388</v>
      </c>
      <c r="B1924" s="13" t="s">
        <v>3389</v>
      </c>
      <c r="C1924" s="12" t="s">
        <v>1664</v>
      </c>
      <c r="D1924" s="12" t="s">
        <v>35</v>
      </c>
      <c r="E1924" s="13" t="s">
        <v>79</v>
      </c>
      <c r="F1924" s="13">
        <v>1</v>
      </c>
      <c r="G1924" s="12" t="s">
        <v>37</v>
      </c>
      <c r="H1924" s="12" t="s">
        <v>38</v>
      </c>
      <c r="I1924" s="12" t="s">
        <v>39</v>
      </c>
      <c r="J1924" s="12" t="s">
        <v>40</v>
      </c>
      <c r="K1924" s="12" t="s">
        <v>41</v>
      </c>
      <c r="L1924" s="12"/>
      <c r="M1924" s="12"/>
      <c r="N1924" s="12"/>
      <c r="O1924" s="14" t="s">
        <v>47</v>
      </c>
      <c r="P1924" s="5" t="str">
        <f>IF(OR(COUNTIF(A1924,"*省*"&amp;"*戒毒所*"),COUNTIF(A1924,"*省*"&amp;"*法院*"),COUNTIF(A1924,"*监狱*"),COUNTIF(A1924,"*省*"&amp;"*管教所*")),"省直",IFERROR(LOOKUP(9^9,FIND(对照表!$H$2:$H$14,A1924),对照表!$G$2:$G$14),IFERROR(LOOKUP(9^9,FIND(对照表!$E$2:$E$149,A1924),对照表!$C$2:$C$149),"省直")))</f>
        <v>鸡西</v>
      </c>
    </row>
    <row r="1925" customHeight="1" spans="1:16">
      <c r="A1925" s="12" t="s">
        <v>3390</v>
      </c>
      <c r="B1925" s="13" t="s">
        <v>3391</v>
      </c>
      <c r="C1925" s="12" t="s">
        <v>1664</v>
      </c>
      <c r="D1925" s="12" t="s">
        <v>35</v>
      </c>
      <c r="E1925" s="13" t="s">
        <v>36</v>
      </c>
      <c r="F1925" s="13">
        <v>1</v>
      </c>
      <c r="G1925" s="12" t="s">
        <v>37</v>
      </c>
      <c r="H1925" s="12" t="s">
        <v>1824</v>
      </c>
      <c r="I1925" s="12" t="s">
        <v>39</v>
      </c>
      <c r="J1925" s="12" t="s">
        <v>40</v>
      </c>
      <c r="K1925" s="12" t="s">
        <v>41</v>
      </c>
      <c r="L1925" s="12"/>
      <c r="M1925" s="12"/>
      <c r="N1925" s="12"/>
      <c r="O1925" s="14" t="s">
        <v>47</v>
      </c>
      <c r="P1925" s="5" t="str">
        <f>IF(OR(COUNTIF(A1925,"*省*"&amp;"*戒毒所*"),COUNTIF(A1925,"*省*"&amp;"*法院*"),COUNTIF(A1925,"*监狱*"),COUNTIF(A1925,"*省*"&amp;"*管教所*")),"省直",IFERROR(LOOKUP(9^9,FIND(对照表!$H$2:$H$14,A1925),对照表!$G$2:$G$14),IFERROR(LOOKUP(9^9,FIND(对照表!$E$2:$E$149,A1925),对照表!$C$2:$C$149),"省直")))</f>
        <v>鸡西</v>
      </c>
    </row>
    <row r="1926" customHeight="1" spans="1:16">
      <c r="A1926" s="12" t="s">
        <v>3392</v>
      </c>
      <c r="B1926" s="13" t="s">
        <v>3393</v>
      </c>
      <c r="C1926" s="12" t="s">
        <v>1672</v>
      </c>
      <c r="D1926" s="12" t="s">
        <v>35</v>
      </c>
      <c r="E1926" s="13" t="s">
        <v>36</v>
      </c>
      <c r="F1926" s="13">
        <v>1</v>
      </c>
      <c r="G1926" s="12" t="s">
        <v>37</v>
      </c>
      <c r="H1926" s="12" t="s">
        <v>38</v>
      </c>
      <c r="I1926" s="12"/>
      <c r="J1926" s="12" t="s">
        <v>2012</v>
      </c>
      <c r="K1926" s="12" t="s">
        <v>41</v>
      </c>
      <c r="L1926" s="12"/>
      <c r="M1926" s="12"/>
      <c r="N1926" s="12"/>
      <c r="O1926" s="14" t="s">
        <v>47</v>
      </c>
      <c r="P1926" s="5" t="str">
        <f>IF(OR(COUNTIF(A1926,"*省*"&amp;"*戒毒所*"),COUNTIF(A1926,"*省*"&amp;"*法院*"),COUNTIF(A1926,"*监狱*"),COUNTIF(A1926,"*省*"&amp;"*管教所*")),"省直",IFERROR(LOOKUP(9^9,FIND(对照表!$H$2:$H$14,A1926),对照表!$G$2:$G$14),IFERROR(LOOKUP(9^9,FIND(对照表!$E$2:$E$149,A1926),对照表!$C$2:$C$149),"省直")))</f>
        <v>鸡西</v>
      </c>
    </row>
    <row r="1927" customHeight="1" spans="1:16">
      <c r="A1927" s="12" t="s">
        <v>3394</v>
      </c>
      <c r="B1927" s="13" t="s">
        <v>3395</v>
      </c>
      <c r="C1927" s="12" t="s">
        <v>1672</v>
      </c>
      <c r="D1927" s="12" t="s">
        <v>35</v>
      </c>
      <c r="E1927" s="13" t="s">
        <v>36</v>
      </c>
      <c r="F1927" s="13">
        <v>1</v>
      </c>
      <c r="G1927" s="12" t="s">
        <v>37</v>
      </c>
      <c r="H1927" s="12" t="s">
        <v>38</v>
      </c>
      <c r="I1927" s="12" t="s">
        <v>39</v>
      </c>
      <c r="J1927" s="12" t="s">
        <v>3396</v>
      </c>
      <c r="K1927" s="12" t="s">
        <v>41</v>
      </c>
      <c r="L1927" s="12"/>
      <c r="M1927" s="12"/>
      <c r="N1927" s="12" t="s">
        <v>3397</v>
      </c>
      <c r="O1927" s="14" t="s">
        <v>47</v>
      </c>
      <c r="P1927" s="5" t="str">
        <f>IF(OR(COUNTIF(A1927,"*省*"&amp;"*戒毒所*"),COUNTIF(A1927,"*省*"&amp;"*法院*"),COUNTIF(A1927,"*监狱*"),COUNTIF(A1927,"*省*"&amp;"*管教所*")),"省直",IFERROR(LOOKUP(9^9,FIND(对照表!$H$2:$H$14,A1927),对照表!$G$2:$G$14),IFERROR(LOOKUP(9^9,FIND(对照表!$E$2:$E$149,A1927),对照表!$C$2:$C$149),"省直")))</f>
        <v>鸡西</v>
      </c>
    </row>
    <row r="1928" customHeight="1" spans="1:16">
      <c r="A1928" s="12" t="s">
        <v>3398</v>
      </c>
      <c r="B1928" s="13" t="s">
        <v>3399</v>
      </c>
      <c r="C1928" s="12" t="s">
        <v>3400</v>
      </c>
      <c r="D1928" s="12" t="s">
        <v>35</v>
      </c>
      <c r="E1928" s="13" t="s">
        <v>36</v>
      </c>
      <c r="F1928" s="13">
        <v>1</v>
      </c>
      <c r="G1928" s="12" t="s">
        <v>37</v>
      </c>
      <c r="H1928" s="12" t="s">
        <v>38</v>
      </c>
      <c r="I1928" s="12" t="s">
        <v>39</v>
      </c>
      <c r="J1928" s="12" t="s">
        <v>3401</v>
      </c>
      <c r="K1928" s="12" t="s">
        <v>41</v>
      </c>
      <c r="L1928" s="12"/>
      <c r="M1928" s="12"/>
      <c r="N1928" s="12"/>
      <c r="O1928" s="14" t="s">
        <v>47</v>
      </c>
      <c r="P1928" s="5" t="str">
        <f>IF(OR(COUNTIF(A1928,"*省*"&amp;"*戒毒所*"),COUNTIF(A1928,"*省*"&amp;"*法院*"),COUNTIF(A1928,"*监狱*"),COUNTIF(A1928,"*省*"&amp;"*管教所*")),"省直",IFERROR(LOOKUP(9^9,FIND(对照表!$H$2:$H$14,A1928),对照表!$G$2:$G$14),IFERROR(LOOKUP(9^9,FIND(对照表!$E$2:$E$149,A1928),对照表!$C$2:$C$149),"省直")))</f>
        <v>鸡西</v>
      </c>
    </row>
    <row r="1929" customHeight="1" spans="1:16">
      <c r="A1929" s="12" t="s">
        <v>3398</v>
      </c>
      <c r="B1929" s="13" t="s">
        <v>3399</v>
      </c>
      <c r="C1929" s="12" t="s">
        <v>3400</v>
      </c>
      <c r="D1929" s="12" t="s">
        <v>35</v>
      </c>
      <c r="E1929" s="13" t="s">
        <v>79</v>
      </c>
      <c r="F1929" s="13">
        <v>1</v>
      </c>
      <c r="G1929" s="12" t="s">
        <v>37</v>
      </c>
      <c r="H1929" s="12" t="s">
        <v>38</v>
      </c>
      <c r="I1929" s="12" t="s">
        <v>39</v>
      </c>
      <c r="J1929" s="12" t="s">
        <v>854</v>
      </c>
      <c r="K1929" s="12" t="s">
        <v>41</v>
      </c>
      <c r="L1929" s="12"/>
      <c r="M1929" s="12"/>
      <c r="N1929" s="12"/>
      <c r="O1929" s="14" t="s">
        <v>47</v>
      </c>
      <c r="P1929" s="5" t="str">
        <f>IF(OR(COUNTIF(A1929,"*省*"&amp;"*戒毒所*"),COUNTIF(A1929,"*省*"&amp;"*法院*"),COUNTIF(A1929,"*监狱*"),COUNTIF(A1929,"*省*"&amp;"*管教所*")),"省直",IFERROR(LOOKUP(9^9,FIND(对照表!$H$2:$H$14,A1929),对照表!$G$2:$G$14),IFERROR(LOOKUP(9^9,FIND(对照表!$E$2:$E$149,A1929),对照表!$C$2:$C$149),"省直")))</f>
        <v>鸡西</v>
      </c>
    </row>
    <row r="1930" customHeight="1" spans="1:16">
      <c r="A1930" s="12" t="s">
        <v>3402</v>
      </c>
      <c r="B1930" s="13" t="s">
        <v>3403</v>
      </c>
      <c r="C1930" s="12" t="s">
        <v>2206</v>
      </c>
      <c r="D1930" s="12" t="s">
        <v>35</v>
      </c>
      <c r="E1930" s="13" t="s">
        <v>36</v>
      </c>
      <c r="F1930" s="13">
        <v>1</v>
      </c>
      <c r="G1930" s="12" t="s">
        <v>136</v>
      </c>
      <c r="H1930" s="12" t="s">
        <v>361</v>
      </c>
      <c r="I1930" s="12"/>
      <c r="J1930" s="12" t="s">
        <v>40</v>
      </c>
      <c r="K1930" s="12" t="s">
        <v>41</v>
      </c>
      <c r="L1930" s="12"/>
      <c r="M1930" s="12"/>
      <c r="N1930" s="12"/>
      <c r="O1930" s="14" t="s">
        <v>47</v>
      </c>
      <c r="P1930" s="5" t="str">
        <f>IF(OR(COUNTIF(A1930,"*省*"&amp;"*戒毒所*"),COUNTIF(A1930,"*省*"&amp;"*法院*"),COUNTIF(A1930,"*监狱*"),COUNTIF(A1930,"*省*"&amp;"*管教所*")),"省直",IFERROR(LOOKUP(9^9,FIND(对照表!$H$2:$H$14,A1930),对照表!$G$2:$G$14),IFERROR(LOOKUP(9^9,FIND(对照表!$E$2:$E$149,A1930),对照表!$C$2:$C$149),"省直")))</f>
        <v>鸡西</v>
      </c>
    </row>
    <row r="1931" customHeight="1" spans="1:16">
      <c r="A1931" s="12" t="s">
        <v>3404</v>
      </c>
      <c r="B1931" s="13" t="s">
        <v>3405</v>
      </c>
      <c r="C1931" s="12" t="s">
        <v>1672</v>
      </c>
      <c r="D1931" s="12" t="s">
        <v>35</v>
      </c>
      <c r="E1931" s="13" t="s">
        <v>36</v>
      </c>
      <c r="F1931" s="13">
        <v>1</v>
      </c>
      <c r="G1931" s="12" t="s">
        <v>37</v>
      </c>
      <c r="H1931" s="12" t="s">
        <v>38</v>
      </c>
      <c r="I1931" s="12" t="s">
        <v>39</v>
      </c>
      <c r="J1931" s="12" t="s">
        <v>3406</v>
      </c>
      <c r="K1931" s="12" t="s">
        <v>41</v>
      </c>
      <c r="L1931" s="12"/>
      <c r="M1931" s="12"/>
      <c r="N1931" s="12" t="s">
        <v>3397</v>
      </c>
      <c r="O1931" s="14" t="s">
        <v>47</v>
      </c>
      <c r="P1931" s="5" t="str">
        <f>IF(OR(COUNTIF(A1931,"*省*"&amp;"*戒毒所*"),COUNTIF(A1931,"*省*"&amp;"*法院*"),COUNTIF(A1931,"*监狱*"),COUNTIF(A1931,"*省*"&amp;"*管教所*")),"省直",IFERROR(LOOKUP(9^9,FIND(对照表!$H$2:$H$14,A1931),对照表!$G$2:$G$14),IFERROR(LOOKUP(9^9,FIND(对照表!$E$2:$E$149,A1931),对照表!$C$2:$C$149),"省直")))</f>
        <v>鸡西</v>
      </c>
    </row>
    <row r="1932" customHeight="1" spans="1:16">
      <c r="A1932" s="12" t="s">
        <v>3404</v>
      </c>
      <c r="B1932" s="13" t="s">
        <v>3405</v>
      </c>
      <c r="C1932" s="12" t="s">
        <v>1672</v>
      </c>
      <c r="D1932" s="12" t="s">
        <v>35</v>
      </c>
      <c r="E1932" s="13" t="s">
        <v>79</v>
      </c>
      <c r="F1932" s="13">
        <v>1</v>
      </c>
      <c r="G1932" s="12" t="s">
        <v>37</v>
      </c>
      <c r="H1932" s="12" t="s">
        <v>38</v>
      </c>
      <c r="I1932" s="12" t="s">
        <v>39</v>
      </c>
      <c r="J1932" s="12" t="s">
        <v>3407</v>
      </c>
      <c r="K1932" s="12" t="s">
        <v>41</v>
      </c>
      <c r="L1932" s="12"/>
      <c r="M1932" s="12"/>
      <c r="N1932" s="12" t="s">
        <v>3397</v>
      </c>
      <c r="O1932" s="14" t="s">
        <v>47</v>
      </c>
      <c r="P1932" s="5" t="str">
        <f>IF(OR(COUNTIF(A1932,"*省*"&amp;"*戒毒所*"),COUNTIF(A1932,"*省*"&amp;"*法院*"),COUNTIF(A1932,"*监狱*"),COUNTIF(A1932,"*省*"&amp;"*管教所*")),"省直",IFERROR(LOOKUP(9^9,FIND(对照表!$H$2:$H$14,A1932),对照表!$G$2:$G$14),IFERROR(LOOKUP(9^9,FIND(对照表!$E$2:$E$149,A1932),对照表!$C$2:$C$149),"省直")))</f>
        <v>鸡西</v>
      </c>
    </row>
    <row r="1933" customHeight="1" spans="1:16">
      <c r="A1933" s="12" t="s">
        <v>3404</v>
      </c>
      <c r="B1933" s="13" t="s">
        <v>3405</v>
      </c>
      <c r="C1933" s="12" t="s">
        <v>3408</v>
      </c>
      <c r="D1933" s="12" t="s">
        <v>35</v>
      </c>
      <c r="E1933" s="13" t="s">
        <v>81</v>
      </c>
      <c r="F1933" s="13">
        <v>1</v>
      </c>
      <c r="G1933" s="12" t="s">
        <v>37</v>
      </c>
      <c r="H1933" s="12" t="s">
        <v>361</v>
      </c>
      <c r="I1933" s="12"/>
      <c r="J1933" s="12" t="s">
        <v>3409</v>
      </c>
      <c r="K1933" s="12" t="s">
        <v>41</v>
      </c>
      <c r="L1933" s="12"/>
      <c r="M1933" s="12"/>
      <c r="N1933" s="12" t="s">
        <v>3397</v>
      </c>
      <c r="O1933" s="14" t="s">
        <v>47</v>
      </c>
      <c r="P1933" s="5" t="str">
        <f>IF(OR(COUNTIF(A1933,"*省*"&amp;"*戒毒所*"),COUNTIF(A1933,"*省*"&amp;"*法院*"),COUNTIF(A1933,"*监狱*"),COUNTIF(A1933,"*省*"&amp;"*管教所*")),"省直",IFERROR(LOOKUP(9^9,FIND(对照表!$H$2:$H$14,A1933),对照表!$G$2:$G$14),IFERROR(LOOKUP(9^9,FIND(对照表!$E$2:$E$149,A1933),对照表!$C$2:$C$149),"省直")))</f>
        <v>鸡西</v>
      </c>
    </row>
    <row r="1934" customHeight="1" spans="1:16">
      <c r="A1934" s="12" t="s">
        <v>3410</v>
      </c>
      <c r="B1934" s="13" t="s">
        <v>3411</v>
      </c>
      <c r="C1934" s="12" t="s">
        <v>3412</v>
      </c>
      <c r="D1934" s="12" t="s">
        <v>35</v>
      </c>
      <c r="E1934" s="13" t="s">
        <v>36</v>
      </c>
      <c r="F1934" s="13">
        <v>1</v>
      </c>
      <c r="G1934" s="12" t="s">
        <v>37</v>
      </c>
      <c r="H1934" s="23" t="s">
        <v>1824</v>
      </c>
      <c r="I1934" s="12" t="s">
        <v>39</v>
      </c>
      <c r="J1934" s="12" t="s">
        <v>40</v>
      </c>
      <c r="K1934" s="12" t="s">
        <v>41</v>
      </c>
      <c r="L1934" s="12"/>
      <c r="M1934" s="12"/>
      <c r="N1934" s="12"/>
      <c r="O1934" s="14" t="s">
        <v>47</v>
      </c>
      <c r="P1934" s="5" t="str">
        <f>IF(OR(COUNTIF(A1934,"*省*"&amp;"*戒毒所*"),COUNTIF(A1934,"*省*"&amp;"*法院*"),COUNTIF(A1934,"*监狱*"),COUNTIF(A1934,"*省*"&amp;"*管教所*")),"省直",IFERROR(LOOKUP(9^9,FIND(对照表!$H$2:$H$14,A1934),对照表!$G$2:$G$14),IFERROR(LOOKUP(9^9,FIND(对照表!$E$2:$E$149,A1934),对照表!$C$2:$C$149),"省直")))</f>
        <v>鸡西</v>
      </c>
    </row>
    <row r="1935" customHeight="1" spans="1:16">
      <c r="A1935" s="12" t="s">
        <v>3410</v>
      </c>
      <c r="B1935" s="13" t="s">
        <v>3411</v>
      </c>
      <c r="C1935" s="12" t="s">
        <v>3413</v>
      </c>
      <c r="D1935" s="12" t="s">
        <v>35</v>
      </c>
      <c r="E1935" s="13" t="s">
        <v>79</v>
      </c>
      <c r="F1935" s="13">
        <v>1</v>
      </c>
      <c r="G1935" s="12" t="s">
        <v>136</v>
      </c>
      <c r="H1935" s="12" t="s">
        <v>361</v>
      </c>
      <c r="I1935" s="12"/>
      <c r="J1935" s="12" t="s">
        <v>40</v>
      </c>
      <c r="K1935" s="12" t="s">
        <v>41</v>
      </c>
      <c r="L1935" s="12"/>
      <c r="M1935" s="12"/>
      <c r="N1935" s="12"/>
      <c r="O1935" s="14" t="s">
        <v>47</v>
      </c>
      <c r="P1935" s="5" t="str">
        <f>IF(OR(COUNTIF(A1935,"*省*"&amp;"*戒毒所*"),COUNTIF(A1935,"*省*"&amp;"*法院*"),COUNTIF(A1935,"*监狱*"),COUNTIF(A1935,"*省*"&amp;"*管教所*")),"省直",IFERROR(LOOKUP(9^9,FIND(对照表!$H$2:$H$14,A1935),对照表!$G$2:$G$14),IFERROR(LOOKUP(9^9,FIND(对照表!$E$2:$E$149,A1935),对照表!$C$2:$C$149),"省直")))</f>
        <v>鸡西</v>
      </c>
    </row>
    <row r="1936" customHeight="1" spans="1:16">
      <c r="A1936" s="12" t="s">
        <v>3410</v>
      </c>
      <c r="B1936" s="13" t="s">
        <v>3411</v>
      </c>
      <c r="C1936" s="12" t="s">
        <v>3414</v>
      </c>
      <c r="D1936" s="12" t="s">
        <v>35</v>
      </c>
      <c r="E1936" s="13" t="s">
        <v>81</v>
      </c>
      <c r="F1936" s="13">
        <v>1</v>
      </c>
      <c r="G1936" s="12" t="s">
        <v>37</v>
      </c>
      <c r="H1936" s="12" t="s">
        <v>38</v>
      </c>
      <c r="I1936" s="12" t="s">
        <v>39</v>
      </c>
      <c r="J1936" s="12" t="s">
        <v>40</v>
      </c>
      <c r="K1936" s="12" t="s">
        <v>41</v>
      </c>
      <c r="L1936" s="12"/>
      <c r="M1936" s="12"/>
      <c r="N1936" s="12"/>
      <c r="O1936" s="14" t="s">
        <v>47</v>
      </c>
      <c r="P1936" s="5" t="str">
        <f>IF(OR(COUNTIF(A1936,"*省*"&amp;"*戒毒所*"),COUNTIF(A1936,"*省*"&amp;"*法院*"),COUNTIF(A1936,"*监狱*"),COUNTIF(A1936,"*省*"&amp;"*管教所*")),"省直",IFERROR(LOOKUP(9^9,FIND(对照表!$H$2:$H$14,A1936),对照表!$G$2:$G$14),IFERROR(LOOKUP(9^9,FIND(对照表!$E$2:$E$149,A1936),对照表!$C$2:$C$149),"省直")))</f>
        <v>鸡西</v>
      </c>
    </row>
    <row r="1937" customHeight="1" spans="1:16">
      <c r="A1937" s="12" t="s">
        <v>3410</v>
      </c>
      <c r="B1937" s="13" t="s">
        <v>3411</v>
      </c>
      <c r="C1937" s="12" t="s">
        <v>3415</v>
      </c>
      <c r="D1937" s="12" t="s">
        <v>35</v>
      </c>
      <c r="E1937" s="13" t="s">
        <v>131</v>
      </c>
      <c r="F1937" s="13">
        <v>1</v>
      </c>
      <c r="G1937" s="12" t="s">
        <v>37</v>
      </c>
      <c r="H1937" s="12" t="s">
        <v>38</v>
      </c>
      <c r="I1937" s="12" t="s">
        <v>39</v>
      </c>
      <c r="J1937" s="12" t="s">
        <v>40</v>
      </c>
      <c r="K1937" s="12" t="s">
        <v>41</v>
      </c>
      <c r="L1937" s="12"/>
      <c r="M1937" s="12"/>
      <c r="N1937" s="12"/>
      <c r="O1937" s="14" t="s">
        <v>47</v>
      </c>
      <c r="P1937" s="5" t="str">
        <f>IF(OR(COUNTIF(A1937,"*省*"&amp;"*戒毒所*"),COUNTIF(A1937,"*省*"&amp;"*法院*"),COUNTIF(A1937,"*监狱*"),COUNTIF(A1937,"*省*"&amp;"*管教所*")),"省直",IFERROR(LOOKUP(9^9,FIND(对照表!$H$2:$H$14,A1937),对照表!$G$2:$G$14),IFERROR(LOOKUP(9^9,FIND(对照表!$E$2:$E$149,A1937),对照表!$C$2:$C$149),"省直")))</f>
        <v>鸡西</v>
      </c>
    </row>
    <row r="1938" customHeight="1" spans="1:16">
      <c r="A1938" s="12" t="s">
        <v>3416</v>
      </c>
      <c r="B1938" s="13" t="s">
        <v>3417</v>
      </c>
      <c r="C1938" s="12" t="s">
        <v>1042</v>
      </c>
      <c r="D1938" s="12" t="s">
        <v>35</v>
      </c>
      <c r="E1938" s="13" t="s">
        <v>36</v>
      </c>
      <c r="F1938" s="13">
        <v>1</v>
      </c>
      <c r="G1938" s="12" t="s">
        <v>46</v>
      </c>
      <c r="H1938" s="12" t="s">
        <v>38</v>
      </c>
      <c r="I1938" s="12" t="s">
        <v>39</v>
      </c>
      <c r="J1938" s="12" t="s">
        <v>1673</v>
      </c>
      <c r="K1938" s="12" t="s">
        <v>113</v>
      </c>
      <c r="L1938" s="12"/>
      <c r="M1938" s="12"/>
      <c r="N1938" s="12"/>
      <c r="O1938" s="14" t="s">
        <v>47</v>
      </c>
      <c r="P1938" s="5" t="str">
        <f>IF(OR(COUNTIF(A1938,"*省*"&amp;"*戒毒所*"),COUNTIF(A1938,"*省*"&amp;"*法院*"),COUNTIF(A1938,"*监狱*"),COUNTIF(A1938,"*省*"&amp;"*管教所*")),"省直",IFERROR(LOOKUP(9^9,FIND(对照表!$H$2:$H$14,A1938),对照表!$G$2:$G$14),IFERROR(LOOKUP(9^9,FIND(对照表!$E$2:$E$149,A1938),对照表!$C$2:$C$149),"省直")))</f>
        <v>鸡西</v>
      </c>
    </row>
    <row r="1939" customHeight="1" spans="1:16">
      <c r="A1939" s="12" t="s">
        <v>3418</v>
      </c>
      <c r="B1939" s="13" t="s">
        <v>3419</v>
      </c>
      <c r="C1939" s="12" t="s">
        <v>1042</v>
      </c>
      <c r="D1939" s="12" t="s">
        <v>35</v>
      </c>
      <c r="E1939" s="13" t="s">
        <v>36</v>
      </c>
      <c r="F1939" s="13">
        <v>1</v>
      </c>
      <c r="G1939" s="12" t="s">
        <v>78</v>
      </c>
      <c r="H1939" s="12" t="s">
        <v>38</v>
      </c>
      <c r="I1939" s="12" t="s">
        <v>39</v>
      </c>
      <c r="J1939" s="12" t="s">
        <v>40</v>
      </c>
      <c r="K1939" s="12" t="s">
        <v>113</v>
      </c>
      <c r="L1939" s="12"/>
      <c r="M1939" s="12"/>
      <c r="N1939" s="12"/>
      <c r="O1939" s="14" t="s">
        <v>47</v>
      </c>
      <c r="P1939" s="5" t="str">
        <f>IF(OR(COUNTIF(A1939,"*省*"&amp;"*戒毒所*"),COUNTIF(A1939,"*省*"&amp;"*法院*"),COUNTIF(A1939,"*监狱*"),COUNTIF(A1939,"*省*"&amp;"*管教所*")),"省直",IFERROR(LOOKUP(9^9,FIND(对照表!$H$2:$H$14,A1939),对照表!$G$2:$G$14),IFERROR(LOOKUP(9^9,FIND(对照表!$E$2:$E$149,A1939),对照表!$C$2:$C$149),"省直")))</f>
        <v>鸡西</v>
      </c>
    </row>
    <row r="1940" customHeight="1" spans="1:16">
      <c r="A1940" s="12" t="s">
        <v>3420</v>
      </c>
      <c r="B1940" s="13" t="s">
        <v>3421</v>
      </c>
      <c r="C1940" s="12" t="s">
        <v>1664</v>
      </c>
      <c r="D1940" s="12" t="s">
        <v>35</v>
      </c>
      <c r="E1940" s="13" t="s">
        <v>36</v>
      </c>
      <c r="F1940" s="13">
        <v>1</v>
      </c>
      <c r="G1940" s="12" t="s">
        <v>37</v>
      </c>
      <c r="H1940" s="12" t="s">
        <v>38</v>
      </c>
      <c r="I1940" s="12"/>
      <c r="J1940" s="12" t="s">
        <v>2012</v>
      </c>
      <c r="K1940" s="12" t="s">
        <v>113</v>
      </c>
      <c r="L1940" s="12"/>
      <c r="M1940" s="12"/>
      <c r="N1940" s="12"/>
      <c r="O1940" s="14" t="s">
        <v>47</v>
      </c>
      <c r="P1940" s="5" t="str">
        <f>IF(OR(COUNTIF(A1940,"*省*"&amp;"*戒毒所*"),COUNTIF(A1940,"*省*"&amp;"*法院*"),COUNTIF(A1940,"*监狱*"),COUNTIF(A1940,"*省*"&amp;"*管教所*")),"省直",IFERROR(LOOKUP(9^9,FIND(对照表!$H$2:$H$14,A1940),对照表!$G$2:$G$14),IFERROR(LOOKUP(9^9,FIND(对照表!$E$2:$E$149,A1940),对照表!$C$2:$C$149),"省直")))</f>
        <v>鸡西</v>
      </c>
    </row>
    <row r="1941" customHeight="1" spans="1:16">
      <c r="A1941" s="12" t="s">
        <v>3420</v>
      </c>
      <c r="B1941" s="13" t="s">
        <v>3421</v>
      </c>
      <c r="C1941" s="12" t="s">
        <v>1664</v>
      </c>
      <c r="D1941" s="12" t="s">
        <v>35</v>
      </c>
      <c r="E1941" s="13" t="s">
        <v>79</v>
      </c>
      <c r="F1941" s="13">
        <v>1</v>
      </c>
      <c r="G1941" s="12" t="s">
        <v>37</v>
      </c>
      <c r="H1941" s="12" t="s">
        <v>38</v>
      </c>
      <c r="I1941" s="12" t="s">
        <v>39</v>
      </c>
      <c r="J1941" s="12" t="s">
        <v>3422</v>
      </c>
      <c r="K1941" s="12" t="s">
        <v>113</v>
      </c>
      <c r="L1941" s="12"/>
      <c r="M1941" s="12"/>
      <c r="N1941" s="12"/>
      <c r="O1941" s="14" t="s">
        <v>47</v>
      </c>
      <c r="P1941" s="5" t="str">
        <f>IF(OR(COUNTIF(A1941,"*省*"&amp;"*戒毒所*"),COUNTIF(A1941,"*省*"&amp;"*法院*"),COUNTIF(A1941,"*监狱*"),COUNTIF(A1941,"*省*"&amp;"*管教所*")),"省直",IFERROR(LOOKUP(9^9,FIND(对照表!$H$2:$H$14,A1941),对照表!$G$2:$G$14),IFERROR(LOOKUP(9^9,FIND(对照表!$E$2:$E$149,A1941),对照表!$C$2:$C$149),"省直")))</f>
        <v>鸡西</v>
      </c>
    </row>
    <row r="1942" customHeight="1" spans="1:16">
      <c r="A1942" s="12" t="s">
        <v>3423</v>
      </c>
      <c r="B1942" s="13" t="s">
        <v>3424</v>
      </c>
      <c r="C1942" s="12" t="s">
        <v>3425</v>
      </c>
      <c r="D1942" s="12" t="s">
        <v>35</v>
      </c>
      <c r="E1942" s="13" t="s">
        <v>36</v>
      </c>
      <c r="F1942" s="13">
        <v>1</v>
      </c>
      <c r="G1942" s="12" t="s">
        <v>37</v>
      </c>
      <c r="H1942" s="12" t="s">
        <v>38</v>
      </c>
      <c r="I1942" s="12" t="s">
        <v>39</v>
      </c>
      <c r="J1942" s="12" t="s">
        <v>2071</v>
      </c>
      <c r="K1942" s="12" t="s">
        <v>113</v>
      </c>
      <c r="L1942" s="12"/>
      <c r="M1942" s="12"/>
      <c r="N1942" s="12"/>
      <c r="O1942" s="14" t="s">
        <v>47</v>
      </c>
      <c r="P1942" s="5" t="str">
        <f>IF(OR(COUNTIF(A1942,"*省*"&amp;"*戒毒所*"),COUNTIF(A1942,"*省*"&amp;"*法院*"),COUNTIF(A1942,"*监狱*"),COUNTIF(A1942,"*省*"&amp;"*管教所*")),"省直",IFERROR(LOOKUP(9^9,FIND(对照表!$H$2:$H$14,A1942),对照表!$G$2:$G$14),IFERROR(LOOKUP(9^9,FIND(对照表!$E$2:$E$149,A1942),对照表!$C$2:$C$149),"省直")))</f>
        <v>鸡西</v>
      </c>
    </row>
    <row r="1943" customHeight="1" spans="1:16">
      <c r="A1943" s="12" t="s">
        <v>3423</v>
      </c>
      <c r="B1943" s="13" t="s">
        <v>3424</v>
      </c>
      <c r="C1943" s="12" t="s">
        <v>3426</v>
      </c>
      <c r="D1943" s="12" t="s">
        <v>35</v>
      </c>
      <c r="E1943" s="13" t="s">
        <v>79</v>
      </c>
      <c r="F1943" s="13">
        <v>1</v>
      </c>
      <c r="G1943" s="12" t="s">
        <v>37</v>
      </c>
      <c r="H1943" s="12" t="s">
        <v>38</v>
      </c>
      <c r="I1943" s="12" t="s">
        <v>39</v>
      </c>
      <c r="J1943" s="12" t="s">
        <v>3422</v>
      </c>
      <c r="K1943" s="12" t="s">
        <v>113</v>
      </c>
      <c r="L1943" s="12"/>
      <c r="M1943" s="12"/>
      <c r="N1943" s="12"/>
      <c r="O1943" s="14" t="s">
        <v>47</v>
      </c>
      <c r="P1943" s="5" t="str">
        <f>IF(OR(COUNTIF(A1943,"*省*"&amp;"*戒毒所*"),COUNTIF(A1943,"*省*"&amp;"*法院*"),COUNTIF(A1943,"*监狱*"),COUNTIF(A1943,"*省*"&amp;"*管教所*")),"省直",IFERROR(LOOKUP(9^9,FIND(对照表!$H$2:$H$14,A1943),对照表!$G$2:$G$14),IFERROR(LOOKUP(9^9,FIND(对照表!$E$2:$E$149,A1943),对照表!$C$2:$C$149),"省直")))</f>
        <v>鸡西</v>
      </c>
    </row>
    <row r="1944" customHeight="1" spans="1:16">
      <c r="A1944" s="12" t="s">
        <v>3427</v>
      </c>
      <c r="B1944" s="13" t="s">
        <v>3428</v>
      </c>
      <c r="C1944" s="12" t="s">
        <v>2536</v>
      </c>
      <c r="D1944" s="12" t="s">
        <v>35</v>
      </c>
      <c r="E1944" s="13" t="s">
        <v>36</v>
      </c>
      <c r="F1944" s="13">
        <v>1</v>
      </c>
      <c r="G1944" s="12" t="s">
        <v>37</v>
      </c>
      <c r="H1944" s="12" t="s">
        <v>38</v>
      </c>
      <c r="I1944" s="12" t="s">
        <v>39</v>
      </c>
      <c r="J1944" s="12" t="s">
        <v>40</v>
      </c>
      <c r="K1944" s="12" t="s">
        <v>113</v>
      </c>
      <c r="L1944" s="12"/>
      <c r="M1944" s="12"/>
      <c r="N1944" s="12" t="s">
        <v>80</v>
      </c>
      <c r="O1944" s="14" t="s">
        <v>47</v>
      </c>
      <c r="P1944" s="5" t="str">
        <f>IF(OR(COUNTIF(A1944,"*省*"&amp;"*戒毒所*"),COUNTIF(A1944,"*省*"&amp;"*法院*"),COUNTIF(A1944,"*监狱*"),COUNTIF(A1944,"*省*"&amp;"*管教所*")),"省直",IFERROR(LOOKUP(9^9,FIND(对照表!$H$2:$H$14,A1944),对照表!$G$2:$G$14),IFERROR(LOOKUP(9^9,FIND(对照表!$E$2:$E$149,A1944),对照表!$C$2:$C$149),"省直")))</f>
        <v>鸡西</v>
      </c>
    </row>
    <row r="1945" customHeight="1" spans="1:16">
      <c r="A1945" s="12" t="s">
        <v>3427</v>
      </c>
      <c r="B1945" s="13" t="s">
        <v>3428</v>
      </c>
      <c r="C1945" s="12" t="s">
        <v>2536</v>
      </c>
      <c r="D1945" s="12" t="s">
        <v>35</v>
      </c>
      <c r="E1945" s="13" t="s">
        <v>79</v>
      </c>
      <c r="F1945" s="13">
        <v>1</v>
      </c>
      <c r="G1945" s="12" t="s">
        <v>37</v>
      </c>
      <c r="H1945" s="12" t="s">
        <v>38</v>
      </c>
      <c r="I1945" s="12" t="s">
        <v>39</v>
      </c>
      <c r="J1945" s="12" t="s">
        <v>40</v>
      </c>
      <c r="K1945" s="12" t="s">
        <v>113</v>
      </c>
      <c r="L1945" s="12"/>
      <c r="M1945" s="12"/>
      <c r="N1945" s="12" t="s">
        <v>82</v>
      </c>
      <c r="O1945" s="14" t="s">
        <v>47</v>
      </c>
      <c r="P1945" s="5" t="str">
        <f>IF(OR(COUNTIF(A1945,"*省*"&amp;"*戒毒所*"),COUNTIF(A1945,"*省*"&amp;"*法院*"),COUNTIF(A1945,"*监狱*"),COUNTIF(A1945,"*省*"&amp;"*管教所*")),"省直",IFERROR(LOOKUP(9^9,FIND(对照表!$H$2:$H$14,A1945),对照表!$G$2:$G$14),IFERROR(LOOKUP(9^9,FIND(对照表!$E$2:$E$149,A1945),对照表!$C$2:$C$149),"省直")))</f>
        <v>鸡西</v>
      </c>
    </row>
    <row r="1946" customHeight="1" spans="1:16">
      <c r="A1946" s="12" t="s">
        <v>3429</v>
      </c>
      <c r="B1946" s="13" t="s">
        <v>3430</v>
      </c>
      <c r="C1946" s="12" t="s">
        <v>3431</v>
      </c>
      <c r="D1946" s="12" t="s">
        <v>35</v>
      </c>
      <c r="E1946" s="13" t="s">
        <v>36</v>
      </c>
      <c r="F1946" s="13">
        <v>1</v>
      </c>
      <c r="G1946" s="12" t="s">
        <v>37</v>
      </c>
      <c r="H1946" s="12" t="s">
        <v>38</v>
      </c>
      <c r="I1946" s="12" t="s">
        <v>39</v>
      </c>
      <c r="J1946" s="12" t="s">
        <v>235</v>
      </c>
      <c r="K1946" s="12" t="s">
        <v>113</v>
      </c>
      <c r="L1946" s="12"/>
      <c r="M1946" s="12"/>
      <c r="N1946" s="12"/>
      <c r="O1946" s="14" t="s">
        <v>47</v>
      </c>
      <c r="P1946" s="5" t="str">
        <f>IF(OR(COUNTIF(A1946,"*省*"&amp;"*戒毒所*"),COUNTIF(A1946,"*省*"&amp;"*法院*"),COUNTIF(A1946,"*监狱*"),COUNTIF(A1946,"*省*"&amp;"*管教所*")),"省直",IFERROR(LOOKUP(9^9,FIND(对照表!$H$2:$H$14,A1946),对照表!$G$2:$G$14),IFERROR(LOOKUP(9^9,FIND(对照表!$E$2:$E$149,A1946),对照表!$C$2:$C$149),"省直")))</f>
        <v>鸡西</v>
      </c>
    </row>
    <row r="1947" customHeight="1" spans="1:16">
      <c r="A1947" s="12" t="s">
        <v>3429</v>
      </c>
      <c r="B1947" s="13" t="s">
        <v>3430</v>
      </c>
      <c r="C1947" s="12" t="s">
        <v>3431</v>
      </c>
      <c r="D1947" s="12" t="s">
        <v>35</v>
      </c>
      <c r="E1947" s="13" t="s">
        <v>79</v>
      </c>
      <c r="F1947" s="13">
        <v>1</v>
      </c>
      <c r="G1947" s="12" t="s">
        <v>37</v>
      </c>
      <c r="H1947" s="12" t="s">
        <v>361</v>
      </c>
      <c r="I1947" s="12"/>
      <c r="J1947" s="12" t="s">
        <v>40</v>
      </c>
      <c r="K1947" s="12" t="s">
        <v>113</v>
      </c>
      <c r="L1947" s="12"/>
      <c r="M1947" s="12"/>
      <c r="N1947" s="12"/>
      <c r="O1947" s="14" t="s">
        <v>47</v>
      </c>
      <c r="P1947" s="5" t="str">
        <f>IF(OR(COUNTIF(A1947,"*省*"&amp;"*戒毒所*"),COUNTIF(A1947,"*省*"&amp;"*法院*"),COUNTIF(A1947,"*监狱*"),COUNTIF(A1947,"*省*"&amp;"*管教所*")),"省直",IFERROR(LOOKUP(9^9,FIND(对照表!$H$2:$H$14,A1947),对照表!$G$2:$G$14),IFERROR(LOOKUP(9^9,FIND(对照表!$E$2:$E$149,A1947),对照表!$C$2:$C$149),"省直")))</f>
        <v>鸡西</v>
      </c>
    </row>
    <row r="1948" customHeight="1" spans="1:16">
      <c r="A1948" s="12" t="s">
        <v>3429</v>
      </c>
      <c r="B1948" s="13" t="s">
        <v>3430</v>
      </c>
      <c r="C1948" s="12" t="s">
        <v>3432</v>
      </c>
      <c r="D1948" s="12" t="s">
        <v>35</v>
      </c>
      <c r="E1948" s="13" t="s">
        <v>81</v>
      </c>
      <c r="F1948" s="13">
        <v>3</v>
      </c>
      <c r="G1948" s="12" t="s">
        <v>37</v>
      </c>
      <c r="H1948" s="12" t="s">
        <v>38</v>
      </c>
      <c r="I1948" s="12" t="s">
        <v>39</v>
      </c>
      <c r="J1948" s="12" t="s">
        <v>40</v>
      </c>
      <c r="K1948" s="12" t="s">
        <v>113</v>
      </c>
      <c r="L1948" s="12"/>
      <c r="M1948" s="12"/>
      <c r="N1948" s="12"/>
      <c r="O1948" s="14" t="s">
        <v>47</v>
      </c>
      <c r="P1948" s="5" t="str">
        <f>IF(OR(COUNTIF(A1948,"*省*"&amp;"*戒毒所*"),COUNTIF(A1948,"*省*"&amp;"*法院*"),COUNTIF(A1948,"*监狱*"),COUNTIF(A1948,"*省*"&amp;"*管教所*")),"省直",IFERROR(LOOKUP(9^9,FIND(对照表!$H$2:$H$14,A1948),对照表!$G$2:$G$14),IFERROR(LOOKUP(9^9,FIND(对照表!$E$2:$E$149,A1948),对照表!$C$2:$C$149),"省直")))</f>
        <v>鸡西</v>
      </c>
    </row>
    <row r="1949" customHeight="1" spans="1:16">
      <c r="A1949" s="12" t="s">
        <v>3433</v>
      </c>
      <c r="B1949" s="13" t="s">
        <v>3434</v>
      </c>
      <c r="C1949" s="12" t="s">
        <v>1664</v>
      </c>
      <c r="D1949" s="12" t="s">
        <v>35</v>
      </c>
      <c r="E1949" s="13" t="s">
        <v>36</v>
      </c>
      <c r="F1949" s="13">
        <v>1</v>
      </c>
      <c r="G1949" s="12" t="s">
        <v>37</v>
      </c>
      <c r="H1949" s="12" t="s">
        <v>38</v>
      </c>
      <c r="I1949" s="12"/>
      <c r="J1949" s="12" t="s">
        <v>130</v>
      </c>
      <c r="K1949" s="12" t="s">
        <v>113</v>
      </c>
      <c r="L1949" s="12"/>
      <c r="M1949" s="12"/>
      <c r="N1949" s="12"/>
      <c r="O1949" s="14" t="s">
        <v>47</v>
      </c>
      <c r="P1949" s="5" t="str">
        <f>IF(OR(COUNTIF(A1949,"*省*"&amp;"*戒毒所*"),COUNTIF(A1949,"*省*"&amp;"*法院*"),COUNTIF(A1949,"*监狱*"),COUNTIF(A1949,"*省*"&amp;"*管教所*")),"省直",IFERROR(LOOKUP(9^9,FIND(对照表!$H$2:$H$14,A1949),对照表!$G$2:$G$14),IFERROR(LOOKUP(9^9,FIND(对照表!$E$2:$E$149,A1949),对照表!$C$2:$C$149),"省直")))</f>
        <v>鸡西</v>
      </c>
    </row>
    <row r="1950" customHeight="1" spans="1:16">
      <c r="A1950" s="12" t="s">
        <v>3435</v>
      </c>
      <c r="B1950" s="13" t="s">
        <v>3436</v>
      </c>
      <c r="C1950" s="12" t="s">
        <v>1664</v>
      </c>
      <c r="D1950" s="12" t="s">
        <v>35</v>
      </c>
      <c r="E1950" s="13" t="s">
        <v>36</v>
      </c>
      <c r="F1950" s="13">
        <v>1</v>
      </c>
      <c r="G1950" s="12" t="s">
        <v>78</v>
      </c>
      <c r="H1950" s="12" t="s">
        <v>38</v>
      </c>
      <c r="I1950" s="12" t="s">
        <v>39</v>
      </c>
      <c r="J1950" s="12" t="s">
        <v>40</v>
      </c>
      <c r="K1950" s="12" t="s">
        <v>113</v>
      </c>
      <c r="L1950" s="12"/>
      <c r="M1950" s="12"/>
      <c r="N1950" s="12"/>
      <c r="O1950" s="14" t="s">
        <v>47</v>
      </c>
      <c r="P1950" s="5" t="str">
        <f>IF(OR(COUNTIF(A1950,"*省*"&amp;"*戒毒所*"),COUNTIF(A1950,"*省*"&amp;"*法院*"),COUNTIF(A1950,"*监狱*"),COUNTIF(A1950,"*省*"&amp;"*管教所*")),"省直",IFERROR(LOOKUP(9^9,FIND(对照表!$H$2:$H$14,A1950),对照表!$G$2:$G$14),IFERROR(LOOKUP(9^9,FIND(对照表!$E$2:$E$149,A1950),对照表!$C$2:$C$149),"省直")))</f>
        <v>鸡西</v>
      </c>
    </row>
    <row r="1951" customHeight="1" spans="1:16">
      <c r="A1951" s="12" t="s">
        <v>3435</v>
      </c>
      <c r="B1951" s="13" t="s">
        <v>3436</v>
      </c>
      <c r="C1951" s="12" t="s">
        <v>1664</v>
      </c>
      <c r="D1951" s="12" t="s">
        <v>35</v>
      </c>
      <c r="E1951" s="13" t="s">
        <v>79</v>
      </c>
      <c r="F1951" s="13">
        <v>1</v>
      </c>
      <c r="G1951" s="12" t="s">
        <v>37</v>
      </c>
      <c r="H1951" s="12" t="s">
        <v>38</v>
      </c>
      <c r="I1951" s="12"/>
      <c r="J1951" s="12" t="s">
        <v>2012</v>
      </c>
      <c r="K1951" s="12" t="s">
        <v>113</v>
      </c>
      <c r="L1951" s="12"/>
      <c r="M1951" s="12"/>
      <c r="N1951" s="12"/>
      <c r="O1951" s="14" t="s">
        <v>47</v>
      </c>
      <c r="P1951" s="5" t="str">
        <f>IF(OR(COUNTIF(A1951,"*省*"&amp;"*戒毒所*"),COUNTIF(A1951,"*省*"&amp;"*法院*"),COUNTIF(A1951,"*监狱*"),COUNTIF(A1951,"*省*"&amp;"*管教所*")),"省直",IFERROR(LOOKUP(9^9,FIND(对照表!$H$2:$H$14,A1951),对照表!$G$2:$G$14),IFERROR(LOOKUP(9^9,FIND(对照表!$E$2:$E$149,A1951),对照表!$C$2:$C$149),"省直")))</f>
        <v>鸡西</v>
      </c>
    </row>
    <row r="1952" customHeight="1" spans="1:16">
      <c r="A1952" s="12" t="s">
        <v>3437</v>
      </c>
      <c r="B1952" s="13" t="s">
        <v>3438</v>
      </c>
      <c r="C1952" s="12" t="s">
        <v>1672</v>
      </c>
      <c r="D1952" s="12" t="s">
        <v>35</v>
      </c>
      <c r="E1952" s="13" t="s">
        <v>36</v>
      </c>
      <c r="F1952" s="24">
        <v>1</v>
      </c>
      <c r="G1952" s="12" t="s">
        <v>37</v>
      </c>
      <c r="H1952" s="12" t="s">
        <v>38</v>
      </c>
      <c r="I1952" s="12"/>
      <c r="J1952" s="12" t="s">
        <v>2012</v>
      </c>
      <c r="K1952" s="12" t="s">
        <v>113</v>
      </c>
      <c r="L1952" s="12"/>
      <c r="M1952" s="12"/>
      <c r="N1952" s="12"/>
      <c r="O1952" s="14" t="s">
        <v>47</v>
      </c>
      <c r="P1952" s="5" t="str">
        <f>IF(OR(COUNTIF(A1952,"*省*"&amp;"*戒毒所*"),COUNTIF(A1952,"*省*"&amp;"*法院*"),COUNTIF(A1952,"*监狱*"),COUNTIF(A1952,"*省*"&amp;"*管教所*")),"省直",IFERROR(LOOKUP(9^9,FIND(对照表!$H$2:$H$14,A1952),对照表!$G$2:$G$14),IFERROR(LOOKUP(9^9,FIND(对照表!$E$2:$E$149,A1952),对照表!$C$2:$C$149),"省直")))</f>
        <v>鸡西</v>
      </c>
    </row>
    <row r="1953" customHeight="1" spans="1:16">
      <c r="A1953" s="12" t="s">
        <v>3437</v>
      </c>
      <c r="B1953" s="13" t="s">
        <v>3438</v>
      </c>
      <c r="C1953" s="12" t="s">
        <v>1672</v>
      </c>
      <c r="D1953" s="12" t="s">
        <v>35</v>
      </c>
      <c r="E1953" s="13" t="s">
        <v>79</v>
      </c>
      <c r="F1953" s="13">
        <v>1</v>
      </c>
      <c r="G1953" s="12" t="s">
        <v>37</v>
      </c>
      <c r="H1953" s="12" t="s">
        <v>38</v>
      </c>
      <c r="I1953" s="12" t="s">
        <v>39</v>
      </c>
      <c r="J1953" s="12" t="s">
        <v>3439</v>
      </c>
      <c r="K1953" s="12" t="s">
        <v>113</v>
      </c>
      <c r="L1953" s="12"/>
      <c r="M1953" s="12"/>
      <c r="N1953" s="12" t="s">
        <v>3397</v>
      </c>
      <c r="O1953" s="14" t="s">
        <v>47</v>
      </c>
      <c r="P1953" s="5" t="str">
        <f>IF(OR(COUNTIF(A1953,"*省*"&amp;"*戒毒所*"),COUNTIF(A1953,"*省*"&amp;"*法院*"),COUNTIF(A1953,"*监狱*"),COUNTIF(A1953,"*省*"&amp;"*管教所*")),"省直",IFERROR(LOOKUP(9^9,FIND(对照表!$H$2:$H$14,A1953),对照表!$G$2:$G$14),IFERROR(LOOKUP(9^9,FIND(对照表!$E$2:$E$149,A1953),对照表!$C$2:$C$149),"省直")))</f>
        <v>鸡西</v>
      </c>
    </row>
    <row r="1954" customHeight="1" spans="1:16">
      <c r="A1954" s="12" t="s">
        <v>3440</v>
      </c>
      <c r="B1954" s="13" t="s">
        <v>3441</v>
      </c>
      <c r="C1954" s="12" t="s">
        <v>2421</v>
      </c>
      <c r="D1954" s="12" t="s">
        <v>35</v>
      </c>
      <c r="E1954" s="13" t="s">
        <v>36</v>
      </c>
      <c r="F1954" s="13">
        <v>1</v>
      </c>
      <c r="G1954" s="12" t="s">
        <v>37</v>
      </c>
      <c r="H1954" s="12" t="s">
        <v>38</v>
      </c>
      <c r="I1954" s="12" t="s">
        <v>39</v>
      </c>
      <c r="J1954" s="12" t="s">
        <v>1673</v>
      </c>
      <c r="K1954" s="12" t="s">
        <v>113</v>
      </c>
      <c r="L1954" s="12"/>
      <c r="M1954" s="12"/>
      <c r="N1954" s="12"/>
      <c r="O1954" s="14" t="s">
        <v>47</v>
      </c>
      <c r="P1954" s="5" t="str">
        <f>IF(OR(COUNTIF(A1954,"*省*"&amp;"*戒毒所*"),COUNTIF(A1954,"*省*"&amp;"*法院*"),COUNTIF(A1954,"*监狱*"),COUNTIF(A1954,"*省*"&amp;"*管教所*")),"省直",IFERROR(LOOKUP(9^9,FIND(对照表!$H$2:$H$14,A1954),对照表!$G$2:$G$14),IFERROR(LOOKUP(9^9,FIND(对照表!$E$2:$E$149,A1954),对照表!$C$2:$C$149),"省直")))</f>
        <v>鸡西</v>
      </c>
    </row>
    <row r="1955" customHeight="1" spans="1:16">
      <c r="A1955" s="12" t="s">
        <v>3440</v>
      </c>
      <c r="B1955" s="13" t="s">
        <v>3441</v>
      </c>
      <c r="C1955" s="12" t="s">
        <v>2421</v>
      </c>
      <c r="D1955" s="12" t="s">
        <v>35</v>
      </c>
      <c r="E1955" s="13" t="s">
        <v>79</v>
      </c>
      <c r="F1955" s="13">
        <v>1</v>
      </c>
      <c r="G1955" s="12" t="s">
        <v>37</v>
      </c>
      <c r="H1955" s="12" t="s">
        <v>38</v>
      </c>
      <c r="I1955" s="12" t="s">
        <v>39</v>
      </c>
      <c r="J1955" s="12" t="s">
        <v>40</v>
      </c>
      <c r="K1955" s="12" t="s">
        <v>113</v>
      </c>
      <c r="L1955" s="12"/>
      <c r="M1955" s="12"/>
      <c r="N1955" s="12"/>
      <c r="O1955" s="14" t="s">
        <v>47</v>
      </c>
      <c r="P1955" s="5" t="str">
        <f>IF(OR(COUNTIF(A1955,"*省*"&amp;"*戒毒所*"),COUNTIF(A1955,"*省*"&amp;"*法院*"),COUNTIF(A1955,"*监狱*"),COUNTIF(A1955,"*省*"&amp;"*管教所*")),"省直",IFERROR(LOOKUP(9^9,FIND(对照表!$H$2:$H$14,A1955),对照表!$G$2:$G$14),IFERROR(LOOKUP(9^9,FIND(对照表!$E$2:$E$149,A1955),对照表!$C$2:$C$149),"省直")))</f>
        <v>鸡西</v>
      </c>
    </row>
    <row r="1956" customHeight="1" spans="1:16">
      <c r="A1956" s="12" t="s">
        <v>3442</v>
      </c>
      <c r="B1956" s="13" t="s">
        <v>3443</v>
      </c>
      <c r="C1956" s="12" t="s">
        <v>3444</v>
      </c>
      <c r="D1956" s="12" t="s">
        <v>35</v>
      </c>
      <c r="E1956" s="13" t="s">
        <v>36</v>
      </c>
      <c r="F1956" s="13">
        <v>1</v>
      </c>
      <c r="G1956" s="12" t="s">
        <v>37</v>
      </c>
      <c r="H1956" s="12" t="s">
        <v>361</v>
      </c>
      <c r="I1956" s="12" t="s">
        <v>39</v>
      </c>
      <c r="J1956" s="12" t="s">
        <v>3445</v>
      </c>
      <c r="K1956" s="12" t="s">
        <v>113</v>
      </c>
      <c r="L1956" s="12"/>
      <c r="M1956" s="12"/>
      <c r="N1956" s="12" t="s">
        <v>80</v>
      </c>
      <c r="O1956" s="14" t="s">
        <v>47</v>
      </c>
      <c r="P1956" s="5" t="str">
        <f>IF(OR(COUNTIF(A1956,"*省*"&amp;"*戒毒所*"),COUNTIF(A1956,"*省*"&amp;"*法院*"),COUNTIF(A1956,"*监狱*"),COUNTIF(A1956,"*省*"&amp;"*管教所*")),"省直",IFERROR(LOOKUP(9^9,FIND(对照表!$H$2:$H$14,A1956),对照表!$G$2:$G$14),IFERROR(LOOKUP(9^9,FIND(对照表!$E$2:$E$149,A1956),对照表!$C$2:$C$149),"省直")))</f>
        <v>鸡西</v>
      </c>
    </row>
    <row r="1957" customHeight="1" spans="1:16">
      <c r="A1957" s="12" t="s">
        <v>3442</v>
      </c>
      <c r="B1957" s="13" t="s">
        <v>3443</v>
      </c>
      <c r="C1957" s="12" t="s">
        <v>3444</v>
      </c>
      <c r="D1957" s="12" t="s">
        <v>35</v>
      </c>
      <c r="E1957" s="13" t="s">
        <v>79</v>
      </c>
      <c r="F1957" s="13">
        <v>1</v>
      </c>
      <c r="G1957" s="12" t="s">
        <v>37</v>
      </c>
      <c r="H1957" s="12" t="s">
        <v>361</v>
      </c>
      <c r="I1957" s="12" t="s">
        <v>39</v>
      </c>
      <c r="J1957" s="12" t="s">
        <v>3445</v>
      </c>
      <c r="K1957" s="12" t="s">
        <v>113</v>
      </c>
      <c r="L1957" s="12"/>
      <c r="M1957" s="12"/>
      <c r="N1957" s="12" t="s">
        <v>82</v>
      </c>
      <c r="O1957" s="14" t="s">
        <v>47</v>
      </c>
      <c r="P1957" s="5" t="str">
        <f>IF(OR(COUNTIF(A1957,"*省*"&amp;"*戒毒所*"),COUNTIF(A1957,"*省*"&amp;"*法院*"),COUNTIF(A1957,"*监狱*"),COUNTIF(A1957,"*省*"&amp;"*管教所*")),"省直",IFERROR(LOOKUP(9^9,FIND(对照表!$H$2:$H$14,A1957),对照表!$G$2:$G$14),IFERROR(LOOKUP(9^9,FIND(对照表!$E$2:$E$149,A1957),对照表!$C$2:$C$149),"省直")))</f>
        <v>鸡西</v>
      </c>
    </row>
    <row r="1958" customHeight="1" spans="1:16">
      <c r="A1958" s="12" t="s">
        <v>3442</v>
      </c>
      <c r="B1958" s="13" t="s">
        <v>3443</v>
      </c>
      <c r="C1958" s="12" t="s">
        <v>3446</v>
      </c>
      <c r="D1958" s="12" t="s">
        <v>35</v>
      </c>
      <c r="E1958" s="13" t="s">
        <v>81</v>
      </c>
      <c r="F1958" s="13">
        <v>1</v>
      </c>
      <c r="G1958" s="12" t="s">
        <v>37</v>
      </c>
      <c r="H1958" s="12" t="s">
        <v>361</v>
      </c>
      <c r="I1958" s="12"/>
      <c r="J1958" s="12" t="s">
        <v>3447</v>
      </c>
      <c r="K1958" s="12" t="s">
        <v>113</v>
      </c>
      <c r="L1958" s="12"/>
      <c r="M1958" s="12"/>
      <c r="N1958" s="12" t="s">
        <v>80</v>
      </c>
      <c r="O1958" s="14" t="s">
        <v>47</v>
      </c>
      <c r="P1958" s="5" t="str">
        <f>IF(OR(COUNTIF(A1958,"*省*"&amp;"*戒毒所*"),COUNTIF(A1958,"*省*"&amp;"*法院*"),COUNTIF(A1958,"*监狱*"),COUNTIF(A1958,"*省*"&amp;"*管教所*")),"省直",IFERROR(LOOKUP(9^9,FIND(对照表!$H$2:$H$14,A1958),对照表!$G$2:$G$14),IFERROR(LOOKUP(9^9,FIND(对照表!$E$2:$E$149,A1958),对照表!$C$2:$C$149),"省直")))</f>
        <v>鸡西</v>
      </c>
    </row>
    <row r="1959" customHeight="1" spans="1:16">
      <c r="A1959" s="12" t="s">
        <v>3442</v>
      </c>
      <c r="B1959" s="13" t="s">
        <v>3443</v>
      </c>
      <c r="C1959" s="12" t="s">
        <v>3446</v>
      </c>
      <c r="D1959" s="12" t="s">
        <v>35</v>
      </c>
      <c r="E1959" s="13" t="s">
        <v>131</v>
      </c>
      <c r="F1959" s="13">
        <v>1</v>
      </c>
      <c r="G1959" s="12" t="s">
        <v>37</v>
      </c>
      <c r="H1959" s="12" t="s">
        <v>361</v>
      </c>
      <c r="I1959" s="12"/>
      <c r="J1959" s="12" t="s">
        <v>3447</v>
      </c>
      <c r="K1959" s="12" t="s">
        <v>113</v>
      </c>
      <c r="L1959" s="12"/>
      <c r="M1959" s="12"/>
      <c r="N1959" s="12" t="s">
        <v>82</v>
      </c>
      <c r="O1959" s="14" t="s">
        <v>47</v>
      </c>
      <c r="P1959" s="5" t="str">
        <f>IF(OR(COUNTIF(A1959,"*省*"&amp;"*戒毒所*"),COUNTIF(A1959,"*省*"&amp;"*法院*"),COUNTIF(A1959,"*监狱*"),COUNTIF(A1959,"*省*"&amp;"*管教所*")),"省直",IFERROR(LOOKUP(9^9,FIND(对照表!$H$2:$H$14,A1959),对照表!$G$2:$G$14),IFERROR(LOOKUP(9^9,FIND(对照表!$E$2:$E$149,A1959),对照表!$C$2:$C$149),"省直")))</f>
        <v>鸡西</v>
      </c>
    </row>
    <row r="1960" customHeight="1" spans="1:16">
      <c r="A1960" s="12" t="s">
        <v>3442</v>
      </c>
      <c r="B1960" s="13" t="s">
        <v>3443</v>
      </c>
      <c r="C1960" s="12" t="s">
        <v>3448</v>
      </c>
      <c r="D1960" s="12" t="s">
        <v>35</v>
      </c>
      <c r="E1960" s="13" t="s">
        <v>132</v>
      </c>
      <c r="F1960" s="13">
        <v>1</v>
      </c>
      <c r="G1960" s="12" t="s">
        <v>37</v>
      </c>
      <c r="H1960" s="12" t="s">
        <v>361</v>
      </c>
      <c r="I1960" s="12" t="s">
        <v>39</v>
      </c>
      <c r="J1960" s="12" t="s">
        <v>3449</v>
      </c>
      <c r="K1960" s="12" t="s">
        <v>113</v>
      </c>
      <c r="L1960" s="12"/>
      <c r="M1960" s="12"/>
      <c r="N1960" s="12"/>
      <c r="O1960" s="14" t="s">
        <v>47</v>
      </c>
      <c r="P1960" s="5" t="str">
        <f>IF(OR(COUNTIF(A1960,"*省*"&amp;"*戒毒所*"),COUNTIF(A1960,"*省*"&amp;"*法院*"),COUNTIF(A1960,"*监狱*"),COUNTIF(A1960,"*省*"&amp;"*管教所*")),"省直",IFERROR(LOOKUP(9^9,FIND(对照表!$H$2:$H$14,A1960),对照表!$G$2:$G$14),IFERROR(LOOKUP(9^9,FIND(对照表!$E$2:$E$149,A1960),对照表!$C$2:$C$149),"省直")))</f>
        <v>鸡西</v>
      </c>
    </row>
    <row r="1961" customHeight="1" spans="1:16">
      <c r="A1961" s="12" t="s">
        <v>3442</v>
      </c>
      <c r="B1961" s="13" t="s">
        <v>3443</v>
      </c>
      <c r="C1961" s="12" t="s">
        <v>3448</v>
      </c>
      <c r="D1961" s="12" t="s">
        <v>35</v>
      </c>
      <c r="E1961" s="13" t="s">
        <v>133</v>
      </c>
      <c r="F1961" s="13">
        <v>1</v>
      </c>
      <c r="G1961" s="12" t="s">
        <v>78</v>
      </c>
      <c r="H1961" s="12" t="s">
        <v>38</v>
      </c>
      <c r="I1961" s="12" t="s">
        <v>39</v>
      </c>
      <c r="J1961" s="12" t="s">
        <v>40</v>
      </c>
      <c r="K1961" s="12" t="s">
        <v>113</v>
      </c>
      <c r="L1961" s="12"/>
      <c r="M1961" s="12"/>
      <c r="N1961" s="12"/>
      <c r="O1961" s="14" t="s">
        <v>47</v>
      </c>
      <c r="P1961" s="5" t="str">
        <f>IF(OR(COUNTIF(A1961,"*省*"&amp;"*戒毒所*"),COUNTIF(A1961,"*省*"&amp;"*法院*"),COUNTIF(A1961,"*监狱*"),COUNTIF(A1961,"*省*"&amp;"*管教所*")),"省直",IFERROR(LOOKUP(9^9,FIND(对照表!$H$2:$H$14,A1961),对照表!$G$2:$G$14),IFERROR(LOOKUP(9^9,FIND(对照表!$E$2:$E$149,A1961),对照表!$C$2:$C$149),"省直")))</f>
        <v>鸡西</v>
      </c>
    </row>
    <row r="1962" customHeight="1" spans="1:16">
      <c r="A1962" s="12" t="s">
        <v>3442</v>
      </c>
      <c r="B1962" s="13" t="s">
        <v>3443</v>
      </c>
      <c r="C1962" s="12" t="s">
        <v>3450</v>
      </c>
      <c r="D1962" s="12" t="s">
        <v>35</v>
      </c>
      <c r="E1962" s="13" t="s">
        <v>1021</v>
      </c>
      <c r="F1962" s="13">
        <v>2</v>
      </c>
      <c r="G1962" s="12" t="s">
        <v>37</v>
      </c>
      <c r="H1962" s="12" t="s">
        <v>38</v>
      </c>
      <c r="I1962" s="12" t="s">
        <v>39</v>
      </c>
      <c r="J1962" s="12" t="s">
        <v>3451</v>
      </c>
      <c r="K1962" s="12" t="s">
        <v>113</v>
      </c>
      <c r="L1962" s="12"/>
      <c r="M1962" s="12"/>
      <c r="N1962" s="12"/>
      <c r="O1962" s="14" t="s">
        <v>47</v>
      </c>
      <c r="P1962" s="5" t="str">
        <f>IF(OR(COUNTIF(A1962,"*省*"&amp;"*戒毒所*"),COUNTIF(A1962,"*省*"&amp;"*法院*"),COUNTIF(A1962,"*监狱*"),COUNTIF(A1962,"*省*"&amp;"*管教所*")),"省直",IFERROR(LOOKUP(9^9,FIND(对照表!$H$2:$H$14,A1962),对照表!$G$2:$G$14),IFERROR(LOOKUP(9^9,FIND(对照表!$E$2:$E$149,A1962),对照表!$C$2:$C$149),"省直")))</f>
        <v>鸡西</v>
      </c>
    </row>
    <row r="1963" customHeight="1" spans="1:16">
      <c r="A1963" s="12" t="s">
        <v>3442</v>
      </c>
      <c r="B1963" s="13" t="s">
        <v>3443</v>
      </c>
      <c r="C1963" s="12" t="s">
        <v>3452</v>
      </c>
      <c r="D1963" s="12" t="s">
        <v>35</v>
      </c>
      <c r="E1963" s="13" t="s">
        <v>1023</v>
      </c>
      <c r="F1963" s="13">
        <v>1</v>
      </c>
      <c r="G1963" s="12" t="s">
        <v>37</v>
      </c>
      <c r="H1963" s="12" t="s">
        <v>38</v>
      </c>
      <c r="I1963" s="12" t="s">
        <v>39</v>
      </c>
      <c r="J1963" s="12" t="s">
        <v>3453</v>
      </c>
      <c r="K1963" s="12" t="s">
        <v>113</v>
      </c>
      <c r="L1963" s="12"/>
      <c r="M1963" s="12"/>
      <c r="N1963" s="12" t="s">
        <v>3454</v>
      </c>
      <c r="O1963" s="14" t="s">
        <v>47</v>
      </c>
      <c r="P1963" s="5" t="str">
        <f>IF(OR(COUNTIF(A1963,"*省*"&amp;"*戒毒所*"),COUNTIF(A1963,"*省*"&amp;"*法院*"),COUNTIF(A1963,"*监狱*"),COUNTIF(A1963,"*省*"&amp;"*管教所*")),"省直",IFERROR(LOOKUP(9^9,FIND(对照表!$H$2:$H$14,A1963),对照表!$G$2:$G$14),IFERROR(LOOKUP(9^9,FIND(对照表!$E$2:$E$149,A1963),对照表!$C$2:$C$149),"省直")))</f>
        <v>鸡西</v>
      </c>
    </row>
    <row r="1964" customHeight="1" spans="1:16">
      <c r="A1964" s="12" t="s">
        <v>3442</v>
      </c>
      <c r="B1964" s="13" t="s">
        <v>3443</v>
      </c>
      <c r="C1964" s="12" t="s">
        <v>3452</v>
      </c>
      <c r="D1964" s="12" t="s">
        <v>35</v>
      </c>
      <c r="E1964" s="13" t="s">
        <v>3337</v>
      </c>
      <c r="F1964" s="13">
        <v>1</v>
      </c>
      <c r="G1964" s="12" t="s">
        <v>37</v>
      </c>
      <c r="H1964" s="12" t="s">
        <v>38</v>
      </c>
      <c r="I1964" s="12" t="s">
        <v>39</v>
      </c>
      <c r="J1964" s="12" t="s">
        <v>3453</v>
      </c>
      <c r="K1964" s="12" t="s">
        <v>113</v>
      </c>
      <c r="L1964" s="12"/>
      <c r="M1964" s="12"/>
      <c r="N1964" s="12" t="s">
        <v>3455</v>
      </c>
      <c r="O1964" s="14" t="s">
        <v>47</v>
      </c>
      <c r="P1964" s="5" t="str">
        <f>IF(OR(COUNTIF(A1964,"*省*"&amp;"*戒毒所*"),COUNTIF(A1964,"*省*"&amp;"*法院*"),COUNTIF(A1964,"*监狱*"),COUNTIF(A1964,"*省*"&amp;"*管教所*")),"省直",IFERROR(LOOKUP(9^9,FIND(对照表!$H$2:$H$14,A1964),对照表!$G$2:$G$14),IFERROR(LOOKUP(9^9,FIND(对照表!$E$2:$E$149,A1964),对照表!$C$2:$C$149),"省直")))</f>
        <v>鸡西</v>
      </c>
    </row>
    <row r="1965" customHeight="1" spans="1:16">
      <c r="A1965" s="12" t="s">
        <v>3442</v>
      </c>
      <c r="B1965" s="13" t="s">
        <v>3443</v>
      </c>
      <c r="C1965" s="12" t="s">
        <v>3452</v>
      </c>
      <c r="D1965" s="12" t="s">
        <v>35</v>
      </c>
      <c r="E1965" s="13">
        <v>10</v>
      </c>
      <c r="F1965" s="13">
        <v>1</v>
      </c>
      <c r="G1965" s="12" t="s">
        <v>37</v>
      </c>
      <c r="H1965" s="12" t="s">
        <v>361</v>
      </c>
      <c r="I1965" s="12" t="s">
        <v>39</v>
      </c>
      <c r="J1965" s="12" t="s">
        <v>3171</v>
      </c>
      <c r="K1965" s="12" t="s">
        <v>113</v>
      </c>
      <c r="L1965" s="12"/>
      <c r="M1965" s="12"/>
      <c r="N1965" s="12"/>
      <c r="O1965" s="14" t="s">
        <v>47</v>
      </c>
      <c r="P1965" s="5" t="str">
        <f>IF(OR(COUNTIF(A1965,"*省*"&amp;"*戒毒所*"),COUNTIF(A1965,"*省*"&amp;"*法院*"),COUNTIF(A1965,"*监狱*"),COUNTIF(A1965,"*省*"&amp;"*管教所*")),"省直",IFERROR(LOOKUP(9^9,FIND(对照表!$H$2:$H$14,A1965),对照表!$G$2:$G$14),IFERROR(LOOKUP(9^9,FIND(对照表!$E$2:$E$149,A1965),对照表!$C$2:$C$149),"省直")))</f>
        <v>鸡西</v>
      </c>
    </row>
    <row r="1966" customHeight="1" spans="1:16">
      <c r="A1966" s="12" t="s">
        <v>3442</v>
      </c>
      <c r="B1966" s="13" t="s">
        <v>3443</v>
      </c>
      <c r="C1966" s="12" t="s">
        <v>3452</v>
      </c>
      <c r="D1966" s="12" t="s">
        <v>35</v>
      </c>
      <c r="E1966" s="13">
        <v>11</v>
      </c>
      <c r="F1966" s="13">
        <v>1</v>
      </c>
      <c r="G1966" s="12" t="s">
        <v>37</v>
      </c>
      <c r="H1966" s="12" t="s">
        <v>38</v>
      </c>
      <c r="I1966" s="12" t="s">
        <v>39</v>
      </c>
      <c r="J1966" s="12" t="s">
        <v>40</v>
      </c>
      <c r="K1966" s="12" t="s">
        <v>113</v>
      </c>
      <c r="L1966" s="12"/>
      <c r="M1966" s="12"/>
      <c r="N1966" s="12"/>
      <c r="O1966" s="14" t="s">
        <v>47</v>
      </c>
      <c r="P1966" s="5" t="str">
        <f>IF(OR(COUNTIF(A1966,"*省*"&amp;"*戒毒所*"),COUNTIF(A1966,"*省*"&amp;"*法院*"),COUNTIF(A1966,"*监狱*"),COUNTIF(A1966,"*省*"&amp;"*管教所*")),"省直",IFERROR(LOOKUP(9^9,FIND(对照表!$H$2:$H$14,A1966),对照表!$G$2:$G$14),IFERROR(LOOKUP(9^9,FIND(对照表!$E$2:$E$149,A1966),对照表!$C$2:$C$149),"省直")))</f>
        <v>鸡西</v>
      </c>
    </row>
    <row r="1967" customHeight="1" spans="1:16">
      <c r="A1967" s="12" t="s">
        <v>3456</v>
      </c>
      <c r="B1967" s="13" t="s">
        <v>3457</v>
      </c>
      <c r="C1967" s="12" t="s">
        <v>3458</v>
      </c>
      <c r="D1967" s="12" t="s">
        <v>35</v>
      </c>
      <c r="E1967" s="13" t="s">
        <v>36</v>
      </c>
      <c r="F1967" s="13">
        <v>1</v>
      </c>
      <c r="G1967" s="12" t="s">
        <v>37</v>
      </c>
      <c r="H1967" s="12" t="s">
        <v>38</v>
      </c>
      <c r="I1967" s="12" t="s">
        <v>39</v>
      </c>
      <c r="J1967" s="12" t="s">
        <v>40</v>
      </c>
      <c r="K1967" s="12" t="s">
        <v>113</v>
      </c>
      <c r="L1967" s="12"/>
      <c r="M1967" s="12"/>
      <c r="N1967" s="12"/>
      <c r="O1967" s="14" t="s">
        <v>47</v>
      </c>
      <c r="P1967" s="5" t="str">
        <f>IF(OR(COUNTIF(A1967,"*省*"&amp;"*戒毒所*"),COUNTIF(A1967,"*省*"&amp;"*法院*"),COUNTIF(A1967,"*监狱*"),COUNTIF(A1967,"*省*"&amp;"*管教所*")),"省直",IFERROR(LOOKUP(9^9,FIND(对照表!$H$2:$H$14,A1967),对照表!$G$2:$G$14),IFERROR(LOOKUP(9^9,FIND(对照表!$E$2:$E$149,A1967),对照表!$C$2:$C$149),"省直")))</f>
        <v>鸡西</v>
      </c>
    </row>
    <row r="1968" customHeight="1" spans="1:16">
      <c r="A1968" s="12" t="s">
        <v>3456</v>
      </c>
      <c r="B1968" s="13" t="s">
        <v>3457</v>
      </c>
      <c r="C1968" s="12" t="s">
        <v>3458</v>
      </c>
      <c r="D1968" s="12" t="s">
        <v>35</v>
      </c>
      <c r="E1968" s="13" t="s">
        <v>79</v>
      </c>
      <c r="F1968" s="13">
        <v>1</v>
      </c>
      <c r="G1968" s="12" t="s">
        <v>37</v>
      </c>
      <c r="H1968" s="12" t="s">
        <v>361</v>
      </c>
      <c r="I1968" s="12" t="s">
        <v>39</v>
      </c>
      <c r="J1968" s="12" t="s">
        <v>3449</v>
      </c>
      <c r="K1968" s="12" t="s">
        <v>113</v>
      </c>
      <c r="L1968" s="12"/>
      <c r="M1968" s="12"/>
      <c r="N1968" s="12"/>
      <c r="O1968" s="14" t="s">
        <v>47</v>
      </c>
      <c r="P1968" s="5" t="str">
        <f>IF(OR(COUNTIF(A1968,"*省*"&amp;"*戒毒所*"),COUNTIF(A1968,"*省*"&amp;"*法院*"),COUNTIF(A1968,"*监狱*"),COUNTIF(A1968,"*省*"&amp;"*管教所*")),"省直",IFERROR(LOOKUP(9^9,FIND(对照表!$H$2:$H$14,A1968),对照表!$G$2:$G$14),IFERROR(LOOKUP(9^9,FIND(对照表!$E$2:$E$149,A1968),对照表!$C$2:$C$149),"省直")))</f>
        <v>鸡西</v>
      </c>
    </row>
    <row r="1969" customHeight="1" spans="1:16">
      <c r="A1969" s="12" t="s">
        <v>3459</v>
      </c>
      <c r="B1969" s="13" t="s">
        <v>3460</v>
      </c>
      <c r="C1969" s="12" t="s">
        <v>3461</v>
      </c>
      <c r="D1969" s="12" t="s">
        <v>35</v>
      </c>
      <c r="E1969" s="13" t="s">
        <v>36</v>
      </c>
      <c r="F1969" s="13">
        <v>1</v>
      </c>
      <c r="G1969" s="12" t="s">
        <v>37</v>
      </c>
      <c r="H1969" s="12" t="s">
        <v>361</v>
      </c>
      <c r="I1969" s="12" t="s">
        <v>39</v>
      </c>
      <c r="J1969" s="12" t="s">
        <v>40</v>
      </c>
      <c r="K1969" s="12" t="s">
        <v>113</v>
      </c>
      <c r="L1969" s="12"/>
      <c r="M1969" s="12"/>
      <c r="N1969" s="15" t="s">
        <v>80</v>
      </c>
      <c r="O1969" s="14" t="s">
        <v>47</v>
      </c>
      <c r="P1969" s="5" t="str">
        <f>IF(OR(COUNTIF(A1969,"*省*"&amp;"*戒毒所*"),COUNTIF(A1969,"*省*"&amp;"*法院*"),COUNTIF(A1969,"*监狱*"),COUNTIF(A1969,"*省*"&amp;"*管教所*")),"省直",IFERROR(LOOKUP(9^9,FIND(对照表!$H$2:$H$14,A1969),对照表!$G$2:$G$14),IFERROR(LOOKUP(9^9,FIND(对照表!$E$2:$E$149,A1969),对照表!$C$2:$C$149),"省直")))</f>
        <v>鸡西</v>
      </c>
    </row>
    <row r="1970" customHeight="1" spans="1:16">
      <c r="A1970" s="12" t="s">
        <v>3459</v>
      </c>
      <c r="B1970" s="13" t="s">
        <v>3460</v>
      </c>
      <c r="C1970" s="12" t="s">
        <v>3461</v>
      </c>
      <c r="D1970" s="12" t="s">
        <v>35</v>
      </c>
      <c r="E1970" s="13" t="s">
        <v>79</v>
      </c>
      <c r="F1970" s="13">
        <v>1</v>
      </c>
      <c r="G1970" s="12" t="s">
        <v>37</v>
      </c>
      <c r="H1970" s="12" t="s">
        <v>361</v>
      </c>
      <c r="I1970" s="12" t="s">
        <v>39</v>
      </c>
      <c r="J1970" s="12" t="s">
        <v>40</v>
      </c>
      <c r="K1970" s="12" t="s">
        <v>113</v>
      </c>
      <c r="L1970" s="12"/>
      <c r="M1970" s="12"/>
      <c r="N1970" s="15" t="s">
        <v>82</v>
      </c>
      <c r="O1970" s="14" t="s">
        <v>47</v>
      </c>
      <c r="P1970" s="5" t="str">
        <f>IF(OR(COUNTIF(A1970,"*省*"&amp;"*戒毒所*"),COUNTIF(A1970,"*省*"&amp;"*法院*"),COUNTIF(A1970,"*监狱*"),COUNTIF(A1970,"*省*"&amp;"*管教所*")),"省直",IFERROR(LOOKUP(9^9,FIND(对照表!$H$2:$H$14,A1970),对照表!$G$2:$G$14),IFERROR(LOOKUP(9^9,FIND(对照表!$E$2:$E$149,A1970),对照表!$C$2:$C$149),"省直")))</f>
        <v>鸡西</v>
      </c>
    </row>
    <row r="1971" customHeight="1" spans="1:16">
      <c r="A1971" s="12" t="s">
        <v>3462</v>
      </c>
      <c r="B1971" s="13" t="s">
        <v>3463</v>
      </c>
      <c r="C1971" s="12" t="s">
        <v>3464</v>
      </c>
      <c r="D1971" s="12" t="s">
        <v>35</v>
      </c>
      <c r="E1971" s="13" t="s">
        <v>36</v>
      </c>
      <c r="F1971" s="13">
        <v>1</v>
      </c>
      <c r="G1971" s="12" t="s">
        <v>37</v>
      </c>
      <c r="H1971" s="12" t="s">
        <v>38</v>
      </c>
      <c r="I1971" s="12" t="s">
        <v>39</v>
      </c>
      <c r="J1971" s="12" t="s">
        <v>3465</v>
      </c>
      <c r="K1971" s="12" t="s">
        <v>41</v>
      </c>
      <c r="L1971" s="12"/>
      <c r="M1971" s="12"/>
      <c r="N1971" s="12" t="s">
        <v>80</v>
      </c>
      <c r="O1971" s="14" t="s">
        <v>47</v>
      </c>
      <c r="P1971" s="5" t="str">
        <f>IF(OR(COUNTIF(A1971,"*省*"&amp;"*戒毒所*"),COUNTIF(A1971,"*省*"&amp;"*法院*"),COUNTIF(A1971,"*监狱*"),COUNTIF(A1971,"*省*"&amp;"*管教所*")),"省直",IFERROR(LOOKUP(9^9,FIND(对照表!$H$2:$H$14,A1971),对照表!$G$2:$G$14),IFERROR(LOOKUP(9^9,FIND(对照表!$E$2:$E$149,A1971),对照表!$C$2:$C$149),"省直")))</f>
        <v>双鸭山</v>
      </c>
    </row>
    <row r="1972" customHeight="1" spans="1:16">
      <c r="A1972" s="12" t="s">
        <v>3462</v>
      </c>
      <c r="B1972" s="13" t="s">
        <v>3463</v>
      </c>
      <c r="C1972" s="12" t="s">
        <v>3464</v>
      </c>
      <c r="D1972" s="12" t="s">
        <v>35</v>
      </c>
      <c r="E1972" s="13" t="s">
        <v>79</v>
      </c>
      <c r="F1972" s="13">
        <v>1</v>
      </c>
      <c r="G1972" s="12" t="s">
        <v>37</v>
      </c>
      <c r="H1972" s="12" t="s">
        <v>38</v>
      </c>
      <c r="I1972" s="12" t="s">
        <v>39</v>
      </c>
      <c r="J1972" s="12" t="s">
        <v>3465</v>
      </c>
      <c r="K1972" s="12" t="s">
        <v>41</v>
      </c>
      <c r="L1972" s="12"/>
      <c r="M1972" s="12"/>
      <c r="N1972" s="12" t="s">
        <v>82</v>
      </c>
      <c r="O1972" s="14" t="s">
        <v>47</v>
      </c>
      <c r="P1972" s="5" t="str">
        <f>IF(OR(COUNTIF(A1972,"*省*"&amp;"*戒毒所*"),COUNTIF(A1972,"*省*"&amp;"*法院*"),COUNTIF(A1972,"*监狱*"),COUNTIF(A1972,"*省*"&amp;"*管教所*")),"省直",IFERROR(LOOKUP(9^9,FIND(对照表!$H$2:$H$14,A1972),对照表!$G$2:$G$14),IFERROR(LOOKUP(9^9,FIND(对照表!$E$2:$E$149,A1972),对照表!$C$2:$C$149),"省直")))</f>
        <v>双鸭山</v>
      </c>
    </row>
    <row r="1973" customHeight="1" spans="1:16">
      <c r="A1973" s="12" t="s">
        <v>3466</v>
      </c>
      <c r="B1973" s="13" t="s">
        <v>3467</v>
      </c>
      <c r="C1973" s="12" t="s">
        <v>3468</v>
      </c>
      <c r="D1973" s="12" t="s">
        <v>35</v>
      </c>
      <c r="E1973" s="13" t="s">
        <v>36</v>
      </c>
      <c r="F1973" s="13">
        <v>1</v>
      </c>
      <c r="G1973" s="12" t="s">
        <v>46</v>
      </c>
      <c r="H1973" s="12" t="s">
        <v>38</v>
      </c>
      <c r="I1973" s="12"/>
      <c r="J1973" s="12" t="s">
        <v>40</v>
      </c>
      <c r="K1973" s="12" t="s">
        <v>41</v>
      </c>
      <c r="L1973" s="12"/>
      <c r="M1973" s="12"/>
      <c r="N1973" s="12"/>
      <c r="O1973" s="14" t="s">
        <v>47</v>
      </c>
      <c r="P1973" s="5" t="str">
        <f>IF(OR(COUNTIF(A1973,"*省*"&amp;"*戒毒所*"),COUNTIF(A1973,"*省*"&amp;"*法院*"),COUNTIF(A1973,"*监狱*"),COUNTIF(A1973,"*省*"&amp;"*管教所*")),"省直",IFERROR(LOOKUP(9^9,FIND(对照表!$H$2:$H$14,A1973),对照表!$G$2:$G$14),IFERROR(LOOKUP(9^9,FIND(对照表!$E$2:$E$149,A1973),对照表!$C$2:$C$149),"省直")))</f>
        <v>双鸭山</v>
      </c>
    </row>
    <row r="1974" customHeight="1" spans="1:16">
      <c r="A1974" s="12" t="s">
        <v>3469</v>
      </c>
      <c r="B1974" s="13" t="s">
        <v>3470</v>
      </c>
      <c r="C1974" s="12" t="s">
        <v>1664</v>
      </c>
      <c r="D1974" s="12" t="s">
        <v>35</v>
      </c>
      <c r="E1974" s="13" t="s">
        <v>36</v>
      </c>
      <c r="F1974" s="13">
        <v>1</v>
      </c>
      <c r="G1974" s="12" t="s">
        <v>37</v>
      </c>
      <c r="H1974" s="12" t="s">
        <v>38</v>
      </c>
      <c r="I1974" s="12" t="s">
        <v>39</v>
      </c>
      <c r="J1974" s="12" t="s">
        <v>1196</v>
      </c>
      <c r="K1974" s="12" t="s">
        <v>41</v>
      </c>
      <c r="L1974" s="12"/>
      <c r="M1974" s="12"/>
      <c r="N1974" s="12"/>
      <c r="O1974" s="14" t="s">
        <v>47</v>
      </c>
      <c r="P1974" s="5" t="str">
        <f>IF(OR(COUNTIF(A1974,"*省*"&amp;"*戒毒所*"),COUNTIF(A1974,"*省*"&amp;"*法院*"),COUNTIF(A1974,"*监狱*"),COUNTIF(A1974,"*省*"&amp;"*管教所*")),"省直",IFERROR(LOOKUP(9^9,FIND(对照表!$H$2:$H$14,A1974),对照表!$G$2:$G$14),IFERROR(LOOKUP(9^9,FIND(对照表!$E$2:$E$149,A1974),对照表!$C$2:$C$149),"省直")))</f>
        <v>双鸭山</v>
      </c>
    </row>
    <row r="1975" customHeight="1" spans="1:16">
      <c r="A1975" s="12" t="s">
        <v>3471</v>
      </c>
      <c r="B1975" s="13" t="s">
        <v>3472</v>
      </c>
      <c r="C1975" s="12" t="s">
        <v>2206</v>
      </c>
      <c r="D1975" s="12" t="s">
        <v>35</v>
      </c>
      <c r="E1975" s="13" t="s">
        <v>36</v>
      </c>
      <c r="F1975" s="13">
        <v>1</v>
      </c>
      <c r="G1975" s="12" t="s">
        <v>46</v>
      </c>
      <c r="H1975" s="12" t="s">
        <v>38</v>
      </c>
      <c r="I1975" s="12" t="s">
        <v>39</v>
      </c>
      <c r="J1975" s="12" t="s">
        <v>3473</v>
      </c>
      <c r="K1975" s="12" t="s">
        <v>41</v>
      </c>
      <c r="L1975" s="12"/>
      <c r="M1975" s="12"/>
      <c r="N1975" s="12"/>
      <c r="O1975" s="14" t="s">
        <v>47</v>
      </c>
      <c r="P1975" s="5" t="str">
        <f>IF(OR(COUNTIF(A1975,"*省*"&amp;"*戒毒所*"),COUNTIF(A1975,"*省*"&amp;"*法院*"),COUNTIF(A1975,"*监狱*"),COUNTIF(A1975,"*省*"&amp;"*管教所*")),"省直",IFERROR(LOOKUP(9^9,FIND(对照表!$H$2:$H$14,A1975),对照表!$G$2:$G$14),IFERROR(LOOKUP(9^9,FIND(对照表!$E$2:$E$149,A1975),对照表!$C$2:$C$149),"省直")))</f>
        <v>双鸭山</v>
      </c>
    </row>
    <row r="1976" customHeight="1" spans="1:16">
      <c r="A1976" s="12" t="s">
        <v>3474</v>
      </c>
      <c r="B1976" s="13" t="s">
        <v>3475</v>
      </c>
      <c r="C1976" s="12" t="s">
        <v>1904</v>
      </c>
      <c r="D1976" s="12" t="s">
        <v>35</v>
      </c>
      <c r="E1976" s="13" t="s">
        <v>36</v>
      </c>
      <c r="F1976" s="13">
        <v>1</v>
      </c>
      <c r="G1976" s="12" t="s">
        <v>37</v>
      </c>
      <c r="H1976" s="12" t="s">
        <v>38</v>
      </c>
      <c r="I1976" s="12" t="s">
        <v>39</v>
      </c>
      <c r="J1976" s="12" t="s">
        <v>3476</v>
      </c>
      <c r="K1976" s="12" t="s">
        <v>41</v>
      </c>
      <c r="L1976" s="12"/>
      <c r="M1976" s="12"/>
      <c r="N1976" s="12"/>
      <c r="O1976" s="14" t="s">
        <v>47</v>
      </c>
      <c r="P1976" s="5" t="str">
        <f>IF(OR(COUNTIF(A1976,"*省*"&amp;"*戒毒所*"),COUNTIF(A1976,"*省*"&amp;"*法院*"),COUNTIF(A1976,"*监狱*"),COUNTIF(A1976,"*省*"&amp;"*管教所*")),"省直",IFERROR(LOOKUP(9^9,FIND(对照表!$H$2:$H$14,A1976),对照表!$G$2:$G$14),IFERROR(LOOKUP(9^9,FIND(对照表!$E$2:$E$149,A1976),对照表!$C$2:$C$149),"省直")))</f>
        <v>双鸭山</v>
      </c>
    </row>
    <row r="1977" customHeight="1" spans="1:16">
      <c r="A1977" s="12" t="s">
        <v>3477</v>
      </c>
      <c r="B1977" s="13" t="s">
        <v>3478</v>
      </c>
      <c r="C1977" s="12" t="s">
        <v>2923</v>
      </c>
      <c r="D1977" s="12" t="s">
        <v>35</v>
      </c>
      <c r="E1977" s="13" t="s">
        <v>36</v>
      </c>
      <c r="F1977" s="13">
        <v>1</v>
      </c>
      <c r="G1977" s="12" t="s">
        <v>37</v>
      </c>
      <c r="H1977" s="12" t="s">
        <v>38</v>
      </c>
      <c r="I1977" s="12" t="s">
        <v>39</v>
      </c>
      <c r="J1977" s="12" t="s">
        <v>3479</v>
      </c>
      <c r="K1977" s="12" t="s">
        <v>41</v>
      </c>
      <c r="L1977" s="12"/>
      <c r="M1977" s="12"/>
      <c r="N1977" s="12"/>
      <c r="O1977" s="14" t="s">
        <v>47</v>
      </c>
      <c r="P1977" s="5" t="str">
        <f>IF(OR(COUNTIF(A1977,"*省*"&amp;"*戒毒所*"),COUNTIF(A1977,"*省*"&amp;"*法院*"),COUNTIF(A1977,"*监狱*"),COUNTIF(A1977,"*省*"&amp;"*管教所*")),"省直",IFERROR(LOOKUP(9^9,FIND(对照表!$H$2:$H$14,A1977),对照表!$G$2:$G$14),IFERROR(LOOKUP(9^9,FIND(对照表!$E$2:$E$149,A1977),对照表!$C$2:$C$149),"省直")))</f>
        <v>双鸭山</v>
      </c>
    </row>
    <row r="1978" customHeight="1" spans="1:16">
      <c r="A1978" s="12" t="s">
        <v>3477</v>
      </c>
      <c r="B1978" s="13" t="s">
        <v>3478</v>
      </c>
      <c r="C1978" s="12" t="s">
        <v>2796</v>
      </c>
      <c r="D1978" s="12" t="s">
        <v>35</v>
      </c>
      <c r="E1978" s="13" t="s">
        <v>79</v>
      </c>
      <c r="F1978" s="13">
        <v>1</v>
      </c>
      <c r="G1978" s="12" t="s">
        <v>78</v>
      </c>
      <c r="H1978" s="12" t="s">
        <v>38</v>
      </c>
      <c r="I1978" s="12"/>
      <c r="J1978" s="12" t="s">
        <v>40</v>
      </c>
      <c r="K1978" s="12" t="s">
        <v>41</v>
      </c>
      <c r="L1978" s="12"/>
      <c r="M1978" s="12"/>
      <c r="N1978" s="12"/>
      <c r="O1978" s="14" t="s">
        <v>47</v>
      </c>
      <c r="P1978" s="5" t="str">
        <f>IF(OR(COUNTIF(A1978,"*省*"&amp;"*戒毒所*"),COUNTIF(A1978,"*省*"&amp;"*法院*"),COUNTIF(A1978,"*监狱*"),COUNTIF(A1978,"*省*"&amp;"*管教所*")),"省直",IFERROR(LOOKUP(9^9,FIND(对照表!$H$2:$H$14,A1978),对照表!$G$2:$G$14),IFERROR(LOOKUP(9^9,FIND(对照表!$E$2:$E$149,A1978),对照表!$C$2:$C$149),"省直")))</f>
        <v>双鸭山</v>
      </c>
    </row>
    <row r="1979" customHeight="1" spans="1:16">
      <c r="A1979" s="12" t="s">
        <v>3480</v>
      </c>
      <c r="B1979" s="13" t="s">
        <v>3481</v>
      </c>
      <c r="C1979" s="12" t="s">
        <v>1890</v>
      </c>
      <c r="D1979" s="12" t="s">
        <v>35</v>
      </c>
      <c r="E1979" s="13" t="s">
        <v>36</v>
      </c>
      <c r="F1979" s="13">
        <v>1</v>
      </c>
      <c r="G1979" s="12" t="s">
        <v>37</v>
      </c>
      <c r="H1979" s="12" t="s">
        <v>361</v>
      </c>
      <c r="I1979" s="12"/>
      <c r="J1979" s="12" t="s">
        <v>3482</v>
      </c>
      <c r="K1979" s="12" t="s">
        <v>41</v>
      </c>
      <c r="L1979" s="12"/>
      <c r="M1979" s="12"/>
      <c r="N1979" s="12"/>
      <c r="O1979" s="14" t="s">
        <v>47</v>
      </c>
      <c r="P1979" s="5" t="str">
        <f>IF(OR(COUNTIF(A1979,"*省*"&amp;"*戒毒所*"),COUNTIF(A1979,"*省*"&amp;"*法院*"),COUNTIF(A1979,"*监狱*"),COUNTIF(A1979,"*省*"&amp;"*管教所*")),"省直",IFERROR(LOOKUP(9^9,FIND(对照表!$H$2:$H$14,A1979),对照表!$G$2:$G$14),IFERROR(LOOKUP(9^9,FIND(对照表!$E$2:$E$149,A1979),对照表!$C$2:$C$149),"省直")))</f>
        <v>双鸭山</v>
      </c>
    </row>
    <row r="1980" customHeight="1" spans="1:16">
      <c r="A1980" s="12" t="s">
        <v>3480</v>
      </c>
      <c r="B1980" s="13" t="s">
        <v>3481</v>
      </c>
      <c r="C1980" s="12" t="s">
        <v>3483</v>
      </c>
      <c r="D1980" s="12" t="s">
        <v>35</v>
      </c>
      <c r="E1980" s="13" t="s">
        <v>79</v>
      </c>
      <c r="F1980" s="13">
        <v>1</v>
      </c>
      <c r="G1980" s="12" t="s">
        <v>37</v>
      </c>
      <c r="H1980" s="12" t="s">
        <v>361</v>
      </c>
      <c r="I1980" s="12"/>
      <c r="J1980" s="12" t="s">
        <v>3484</v>
      </c>
      <c r="K1980" s="12" t="s">
        <v>41</v>
      </c>
      <c r="L1980" s="12"/>
      <c r="M1980" s="12"/>
      <c r="N1980" s="12"/>
      <c r="O1980" s="14" t="s">
        <v>47</v>
      </c>
      <c r="P1980" s="5" t="str">
        <f>IF(OR(COUNTIF(A1980,"*省*"&amp;"*戒毒所*"),COUNTIF(A1980,"*省*"&amp;"*法院*"),COUNTIF(A1980,"*监狱*"),COUNTIF(A1980,"*省*"&amp;"*管教所*")),"省直",IFERROR(LOOKUP(9^9,FIND(对照表!$H$2:$H$14,A1980),对照表!$G$2:$G$14),IFERROR(LOOKUP(9^9,FIND(对照表!$E$2:$E$149,A1980),对照表!$C$2:$C$149),"省直")))</f>
        <v>双鸭山</v>
      </c>
    </row>
    <row r="1981" customHeight="1" spans="1:16">
      <c r="A1981" s="12" t="s">
        <v>3480</v>
      </c>
      <c r="B1981" s="13" t="s">
        <v>3481</v>
      </c>
      <c r="C1981" s="12" t="s">
        <v>3485</v>
      </c>
      <c r="D1981" s="12" t="s">
        <v>35</v>
      </c>
      <c r="E1981" s="13" t="s">
        <v>81</v>
      </c>
      <c r="F1981" s="13">
        <v>1</v>
      </c>
      <c r="G1981" s="12" t="s">
        <v>37</v>
      </c>
      <c r="H1981" s="12" t="s">
        <v>361</v>
      </c>
      <c r="I1981" s="12"/>
      <c r="J1981" s="12" t="s">
        <v>3482</v>
      </c>
      <c r="K1981" s="12" t="s">
        <v>41</v>
      </c>
      <c r="L1981" s="12"/>
      <c r="M1981" s="12"/>
      <c r="N1981" s="12"/>
      <c r="O1981" s="14" t="s">
        <v>47</v>
      </c>
      <c r="P1981" s="5" t="str">
        <f>IF(OR(COUNTIF(A1981,"*省*"&amp;"*戒毒所*"),COUNTIF(A1981,"*省*"&amp;"*法院*"),COUNTIF(A1981,"*监狱*"),COUNTIF(A1981,"*省*"&amp;"*管教所*")),"省直",IFERROR(LOOKUP(9^9,FIND(对照表!$H$2:$H$14,A1981),对照表!$G$2:$G$14),IFERROR(LOOKUP(9^9,FIND(对照表!$E$2:$E$149,A1981),对照表!$C$2:$C$149),"省直")))</f>
        <v>双鸭山</v>
      </c>
    </row>
    <row r="1982" customHeight="1" spans="1:16">
      <c r="A1982" s="12" t="s">
        <v>3480</v>
      </c>
      <c r="B1982" s="13" t="s">
        <v>3481</v>
      </c>
      <c r="C1982" s="12" t="s">
        <v>3485</v>
      </c>
      <c r="D1982" s="12" t="s">
        <v>35</v>
      </c>
      <c r="E1982" s="13" t="s">
        <v>131</v>
      </c>
      <c r="F1982" s="13">
        <v>1</v>
      </c>
      <c r="G1982" s="12" t="s">
        <v>37</v>
      </c>
      <c r="H1982" s="12" t="s">
        <v>361</v>
      </c>
      <c r="I1982" s="12"/>
      <c r="J1982" s="12" t="s">
        <v>3486</v>
      </c>
      <c r="K1982" s="12" t="s">
        <v>41</v>
      </c>
      <c r="L1982" s="12"/>
      <c r="M1982" s="12"/>
      <c r="N1982" s="12"/>
      <c r="O1982" s="14" t="s">
        <v>47</v>
      </c>
      <c r="P1982" s="5" t="str">
        <f>IF(OR(COUNTIF(A1982,"*省*"&amp;"*戒毒所*"),COUNTIF(A1982,"*省*"&amp;"*法院*"),COUNTIF(A1982,"*监狱*"),COUNTIF(A1982,"*省*"&amp;"*管教所*")),"省直",IFERROR(LOOKUP(9^9,FIND(对照表!$H$2:$H$14,A1982),对照表!$G$2:$G$14),IFERROR(LOOKUP(9^9,FIND(对照表!$E$2:$E$149,A1982),对照表!$C$2:$C$149),"省直")))</f>
        <v>双鸭山</v>
      </c>
    </row>
    <row r="1983" customHeight="1" spans="1:16">
      <c r="A1983" s="12" t="s">
        <v>3480</v>
      </c>
      <c r="B1983" s="13" t="s">
        <v>3481</v>
      </c>
      <c r="C1983" s="12" t="s">
        <v>3487</v>
      </c>
      <c r="D1983" s="12" t="s">
        <v>35</v>
      </c>
      <c r="E1983" s="13" t="s">
        <v>132</v>
      </c>
      <c r="F1983" s="13">
        <v>1</v>
      </c>
      <c r="G1983" s="12" t="s">
        <v>37</v>
      </c>
      <c r="H1983" s="12" t="s">
        <v>361</v>
      </c>
      <c r="I1983" s="8"/>
      <c r="J1983" s="12" t="s">
        <v>3488</v>
      </c>
      <c r="K1983" s="12" t="s">
        <v>41</v>
      </c>
      <c r="L1983" s="12"/>
      <c r="M1983" s="12"/>
      <c r="N1983" s="12"/>
      <c r="O1983" s="14" t="s">
        <v>47</v>
      </c>
      <c r="P1983" s="5" t="str">
        <f>IF(OR(COUNTIF(A1983,"*省*"&amp;"*戒毒所*"),COUNTIF(A1983,"*省*"&amp;"*法院*"),COUNTIF(A1983,"*监狱*"),COUNTIF(A1983,"*省*"&amp;"*管教所*")),"省直",IFERROR(LOOKUP(9^9,FIND(对照表!$H$2:$H$14,A1983),对照表!$G$2:$G$14),IFERROR(LOOKUP(9^9,FIND(对照表!$E$2:$E$149,A1983),对照表!$C$2:$C$149),"省直")))</f>
        <v>双鸭山</v>
      </c>
    </row>
    <row r="1984" customHeight="1" spans="1:16">
      <c r="A1984" s="12" t="s">
        <v>3480</v>
      </c>
      <c r="B1984" s="13" t="s">
        <v>3481</v>
      </c>
      <c r="C1984" s="12" t="s">
        <v>3489</v>
      </c>
      <c r="D1984" s="12" t="s">
        <v>35</v>
      </c>
      <c r="E1984" s="13" t="s">
        <v>133</v>
      </c>
      <c r="F1984" s="13">
        <v>2</v>
      </c>
      <c r="G1984" s="12" t="s">
        <v>78</v>
      </c>
      <c r="H1984" s="12" t="s">
        <v>361</v>
      </c>
      <c r="I1984" s="12"/>
      <c r="J1984" s="12" t="s">
        <v>40</v>
      </c>
      <c r="K1984" s="12" t="s">
        <v>41</v>
      </c>
      <c r="L1984" s="12"/>
      <c r="M1984" s="12"/>
      <c r="N1984" s="12"/>
      <c r="O1984" s="14" t="s">
        <v>47</v>
      </c>
      <c r="P1984" s="5" t="str">
        <f>IF(OR(COUNTIF(A1984,"*省*"&amp;"*戒毒所*"),COUNTIF(A1984,"*省*"&amp;"*法院*"),COUNTIF(A1984,"*监狱*"),COUNTIF(A1984,"*省*"&amp;"*管教所*")),"省直",IFERROR(LOOKUP(9^9,FIND(对照表!$H$2:$H$14,A1984),对照表!$G$2:$G$14),IFERROR(LOOKUP(9^9,FIND(对照表!$E$2:$E$149,A1984),对照表!$C$2:$C$149),"省直")))</f>
        <v>双鸭山</v>
      </c>
    </row>
    <row r="1985" customHeight="1" spans="1:16">
      <c r="A1985" s="12" t="s">
        <v>3480</v>
      </c>
      <c r="B1985" s="13" t="s">
        <v>3481</v>
      </c>
      <c r="C1985" s="12" t="s">
        <v>3485</v>
      </c>
      <c r="D1985" s="12" t="s">
        <v>35</v>
      </c>
      <c r="E1985" s="13" t="s">
        <v>1021</v>
      </c>
      <c r="F1985" s="13">
        <v>2</v>
      </c>
      <c r="G1985" s="12" t="s">
        <v>136</v>
      </c>
      <c r="H1985" s="12" t="s">
        <v>361</v>
      </c>
      <c r="I1985" s="12"/>
      <c r="J1985" s="12" t="s">
        <v>40</v>
      </c>
      <c r="K1985" s="12" t="s">
        <v>41</v>
      </c>
      <c r="L1985" s="12"/>
      <c r="M1985" s="12"/>
      <c r="N1985" s="12"/>
      <c r="O1985" s="14" t="s">
        <v>47</v>
      </c>
      <c r="P1985" s="5" t="str">
        <f>IF(OR(COUNTIF(A1985,"*省*"&amp;"*戒毒所*"),COUNTIF(A1985,"*省*"&amp;"*法院*"),COUNTIF(A1985,"*监狱*"),COUNTIF(A1985,"*省*"&amp;"*管教所*")),"省直",IFERROR(LOOKUP(9^9,FIND(对照表!$H$2:$H$14,A1985),对照表!$G$2:$G$14),IFERROR(LOOKUP(9^9,FIND(对照表!$E$2:$E$149,A1985),对照表!$C$2:$C$149),"省直")))</f>
        <v>双鸭山</v>
      </c>
    </row>
    <row r="1986" customHeight="1" spans="1:16">
      <c r="A1986" s="12" t="s">
        <v>3490</v>
      </c>
      <c r="B1986" s="13" t="s">
        <v>3491</v>
      </c>
      <c r="C1986" s="12" t="s">
        <v>2088</v>
      </c>
      <c r="D1986" s="12" t="s">
        <v>35</v>
      </c>
      <c r="E1986" s="13" t="s">
        <v>36</v>
      </c>
      <c r="F1986" s="13">
        <v>1</v>
      </c>
      <c r="G1986" s="12" t="s">
        <v>37</v>
      </c>
      <c r="H1986" s="12" t="s">
        <v>361</v>
      </c>
      <c r="I1986" s="12"/>
      <c r="J1986" s="12" t="s">
        <v>3492</v>
      </c>
      <c r="K1986" s="12" t="s">
        <v>41</v>
      </c>
      <c r="L1986" s="12"/>
      <c r="M1986" s="12"/>
      <c r="N1986" s="12"/>
      <c r="O1986" s="14" t="s">
        <v>47</v>
      </c>
      <c r="P1986" s="5" t="str">
        <f>IF(OR(COUNTIF(A1986,"*省*"&amp;"*戒毒所*"),COUNTIF(A1986,"*省*"&amp;"*法院*"),COUNTIF(A1986,"*监狱*"),COUNTIF(A1986,"*省*"&amp;"*管教所*")),"省直",IFERROR(LOOKUP(9^9,FIND(对照表!$H$2:$H$14,A1986),对照表!$G$2:$G$14),IFERROR(LOOKUP(9^9,FIND(对照表!$E$2:$E$149,A1986),对照表!$C$2:$C$149),"省直")))</f>
        <v>双鸭山</v>
      </c>
    </row>
    <row r="1987" customHeight="1" spans="1:16">
      <c r="A1987" s="12" t="s">
        <v>3493</v>
      </c>
      <c r="B1987" s="13" t="s">
        <v>3494</v>
      </c>
      <c r="C1987" s="12" t="s">
        <v>3495</v>
      </c>
      <c r="D1987" s="12" t="s">
        <v>35</v>
      </c>
      <c r="E1987" s="13" t="s">
        <v>36</v>
      </c>
      <c r="F1987" s="13">
        <v>1</v>
      </c>
      <c r="G1987" s="12" t="s">
        <v>78</v>
      </c>
      <c r="H1987" s="12" t="s">
        <v>361</v>
      </c>
      <c r="I1987" s="12"/>
      <c r="J1987" s="12" t="s">
        <v>40</v>
      </c>
      <c r="K1987" s="12" t="s">
        <v>41</v>
      </c>
      <c r="L1987" s="12"/>
      <c r="M1987" s="12"/>
      <c r="N1987" s="12"/>
      <c r="O1987" s="14" t="s">
        <v>47</v>
      </c>
      <c r="P1987" s="5" t="str">
        <f>IF(OR(COUNTIF(A1987,"*省*"&amp;"*戒毒所*"),COUNTIF(A1987,"*省*"&amp;"*法院*"),COUNTIF(A1987,"*监狱*"),COUNTIF(A1987,"*省*"&amp;"*管教所*")),"省直",IFERROR(LOOKUP(9^9,FIND(对照表!$H$2:$H$14,A1987),对照表!$G$2:$G$14),IFERROR(LOOKUP(9^9,FIND(对照表!$E$2:$E$149,A1987),对照表!$C$2:$C$149),"省直")))</f>
        <v>双鸭山</v>
      </c>
    </row>
    <row r="1988" customHeight="1" spans="1:16">
      <c r="A1988" s="12" t="s">
        <v>3493</v>
      </c>
      <c r="B1988" s="13" t="s">
        <v>3494</v>
      </c>
      <c r="C1988" s="12" t="s">
        <v>3495</v>
      </c>
      <c r="D1988" s="12" t="s">
        <v>35</v>
      </c>
      <c r="E1988" s="13" t="s">
        <v>79</v>
      </c>
      <c r="F1988" s="13">
        <v>2</v>
      </c>
      <c r="G1988" s="12" t="s">
        <v>37</v>
      </c>
      <c r="H1988" s="12" t="s">
        <v>361</v>
      </c>
      <c r="I1988" s="12"/>
      <c r="J1988" s="12" t="s">
        <v>3496</v>
      </c>
      <c r="K1988" s="12" t="s">
        <v>41</v>
      </c>
      <c r="L1988" s="12"/>
      <c r="M1988" s="12"/>
      <c r="N1988" s="12"/>
      <c r="O1988" s="14" t="s">
        <v>47</v>
      </c>
      <c r="P1988" s="5" t="str">
        <f>IF(OR(COUNTIF(A1988,"*省*"&amp;"*戒毒所*"),COUNTIF(A1988,"*省*"&amp;"*法院*"),COUNTIF(A1988,"*监狱*"),COUNTIF(A1988,"*省*"&amp;"*管教所*")),"省直",IFERROR(LOOKUP(9^9,FIND(对照表!$H$2:$H$14,A1988),对照表!$G$2:$G$14),IFERROR(LOOKUP(9^9,FIND(对照表!$E$2:$E$149,A1988),对照表!$C$2:$C$149),"省直")))</f>
        <v>双鸭山</v>
      </c>
    </row>
    <row r="1989" customHeight="1" spans="1:16">
      <c r="A1989" s="12" t="s">
        <v>3497</v>
      </c>
      <c r="B1989" s="13" t="s">
        <v>3498</v>
      </c>
      <c r="C1989" s="12" t="s">
        <v>3499</v>
      </c>
      <c r="D1989" s="12" t="s">
        <v>35</v>
      </c>
      <c r="E1989" s="13" t="s">
        <v>36</v>
      </c>
      <c r="F1989" s="13">
        <v>1</v>
      </c>
      <c r="G1989" s="12" t="s">
        <v>37</v>
      </c>
      <c r="H1989" s="12" t="s">
        <v>361</v>
      </c>
      <c r="I1989" s="12"/>
      <c r="J1989" s="12" t="s">
        <v>40</v>
      </c>
      <c r="K1989" s="12" t="s">
        <v>41</v>
      </c>
      <c r="L1989" s="12"/>
      <c r="M1989" s="12"/>
      <c r="N1989" s="12"/>
      <c r="O1989" s="14" t="s">
        <v>47</v>
      </c>
      <c r="P1989" s="5" t="str">
        <f>IF(OR(COUNTIF(A1989,"*省*"&amp;"*戒毒所*"),COUNTIF(A1989,"*省*"&amp;"*法院*"),COUNTIF(A1989,"*监狱*"),COUNTIF(A1989,"*省*"&amp;"*管教所*")),"省直",IFERROR(LOOKUP(9^9,FIND(对照表!$H$2:$H$14,A1989),对照表!$G$2:$G$14),IFERROR(LOOKUP(9^9,FIND(对照表!$E$2:$E$149,A1989),对照表!$C$2:$C$149),"省直")))</f>
        <v>双鸭山</v>
      </c>
    </row>
    <row r="1990" customHeight="1" spans="1:16">
      <c r="A1990" s="12" t="s">
        <v>3497</v>
      </c>
      <c r="B1990" s="13" t="s">
        <v>3498</v>
      </c>
      <c r="C1990" s="12" t="s">
        <v>1904</v>
      </c>
      <c r="D1990" s="12" t="s">
        <v>35</v>
      </c>
      <c r="E1990" s="13" t="s">
        <v>79</v>
      </c>
      <c r="F1990" s="13">
        <v>1</v>
      </c>
      <c r="G1990" s="12" t="s">
        <v>37</v>
      </c>
      <c r="H1990" s="12" t="s">
        <v>361</v>
      </c>
      <c r="I1990" s="12"/>
      <c r="J1990" s="12" t="s">
        <v>3500</v>
      </c>
      <c r="K1990" s="12" t="s">
        <v>41</v>
      </c>
      <c r="L1990" s="12"/>
      <c r="M1990" s="12"/>
      <c r="N1990" s="12"/>
      <c r="O1990" s="14" t="s">
        <v>47</v>
      </c>
      <c r="P1990" s="5" t="str">
        <f>IF(OR(COUNTIF(A1990,"*省*"&amp;"*戒毒所*"),COUNTIF(A1990,"*省*"&amp;"*法院*"),COUNTIF(A1990,"*监狱*"),COUNTIF(A1990,"*省*"&amp;"*管教所*")),"省直",IFERROR(LOOKUP(9^9,FIND(对照表!$H$2:$H$14,A1990),对照表!$G$2:$G$14),IFERROR(LOOKUP(9^9,FIND(对照表!$E$2:$E$149,A1990),对照表!$C$2:$C$149),"省直")))</f>
        <v>双鸭山</v>
      </c>
    </row>
    <row r="1991" customHeight="1" spans="1:16">
      <c r="A1991" s="12" t="s">
        <v>3501</v>
      </c>
      <c r="B1991" s="13" t="s">
        <v>3502</v>
      </c>
      <c r="C1991" s="12" t="s">
        <v>1904</v>
      </c>
      <c r="D1991" s="12" t="s">
        <v>35</v>
      </c>
      <c r="E1991" s="13" t="s">
        <v>36</v>
      </c>
      <c r="F1991" s="13">
        <v>1</v>
      </c>
      <c r="G1991" s="12" t="s">
        <v>37</v>
      </c>
      <c r="H1991" s="12" t="s">
        <v>38</v>
      </c>
      <c r="I1991" s="12"/>
      <c r="J1991" s="12" t="s">
        <v>3465</v>
      </c>
      <c r="K1991" s="12" t="s">
        <v>41</v>
      </c>
      <c r="L1991" s="12"/>
      <c r="M1991" s="12"/>
      <c r="N1991" s="12"/>
      <c r="O1991" s="14" t="s">
        <v>47</v>
      </c>
      <c r="P1991" s="5" t="str">
        <f>IF(OR(COUNTIF(A1991,"*省*"&amp;"*戒毒所*"),COUNTIF(A1991,"*省*"&amp;"*法院*"),COUNTIF(A1991,"*监狱*"),COUNTIF(A1991,"*省*"&amp;"*管教所*")),"省直",IFERROR(LOOKUP(9^9,FIND(对照表!$H$2:$H$14,A1991),对照表!$G$2:$G$14),IFERROR(LOOKUP(9^9,FIND(对照表!$E$2:$E$149,A1991),对照表!$C$2:$C$149),"省直")))</f>
        <v>双鸭山</v>
      </c>
    </row>
    <row r="1992" customHeight="1" spans="1:16">
      <c r="A1992" s="12" t="s">
        <v>3501</v>
      </c>
      <c r="B1992" s="13" t="s">
        <v>3502</v>
      </c>
      <c r="C1992" s="12" t="s">
        <v>1904</v>
      </c>
      <c r="D1992" s="12" t="s">
        <v>35</v>
      </c>
      <c r="E1992" s="13" t="s">
        <v>79</v>
      </c>
      <c r="F1992" s="13">
        <v>1</v>
      </c>
      <c r="G1992" s="12" t="s">
        <v>136</v>
      </c>
      <c r="H1992" s="12" t="s">
        <v>38</v>
      </c>
      <c r="I1992" s="12"/>
      <c r="J1992" s="12" t="s">
        <v>40</v>
      </c>
      <c r="K1992" s="12" t="s">
        <v>41</v>
      </c>
      <c r="L1992" s="12"/>
      <c r="M1992" s="12"/>
      <c r="N1992" s="12"/>
      <c r="O1992" s="14" t="s">
        <v>47</v>
      </c>
      <c r="P1992" s="5" t="str">
        <f>IF(OR(COUNTIF(A1992,"*省*"&amp;"*戒毒所*"),COUNTIF(A1992,"*省*"&amp;"*法院*"),COUNTIF(A1992,"*监狱*"),COUNTIF(A1992,"*省*"&amp;"*管教所*")),"省直",IFERROR(LOOKUP(9^9,FIND(对照表!$H$2:$H$14,A1992),对照表!$G$2:$G$14),IFERROR(LOOKUP(9^9,FIND(对照表!$E$2:$E$149,A1992),对照表!$C$2:$C$149),"省直")))</f>
        <v>双鸭山</v>
      </c>
    </row>
    <row r="1993" customHeight="1" spans="1:16">
      <c r="A1993" s="12" t="s">
        <v>3503</v>
      </c>
      <c r="B1993" s="13" t="s">
        <v>3504</v>
      </c>
      <c r="C1993" s="12" t="s">
        <v>1936</v>
      </c>
      <c r="D1993" s="12" t="s">
        <v>35</v>
      </c>
      <c r="E1993" s="13" t="s">
        <v>36</v>
      </c>
      <c r="F1993" s="13">
        <v>1</v>
      </c>
      <c r="G1993" s="12" t="s">
        <v>37</v>
      </c>
      <c r="H1993" s="12" t="s">
        <v>38</v>
      </c>
      <c r="I1993" s="12"/>
      <c r="J1993" s="12" t="s">
        <v>3465</v>
      </c>
      <c r="K1993" s="12" t="s">
        <v>41</v>
      </c>
      <c r="L1993" s="12"/>
      <c r="M1993" s="12"/>
      <c r="N1993" s="12"/>
      <c r="O1993" s="14" t="s">
        <v>47</v>
      </c>
      <c r="P1993" s="5" t="str">
        <f>IF(OR(COUNTIF(A1993,"*省*"&amp;"*戒毒所*"),COUNTIF(A1993,"*省*"&amp;"*法院*"),COUNTIF(A1993,"*监狱*"),COUNTIF(A1993,"*省*"&amp;"*管教所*")),"省直",IFERROR(LOOKUP(9^9,FIND(对照表!$H$2:$H$14,A1993),对照表!$G$2:$G$14),IFERROR(LOOKUP(9^9,FIND(对照表!$E$2:$E$149,A1993),对照表!$C$2:$C$149),"省直")))</f>
        <v>双鸭山</v>
      </c>
    </row>
    <row r="1994" customHeight="1" spans="1:16">
      <c r="A1994" s="12" t="s">
        <v>3505</v>
      </c>
      <c r="B1994" s="13" t="s">
        <v>3506</v>
      </c>
      <c r="C1994" s="12" t="s">
        <v>2088</v>
      </c>
      <c r="D1994" s="12" t="s">
        <v>35</v>
      </c>
      <c r="E1994" s="13" t="s">
        <v>36</v>
      </c>
      <c r="F1994" s="13">
        <v>1</v>
      </c>
      <c r="G1994" s="12" t="s">
        <v>37</v>
      </c>
      <c r="H1994" s="12" t="s">
        <v>38</v>
      </c>
      <c r="I1994" s="12"/>
      <c r="J1994" s="12" t="s">
        <v>3465</v>
      </c>
      <c r="K1994" s="12" t="s">
        <v>113</v>
      </c>
      <c r="L1994" s="12"/>
      <c r="M1994" s="12"/>
      <c r="N1994" s="12"/>
      <c r="O1994" s="14" t="s">
        <v>47</v>
      </c>
      <c r="P1994" s="5" t="str">
        <f>IF(OR(COUNTIF(A1994,"*省*"&amp;"*戒毒所*"),COUNTIF(A1994,"*省*"&amp;"*法院*"),COUNTIF(A1994,"*监狱*"),COUNTIF(A1994,"*省*"&amp;"*管教所*")),"省直",IFERROR(LOOKUP(9^9,FIND(对照表!$H$2:$H$14,A1994),对照表!$G$2:$G$14),IFERROR(LOOKUP(9^9,FIND(对照表!$E$2:$E$149,A1994),对照表!$C$2:$C$149),"省直")))</f>
        <v>双鸭山</v>
      </c>
    </row>
    <row r="1995" customHeight="1" spans="1:16">
      <c r="A1995" s="12" t="s">
        <v>3505</v>
      </c>
      <c r="B1995" s="13" t="s">
        <v>3506</v>
      </c>
      <c r="C1995" s="12" t="s">
        <v>2088</v>
      </c>
      <c r="D1995" s="12" t="s">
        <v>35</v>
      </c>
      <c r="E1995" s="13" t="s">
        <v>79</v>
      </c>
      <c r="F1995" s="13">
        <v>1</v>
      </c>
      <c r="G1995" s="12" t="s">
        <v>136</v>
      </c>
      <c r="H1995" s="12" t="s">
        <v>361</v>
      </c>
      <c r="I1995" s="12"/>
      <c r="J1995" s="12" t="s">
        <v>40</v>
      </c>
      <c r="K1995" s="12" t="s">
        <v>113</v>
      </c>
      <c r="L1995" s="12"/>
      <c r="M1995" s="12"/>
      <c r="N1995" s="12"/>
      <c r="O1995" s="14" t="s">
        <v>47</v>
      </c>
      <c r="P1995" s="5" t="str">
        <f>IF(OR(COUNTIF(A1995,"*省*"&amp;"*戒毒所*"),COUNTIF(A1995,"*省*"&amp;"*法院*"),COUNTIF(A1995,"*监狱*"),COUNTIF(A1995,"*省*"&amp;"*管教所*")),"省直",IFERROR(LOOKUP(9^9,FIND(对照表!$H$2:$H$14,A1995),对照表!$G$2:$G$14),IFERROR(LOOKUP(9^9,FIND(对照表!$E$2:$E$149,A1995),对照表!$C$2:$C$149),"省直")))</f>
        <v>双鸭山</v>
      </c>
    </row>
    <row r="1996" customHeight="1" spans="1:16">
      <c r="A1996" s="12" t="s">
        <v>3507</v>
      </c>
      <c r="B1996" s="13" t="s">
        <v>3508</v>
      </c>
      <c r="C1996" s="12" t="s">
        <v>2421</v>
      </c>
      <c r="D1996" s="12" t="s">
        <v>35</v>
      </c>
      <c r="E1996" s="13" t="s">
        <v>36</v>
      </c>
      <c r="F1996" s="13">
        <v>2</v>
      </c>
      <c r="G1996" s="12" t="s">
        <v>37</v>
      </c>
      <c r="H1996" s="12" t="s">
        <v>38</v>
      </c>
      <c r="I1996" s="12"/>
      <c r="J1996" s="12" t="s">
        <v>3509</v>
      </c>
      <c r="K1996" s="12" t="s">
        <v>113</v>
      </c>
      <c r="L1996" s="12"/>
      <c r="M1996" s="12"/>
      <c r="N1996" s="12"/>
      <c r="O1996" s="14" t="s">
        <v>47</v>
      </c>
      <c r="P1996" s="5" t="str">
        <f>IF(OR(COUNTIF(A1996,"*省*"&amp;"*戒毒所*"),COUNTIF(A1996,"*省*"&amp;"*法院*"),COUNTIF(A1996,"*监狱*"),COUNTIF(A1996,"*省*"&amp;"*管教所*")),"省直",IFERROR(LOOKUP(9^9,FIND(对照表!$H$2:$H$14,A1996),对照表!$G$2:$G$14),IFERROR(LOOKUP(9^9,FIND(对照表!$E$2:$E$149,A1996),对照表!$C$2:$C$149),"省直")))</f>
        <v>双鸭山</v>
      </c>
    </row>
    <row r="1997" customHeight="1" spans="1:16">
      <c r="A1997" s="12" t="s">
        <v>3507</v>
      </c>
      <c r="B1997" s="13" t="s">
        <v>3508</v>
      </c>
      <c r="C1997" s="12" t="s">
        <v>3510</v>
      </c>
      <c r="D1997" s="12" t="s">
        <v>35</v>
      </c>
      <c r="E1997" s="13" t="s">
        <v>79</v>
      </c>
      <c r="F1997" s="13">
        <v>1</v>
      </c>
      <c r="G1997" s="12" t="s">
        <v>37</v>
      </c>
      <c r="H1997" s="12" t="s">
        <v>38</v>
      </c>
      <c r="I1997" s="12"/>
      <c r="J1997" s="12" t="s">
        <v>3465</v>
      </c>
      <c r="K1997" s="12" t="s">
        <v>113</v>
      </c>
      <c r="L1997" s="12"/>
      <c r="M1997" s="12"/>
      <c r="N1997" s="12"/>
      <c r="O1997" s="14" t="s">
        <v>47</v>
      </c>
      <c r="P1997" s="5" t="str">
        <f>IF(OR(COUNTIF(A1997,"*省*"&amp;"*戒毒所*"),COUNTIF(A1997,"*省*"&amp;"*法院*"),COUNTIF(A1997,"*监狱*"),COUNTIF(A1997,"*省*"&amp;"*管教所*")),"省直",IFERROR(LOOKUP(9^9,FIND(对照表!$H$2:$H$14,A1997),对照表!$G$2:$G$14),IFERROR(LOOKUP(9^9,FIND(对照表!$E$2:$E$149,A1997),对照表!$C$2:$C$149),"省直")))</f>
        <v>双鸭山</v>
      </c>
    </row>
    <row r="1998" customHeight="1" spans="1:16">
      <c r="A1998" s="12" t="s">
        <v>3507</v>
      </c>
      <c r="B1998" s="13" t="s">
        <v>3508</v>
      </c>
      <c r="C1998" s="12" t="s">
        <v>3511</v>
      </c>
      <c r="D1998" s="12" t="s">
        <v>35</v>
      </c>
      <c r="E1998" s="13" t="s">
        <v>81</v>
      </c>
      <c r="F1998" s="13">
        <v>1</v>
      </c>
      <c r="G1998" s="12" t="s">
        <v>136</v>
      </c>
      <c r="H1998" s="12" t="s">
        <v>38</v>
      </c>
      <c r="I1998" s="12"/>
      <c r="J1998" s="12" t="s">
        <v>40</v>
      </c>
      <c r="K1998" s="12" t="s">
        <v>113</v>
      </c>
      <c r="L1998" s="12"/>
      <c r="M1998" s="12"/>
      <c r="N1998" s="12"/>
      <c r="O1998" s="14" t="s">
        <v>47</v>
      </c>
      <c r="P1998" s="5" t="str">
        <f>IF(OR(COUNTIF(A1998,"*省*"&amp;"*戒毒所*"),COUNTIF(A1998,"*省*"&amp;"*法院*"),COUNTIF(A1998,"*监狱*"),COUNTIF(A1998,"*省*"&amp;"*管教所*")),"省直",IFERROR(LOOKUP(9^9,FIND(对照表!$H$2:$H$14,A1998),对照表!$G$2:$G$14),IFERROR(LOOKUP(9^9,FIND(对照表!$E$2:$E$149,A1998),对照表!$C$2:$C$149),"省直")))</f>
        <v>双鸭山</v>
      </c>
    </row>
    <row r="1999" customHeight="1" spans="1:16">
      <c r="A1999" s="12" t="s">
        <v>3512</v>
      </c>
      <c r="B1999" s="13" t="s">
        <v>3513</v>
      </c>
      <c r="C1999" s="12" t="s">
        <v>1904</v>
      </c>
      <c r="D1999" s="12" t="s">
        <v>35</v>
      </c>
      <c r="E1999" s="13" t="s">
        <v>36</v>
      </c>
      <c r="F1999" s="13">
        <v>1</v>
      </c>
      <c r="G1999" s="12" t="s">
        <v>37</v>
      </c>
      <c r="H1999" s="12" t="s">
        <v>361</v>
      </c>
      <c r="I1999" s="12"/>
      <c r="J1999" s="12" t="s">
        <v>3514</v>
      </c>
      <c r="K1999" s="12" t="s">
        <v>113</v>
      </c>
      <c r="L1999" s="12"/>
      <c r="M1999" s="12"/>
      <c r="N1999" s="12" t="s">
        <v>3515</v>
      </c>
      <c r="O1999" s="14" t="s">
        <v>47</v>
      </c>
      <c r="P1999" s="5" t="str">
        <f>IF(OR(COUNTIF(A1999,"*省*"&amp;"*戒毒所*"),COUNTIF(A1999,"*省*"&amp;"*法院*"),COUNTIF(A1999,"*监狱*"),COUNTIF(A1999,"*省*"&amp;"*管教所*")),"省直",IFERROR(LOOKUP(9^9,FIND(对照表!$H$2:$H$14,A1999),对照表!$G$2:$G$14),IFERROR(LOOKUP(9^9,FIND(对照表!$E$2:$E$149,A1999),对照表!$C$2:$C$149),"省直")))</f>
        <v>双鸭山</v>
      </c>
    </row>
    <row r="2000" customHeight="1" spans="1:16">
      <c r="A2000" s="12" t="s">
        <v>3512</v>
      </c>
      <c r="B2000" s="13" t="s">
        <v>3513</v>
      </c>
      <c r="C2000" s="12" t="s">
        <v>3516</v>
      </c>
      <c r="D2000" s="12" t="s">
        <v>35</v>
      </c>
      <c r="E2000" s="13" t="s">
        <v>79</v>
      </c>
      <c r="F2000" s="13">
        <v>1</v>
      </c>
      <c r="G2000" s="12" t="s">
        <v>37</v>
      </c>
      <c r="H2000" s="12" t="s">
        <v>361</v>
      </c>
      <c r="I2000" s="12"/>
      <c r="J2000" s="12" t="s">
        <v>3517</v>
      </c>
      <c r="K2000" s="12" t="s">
        <v>113</v>
      </c>
      <c r="L2000" s="12"/>
      <c r="M2000" s="12"/>
      <c r="N2000" s="12" t="s">
        <v>3518</v>
      </c>
      <c r="O2000" s="14" t="s">
        <v>47</v>
      </c>
      <c r="P2000" s="5" t="str">
        <f>IF(OR(COUNTIF(A2000,"*省*"&amp;"*戒毒所*"),COUNTIF(A2000,"*省*"&amp;"*法院*"),COUNTIF(A2000,"*监狱*"),COUNTIF(A2000,"*省*"&amp;"*管教所*")),"省直",IFERROR(LOOKUP(9^9,FIND(对照表!$H$2:$H$14,A2000),对照表!$G$2:$G$14),IFERROR(LOOKUP(9^9,FIND(对照表!$E$2:$E$149,A2000),对照表!$C$2:$C$149),"省直")))</f>
        <v>双鸭山</v>
      </c>
    </row>
    <row r="2001" customHeight="1" spans="1:16">
      <c r="A2001" s="12" t="s">
        <v>3512</v>
      </c>
      <c r="B2001" s="13" t="s">
        <v>3513</v>
      </c>
      <c r="C2001" s="12" t="s">
        <v>2088</v>
      </c>
      <c r="D2001" s="12" t="s">
        <v>35</v>
      </c>
      <c r="E2001" s="13" t="s">
        <v>81</v>
      </c>
      <c r="F2001" s="13">
        <v>2</v>
      </c>
      <c r="G2001" s="12" t="s">
        <v>37</v>
      </c>
      <c r="H2001" s="12" t="s">
        <v>38</v>
      </c>
      <c r="I2001" s="12"/>
      <c r="J2001" s="12" t="s">
        <v>3519</v>
      </c>
      <c r="K2001" s="12" t="s">
        <v>113</v>
      </c>
      <c r="L2001" s="12"/>
      <c r="M2001" s="12"/>
      <c r="N2001" s="12"/>
      <c r="O2001" s="14" t="s">
        <v>47</v>
      </c>
      <c r="P2001" s="5" t="str">
        <f>IF(OR(COUNTIF(A2001,"*省*"&amp;"*戒毒所*"),COUNTIF(A2001,"*省*"&amp;"*法院*"),COUNTIF(A2001,"*监狱*"),COUNTIF(A2001,"*省*"&amp;"*管教所*")),"省直",IFERROR(LOOKUP(9^9,FIND(对照表!$H$2:$H$14,A2001),对照表!$G$2:$G$14),IFERROR(LOOKUP(9^9,FIND(对照表!$E$2:$E$149,A2001),对照表!$C$2:$C$149),"省直")))</f>
        <v>双鸭山</v>
      </c>
    </row>
    <row r="2002" customHeight="1" spans="1:16">
      <c r="A2002" s="12" t="s">
        <v>3520</v>
      </c>
      <c r="B2002" s="13" t="s">
        <v>3521</v>
      </c>
      <c r="C2002" s="12" t="s">
        <v>1668</v>
      </c>
      <c r="D2002" s="12" t="s">
        <v>35</v>
      </c>
      <c r="E2002" s="13" t="s">
        <v>36</v>
      </c>
      <c r="F2002" s="13">
        <v>1</v>
      </c>
      <c r="G2002" s="12" t="s">
        <v>37</v>
      </c>
      <c r="H2002" s="12" t="s">
        <v>361</v>
      </c>
      <c r="I2002" s="12"/>
      <c r="J2002" s="12" t="s">
        <v>3522</v>
      </c>
      <c r="K2002" s="12" t="s">
        <v>113</v>
      </c>
      <c r="L2002" s="12"/>
      <c r="M2002" s="12"/>
      <c r="N2002" s="12"/>
      <c r="O2002" s="14" t="s">
        <v>47</v>
      </c>
      <c r="P2002" s="5" t="str">
        <f>IF(OR(COUNTIF(A2002,"*省*"&amp;"*戒毒所*"),COUNTIF(A2002,"*省*"&amp;"*法院*"),COUNTIF(A2002,"*监狱*"),COUNTIF(A2002,"*省*"&amp;"*管教所*")),"省直",IFERROR(LOOKUP(9^9,FIND(对照表!$H$2:$H$14,A2002),对照表!$G$2:$G$14),IFERROR(LOOKUP(9^9,FIND(对照表!$E$2:$E$149,A2002),对照表!$C$2:$C$149),"省直")))</f>
        <v>双鸭山</v>
      </c>
    </row>
    <row r="2003" customHeight="1" spans="1:16">
      <c r="A2003" s="12" t="s">
        <v>3520</v>
      </c>
      <c r="B2003" s="13" t="s">
        <v>3521</v>
      </c>
      <c r="C2003" s="12" t="s">
        <v>1668</v>
      </c>
      <c r="D2003" s="12" t="s">
        <v>35</v>
      </c>
      <c r="E2003" s="13" t="s">
        <v>79</v>
      </c>
      <c r="F2003" s="13">
        <v>1</v>
      </c>
      <c r="G2003" s="12" t="s">
        <v>78</v>
      </c>
      <c r="H2003" s="12" t="s">
        <v>361</v>
      </c>
      <c r="I2003" s="12"/>
      <c r="J2003" s="12" t="s">
        <v>40</v>
      </c>
      <c r="K2003" s="12" t="s">
        <v>113</v>
      </c>
      <c r="L2003" s="12"/>
      <c r="M2003" s="12"/>
      <c r="N2003" s="12"/>
      <c r="O2003" s="14" t="s">
        <v>47</v>
      </c>
      <c r="P2003" s="5" t="str">
        <f>IF(OR(COUNTIF(A2003,"*省*"&amp;"*戒毒所*"),COUNTIF(A2003,"*省*"&amp;"*法院*"),COUNTIF(A2003,"*监狱*"),COUNTIF(A2003,"*省*"&amp;"*管教所*")),"省直",IFERROR(LOOKUP(9^9,FIND(对照表!$H$2:$H$14,A2003),对照表!$G$2:$G$14),IFERROR(LOOKUP(9^9,FIND(对照表!$E$2:$E$149,A2003),对照表!$C$2:$C$149),"省直")))</f>
        <v>双鸭山</v>
      </c>
    </row>
    <row r="2004" customHeight="1" spans="1:16">
      <c r="A2004" s="12" t="s">
        <v>3523</v>
      </c>
      <c r="B2004" s="13" t="s">
        <v>3524</v>
      </c>
      <c r="C2004" s="12" t="s">
        <v>1672</v>
      </c>
      <c r="D2004" s="12" t="s">
        <v>35</v>
      </c>
      <c r="E2004" s="13" t="s">
        <v>36</v>
      </c>
      <c r="F2004" s="13">
        <v>1</v>
      </c>
      <c r="G2004" s="12" t="s">
        <v>46</v>
      </c>
      <c r="H2004" s="12" t="s">
        <v>38</v>
      </c>
      <c r="I2004" s="12"/>
      <c r="J2004" s="12" t="s">
        <v>3465</v>
      </c>
      <c r="K2004" s="12" t="s">
        <v>113</v>
      </c>
      <c r="L2004" s="12"/>
      <c r="M2004" s="12"/>
      <c r="N2004" s="12"/>
      <c r="O2004" s="14" t="s">
        <v>47</v>
      </c>
      <c r="P2004" s="5" t="str">
        <f>IF(OR(COUNTIF(A2004,"*省*"&amp;"*戒毒所*"),COUNTIF(A2004,"*省*"&amp;"*法院*"),COUNTIF(A2004,"*监狱*"),COUNTIF(A2004,"*省*"&amp;"*管教所*")),"省直",IFERROR(LOOKUP(9^9,FIND(对照表!$H$2:$H$14,A2004),对照表!$G$2:$G$14),IFERROR(LOOKUP(9^9,FIND(对照表!$E$2:$E$149,A2004),对照表!$C$2:$C$149),"省直")))</f>
        <v>双鸭山</v>
      </c>
    </row>
    <row r="2005" customHeight="1" spans="1:16">
      <c r="A2005" s="12" t="s">
        <v>3525</v>
      </c>
      <c r="B2005" s="13" t="s">
        <v>3526</v>
      </c>
      <c r="C2005" s="12" t="s">
        <v>2588</v>
      </c>
      <c r="D2005" s="12" t="s">
        <v>35</v>
      </c>
      <c r="E2005" s="13" t="s">
        <v>36</v>
      </c>
      <c r="F2005" s="13">
        <v>2</v>
      </c>
      <c r="G2005" s="12" t="s">
        <v>37</v>
      </c>
      <c r="H2005" s="12" t="s">
        <v>361</v>
      </c>
      <c r="I2005" s="12"/>
      <c r="J2005" s="12" t="s">
        <v>40</v>
      </c>
      <c r="K2005" s="12" t="s">
        <v>41</v>
      </c>
      <c r="L2005" s="12"/>
      <c r="M2005" s="12"/>
      <c r="N2005" s="12"/>
      <c r="O2005" s="14" t="s">
        <v>47</v>
      </c>
      <c r="P2005" s="5" t="str">
        <f>IF(OR(COUNTIF(A2005,"*省*"&amp;"*戒毒所*"),COUNTIF(A2005,"*省*"&amp;"*法院*"),COUNTIF(A2005,"*监狱*"),COUNTIF(A2005,"*省*"&amp;"*管教所*")),"省直",IFERROR(LOOKUP(9^9,FIND(对照表!$H$2:$H$14,A2005),对照表!$G$2:$G$14),IFERROR(LOOKUP(9^9,FIND(对照表!$E$2:$E$149,A2005),对照表!$C$2:$C$149),"省直")))</f>
        <v>双鸭山</v>
      </c>
    </row>
    <row r="2006" customHeight="1" spans="1:16">
      <c r="A2006" s="12" t="s">
        <v>3527</v>
      </c>
      <c r="B2006" s="13" t="s">
        <v>3528</v>
      </c>
      <c r="C2006" s="12" t="s">
        <v>1664</v>
      </c>
      <c r="D2006" s="12" t="s">
        <v>35</v>
      </c>
      <c r="E2006" s="13" t="s">
        <v>36</v>
      </c>
      <c r="F2006" s="13">
        <v>1</v>
      </c>
      <c r="G2006" s="12" t="s">
        <v>37</v>
      </c>
      <c r="H2006" s="12" t="s">
        <v>38</v>
      </c>
      <c r="I2006" s="12" t="s">
        <v>39</v>
      </c>
      <c r="J2006" s="12" t="s">
        <v>40</v>
      </c>
      <c r="K2006" s="12" t="s">
        <v>41</v>
      </c>
      <c r="L2006" s="12"/>
      <c r="M2006" s="12" t="s">
        <v>54</v>
      </c>
      <c r="N2006" s="12" t="s">
        <v>80</v>
      </c>
      <c r="O2006" s="14" t="s">
        <v>47</v>
      </c>
      <c r="P2006" s="5" t="str">
        <f>IF(OR(COUNTIF(A2006,"*省*"&amp;"*戒毒所*"),COUNTIF(A2006,"*省*"&amp;"*法院*"),COUNTIF(A2006,"*监狱*"),COUNTIF(A2006,"*省*"&amp;"*管教所*")),"省直",IFERROR(LOOKUP(9^9,FIND(对照表!$H$2:$H$14,A2006),对照表!$G$2:$G$14),IFERROR(LOOKUP(9^9,FIND(对照表!$E$2:$E$149,A2006),对照表!$C$2:$C$149),"省直")))</f>
        <v>双鸭山</v>
      </c>
    </row>
    <row r="2007" customHeight="1" spans="1:16">
      <c r="A2007" s="12" t="s">
        <v>3527</v>
      </c>
      <c r="B2007" s="13" t="s">
        <v>3528</v>
      </c>
      <c r="C2007" s="12" t="s">
        <v>1664</v>
      </c>
      <c r="D2007" s="12" t="s">
        <v>35</v>
      </c>
      <c r="E2007" s="13" t="s">
        <v>79</v>
      </c>
      <c r="F2007" s="13">
        <v>1</v>
      </c>
      <c r="G2007" s="12" t="s">
        <v>37</v>
      </c>
      <c r="H2007" s="12" t="s">
        <v>38</v>
      </c>
      <c r="I2007" s="12" t="s">
        <v>39</v>
      </c>
      <c r="J2007" s="12" t="s">
        <v>40</v>
      </c>
      <c r="K2007" s="12" t="s">
        <v>41</v>
      </c>
      <c r="L2007" s="12"/>
      <c r="M2007" s="12" t="s">
        <v>54</v>
      </c>
      <c r="N2007" s="12" t="s">
        <v>82</v>
      </c>
      <c r="O2007" s="14" t="s">
        <v>47</v>
      </c>
      <c r="P2007" s="5" t="str">
        <f>IF(OR(COUNTIF(A2007,"*省*"&amp;"*戒毒所*"),COUNTIF(A2007,"*省*"&amp;"*法院*"),COUNTIF(A2007,"*监狱*"),COUNTIF(A2007,"*省*"&amp;"*管教所*")),"省直",IFERROR(LOOKUP(9^9,FIND(对照表!$H$2:$H$14,A2007),对照表!$G$2:$G$14),IFERROR(LOOKUP(9^9,FIND(对照表!$E$2:$E$149,A2007),对照表!$C$2:$C$149),"省直")))</f>
        <v>双鸭山</v>
      </c>
    </row>
    <row r="2008" customHeight="1" spans="1:16">
      <c r="A2008" s="12" t="s">
        <v>3529</v>
      </c>
      <c r="B2008" s="13" t="s">
        <v>3530</v>
      </c>
      <c r="C2008" s="12" t="s">
        <v>3531</v>
      </c>
      <c r="D2008" s="12" t="s">
        <v>35</v>
      </c>
      <c r="E2008" s="13" t="s">
        <v>36</v>
      </c>
      <c r="F2008" s="13">
        <v>1</v>
      </c>
      <c r="G2008" s="12" t="s">
        <v>37</v>
      </c>
      <c r="H2008" s="12" t="s">
        <v>361</v>
      </c>
      <c r="I2008" s="12"/>
      <c r="J2008" s="12" t="s">
        <v>3532</v>
      </c>
      <c r="K2008" s="12" t="s">
        <v>41</v>
      </c>
      <c r="L2008" s="12"/>
      <c r="M2008" s="12"/>
      <c r="N2008" s="12"/>
      <c r="O2008" s="14" t="s">
        <v>47</v>
      </c>
      <c r="P2008" s="5" t="str">
        <f>IF(OR(COUNTIF(A2008,"*省*"&amp;"*戒毒所*"),COUNTIF(A2008,"*省*"&amp;"*法院*"),COUNTIF(A2008,"*监狱*"),COUNTIF(A2008,"*省*"&amp;"*管教所*")),"省直",IFERROR(LOOKUP(9^9,FIND(对照表!$H$2:$H$14,A2008),对照表!$G$2:$G$14),IFERROR(LOOKUP(9^9,FIND(对照表!$E$2:$E$149,A2008),对照表!$C$2:$C$149),"省直")))</f>
        <v>双鸭山</v>
      </c>
    </row>
    <row r="2009" customHeight="1" spans="1:16">
      <c r="A2009" s="12" t="s">
        <v>3533</v>
      </c>
      <c r="B2009" s="13" t="s">
        <v>3534</v>
      </c>
      <c r="C2009" s="12" t="s">
        <v>1661</v>
      </c>
      <c r="D2009" s="12" t="s">
        <v>35</v>
      </c>
      <c r="E2009" s="13" t="s">
        <v>36</v>
      </c>
      <c r="F2009" s="13">
        <v>2</v>
      </c>
      <c r="G2009" s="12" t="s">
        <v>37</v>
      </c>
      <c r="H2009" s="12" t="s">
        <v>361</v>
      </c>
      <c r="I2009" s="12"/>
      <c r="J2009" s="12" t="s">
        <v>3535</v>
      </c>
      <c r="K2009" s="12" t="s">
        <v>41</v>
      </c>
      <c r="L2009" s="12"/>
      <c r="M2009" s="12"/>
      <c r="N2009" s="12" t="s">
        <v>80</v>
      </c>
      <c r="O2009" s="14" t="s">
        <v>47</v>
      </c>
      <c r="P2009" s="5" t="str">
        <f>IF(OR(COUNTIF(A2009,"*省*"&amp;"*戒毒所*"),COUNTIF(A2009,"*省*"&amp;"*法院*"),COUNTIF(A2009,"*监狱*"),COUNTIF(A2009,"*省*"&amp;"*管教所*")),"省直",IFERROR(LOOKUP(9^9,FIND(对照表!$H$2:$H$14,A2009),对照表!$G$2:$G$14),IFERROR(LOOKUP(9^9,FIND(对照表!$E$2:$E$149,A2009),对照表!$C$2:$C$149),"省直")))</f>
        <v>双鸭山</v>
      </c>
    </row>
    <row r="2010" customHeight="1" spans="1:16">
      <c r="A2010" s="12" t="s">
        <v>3533</v>
      </c>
      <c r="B2010" s="13" t="s">
        <v>3534</v>
      </c>
      <c r="C2010" s="12" t="s">
        <v>1661</v>
      </c>
      <c r="D2010" s="12" t="s">
        <v>35</v>
      </c>
      <c r="E2010" s="13" t="s">
        <v>79</v>
      </c>
      <c r="F2010" s="13">
        <v>2</v>
      </c>
      <c r="G2010" s="12" t="s">
        <v>37</v>
      </c>
      <c r="H2010" s="12" t="s">
        <v>361</v>
      </c>
      <c r="I2010" s="12"/>
      <c r="J2010" s="12" t="s">
        <v>3535</v>
      </c>
      <c r="K2010" s="12" t="s">
        <v>41</v>
      </c>
      <c r="L2010" s="12"/>
      <c r="M2010" s="12"/>
      <c r="N2010" s="12" t="s">
        <v>82</v>
      </c>
      <c r="O2010" s="14" t="s">
        <v>47</v>
      </c>
      <c r="P2010" s="5" t="str">
        <f>IF(OR(COUNTIF(A2010,"*省*"&amp;"*戒毒所*"),COUNTIF(A2010,"*省*"&amp;"*法院*"),COUNTIF(A2010,"*监狱*"),COUNTIF(A2010,"*省*"&amp;"*管教所*")),"省直",IFERROR(LOOKUP(9^9,FIND(对照表!$H$2:$H$14,A2010),对照表!$G$2:$G$14),IFERROR(LOOKUP(9^9,FIND(对照表!$E$2:$E$149,A2010),对照表!$C$2:$C$149),"省直")))</f>
        <v>双鸭山</v>
      </c>
    </row>
    <row r="2011" customHeight="1" spans="1:16">
      <c r="A2011" s="12" t="s">
        <v>3533</v>
      </c>
      <c r="B2011" s="13" t="s">
        <v>3534</v>
      </c>
      <c r="C2011" s="12" t="s">
        <v>1661</v>
      </c>
      <c r="D2011" s="12" t="s">
        <v>35</v>
      </c>
      <c r="E2011" s="13" t="s">
        <v>81</v>
      </c>
      <c r="F2011" s="13">
        <v>2</v>
      </c>
      <c r="G2011" s="12" t="s">
        <v>136</v>
      </c>
      <c r="H2011" s="12" t="s">
        <v>38</v>
      </c>
      <c r="I2011" s="12"/>
      <c r="J2011" s="12" t="s">
        <v>40</v>
      </c>
      <c r="K2011" s="12" t="s">
        <v>41</v>
      </c>
      <c r="L2011" s="12"/>
      <c r="M2011" s="12"/>
      <c r="N2011" s="12"/>
      <c r="O2011" s="14" t="s">
        <v>47</v>
      </c>
      <c r="P2011" s="5" t="str">
        <f>IF(OR(COUNTIF(A2011,"*省*"&amp;"*戒毒所*"),COUNTIF(A2011,"*省*"&amp;"*法院*"),COUNTIF(A2011,"*监狱*"),COUNTIF(A2011,"*省*"&amp;"*管教所*")),"省直",IFERROR(LOOKUP(9^9,FIND(对照表!$H$2:$H$14,A2011),对照表!$G$2:$G$14),IFERROR(LOOKUP(9^9,FIND(对照表!$E$2:$E$149,A2011),对照表!$C$2:$C$149),"省直")))</f>
        <v>双鸭山</v>
      </c>
    </row>
    <row r="2012" customHeight="1" spans="1:16">
      <c r="A2012" s="12" t="s">
        <v>3533</v>
      </c>
      <c r="B2012" s="13" t="s">
        <v>3534</v>
      </c>
      <c r="C2012" s="12" t="s">
        <v>1661</v>
      </c>
      <c r="D2012" s="12" t="s">
        <v>35</v>
      </c>
      <c r="E2012" s="13" t="s">
        <v>131</v>
      </c>
      <c r="F2012" s="13">
        <v>2</v>
      </c>
      <c r="G2012" s="12" t="s">
        <v>37</v>
      </c>
      <c r="H2012" s="12" t="s">
        <v>38</v>
      </c>
      <c r="I2012" s="12"/>
      <c r="J2012" s="12" t="s">
        <v>40</v>
      </c>
      <c r="K2012" s="12" t="s">
        <v>41</v>
      </c>
      <c r="L2012" s="12"/>
      <c r="M2012" s="12"/>
      <c r="N2012" s="12" t="s">
        <v>3536</v>
      </c>
      <c r="O2012" s="14" t="s">
        <v>47</v>
      </c>
      <c r="P2012" s="5" t="str">
        <f>IF(OR(COUNTIF(A2012,"*省*"&amp;"*戒毒所*"),COUNTIF(A2012,"*省*"&amp;"*法院*"),COUNTIF(A2012,"*监狱*"),COUNTIF(A2012,"*省*"&amp;"*管教所*")),"省直",IFERROR(LOOKUP(9^9,FIND(对照表!$H$2:$H$14,A2012),对照表!$G$2:$G$14),IFERROR(LOOKUP(9^9,FIND(对照表!$E$2:$E$149,A2012),对照表!$C$2:$C$149),"省直")))</f>
        <v>双鸭山</v>
      </c>
    </row>
    <row r="2013" customHeight="1" spans="1:16">
      <c r="A2013" s="12" t="s">
        <v>3537</v>
      </c>
      <c r="B2013" s="13" t="s">
        <v>3538</v>
      </c>
      <c r="C2013" s="12" t="s">
        <v>3539</v>
      </c>
      <c r="D2013" s="12" t="s">
        <v>35</v>
      </c>
      <c r="E2013" s="13" t="s">
        <v>36</v>
      </c>
      <c r="F2013" s="13">
        <v>1</v>
      </c>
      <c r="G2013" s="12" t="s">
        <v>37</v>
      </c>
      <c r="H2013" s="12" t="s">
        <v>361</v>
      </c>
      <c r="I2013" s="12"/>
      <c r="J2013" s="12" t="s">
        <v>3540</v>
      </c>
      <c r="K2013" s="12" t="s">
        <v>41</v>
      </c>
      <c r="L2013" s="12"/>
      <c r="M2013" s="12"/>
      <c r="N2013" s="12"/>
      <c r="O2013" s="14" t="s">
        <v>47</v>
      </c>
      <c r="P2013" s="5" t="str">
        <f>IF(OR(COUNTIF(A2013,"*省*"&amp;"*戒毒所*"),COUNTIF(A2013,"*省*"&amp;"*法院*"),COUNTIF(A2013,"*监狱*"),COUNTIF(A2013,"*省*"&amp;"*管教所*")),"省直",IFERROR(LOOKUP(9^9,FIND(对照表!$H$2:$H$14,A2013),对照表!$G$2:$G$14),IFERROR(LOOKUP(9^9,FIND(对照表!$E$2:$E$149,A2013),对照表!$C$2:$C$149),"省直")))</f>
        <v>双鸭山</v>
      </c>
    </row>
    <row r="2014" customHeight="1" spans="1:16">
      <c r="A2014" s="12" t="s">
        <v>3541</v>
      </c>
      <c r="B2014" s="13" t="s">
        <v>3542</v>
      </c>
      <c r="C2014" s="12" t="s">
        <v>3543</v>
      </c>
      <c r="D2014" s="12" t="s">
        <v>35</v>
      </c>
      <c r="E2014" s="13" t="s">
        <v>36</v>
      </c>
      <c r="F2014" s="13">
        <v>1</v>
      </c>
      <c r="G2014" s="12" t="s">
        <v>37</v>
      </c>
      <c r="H2014" s="12" t="s">
        <v>38</v>
      </c>
      <c r="I2014" s="12" t="s">
        <v>39</v>
      </c>
      <c r="J2014" s="12" t="s">
        <v>3544</v>
      </c>
      <c r="K2014" s="12" t="s">
        <v>41</v>
      </c>
      <c r="L2014" s="12"/>
      <c r="M2014" s="12"/>
      <c r="N2014" s="12" t="s">
        <v>3545</v>
      </c>
      <c r="O2014" s="14" t="s">
        <v>47</v>
      </c>
      <c r="P2014" s="5" t="str">
        <f>IF(OR(COUNTIF(A2014,"*省*"&amp;"*戒毒所*"),COUNTIF(A2014,"*省*"&amp;"*法院*"),COUNTIF(A2014,"*监狱*"),COUNTIF(A2014,"*省*"&amp;"*管教所*")),"省直",IFERROR(LOOKUP(9^9,FIND(对照表!$H$2:$H$14,A2014),对照表!$G$2:$G$14),IFERROR(LOOKUP(9^9,FIND(对照表!$E$2:$E$149,A2014),对照表!$C$2:$C$149),"省直")))</f>
        <v>双鸭山</v>
      </c>
    </row>
    <row r="2015" customHeight="1" spans="1:16">
      <c r="A2015" s="12" t="s">
        <v>3546</v>
      </c>
      <c r="B2015" s="13" t="s">
        <v>3547</v>
      </c>
      <c r="C2015" s="12" t="s">
        <v>2206</v>
      </c>
      <c r="D2015" s="12" t="s">
        <v>35</v>
      </c>
      <c r="E2015" s="13" t="s">
        <v>36</v>
      </c>
      <c r="F2015" s="13">
        <v>1</v>
      </c>
      <c r="G2015" s="12" t="s">
        <v>78</v>
      </c>
      <c r="H2015" s="12" t="s">
        <v>361</v>
      </c>
      <c r="I2015" s="12"/>
      <c r="J2015" s="12" t="s">
        <v>40</v>
      </c>
      <c r="K2015" s="12" t="s">
        <v>41</v>
      </c>
      <c r="L2015" s="12"/>
      <c r="M2015" s="12"/>
      <c r="N2015" s="12" t="s">
        <v>80</v>
      </c>
      <c r="O2015" s="14" t="s">
        <v>47</v>
      </c>
      <c r="P2015" s="5" t="str">
        <f>IF(OR(COUNTIF(A2015,"*省*"&amp;"*戒毒所*"),COUNTIF(A2015,"*省*"&amp;"*法院*"),COUNTIF(A2015,"*监狱*"),COUNTIF(A2015,"*省*"&amp;"*管教所*")),"省直",IFERROR(LOOKUP(9^9,FIND(对照表!$H$2:$H$14,A2015),对照表!$G$2:$G$14),IFERROR(LOOKUP(9^9,FIND(对照表!$E$2:$E$149,A2015),对照表!$C$2:$C$149),"省直")))</f>
        <v>双鸭山</v>
      </c>
    </row>
    <row r="2016" customHeight="1" spans="1:16">
      <c r="A2016" s="12" t="s">
        <v>3546</v>
      </c>
      <c r="B2016" s="13" t="s">
        <v>3547</v>
      </c>
      <c r="C2016" s="12" t="s">
        <v>2206</v>
      </c>
      <c r="D2016" s="12" t="s">
        <v>35</v>
      </c>
      <c r="E2016" s="13" t="s">
        <v>79</v>
      </c>
      <c r="F2016" s="13">
        <v>1</v>
      </c>
      <c r="G2016" s="12" t="s">
        <v>78</v>
      </c>
      <c r="H2016" s="12" t="s">
        <v>361</v>
      </c>
      <c r="I2016" s="12"/>
      <c r="J2016" s="12" t="s">
        <v>40</v>
      </c>
      <c r="K2016" s="12" t="s">
        <v>41</v>
      </c>
      <c r="L2016" s="12"/>
      <c r="M2016" s="12"/>
      <c r="N2016" s="12" t="s">
        <v>82</v>
      </c>
      <c r="O2016" s="14" t="s">
        <v>47</v>
      </c>
      <c r="P2016" s="5" t="str">
        <f>IF(OR(COUNTIF(A2016,"*省*"&amp;"*戒毒所*"),COUNTIF(A2016,"*省*"&amp;"*法院*"),COUNTIF(A2016,"*监狱*"),COUNTIF(A2016,"*省*"&amp;"*管教所*")),"省直",IFERROR(LOOKUP(9^9,FIND(对照表!$H$2:$H$14,A2016),对照表!$G$2:$G$14),IFERROR(LOOKUP(9^9,FIND(对照表!$E$2:$E$149,A2016),对照表!$C$2:$C$149),"省直")))</f>
        <v>双鸭山</v>
      </c>
    </row>
    <row r="2017" customHeight="1" spans="1:16">
      <c r="A2017" s="12" t="s">
        <v>3548</v>
      </c>
      <c r="B2017" s="13" t="s">
        <v>3549</v>
      </c>
      <c r="C2017" s="12" t="s">
        <v>3550</v>
      </c>
      <c r="D2017" s="12" t="s">
        <v>35</v>
      </c>
      <c r="E2017" s="13" t="s">
        <v>36</v>
      </c>
      <c r="F2017" s="13">
        <v>1</v>
      </c>
      <c r="G2017" s="12" t="s">
        <v>37</v>
      </c>
      <c r="H2017" s="12" t="s">
        <v>38</v>
      </c>
      <c r="I2017" s="12" t="s">
        <v>39</v>
      </c>
      <c r="J2017" s="12" t="s">
        <v>3551</v>
      </c>
      <c r="K2017" s="12" t="s">
        <v>41</v>
      </c>
      <c r="L2017" s="12"/>
      <c r="M2017" s="12"/>
      <c r="N2017" s="12"/>
      <c r="O2017" s="14" t="s">
        <v>47</v>
      </c>
      <c r="P2017" s="5" t="str">
        <f>IF(OR(COUNTIF(A2017,"*省*"&amp;"*戒毒所*"),COUNTIF(A2017,"*省*"&amp;"*法院*"),COUNTIF(A2017,"*监狱*"),COUNTIF(A2017,"*省*"&amp;"*管教所*")),"省直",IFERROR(LOOKUP(9^9,FIND(对照表!$H$2:$H$14,A2017),对照表!$G$2:$G$14),IFERROR(LOOKUP(9^9,FIND(对照表!$E$2:$E$149,A2017),对照表!$C$2:$C$149),"省直")))</f>
        <v>双鸭山</v>
      </c>
    </row>
    <row r="2018" customHeight="1" spans="1:16">
      <c r="A2018" s="12" t="s">
        <v>3548</v>
      </c>
      <c r="B2018" s="13" t="s">
        <v>3549</v>
      </c>
      <c r="C2018" s="12" t="s">
        <v>3552</v>
      </c>
      <c r="D2018" s="12" t="s">
        <v>35</v>
      </c>
      <c r="E2018" s="13" t="s">
        <v>79</v>
      </c>
      <c r="F2018" s="13">
        <v>1</v>
      </c>
      <c r="G2018" s="12" t="s">
        <v>37</v>
      </c>
      <c r="H2018" s="12" t="s">
        <v>38</v>
      </c>
      <c r="I2018" s="12" t="s">
        <v>39</v>
      </c>
      <c r="J2018" s="12" t="s">
        <v>3553</v>
      </c>
      <c r="K2018" s="12" t="s">
        <v>41</v>
      </c>
      <c r="L2018" s="12"/>
      <c r="M2018" s="12"/>
      <c r="N2018" s="12"/>
      <c r="O2018" s="14" t="s">
        <v>47</v>
      </c>
      <c r="P2018" s="5" t="str">
        <f>IF(OR(COUNTIF(A2018,"*省*"&amp;"*戒毒所*"),COUNTIF(A2018,"*省*"&amp;"*法院*"),COUNTIF(A2018,"*监狱*"),COUNTIF(A2018,"*省*"&amp;"*管教所*")),"省直",IFERROR(LOOKUP(9^9,FIND(对照表!$H$2:$H$14,A2018),对照表!$G$2:$G$14),IFERROR(LOOKUP(9^9,FIND(对照表!$E$2:$E$149,A2018),对照表!$C$2:$C$149),"省直")))</f>
        <v>双鸭山</v>
      </c>
    </row>
    <row r="2019" customHeight="1" spans="1:16">
      <c r="A2019" s="12" t="s">
        <v>3548</v>
      </c>
      <c r="B2019" s="13" t="s">
        <v>3549</v>
      </c>
      <c r="C2019" s="12" t="s">
        <v>3554</v>
      </c>
      <c r="D2019" s="12" t="s">
        <v>35</v>
      </c>
      <c r="E2019" s="13" t="s">
        <v>81</v>
      </c>
      <c r="F2019" s="13">
        <v>1</v>
      </c>
      <c r="G2019" s="12" t="s">
        <v>37</v>
      </c>
      <c r="H2019" s="12" t="s">
        <v>361</v>
      </c>
      <c r="I2019" s="12"/>
      <c r="J2019" s="12" t="s">
        <v>3555</v>
      </c>
      <c r="K2019" s="12" t="s">
        <v>41</v>
      </c>
      <c r="L2019" s="12"/>
      <c r="M2019" s="12"/>
      <c r="N2019" s="12"/>
      <c r="O2019" s="14" t="s">
        <v>47</v>
      </c>
      <c r="P2019" s="5" t="str">
        <f>IF(OR(COUNTIF(A2019,"*省*"&amp;"*戒毒所*"),COUNTIF(A2019,"*省*"&amp;"*法院*"),COUNTIF(A2019,"*监狱*"),COUNTIF(A2019,"*省*"&amp;"*管教所*")),"省直",IFERROR(LOOKUP(9^9,FIND(对照表!$H$2:$H$14,A2019),对照表!$G$2:$G$14),IFERROR(LOOKUP(9^9,FIND(对照表!$E$2:$E$149,A2019),对照表!$C$2:$C$149),"省直")))</f>
        <v>双鸭山</v>
      </c>
    </row>
    <row r="2020" customHeight="1" spans="1:16">
      <c r="A2020" s="12" t="s">
        <v>3556</v>
      </c>
      <c r="B2020" s="13" t="s">
        <v>3557</v>
      </c>
      <c r="C2020" s="12" t="s">
        <v>3558</v>
      </c>
      <c r="D2020" s="12" t="s">
        <v>35</v>
      </c>
      <c r="E2020" s="13" t="s">
        <v>36</v>
      </c>
      <c r="F2020" s="13">
        <v>1</v>
      </c>
      <c r="G2020" s="12" t="s">
        <v>37</v>
      </c>
      <c r="H2020" s="12" t="s">
        <v>38</v>
      </c>
      <c r="I2020" s="12" t="s">
        <v>39</v>
      </c>
      <c r="J2020" s="12" t="s">
        <v>40</v>
      </c>
      <c r="K2020" s="12" t="s">
        <v>41</v>
      </c>
      <c r="L2020" s="12"/>
      <c r="M2020" s="12"/>
      <c r="N2020" s="12" t="s">
        <v>3559</v>
      </c>
      <c r="O2020" s="14" t="s">
        <v>47</v>
      </c>
      <c r="P2020" s="5" t="str">
        <f>IF(OR(COUNTIF(A2020,"*省*"&amp;"*戒毒所*"),COUNTIF(A2020,"*省*"&amp;"*法院*"),COUNTIF(A2020,"*监狱*"),COUNTIF(A2020,"*省*"&amp;"*管教所*")),"省直",IFERROR(LOOKUP(9^9,FIND(对照表!$H$2:$H$14,A2020),对照表!$G$2:$G$14),IFERROR(LOOKUP(9^9,FIND(对照表!$E$2:$E$149,A2020),对照表!$C$2:$C$149),"省直")))</f>
        <v>双鸭山</v>
      </c>
    </row>
    <row r="2021" customHeight="1" spans="1:16">
      <c r="A2021" s="12" t="s">
        <v>3556</v>
      </c>
      <c r="B2021" s="13" t="s">
        <v>3557</v>
      </c>
      <c r="C2021" s="12" t="s">
        <v>3558</v>
      </c>
      <c r="D2021" s="12" t="s">
        <v>35</v>
      </c>
      <c r="E2021" s="13" t="s">
        <v>79</v>
      </c>
      <c r="F2021" s="13">
        <v>1</v>
      </c>
      <c r="G2021" s="12" t="s">
        <v>37</v>
      </c>
      <c r="H2021" s="12" t="s">
        <v>38</v>
      </c>
      <c r="I2021" s="12" t="s">
        <v>39</v>
      </c>
      <c r="J2021" s="12" t="s">
        <v>40</v>
      </c>
      <c r="K2021" s="12" t="s">
        <v>41</v>
      </c>
      <c r="L2021" s="12"/>
      <c r="M2021" s="12"/>
      <c r="N2021" s="12" t="s">
        <v>3560</v>
      </c>
      <c r="O2021" s="14" t="s">
        <v>47</v>
      </c>
      <c r="P2021" s="5" t="str">
        <f>IF(OR(COUNTIF(A2021,"*省*"&amp;"*戒毒所*"),COUNTIF(A2021,"*省*"&amp;"*法院*"),COUNTIF(A2021,"*监狱*"),COUNTIF(A2021,"*省*"&amp;"*管教所*")),"省直",IFERROR(LOOKUP(9^9,FIND(对照表!$H$2:$H$14,A2021),对照表!$G$2:$G$14),IFERROR(LOOKUP(9^9,FIND(对照表!$E$2:$E$149,A2021),对照表!$C$2:$C$149),"省直")))</f>
        <v>双鸭山</v>
      </c>
    </row>
    <row r="2022" customHeight="1" spans="1:16">
      <c r="A2022" s="12" t="s">
        <v>3561</v>
      </c>
      <c r="B2022" s="13" t="s">
        <v>3562</v>
      </c>
      <c r="C2022" s="12" t="s">
        <v>3563</v>
      </c>
      <c r="D2022" s="12" t="s">
        <v>35</v>
      </c>
      <c r="E2022" s="13" t="s">
        <v>36</v>
      </c>
      <c r="F2022" s="13">
        <v>1</v>
      </c>
      <c r="G2022" s="12" t="s">
        <v>37</v>
      </c>
      <c r="H2022" s="12" t="s">
        <v>38</v>
      </c>
      <c r="I2022" s="12" t="s">
        <v>39</v>
      </c>
      <c r="J2022" s="12" t="s">
        <v>3564</v>
      </c>
      <c r="K2022" s="12" t="s">
        <v>41</v>
      </c>
      <c r="L2022" s="12"/>
      <c r="M2022" s="12"/>
      <c r="N2022" s="12" t="s">
        <v>3559</v>
      </c>
      <c r="O2022" s="14" t="s">
        <v>47</v>
      </c>
      <c r="P2022" s="5" t="str">
        <f>IF(OR(COUNTIF(A2022,"*省*"&amp;"*戒毒所*"),COUNTIF(A2022,"*省*"&amp;"*法院*"),COUNTIF(A2022,"*监狱*"),COUNTIF(A2022,"*省*"&amp;"*管教所*")),"省直",IFERROR(LOOKUP(9^9,FIND(对照表!$H$2:$H$14,A2022),对照表!$G$2:$G$14),IFERROR(LOOKUP(9^9,FIND(对照表!$E$2:$E$149,A2022),对照表!$C$2:$C$149),"省直")))</f>
        <v>双鸭山</v>
      </c>
    </row>
    <row r="2023" customHeight="1" spans="1:16">
      <c r="A2023" s="12" t="s">
        <v>3561</v>
      </c>
      <c r="B2023" s="13" t="s">
        <v>3562</v>
      </c>
      <c r="C2023" s="12" t="s">
        <v>3563</v>
      </c>
      <c r="D2023" s="12" t="s">
        <v>35</v>
      </c>
      <c r="E2023" s="13" t="s">
        <v>79</v>
      </c>
      <c r="F2023" s="13">
        <v>1</v>
      </c>
      <c r="G2023" s="12" t="s">
        <v>37</v>
      </c>
      <c r="H2023" s="12" t="s">
        <v>38</v>
      </c>
      <c r="I2023" s="12" t="s">
        <v>39</v>
      </c>
      <c r="J2023" s="12" t="s">
        <v>3564</v>
      </c>
      <c r="K2023" s="12" t="s">
        <v>41</v>
      </c>
      <c r="L2023" s="12"/>
      <c r="M2023" s="12"/>
      <c r="N2023" s="12" t="s">
        <v>3560</v>
      </c>
      <c r="O2023" s="14" t="s">
        <v>47</v>
      </c>
      <c r="P2023" s="5" t="str">
        <f>IF(OR(COUNTIF(A2023,"*省*"&amp;"*戒毒所*"),COUNTIF(A2023,"*省*"&amp;"*法院*"),COUNTIF(A2023,"*监狱*"),COUNTIF(A2023,"*省*"&amp;"*管教所*")),"省直",IFERROR(LOOKUP(9^9,FIND(对照表!$H$2:$H$14,A2023),对照表!$G$2:$G$14),IFERROR(LOOKUP(9^9,FIND(对照表!$E$2:$E$149,A2023),对照表!$C$2:$C$149),"省直")))</f>
        <v>双鸭山</v>
      </c>
    </row>
    <row r="2024" customHeight="1" spans="1:16">
      <c r="A2024" s="12" t="s">
        <v>3561</v>
      </c>
      <c r="B2024" s="13" t="s">
        <v>3562</v>
      </c>
      <c r="C2024" s="12" t="s">
        <v>1672</v>
      </c>
      <c r="D2024" s="12" t="s">
        <v>35</v>
      </c>
      <c r="E2024" s="13" t="s">
        <v>81</v>
      </c>
      <c r="F2024" s="13">
        <v>1</v>
      </c>
      <c r="G2024" s="12" t="s">
        <v>78</v>
      </c>
      <c r="H2024" s="12" t="s">
        <v>38</v>
      </c>
      <c r="I2024" s="12" t="s">
        <v>39</v>
      </c>
      <c r="J2024" s="12" t="s">
        <v>40</v>
      </c>
      <c r="K2024" s="12" t="s">
        <v>41</v>
      </c>
      <c r="L2024" s="12"/>
      <c r="M2024" s="12"/>
      <c r="N2024" s="12" t="s">
        <v>3559</v>
      </c>
      <c r="O2024" s="14" t="s">
        <v>47</v>
      </c>
      <c r="P2024" s="5" t="str">
        <f>IF(OR(COUNTIF(A2024,"*省*"&amp;"*戒毒所*"),COUNTIF(A2024,"*省*"&amp;"*法院*"),COUNTIF(A2024,"*监狱*"),COUNTIF(A2024,"*省*"&amp;"*管教所*")),"省直",IFERROR(LOOKUP(9^9,FIND(对照表!$H$2:$H$14,A2024),对照表!$G$2:$G$14),IFERROR(LOOKUP(9^9,FIND(对照表!$E$2:$E$149,A2024),对照表!$C$2:$C$149),"省直")))</f>
        <v>双鸭山</v>
      </c>
    </row>
    <row r="2025" customHeight="1" spans="1:16">
      <c r="A2025" s="12" t="s">
        <v>3561</v>
      </c>
      <c r="B2025" s="13" t="s">
        <v>3562</v>
      </c>
      <c r="C2025" s="12" t="s">
        <v>1672</v>
      </c>
      <c r="D2025" s="12" t="s">
        <v>35</v>
      </c>
      <c r="E2025" s="13" t="s">
        <v>131</v>
      </c>
      <c r="F2025" s="13">
        <v>1</v>
      </c>
      <c r="G2025" s="12" t="s">
        <v>78</v>
      </c>
      <c r="H2025" s="12" t="s">
        <v>38</v>
      </c>
      <c r="I2025" s="12" t="s">
        <v>39</v>
      </c>
      <c r="J2025" s="12" t="s">
        <v>40</v>
      </c>
      <c r="K2025" s="12" t="s">
        <v>41</v>
      </c>
      <c r="L2025" s="12"/>
      <c r="M2025" s="12"/>
      <c r="N2025" s="12" t="s">
        <v>3560</v>
      </c>
      <c r="O2025" s="14" t="s">
        <v>47</v>
      </c>
      <c r="P2025" s="5" t="str">
        <f>IF(OR(COUNTIF(A2025,"*省*"&amp;"*戒毒所*"),COUNTIF(A2025,"*省*"&amp;"*法院*"),COUNTIF(A2025,"*监狱*"),COUNTIF(A2025,"*省*"&amp;"*管教所*")),"省直",IFERROR(LOOKUP(9^9,FIND(对照表!$H$2:$H$14,A2025),对照表!$G$2:$G$14),IFERROR(LOOKUP(9^9,FIND(对照表!$E$2:$E$149,A2025),对照表!$C$2:$C$149),"省直")))</f>
        <v>双鸭山</v>
      </c>
    </row>
    <row r="2026" customHeight="1" spans="1:16">
      <c r="A2026" s="12" t="s">
        <v>3561</v>
      </c>
      <c r="B2026" s="13" t="s">
        <v>3562</v>
      </c>
      <c r="C2026" s="12" t="s">
        <v>3565</v>
      </c>
      <c r="D2026" s="12" t="s">
        <v>35</v>
      </c>
      <c r="E2026" s="13" t="s">
        <v>132</v>
      </c>
      <c r="F2026" s="13">
        <v>1</v>
      </c>
      <c r="G2026" s="12" t="s">
        <v>37</v>
      </c>
      <c r="H2026" s="12" t="s">
        <v>361</v>
      </c>
      <c r="I2026" s="12" t="s">
        <v>39</v>
      </c>
      <c r="J2026" s="12" t="s">
        <v>3566</v>
      </c>
      <c r="K2026" s="12" t="s">
        <v>41</v>
      </c>
      <c r="L2026" s="12"/>
      <c r="M2026" s="12"/>
      <c r="N2026" s="12" t="s">
        <v>3545</v>
      </c>
      <c r="O2026" s="14" t="s">
        <v>47</v>
      </c>
      <c r="P2026" s="5" t="str">
        <f>IF(OR(COUNTIF(A2026,"*省*"&amp;"*戒毒所*"),COUNTIF(A2026,"*省*"&amp;"*法院*"),COUNTIF(A2026,"*监狱*"),COUNTIF(A2026,"*省*"&amp;"*管教所*")),"省直",IFERROR(LOOKUP(9^9,FIND(对照表!$H$2:$H$14,A2026),对照表!$G$2:$G$14),IFERROR(LOOKUP(9^9,FIND(对照表!$E$2:$E$149,A2026),对照表!$C$2:$C$149),"省直")))</f>
        <v>双鸭山</v>
      </c>
    </row>
    <row r="2027" customHeight="1" spans="1:16">
      <c r="A2027" s="12" t="s">
        <v>3567</v>
      </c>
      <c r="B2027" s="13" t="s">
        <v>3568</v>
      </c>
      <c r="C2027" s="12" t="s">
        <v>3569</v>
      </c>
      <c r="D2027" s="12" t="s">
        <v>35</v>
      </c>
      <c r="E2027" s="13" t="s">
        <v>36</v>
      </c>
      <c r="F2027" s="13">
        <v>1</v>
      </c>
      <c r="G2027" s="12" t="s">
        <v>37</v>
      </c>
      <c r="H2027" s="12" t="s">
        <v>361</v>
      </c>
      <c r="I2027" s="12"/>
      <c r="J2027" s="12" t="s">
        <v>3570</v>
      </c>
      <c r="K2027" s="12" t="s">
        <v>41</v>
      </c>
      <c r="L2027" s="12"/>
      <c r="M2027" s="12"/>
      <c r="N2027" s="12"/>
      <c r="O2027" s="14" t="s">
        <v>47</v>
      </c>
      <c r="P2027" s="5" t="str">
        <f>IF(OR(COUNTIF(A2027,"*省*"&amp;"*戒毒所*"),COUNTIF(A2027,"*省*"&amp;"*法院*"),COUNTIF(A2027,"*监狱*"),COUNTIF(A2027,"*省*"&amp;"*管教所*")),"省直",IFERROR(LOOKUP(9^9,FIND(对照表!$H$2:$H$14,A2027),对照表!$G$2:$G$14),IFERROR(LOOKUP(9^9,FIND(对照表!$E$2:$E$149,A2027),对照表!$C$2:$C$149),"省直")))</f>
        <v>双鸭山</v>
      </c>
    </row>
    <row r="2028" customHeight="1" spans="1:16">
      <c r="A2028" s="12" t="s">
        <v>3567</v>
      </c>
      <c r="B2028" s="13" t="s">
        <v>3568</v>
      </c>
      <c r="C2028" s="12" t="s">
        <v>3571</v>
      </c>
      <c r="D2028" s="12" t="s">
        <v>35</v>
      </c>
      <c r="E2028" s="13" t="s">
        <v>79</v>
      </c>
      <c r="F2028" s="13">
        <v>1</v>
      </c>
      <c r="G2028" s="12" t="s">
        <v>37</v>
      </c>
      <c r="H2028" s="12" t="s">
        <v>38</v>
      </c>
      <c r="I2028" s="12"/>
      <c r="J2028" s="12" t="s">
        <v>3465</v>
      </c>
      <c r="K2028" s="12" t="s">
        <v>41</v>
      </c>
      <c r="L2028" s="12"/>
      <c r="M2028" s="12"/>
      <c r="N2028" s="12" t="s">
        <v>3545</v>
      </c>
      <c r="O2028" s="14" t="s">
        <v>47</v>
      </c>
      <c r="P2028" s="5" t="str">
        <f>IF(OR(COUNTIF(A2028,"*省*"&amp;"*戒毒所*"),COUNTIF(A2028,"*省*"&amp;"*法院*"),COUNTIF(A2028,"*监狱*"),COUNTIF(A2028,"*省*"&amp;"*管教所*")),"省直",IFERROR(LOOKUP(9^9,FIND(对照表!$H$2:$H$14,A2028),对照表!$G$2:$G$14),IFERROR(LOOKUP(9^9,FIND(对照表!$E$2:$E$149,A2028),对照表!$C$2:$C$149),"省直")))</f>
        <v>双鸭山</v>
      </c>
    </row>
    <row r="2029" customHeight="1" spans="1:16">
      <c r="A2029" s="12" t="s">
        <v>3572</v>
      </c>
      <c r="B2029" s="13" t="s">
        <v>3573</v>
      </c>
      <c r="C2029" s="12" t="s">
        <v>2206</v>
      </c>
      <c r="D2029" s="12" t="s">
        <v>35</v>
      </c>
      <c r="E2029" s="13" t="s">
        <v>36</v>
      </c>
      <c r="F2029" s="13">
        <v>1</v>
      </c>
      <c r="G2029" s="12" t="s">
        <v>136</v>
      </c>
      <c r="H2029" s="12" t="s">
        <v>38</v>
      </c>
      <c r="I2029" s="12" t="s">
        <v>39</v>
      </c>
      <c r="J2029" s="12" t="s">
        <v>40</v>
      </c>
      <c r="K2029" s="12" t="s">
        <v>41</v>
      </c>
      <c r="L2029" s="12"/>
      <c r="M2029" s="12"/>
      <c r="N2029" s="12"/>
      <c r="O2029" s="14" t="s">
        <v>47</v>
      </c>
      <c r="P2029" s="5" t="str">
        <f>IF(OR(COUNTIF(A2029,"*省*"&amp;"*戒毒所*"),COUNTIF(A2029,"*省*"&amp;"*法院*"),COUNTIF(A2029,"*监狱*"),COUNTIF(A2029,"*省*"&amp;"*管教所*")),"省直",IFERROR(LOOKUP(9^9,FIND(对照表!$H$2:$H$14,A2029),对照表!$G$2:$G$14),IFERROR(LOOKUP(9^9,FIND(对照表!$E$2:$E$149,A2029),对照表!$C$2:$C$149),"省直")))</f>
        <v>双鸭山</v>
      </c>
    </row>
    <row r="2030" customHeight="1" spans="1:16">
      <c r="A2030" s="12" t="s">
        <v>3574</v>
      </c>
      <c r="B2030" s="13" t="s">
        <v>3575</v>
      </c>
      <c r="C2030" s="12" t="s">
        <v>3576</v>
      </c>
      <c r="D2030" s="12" t="s">
        <v>35</v>
      </c>
      <c r="E2030" s="13" t="s">
        <v>36</v>
      </c>
      <c r="F2030" s="13">
        <v>1</v>
      </c>
      <c r="G2030" s="12" t="s">
        <v>37</v>
      </c>
      <c r="H2030" s="12" t="s">
        <v>361</v>
      </c>
      <c r="I2030" s="12"/>
      <c r="J2030" s="12" t="s">
        <v>40</v>
      </c>
      <c r="K2030" s="12" t="s">
        <v>41</v>
      </c>
      <c r="L2030" s="12"/>
      <c r="M2030" s="12"/>
      <c r="N2030" s="12"/>
      <c r="O2030" s="14" t="s">
        <v>47</v>
      </c>
      <c r="P2030" s="5" t="str">
        <f>IF(OR(COUNTIF(A2030,"*省*"&amp;"*戒毒所*"),COUNTIF(A2030,"*省*"&amp;"*法院*"),COUNTIF(A2030,"*监狱*"),COUNTIF(A2030,"*省*"&amp;"*管教所*")),"省直",IFERROR(LOOKUP(9^9,FIND(对照表!$H$2:$H$14,A2030),对照表!$G$2:$G$14),IFERROR(LOOKUP(9^9,FIND(对照表!$E$2:$E$149,A2030),对照表!$C$2:$C$149),"省直")))</f>
        <v>双鸭山</v>
      </c>
    </row>
    <row r="2031" customHeight="1" spans="1:16">
      <c r="A2031" s="12" t="s">
        <v>3574</v>
      </c>
      <c r="B2031" s="13" t="s">
        <v>3575</v>
      </c>
      <c r="C2031" s="12" t="s">
        <v>3577</v>
      </c>
      <c r="D2031" s="12" t="s">
        <v>35</v>
      </c>
      <c r="E2031" s="13" t="s">
        <v>79</v>
      </c>
      <c r="F2031" s="13">
        <v>1</v>
      </c>
      <c r="G2031" s="12" t="s">
        <v>37</v>
      </c>
      <c r="H2031" s="12" t="s">
        <v>361</v>
      </c>
      <c r="I2031" s="12"/>
      <c r="J2031" s="12" t="s">
        <v>40</v>
      </c>
      <c r="K2031" s="12" t="s">
        <v>41</v>
      </c>
      <c r="L2031" s="12"/>
      <c r="M2031" s="12"/>
      <c r="N2031" s="12"/>
      <c r="O2031" s="14" t="s">
        <v>47</v>
      </c>
      <c r="P2031" s="5" t="str">
        <f>IF(OR(COUNTIF(A2031,"*省*"&amp;"*戒毒所*"),COUNTIF(A2031,"*省*"&amp;"*法院*"),COUNTIF(A2031,"*监狱*"),COUNTIF(A2031,"*省*"&amp;"*管教所*")),"省直",IFERROR(LOOKUP(9^9,FIND(对照表!$H$2:$H$14,A2031),对照表!$G$2:$G$14),IFERROR(LOOKUP(9^9,FIND(对照表!$E$2:$E$149,A2031),对照表!$C$2:$C$149),"省直")))</f>
        <v>双鸭山</v>
      </c>
    </row>
    <row r="2032" customHeight="1" spans="1:16">
      <c r="A2032" s="12" t="s">
        <v>3578</v>
      </c>
      <c r="B2032" s="13" t="s">
        <v>3579</v>
      </c>
      <c r="C2032" s="12" t="s">
        <v>2206</v>
      </c>
      <c r="D2032" s="12" t="s">
        <v>35</v>
      </c>
      <c r="E2032" s="13" t="s">
        <v>36</v>
      </c>
      <c r="F2032" s="13">
        <v>1</v>
      </c>
      <c r="G2032" s="12" t="s">
        <v>37</v>
      </c>
      <c r="H2032" s="12" t="s">
        <v>38</v>
      </c>
      <c r="I2032" s="12"/>
      <c r="J2032" s="12" t="s">
        <v>40</v>
      </c>
      <c r="K2032" s="12" t="s">
        <v>113</v>
      </c>
      <c r="L2032" s="12"/>
      <c r="M2032" s="12"/>
      <c r="N2032" s="12"/>
      <c r="O2032" s="14" t="s">
        <v>47</v>
      </c>
      <c r="P2032" s="5" t="str">
        <f>IF(OR(COUNTIF(A2032,"*省*"&amp;"*戒毒所*"),COUNTIF(A2032,"*省*"&amp;"*法院*"),COUNTIF(A2032,"*监狱*"),COUNTIF(A2032,"*省*"&amp;"*管教所*")),"省直",IFERROR(LOOKUP(9^9,FIND(对照表!$H$2:$H$14,A2032),对照表!$G$2:$G$14),IFERROR(LOOKUP(9^9,FIND(对照表!$E$2:$E$149,A2032),对照表!$C$2:$C$149),"省直")))</f>
        <v>双鸭山</v>
      </c>
    </row>
    <row r="2033" customHeight="1" spans="1:16">
      <c r="A2033" s="12" t="s">
        <v>3580</v>
      </c>
      <c r="B2033" s="13" t="s">
        <v>3581</v>
      </c>
      <c r="C2033" s="12" t="s">
        <v>1672</v>
      </c>
      <c r="D2033" s="12" t="s">
        <v>35</v>
      </c>
      <c r="E2033" s="13" t="s">
        <v>36</v>
      </c>
      <c r="F2033" s="13">
        <v>1</v>
      </c>
      <c r="G2033" s="12" t="s">
        <v>46</v>
      </c>
      <c r="H2033" s="12" t="s">
        <v>38</v>
      </c>
      <c r="I2033" s="12"/>
      <c r="J2033" s="12" t="s">
        <v>3465</v>
      </c>
      <c r="K2033" s="12" t="s">
        <v>41</v>
      </c>
      <c r="L2033" s="12"/>
      <c r="M2033" s="12"/>
      <c r="N2033" s="12"/>
      <c r="O2033" s="14" t="s">
        <v>47</v>
      </c>
      <c r="P2033" s="5" t="str">
        <f>IF(OR(COUNTIF(A2033,"*省*"&amp;"*戒毒所*"),COUNTIF(A2033,"*省*"&amp;"*法院*"),COUNTIF(A2033,"*监狱*"),COUNTIF(A2033,"*省*"&amp;"*管教所*")),"省直",IFERROR(LOOKUP(9^9,FIND(对照表!$H$2:$H$14,A2033),对照表!$G$2:$G$14),IFERROR(LOOKUP(9^9,FIND(对照表!$E$2:$E$149,A2033),对照表!$C$2:$C$149),"省直")))</f>
        <v>双鸭山</v>
      </c>
    </row>
    <row r="2034" customHeight="1" spans="1:16">
      <c r="A2034" s="12" t="s">
        <v>3582</v>
      </c>
      <c r="B2034" s="13" t="s">
        <v>3583</v>
      </c>
      <c r="C2034" s="12" t="s">
        <v>3584</v>
      </c>
      <c r="D2034" s="12" t="s">
        <v>35</v>
      </c>
      <c r="E2034" s="13" t="s">
        <v>36</v>
      </c>
      <c r="F2034" s="13">
        <v>2</v>
      </c>
      <c r="G2034" s="12" t="s">
        <v>37</v>
      </c>
      <c r="H2034" s="12" t="s">
        <v>193</v>
      </c>
      <c r="I2034" s="12"/>
      <c r="J2034" s="12" t="s">
        <v>3585</v>
      </c>
      <c r="K2034" s="12" t="s">
        <v>41</v>
      </c>
      <c r="L2034" s="12"/>
      <c r="M2034" s="12"/>
      <c r="N2034" s="12"/>
      <c r="O2034" s="14" t="s">
        <v>47</v>
      </c>
      <c r="P2034" s="5" t="str">
        <f>IF(OR(COUNTIF(A2034,"*省*"&amp;"*戒毒所*"),COUNTIF(A2034,"*省*"&amp;"*法院*"),COUNTIF(A2034,"*监狱*"),COUNTIF(A2034,"*省*"&amp;"*管教所*")),"省直",IFERROR(LOOKUP(9^9,FIND(对照表!$H$2:$H$14,A2034),对照表!$G$2:$G$14),IFERROR(LOOKUP(9^9,FIND(对照表!$E$2:$E$149,A2034),对照表!$C$2:$C$149),"省直")))</f>
        <v>双鸭山</v>
      </c>
    </row>
    <row r="2035" customHeight="1" spans="1:16">
      <c r="A2035" s="12" t="s">
        <v>3582</v>
      </c>
      <c r="B2035" s="13" t="s">
        <v>3583</v>
      </c>
      <c r="C2035" s="12" t="s">
        <v>3586</v>
      </c>
      <c r="D2035" s="12" t="s">
        <v>35</v>
      </c>
      <c r="E2035" s="13" t="s">
        <v>79</v>
      </c>
      <c r="F2035" s="13">
        <v>1</v>
      </c>
      <c r="G2035" s="12" t="s">
        <v>37</v>
      </c>
      <c r="H2035" s="12" t="s">
        <v>38</v>
      </c>
      <c r="I2035" s="12"/>
      <c r="J2035" s="12" t="s">
        <v>40</v>
      </c>
      <c r="K2035" s="12" t="s">
        <v>41</v>
      </c>
      <c r="L2035" s="12"/>
      <c r="M2035" s="12"/>
      <c r="N2035" s="12"/>
      <c r="O2035" s="14" t="s">
        <v>47</v>
      </c>
      <c r="P2035" s="5" t="str">
        <f>IF(OR(COUNTIF(A2035,"*省*"&amp;"*戒毒所*"),COUNTIF(A2035,"*省*"&amp;"*法院*"),COUNTIF(A2035,"*监狱*"),COUNTIF(A2035,"*省*"&amp;"*管教所*")),"省直",IFERROR(LOOKUP(9^9,FIND(对照表!$H$2:$H$14,A2035),对照表!$G$2:$G$14),IFERROR(LOOKUP(9^9,FIND(对照表!$E$2:$E$149,A2035),对照表!$C$2:$C$149),"省直")))</f>
        <v>双鸭山</v>
      </c>
    </row>
    <row r="2036" customHeight="1" spans="1:16">
      <c r="A2036" s="12" t="s">
        <v>3582</v>
      </c>
      <c r="B2036" s="13" t="s">
        <v>3583</v>
      </c>
      <c r="C2036" s="12" t="s">
        <v>3587</v>
      </c>
      <c r="D2036" s="12" t="s">
        <v>35</v>
      </c>
      <c r="E2036" s="13" t="s">
        <v>81</v>
      </c>
      <c r="F2036" s="13">
        <v>1</v>
      </c>
      <c r="G2036" s="12" t="s">
        <v>37</v>
      </c>
      <c r="H2036" s="12" t="s">
        <v>38</v>
      </c>
      <c r="I2036" s="12"/>
      <c r="J2036" s="12" t="s">
        <v>3588</v>
      </c>
      <c r="K2036" s="12" t="s">
        <v>41</v>
      </c>
      <c r="L2036" s="12"/>
      <c r="M2036" s="12"/>
      <c r="N2036" s="12"/>
      <c r="O2036" s="14" t="s">
        <v>47</v>
      </c>
      <c r="P2036" s="5" t="str">
        <f>IF(OR(COUNTIF(A2036,"*省*"&amp;"*戒毒所*"),COUNTIF(A2036,"*省*"&amp;"*法院*"),COUNTIF(A2036,"*监狱*"),COUNTIF(A2036,"*省*"&amp;"*管教所*")),"省直",IFERROR(LOOKUP(9^9,FIND(对照表!$H$2:$H$14,A2036),对照表!$G$2:$G$14),IFERROR(LOOKUP(9^9,FIND(对照表!$E$2:$E$149,A2036),对照表!$C$2:$C$149),"省直")))</f>
        <v>双鸭山</v>
      </c>
    </row>
    <row r="2037" customHeight="1" spans="1:16">
      <c r="A2037" s="12" t="s">
        <v>3589</v>
      </c>
      <c r="B2037" s="13" t="s">
        <v>3590</v>
      </c>
      <c r="C2037" s="12" t="s">
        <v>1672</v>
      </c>
      <c r="D2037" s="12" t="s">
        <v>35</v>
      </c>
      <c r="E2037" s="13" t="s">
        <v>36</v>
      </c>
      <c r="F2037" s="13">
        <v>1</v>
      </c>
      <c r="G2037" s="12" t="s">
        <v>37</v>
      </c>
      <c r="H2037" s="12" t="s">
        <v>38</v>
      </c>
      <c r="I2037" s="12"/>
      <c r="J2037" s="12" t="s">
        <v>1106</v>
      </c>
      <c r="K2037" s="12" t="s">
        <v>41</v>
      </c>
      <c r="L2037" s="12"/>
      <c r="M2037" s="12" t="s">
        <v>54</v>
      </c>
      <c r="N2037" s="12"/>
      <c r="O2037" s="14" t="s">
        <v>47</v>
      </c>
      <c r="P2037" s="5" t="str">
        <f>IF(OR(COUNTIF(A2037,"*省*"&amp;"*戒毒所*"),COUNTIF(A2037,"*省*"&amp;"*法院*"),COUNTIF(A2037,"*监狱*"),COUNTIF(A2037,"*省*"&amp;"*管教所*")),"省直",IFERROR(LOOKUP(9^9,FIND(对照表!$H$2:$H$14,A2037),对照表!$G$2:$G$14),IFERROR(LOOKUP(9^9,FIND(对照表!$E$2:$E$149,A2037),对照表!$C$2:$C$149),"省直")))</f>
        <v>双鸭山</v>
      </c>
    </row>
    <row r="2038" customHeight="1" spans="1:16">
      <c r="A2038" s="12" t="s">
        <v>3591</v>
      </c>
      <c r="B2038" s="13" t="s">
        <v>3592</v>
      </c>
      <c r="C2038" s="12" t="s">
        <v>2206</v>
      </c>
      <c r="D2038" s="12" t="s">
        <v>35</v>
      </c>
      <c r="E2038" s="13" t="s">
        <v>36</v>
      </c>
      <c r="F2038" s="13">
        <v>1</v>
      </c>
      <c r="G2038" s="12" t="s">
        <v>46</v>
      </c>
      <c r="H2038" s="12" t="s">
        <v>38</v>
      </c>
      <c r="I2038" s="12"/>
      <c r="J2038" s="12" t="s">
        <v>40</v>
      </c>
      <c r="K2038" s="12" t="s">
        <v>41</v>
      </c>
      <c r="L2038" s="12"/>
      <c r="M2038" s="12"/>
      <c r="N2038" s="12"/>
      <c r="O2038" s="14" t="s">
        <v>47</v>
      </c>
      <c r="P2038" s="5" t="str">
        <f>IF(OR(COUNTIF(A2038,"*省*"&amp;"*戒毒所*"),COUNTIF(A2038,"*省*"&amp;"*法院*"),COUNTIF(A2038,"*监狱*"),COUNTIF(A2038,"*省*"&amp;"*管教所*")),"省直",IFERROR(LOOKUP(9^9,FIND(对照表!$H$2:$H$14,A2038),对照表!$G$2:$G$14),IFERROR(LOOKUP(9^9,FIND(对照表!$E$2:$E$149,A2038),对照表!$C$2:$C$149),"省直")))</f>
        <v>双鸭山</v>
      </c>
    </row>
    <row r="2039" customHeight="1" spans="1:16">
      <c r="A2039" s="12" t="s">
        <v>3593</v>
      </c>
      <c r="B2039" s="13" t="s">
        <v>3594</v>
      </c>
      <c r="C2039" s="12" t="s">
        <v>1664</v>
      </c>
      <c r="D2039" s="12" t="s">
        <v>35</v>
      </c>
      <c r="E2039" s="13" t="s">
        <v>36</v>
      </c>
      <c r="F2039" s="13">
        <v>1</v>
      </c>
      <c r="G2039" s="12" t="s">
        <v>37</v>
      </c>
      <c r="H2039" s="12" t="s">
        <v>361</v>
      </c>
      <c r="I2039" s="12"/>
      <c r="J2039" s="12" t="s">
        <v>40</v>
      </c>
      <c r="K2039" s="12" t="s">
        <v>41</v>
      </c>
      <c r="L2039" s="12"/>
      <c r="M2039" s="12"/>
      <c r="N2039" s="12" t="s">
        <v>80</v>
      </c>
      <c r="O2039" s="14" t="s">
        <v>47</v>
      </c>
      <c r="P2039" s="5" t="str">
        <f>IF(OR(COUNTIF(A2039,"*省*"&amp;"*戒毒所*"),COUNTIF(A2039,"*省*"&amp;"*法院*"),COUNTIF(A2039,"*监狱*"),COUNTIF(A2039,"*省*"&amp;"*管教所*")),"省直",IFERROR(LOOKUP(9^9,FIND(对照表!$H$2:$H$14,A2039),对照表!$G$2:$G$14),IFERROR(LOOKUP(9^9,FIND(对照表!$E$2:$E$149,A2039),对照表!$C$2:$C$149),"省直")))</f>
        <v>双鸭山</v>
      </c>
    </row>
    <row r="2040" customHeight="1" spans="1:16">
      <c r="A2040" s="12" t="s">
        <v>3593</v>
      </c>
      <c r="B2040" s="13" t="s">
        <v>3594</v>
      </c>
      <c r="C2040" s="12" t="s">
        <v>1664</v>
      </c>
      <c r="D2040" s="12" t="s">
        <v>35</v>
      </c>
      <c r="E2040" s="13" t="s">
        <v>79</v>
      </c>
      <c r="F2040" s="13">
        <v>1</v>
      </c>
      <c r="G2040" s="12" t="s">
        <v>37</v>
      </c>
      <c r="H2040" s="12" t="s">
        <v>361</v>
      </c>
      <c r="I2040" s="12"/>
      <c r="J2040" s="12" t="s">
        <v>40</v>
      </c>
      <c r="K2040" s="12" t="s">
        <v>41</v>
      </c>
      <c r="L2040" s="12"/>
      <c r="M2040" s="12"/>
      <c r="N2040" s="12" t="s">
        <v>82</v>
      </c>
      <c r="O2040" s="14" t="s">
        <v>47</v>
      </c>
      <c r="P2040" s="5" t="str">
        <f>IF(OR(COUNTIF(A2040,"*省*"&amp;"*戒毒所*"),COUNTIF(A2040,"*省*"&amp;"*法院*"),COUNTIF(A2040,"*监狱*"),COUNTIF(A2040,"*省*"&amp;"*管教所*")),"省直",IFERROR(LOOKUP(9^9,FIND(对照表!$H$2:$H$14,A2040),对照表!$G$2:$G$14),IFERROR(LOOKUP(9^9,FIND(对照表!$E$2:$E$149,A2040),对照表!$C$2:$C$149),"省直")))</f>
        <v>双鸭山</v>
      </c>
    </row>
    <row r="2041" customHeight="1" spans="1:16">
      <c r="A2041" s="12" t="s">
        <v>3593</v>
      </c>
      <c r="B2041" s="13" t="s">
        <v>3594</v>
      </c>
      <c r="C2041" s="12" t="s">
        <v>3595</v>
      </c>
      <c r="D2041" s="12" t="s">
        <v>35</v>
      </c>
      <c r="E2041" s="13" t="s">
        <v>81</v>
      </c>
      <c r="F2041" s="13">
        <v>1</v>
      </c>
      <c r="G2041" s="12" t="s">
        <v>37</v>
      </c>
      <c r="H2041" s="12" t="s">
        <v>361</v>
      </c>
      <c r="I2041" s="12"/>
      <c r="J2041" s="12" t="s">
        <v>3596</v>
      </c>
      <c r="K2041" s="12" t="s">
        <v>41</v>
      </c>
      <c r="L2041" s="12"/>
      <c r="M2041" s="12"/>
      <c r="N2041" s="12"/>
      <c r="O2041" s="14" t="s">
        <v>47</v>
      </c>
      <c r="P2041" s="5" t="str">
        <f>IF(OR(COUNTIF(A2041,"*省*"&amp;"*戒毒所*"),COUNTIF(A2041,"*省*"&amp;"*法院*"),COUNTIF(A2041,"*监狱*"),COUNTIF(A2041,"*省*"&amp;"*管教所*")),"省直",IFERROR(LOOKUP(9^9,FIND(对照表!$H$2:$H$14,A2041),对照表!$G$2:$G$14),IFERROR(LOOKUP(9^9,FIND(对照表!$E$2:$E$149,A2041),对照表!$C$2:$C$149),"省直")))</f>
        <v>双鸭山</v>
      </c>
    </row>
    <row r="2042" customHeight="1" spans="1:16">
      <c r="A2042" s="12" t="s">
        <v>3597</v>
      </c>
      <c r="B2042" s="13" t="s">
        <v>3598</v>
      </c>
      <c r="C2042" s="12" t="s">
        <v>3599</v>
      </c>
      <c r="D2042" s="12" t="s">
        <v>35</v>
      </c>
      <c r="E2042" s="13" t="s">
        <v>36</v>
      </c>
      <c r="F2042" s="13">
        <v>1</v>
      </c>
      <c r="G2042" s="12" t="s">
        <v>46</v>
      </c>
      <c r="H2042" s="12" t="s">
        <v>193</v>
      </c>
      <c r="I2042" s="12"/>
      <c r="J2042" s="12" t="s">
        <v>3600</v>
      </c>
      <c r="K2042" s="12" t="s">
        <v>41</v>
      </c>
      <c r="L2042" s="12"/>
      <c r="M2042" s="12"/>
      <c r="N2042" s="12"/>
      <c r="O2042" s="14" t="s">
        <v>47</v>
      </c>
      <c r="P2042" s="5" t="str">
        <f>IF(OR(COUNTIF(A2042,"*省*"&amp;"*戒毒所*"),COUNTIF(A2042,"*省*"&amp;"*法院*"),COUNTIF(A2042,"*监狱*"),COUNTIF(A2042,"*省*"&amp;"*管教所*")),"省直",IFERROR(LOOKUP(9^9,FIND(对照表!$H$2:$H$14,A2042),对照表!$G$2:$G$14),IFERROR(LOOKUP(9^9,FIND(对照表!$E$2:$E$149,A2042),对照表!$C$2:$C$149),"省直")))</f>
        <v>双鸭山</v>
      </c>
    </row>
    <row r="2043" customHeight="1" spans="1:16">
      <c r="A2043" s="12" t="s">
        <v>3597</v>
      </c>
      <c r="B2043" s="13" t="s">
        <v>3598</v>
      </c>
      <c r="C2043" s="12" t="s">
        <v>1672</v>
      </c>
      <c r="D2043" s="12" t="s">
        <v>35</v>
      </c>
      <c r="E2043" s="13" t="s">
        <v>79</v>
      </c>
      <c r="F2043" s="13">
        <v>1</v>
      </c>
      <c r="G2043" s="12" t="s">
        <v>37</v>
      </c>
      <c r="H2043" s="12" t="s">
        <v>38</v>
      </c>
      <c r="I2043" s="12"/>
      <c r="J2043" s="12" t="s">
        <v>40</v>
      </c>
      <c r="K2043" s="12" t="s">
        <v>41</v>
      </c>
      <c r="L2043" s="12"/>
      <c r="M2043" s="12"/>
      <c r="N2043" s="12" t="s">
        <v>80</v>
      </c>
      <c r="O2043" s="14" t="s">
        <v>47</v>
      </c>
      <c r="P2043" s="5" t="str">
        <f>IF(OR(COUNTIF(A2043,"*省*"&amp;"*戒毒所*"),COUNTIF(A2043,"*省*"&amp;"*法院*"),COUNTIF(A2043,"*监狱*"),COUNTIF(A2043,"*省*"&amp;"*管教所*")),"省直",IFERROR(LOOKUP(9^9,FIND(对照表!$H$2:$H$14,A2043),对照表!$G$2:$G$14),IFERROR(LOOKUP(9^9,FIND(对照表!$E$2:$E$149,A2043),对照表!$C$2:$C$149),"省直")))</f>
        <v>双鸭山</v>
      </c>
    </row>
    <row r="2044" customHeight="1" spans="1:16">
      <c r="A2044" s="12" t="s">
        <v>3597</v>
      </c>
      <c r="B2044" s="13" t="s">
        <v>3598</v>
      </c>
      <c r="C2044" s="12" t="s">
        <v>1672</v>
      </c>
      <c r="D2044" s="12" t="s">
        <v>35</v>
      </c>
      <c r="E2044" s="13" t="s">
        <v>81</v>
      </c>
      <c r="F2044" s="13">
        <v>1</v>
      </c>
      <c r="G2044" s="12" t="s">
        <v>37</v>
      </c>
      <c r="H2044" s="12" t="s">
        <v>38</v>
      </c>
      <c r="I2044" s="12"/>
      <c r="J2044" s="12" t="s">
        <v>40</v>
      </c>
      <c r="K2044" s="12" t="s">
        <v>41</v>
      </c>
      <c r="L2044" s="12"/>
      <c r="M2044" s="12"/>
      <c r="N2044" s="12" t="s">
        <v>82</v>
      </c>
      <c r="O2044" s="14" t="s">
        <v>47</v>
      </c>
      <c r="P2044" s="5" t="str">
        <f>IF(OR(COUNTIF(A2044,"*省*"&amp;"*戒毒所*"),COUNTIF(A2044,"*省*"&amp;"*法院*"),COUNTIF(A2044,"*监狱*"),COUNTIF(A2044,"*省*"&amp;"*管教所*")),"省直",IFERROR(LOOKUP(9^9,FIND(对照表!$H$2:$H$14,A2044),对照表!$G$2:$G$14),IFERROR(LOOKUP(9^9,FIND(对照表!$E$2:$E$149,A2044),对照表!$C$2:$C$149),"省直")))</f>
        <v>双鸭山</v>
      </c>
    </row>
    <row r="2045" customHeight="1" spans="1:16">
      <c r="A2045" s="12" t="s">
        <v>3601</v>
      </c>
      <c r="B2045" s="13" t="s">
        <v>3602</v>
      </c>
      <c r="C2045" s="12" t="s">
        <v>1664</v>
      </c>
      <c r="D2045" s="12" t="s">
        <v>35</v>
      </c>
      <c r="E2045" s="13" t="s">
        <v>36</v>
      </c>
      <c r="F2045" s="13">
        <v>1</v>
      </c>
      <c r="G2045" s="12" t="s">
        <v>37</v>
      </c>
      <c r="H2045" s="12" t="s">
        <v>38</v>
      </c>
      <c r="I2045" s="12"/>
      <c r="J2045" s="12" t="s">
        <v>3465</v>
      </c>
      <c r="K2045" s="12" t="s">
        <v>41</v>
      </c>
      <c r="L2045" s="12"/>
      <c r="M2045" s="12"/>
      <c r="N2045" s="12"/>
      <c r="O2045" s="14" t="s">
        <v>47</v>
      </c>
      <c r="P2045" s="5" t="str">
        <f>IF(OR(COUNTIF(A2045,"*省*"&amp;"*戒毒所*"),COUNTIF(A2045,"*省*"&amp;"*法院*"),COUNTIF(A2045,"*监狱*"),COUNTIF(A2045,"*省*"&amp;"*管教所*")),"省直",IFERROR(LOOKUP(9^9,FIND(对照表!$H$2:$H$14,A2045),对照表!$G$2:$G$14),IFERROR(LOOKUP(9^9,FIND(对照表!$E$2:$E$149,A2045),对照表!$C$2:$C$149),"省直")))</f>
        <v>双鸭山</v>
      </c>
    </row>
    <row r="2046" customHeight="1" spans="1:16">
      <c r="A2046" s="12" t="s">
        <v>3601</v>
      </c>
      <c r="B2046" s="13" t="s">
        <v>3602</v>
      </c>
      <c r="C2046" s="12" t="s">
        <v>1664</v>
      </c>
      <c r="D2046" s="12" t="s">
        <v>35</v>
      </c>
      <c r="E2046" s="13" t="s">
        <v>79</v>
      </c>
      <c r="F2046" s="13">
        <v>1</v>
      </c>
      <c r="G2046" s="12" t="s">
        <v>37</v>
      </c>
      <c r="H2046" s="12" t="s">
        <v>38</v>
      </c>
      <c r="I2046" s="12"/>
      <c r="J2046" s="12" t="s">
        <v>3603</v>
      </c>
      <c r="K2046" s="12" t="s">
        <v>41</v>
      </c>
      <c r="L2046" s="12"/>
      <c r="M2046" s="12"/>
      <c r="N2046" s="12"/>
      <c r="O2046" s="14" t="s">
        <v>47</v>
      </c>
      <c r="P2046" s="5" t="str">
        <f>IF(OR(COUNTIF(A2046,"*省*"&amp;"*戒毒所*"),COUNTIF(A2046,"*省*"&amp;"*法院*"),COUNTIF(A2046,"*监狱*"),COUNTIF(A2046,"*省*"&amp;"*管教所*")),"省直",IFERROR(LOOKUP(9^9,FIND(对照表!$H$2:$H$14,A2046),对照表!$G$2:$G$14),IFERROR(LOOKUP(9^9,FIND(对照表!$E$2:$E$149,A2046),对照表!$C$2:$C$149),"省直")))</f>
        <v>双鸭山</v>
      </c>
    </row>
    <row r="2047" customHeight="1" spans="1:16">
      <c r="A2047" s="12" t="s">
        <v>3601</v>
      </c>
      <c r="B2047" s="13" t="s">
        <v>3602</v>
      </c>
      <c r="C2047" s="12" t="s">
        <v>1664</v>
      </c>
      <c r="D2047" s="12" t="s">
        <v>35</v>
      </c>
      <c r="E2047" s="13" t="s">
        <v>81</v>
      </c>
      <c r="F2047" s="13">
        <v>1</v>
      </c>
      <c r="G2047" s="12" t="s">
        <v>37</v>
      </c>
      <c r="H2047" s="12" t="s">
        <v>38</v>
      </c>
      <c r="I2047" s="12"/>
      <c r="J2047" s="12" t="s">
        <v>3588</v>
      </c>
      <c r="K2047" s="12" t="s">
        <v>41</v>
      </c>
      <c r="L2047" s="12"/>
      <c r="M2047" s="12"/>
      <c r="N2047" s="12"/>
      <c r="O2047" s="14" t="s">
        <v>47</v>
      </c>
      <c r="P2047" s="5" t="str">
        <f>IF(OR(COUNTIF(A2047,"*省*"&amp;"*戒毒所*"),COUNTIF(A2047,"*省*"&amp;"*法院*"),COUNTIF(A2047,"*监狱*"),COUNTIF(A2047,"*省*"&amp;"*管教所*")),"省直",IFERROR(LOOKUP(9^9,FIND(对照表!$H$2:$H$14,A2047),对照表!$G$2:$G$14),IFERROR(LOOKUP(9^9,FIND(对照表!$E$2:$E$149,A2047),对照表!$C$2:$C$149),"省直")))</f>
        <v>双鸭山</v>
      </c>
    </row>
    <row r="2048" customHeight="1" spans="1:16">
      <c r="A2048" s="12" t="s">
        <v>3604</v>
      </c>
      <c r="B2048" s="13" t="s">
        <v>3605</v>
      </c>
      <c r="C2048" s="12" t="s">
        <v>3606</v>
      </c>
      <c r="D2048" s="12" t="s">
        <v>35</v>
      </c>
      <c r="E2048" s="13" t="s">
        <v>36</v>
      </c>
      <c r="F2048" s="13">
        <v>1</v>
      </c>
      <c r="G2048" s="12" t="s">
        <v>37</v>
      </c>
      <c r="H2048" s="12" t="s">
        <v>361</v>
      </c>
      <c r="I2048" s="12"/>
      <c r="J2048" s="12" t="s">
        <v>40</v>
      </c>
      <c r="K2048" s="12" t="s">
        <v>41</v>
      </c>
      <c r="L2048" s="12"/>
      <c r="M2048" s="12"/>
      <c r="N2048" s="12" t="s">
        <v>80</v>
      </c>
      <c r="O2048" s="14" t="s">
        <v>47</v>
      </c>
      <c r="P2048" s="5" t="str">
        <f>IF(OR(COUNTIF(A2048,"*省*"&amp;"*戒毒所*"),COUNTIF(A2048,"*省*"&amp;"*法院*"),COUNTIF(A2048,"*监狱*"),COUNTIF(A2048,"*省*"&amp;"*管教所*")),"省直",IFERROR(LOOKUP(9^9,FIND(对照表!$H$2:$H$14,A2048),对照表!$G$2:$G$14),IFERROR(LOOKUP(9^9,FIND(对照表!$E$2:$E$149,A2048),对照表!$C$2:$C$149),"省直")))</f>
        <v>双鸭山</v>
      </c>
    </row>
    <row r="2049" customHeight="1" spans="1:16">
      <c r="A2049" s="12" t="s">
        <v>3604</v>
      </c>
      <c r="B2049" s="13" t="s">
        <v>3605</v>
      </c>
      <c r="C2049" s="12" t="s">
        <v>3606</v>
      </c>
      <c r="D2049" s="12" t="s">
        <v>35</v>
      </c>
      <c r="E2049" s="13" t="s">
        <v>79</v>
      </c>
      <c r="F2049" s="13">
        <v>1</v>
      </c>
      <c r="G2049" s="12" t="s">
        <v>37</v>
      </c>
      <c r="H2049" s="12" t="s">
        <v>361</v>
      </c>
      <c r="I2049" s="12"/>
      <c r="J2049" s="12" t="s">
        <v>40</v>
      </c>
      <c r="K2049" s="12" t="s">
        <v>41</v>
      </c>
      <c r="L2049" s="12"/>
      <c r="M2049" s="12"/>
      <c r="N2049" s="12" t="s">
        <v>82</v>
      </c>
      <c r="O2049" s="14" t="s">
        <v>47</v>
      </c>
      <c r="P2049" s="5" t="str">
        <f>IF(OR(COUNTIF(A2049,"*省*"&amp;"*戒毒所*"),COUNTIF(A2049,"*省*"&amp;"*法院*"),COUNTIF(A2049,"*监狱*"),COUNTIF(A2049,"*省*"&amp;"*管教所*")),"省直",IFERROR(LOOKUP(9^9,FIND(对照表!$H$2:$H$14,A2049),对照表!$G$2:$G$14),IFERROR(LOOKUP(9^9,FIND(对照表!$E$2:$E$149,A2049),对照表!$C$2:$C$149),"省直")))</f>
        <v>双鸭山</v>
      </c>
    </row>
    <row r="2050" customHeight="1" spans="1:16">
      <c r="A2050" s="12" t="s">
        <v>3604</v>
      </c>
      <c r="B2050" s="13" t="s">
        <v>3605</v>
      </c>
      <c r="C2050" s="12" t="s">
        <v>3607</v>
      </c>
      <c r="D2050" s="12" t="s">
        <v>35</v>
      </c>
      <c r="E2050" s="13" t="s">
        <v>81</v>
      </c>
      <c r="F2050" s="13">
        <v>1</v>
      </c>
      <c r="G2050" s="12" t="s">
        <v>37</v>
      </c>
      <c r="H2050" s="12" t="s">
        <v>361</v>
      </c>
      <c r="I2050" s="12"/>
      <c r="J2050" s="12" t="s">
        <v>40</v>
      </c>
      <c r="K2050" s="12" t="s">
        <v>41</v>
      </c>
      <c r="L2050" s="12"/>
      <c r="M2050" s="12"/>
      <c r="N2050" s="12"/>
      <c r="O2050" s="14" t="s">
        <v>47</v>
      </c>
      <c r="P2050" s="5" t="str">
        <f>IF(OR(COUNTIF(A2050,"*省*"&amp;"*戒毒所*"),COUNTIF(A2050,"*省*"&amp;"*法院*"),COUNTIF(A2050,"*监狱*"),COUNTIF(A2050,"*省*"&amp;"*管教所*")),"省直",IFERROR(LOOKUP(9^9,FIND(对照表!$H$2:$H$14,A2050),对照表!$G$2:$G$14),IFERROR(LOOKUP(9^9,FIND(对照表!$E$2:$E$149,A2050),对照表!$C$2:$C$149),"省直")))</f>
        <v>双鸭山</v>
      </c>
    </row>
    <row r="2051" customHeight="1" spans="1:16">
      <c r="A2051" s="12" t="s">
        <v>3608</v>
      </c>
      <c r="B2051" s="13" t="s">
        <v>3609</v>
      </c>
      <c r="C2051" s="12" t="s">
        <v>3610</v>
      </c>
      <c r="D2051" s="12" t="s">
        <v>35</v>
      </c>
      <c r="E2051" s="13" t="s">
        <v>36</v>
      </c>
      <c r="F2051" s="13">
        <v>1</v>
      </c>
      <c r="G2051" s="12" t="s">
        <v>37</v>
      </c>
      <c r="H2051" s="12" t="s">
        <v>361</v>
      </c>
      <c r="I2051" s="12"/>
      <c r="J2051" s="12" t="s">
        <v>40</v>
      </c>
      <c r="K2051" s="12" t="s">
        <v>41</v>
      </c>
      <c r="L2051" s="12"/>
      <c r="M2051" s="12"/>
      <c r="N2051" s="12"/>
      <c r="O2051" s="14" t="s">
        <v>47</v>
      </c>
      <c r="P2051" s="5" t="str">
        <f>IF(OR(COUNTIF(A2051,"*省*"&amp;"*戒毒所*"),COUNTIF(A2051,"*省*"&amp;"*法院*"),COUNTIF(A2051,"*监狱*"),COUNTIF(A2051,"*省*"&amp;"*管教所*")),"省直",IFERROR(LOOKUP(9^9,FIND(对照表!$H$2:$H$14,A2051),对照表!$G$2:$G$14),IFERROR(LOOKUP(9^9,FIND(对照表!$E$2:$E$149,A2051),对照表!$C$2:$C$149),"省直")))</f>
        <v>双鸭山</v>
      </c>
    </row>
    <row r="2052" customHeight="1" spans="1:16">
      <c r="A2052" s="12" t="s">
        <v>3608</v>
      </c>
      <c r="B2052" s="13" t="s">
        <v>3609</v>
      </c>
      <c r="C2052" s="12" t="s">
        <v>1672</v>
      </c>
      <c r="D2052" s="12" t="s">
        <v>35</v>
      </c>
      <c r="E2052" s="13" t="s">
        <v>79</v>
      </c>
      <c r="F2052" s="13">
        <v>1</v>
      </c>
      <c r="G2052" s="12" t="s">
        <v>78</v>
      </c>
      <c r="H2052" s="12" t="s">
        <v>361</v>
      </c>
      <c r="I2052" s="12"/>
      <c r="J2052" s="12" t="s">
        <v>40</v>
      </c>
      <c r="K2052" s="12" t="s">
        <v>41</v>
      </c>
      <c r="L2052" s="12"/>
      <c r="M2052" s="12"/>
      <c r="N2052" s="12"/>
      <c r="O2052" s="14" t="s">
        <v>47</v>
      </c>
      <c r="P2052" s="5" t="str">
        <f>IF(OR(COUNTIF(A2052,"*省*"&amp;"*戒毒所*"),COUNTIF(A2052,"*省*"&amp;"*法院*"),COUNTIF(A2052,"*监狱*"),COUNTIF(A2052,"*省*"&amp;"*管教所*")),"省直",IFERROR(LOOKUP(9^9,FIND(对照表!$H$2:$H$14,A2052),对照表!$G$2:$G$14),IFERROR(LOOKUP(9^9,FIND(对照表!$E$2:$E$149,A2052),对照表!$C$2:$C$149),"省直")))</f>
        <v>双鸭山</v>
      </c>
    </row>
    <row r="2053" customHeight="1" spans="1:16">
      <c r="A2053" s="12" t="s">
        <v>3608</v>
      </c>
      <c r="B2053" s="13" t="s">
        <v>3609</v>
      </c>
      <c r="C2053" s="12" t="s">
        <v>3013</v>
      </c>
      <c r="D2053" s="12" t="s">
        <v>35</v>
      </c>
      <c r="E2053" s="13" t="s">
        <v>81</v>
      </c>
      <c r="F2053" s="13">
        <v>1</v>
      </c>
      <c r="G2053" s="12" t="s">
        <v>78</v>
      </c>
      <c r="H2053" s="12" t="s">
        <v>361</v>
      </c>
      <c r="I2053" s="12"/>
      <c r="J2053" s="12" t="s">
        <v>40</v>
      </c>
      <c r="K2053" s="12" t="s">
        <v>41</v>
      </c>
      <c r="L2053" s="12"/>
      <c r="M2053" s="12"/>
      <c r="N2053" s="12"/>
      <c r="O2053" s="14" t="s">
        <v>47</v>
      </c>
      <c r="P2053" s="5" t="str">
        <f>IF(OR(COUNTIF(A2053,"*省*"&amp;"*戒毒所*"),COUNTIF(A2053,"*省*"&amp;"*法院*"),COUNTIF(A2053,"*监狱*"),COUNTIF(A2053,"*省*"&amp;"*管教所*")),"省直",IFERROR(LOOKUP(9^9,FIND(对照表!$H$2:$H$14,A2053),对照表!$G$2:$G$14),IFERROR(LOOKUP(9^9,FIND(对照表!$E$2:$E$149,A2053),对照表!$C$2:$C$149),"省直")))</f>
        <v>双鸭山</v>
      </c>
    </row>
    <row r="2054" customHeight="1" spans="1:16">
      <c r="A2054" s="12" t="s">
        <v>3611</v>
      </c>
      <c r="B2054" s="13" t="s">
        <v>3612</v>
      </c>
      <c r="C2054" s="12" t="s">
        <v>3613</v>
      </c>
      <c r="D2054" s="12" t="s">
        <v>35</v>
      </c>
      <c r="E2054" s="13" t="s">
        <v>36</v>
      </c>
      <c r="F2054" s="13">
        <v>1</v>
      </c>
      <c r="G2054" s="12" t="s">
        <v>37</v>
      </c>
      <c r="H2054" s="12" t="s">
        <v>361</v>
      </c>
      <c r="I2054" s="12"/>
      <c r="J2054" s="12" t="s">
        <v>40</v>
      </c>
      <c r="K2054" s="12" t="s">
        <v>41</v>
      </c>
      <c r="L2054" s="12"/>
      <c r="M2054" s="12"/>
      <c r="N2054" s="12"/>
      <c r="O2054" s="14" t="s">
        <v>47</v>
      </c>
      <c r="P2054" s="5" t="str">
        <f>IF(OR(COUNTIF(A2054,"*省*"&amp;"*戒毒所*"),COUNTIF(A2054,"*省*"&amp;"*法院*"),COUNTIF(A2054,"*监狱*"),COUNTIF(A2054,"*省*"&amp;"*管教所*")),"省直",IFERROR(LOOKUP(9^9,FIND(对照表!$H$2:$H$14,A2054),对照表!$G$2:$G$14),IFERROR(LOOKUP(9^9,FIND(对照表!$E$2:$E$149,A2054),对照表!$C$2:$C$149),"省直")))</f>
        <v>双鸭山</v>
      </c>
    </row>
    <row r="2055" customHeight="1" spans="1:16">
      <c r="A2055" s="12" t="s">
        <v>3611</v>
      </c>
      <c r="B2055" s="13" t="s">
        <v>3612</v>
      </c>
      <c r="C2055" s="12" t="s">
        <v>1890</v>
      </c>
      <c r="D2055" s="12" t="s">
        <v>35</v>
      </c>
      <c r="E2055" s="13" t="s">
        <v>79</v>
      </c>
      <c r="F2055" s="13">
        <v>1</v>
      </c>
      <c r="G2055" s="12" t="s">
        <v>37</v>
      </c>
      <c r="H2055" s="12" t="s">
        <v>361</v>
      </c>
      <c r="I2055" s="12"/>
      <c r="J2055" s="12" t="s">
        <v>40</v>
      </c>
      <c r="K2055" s="12" t="s">
        <v>41</v>
      </c>
      <c r="L2055" s="12"/>
      <c r="M2055" s="12"/>
      <c r="N2055" s="12"/>
      <c r="O2055" s="14" t="s">
        <v>47</v>
      </c>
      <c r="P2055" s="5" t="str">
        <f>IF(OR(COUNTIF(A2055,"*省*"&amp;"*戒毒所*"),COUNTIF(A2055,"*省*"&amp;"*法院*"),COUNTIF(A2055,"*监狱*"),COUNTIF(A2055,"*省*"&amp;"*管教所*")),"省直",IFERROR(LOOKUP(9^9,FIND(对照表!$H$2:$H$14,A2055),对照表!$G$2:$G$14),IFERROR(LOOKUP(9^9,FIND(对照表!$E$2:$E$149,A2055),对照表!$C$2:$C$149),"省直")))</f>
        <v>双鸭山</v>
      </c>
    </row>
    <row r="2056" customHeight="1" spans="1:16">
      <c r="A2056" s="12" t="s">
        <v>3611</v>
      </c>
      <c r="B2056" s="13" t="s">
        <v>3612</v>
      </c>
      <c r="C2056" s="12" t="s">
        <v>3614</v>
      </c>
      <c r="D2056" s="12" t="s">
        <v>35</v>
      </c>
      <c r="E2056" s="13" t="s">
        <v>81</v>
      </c>
      <c r="F2056" s="13">
        <v>1</v>
      </c>
      <c r="G2056" s="12" t="s">
        <v>78</v>
      </c>
      <c r="H2056" s="12" t="s">
        <v>361</v>
      </c>
      <c r="I2056" s="12"/>
      <c r="J2056" s="12" t="s">
        <v>40</v>
      </c>
      <c r="K2056" s="12" t="s">
        <v>41</v>
      </c>
      <c r="L2056" s="12"/>
      <c r="M2056" s="12"/>
      <c r="N2056" s="12"/>
      <c r="O2056" s="14" t="s">
        <v>47</v>
      </c>
      <c r="P2056" s="5" t="str">
        <f>IF(OR(COUNTIF(A2056,"*省*"&amp;"*戒毒所*"),COUNTIF(A2056,"*省*"&amp;"*法院*"),COUNTIF(A2056,"*监狱*"),COUNTIF(A2056,"*省*"&amp;"*管教所*")),"省直",IFERROR(LOOKUP(9^9,FIND(对照表!$H$2:$H$14,A2056),对照表!$G$2:$G$14),IFERROR(LOOKUP(9^9,FIND(对照表!$E$2:$E$149,A2056),对照表!$C$2:$C$149),"省直")))</f>
        <v>双鸭山</v>
      </c>
    </row>
    <row r="2057" customHeight="1" spans="1:16">
      <c r="A2057" s="12" t="s">
        <v>3611</v>
      </c>
      <c r="B2057" s="13" t="s">
        <v>3612</v>
      </c>
      <c r="C2057" s="12" t="s">
        <v>3615</v>
      </c>
      <c r="D2057" s="12" t="s">
        <v>35</v>
      </c>
      <c r="E2057" s="13" t="s">
        <v>131</v>
      </c>
      <c r="F2057" s="13">
        <v>1</v>
      </c>
      <c r="G2057" s="12" t="s">
        <v>78</v>
      </c>
      <c r="H2057" s="12" t="s">
        <v>361</v>
      </c>
      <c r="I2057" s="12"/>
      <c r="J2057" s="12" t="s">
        <v>40</v>
      </c>
      <c r="K2057" s="12" t="s">
        <v>41</v>
      </c>
      <c r="L2057" s="12"/>
      <c r="M2057" s="12"/>
      <c r="N2057" s="12"/>
      <c r="O2057" s="14" t="s">
        <v>47</v>
      </c>
      <c r="P2057" s="5" t="str">
        <f>IF(OR(COUNTIF(A2057,"*省*"&amp;"*戒毒所*"),COUNTIF(A2057,"*省*"&amp;"*法院*"),COUNTIF(A2057,"*监狱*"),COUNTIF(A2057,"*省*"&amp;"*管教所*")),"省直",IFERROR(LOOKUP(9^9,FIND(对照表!$H$2:$H$14,A2057),对照表!$G$2:$G$14),IFERROR(LOOKUP(9^9,FIND(对照表!$E$2:$E$149,A2057),对照表!$C$2:$C$149),"省直")))</f>
        <v>双鸭山</v>
      </c>
    </row>
    <row r="2058" customHeight="1" spans="1:16">
      <c r="A2058" s="12" t="s">
        <v>3611</v>
      </c>
      <c r="B2058" s="13" t="s">
        <v>3612</v>
      </c>
      <c r="C2058" s="12" t="s">
        <v>3616</v>
      </c>
      <c r="D2058" s="12" t="s">
        <v>35</v>
      </c>
      <c r="E2058" s="13" t="s">
        <v>132</v>
      </c>
      <c r="F2058" s="13">
        <v>1</v>
      </c>
      <c r="G2058" s="12" t="s">
        <v>37</v>
      </c>
      <c r="H2058" s="12" t="s">
        <v>361</v>
      </c>
      <c r="I2058" s="12"/>
      <c r="J2058" s="12" t="s">
        <v>40</v>
      </c>
      <c r="K2058" s="12" t="s">
        <v>41</v>
      </c>
      <c r="L2058" s="12"/>
      <c r="M2058" s="12"/>
      <c r="N2058" s="12"/>
      <c r="O2058" s="14" t="s">
        <v>47</v>
      </c>
      <c r="P2058" s="5" t="str">
        <f>IF(OR(COUNTIF(A2058,"*省*"&amp;"*戒毒所*"),COUNTIF(A2058,"*省*"&amp;"*法院*"),COUNTIF(A2058,"*监狱*"),COUNTIF(A2058,"*省*"&amp;"*管教所*")),"省直",IFERROR(LOOKUP(9^9,FIND(对照表!$H$2:$H$14,A2058),对照表!$G$2:$G$14),IFERROR(LOOKUP(9^9,FIND(对照表!$E$2:$E$149,A2058),对照表!$C$2:$C$149),"省直")))</f>
        <v>双鸭山</v>
      </c>
    </row>
    <row r="2059" customHeight="1" spans="1:16">
      <c r="A2059" s="12" t="s">
        <v>3617</v>
      </c>
      <c r="B2059" s="13" t="s">
        <v>3618</v>
      </c>
      <c r="C2059" s="12" t="s">
        <v>3619</v>
      </c>
      <c r="D2059" s="12" t="s">
        <v>35</v>
      </c>
      <c r="E2059" s="13" t="s">
        <v>36</v>
      </c>
      <c r="F2059" s="13">
        <v>1</v>
      </c>
      <c r="G2059" s="12" t="s">
        <v>37</v>
      </c>
      <c r="H2059" s="12" t="s">
        <v>361</v>
      </c>
      <c r="I2059" s="12"/>
      <c r="J2059" s="12" t="s">
        <v>40</v>
      </c>
      <c r="K2059" s="12" t="s">
        <v>41</v>
      </c>
      <c r="L2059" s="12"/>
      <c r="M2059" s="12"/>
      <c r="N2059" s="12"/>
      <c r="O2059" s="14" t="s">
        <v>47</v>
      </c>
      <c r="P2059" s="5" t="str">
        <f>IF(OR(COUNTIF(A2059,"*省*"&amp;"*戒毒所*"),COUNTIF(A2059,"*省*"&amp;"*法院*"),COUNTIF(A2059,"*监狱*"),COUNTIF(A2059,"*省*"&amp;"*管教所*")),"省直",IFERROR(LOOKUP(9^9,FIND(对照表!$H$2:$H$14,A2059),对照表!$G$2:$G$14),IFERROR(LOOKUP(9^9,FIND(对照表!$E$2:$E$149,A2059),对照表!$C$2:$C$149),"省直")))</f>
        <v>双鸭山</v>
      </c>
    </row>
    <row r="2060" customHeight="1" spans="1:16">
      <c r="A2060" s="12" t="s">
        <v>3617</v>
      </c>
      <c r="B2060" s="13" t="s">
        <v>3618</v>
      </c>
      <c r="C2060" s="12" t="s">
        <v>3620</v>
      </c>
      <c r="D2060" s="12" t="s">
        <v>35</v>
      </c>
      <c r="E2060" s="13" t="s">
        <v>79</v>
      </c>
      <c r="F2060" s="13">
        <v>1</v>
      </c>
      <c r="G2060" s="12" t="s">
        <v>37</v>
      </c>
      <c r="H2060" s="12" t="s">
        <v>361</v>
      </c>
      <c r="I2060" s="12"/>
      <c r="J2060" s="12" t="s">
        <v>40</v>
      </c>
      <c r="K2060" s="12" t="s">
        <v>41</v>
      </c>
      <c r="L2060" s="12"/>
      <c r="M2060" s="12"/>
      <c r="N2060" s="12"/>
      <c r="O2060" s="14" t="s">
        <v>47</v>
      </c>
      <c r="P2060" s="5" t="str">
        <f>IF(OR(COUNTIF(A2060,"*省*"&amp;"*戒毒所*"),COUNTIF(A2060,"*省*"&amp;"*法院*"),COUNTIF(A2060,"*监狱*"),COUNTIF(A2060,"*省*"&amp;"*管教所*")),"省直",IFERROR(LOOKUP(9^9,FIND(对照表!$H$2:$H$14,A2060),对照表!$G$2:$G$14),IFERROR(LOOKUP(9^9,FIND(对照表!$E$2:$E$149,A2060),对照表!$C$2:$C$149),"省直")))</f>
        <v>双鸭山</v>
      </c>
    </row>
    <row r="2061" customHeight="1" spans="1:16">
      <c r="A2061" s="12" t="s">
        <v>3617</v>
      </c>
      <c r="B2061" s="13" t="s">
        <v>3618</v>
      </c>
      <c r="C2061" s="12" t="s">
        <v>3621</v>
      </c>
      <c r="D2061" s="12" t="s">
        <v>35</v>
      </c>
      <c r="E2061" s="13" t="s">
        <v>81</v>
      </c>
      <c r="F2061" s="13">
        <v>1</v>
      </c>
      <c r="G2061" s="12" t="s">
        <v>37</v>
      </c>
      <c r="H2061" s="12" t="s">
        <v>361</v>
      </c>
      <c r="I2061" s="12"/>
      <c r="J2061" s="12" t="s">
        <v>40</v>
      </c>
      <c r="K2061" s="12" t="s">
        <v>41</v>
      </c>
      <c r="L2061" s="12"/>
      <c r="M2061" s="12"/>
      <c r="N2061" s="12"/>
      <c r="O2061" s="14" t="s">
        <v>47</v>
      </c>
      <c r="P2061" s="5" t="str">
        <f>IF(OR(COUNTIF(A2061,"*省*"&amp;"*戒毒所*"),COUNTIF(A2061,"*省*"&amp;"*法院*"),COUNTIF(A2061,"*监狱*"),COUNTIF(A2061,"*省*"&amp;"*管教所*")),"省直",IFERROR(LOOKUP(9^9,FIND(对照表!$H$2:$H$14,A2061),对照表!$G$2:$G$14),IFERROR(LOOKUP(9^9,FIND(对照表!$E$2:$E$149,A2061),对照表!$C$2:$C$149),"省直")))</f>
        <v>双鸭山</v>
      </c>
    </row>
    <row r="2062" customHeight="1" spans="1:16">
      <c r="A2062" s="12" t="s">
        <v>3617</v>
      </c>
      <c r="B2062" s="13" t="s">
        <v>3618</v>
      </c>
      <c r="C2062" s="12" t="s">
        <v>3622</v>
      </c>
      <c r="D2062" s="12" t="s">
        <v>35</v>
      </c>
      <c r="E2062" s="13" t="s">
        <v>131</v>
      </c>
      <c r="F2062" s="13">
        <v>1</v>
      </c>
      <c r="G2062" s="12" t="s">
        <v>37</v>
      </c>
      <c r="H2062" s="12" t="s">
        <v>361</v>
      </c>
      <c r="I2062" s="12"/>
      <c r="J2062" s="12" t="s">
        <v>40</v>
      </c>
      <c r="K2062" s="12" t="s">
        <v>41</v>
      </c>
      <c r="L2062" s="12"/>
      <c r="M2062" s="12"/>
      <c r="N2062" s="12"/>
      <c r="O2062" s="14" t="s">
        <v>47</v>
      </c>
      <c r="P2062" s="5" t="str">
        <f>IF(OR(COUNTIF(A2062,"*省*"&amp;"*戒毒所*"),COUNTIF(A2062,"*省*"&amp;"*法院*"),COUNTIF(A2062,"*监狱*"),COUNTIF(A2062,"*省*"&amp;"*管教所*")),"省直",IFERROR(LOOKUP(9^9,FIND(对照表!$H$2:$H$14,A2062),对照表!$G$2:$G$14),IFERROR(LOOKUP(9^9,FIND(对照表!$E$2:$E$149,A2062),对照表!$C$2:$C$149),"省直")))</f>
        <v>双鸭山</v>
      </c>
    </row>
    <row r="2063" customHeight="1" spans="1:16">
      <c r="A2063" s="12" t="s">
        <v>3623</v>
      </c>
      <c r="B2063" s="13" t="s">
        <v>3624</v>
      </c>
      <c r="C2063" s="12" t="s">
        <v>2206</v>
      </c>
      <c r="D2063" s="12" t="s">
        <v>35</v>
      </c>
      <c r="E2063" s="13" t="s">
        <v>36</v>
      </c>
      <c r="F2063" s="13">
        <v>1</v>
      </c>
      <c r="G2063" s="12" t="s">
        <v>78</v>
      </c>
      <c r="H2063" s="12" t="s">
        <v>193</v>
      </c>
      <c r="I2063" s="12"/>
      <c r="J2063" s="12" t="s">
        <v>3600</v>
      </c>
      <c r="K2063" s="12" t="s">
        <v>41</v>
      </c>
      <c r="L2063" s="12"/>
      <c r="M2063" s="12"/>
      <c r="N2063" s="12"/>
      <c r="O2063" s="14" t="s">
        <v>47</v>
      </c>
      <c r="P2063" s="5" t="str">
        <f>IF(OR(COUNTIF(A2063,"*省*"&amp;"*戒毒所*"),COUNTIF(A2063,"*省*"&amp;"*法院*"),COUNTIF(A2063,"*监狱*"),COUNTIF(A2063,"*省*"&amp;"*管教所*")),"省直",IFERROR(LOOKUP(9^9,FIND(对照表!$H$2:$H$14,A2063),对照表!$G$2:$G$14),IFERROR(LOOKUP(9^9,FIND(对照表!$E$2:$E$149,A2063),对照表!$C$2:$C$149),"省直")))</f>
        <v>双鸭山</v>
      </c>
    </row>
    <row r="2064" customHeight="1" spans="1:16">
      <c r="A2064" s="12" t="s">
        <v>3625</v>
      </c>
      <c r="B2064" s="13" t="s">
        <v>3626</v>
      </c>
      <c r="C2064" s="12" t="s">
        <v>2228</v>
      </c>
      <c r="D2064" s="12" t="s">
        <v>35</v>
      </c>
      <c r="E2064" s="13" t="s">
        <v>36</v>
      </c>
      <c r="F2064" s="13">
        <v>1</v>
      </c>
      <c r="G2064" s="12" t="s">
        <v>46</v>
      </c>
      <c r="H2064" s="12" t="s">
        <v>38</v>
      </c>
      <c r="I2064" s="12"/>
      <c r="J2064" s="12" t="s">
        <v>3465</v>
      </c>
      <c r="K2064" s="12" t="s">
        <v>41</v>
      </c>
      <c r="L2064" s="12"/>
      <c r="M2064" s="12"/>
      <c r="N2064" s="12"/>
      <c r="O2064" s="14" t="s">
        <v>47</v>
      </c>
      <c r="P2064" s="5" t="str">
        <f>IF(OR(COUNTIF(A2064,"*省*"&amp;"*戒毒所*"),COUNTIF(A2064,"*省*"&amp;"*法院*"),COUNTIF(A2064,"*监狱*"),COUNTIF(A2064,"*省*"&amp;"*管教所*")),"省直",IFERROR(LOOKUP(9^9,FIND(对照表!$H$2:$H$14,A2064),对照表!$G$2:$G$14),IFERROR(LOOKUP(9^9,FIND(对照表!$E$2:$E$149,A2064),对照表!$C$2:$C$149),"省直")))</f>
        <v>双鸭山</v>
      </c>
    </row>
    <row r="2065" customHeight="1" spans="1:16">
      <c r="A2065" s="12" t="s">
        <v>3627</v>
      </c>
      <c r="B2065" s="13" t="s">
        <v>3628</v>
      </c>
      <c r="C2065" s="12" t="s">
        <v>3629</v>
      </c>
      <c r="D2065" s="12" t="s">
        <v>35</v>
      </c>
      <c r="E2065" s="13" t="s">
        <v>36</v>
      </c>
      <c r="F2065" s="13">
        <v>1</v>
      </c>
      <c r="G2065" s="12" t="s">
        <v>37</v>
      </c>
      <c r="H2065" s="12" t="s">
        <v>38</v>
      </c>
      <c r="I2065" s="12"/>
      <c r="J2065" s="12" t="s">
        <v>3588</v>
      </c>
      <c r="K2065" s="12" t="s">
        <v>41</v>
      </c>
      <c r="L2065" s="12"/>
      <c r="M2065" s="12" t="s">
        <v>54</v>
      </c>
      <c r="N2065" s="12" t="s">
        <v>80</v>
      </c>
      <c r="O2065" s="14" t="s">
        <v>47</v>
      </c>
      <c r="P2065" s="5" t="str">
        <f>IF(OR(COUNTIF(A2065,"*省*"&amp;"*戒毒所*"),COUNTIF(A2065,"*省*"&amp;"*法院*"),COUNTIF(A2065,"*监狱*"),COUNTIF(A2065,"*省*"&amp;"*管教所*")),"省直",IFERROR(LOOKUP(9^9,FIND(对照表!$H$2:$H$14,A2065),对照表!$G$2:$G$14),IFERROR(LOOKUP(9^9,FIND(对照表!$E$2:$E$149,A2065),对照表!$C$2:$C$149),"省直")))</f>
        <v>双鸭山</v>
      </c>
    </row>
    <row r="2066" customHeight="1" spans="1:16">
      <c r="A2066" s="12" t="s">
        <v>3627</v>
      </c>
      <c r="B2066" s="13" t="s">
        <v>3628</v>
      </c>
      <c r="C2066" s="12" t="s">
        <v>3629</v>
      </c>
      <c r="D2066" s="12" t="s">
        <v>35</v>
      </c>
      <c r="E2066" s="13" t="s">
        <v>79</v>
      </c>
      <c r="F2066" s="13">
        <v>1</v>
      </c>
      <c r="G2066" s="12" t="s">
        <v>37</v>
      </c>
      <c r="H2066" s="12" t="s">
        <v>38</v>
      </c>
      <c r="I2066" s="12"/>
      <c r="J2066" s="12" t="s">
        <v>3588</v>
      </c>
      <c r="K2066" s="12" t="s">
        <v>41</v>
      </c>
      <c r="L2066" s="12"/>
      <c r="M2066" s="12" t="s">
        <v>54</v>
      </c>
      <c r="N2066" s="12" t="s">
        <v>82</v>
      </c>
      <c r="O2066" s="14" t="s">
        <v>47</v>
      </c>
      <c r="P2066" s="5" t="str">
        <f>IF(OR(COUNTIF(A2066,"*省*"&amp;"*戒毒所*"),COUNTIF(A2066,"*省*"&amp;"*法院*"),COUNTIF(A2066,"*监狱*"),COUNTIF(A2066,"*省*"&amp;"*管教所*")),"省直",IFERROR(LOOKUP(9^9,FIND(对照表!$H$2:$H$14,A2066),对照表!$G$2:$G$14),IFERROR(LOOKUP(9^9,FIND(对照表!$E$2:$E$149,A2066),对照表!$C$2:$C$149),"省直")))</f>
        <v>双鸭山</v>
      </c>
    </row>
    <row r="2067" customHeight="1" spans="1:16">
      <c r="A2067" s="12" t="s">
        <v>3627</v>
      </c>
      <c r="B2067" s="13" t="s">
        <v>3628</v>
      </c>
      <c r="C2067" s="12" t="s">
        <v>1672</v>
      </c>
      <c r="D2067" s="12" t="s">
        <v>35</v>
      </c>
      <c r="E2067" s="13" t="s">
        <v>81</v>
      </c>
      <c r="F2067" s="13">
        <v>1</v>
      </c>
      <c r="G2067" s="12" t="s">
        <v>37</v>
      </c>
      <c r="H2067" s="12" t="s">
        <v>361</v>
      </c>
      <c r="I2067" s="12"/>
      <c r="J2067" s="12" t="s">
        <v>40</v>
      </c>
      <c r="K2067" s="12" t="s">
        <v>41</v>
      </c>
      <c r="L2067" s="12"/>
      <c r="M2067" s="12" t="s">
        <v>54</v>
      </c>
      <c r="N2067" s="12" t="s">
        <v>80</v>
      </c>
      <c r="O2067" s="14" t="s">
        <v>47</v>
      </c>
      <c r="P2067" s="5" t="str">
        <f>IF(OR(COUNTIF(A2067,"*省*"&amp;"*戒毒所*"),COUNTIF(A2067,"*省*"&amp;"*法院*"),COUNTIF(A2067,"*监狱*"),COUNTIF(A2067,"*省*"&amp;"*管教所*")),"省直",IFERROR(LOOKUP(9^9,FIND(对照表!$H$2:$H$14,A2067),对照表!$G$2:$G$14),IFERROR(LOOKUP(9^9,FIND(对照表!$E$2:$E$149,A2067),对照表!$C$2:$C$149),"省直")))</f>
        <v>双鸭山</v>
      </c>
    </row>
    <row r="2068" customHeight="1" spans="1:16">
      <c r="A2068" s="12" t="s">
        <v>3627</v>
      </c>
      <c r="B2068" s="13" t="s">
        <v>3628</v>
      </c>
      <c r="C2068" s="12" t="s">
        <v>1672</v>
      </c>
      <c r="D2068" s="12" t="s">
        <v>35</v>
      </c>
      <c r="E2068" s="13" t="s">
        <v>131</v>
      </c>
      <c r="F2068" s="13">
        <v>1</v>
      </c>
      <c r="G2068" s="12" t="s">
        <v>37</v>
      </c>
      <c r="H2068" s="12" t="s">
        <v>361</v>
      </c>
      <c r="I2068" s="12"/>
      <c r="J2068" s="12" t="s">
        <v>40</v>
      </c>
      <c r="K2068" s="12" t="s">
        <v>41</v>
      </c>
      <c r="L2068" s="12"/>
      <c r="M2068" s="12" t="s">
        <v>54</v>
      </c>
      <c r="N2068" s="12" t="s">
        <v>82</v>
      </c>
      <c r="O2068" s="14" t="s">
        <v>47</v>
      </c>
      <c r="P2068" s="5" t="str">
        <f>IF(OR(COUNTIF(A2068,"*省*"&amp;"*戒毒所*"),COUNTIF(A2068,"*省*"&amp;"*法院*"),COUNTIF(A2068,"*监狱*"),COUNTIF(A2068,"*省*"&amp;"*管教所*")),"省直",IFERROR(LOOKUP(9^9,FIND(对照表!$H$2:$H$14,A2068),对照表!$G$2:$G$14),IFERROR(LOOKUP(9^9,FIND(对照表!$E$2:$E$149,A2068),对照表!$C$2:$C$149),"省直")))</f>
        <v>双鸭山</v>
      </c>
    </row>
    <row r="2069" customHeight="1" spans="1:16">
      <c r="A2069" s="12" t="s">
        <v>3627</v>
      </c>
      <c r="B2069" s="13" t="s">
        <v>3628</v>
      </c>
      <c r="C2069" s="12" t="s">
        <v>3630</v>
      </c>
      <c r="D2069" s="12" t="s">
        <v>35</v>
      </c>
      <c r="E2069" s="13" t="s">
        <v>132</v>
      </c>
      <c r="F2069" s="13">
        <v>1</v>
      </c>
      <c r="G2069" s="12" t="s">
        <v>37</v>
      </c>
      <c r="H2069" s="12" t="s">
        <v>361</v>
      </c>
      <c r="I2069" s="12"/>
      <c r="J2069" s="12" t="s">
        <v>40</v>
      </c>
      <c r="K2069" s="12" t="s">
        <v>41</v>
      </c>
      <c r="L2069" s="12"/>
      <c r="M2069" s="12" t="s">
        <v>54</v>
      </c>
      <c r="N2069" s="12"/>
      <c r="O2069" s="14" t="s">
        <v>47</v>
      </c>
      <c r="P2069" s="5" t="str">
        <f>IF(OR(COUNTIF(A2069,"*省*"&amp;"*戒毒所*"),COUNTIF(A2069,"*省*"&amp;"*法院*"),COUNTIF(A2069,"*监狱*"),COUNTIF(A2069,"*省*"&amp;"*管教所*")),"省直",IFERROR(LOOKUP(9^9,FIND(对照表!$H$2:$H$14,A2069),对照表!$G$2:$G$14),IFERROR(LOOKUP(9^9,FIND(对照表!$E$2:$E$149,A2069),对照表!$C$2:$C$149),"省直")))</f>
        <v>双鸭山</v>
      </c>
    </row>
    <row r="2070" customHeight="1" spans="1:16">
      <c r="A2070" s="12" t="s">
        <v>3631</v>
      </c>
      <c r="B2070" s="13" t="s">
        <v>3632</v>
      </c>
      <c r="C2070" s="12" t="s">
        <v>1664</v>
      </c>
      <c r="D2070" s="12" t="s">
        <v>35</v>
      </c>
      <c r="E2070" s="13" t="s">
        <v>36</v>
      </c>
      <c r="F2070" s="13">
        <v>1</v>
      </c>
      <c r="G2070" s="12" t="s">
        <v>46</v>
      </c>
      <c r="H2070" s="12" t="s">
        <v>38</v>
      </c>
      <c r="I2070" s="12"/>
      <c r="J2070" s="12" t="s">
        <v>40</v>
      </c>
      <c r="K2070" s="12" t="s">
        <v>41</v>
      </c>
      <c r="L2070" s="12"/>
      <c r="M2070" s="12"/>
      <c r="N2070" s="12" t="s">
        <v>3633</v>
      </c>
      <c r="O2070" s="14" t="s">
        <v>47</v>
      </c>
      <c r="P2070" s="5" t="str">
        <f>IF(OR(COUNTIF(A2070,"*省*"&amp;"*戒毒所*"),COUNTIF(A2070,"*省*"&amp;"*法院*"),COUNTIF(A2070,"*监狱*"),COUNTIF(A2070,"*省*"&amp;"*管教所*")),"省直",IFERROR(LOOKUP(9^9,FIND(对照表!$H$2:$H$14,A2070),对照表!$G$2:$G$14),IFERROR(LOOKUP(9^9,FIND(对照表!$E$2:$E$149,A2070),对照表!$C$2:$C$149),"省直")))</f>
        <v>双鸭山</v>
      </c>
    </row>
    <row r="2071" customHeight="1" spans="1:16">
      <c r="A2071" s="12" t="s">
        <v>3634</v>
      </c>
      <c r="B2071" s="13" t="s">
        <v>3635</v>
      </c>
      <c r="C2071" s="12" t="s">
        <v>1664</v>
      </c>
      <c r="D2071" s="12" t="s">
        <v>35</v>
      </c>
      <c r="E2071" s="13" t="s">
        <v>36</v>
      </c>
      <c r="F2071" s="13">
        <v>1</v>
      </c>
      <c r="G2071" s="12" t="s">
        <v>37</v>
      </c>
      <c r="H2071" s="12" t="s">
        <v>38</v>
      </c>
      <c r="I2071" s="12"/>
      <c r="J2071" s="12" t="s">
        <v>3465</v>
      </c>
      <c r="K2071" s="12" t="s">
        <v>41</v>
      </c>
      <c r="L2071" s="12"/>
      <c r="M2071" s="12"/>
      <c r="N2071" s="12"/>
      <c r="O2071" s="14" t="s">
        <v>47</v>
      </c>
      <c r="P2071" s="5" t="str">
        <f>IF(OR(COUNTIF(A2071,"*省*"&amp;"*戒毒所*"),COUNTIF(A2071,"*省*"&amp;"*法院*"),COUNTIF(A2071,"*监狱*"),COUNTIF(A2071,"*省*"&amp;"*管教所*")),"省直",IFERROR(LOOKUP(9^9,FIND(对照表!$H$2:$H$14,A2071),对照表!$G$2:$G$14),IFERROR(LOOKUP(9^9,FIND(对照表!$E$2:$E$149,A2071),对照表!$C$2:$C$149),"省直")))</f>
        <v>双鸭山</v>
      </c>
    </row>
    <row r="2072" customHeight="1" spans="1:16">
      <c r="A2072" s="12" t="s">
        <v>3636</v>
      </c>
      <c r="B2072" s="13" t="s">
        <v>3637</v>
      </c>
      <c r="C2072" s="12" t="s">
        <v>1936</v>
      </c>
      <c r="D2072" s="12" t="s">
        <v>35</v>
      </c>
      <c r="E2072" s="13" t="s">
        <v>36</v>
      </c>
      <c r="F2072" s="13">
        <v>1</v>
      </c>
      <c r="G2072" s="12" t="s">
        <v>37</v>
      </c>
      <c r="H2072" s="12" t="s">
        <v>38</v>
      </c>
      <c r="I2072" s="12"/>
      <c r="J2072" s="12" t="s">
        <v>3638</v>
      </c>
      <c r="K2072" s="12" t="s">
        <v>41</v>
      </c>
      <c r="L2072" s="12"/>
      <c r="M2072" s="12"/>
      <c r="N2072" s="12" t="s">
        <v>80</v>
      </c>
      <c r="O2072" s="14" t="s">
        <v>47</v>
      </c>
      <c r="P2072" s="5" t="str">
        <f>IF(OR(COUNTIF(A2072,"*省*"&amp;"*戒毒所*"),COUNTIF(A2072,"*省*"&amp;"*法院*"),COUNTIF(A2072,"*监狱*"),COUNTIF(A2072,"*省*"&amp;"*管教所*")),"省直",IFERROR(LOOKUP(9^9,FIND(对照表!$H$2:$H$14,A2072),对照表!$G$2:$G$14),IFERROR(LOOKUP(9^9,FIND(对照表!$E$2:$E$149,A2072),对照表!$C$2:$C$149),"省直")))</f>
        <v>双鸭山</v>
      </c>
    </row>
    <row r="2073" customHeight="1" spans="1:16">
      <c r="A2073" s="12" t="s">
        <v>3636</v>
      </c>
      <c r="B2073" s="13" t="s">
        <v>3637</v>
      </c>
      <c r="C2073" s="12" t="s">
        <v>1936</v>
      </c>
      <c r="D2073" s="12" t="s">
        <v>35</v>
      </c>
      <c r="E2073" s="13" t="s">
        <v>79</v>
      </c>
      <c r="F2073" s="13">
        <v>1</v>
      </c>
      <c r="G2073" s="12" t="s">
        <v>37</v>
      </c>
      <c r="H2073" s="12" t="s">
        <v>38</v>
      </c>
      <c r="I2073" s="12"/>
      <c r="J2073" s="12" t="s">
        <v>3638</v>
      </c>
      <c r="K2073" s="12" t="s">
        <v>41</v>
      </c>
      <c r="L2073" s="12"/>
      <c r="M2073" s="12"/>
      <c r="N2073" s="12" t="s">
        <v>82</v>
      </c>
      <c r="O2073" s="14" t="s">
        <v>47</v>
      </c>
      <c r="P2073" s="5" t="str">
        <f>IF(OR(COUNTIF(A2073,"*省*"&amp;"*戒毒所*"),COUNTIF(A2073,"*省*"&amp;"*法院*"),COUNTIF(A2073,"*监狱*"),COUNTIF(A2073,"*省*"&amp;"*管教所*")),"省直",IFERROR(LOOKUP(9^9,FIND(对照表!$H$2:$H$14,A2073),对照表!$G$2:$G$14),IFERROR(LOOKUP(9^9,FIND(对照表!$E$2:$E$149,A2073),对照表!$C$2:$C$149),"省直")))</f>
        <v>双鸭山</v>
      </c>
    </row>
    <row r="2074" customHeight="1" spans="1:16">
      <c r="A2074" s="12" t="s">
        <v>3639</v>
      </c>
      <c r="B2074" s="13" t="s">
        <v>3640</v>
      </c>
      <c r="C2074" s="12" t="s">
        <v>2648</v>
      </c>
      <c r="D2074" s="12" t="s">
        <v>35</v>
      </c>
      <c r="E2074" s="13" t="s">
        <v>36</v>
      </c>
      <c r="F2074" s="13">
        <v>1</v>
      </c>
      <c r="G2074" s="12" t="s">
        <v>46</v>
      </c>
      <c r="H2074" s="12" t="s">
        <v>361</v>
      </c>
      <c r="I2074" s="12"/>
      <c r="J2074" s="12" t="s">
        <v>3641</v>
      </c>
      <c r="K2074" s="12" t="s">
        <v>41</v>
      </c>
      <c r="L2074" s="12"/>
      <c r="M2074" s="12"/>
      <c r="N2074" s="12" t="s">
        <v>3515</v>
      </c>
      <c r="O2074" s="14" t="s">
        <v>47</v>
      </c>
      <c r="P2074" s="5" t="str">
        <f>IF(OR(COUNTIF(A2074,"*省*"&amp;"*戒毒所*"),COUNTIF(A2074,"*省*"&amp;"*法院*"),COUNTIF(A2074,"*监狱*"),COUNTIF(A2074,"*省*"&amp;"*管教所*")),"省直",IFERROR(LOOKUP(9^9,FIND(对照表!$H$2:$H$14,A2074),对照表!$G$2:$G$14),IFERROR(LOOKUP(9^9,FIND(对照表!$E$2:$E$149,A2074),对照表!$C$2:$C$149),"省直")))</f>
        <v>双鸭山</v>
      </c>
    </row>
    <row r="2075" customHeight="1" spans="1:16">
      <c r="A2075" s="12" t="s">
        <v>3642</v>
      </c>
      <c r="B2075" s="13" t="s">
        <v>3643</v>
      </c>
      <c r="C2075" s="12" t="s">
        <v>2088</v>
      </c>
      <c r="D2075" s="12" t="s">
        <v>35</v>
      </c>
      <c r="E2075" s="13" t="s">
        <v>36</v>
      </c>
      <c r="F2075" s="13">
        <v>1</v>
      </c>
      <c r="G2075" s="12" t="s">
        <v>78</v>
      </c>
      <c r="H2075" s="12" t="s">
        <v>361</v>
      </c>
      <c r="I2075" s="12"/>
      <c r="J2075" s="12" t="s">
        <v>40</v>
      </c>
      <c r="K2075" s="12" t="s">
        <v>41</v>
      </c>
      <c r="L2075" s="12"/>
      <c r="M2075" s="12"/>
      <c r="N2075" s="12" t="s">
        <v>3515</v>
      </c>
      <c r="O2075" s="14" t="s">
        <v>47</v>
      </c>
      <c r="P2075" s="5" t="str">
        <f>IF(OR(COUNTIF(A2075,"*省*"&amp;"*戒毒所*"),COUNTIF(A2075,"*省*"&amp;"*法院*"),COUNTIF(A2075,"*监狱*"),COUNTIF(A2075,"*省*"&amp;"*管教所*")),"省直",IFERROR(LOOKUP(9^9,FIND(对照表!$H$2:$H$14,A2075),对照表!$G$2:$G$14),IFERROR(LOOKUP(9^9,FIND(对照表!$E$2:$E$149,A2075),对照表!$C$2:$C$149),"省直")))</f>
        <v>双鸭山</v>
      </c>
    </row>
    <row r="2076" customHeight="1" spans="1:16">
      <c r="A2076" s="12" t="s">
        <v>3644</v>
      </c>
      <c r="B2076" s="13" t="s">
        <v>3645</v>
      </c>
      <c r="C2076" s="12" t="s">
        <v>2088</v>
      </c>
      <c r="D2076" s="12" t="s">
        <v>35</v>
      </c>
      <c r="E2076" s="13" t="s">
        <v>36</v>
      </c>
      <c r="F2076" s="13">
        <v>1</v>
      </c>
      <c r="G2076" s="12" t="s">
        <v>78</v>
      </c>
      <c r="H2076" s="12" t="s">
        <v>361</v>
      </c>
      <c r="I2076" s="12"/>
      <c r="J2076" s="12" t="s">
        <v>40</v>
      </c>
      <c r="K2076" s="12" t="s">
        <v>41</v>
      </c>
      <c r="L2076" s="12"/>
      <c r="M2076" s="12"/>
      <c r="N2076" s="12" t="s">
        <v>3646</v>
      </c>
      <c r="O2076" s="14" t="s">
        <v>47</v>
      </c>
      <c r="P2076" s="5" t="str">
        <f>IF(OR(COUNTIF(A2076,"*省*"&amp;"*戒毒所*"),COUNTIF(A2076,"*省*"&amp;"*法院*"),COUNTIF(A2076,"*监狱*"),COUNTIF(A2076,"*省*"&amp;"*管教所*")),"省直",IFERROR(LOOKUP(9^9,FIND(对照表!$H$2:$H$14,A2076),对照表!$G$2:$G$14),IFERROR(LOOKUP(9^9,FIND(对照表!$E$2:$E$149,A2076),对照表!$C$2:$C$149),"省直")))</f>
        <v>双鸭山</v>
      </c>
    </row>
    <row r="2077" customHeight="1" spans="1:16">
      <c r="A2077" s="12" t="s">
        <v>3647</v>
      </c>
      <c r="B2077" s="13" t="s">
        <v>3648</v>
      </c>
      <c r="C2077" s="12" t="s">
        <v>3649</v>
      </c>
      <c r="D2077" s="12" t="s">
        <v>35</v>
      </c>
      <c r="E2077" s="13" t="s">
        <v>36</v>
      </c>
      <c r="F2077" s="13">
        <v>1</v>
      </c>
      <c r="G2077" s="12" t="s">
        <v>78</v>
      </c>
      <c r="H2077" s="12" t="s">
        <v>361</v>
      </c>
      <c r="I2077" s="12"/>
      <c r="J2077" s="12" t="s">
        <v>40</v>
      </c>
      <c r="K2077" s="12" t="s">
        <v>113</v>
      </c>
      <c r="L2077" s="12"/>
      <c r="M2077" s="12"/>
      <c r="N2077" s="12" t="s">
        <v>3515</v>
      </c>
      <c r="O2077" s="14" t="s">
        <v>47</v>
      </c>
      <c r="P2077" s="5" t="str">
        <f>IF(OR(COUNTIF(A2077,"*省*"&amp;"*戒毒所*"),COUNTIF(A2077,"*省*"&amp;"*法院*"),COUNTIF(A2077,"*监狱*"),COUNTIF(A2077,"*省*"&amp;"*管教所*")),"省直",IFERROR(LOOKUP(9^9,FIND(对照表!$H$2:$H$14,A2077),对照表!$G$2:$G$14),IFERROR(LOOKUP(9^9,FIND(对照表!$E$2:$E$149,A2077),对照表!$C$2:$C$149),"省直")))</f>
        <v>双鸭山</v>
      </c>
    </row>
    <row r="2078" customHeight="1" spans="1:16">
      <c r="A2078" s="12" t="s">
        <v>3650</v>
      </c>
      <c r="B2078" s="13" t="s">
        <v>3651</v>
      </c>
      <c r="C2078" s="12" t="s">
        <v>2213</v>
      </c>
      <c r="D2078" s="12" t="s">
        <v>35</v>
      </c>
      <c r="E2078" s="13" t="s">
        <v>36</v>
      </c>
      <c r="F2078" s="13">
        <v>1</v>
      </c>
      <c r="G2078" s="12" t="s">
        <v>46</v>
      </c>
      <c r="H2078" s="12" t="s">
        <v>361</v>
      </c>
      <c r="I2078" s="12"/>
      <c r="J2078" s="12" t="s">
        <v>40</v>
      </c>
      <c r="K2078" s="12" t="s">
        <v>113</v>
      </c>
      <c r="L2078" s="12"/>
      <c r="M2078" s="12"/>
      <c r="N2078" s="12" t="s">
        <v>3646</v>
      </c>
      <c r="O2078" s="14" t="s">
        <v>47</v>
      </c>
      <c r="P2078" s="5" t="str">
        <f>IF(OR(COUNTIF(A2078,"*省*"&amp;"*戒毒所*"),COUNTIF(A2078,"*省*"&amp;"*法院*"),COUNTIF(A2078,"*监狱*"),COUNTIF(A2078,"*省*"&amp;"*管教所*")),"省直",IFERROR(LOOKUP(9^9,FIND(对照表!$H$2:$H$14,A2078),对照表!$G$2:$G$14),IFERROR(LOOKUP(9^9,FIND(对照表!$E$2:$E$149,A2078),对照表!$C$2:$C$149),"省直")))</f>
        <v>双鸭山</v>
      </c>
    </row>
    <row r="2079" customHeight="1" spans="1:16">
      <c r="A2079" s="12" t="s">
        <v>3652</v>
      </c>
      <c r="B2079" s="13" t="s">
        <v>3653</v>
      </c>
      <c r="C2079" s="12" t="s">
        <v>1672</v>
      </c>
      <c r="D2079" s="12" t="s">
        <v>35</v>
      </c>
      <c r="E2079" s="13" t="s">
        <v>36</v>
      </c>
      <c r="F2079" s="13">
        <v>1</v>
      </c>
      <c r="G2079" s="12" t="s">
        <v>46</v>
      </c>
      <c r="H2079" s="12" t="s">
        <v>361</v>
      </c>
      <c r="I2079" s="12"/>
      <c r="J2079" s="12" t="s">
        <v>40</v>
      </c>
      <c r="K2079" s="12" t="s">
        <v>113</v>
      </c>
      <c r="L2079" s="12"/>
      <c r="M2079" s="12"/>
      <c r="N2079" s="12" t="s">
        <v>3646</v>
      </c>
      <c r="O2079" s="14" t="s">
        <v>47</v>
      </c>
      <c r="P2079" s="5" t="str">
        <f>IF(OR(COUNTIF(A2079,"*省*"&amp;"*戒毒所*"),COUNTIF(A2079,"*省*"&amp;"*法院*"),COUNTIF(A2079,"*监狱*"),COUNTIF(A2079,"*省*"&amp;"*管教所*")),"省直",IFERROR(LOOKUP(9^9,FIND(对照表!$H$2:$H$14,A2079),对照表!$G$2:$G$14),IFERROR(LOOKUP(9^9,FIND(对照表!$E$2:$E$149,A2079),对照表!$C$2:$C$149),"省直")))</f>
        <v>双鸭山</v>
      </c>
    </row>
    <row r="2080" customHeight="1" spans="1:16">
      <c r="A2080" s="12" t="s">
        <v>3654</v>
      </c>
      <c r="B2080" s="13" t="s">
        <v>3655</v>
      </c>
      <c r="C2080" s="12" t="s">
        <v>3656</v>
      </c>
      <c r="D2080" s="12" t="s">
        <v>35</v>
      </c>
      <c r="E2080" s="13" t="s">
        <v>36</v>
      </c>
      <c r="F2080" s="13">
        <v>1</v>
      </c>
      <c r="G2080" s="12" t="s">
        <v>46</v>
      </c>
      <c r="H2080" s="12" t="s">
        <v>361</v>
      </c>
      <c r="I2080" s="12"/>
      <c r="J2080" s="12" t="s">
        <v>3657</v>
      </c>
      <c r="K2080" s="12" t="s">
        <v>113</v>
      </c>
      <c r="L2080" s="12"/>
      <c r="M2080" s="12"/>
      <c r="N2080" s="12" t="s">
        <v>3646</v>
      </c>
      <c r="O2080" s="14" t="s">
        <v>47</v>
      </c>
      <c r="P2080" s="5" t="str">
        <f>IF(OR(COUNTIF(A2080,"*省*"&amp;"*戒毒所*"),COUNTIF(A2080,"*省*"&amp;"*法院*"),COUNTIF(A2080,"*监狱*"),COUNTIF(A2080,"*省*"&amp;"*管教所*")),"省直",IFERROR(LOOKUP(9^9,FIND(对照表!$H$2:$H$14,A2080),对照表!$G$2:$G$14),IFERROR(LOOKUP(9^9,FIND(对照表!$E$2:$E$149,A2080),对照表!$C$2:$C$149),"省直")))</f>
        <v>双鸭山</v>
      </c>
    </row>
    <row r="2081" customHeight="1" spans="1:16">
      <c r="A2081" s="12" t="s">
        <v>3654</v>
      </c>
      <c r="B2081" s="13" t="s">
        <v>3655</v>
      </c>
      <c r="C2081" s="12" t="s">
        <v>2345</v>
      </c>
      <c r="D2081" s="12" t="s">
        <v>35</v>
      </c>
      <c r="E2081" s="13" t="s">
        <v>79</v>
      </c>
      <c r="F2081" s="13">
        <v>1</v>
      </c>
      <c r="G2081" s="12" t="s">
        <v>46</v>
      </c>
      <c r="H2081" s="12" t="s">
        <v>361</v>
      </c>
      <c r="I2081" s="12"/>
      <c r="J2081" s="12" t="s">
        <v>3641</v>
      </c>
      <c r="K2081" s="12" t="s">
        <v>113</v>
      </c>
      <c r="L2081" s="12"/>
      <c r="M2081" s="12"/>
      <c r="N2081" s="12" t="s">
        <v>3646</v>
      </c>
      <c r="O2081" s="14" t="s">
        <v>47</v>
      </c>
      <c r="P2081" s="5" t="str">
        <f>IF(OR(COUNTIF(A2081,"*省*"&amp;"*戒毒所*"),COUNTIF(A2081,"*省*"&amp;"*法院*"),COUNTIF(A2081,"*监狱*"),COUNTIF(A2081,"*省*"&amp;"*管教所*")),"省直",IFERROR(LOOKUP(9^9,FIND(对照表!$H$2:$H$14,A2081),对照表!$G$2:$G$14),IFERROR(LOOKUP(9^9,FIND(对照表!$E$2:$E$149,A2081),对照表!$C$2:$C$149),"省直")))</f>
        <v>双鸭山</v>
      </c>
    </row>
    <row r="2082" customHeight="1" spans="1:16">
      <c r="A2082" s="12" t="s">
        <v>3654</v>
      </c>
      <c r="B2082" s="13" t="s">
        <v>3655</v>
      </c>
      <c r="C2082" s="12" t="s">
        <v>3658</v>
      </c>
      <c r="D2082" s="12" t="s">
        <v>35</v>
      </c>
      <c r="E2082" s="13" t="s">
        <v>81</v>
      </c>
      <c r="F2082" s="13">
        <v>1</v>
      </c>
      <c r="G2082" s="12" t="s">
        <v>78</v>
      </c>
      <c r="H2082" s="12" t="s">
        <v>361</v>
      </c>
      <c r="I2082" s="12"/>
      <c r="J2082" s="12" t="s">
        <v>40</v>
      </c>
      <c r="K2082" s="12" t="s">
        <v>113</v>
      </c>
      <c r="L2082" s="12"/>
      <c r="M2082" s="12"/>
      <c r="N2082" s="12" t="s">
        <v>3646</v>
      </c>
      <c r="O2082" s="14" t="s">
        <v>47</v>
      </c>
      <c r="P2082" s="5" t="str">
        <f>IF(OR(COUNTIF(A2082,"*省*"&amp;"*戒毒所*"),COUNTIF(A2082,"*省*"&amp;"*法院*"),COUNTIF(A2082,"*监狱*"),COUNTIF(A2082,"*省*"&amp;"*管教所*")),"省直",IFERROR(LOOKUP(9^9,FIND(对照表!$H$2:$H$14,A2082),对照表!$G$2:$G$14),IFERROR(LOOKUP(9^9,FIND(对照表!$E$2:$E$149,A2082),对照表!$C$2:$C$149),"省直")))</f>
        <v>双鸭山</v>
      </c>
    </row>
    <row r="2083" customHeight="1" spans="1:16">
      <c r="A2083" s="12" t="s">
        <v>3654</v>
      </c>
      <c r="B2083" s="13" t="s">
        <v>3655</v>
      </c>
      <c r="C2083" s="12" t="s">
        <v>3658</v>
      </c>
      <c r="D2083" s="12" t="s">
        <v>35</v>
      </c>
      <c r="E2083" s="13" t="s">
        <v>131</v>
      </c>
      <c r="F2083" s="13">
        <v>1</v>
      </c>
      <c r="G2083" s="12" t="s">
        <v>136</v>
      </c>
      <c r="H2083" s="12" t="s">
        <v>361</v>
      </c>
      <c r="I2083" s="12"/>
      <c r="J2083" s="12" t="s">
        <v>40</v>
      </c>
      <c r="K2083" s="12" t="s">
        <v>113</v>
      </c>
      <c r="L2083" s="12"/>
      <c r="M2083" s="12"/>
      <c r="N2083" s="12" t="s">
        <v>3646</v>
      </c>
      <c r="O2083" s="14" t="s">
        <v>47</v>
      </c>
      <c r="P2083" s="5" t="str">
        <f>IF(OR(COUNTIF(A2083,"*省*"&amp;"*戒毒所*"),COUNTIF(A2083,"*省*"&amp;"*法院*"),COUNTIF(A2083,"*监狱*"),COUNTIF(A2083,"*省*"&amp;"*管教所*")),"省直",IFERROR(LOOKUP(9^9,FIND(对照表!$H$2:$H$14,A2083),对照表!$G$2:$G$14),IFERROR(LOOKUP(9^9,FIND(对照表!$E$2:$E$149,A2083),对照表!$C$2:$C$149),"省直")))</f>
        <v>双鸭山</v>
      </c>
    </row>
    <row r="2084" customHeight="1" spans="1:16">
      <c r="A2084" s="12" t="s">
        <v>3654</v>
      </c>
      <c r="B2084" s="13" t="s">
        <v>3655</v>
      </c>
      <c r="C2084" s="12" t="s">
        <v>3659</v>
      </c>
      <c r="D2084" s="12" t="s">
        <v>35</v>
      </c>
      <c r="E2084" s="13" t="s">
        <v>132</v>
      </c>
      <c r="F2084" s="13">
        <v>1</v>
      </c>
      <c r="G2084" s="12" t="s">
        <v>46</v>
      </c>
      <c r="H2084" s="12" t="s">
        <v>361</v>
      </c>
      <c r="I2084" s="12"/>
      <c r="J2084" s="12" t="s">
        <v>3660</v>
      </c>
      <c r="K2084" s="12" t="s">
        <v>113</v>
      </c>
      <c r="L2084" s="12"/>
      <c r="M2084" s="12"/>
      <c r="N2084" s="12" t="s">
        <v>3646</v>
      </c>
      <c r="O2084" s="14" t="s">
        <v>47</v>
      </c>
      <c r="P2084" s="5" t="str">
        <f>IF(OR(COUNTIF(A2084,"*省*"&amp;"*戒毒所*"),COUNTIF(A2084,"*省*"&amp;"*法院*"),COUNTIF(A2084,"*监狱*"),COUNTIF(A2084,"*省*"&amp;"*管教所*")),"省直",IFERROR(LOOKUP(9^9,FIND(对照表!$H$2:$H$14,A2084),对照表!$G$2:$G$14),IFERROR(LOOKUP(9^9,FIND(对照表!$E$2:$E$149,A2084),对照表!$C$2:$C$149),"省直")))</f>
        <v>双鸭山</v>
      </c>
    </row>
    <row r="2085" customHeight="1" spans="1:16">
      <c r="A2085" s="12" t="s">
        <v>3661</v>
      </c>
      <c r="B2085" s="13" t="s">
        <v>3662</v>
      </c>
      <c r="C2085" s="12" t="s">
        <v>3663</v>
      </c>
      <c r="D2085" s="12" t="s">
        <v>35</v>
      </c>
      <c r="E2085" s="13" t="s">
        <v>36</v>
      </c>
      <c r="F2085" s="13">
        <v>1</v>
      </c>
      <c r="G2085" s="12" t="s">
        <v>37</v>
      </c>
      <c r="H2085" s="12" t="s">
        <v>361</v>
      </c>
      <c r="I2085" s="12"/>
      <c r="J2085" s="12" t="s">
        <v>3664</v>
      </c>
      <c r="K2085" s="12" t="s">
        <v>113</v>
      </c>
      <c r="L2085" s="12"/>
      <c r="M2085" s="12"/>
      <c r="N2085" s="12" t="s">
        <v>3515</v>
      </c>
      <c r="O2085" s="14" t="s">
        <v>47</v>
      </c>
      <c r="P2085" s="5" t="str">
        <f>IF(OR(COUNTIF(A2085,"*省*"&amp;"*戒毒所*"),COUNTIF(A2085,"*省*"&amp;"*法院*"),COUNTIF(A2085,"*监狱*"),COUNTIF(A2085,"*省*"&amp;"*管教所*")),"省直",IFERROR(LOOKUP(9^9,FIND(对照表!$H$2:$H$14,A2085),对照表!$G$2:$G$14),IFERROR(LOOKUP(9^9,FIND(对照表!$E$2:$E$149,A2085),对照表!$C$2:$C$149),"省直")))</f>
        <v>双鸭山</v>
      </c>
    </row>
    <row r="2086" customHeight="1" spans="1:16">
      <c r="A2086" s="12" t="s">
        <v>3661</v>
      </c>
      <c r="B2086" s="13" t="s">
        <v>3662</v>
      </c>
      <c r="C2086" s="12" t="s">
        <v>3665</v>
      </c>
      <c r="D2086" s="12" t="s">
        <v>35</v>
      </c>
      <c r="E2086" s="13" t="s">
        <v>79</v>
      </c>
      <c r="F2086" s="13">
        <v>2</v>
      </c>
      <c r="G2086" s="12" t="s">
        <v>136</v>
      </c>
      <c r="H2086" s="12" t="s">
        <v>361</v>
      </c>
      <c r="I2086" s="12"/>
      <c r="J2086" s="12" t="s">
        <v>40</v>
      </c>
      <c r="K2086" s="12" t="s">
        <v>113</v>
      </c>
      <c r="L2086" s="12"/>
      <c r="M2086" s="12"/>
      <c r="N2086" s="12" t="s">
        <v>3515</v>
      </c>
      <c r="O2086" s="14" t="s">
        <v>47</v>
      </c>
      <c r="P2086" s="5" t="str">
        <f>IF(OR(COUNTIF(A2086,"*省*"&amp;"*戒毒所*"),COUNTIF(A2086,"*省*"&amp;"*法院*"),COUNTIF(A2086,"*监狱*"),COUNTIF(A2086,"*省*"&amp;"*管教所*")),"省直",IFERROR(LOOKUP(9^9,FIND(对照表!$H$2:$H$14,A2086),对照表!$G$2:$G$14),IFERROR(LOOKUP(9^9,FIND(对照表!$E$2:$E$149,A2086),对照表!$C$2:$C$149),"省直")))</f>
        <v>双鸭山</v>
      </c>
    </row>
    <row r="2087" customHeight="1" spans="1:16">
      <c r="A2087" s="12" t="s">
        <v>3661</v>
      </c>
      <c r="B2087" s="13" t="s">
        <v>3662</v>
      </c>
      <c r="C2087" s="12" t="s">
        <v>3665</v>
      </c>
      <c r="D2087" s="12" t="s">
        <v>35</v>
      </c>
      <c r="E2087" s="13" t="s">
        <v>81</v>
      </c>
      <c r="F2087" s="13">
        <v>3</v>
      </c>
      <c r="G2087" s="12" t="s">
        <v>37</v>
      </c>
      <c r="H2087" s="12" t="s">
        <v>361</v>
      </c>
      <c r="I2087" s="12"/>
      <c r="J2087" s="12" t="s">
        <v>40</v>
      </c>
      <c r="K2087" s="12" t="s">
        <v>113</v>
      </c>
      <c r="L2087" s="12"/>
      <c r="M2087" s="12"/>
      <c r="N2087" s="12" t="s">
        <v>3515</v>
      </c>
      <c r="O2087" s="14" t="s">
        <v>47</v>
      </c>
      <c r="P2087" s="5" t="str">
        <f>IF(OR(COUNTIF(A2087,"*省*"&amp;"*戒毒所*"),COUNTIF(A2087,"*省*"&amp;"*法院*"),COUNTIF(A2087,"*监狱*"),COUNTIF(A2087,"*省*"&amp;"*管教所*")),"省直",IFERROR(LOOKUP(9^9,FIND(对照表!$H$2:$H$14,A2087),对照表!$G$2:$G$14),IFERROR(LOOKUP(9^9,FIND(对照表!$E$2:$E$149,A2087),对照表!$C$2:$C$149),"省直")))</f>
        <v>双鸭山</v>
      </c>
    </row>
    <row r="2088" customHeight="1" spans="1:16">
      <c r="A2088" s="12" t="s">
        <v>3666</v>
      </c>
      <c r="B2088" s="13" t="s">
        <v>3667</v>
      </c>
      <c r="C2088" s="12" t="s">
        <v>3668</v>
      </c>
      <c r="D2088" s="12" t="s">
        <v>35</v>
      </c>
      <c r="E2088" s="13" t="s">
        <v>36</v>
      </c>
      <c r="F2088" s="13">
        <v>1</v>
      </c>
      <c r="G2088" s="12" t="s">
        <v>37</v>
      </c>
      <c r="H2088" s="12" t="s">
        <v>38</v>
      </c>
      <c r="I2088" s="12" t="s">
        <v>39</v>
      </c>
      <c r="J2088" s="12" t="s">
        <v>3669</v>
      </c>
      <c r="K2088" s="12" t="s">
        <v>41</v>
      </c>
      <c r="L2088" s="12"/>
      <c r="M2088" s="12" t="s">
        <v>54</v>
      </c>
      <c r="N2088" s="12"/>
      <c r="O2088" s="14" t="s">
        <v>47</v>
      </c>
      <c r="P2088" s="5" t="str">
        <f>IF(OR(COUNTIF(A2088,"*省*"&amp;"*戒毒所*"),COUNTIF(A2088,"*省*"&amp;"*法院*"),COUNTIF(A2088,"*监狱*"),COUNTIF(A2088,"*省*"&amp;"*管教所*")),"省直",IFERROR(LOOKUP(9^9,FIND(对照表!$H$2:$H$14,A2088),对照表!$G$2:$G$14),IFERROR(LOOKUP(9^9,FIND(对照表!$E$2:$E$149,A2088),对照表!$C$2:$C$149),"省直")))</f>
        <v>双鸭山</v>
      </c>
    </row>
    <row r="2089" customHeight="1" spans="1:16">
      <c r="A2089" s="12" t="s">
        <v>3670</v>
      </c>
      <c r="B2089" s="13" t="s">
        <v>3671</v>
      </c>
      <c r="C2089" s="12" t="s">
        <v>3668</v>
      </c>
      <c r="D2089" s="12" t="s">
        <v>35</v>
      </c>
      <c r="E2089" s="13" t="s">
        <v>36</v>
      </c>
      <c r="F2089" s="13">
        <v>1</v>
      </c>
      <c r="G2089" s="12" t="s">
        <v>37</v>
      </c>
      <c r="H2089" s="12" t="s">
        <v>38</v>
      </c>
      <c r="I2089" s="12" t="s">
        <v>39</v>
      </c>
      <c r="J2089" s="12" t="s">
        <v>3672</v>
      </c>
      <c r="K2089" s="12" t="s">
        <v>41</v>
      </c>
      <c r="L2089" s="12"/>
      <c r="M2089" s="12"/>
      <c r="N2089" s="12"/>
      <c r="O2089" s="14" t="s">
        <v>47</v>
      </c>
      <c r="P2089" s="5" t="str">
        <f>IF(OR(COUNTIF(A2089,"*省*"&amp;"*戒毒所*"),COUNTIF(A2089,"*省*"&amp;"*法院*"),COUNTIF(A2089,"*监狱*"),COUNTIF(A2089,"*省*"&amp;"*管教所*")),"省直",IFERROR(LOOKUP(9^9,FIND(对照表!$H$2:$H$14,A2089),对照表!$G$2:$G$14),IFERROR(LOOKUP(9^9,FIND(对照表!$E$2:$E$149,A2089),对照表!$C$2:$C$149),"省直")))</f>
        <v>双鸭山</v>
      </c>
    </row>
    <row r="2090" customHeight="1" spans="1:16">
      <c r="A2090" s="12" t="s">
        <v>3673</v>
      </c>
      <c r="B2090" s="13" t="s">
        <v>3674</v>
      </c>
      <c r="C2090" s="12" t="s">
        <v>3668</v>
      </c>
      <c r="D2090" s="12" t="s">
        <v>35</v>
      </c>
      <c r="E2090" s="13" t="s">
        <v>36</v>
      </c>
      <c r="F2090" s="13">
        <v>1</v>
      </c>
      <c r="G2090" s="12" t="s">
        <v>37</v>
      </c>
      <c r="H2090" s="12" t="s">
        <v>38</v>
      </c>
      <c r="I2090" s="12" t="s">
        <v>39</v>
      </c>
      <c r="J2090" s="12" t="s">
        <v>3675</v>
      </c>
      <c r="K2090" s="12" t="s">
        <v>41</v>
      </c>
      <c r="L2090" s="12"/>
      <c r="M2090" s="12"/>
      <c r="N2090" s="12"/>
      <c r="O2090" s="14" t="s">
        <v>47</v>
      </c>
      <c r="P2090" s="5" t="str">
        <f>IF(OR(COUNTIF(A2090,"*省*"&amp;"*戒毒所*"),COUNTIF(A2090,"*省*"&amp;"*法院*"),COUNTIF(A2090,"*监狱*"),COUNTIF(A2090,"*省*"&amp;"*管教所*")),"省直",IFERROR(LOOKUP(9^9,FIND(对照表!$H$2:$H$14,A2090),对照表!$G$2:$G$14),IFERROR(LOOKUP(9^9,FIND(对照表!$E$2:$E$149,A2090),对照表!$C$2:$C$149),"省直")))</f>
        <v>双鸭山</v>
      </c>
    </row>
    <row r="2091" customHeight="1" spans="1:16">
      <c r="A2091" s="12" t="s">
        <v>3676</v>
      </c>
      <c r="B2091" s="13" t="s">
        <v>3677</v>
      </c>
      <c r="C2091" s="12" t="s">
        <v>3668</v>
      </c>
      <c r="D2091" s="12" t="s">
        <v>35</v>
      </c>
      <c r="E2091" s="13" t="s">
        <v>36</v>
      </c>
      <c r="F2091" s="13">
        <v>1</v>
      </c>
      <c r="G2091" s="12" t="s">
        <v>37</v>
      </c>
      <c r="H2091" s="12" t="s">
        <v>38</v>
      </c>
      <c r="I2091" s="12" t="s">
        <v>39</v>
      </c>
      <c r="J2091" s="12" t="s">
        <v>3678</v>
      </c>
      <c r="K2091" s="12" t="s">
        <v>41</v>
      </c>
      <c r="L2091" s="12"/>
      <c r="M2091" s="12"/>
      <c r="N2091" s="12"/>
      <c r="O2091" s="14" t="s">
        <v>47</v>
      </c>
      <c r="P2091" s="5" t="str">
        <f>IF(OR(COUNTIF(A2091,"*省*"&amp;"*戒毒所*"),COUNTIF(A2091,"*省*"&amp;"*法院*"),COUNTIF(A2091,"*监狱*"),COUNTIF(A2091,"*省*"&amp;"*管教所*")),"省直",IFERROR(LOOKUP(9^9,FIND(对照表!$H$2:$H$14,A2091),对照表!$G$2:$G$14),IFERROR(LOOKUP(9^9,FIND(对照表!$E$2:$E$149,A2091),对照表!$C$2:$C$149),"省直")))</f>
        <v>双鸭山</v>
      </c>
    </row>
    <row r="2092" customHeight="1" spans="1:16">
      <c r="A2092" s="12" t="s">
        <v>3679</v>
      </c>
      <c r="B2092" s="13" t="s">
        <v>3680</v>
      </c>
      <c r="C2092" s="12" t="s">
        <v>1668</v>
      </c>
      <c r="D2092" s="12" t="s">
        <v>35</v>
      </c>
      <c r="E2092" s="13" t="s">
        <v>36</v>
      </c>
      <c r="F2092" s="13">
        <v>1</v>
      </c>
      <c r="G2092" s="12" t="s">
        <v>37</v>
      </c>
      <c r="H2092" s="12" t="s">
        <v>38</v>
      </c>
      <c r="I2092" s="12" t="s">
        <v>39</v>
      </c>
      <c r="J2092" s="12" t="s">
        <v>1106</v>
      </c>
      <c r="K2092" s="12" t="s">
        <v>41</v>
      </c>
      <c r="L2092" s="12"/>
      <c r="M2092" s="12"/>
      <c r="N2092" s="12"/>
      <c r="O2092" s="14" t="s">
        <v>47</v>
      </c>
      <c r="P2092" s="5" t="str">
        <f>IF(OR(COUNTIF(A2092,"*省*"&amp;"*戒毒所*"),COUNTIF(A2092,"*省*"&amp;"*法院*"),COUNTIF(A2092,"*监狱*"),COUNTIF(A2092,"*省*"&amp;"*管教所*")),"省直",IFERROR(LOOKUP(9^9,FIND(对照表!$H$2:$H$14,A2092),对照表!$G$2:$G$14),IFERROR(LOOKUP(9^9,FIND(对照表!$E$2:$E$149,A2092),对照表!$C$2:$C$149),"省直")))</f>
        <v>双鸭山</v>
      </c>
    </row>
    <row r="2093" customHeight="1" spans="1:16">
      <c r="A2093" s="12" t="s">
        <v>3681</v>
      </c>
      <c r="B2093" s="13" t="s">
        <v>3682</v>
      </c>
      <c r="C2093" s="12" t="s">
        <v>1668</v>
      </c>
      <c r="D2093" s="12" t="s">
        <v>35</v>
      </c>
      <c r="E2093" s="13" t="s">
        <v>36</v>
      </c>
      <c r="F2093" s="13">
        <v>1</v>
      </c>
      <c r="G2093" s="12" t="s">
        <v>37</v>
      </c>
      <c r="H2093" s="12" t="s">
        <v>38</v>
      </c>
      <c r="I2093" s="12" t="s">
        <v>39</v>
      </c>
      <c r="J2093" s="12" t="s">
        <v>3683</v>
      </c>
      <c r="K2093" s="12" t="s">
        <v>41</v>
      </c>
      <c r="L2093" s="12"/>
      <c r="M2093" s="12"/>
      <c r="N2093" s="12"/>
      <c r="O2093" s="14" t="s">
        <v>47</v>
      </c>
      <c r="P2093" s="5" t="str">
        <f>IF(OR(COUNTIF(A2093,"*省*"&amp;"*戒毒所*"),COUNTIF(A2093,"*省*"&amp;"*法院*"),COUNTIF(A2093,"*监狱*"),COUNTIF(A2093,"*省*"&amp;"*管教所*")),"省直",IFERROR(LOOKUP(9^9,FIND(对照表!$H$2:$H$14,A2093),对照表!$G$2:$G$14),IFERROR(LOOKUP(9^9,FIND(对照表!$E$2:$E$149,A2093),对照表!$C$2:$C$149),"省直")))</f>
        <v>双鸭山</v>
      </c>
    </row>
    <row r="2094" customHeight="1" spans="1:16">
      <c r="A2094" s="12" t="s">
        <v>3684</v>
      </c>
      <c r="B2094" s="13" t="s">
        <v>3685</v>
      </c>
      <c r="C2094" s="12" t="s">
        <v>1668</v>
      </c>
      <c r="D2094" s="12" t="s">
        <v>35</v>
      </c>
      <c r="E2094" s="13" t="s">
        <v>36</v>
      </c>
      <c r="F2094" s="13">
        <v>1</v>
      </c>
      <c r="G2094" s="12" t="s">
        <v>37</v>
      </c>
      <c r="H2094" s="12" t="s">
        <v>38</v>
      </c>
      <c r="I2094" s="12" t="s">
        <v>39</v>
      </c>
      <c r="J2094" s="12" t="s">
        <v>3686</v>
      </c>
      <c r="K2094" s="12" t="s">
        <v>113</v>
      </c>
      <c r="L2094" s="12"/>
      <c r="M2094" s="12"/>
      <c r="N2094" s="12"/>
      <c r="O2094" s="14" t="s">
        <v>47</v>
      </c>
      <c r="P2094" s="5" t="str">
        <f>IF(OR(COUNTIF(A2094,"*省*"&amp;"*戒毒所*"),COUNTIF(A2094,"*省*"&amp;"*法院*"),COUNTIF(A2094,"*监狱*"),COUNTIF(A2094,"*省*"&amp;"*管教所*")),"省直",IFERROR(LOOKUP(9^9,FIND(对照表!$H$2:$H$14,A2094),对照表!$G$2:$G$14),IFERROR(LOOKUP(9^9,FIND(对照表!$E$2:$E$149,A2094),对照表!$C$2:$C$149),"省直")))</f>
        <v>双鸭山</v>
      </c>
    </row>
    <row r="2095" customHeight="1" spans="1:16">
      <c r="A2095" s="12" t="s">
        <v>3684</v>
      </c>
      <c r="B2095" s="13" t="s">
        <v>3685</v>
      </c>
      <c r="C2095" s="12" t="s">
        <v>1668</v>
      </c>
      <c r="D2095" s="12" t="s">
        <v>35</v>
      </c>
      <c r="E2095" s="13" t="s">
        <v>79</v>
      </c>
      <c r="F2095" s="13">
        <v>1</v>
      </c>
      <c r="G2095" s="12" t="s">
        <v>37</v>
      </c>
      <c r="H2095" s="12" t="s">
        <v>38</v>
      </c>
      <c r="I2095" s="12" t="s">
        <v>39</v>
      </c>
      <c r="J2095" s="12" t="s">
        <v>3687</v>
      </c>
      <c r="K2095" s="12" t="s">
        <v>113</v>
      </c>
      <c r="L2095" s="12"/>
      <c r="M2095" s="12"/>
      <c r="N2095" s="12"/>
      <c r="O2095" s="14" t="s">
        <v>47</v>
      </c>
      <c r="P2095" s="5" t="str">
        <f>IF(OR(COUNTIF(A2095,"*省*"&amp;"*戒毒所*"),COUNTIF(A2095,"*省*"&amp;"*法院*"),COUNTIF(A2095,"*监狱*"),COUNTIF(A2095,"*省*"&amp;"*管教所*")),"省直",IFERROR(LOOKUP(9^9,FIND(对照表!$H$2:$H$14,A2095),对照表!$G$2:$G$14),IFERROR(LOOKUP(9^9,FIND(对照表!$E$2:$E$149,A2095),对照表!$C$2:$C$149),"省直")))</f>
        <v>双鸭山</v>
      </c>
    </row>
    <row r="2096" customHeight="1" spans="1:16">
      <c r="A2096" s="12" t="s">
        <v>3684</v>
      </c>
      <c r="B2096" s="13" t="s">
        <v>3685</v>
      </c>
      <c r="C2096" s="12" t="s">
        <v>1668</v>
      </c>
      <c r="D2096" s="12" t="s">
        <v>35</v>
      </c>
      <c r="E2096" s="13" t="s">
        <v>81</v>
      </c>
      <c r="F2096" s="13">
        <v>1</v>
      </c>
      <c r="G2096" s="12" t="s">
        <v>37</v>
      </c>
      <c r="H2096" s="12" t="s">
        <v>38</v>
      </c>
      <c r="I2096" s="12" t="s">
        <v>39</v>
      </c>
      <c r="J2096" s="12" t="s">
        <v>1106</v>
      </c>
      <c r="K2096" s="12" t="s">
        <v>113</v>
      </c>
      <c r="L2096" s="12"/>
      <c r="M2096" s="12"/>
      <c r="N2096" s="12"/>
      <c r="O2096" s="14" t="s">
        <v>47</v>
      </c>
      <c r="P2096" s="5" t="str">
        <f>IF(OR(COUNTIF(A2096,"*省*"&amp;"*戒毒所*"),COUNTIF(A2096,"*省*"&amp;"*法院*"),COUNTIF(A2096,"*监狱*"),COUNTIF(A2096,"*省*"&amp;"*管教所*")),"省直",IFERROR(LOOKUP(9^9,FIND(对照表!$H$2:$H$14,A2096),对照表!$G$2:$G$14),IFERROR(LOOKUP(9^9,FIND(对照表!$E$2:$E$149,A2096),对照表!$C$2:$C$149),"省直")))</f>
        <v>双鸭山</v>
      </c>
    </row>
    <row r="2097" customHeight="1" spans="1:16">
      <c r="A2097" s="12" t="s">
        <v>3688</v>
      </c>
      <c r="B2097" s="13" t="s">
        <v>3689</v>
      </c>
      <c r="C2097" s="12" t="s">
        <v>1668</v>
      </c>
      <c r="D2097" s="12" t="s">
        <v>35</v>
      </c>
      <c r="E2097" s="13" t="s">
        <v>36</v>
      </c>
      <c r="F2097" s="13">
        <v>2</v>
      </c>
      <c r="G2097" s="12" t="s">
        <v>37</v>
      </c>
      <c r="H2097" s="12" t="s">
        <v>38</v>
      </c>
      <c r="I2097" s="12" t="s">
        <v>39</v>
      </c>
      <c r="J2097" s="12" t="s">
        <v>3690</v>
      </c>
      <c r="K2097" s="12" t="s">
        <v>113</v>
      </c>
      <c r="L2097" s="12"/>
      <c r="M2097" s="12"/>
      <c r="N2097" s="12"/>
      <c r="O2097" s="14" t="s">
        <v>47</v>
      </c>
      <c r="P2097" s="5" t="str">
        <f>IF(OR(COUNTIF(A2097,"*省*"&amp;"*戒毒所*"),COUNTIF(A2097,"*省*"&amp;"*法院*"),COUNTIF(A2097,"*监狱*"),COUNTIF(A2097,"*省*"&amp;"*管教所*")),"省直",IFERROR(LOOKUP(9^9,FIND(对照表!$H$2:$H$14,A2097),对照表!$G$2:$G$14),IFERROR(LOOKUP(9^9,FIND(对照表!$E$2:$E$149,A2097),对照表!$C$2:$C$149),"省直")))</f>
        <v>双鸭山</v>
      </c>
    </row>
    <row r="2098" customHeight="1" spans="1:16">
      <c r="A2098" s="12" t="s">
        <v>3688</v>
      </c>
      <c r="B2098" s="13" t="s">
        <v>3689</v>
      </c>
      <c r="C2098" s="12" t="s">
        <v>1668</v>
      </c>
      <c r="D2098" s="12" t="s">
        <v>35</v>
      </c>
      <c r="E2098" s="13" t="s">
        <v>79</v>
      </c>
      <c r="F2098" s="13">
        <v>2</v>
      </c>
      <c r="G2098" s="12" t="s">
        <v>37</v>
      </c>
      <c r="H2098" s="12" t="s">
        <v>38</v>
      </c>
      <c r="I2098" s="12" t="s">
        <v>39</v>
      </c>
      <c r="J2098" s="12" t="s">
        <v>3691</v>
      </c>
      <c r="K2098" s="12" t="s">
        <v>113</v>
      </c>
      <c r="L2098" s="12"/>
      <c r="M2098" s="12"/>
      <c r="N2098" s="12"/>
      <c r="O2098" s="14" t="s">
        <v>47</v>
      </c>
      <c r="P2098" s="5" t="str">
        <f>IF(OR(COUNTIF(A2098,"*省*"&amp;"*戒毒所*"),COUNTIF(A2098,"*省*"&amp;"*法院*"),COUNTIF(A2098,"*监狱*"),COUNTIF(A2098,"*省*"&amp;"*管教所*")),"省直",IFERROR(LOOKUP(9^9,FIND(对照表!$H$2:$H$14,A2098),对照表!$G$2:$G$14),IFERROR(LOOKUP(9^9,FIND(对照表!$E$2:$E$149,A2098),对照表!$C$2:$C$149),"省直")))</f>
        <v>双鸭山</v>
      </c>
    </row>
    <row r="2099" customHeight="1" spans="1:16">
      <c r="A2099" s="12" t="s">
        <v>3688</v>
      </c>
      <c r="B2099" s="13" t="s">
        <v>3689</v>
      </c>
      <c r="C2099" s="12" t="s">
        <v>1668</v>
      </c>
      <c r="D2099" s="12" t="s">
        <v>35</v>
      </c>
      <c r="E2099" s="13" t="s">
        <v>81</v>
      </c>
      <c r="F2099" s="13">
        <v>1</v>
      </c>
      <c r="G2099" s="12" t="s">
        <v>37</v>
      </c>
      <c r="H2099" s="12" t="s">
        <v>38</v>
      </c>
      <c r="I2099" s="12" t="s">
        <v>39</v>
      </c>
      <c r="J2099" s="12" t="s">
        <v>3692</v>
      </c>
      <c r="K2099" s="12" t="s">
        <v>113</v>
      </c>
      <c r="L2099" s="12"/>
      <c r="M2099" s="12"/>
      <c r="N2099" s="12"/>
      <c r="O2099" s="14" t="s">
        <v>47</v>
      </c>
      <c r="P2099" s="5" t="str">
        <f>IF(OR(COUNTIF(A2099,"*省*"&amp;"*戒毒所*"),COUNTIF(A2099,"*省*"&amp;"*法院*"),COUNTIF(A2099,"*监狱*"),COUNTIF(A2099,"*省*"&amp;"*管教所*")),"省直",IFERROR(LOOKUP(9^9,FIND(对照表!$H$2:$H$14,A2099),对照表!$G$2:$G$14),IFERROR(LOOKUP(9^9,FIND(对照表!$E$2:$E$149,A2099),对照表!$C$2:$C$149),"省直")))</f>
        <v>双鸭山</v>
      </c>
    </row>
    <row r="2100" customHeight="1" spans="1:16">
      <c r="A2100" s="12" t="s">
        <v>3693</v>
      </c>
      <c r="B2100" s="13" t="s">
        <v>3694</v>
      </c>
      <c r="C2100" s="12" t="s">
        <v>1668</v>
      </c>
      <c r="D2100" s="12" t="s">
        <v>35</v>
      </c>
      <c r="E2100" s="13" t="s">
        <v>36</v>
      </c>
      <c r="F2100" s="13">
        <v>1</v>
      </c>
      <c r="G2100" s="12" t="s">
        <v>37</v>
      </c>
      <c r="H2100" s="12" t="s">
        <v>38</v>
      </c>
      <c r="I2100" s="12" t="s">
        <v>39</v>
      </c>
      <c r="J2100" s="12" t="s">
        <v>40</v>
      </c>
      <c r="K2100" s="12" t="s">
        <v>41</v>
      </c>
      <c r="L2100" s="12"/>
      <c r="M2100" s="12" t="s">
        <v>54</v>
      </c>
      <c r="N2100" s="12"/>
      <c r="O2100" s="14" t="s">
        <v>47</v>
      </c>
      <c r="P2100" s="5" t="str">
        <f>IF(OR(COUNTIF(A2100,"*省*"&amp;"*戒毒所*"),COUNTIF(A2100,"*省*"&amp;"*法院*"),COUNTIF(A2100,"*监狱*"),COUNTIF(A2100,"*省*"&amp;"*管教所*")),"省直",IFERROR(LOOKUP(9^9,FIND(对照表!$H$2:$H$14,A2100),对照表!$G$2:$G$14),IFERROR(LOOKUP(9^9,FIND(对照表!$E$2:$E$149,A2100),对照表!$C$2:$C$149),"省直")))</f>
        <v>双鸭山</v>
      </c>
    </row>
    <row r="2101" customHeight="1" spans="1:16">
      <c r="A2101" s="12" t="s">
        <v>3695</v>
      </c>
      <c r="B2101" s="13" t="s">
        <v>3696</v>
      </c>
      <c r="C2101" s="12" t="s">
        <v>1668</v>
      </c>
      <c r="D2101" s="12" t="s">
        <v>35</v>
      </c>
      <c r="E2101" s="13" t="s">
        <v>36</v>
      </c>
      <c r="F2101" s="13">
        <v>1</v>
      </c>
      <c r="G2101" s="12" t="s">
        <v>37</v>
      </c>
      <c r="H2101" s="12" t="s">
        <v>38</v>
      </c>
      <c r="I2101" s="12" t="s">
        <v>39</v>
      </c>
      <c r="J2101" s="12" t="s">
        <v>3697</v>
      </c>
      <c r="K2101" s="12" t="s">
        <v>41</v>
      </c>
      <c r="L2101" s="12"/>
      <c r="M2101" s="12"/>
      <c r="N2101" s="12"/>
      <c r="O2101" s="14" t="s">
        <v>47</v>
      </c>
      <c r="P2101" s="5" t="str">
        <f>IF(OR(COUNTIF(A2101,"*省*"&amp;"*戒毒所*"),COUNTIF(A2101,"*省*"&amp;"*法院*"),COUNTIF(A2101,"*监狱*"),COUNTIF(A2101,"*省*"&amp;"*管教所*")),"省直",IFERROR(LOOKUP(9^9,FIND(对照表!$H$2:$H$14,A2101),对照表!$G$2:$G$14),IFERROR(LOOKUP(9^9,FIND(对照表!$E$2:$E$149,A2101),对照表!$C$2:$C$149),"省直")))</f>
        <v>双鸭山</v>
      </c>
    </row>
    <row r="2102" customHeight="1" spans="1:16">
      <c r="A2102" s="12" t="s">
        <v>3698</v>
      </c>
      <c r="B2102" s="13" t="s">
        <v>3699</v>
      </c>
      <c r="C2102" s="12" t="s">
        <v>1668</v>
      </c>
      <c r="D2102" s="12" t="s">
        <v>35</v>
      </c>
      <c r="E2102" s="13" t="s">
        <v>36</v>
      </c>
      <c r="F2102" s="13">
        <v>1</v>
      </c>
      <c r="G2102" s="12" t="s">
        <v>37</v>
      </c>
      <c r="H2102" s="12" t="s">
        <v>38</v>
      </c>
      <c r="I2102" s="12" t="s">
        <v>39</v>
      </c>
      <c r="J2102" s="12" t="s">
        <v>3697</v>
      </c>
      <c r="K2102" s="12" t="s">
        <v>41</v>
      </c>
      <c r="L2102" s="12"/>
      <c r="M2102" s="12"/>
      <c r="N2102" s="12"/>
      <c r="O2102" s="14" t="s">
        <v>47</v>
      </c>
      <c r="P2102" s="5" t="str">
        <f>IF(OR(COUNTIF(A2102,"*省*"&amp;"*戒毒所*"),COUNTIF(A2102,"*省*"&amp;"*法院*"),COUNTIF(A2102,"*监狱*"),COUNTIF(A2102,"*省*"&amp;"*管教所*")),"省直",IFERROR(LOOKUP(9^9,FIND(对照表!$H$2:$H$14,A2102),对照表!$G$2:$G$14),IFERROR(LOOKUP(9^9,FIND(对照表!$E$2:$E$149,A2102),对照表!$C$2:$C$149),"省直")))</f>
        <v>双鸭山</v>
      </c>
    </row>
    <row r="2103" customHeight="1" spans="1:16">
      <c r="A2103" s="12" t="s">
        <v>3700</v>
      </c>
      <c r="B2103" s="13" t="s">
        <v>3701</v>
      </c>
      <c r="C2103" s="12" t="s">
        <v>1668</v>
      </c>
      <c r="D2103" s="12" t="s">
        <v>35</v>
      </c>
      <c r="E2103" s="13" t="s">
        <v>36</v>
      </c>
      <c r="F2103" s="13">
        <v>1</v>
      </c>
      <c r="G2103" s="12" t="s">
        <v>37</v>
      </c>
      <c r="H2103" s="12" t="s">
        <v>361</v>
      </c>
      <c r="I2103" s="12"/>
      <c r="J2103" s="12" t="s">
        <v>40</v>
      </c>
      <c r="K2103" s="12" t="s">
        <v>41</v>
      </c>
      <c r="L2103" s="12"/>
      <c r="M2103" s="12"/>
      <c r="N2103" s="12"/>
      <c r="O2103" s="14" t="s">
        <v>47</v>
      </c>
      <c r="P2103" s="5" t="str">
        <f>IF(OR(COUNTIF(A2103,"*省*"&amp;"*戒毒所*"),COUNTIF(A2103,"*省*"&amp;"*法院*"),COUNTIF(A2103,"*监狱*"),COUNTIF(A2103,"*省*"&amp;"*管教所*")),"省直",IFERROR(LOOKUP(9^9,FIND(对照表!$H$2:$H$14,A2103),对照表!$G$2:$G$14),IFERROR(LOOKUP(9^9,FIND(对照表!$E$2:$E$149,A2103),对照表!$C$2:$C$149),"省直")))</f>
        <v>双鸭山</v>
      </c>
    </row>
    <row r="2104" customHeight="1" spans="1:16">
      <c r="A2104" s="12" t="s">
        <v>3702</v>
      </c>
      <c r="B2104" s="13" t="s">
        <v>3703</v>
      </c>
      <c r="C2104" s="12" t="s">
        <v>1668</v>
      </c>
      <c r="D2104" s="12" t="s">
        <v>35</v>
      </c>
      <c r="E2104" s="13" t="s">
        <v>36</v>
      </c>
      <c r="F2104" s="13">
        <v>1</v>
      </c>
      <c r="G2104" s="12" t="s">
        <v>37</v>
      </c>
      <c r="H2104" s="12" t="s">
        <v>361</v>
      </c>
      <c r="I2104" s="12"/>
      <c r="J2104" s="12" t="s">
        <v>40</v>
      </c>
      <c r="K2104" s="12" t="s">
        <v>41</v>
      </c>
      <c r="L2104" s="12"/>
      <c r="M2104" s="12"/>
      <c r="N2104" s="12"/>
      <c r="O2104" s="14" t="s">
        <v>47</v>
      </c>
      <c r="P2104" s="5" t="str">
        <f>IF(OR(COUNTIF(A2104,"*省*"&amp;"*戒毒所*"),COUNTIF(A2104,"*省*"&amp;"*法院*"),COUNTIF(A2104,"*监狱*"),COUNTIF(A2104,"*省*"&amp;"*管教所*")),"省直",IFERROR(LOOKUP(9^9,FIND(对照表!$H$2:$H$14,A2104),对照表!$G$2:$G$14),IFERROR(LOOKUP(9^9,FIND(对照表!$E$2:$E$149,A2104),对照表!$C$2:$C$149),"省直")))</f>
        <v>双鸭山</v>
      </c>
    </row>
    <row r="2105" customHeight="1" spans="1:16">
      <c r="A2105" s="12" t="s">
        <v>3704</v>
      </c>
      <c r="B2105" s="13" t="s">
        <v>3705</v>
      </c>
      <c r="C2105" s="12" t="s">
        <v>1668</v>
      </c>
      <c r="D2105" s="12" t="s">
        <v>35</v>
      </c>
      <c r="E2105" s="13" t="s">
        <v>36</v>
      </c>
      <c r="F2105" s="13">
        <v>1</v>
      </c>
      <c r="G2105" s="12" t="s">
        <v>37</v>
      </c>
      <c r="H2105" s="12" t="s">
        <v>361</v>
      </c>
      <c r="I2105" s="12"/>
      <c r="J2105" s="12" t="s">
        <v>40</v>
      </c>
      <c r="K2105" s="12" t="s">
        <v>41</v>
      </c>
      <c r="L2105" s="12"/>
      <c r="M2105" s="12"/>
      <c r="N2105" s="12"/>
      <c r="O2105" s="14" t="s">
        <v>47</v>
      </c>
      <c r="P2105" s="5" t="str">
        <f>IF(OR(COUNTIF(A2105,"*省*"&amp;"*戒毒所*"),COUNTIF(A2105,"*省*"&amp;"*法院*"),COUNTIF(A2105,"*监狱*"),COUNTIF(A2105,"*省*"&amp;"*管教所*")),"省直",IFERROR(LOOKUP(9^9,FIND(对照表!$H$2:$H$14,A2105),对照表!$G$2:$G$14),IFERROR(LOOKUP(9^9,FIND(对照表!$E$2:$E$149,A2105),对照表!$C$2:$C$149),"省直")))</f>
        <v>双鸭山</v>
      </c>
    </row>
    <row r="2106" customHeight="1" spans="1:16">
      <c r="A2106" s="12" t="s">
        <v>3706</v>
      </c>
      <c r="B2106" s="13" t="s">
        <v>3707</v>
      </c>
      <c r="C2106" s="12" t="s">
        <v>1668</v>
      </c>
      <c r="D2106" s="12" t="s">
        <v>35</v>
      </c>
      <c r="E2106" s="13" t="s">
        <v>36</v>
      </c>
      <c r="F2106" s="13">
        <v>1</v>
      </c>
      <c r="G2106" s="12" t="s">
        <v>37</v>
      </c>
      <c r="H2106" s="12" t="s">
        <v>38</v>
      </c>
      <c r="I2106" s="12" t="s">
        <v>39</v>
      </c>
      <c r="J2106" s="12" t="s">
        <v>40</v>
      </c>
      <c r="K2106" s="12" t="s">
        <v>41</v>
      </c>
      <c r="L2106" s="12"/>
      <c r="M2106" s="12"/>
      <c r="N2106" s="12"/>
      <c r="O2106" s="14" t="s">
        <v>47</v>
      </c>
      <c r="P2106" s="5" t="str">
        <f>IF(OR(COUNTIF(A2106,"*省*"&amp;"*戒毒所*"),COUNTIF(A2106,"*省*"&amp;"*法院*"),COUNTIF(A2106,"*监狱*"),COUNTIF(A2106,"*省*"&amp;"*管教所*")),"省直",IFERROR(LOOKUP(9^9,FIND(对照表!$H$2:$H$14,A2106),对照表!$G$2:$G$14),IFERROR(LOOKUP(9^9,FIND(对照表!$E$2:$E$149,A2106),对照表!$C$2:$C$149),"省直")))</f>
        <v>双鸭山</v>
      </c>
    </row>
    <row r="2107" customHeight="1" spans="1:16">
      <c r="A2107" s="12" t="s">
        <v>3708</v>
      </c>
      <c r="B2107" s="13" t="s">
        <v>3709</v>
      </c>
      <c r="C2107" s="12" t="s">
        <v>1668</v>
      </c>
      <c r="D2107" s="12" t="s">
        <v>35</v>
      </c>
      <c r="E2107" s="13" t="s">
        <v>36</v>
      </c>
      <c r="F2107" s="13">
        <v>1</v>
      </c>
      <c r="G2107" s="12" t="s">
        <v>37</v>
      </c>
      <c r="H2107" s="12" t="s">
        <v>38</v>
      </c>
      <c r="I2107" s="12" t="s">
        <v>39</v>
      </c>
      <c r="J2107" s="12" t="s">
        <v>1046</v>
      </c>
      <c r="K2107" s="12" t="s">
        <v>41</v>
      </c>
      <c r="L2107" s="12"/>
      <c r="M2107" s="12"/>
      <c r="N2107" s="12"/>
      <c r="O2107" s="14" t="s">
        <v>47</v>
      </c>
      <c r="P2107" s="5" t="str">
        <f>IF(OR(COUNTIF(A2107,"*省*"&amp;"*戒毒所*"),COUNTIF(A2107,"*省*"&amp;"*法院*"),COUNTIF(A2107,"*监狱*"),COUNTIF(A2107,"*省*"&amp;"*管教所*")),"省直",IFERROR(LOOKUP(9^9,FIND(对照表!$H$2:$H$14,A2107),对照表!$G$2:$G$14),IFERROR(LOOKUP(9^9,FIND(对照表!$E$2:$E$149,A2107),对照表!$C$2:$C$149),"省直")))</f>
        <v>双鸭山</v>
      </c>
    </row>
    <row r="2108" customHeight="1" spans="1:16">
      <c r="A2108" s="12" t="s">
        <v>3710</v>
      </c>
      <c r="B2108" s="13" t="s">
        <v>3711</v>
      </c>
      <c r="C2108" s="12" t="s">
        <v>1668</v>
      </c>
      <c r="D2108" s="12" t="s">
        <v>35</v>
      </c>
      <c r="E2108" s="13" t="s">
        <v>36</v>
      </c>
      <c r="F2108" s="13">
        <v>1</v>
      </c>
      <c r="G2108" s="12" t="s">
        <v>37</v>
      </c>
      <c r="H2108" s="12" t="s">
        <v>38</v>
      </c>
      <c r="I2108" s="12" t="s">
        <v>39</v>
      </c>
      <c r="J2108" s="12" t="s">
        <v>1199</v>
      </c>
      <c r="K2108" s="12" t="s">
        <v>41</v>
      </c>
      <c r="L2108" s="12"/>
      <c r="M2108" s="12"/>
      <c r="N2108" s="12"/>
      <c r="O2108" s="14" t="s">
        <v>47</v>
      </c>
      <c r="P2108" s="5" t="str">
        <f>IF(OR(COUNTIF(A2108,"*省*"&amp;"*戒毒所*"),COUNTIF(A2108,"*省*"&amp;"*法院*"),COUNTIF(A2108,"*监狱*"),COUNTIF(A2108,"*省*"&amp;"*管教所*")),"省直",IFERROR(LOOKUP(9^9,FIND(对照表!$H$2:$H$14,A2108),对照表!$G$2:$G$14),IFERROR(LOOKUP(9^9,FIND(对照表!$E$2:$E$149,A2108),对照表!$C$2:$C$149),"省直")))</f>
        <v>双鸭山</v>
      </c>
    </row>
    <row r="2109" customHeight="1" spans="1:16">
      <c r="A2109" s="12" t="s">
        <v>3712</v>
      </c>
      <c r="B2109" s="13" t="s">
        <v>3713</v>
      </c>
      <c r="C2109" s="12" t="s">
        <v>1668</v>
      </c>
      <c r="D2109" s="12" t="s">
        <v>35</v>
      </c>
      <c r="E2109" s="13" t="s">
        <v>36</v>
      </c>
      <c r="F2109" s="13">
        <v>1</v>
      </c>
      <c r="G2109" s="12" t="s">
        <v>37</v>
      </c>
      <c r="H2109" s="12" t="s">
        <v>38</v>
      </c>
      <c r="I2109" s="12" t="s">
        <v>39</v>
      </c>
      <c r="J2109" s="12" t="s">
        <v>1132</v>
      </c>
      <c r="K2109" s="12" t="s">
        <v>41</v>
      </c>
      <c r="L2109" s="12"/>
      <c r="M2109" s="12"/>
      <c r="N2109" s="12"/>
      <c r="O2109" s="14" t="s">
        <v>47</v>
      </c>
      <c r="P2109" s="5" t="str">
        <f>IF(OR(COUNTIF(A2109,"*省*"&amp;"*戒毒所*"),COUNTIF(A2109,"*省*"&amp;"*法院*"),COUNTIF(A2109,"*监狱*"),COUNTIF(A2109,"*省*"&amp;"*管教所*")),"省直",IFERROR(LOOKUP(9^9,FIND(对照表!$H$2:$H$14,A2109),对照表!$G$2:$G$14),IFERROR(LOOKUP(9^9,FIND(对照表!$E$2:$E$149,A2109),对照表!$C$2:$C$149),"省直")))</f>
        <v>双鸭山</v>
      </c>
    </row>
    <row r="2110" customHeight="1" spans="1:16">
      <c r="A2110" s="12" t="s">
        <v>3714</v>
      </c>
      <c r="B2110" s="13" t="s">
        <v>3715</v>
      </c>
      <c r="C2110" s="12" t="s">
        <v>1668</v>
      </c>
      <c r="D2110" s="12" t="s">
        <v>35</v>
      </c>
      <c r="E2110" s="13" t="s">
        <v>36</v>
      </c>
      <c r="F2110" s="13">
        <v>1</v>
      </c>
      <c r="G2110" s="12" t="s">
        <v>37</v>
      </c>
      <c r="H2110" s="12" t="s">
        <v>361</v>
      </c>
      <c r="I2110" s="12"/>
      <c r="J2110" s="12" t="s">
        <v>40</v>
      </c>
      <c r="K2110" s="12" t="s">
        <v>41</v>
      </c>
      <c r="L2110" s="12"/>
      <c r="M2110" s="12"/>
      <c r="N2110" s="12"/>
      <c r="O2110" s="14" t="s">
        <v>47</v>
      </c>
      <c r="P2110" s="5" t="str">
        <f>IF(OR(COUNTIF(A2110,"*省*"&amp;"*戒毒所*"),COUNTIF(A2110,"*省*"&amp;"*法院*"),COUNTIF(A2110,"*监狱*"),COUNTIF(A2110,"*省*"&amp;"*管教所*")),"省直",IFERROR(LOOKUP(9^9,FIND(对照表!$H$2:$H$14,A2110),对照表!$G$2:$G$14),IFERROR(LOOKUP(9^9,FIND(对照表!$E$2:$E$149,A2110),对照表!$C$2:$C$149),"省直")))</f>
        <v>双鸭山</v>
      </c>
    </row>
    <row r="2111" customHeight="1" spans="1:16">
      <c r="A2111" s="12" t="s">
        <v>3716</v>
      </c>
      <c r="B2111" s="13" t="s">
        <v>3717</v>
      </c>
      <c r="C2111" s="12" t="s">
        <v>1668</v>
      </c>
      <c r="D2111" s="12" t="s">
        <v>35</v>
      </c>
      <c r="E2111" s="13" t="s">
        <v>36</v>
      </c>
      <c r="F2111" s="13">
        <v>1</v>
      </c>
      <c r="G2111" s="12" t="s">
        <v>37</v>
      </c>
      <c r="H2111" s="12" t="s">
        <v>361</v>
      </c>
      <c r="I2111" s="12"/>
      <c r="J2111" s="12" t="s">
        <v>40</v>
      </c>
      <c r="K2111" s="12" t="s">
        <v>41</v>
      </c>
      <c r="L2111" s="12"/>
      <c r="M2111" s="12"/>
      <c r="N2111" s="12"/>
      <c r="O2111" s="14" t="s">
        <v>47</v>
      </c>
      <c r="P2111" s="5" t="str">
        <f>IF(OR(COUNTIF(A2111,"*省*"&amp;"*戒毒所*"),COUNTIF(A2111,"*省*"&amp;"*法院*"),COUNTIF(A2111,"*监狱*"),COUNTIF(A2111,"*省*"&amp;"*管教所*")),"省直",IFERROR(LOOKUP(9^9,FIND(对照表!$H$2:$H$14,A2111),对照表!$G$2:$G$14),IFERROR(LOOKUP(9^9,FIND(对照表!$E$2:$E$149,A2111),对照表!$C$2:$C$149),"省直")))</f>
        <v>双鸭山</v>
      </c>
    </row>
    <row r="2112" customHeight="1" spans="1:16">
      <c r="A2112" s="12" t="s">
        <v>3718</v>
      </c>
      <c r="B2112" s="13" t="s">
        <v>3719</v>
      </c>
      <c r="C2112" s="12" t="s">
        <v>1668</v>
      </c>
      <c r="D2112" s="12" t="s">
        <v>35</v>
      </c>
      <c r="E2112" s="13" t="s">
        <v>36</v>
      </c>
      <c r="F2112" s="13">
        <v>1</v>
      </c>
      <c r="G2112" s="12" t="s">
        <v>37</v>
      </c>
      <c r="H2112" s="12" t="s">
        <v>361</v>
      </c>
      <c r="I2112" s="12"/>
      <c r="J2112" s="12" t="s">
        <v>40</v>
      </c>
      <c r="K2112" s="12" t="s">
        <v>41</v>
      </c>
      <c r="L2112" s="12"/>
      <c r="M2112" s="12"/>
      <c r="N2112" s="12"/>
      <c r="O2112" s="14" t="s">
        <v>47</v>
      </c>
      <c r="P2112" s="5" t="str">
        <f>IF(OR(COUNTIF(A2112,"*省*"&amp;"*戒毒所*"),COUNTIF(A2112,"*省*"&amp;"*法院*"),COUNTIF(A2112,"*监狱*"),COUNTIF(A2112,"*省*"&amp;"*管教所*")),"省直",IFERROR(LOOKUP(9^9,FIND(对照表!$H$2:$H$14,A2112),对照表!$G$2:$G$14),IFERROR(LOOKUP(9^9,FIND(对照表!$E$2:$E$149,A2112),对照表!$C$2:$C$149),"省直")))</f>
        <v>双鸭山</v>
      </c>
    </row>
    <row r="2113" customHeight="1" spans="1:16">
      <c r="A2113" s="12" t="s">
        <v>3720</v>
      </c>
      <c r="B2113" s="13" t="s">
        <v>3721</v>
      </c>
      <c r="C2113" s="12" t="s">
        <v>1668</v>
      </c>
      <c r="D2113" s="12" t="s">
        <v>35</v>
      </c>
      <c r="E2113" s="13" t="s">
        <v>36</v>
      </c>
      <c r="F2113" s="13">
        <v>1</v>
      </c>
      <c r="G2113" s="12" t="s">
        <v>37</v>
      </c>
      <c r="H2113" s="12" t="s">
        <v>361</v>
      </c>
      <c r="I2113" s="12"/>
      <c r="J2113" s="12" t="s">
        <v>3722</v>
      </c>
      <c r="K2113" s="12" t="s">
        <v>113</v>
      </c>
      <c r="L2113" s="12"/>
      <c r="M2113" s="12"/>
      <c r="N2113" s="12"/>
      <c r="O2113" s="14" t="s">
        <v>47</v>
      </c>
      <c r="P2113" s="5" t="str">
        <f>IF(OR(COUNTIF(A2113,"*省*"&amp;"*戒毒所*"),COUNTIF(A2113,"*省*"&amp;"*法院*"),COUNTIF(A2113,"*监狱*"),COUNTIF(A2113,"*省*"&amp;"*管教所*")),"省直",IFERROR(LOOKUP(9^9,FIND(对照表!$H$2:$H$14,A2113),对照表!$G$2:$G$14),IFERROR(LOOKUP(9^9,FIND(对照表!$E$2:$E$149,A2113),对照表!$C$2:$C$149),"省直")))</f>
        <v>双鸭山</v>
      </c>
    </row>
    <row r="2114" customHeight="1" spans="1:16">
      <c r="A2114" s="12" t="s">
        <v>3723</v>
      </c>
      <c r="B2114" s="13" t="s">
        <v>3724</v>
      </c>
      <c r="C2114" s="12" t="s">
        <v>1668</v>
      </c>
      <c r="D2114" s="12" t="s">
        <v>35</v>
      </c>
      <c r="E2114" s="13" t="s">
        <v>36</v>
      </c>
      <c r="F2114" s="13">
        <v>2</v>
      </c>
      <c r="G2114" s="12" t="s">
        <v>37</v>
      </c>
      <c r="H2114" s="12" t="s">
        <v>38</v>
      </c>
      <c r="I2114" s="12" t="s">
        <v>39</v>
      </c>
      <c r="J2114" s="12" t="s">
        <v>40</v>
      </c>
      <c r="K2114" s="12" t="s">
        <v>113</v>
      </c>
      <c r="L2114" s="12"/>
      <c r="M2114" s="12"/>
      <c r="N2114" s="12"/>
      <c r="O2114" s="14" t="s">
        <v>47</v>
      </c>
      <c r="P2114" s="5" t="str">
        <f>IF(OR(COUNTIF(A2114,"*省*"&amp;"*戒毒所*"),COUNTIF(A2114,"*省*"&amp;"*法院*"),COUNTIF(A2114,"*监狱*"),COUNTIF(A2114,"*省*"&amp;"*管教所*")),"省直",IFERROR(LOOKUP(9^9,FIND(对照表!$H$2:$H$14,A2114),对照表!$G$2:$G$14),IFERROR(LOOKUP(9^9,FIND(对照表!$E$2:$E$149,A2114),对照表!$C$2:$C$149),"省直")))</f>
        <v>双鸭山</v>
      </c>
    </row>
    <row r="2115" customHeight="1" spans="1:16">
      <c r="A2115" s="12" t="s">
        <v>3725</v>
      </c>
      <c r="B2115" s="13" t="s">
        <v>3726</v>
      </c>
      <c r="C2115" s="12" t="s">
        <v>3629</v>
      </c>
      <c r="D2115" s="12" t="s">
        <v>35</v>
      </c>
      <c r="E2115" s="13" t="s">
        <v>36</v>
      </c>
      <c r="F2115" s="13">
        <v>1</v>
      </c>
      <c r="G2115" s="12" t="s">
        <v>37</v>
      </c>
      <c r="H2115" s="12" t="s">
        <v>38</v>
      </c>
      <c r="I2115" s="12" t="s">
        <v>39</v>
      </c>
      <c r="J2115" s="12" t="s">
        <v>3669</v>
      </c>
      <c r="K2115" s="12" t="s">
        <v>41</v>
      </c>
      <c r="L2115" s="12"/>
      <c r="M2115" s="12" t="s">
        <v>54</v>
      </c>
      <c r="N2115" s="12"/>
      <c r="O2115" s="14" t="s">
        <v>47</v>
      </c>
      <c r="P2115" s="5" t="str">
        <f>IF(OR(COUNTIF(A2115,"*省*"&amp;"*戒毒所*"),COUNTIF(A2115,"*省*"&amp;"*法院*"),COUNTIF(A2115,"*监狱*"),COUNTIF(A2115,"*省*"&amp;"*管教所*")),"省直",IFERROR(LOOKUP(9^9,FIND(对照表!$H$2:$H$14,A2115),对照表!$G$2:$G$14),IFERROR(LOOKUP(9^9,FIND(对照表!$E$2:$E$149,A2115),对照表!$C$2:$C$149),"省直")))</f>
        <v>双鸭山</v>
      </c>
    </row>
    <row r="2116" customHeight="1" spans="1:16">
      <c r="A2116" s="12" t="s">
        <v>3725</v>
      </c>
      <c r="B2116" s="13" t="s">
        <v>3726</v>
      </c>
      <c r="C2116" s="12" t="s">
        <v>2648</v>
      </c>
      <c r="D2116" s="12" t="s">
        <v>35</v>
      </c>
      <c r="E2116" s="13" t="s">
        <v>79</v>
      </c>
      <c r="F2116" s="13">
        <v>1</v>
      </c>
      <c r="G2116" s="12" t="s">
        <v>37</v>
      </c>
      <c r="H2116" s="12" t="s">
        <v>38</v>
      </c>
      <c r="I2116" s="12" t="s">
        <v>39</v>
      </c>
      <c r="J2116" s="12" t="s">
        <v>1046</v>
      </c>
      <c r="K2116" s="12" t="s">
        <v>41</v>
      </c>
      <c r="L2116" s="12"/>
      <c r="M2116" s="12" t="s">
        <v>54</v>
      </c>
      <c r="N2116" s="12"/>
      <c r="O2116" s="14" t="s">
        <v>47</v>
      </c>
      <c r="P2116" s="5" t="str">
        <f>IF(OR(COUNTIF(A2116,"*省*"&amp;"*戒毒所*"),COUNTIF(A2116,"*省*"&amp;"*法院*"),COUNTIF(A2116,"*监狱*"),COUNTIF(A2116,"*省*"&amp;"*管教所*")),"省直",IFERROR(LOOKUP(9^9,FIND(对照表!$H$2:$H$14,A2116),对照表!$G$2:$G$14),IFERROR(LOOKUP(9^9,FIND(对照表!$E$2:$E$149,A2116),对照表!$C$2:$C$149),"省直")))</f>
        <v>双鸭山</v>
      </c>
    </row>
    <row r="2117" customHeight="1" spans="1:16">
      <c r="A2117" s="12" t="s">
        <v>3727</v>
      </c>
      <c r="B2117" s="13" t="s">
        <v>3728</v>
      </c>
      <c r="C2117" s="12" t="s">
        <v>3668</v>
      </c>
      <c r="D2117" s="12" t="s">
        <v>35</v>
      </c>
      <c r="E2117" s="13" t="s">
        <v>36</v>
      </c>
      <c r="F2117" s="13">
        <v>1</v>
      </c>
      <c r="G2117" s="12" t="s">
        <v>37</v>
      </c>
      <c r="H2117" s="12" t="s">
        <v>38</v>
      </c>
      <c r="I2117" s="12" t="s">
        <v>39</v>
      </c>
      <c r="J2117" s="12" t="s">
        <v>40</v>
      </c>
      <c r="K2117" s="12" t="s">
        <v>41</v>
      </c>
      <c r="L2117" s="12"/>
      <c r="M2117" s="12"/>
      <c r="N2117" s="12"/>
      <c r="O2117" s="14" t="s">
        <v>47</v>
      </c>
      <c r="P2117" s="5" t="str">
        <f>IF(OR(COUNTIF(A2117,"*省*"&amp;"*戒毒所*"),COUNTIF(A2117,"*省*"&amp;"*法院*"),COUNTIF(A2117,"*监狱*"),COUNTIF(A2117,"*省*"&amp;"*管教所*")),"省直",IFERROR(LOOKUP(9^9,FIND(对照表!$H$2:$H$14,A2117),对照表!$G$2:$G$14),IFERROR(LOOKUP(9^9,FIND(对照表!$E$2:$E$149,A2117),对照表!$C$2:$C$149),"省直")))</f>
        <v>双鸭山</v>
      </c>
    </row>
    <row r="2118" customHeight="1" spans="1:16">
      <c r="A2118" s="12" t="s">
        <v>3729</v>
      </c>
      <c r="B2118" s="13" t="s">
        <v>3730</v>
      </c>
      <c r="C2118" s="12" t="s">
        <v>3668</v>
      </c>
      <c r="D2118" s="12" t="s">
        <v>35</v>
      </c>
      <c r="E2118" s="13" t="s">
        <v>36</v>
      </c>
      <c r="F2118" s="13">
        <v>1</v>
      </c>
      <c r="G2118" s="12" t="s">
        <v>37</v>
      </c>
      <c r="H2118" s="12" t="s">
        <v>38</v>
      </c>
      <c r="I2118" s="12" t="s">
        <v>39</v>
      </c>
      <c r="J2118" s="12" t="s">
        <v>40</v>
      </c>
      <c r="K2118" s="12" t="s">
        <v>41</v>
      </c>
      <c r="L2118" s="12"/>
      <c r="M2118" s="12"/>
      <c r="N2118" s="12"/>
      <c r="O2118" s="14" t="s">
        <v>47</v>
      </c>
      <c r="P2118" s="5" t="str">
        <f>IF(OR(COUNTIF(A2118,"*省*"&amp;"*戒毒所*"),COUNTIF(A2118,"*省*"&amp;"*法院*"),COUNTIF(A2118,"*监狱*"),COUNTIF(A2118,"*省*"&amp;"*管教所*")),"省直",IFERROR(LOOKUP(9^9,FIND(对照表!$H$2:$H$14,A2118),对照表!$G$2:$G$14),IFERROR(LOOKUP(9^9,FIND(对照表!$E$2:$E$149,A2118),对照表!$C$2:$C$149),"省直")))</f>
        <v>双鸭山</v>
      </c>
    </row>
    <row r="2119" customHeight="1" spans="1:16">
      <c r="A2119" s="12" t="s">
        <v>3731</v>
      </c>
      <c r="B2119" s="13" t="s">
        <v>3732</v>
      </c>
      <c r="C2119" s="12" t="s">
        <v>3668</v>
      </c>
      <c r="D2119" s="12" t="s">
        <v>35</v>
      </c>
      <c r="E2119" s="13" t="s">
        <v>36</v>
      </c>
      <c r="F2119" s="13">
        <v>1</v>
      </c>
      <c r="G2119" s="12" t="s">
        <v>37</v>
      </c>
      <c r="H2119" s="12" t="s">
        <v>38</v>
      </c>
      <c r="I2119" s="12"/>
      <c r="J2119" s="12" t="s">
        <v>40</v>
      </c>
      <c r="K2119" s="12" t="s">
        <v>41</v>
      </c>
      <c r="L2119" s="12"/>
      <c r="M2119" s="12"/>
      <c r="N2119" s="12"/>
      <c r="O2119" s="14" t="s">
        <v>47</v>
      </c>
      <c r="P2119" s="5" t="str">
        <f>IF(OR(COUNTIF(A2119,"*省*"&amp;"*戒毒所*"),COUNTIF(A2119,"*省*"&amp;"*法院*"),COUNTIF(A2119,"*监狱*"),COUNTIF(A2119,"*省*"&amp;"*管教所*")),"省直",IFERROR(LOOKUP(9^9,FIND(对照表!$H$2:$H$14,A2119),对照表!$G$2:$G$14),IFERROR(LOOKUP(9^9,FIND(对照表!$E$2:$E$149,A2119),对照表!$C$2:$C$149),"省直")))</f>
        <v>双鸭山</v>
      </c>
    </row>
    <row r="2120" customHeight="1" spans="1:16">
      <c r="A2120" s="12" t="s">
        <v>3733</v>
      </c>
      <c r="B2120" s="13" t="s">
        <v>3734</v>
      </c>
      <c r="C2120" s="12" t="s">
        <v>3668</v>
      </c>
      <c r="D2120" s="12" t="s">
        <v>35</v>
      </c>
      <c r="E2120" s="13" t="s">
        <v>36</v>
      </c>
      <c r="F2120" s="13">
        <v>1</v>
      </c>
      <c r="G2120" s="12" t="s">
        <v>37</v>
      </c>
      <c r="H2120" s="12" t="s">
        <v>38</v>
      </c>
      <c r="I2120" s="12"/>
      <c r="J2120" s="12" t="s">
        <v>40</v>
      </c>
      <c r="K2120" s="12" t="s">
        <v>41</v>
      </c>
      <c r="L2120" s="12"/>
      <c r="M2120" s="12"/>
      <c r="N2120" s="12"/>
      <c r="O2120" s="14" t="s">
        <v>47</v>
      </c>
      <c r="P2120" s="5" t="str">
        <f>IF(OR(COUNTIF(A2120,"*省*"&amp;"*戒毒所*"),COUNTIF(A2120,"*省*"&amp;"*法院*"),COUNTIF(A2120,"*监狱*"),COUNTIF(A2120,"*省*"&amp;"*管教所*")),"省直",IFERROR(LOOKUP(9^9,FIND(对照表!$H$2:$H$14,A2120),对照表!$G$2:$G$14),IFERROR(LOOKUP(9^9,FIND(对照表!$E$2:$E$149,A2120),对照表!$C$2:$C$149),"省直")))</f>
        <v>双鸭山</v>
      </c>
    </row>
    <row r="2121" customHeight="1" spans="1:16">
      <c r="A2121" s="12" t="s">
        <v>3735</v>
      </c>
      <c r="B2121" s="13" t="s">
        <v>3736</v>
      </c>
      <c r="C2121" s="12" t="s">
        <v>1664</v>
      </c>
      <c r="D2121" s="12" t="s">
        <v>35</v>
      </c>
      <c r="E2121" s="13" t="s">
        <v>36</v>
      </c>
      <c r="F2121" s="13">
        <v>3</v>
      </c>
      <c r="G2121" s="12" t="s">
        <v>37</v>
      </c>
      <c r="H2121" s="12" t="s">
        <v>361</v>
      </c>
      <c r="I2121" s="12"/>
      <c r="J2121" s="12" t="s">
        <v>40</v>
      </c>
      <c r="K2121" s="12" t="s">
        <v>41</v>
      </c>
      <c r="L2121" s="12"/>
      <c r="M2121" s="12"/>
      <c r="N2121" s="12"/>
      <c r="O2121" s="14" t="s">
        <v>47</v>
      </c>
      <c r="P2121" s="5" t="str">
        <f>IF(OR(COUNTIF(A2121,"*省*"&amp;"*戒毒所*"),COUNTIF(A2121,"*省*"&amp;"*法院*"),COUNTIF(A2121,"*监狱*"),COUNTIF(A2121,"*省*"&amp;"*管教所*")),"省直",IFERROR(LOOKUP(9^9,FIND(对照表!$H$2:$H$14,A2121),对照表!$G$2:$G$14),IFERROR(LOOKUP(9^9,FIND(对照表!$E$2:$E$149,A2121),对照表!$C$2:$C$149),"省直")))</f>
        <v>双鸭山</v>
      </c>
    </row>
    <row r="2122" customHeight="1" spans="1:16">
      <c r="A2122" s="12" t="s">
        <v>3737</v>
      </c>
      <c r="B2122" s="13" t="s">
        <v>3738</v>
      </c>
      <c r="C2122" s="12" t="s">
        <v>1664</v>
      </c>
      <c r="D2122" s="12" t="s">
        <v>35</v>
      </c>
      <c r="E2122" s="13" t="s">
        <v>36</v>
      </c>
      <c r="F2122" s="13">
        <v>1</v>
      </c>
      <c r="G2122" s="12" t="s">
        <v>37</v>
      </c>
      <c r="H2122" s="12" t="s">
        <v>361</v>
      </c>
      <c r="I2122" s="12"/>
      <c r="J2122" s="12" t="s">
        <v>40</v>
      </c>
      <c r="K2122" s="12" t="s">
        <v>41</v>
      </c>
      <c r="L2122" s="12"/>
      <c r="M2122" s="12"/>
      <c r="N2122" s="12"/>
      <c r="O2122" s="14" t="s">
        <v>47</v>
      </c>
      <c r="P2122" s="5" t="str">
        <f>IF(OR(COUNTIF(A2122,"*省*"&amp;"*戒毒所*"),COUNTIF(A2122,"*省*"&amp;"*法院*"),COUNTIF(A2122,"*监狱*"),COUNTIF(A2122,"*省*"&amp;"*管教所*")),"省直",IFERROR(LOOKUP(9^9,FIND(对照表!$H$2:$H$14,A2122),对照表!$G$2:$G$14),IFERROR(LOOKUP(9^9,FIND(对照表!$E$2:$E$149,A2122),对照表!$C$2:$C$149),"省直")))</f>
        <v>双鸭山</v>
      </c>
    </row>
    <row r="2123" customHeight="1" spans="1:16">
      <c r="A2123" s="12" t="s">
        <v>3739</v>
      </c>
      <c r="B2123" s="13" t="s">
        <v>3740</v>
      </c>
      <c r="C2123" s="12" t="s">
        <v>1664</v>
      </c>
      <c r="D2123" s="12" t="s">
        <v>35</v>
      </c>
      <c r="E2123" s="13" t="s">
        <v>36</v>
      </c>
      <c r="F2123" s="13">
        <v>1</v>
      </c>
      <c r="G2123" s="12" t="s">
        <v>37</v>
      </c>
      <c r="H2123" s="12" t="s">
        <v>361</v>
      </c>
      <c r="I2123" s="12"/>
      <c r="J2123" s="12" t="s">
        <v>40</v>
      </c>
      <c r="K2123" s="12" t="s">
        <v>41</v>
      </c>
      <c r="L2123" s="12"/>
      <c r="M2123" s="12"/>
      <c r="N2123" s="12"/>
      <c r="O2123" s="14" t="s">
        <v>47</v>
      </c>
      <c r="P2123" s="5" t="str">
        <f>IF(OR(COUNTIF(A2123,"*省*"&amp;"*戒毒所*"),COUNTIF(A2123,"*省*"&amp;"*法院*"),COUNTIF(A2123,"*监狱*"),COUNTIF(A2123,"*省*"&amp;"*管教所*")),"省直",IFERROR(LOOKUP(9^9,FIND(对照表!$H$2:$H$14,A2123),对照表!$G$2:$G$14),IFERROR(LOOKUP(9^9,FIND(对照表!$E$2:$E$149,A2123),对照表!$C$2:$C$149),"省直")))</f>
        <v>双鸭山</v>
      </c>
    </row>
    <row r="2124" customHeight="1" spans="1:16">
      <c r="A2124" s="12" t="s">
        <v>3741</v>
      </c>
      <c r="B2124" s="13" t="s">
        <v>3742</v>
      </c>
      <c r="C2124" s="12" t="s">
        <v>1672</v>
      </c>
      <c r="D2124" s="12" t="s">
        <v>35</v>
      </c>
      <c r="E2124" s="13" t="s">
        <v>36</v>
      </c>
      <c r="F2124" s="13">
        <v>1</v>
      </c>
      <c r="G2124" s="12" t="s">
        <v>37</v>
      </c>
      <c r="H2124" s="12" t="s">
        <v>38</v>
      </c>
      <c r="I2124" s="12"/>
      <c r="J2124" s="12" t="s">
        <v>40</v>
      </c>
      <c r="K2124" s="12" t="s">
        <v>113</v>
      </c>
      <c r="L2124" s="12"/>
      <c r="M2124" s="12"/>
      <c r="N2124" s="12" t="s">
        <v>80</v>
      </c>
      <c r="O2124" s="14" t="s">
        <v>47</v>
      </c>
      <c r="P2124" s="5" t="str">
        <f>IF(OR(COUNTIF(A2124,"*省*"&amp;"*戒毒所*"),COUNTIF(A2124,"*省*"&amp;"*法院*"),COUNTIF(A2124,"*监狱*"),COUNTIF(A2124,"*省*"&amp;"*管教所*")),"省直",IFERROR(LOOKUP(9^9,FIND(对照表!$H$2:$H$14,A2124),对照表!$G$2:$G$14),IFERROR(LOOKUP(9^9,FIND(对照表!$E$2:$E$149,A2124),对照表!$C$2:$C$149),"省直")))</f>
        <v>伊春</v>
      </c>
    </row>
    <row r="2125" customHeight="1" spans="1:16">
      <c r="A2125" s="12" t="s">
        <v>3741</v>
      </c>
      <c r="B2125" s="13" t="s">
        <v>3742</v>
      </c>
      <c r="C2125" s="12" t="s">
        <v>1672</v>
      </c>
      <c r="D2125" s="12" t="s">
        <v>35</v>
      </c>
      <c r="E2125" s="13" t="s">
        <v>79</v>
      </c>
      <c r="F2125" s="13">
        <v>1</v>
      </c>
      <c r="G2125" s="12" t="s">
        <v>37</v>
      </c>
      <c r="H2125" s="12" t="s">
        <v>38</v>
      </c>
      <c r="I2125" s="12"/>
      <c r="J2125" s="12" t="s">
        <v>40</v>
      </c>
      <c r="K2125" s="12" t="s">
        <v>113</v>
      </c>
      <c r="L2125" s="12"/>
      <c r="M2125" s="12"/>
      <c r="N2125" s="12" t="s">
        <v>82</v>
      </c>
      <c r="O2125" s="14" t="s">
        <v>47</v>
      </c>
      <c r="P2125" s="5" t="str">
        <f>IF(OR(COUNTIF(A2125,"*省*"&amp;"*戒毒所*"),COUNTIF(A2125,"*省*"&amp;"*法院*"),COUNTIF(A2125,"*监狱*"),COUNTIF(A2125,"*省*"&amp;"*管教所*")),"省直",IFERROR(LOOKUP(9^9,FIND(对照表!$H$2:$H$14,A2125),对照表!$G$2:$G$14),IFERROR(LOOKUP(9^9,FIND(对照表!$E$2:$E$149,A2125),对照表!$C$2:$C$149),"省直")))</f>
        <v>伊春</v>
      </c>
    </row>
    <row r="2126" customHeight="1" spans="1:16">
      <c r="A2126" s="12" t="s">
        <v>3743</v>
      </c>
      <c r="B2126" s="13" t="s">
        <v>3744</v>
      </c>
      <c r="C2126" s="12" t="s">
        <v>1672</v>
      </c>
      <c r="D2126" s="12" t="s">
        <v>35</v>
      </c>
      <c r="E2126" s="13" t="s">
        <v>36</v>
      </c>
      <c r="F2126" s="13">
        <v>1</v>
      </c>
      <c r="G2126" s="12" t="s">
        <v>37</v>
      </c>
      <c r="H2126" s="12" t="s">
        <v>38</v>
      </c>
      <c r="I2126" s="12"/>
      <c r="J2126" s="12" t="s">
        <v>40</v>
      </c>
      <c r="K2126" s="12" t="s">
        <v>113</v>
      </c>
      <c r="L2126" s="12"/>
      <c r="M2126" s="12"/>
      <c r="N2126" s="12"/>
      <c r="O2126" s="14" t="s">
        <v>47</v>
      </c>
      <c r="P2126" s="5" t="str">
        <f>IF(OR(COUNTIF(A2126,"*省*"&amp;"*戒毒所*"),COUNTIF(A2126,"*省*"&amp;"*法院*"),COUNTIF(A2126,"*监狱*"),COUNTIF(A2126,"*省*"&amp;"*管教所*")),"省直",IFERROR(LOOKUP(9^9,FIND(对照表!$H$2:$H$14,A2126),对照表!$G$2:$G$14),IFERROR(LOOKUP(9^9,FIND(对照表!$E$2:$E$149,A2126),对照表!$C$2:$C$149),"省直")))</f>
        <v>伊春</v>
      </c>
    </row>
    <row r="2127" customHeight="1" spans="1:16">
      <c r="A2127" s="12" t="s">
        <v>3745</v>
      </c>
      <c r="B2127" s="13" t="s">
        <v>3746</v>
      </c>
      <c r="C2127" s="12" t="s">
        <v>1672</v>
      </c>
      <c r="D2127" s="12" t="s">
        <v>35</v>
      </c>
      <c r="E2127" s="13" t="s">
        <v>36</v>
      </c>
      <c r="F2127" s="13">
        <v>3</v>
      </c>
      <c r="G2127" s="12" t="s">
        <v>37</v>
      </c>
      <c r="H2127" s="12" t="s">
        <v>361</v>
      </c>
      <c r="I2127" s="12"/>
      <c r="J2127" s="12" t="s">
        <v>40</v>
      </c>
      <c r="K2127" s="12" t="s">
        <v>41</v>
      </c>
      <c r="L2127" s="12"/>
      <c r="M2127" s="12"/>
      <c r="N2127" s="12"/>
      <c r="O2127" s="14" t="s">
        <v>47</v>
      </c>
      <c r="P2127" s="5" t="str">
        <f>IF(OR(COUNTIF(A2127,"*省*"&amp;"*戒毒所*"),COUNTIF(A2127,"*省*"&amp;"*法院*"),COUNTIF(A2127,"*监狱*"),COUNTIF(A2127,"*省*"&amp;"*管教所*")),"省直",IFERROR(LOOKUP(9^9,FIND(对照表!$H$2:$H$14,A2127),对照表!$G$2:$G$14),IFERROR(LOOKUP(9^9,FIND(对照表!$E$2:$E$149,A2127),对照表!$C$2:$C$149),"省直")))</f>
        <v>伊春</v>
      </c>
    </row>
    <row r="2128" customHeight="1" spans="1:16">
      <c r="A2128" s="12" t="s">
        <v>3745</v>
      </c>
      <c r="B2128" s="13" t="s">
        <v>3746</v>
      </c>
      <c r="C2128" s="12" t="s">
        <v>1672</v>
      </c>
      <c r="D2128" s="12" t="s">
        <v>35</v>
      </c>
      <c r="E2128" s="13" t="s">
        <v>79</v>
      </c>
      <c r="F2128" s="13">
        <v>1</v>
      </c>
      <c r="G2128" s="12" t="s">
        <v>136</v>
      </c>
      <c r="H2128" s="12" t="s">
        <v>361</v>
      </c>
      <c r="I2128" s="12"/>
      <c r="J2128" s="12" t="s">
        <v>40</v>
      </c>
      <c r="K2128" s="12" t="s">
        <v>41</v>
      </c>
      <c r="L2128" s="12"/>
      <c r="M2128" s="12"/>
      <c r="N2128" s="12"/>
      <c r="O2128" s="14" t="s">
        <v>47</v>
      </c>
      <c r="P2128" s="5" t="str">
        <f>IF(OR(COUNTIF(A2128,"*省*"&amp;"*戒毒所*"),COUNTIF(A2128,"*省*"&amp;"*法院*"),COUNTIF(A2128,"*监狱*"),COUNTIF(A2128,"*省*"&amp;"*管教所*")),"省直",IFERROR(LOOKUP(9^9,FIND(对照表!$H$2:$H$14,A2128),对照表!$G$2:$G$14),IFERROR(LOOKUP(9^9,FIND(对照表!$E$2:$E$149,A2128),对照表!$C$2:$C$149),"省直")))</f>
        <v>伊春</v>
      </c>
    </row>
    <row r="2129" customHeight="1" spans="1:16">
      <c r="A2129" s="12" t="s">
        <v>3747</v>
      </c>
      <c r="B2129" s="13" t="s">
        <v>3748</v>
      </c>
      <c r="C2129" s="12" t="s">
        <v>1672</v>
      </c>
      <c r="D2129" s="12" t="s">
        <v>35</v>
      </c>
      <c r="E2129" s="13" t="s">
        <v>36</v>
      </c>
      <c r="F2129" s="13">
        <v>1</v>
      </c>
      <c r="G2129" s="12" t="s">
        <v>37</v>
      </c>
      <c r="H2129" s="12" t="s">
        <v>38</v>
      </c>
      <c r="I2129" s="12" t="s">
        <v>39</v>
      </c>
      <c r="J2129" s="12" t="s">
        <v>3749</v>
      </c>
      <c r="K2129" s="12" t="s">
        <v>41</v>
      </c>
      <c r="L2129" s="12"/>
      <c r="M2129" s="12"/>
      <c r="N2129" s="12"/>
      <c r="O2129" s="14" t="s">
        <v>47</v>
      </c>
      <c r="P2129" s="5" t="str">
        <f>IF(OR(COUNTIF(A2129,"*省*"&amp;"*戒毒所*"),COUNTIF(A2129,"*省*"&amp;"*法院*"),COUNTIF(A2129,"*监狱*"),COUNTIF(A2129,"*省*"&amp;"*管教所*")),"省直",IFERROR(LOOKUP(9^9,FIND(对照表!$H$2:$H$14,A2129),对照表!$G$2:$G$14),IFERROR(LOOKUP(9^9,FIND(对照表!$E$2:$E$149,A2129),对照表!$C$2:$C$149),"省直")))</f>
        <v>伊春</v>
      </c>
    </row>
    <row r="2130" customHeight="1" spans="1:16">
      <c r="A2130" s="12" t="s">
        <v>3747</v>
      </c>
      <c r="B2130" s="13" t="s">
        <v>3748</v>
      </c>
      <c r="C2130" s="12" t="s">
        <v>1672</v>
      </c>
      <c r="D2130" s="12" t="s">
        <v>35</v>
      </c>
      <c r="E2130" s="13" t="s">
        <v>79</v>
      </c>
      <c r="F2130" s="13">
        <v>1</v>
      </c>
      <c r="G2130" s="12" t="s">
        <v>136</v>
      </c>
      <c r="H2130" s="12" t="s">
        <v>38</v>
      </c>
      <c r="I2130" s="12"/>
      <c r="J2130" s="12" t="s">
        <v>40</v>
      </c>
      <c r="K2130" s="12" t="s">
        <v>41</v>
      </c>
      <c r="L2130" s="12"/>
      <c r="M2130" s="12"/>
      <c r="N2130" s="12"/>
      <c r="O2130" s="14" t="s">
        <v>47</v>
      </c>
      <c r="P2130" s="5" t="str">
        <f>IF(OR(COUNTIF(A2130,"*省*"&amp;"*戒毒所*"),COUNTIF(A2130,"*省*"&amp;"*法院*"),COUNTIF(A2130,"*监狱*"),COUNTIF(A2130,"*省*"&amp;"*管教所*")),"省直",IFERROR(LOOKUP(9^9,FIND(对照表!$H$2:$H$14,A2130),对照表!$G$2:$G$14),IFERROR(LOOKUP(9^9,FIND(对照表!$E$2:$E$149,A2130),对照表!$C$2:$C$149),"省直")))</f>
        <v>伊春</v>
      </c>
    </row>
    <row r="2131" customHeight="1" spans="1:16">
      <c r="A2131" s="12" t="s">
        <v>3747</v>
      </c>
      <c r="B2131" s="13" t="s">
        <v>3748</v>
      </c>
      <c r="C2131" s="12" t="s">
        <v>1672</v>
      </c>
      <c r="D2131" s="12" t="s">
        <v>35</v>
      </c>
      <c r="E2131" s="13" t="s">
        <v>81</v>
      </c>
      <c r="F2131" s="13">
        <v>1</v>
      </c>
      <c r="G2131" s="12" t="s">
        <v>37</v>
      </c>
      <c r="H2131" s="12" t="s">
        <v>38</v>
      </c>
      <c r="I2131" s="12"/>
      <c r="J2131" s="12" t="s">
        <v>40</v>
      </c>
      <c r="K2131" s="12" t="s">
        <v>41</v>
      </c>
      <c r="L2131" s="12"/>
      <c r="M2131" s="12"/>
      <c r="N2131" s="12"/>
      <c r="O2131" s="14" t="s">
        <v>47</v>
      </c>
      <c r="P2131" s="5" t="str">
        <f>IF(OR(COUNTIF(A2131,"*省*"&amp;"*戒毒所*"),COUNTIF(A2131,"*省*"&amp;"*法院*"),COUNTIF(A2131,"*监狱*"),COUNTIF(A2131,"*省*"&amp;"*管教所*")),"省直",IFERROR(LOOKUP(9^9,FIND(对照表!$H$2:$H$14,A2131),对照表!$G$2:$G$14),IFERROR(LOOKUP(9^9,FIND(对照表!$E$2:$E$149,A2131),对照表!$C$2:$C$149),"省直")))</f>
        <v>伊春</v>
      </c>
    </row>
    <row r="2132" customHeight="1" spans="1:16">
      <c r="A2132" s="12" t="s">
        <v>3750</v>
      </c>
      <c r="B2132" s="13" t="s">
        <v>3751</v>
      </c>
      <c r="C2132" s="12" t="s">
        <v>1672</v>
      </c>
      <c r="D2132" s="12" t="s">
        <v>35</v>
      </c>
      <c r="E2132" s="13" t="s">
        <v>36</v>
      </c>
      <c r="F2132" s="13">
        <v>3</v>
      </c>
      <c r="G2132" s="12" t="s">
        <v>37</v>
      </c>
      <c r="H2132" s="12" t="s">
        <v>361</v>
      </c>
      <c r="I2132" s="12"/>
      <c r="J2132" s="12" t="s">
        <v>40</v>
      </c>
      <c r="K2132" s="12" t="s">
        <v>41</v>
      </c>
      <c r="L2132" s="12"/>
      <c r="M2132" s="12"/>
      <c r="N2132" s="12"/>
      <c r="O2132" s="14" t="s">
        <v>47</v>
      </c>
      <c r="P2132" s="5" t="str">
        <f>IF(OR(COUNTIF(A2132,"*省*"&amp;"*戒毒所*"),COUNTIF(A2132,"*省*"&amp;"*法院*"),COUNTIF(A2132,"*监狱*"),COUNTIF(A2132,"*省*"&amp;"*管教所*")),"省直",IFERROR(LOOKUP(9^9,FIND(对照表!$H$2:$H$14,A2132),对照表!$G$2:$G$14),IFERROR(LOOKUP(9^9,FIND(对照表!$E$2:$E$149,A2132),对照表!$C$2:$C$149),"省直")))</f>
        <v>伊春</v>
      </c>
    </row>
    <row r="2133" customHeight="1" spans="1:16">
      <c r="A2133" s="12" t="s">
        <v>3750</v>
      </c>
      <c r="B2133" s="13" t="s">
        <v>3751</v>
      </c>
      <c r="C2133" s="12" t="s">
        <v>1672</v>
      </c>
      <c r="D2133" s="12" t="s">
        <v>35</v>
      </c>
      <c r="E2133" s="13" t="s">
        <v>79</v>
      </c>
      <c r="F2133" s="13">
        <v>1</v>
      </c>
      <c r="G2133" s="12" t="s">
        <v>37</v>
      </c>
      <c r="H2133" s="12" t="s">
        <v>38</v>
      </c>
      <c r="I2133" s="12"/>
      <c r="J2133" s="12" t="s">
        <v>3749</v>
      </c>
      <c r="K2133" s="12" t="s">
        <v>41</v>
      </c>
      <c r="L2133" s="12"/>
      <c r="M2133" s="12"/>
      <c r="N2133" s="12"/>
      <c r="O2133" s="14" t="s">
        <v>47</v>
      </c>
      <c r="P2133" s="5" t="str">
        <f>IF(OR(COUNTIF(A2133,"*省*"&amp;"*戒毒所*"),COUNTIF(A2133,"*省*"&amp;"*法院*"),COUNTIF(A2133,"*监狱*"),COUNTIF(A2133,"*省*"&amp;"*管教所*")),"省直",IFERROR(LOOKUP(9^9,FIND(对照表!$H$2:$H$14,A2133),对照表!$G$2:$G$14),IFERROR(LOOKUP(9^9,FIND(对照表!$E$2:$E$149,A2133),对照表!$C$2:$C$149),"省直")))</f>
        <v>伊春</v>
      </c>
    </row>
    <row r="2134" customHeight="1" spans="1:16">
      <c r="A2134" s="12" t="s">
        <v>3750</v>
      </c>
      <c r="B2134" s="13" t="s">
        <v>3751</v>
      </c>
      <c r="C2134" s="12" t="s">
        <v>1672</v>
      </c>
      <c r="D2134" s="12" t="s">
        <v>35</v>
      </c>
      <c r="E2134" s="13" t="s">
        <v>81</v>
      </c>
      <c r="F2134" s="13">
        <v>1</v>
      </c>
      <c r="G2134" s="12" t="s">
        <v>78</v>
      </c>
      <c r="H2134" s="12" t="s">
        <v>361</v>
      </c>
      <c r="I2134" s="12"/>
      <c r="J2134" s="12" t="s">
        <v>40</v>
      </c>
      <c r="K2134" s="12" t="s">
        <v>41</v>
      </c>
      <c r="L2134" s="12"/>
      <c r="M2134" s="12"/>
      <c r="N2134" s="12"/>
      <c r="O2134" s="14" t="s">
        <v>47</v>
      </c>
      <c r="P2134" s="5" t="str">
        <f>IF(OR(COUNTIF(A2134,"*省*"&amp;"*戒毒所*"),COUNTIF(A2134,"*省*"&amp;"*法院*"),COUNTIF(A2134,"*监狱*"),COUNTIF(A2134,"*省*"&amp;"*管教所*")),"省直",IFERROR(LOOKUP(9^9,FIND(对照表!$H$2:$H$14,A2134),对照表!$G$2:$G$14),IFERROR(LOOKUP(9^9,FIND(对照表!$E$2:$E$149,A2134),对照表!$C$2:$C$149),"省直")))</f>
        <v>伊春</v>
      </c>
    </row>
    <row r="2135" customHeight="1" spans="1:16">
      <c r="A2135" s="12" t="s">
        <v>3752</v>
      </c>
      <c r="B2135" s="13" t="s">
        <v>3753</v>
      </c>
      <c r="C2135" s="12" t="s">
        <v>1672</v>
      </c>
      <c r="D2135" s="12" t="s">
        <v>35</v>
      </c>
      <c r="E2135" s="13" t="s">
        <v>36</v>
      </c>
      <c r="F2135" s="13">
        <v>1</v>
      </c>
      <c r="G2135" s="12" t="s">
        <v>37</v>
      </c>
      <c r="H2135" s="12" t="s">
        <v>361</v>
      </c>
      <c r="I2135" s="12"/>
      <c r="J2135" s="12" t="s">
        <v>40</v>
      </c>
      <c r="K2135" s="12" t="s">
        <v>41</v>
      </c>
      <c r="L2135" s="12"/>
      <c r="M2135" s="12"/>
      <c r="N2135" s="12" t="s">
        <v>80</v>
      </c>
      <c r="O2135" s="14" t="s">
        <v>47</v>
      </c>
      <c r="P2135" s="5" t="str">
        <f>IF(OR(COUNTIF(A2135,"*省*"&amp;"*戒毒所*"),COUNTIF(A2135,"*省*"&amp;"*法院*"),COUNTIF(A2135,"*监狱*"),COUNTIF(A2135,"*省*"&amp;"*管教所*")),"省直",IFERROR(LOOKUP(9^9,FIND(对照表!$H$2:$H$14,A2135),对照表!$G$2:$G$14),IFERROR(LOOKUP(9^9,FIND(对照表!$E$2:$E$149,A2135),对照表!$C$2:$C$149),"省直")))</f>
        <v>伊春</v>
      </c>
    </row>
    <row r="2136" customHeight="1" spans="1:16">
      <c r="A2136" s="12" t="s">
        <v>3752</v>
      </c>
      <c r="B2136" s="13" t="s">
        <v>3753</v>
      </c>
      <c r="C2136" s="12" t="s">
        <v>1672</v>
      </c>
      <c r="D2136" s="12" t="s">
        <v>35</v>
      </c>
      <c r="E2136" s="13" t="s">
        <v>79</v>
      </c>
      <c r="F2136" s="13">
        <v>1</v>
      </c>
      <c r="G2136" s="12" t="s">
        <v>37</v>
      </c>
      <c r="H2136" s="12" t="s">
        <v>361</v>
      </c>
      <c r="I2136" s="12"/>
      <c r="J2136" s="12" t="s">
        <v>40</v>
      </c>
      <c r="K2136" s="12" t="s">
        <v>41</v>
      </c>
      <c r="L2136" s="12"/>
      <c r="M2136" s="12"/>
      <c r="N2136" s="12" t="s">
        <v>82</v>
      </c>
      <c r="O2136" s="14" t="s">
        <v>47</v>
      </c>
      <c r="P2136" s="5" t="str">
        <f>IF(OR(COUNTIF(A2136,"*省*"&amp;"*戒毒所*"),COUNTIF(A2136,"*省*"&amp;"*法院*"),COUNTIF(A2136,"*监狱*"),COUNTIF(A2136,"*省*"&amp;"*管教所*")),"省直",IFERROR(LOOKUP(9^9,FIND(对照表!$H$2:$H$14,A2136),对照表!$G$2:$G$14),IFERROR(LOOKUP(9^9,FIND(对照表!$E$2:$E$149,A2136),对照表!$C$2:$C$149),"省直")))</f>
        <v>伊春</v>
      </c>
    </row>
    <row r="2137" customHeight="1" spans="1:16">
      <c r="A2137" s="12" t="s">
        <v>3752</v>
      </c>
      <c r="B2137" s="13" t="s">
        <v>3753</v>
      </c>
      <c r="C2137" s="12" t="s">
        <v>1672</v>
      </c>
      <c r="D2137" s="12" t="s">
        <v>35</v>
      </c>
      <c r="E2137" s="13" t="s">
        <v>81</v>
      </c>
      <c r="F2137" s="13">
        <v>1</v>
      </c>
      <c r="G2137" s="12" t="s">
        <v>37</v>
      </c>
      <c r="H2137" s="12" t="s">
        <v>361</v>
      </c>
      <c r="I2137" s="12"/>
      <c r="J2137" s="12" t="s">
        <v>40</v>
      </c>
      <c r="K2137" s="12" t="s">
        <v>41</v>
      </c>
      <c r="L2137" s="12"/>
      <c r="M2137" s="12"/>
      <c r="N2137" s="12"/>
      <c r="O2137" s="14" t="s">
        <v>47</v>
      </c>
      <c r="P2137" s="5" t="str">
        <f>IF(OR(COUNTIF(A2137,"*省*"&amp;"*戒毒所*"),COUNTIF(A2137,"*省*"&amp;"*法院*"),COUNTIF(A2137,"*监狱*"),COUNTIF(A2137,"*省*"&amp;"*管教所*")),"省直",IFERROR(LOOKUP(9^9,FIND(对照表!$H$2:$H$14,A2137),对照表!$G$2:$G$14),IFERROR(LOOKUP(9^9,FIND(对照表!$E$2:$E$149,A2137),对照表!$C$2:$C$149),"省直")))</f>
        <v>伊春</v>
      </c>
    </row>
    <row r="2138" customHeight="1" spans="1:16">
      <c r="A2138" s="12" t="s">
        <v>3754</v>
      </c>
      <c r="B2138" s="13" t="s">
        <v>3755</v>
      </c>
      <c r="C2138" s="12" t="s">
        <v>1672</v>
      </c>
      <c r="D2138" s="12" t="s">
        <v>35</v>
      </c>
      <c r="E2138" s="13" t="s">
        <v>36</v>
      </c>
      <c r="F2138" s="13">
        <v>1</v>
      </c>
      <c r="G2138" s="12" t="s">
        <v>37</v>
      </c>
      <c r="H2138" s="12" t="s">
        <v>361</v>
      </c>
      <c r="I2138" s="12"/>
      <c r="J2138" s="12" t="s">
        <v>40</v>
      </c>
      <c r="K2138" s="12" t="s">
        <v>41</v>
      </c>
      <c r="L2138" s="12"/>
      <c r="M2138" s="12"/>
      <c r="N2138" s="12"/>
      <c r="O2138" s="14" t="s">
        <v>47</v>
      </c>
      <c r="P2138" s="5" t="str">
        <f>IF(OR(COUNTIF(A2138,"*省*"&amp;"*戒毒所*"),COUNTIF(A2138,"*省*"&amp;"*法院*"),COUNTIF(A2138,"*监狱*"),COUNTIF(A2138,"*省*"&amp;"*管教所*")),"省直",IFERROR(LOOKUP(9^9,FIND(对照表!$H$2:$H$14,A2138),对照表!$G$2:$G$14),IFERROR(LOOKUP(9^9,FIND(对照表!$E$2:$E$149,A2138),对照表!$C$2:$C$149),"省直")))</f>
        <v>伊春</v>
      </c>
    </row>
    <row r="2139" customHeight="1" spans="1:16">
      <c r="A2139" s="12" t="s">
        <v>3756</v>
      </c>
      <c r="B2139" s="13" t="s">
        <v>3757</v>
      </c>
      <c r="C2139" s="12" t="s">
        <v>1672</v>
      </c>
      <c r="D2139" s="12" t="s">
        <v>35</v>
      </c>
      <c r="E2139" s="13" t="s">
        <v>36</v>
      </c>
      <c r="F2139" s="13">
        <v>1</v>
      </c>
      <c r="G2139" s="12" t="s">
        <v>78</v>
      </c>
      <c r="H2139" s="12" t="s">
        <v>38</v>
      </c>
      <c r="I2139" s="12" t="s">
        <v>39</v>
      </c>
      <c r="J2139" s="12" t="s">
        <v>40</v>
      </c>
      <c r="K2139" s="12" t="s">
        <v>41</v>
      </c>
      <c r="L2139" s="12"/>
      <c r="M2139" s="12"/>
      <c r="N2139" s="12"/>
      <c r="O2139" s="14" t="s">
        <v>47</v>
      </c>
      <c r="P2139" s="5" t="str">
        <f>IF(OR(COUNTIF(A2139,"*省*"&amp;"*戒毒所*"),COUNTIF(A2139,"*省*"&amp;"*法院*"),COUNTIF(A2139,"*监狱*"),COUNTIF(A2139,"*省*"&amp;"*管教所*")),"省直",IFERROR(LOOKUP(9^9,FIND(对照表!$H$2:$H$14,A2139),对照表!$G$2:$G$14),IFERROR(LOOKUP(9^9,FIND(对照表!$E$2:$E$149,A2139),对照表!$C$2:$C$149),"省直")))</f>
        <v>伊春</v>
      </c>
    </row>
    <row r="2140" customHeight="1" spans="1:16">
      <c r="A2140" s="12" t="s">
        <v>3756</v>
      </c>
      <c r="B2140" s="13" t="s">
        <v>3757</v>
      </c>
      <c r="C2140" s="12" t="s">
        <v>1672</v>
      </c>
      <c r="D2140" s="12" t="s">
        <v>35</v>
      </c>
      <c r="E2140" s="13" t="s">
        <v>79</v>
      </c>
      <c r="F2140" s="13">
        <v>1</v>
      </c>
      <c r="G2140" s="12" t="s">
        <v>37</v>
      </c>
      <c r="H2140" s="12" t="s">
        <v>38</v>
      </c>
      <c r="I2140" s="12" t="s">
        <v>39</v>
      </c>
      <c r="J2140" s="12" t="s">
        <v>40</v>
      </c>
      <c r="K2140" s="12" t="s">
        <v>41</v>
      </c>
      <c r="L2140" s="12"/>
      <c r="M2140" s="12"/>
      <c r="N2140" s="12"/>
      <c r="O2140" s="14" t="s">
        <v>47</v>
      </c>
      <c r="P2140" s="5" t="str">
        <f>IF(OR(COUNTIF(A2140,"*省*"&amp;"*戒毒所*"),COUNTIF(A2140,"*省*"&amp;"*法院*"),COUNTIF(A2140,"*监狱*"),COUNTIF(A2140,"*省*"&amp;"*管教所*")),"省直",IFERROR(LOOKUP(9^9,FIND(对照表!$H$2:$H$14,A2140),对照表!$G$2:$G$14),IFERROR(LOOKUP(9^9,FIND(对照表!$E$2:$E$149,A2140),对照表!$C$2:$C$149),"省直")))</f>
        <v>伊春</v>
      </c>
    </row>
    <row r="2141" customHeight="1" spans="1:16">
      <c r="A2141" s="12" t="s">
        <v>3758</v>
      </c>
      <c r="B2141" s="13" t="s">
        <v>3759</v>
      </c>
      <c r="C2141" s="12" t="s">
        <v>1672</v>
      </c>
      <c r="D2141" s="12" t="s">
        <v>35</v>
      </c>
      <c r="E2141" s="13" t="s">
        <v>36</v>
      </c>
      <c r="F2141" s="13">
        <v>1</v>
      </c>
      <c r="G2141" s="12" t="s">
        <v>37</v>
      </c>
      <c r="H2141" s="12" t="s">
        <v>38</v>
      </c>
      <c r="I2141" s="12" t="s">
        <v>39</v>
      </c>
      <c r="J2141" s="12" t="s">
        <v>40</v>
      </c>
      <c r="K2141" s="12" t="s">
        <v>41</v>
      </c>
      <c r="L2141" s="12"/>
      <c r="M2141" s="12"/>
      <c r="N2141" s="12"/>
      <c r="O2141" s="14" t="s">
        <v>47</v>
      </c>
      <c r="P2141" s="5" t="str">
        <f>IF(OR(COUNTIF(A2141,"*省*"&amp;"*戒毒所*"),COUNTIF(A2141,"*省*"&amp;"*法院*"),COUNTIF(A2141,"*监狱*"),COUNTIF(A2141,"*省*"&amp;"*管教所*")),"省直",IFERROR(LOOKUP(9^9,FIND(对照表!$H$2:$H$14,A2141),对照表!$G$2:$G$14),IFERROR(LOOKUP(9^9,FIND(对照表!$E$2:$E$149,A2141),对照表!$C$2:$C$149),"省直")))</f>
        <v>伊春</v>
      </c>
    </row>
    <row r="2142" customHeight="1" spans="1:16">
      <c r="A2142" s="12" t="s">
        <v>3760</v>
      </c>
      <c r="B2142" s="13" t="s">
        <v>3761</v>
      </c>
      <c r="C2142" s="12" t="s">
        <v>1672</v>
      </c>
      <c r="D2142" s="12" t="s">
        <v>35</v>
      </c>
      <c r="E2142" s="13" t="s">
        <v>36</v>
      </c>
      <c r="F2142" s="13">
        <v>1</v>
      </c>
      <c r="G2142" s="12" t="s">
        <v>37</v>
      </c>
      <c r="H2142" s="12" t="s">
        <v>38</v>
      </c>
      <c r="I2142" s="12" t="s">
        <v>39</v>
      </c>
      <c r="J2142" s="25" t="s">
        <v>3762</v>
      </c>
      <c r="K2142" s="12" t="s">
        <v>41</v>
      </c>
      <c r="L2142" s="12"/>
      <c r="M2142" s="12"/>
      <c r="N2142" s="12" t="s">
        <v>80</v>
      </c>
      <c r="O2142" s="14" t="s">
        <v>47</v>
      </c>
      <c r="P2142" s="5" t="str">
        <f>IF(OR(COUNTIF(A2142,"*省*"&amp;"*戒毒所*"),COUNTIF(A2142,"*省*"&amp;"*法院*"),COUNTIF(A2142,"*监狱*"),COUNTIF(A2142,"*省*"&amp;"*管教所*")),"省直",IFERROR(LOOKUP(9^9,FIND(对照表!$H$2:$H$14,A2142),对照表!$G$2:$G$14),IFERROR(LOOKUP(9^9,FIND(对照表!$E$2:$E$149,A2142),对照表!$C$2:$C$149),"省直")))</f>
        <v>伊春</v>
      </c>
    </row>
    <row r="2143" customHeight="1" spans="1:16">
      <c r="A2143" s="12" t="s">
        <v>3760</v>
      </c>
      <c r="B2143" s="13" t="s">
        <v>3761</v>
      </c>
      <c r="C2143" s="12" t="s">
        <v>1672</v>
      </c>
      <c r="D2143" s="12" t="s">
        <v>35</v>
      </c>
      <c r="E2143" s="13" t="s">
        <v>79</v>
      </c>
      <c r="F2143" s="13">
        <v>1</v>
      </c>
      <c r="G2143" s="12" t="s">
        <v>37</v>
      </c>
      <c r="H2143" s="12" t="s">
        <v>38</v>
      </c>
      <c r="I2143" s="12" t="s">
        <v>39</v>
      </c>
      <c r="J2143" s="25" t="s">
        <v>3762</v>
      </c>
      <c r="K2143" s="12" t="s">
        <v>41</v>
      </c>
      <c r="L2143" s="12"/>
      <c r="M2143" s="12"/>
      <c r="N2143" s="12" t="s">
        <v>82</v>
      </c>
      <c r="O2143" s="14" t="s">
        <v>47</v>
      </c>
      <c r="P2143" s="5" t="str">
        <f>IF(OR(COUNTIF(A2143,"*省*"&amp;"*戒毒所*"),COUNTIF(A2143,"*省*"&amp;"*法院*"),COUNTIF(A2143,"*监狱*"),COUNTIF(A2143,"*省*"&amp;"*管教所*")),"省直",IFERROR(LOOKUP(9^9,FIND(对照表!$H$2:$H$14,A2143),对照表!$G$2:$G$14),IFERROR(LOOKUP(9^9,FIND(对照表!$E$2:$E$149,A2143),对照表!$C$2:$C$149),"省直")))</f>
        <v>伊春</v>
      </c>
    </row>
    <row r="2144" customHeight="1" spans="1:16">
      <c r="A2144" s="12" t="s">
        <v>3760</v>
      </c>
      <c r="B2144" s="13" t="s">
        <v>3761</v>
      </c>
      <c r="C2144" s="12" t="s">
        <v>1672</v>
      </c>
      <c r="D2144" s="12" t="s">
        <v>35</v>
      </c>
      <c r="E2144" s="13" t="s">
        <v>81</v>
      </c>
      <c r="F2144" s="13">
        <v>1</v>
      </c>
      <c r="G2144" s="12" t="s">
        <v>37</v>
      </c>
      <c r="H2144" s="12" t="s">
        <v>38</v>
      </c>
      <c r="I2144" s="12" t="s">
        <v>39</v>
      </c>
      <c r="J2144" s="25" t="s">
        <v>3763</v>
      </c>
      <c r="K2144" s="12" t="s">
        <v>41</v>
      </c>
      <c r="L2144" s="12"/>
      <c r="M2144" s="12"/>
      <c r="N2144" s="12" t="s">
        <v>80</v>
      </c>
      <c r="O2144" s="14" t="s">
        <v>47</v>
      </c>
      <c r="P2144" s="5" t="str">
        <f>IF(OR(COUNTIF(A2144,"*省*"&amp;"*戒毒所*"),COUNTIF(A2144,"*省*"&amp;"*法院*"),COUNTIF(A2144,"*监狱*"),COUNTIF(A2144,"*省*"&amp;"*管教所*")),"省直",IFERROR(LOOKUP(9^9,FIND(对照表!$H$2:$H$14,A2144),对照表!$G$2:$G$14),IFERROR(LOOKUP(9^9,FIND(对照表!$E$2:$E$149,A2144),对照表!$C$2:$C$149),"省直")))</f>
        <v>伊春</v>
      </c>
    </row>
    <row r="2145" customHeight="1" spans="1:16">
      <c r="A2145" s="12" t="s">
        <v>3760</v>
      </c>
      <c r="B2145" s="13" t="s">
        <v>3761</v>
      </c>
      <c r="C2145" s="12" t="s">
        <v>1672</v>
      </c>
      <c r="D2145" s="12" t="s">
        <v>35</v>
      </c>
      <c r="E2145" s="13" t="s">
        <v>131</v>
      </c>
      <c r="F2145" s="13">
        <v>1</v>
      </c>
      <c r="G2145" s="12" t="s">
        <v>37</v>
      </c>
      <c r="H2145" s="12" t="s">
        <v>38</v>
      </c>
      <c r="I2145" s="12" t="s">
        <v>39</v>
      </c>
      <c r="J2145" s="25" t="s">
        <v>3763</v>
      </c>
      <c r="K2145" s="12" t="s">
        <v>41</v>
      </c>
      <c r="L2145" s="12"/>
      <c r="M2145" s="12"/>
      <c r="N2145" s="12" t="s">
        <v>82</v>
      </c>
      <c r="O2145" s="14" t="s">
        <v>47</v>
      </c>
      <c r="P2145" s="5" t="str">
        <f>IF(OR(COUNTIF(A2145,"*省*"&amp;"*戒毒所*"),COUNTIF(A2145,"*省*"&amp;"*法院*"),COUNTIF(A2145,"*监狱*"),COUNTIF(A2145,"*省*"&amp;"*管教所*")),"省直",IFERROR(LOOKUP(9^9,FIND(对照表!$H$2:$H$14,A2145),对照表!$G$2:$G$14),IFERROR(LOOKUP(9^9,FIND(对照表!$E$2:$E$149,A2145),对照表!$C$2:$C$149),"省直")))</f>
        <v>伊春</v>
      </c>
    </row>
    <row r="2146" customHeight="1" spans="1:16">
      <c r="A2146" s="12" t="s">
        <v>3760</v>
      </c>
      <c r="B2146" s="13" t="s">
        <v>3761</v>
      </c>
      <c r="C2146" s="12" t="s">
        <v>1672</v>
      </c>
      <c r="D2146" s="12" t="s">
        <v>35</v>
      </c>
      <c r="E2146" s="13" t="s">
        <v>132</v>
      </c>
      <c r="F2146" s="13">
        <v>1</v>
      </c>
      <c r="G2146" s="12" t="s">
        <v>37</v>
      </c>
      <c r="H2146" s="12" t="s">
        <v>38</v>
      </c>
      <c r="I2146" s="12"/>
      <c r="J2146" s="25" t="s">
        <v>3764</v>
      </c>
      <c r="K2146" s="12" t="s">
        <v>41</v>
      </c>
      <c r="L2146" s="12"/>
      <c r="M2146" s="12"/>
      <c r="N2146" s="12" t="s">
        <v>80</v>
      </c>
      <c r="O2146" s="14" t="s">
        <v>47</v>
      </c>
      <c r="P2146" s="5" t="str">
        <f>IF(OR(COUNTIF(A2146,"*省*"&amp;"*戒毒所*"),COUNTIF(A2146,"*省*"&amp;"*法院*"),COUNTIF(A2146,"*监狱*"),COUNTIF(A2146,"*省*"&amp;"*管教所*")),"省直",IFERROR(LOOKUP(9^9,FIND(对照表!$H$2:$H$14,A2146),对照表!$G$2:$G$14),IFERROR(LOOKUP(9^9,FIND(对照表!$E$2:$E$149,A2146),对照表!$C$2:$C$149),"省直")))</f>
        <v>伊春</v>
      </c>
    </row>
    <row r="2147" customHeight="1" spans="1:16">
      <c r="A2147" s="12" t="s">
        <v>3760</v>
      </c>
      <c r="B2147" s="13" t="s">
        <v>3761</v>
      </c>
      <c r="C2147" s="12" t="s">
        <v>1672</v>
      </c>
      <c r="D2147" s="12" t="s">
        <v>35</v>
      </c>
      <c r="E2147" s="13" t="s">
        <v>133</v>
      </c>
      <c r="F2147" s="13">
        <v>1</v>
      </c>
      <c r="G2147" s="12" t="s">
        <v>37</v>
      </c>
      <c r="H2147" s="12" t="s">
        <v>38</v>
      </c>
      <c r="I2147" s="12"/>
      <c r="J2147" s="25" t="s">
        <v>3764</v>
      </c>
      <c r="K2147" s="12" t="s">
        <v>41</v>
      </c>
      <c r="L2147" s="12"/>
      <c r="M2147" s="12"/>
      <c r="N2147" s="12" t="s">
        <v>82</v>
      </c>
      <c r="O2147" s="14" t="s">
        <v>47</v>
      </c>
      <c r="P2147" s="5" t="str">
        <f>IF(OR(COUNTIF(A2147,"*省*"&amp;"*戒毒所*"),COUNTIF(A2147,"*省*"&amp;"*法院*"),COUNTIF(A2147,"*监狱*"),COUNTIF(A2147,"*省*"&amp;"*管教所*")),"省直",IFERROR(LOOKUP(9^9,FIND(对照表!$H$2:$H$14,A2147),对照表!$G$2:$G$14),IFERROR(LOOKUP(9^9,FIND(对照表!$E$2:$E$149,A2147),对照表!$C$2:$C$149),"省直")))</f>
        <v>伊春</v>
      </c>
    </row>
    <row r="2148" customHeight="1" spans="1:16">
      <c r="A2148" s="12" t="s">
        <v>3760</v>
      </c>
      <c r="B2148" s="13" t="s">
        <v>3761</v>
      </c>
      <c r="C2148" s="12" t="s">
        <v>1672</v>
      </c>
      <c r="D2148" s="12" t="s">
        <v>35</v>
      </c>
      <c r="E2148" s="13" t="s">
        <v>1021</v>
      </c>
      <c r="F2148" s="13">
        <v>1</v>
      </c>
      <c r="G2148" s="12" t="s">
        <v>37</v>
      </c>
      <c r="H2148" s="12" t="s">
        <v>38</v>
      </c>
      <c r="I2148" s="12" t="s">
        <v>39</v>
      </c>
      <c r="J2148" s="25" t="s">
        <v>2766</v>
      </c>
      <c r="K2148" s="12" t="s">
        <v>41</v>
      </c>
      <c r="L2148" s="12"/>
      <c r="M2148" s="12"/>
      <c r="N2148" s="12" t="s">
        <v>80</v>
      </c>
      <c r="O2148" s="14" t="s">
        <v>47</v>
      </c>
      <c r="P2148" s="5" t="str">
        <f>IF(OR(COUNTIF(A2148,"*省*"&amp;"*戒毒所*"),COUNTIF(A2148,"*省*"&amp;"*法院*"),COUNTIF(A2148,"*监狱*"),COUNTIF(A2148,"*省*"&amp;"*管教所*")),"省直",IFERROR(LOOKUP(9^9,FIND(对照表!$H$2:$H$14,A2148),对照表!$G$2:$G$14),IFERROR(LOOKUP(9^9,FIND(对照表!$E$2:$E$149,A2148),对照表!$C$2:$C$149),"省直")))</f>
        <v>伊春</v>
      </c>
    </row>
    <row r="2149" customHeight="1" spans="1:16">
      <c r="A2149" s="12" t="s">
        <v>3760</v>
      </c>
      <c r="B2149" s="13" t="s">
        <v>3761</v>
      </c>
      <c r="C2149" s="12" t="s">
        <v>1672</v>
      </c>
      <c r="D2149" s="12" t="s">
        <v>35</v>
      </c>
      <c r="E2149" s="13" t="s">
        <v>1023</v>
      </c>
      <c r="F2149" s="13">
        <v>1</v>
      </c>
      <c r="G2149" s="12" t="s">
        <v>37</v>
      </c>
      <c r="H2149" s="12" t="s">
        <v>38</v>
      </c>
      <c r="I2149" s="12" t="s">
        <v>39</v>
      </c>
      <c r="J2149" s="25" t="s">
        <v>2766</v>
      </c>
      <c r="K2149" s="12" t="s">
        <v>41</v>
      </c>
      <c r="L2149" s="12"/>
      <c r="M2149" s="12"/>
      <c r="N2149" s="12" t="s">
        <v>82</v>
      </c>
      <c r="O2149" s="14" t="s">
        <v>47</v>
      </c>
      <c r="P2149" s="5" t="str">
        <f>IF(OR(COUNTIF(A2149,"*省*"&amp;"*戒毒所*"),COUNTIF(A2149,"*省*"&amp;"*法院*"),COUNTIF(A2149,"*监狱*"),COUNTIF(A2149,"*省*"&amp;"*管教所*")),"省直",IFERROR(LOOKUP(9^9,FIND(对照表!$H$2:$H$14,A2149),对照表!$G$2:$G$14),IFERROR(LOOKUP(9^9,FIND(对照表!$E$2:$E$149,A2149),对照表!$C$2:$C$149),"省直")))</f>
        <v>伊春</v>
      </c>
    </row>
    <row r="2150" customHeight="1" spans="1:16">
      <c r="A2150" s="12" t="s">
        <v>3760</v>
      </c>
      <c r="B2150" s="13" t="s">
        <v>3761</v>
      </c>
      <c r="C2150" s="12" t="s">
        <v>1672</v>
      </c>
      <c r="D2150" s="12" t="s">
        <v>35</v>
      </c>
      <c r="E2150" s="13" t="s">
        <v>3337</v>
      </c>
      <c r="F2150" s="13">
        <v>1</v>
      </c>
      <c r="G2150" s="12" t="s">
        <v>37</v>
      </c>
      <c r="H2150" s="12" t="s">
        <v>38</v>
      </c>
      <c r="I2150" s="12"/>
      <c r="J2150" s="25" t="s">
        <v>3765</v>
      </c>
      <c r="K2150" s="12" t="s">
        <v>41</v>
      </c>
      <c r="L2150" s="12"/>
      <c r="M2150" s="12"/>
      <c r="N2150" s="12" t="s">
        <v>80</v>
      </c>
      <c r="O2150" s="14" t="s">
        <v>47</v>
      </c>
      <c r="P2150" s="5" t="str">
        <f>IF(OR(COUNTIF(A2150,"*省*"&amp;"*戒毒所*"),COUNTIF(A2150,"*省*"&amp;"*法院*"),COUNTIF(A2150,"*监狱*"),COUNTIF(A2150,"*省*"&amp;"*管教所*")),"省直",IFERROR(LOOKUP(9^9,FIND(对照表!$H$2:$H$14,A2150),对照表!$G$2:$G$14),IFERROR(LOOKUP(9^9,FIND(对照表!$E$2:$E$149,A2150),对照表!$C$2:$C$149),"省直")))</f>
        <v>伊春</v>
      </c>
    </row>
    <row r="2151" customHeight="1" spans="1:16">
      <c r="A2151" s="12" t="s">
        <v>3760</v>
      </c>
      <c r="B2151" s="13" t="s">
        <v>3761</v>
      </c>
      <c r="C2151" s="12" t="s">
        <v>1672</v>
      </c>
      <c r="D2151" s="12" t="s">
        <v>35</v>
      </c>
      <c r="E2151" s="13">
        <v>10</v>
      </c>
      <c r="F2151" s="13">
        <v>1</v>
      </c>
      <c r="G2151" s="12" t="s">
        <v>37</v>
      </c>
      <c r="H2151" s="12" t="s">
        <v>38</v>
      </c>
      <c r="I2151" s="12"/>
      <c r="J2151" s="25" t="s">
        <v>3765</v>
      </c>
      <c r="K2151" s="12" t="s">
        <v>41</v>
      </c>
      <c r="L2151" s="12"/>
      <c r="M2151" s="12"/>
      <c r="N2151" s="12" t="s">
        <v>82</v>
      </c>
      <c r="O2151" s="14" t="s">
        <v>47</v>
      </c>
      <c r="P2151" s="5" t="str">
        <f>IF(OR(COUNTIF(A2151,"*省*"&amp;"*戒毒所*"),COUNTIF(A2151,"*省*"&amp;"*法院*"),COUNTIF(A2151,"*监狱*"),COUNTIF(A2151,"*省*"&amp;"*管教所*")),"省直",IFERROR(LOOKUP(9^9,FIND(对照表!$H$2:$H$14,A2151),对照表!$G$2:$G$14),IFERROR(LOOKUP(9^9,FIND(对照表!$E$2:$E$149,A2151),对照表!$C$2:$C$149),"省直")))</f>
        <v>伊春</v>
      </c>
    </row>
    <row r="2152" customHeight="1" spans="1:16">
      <c r="A2152" s="12" t="s">
        <v>3760</v>
      </c>
      <c r="B2152" s="13" t="s">
        <v>3761</v>
      </c>
      <c r="C2152" s="12" t="s">
        <v>1672</v>
      </c>
      <c r="D2152" s="12" t="s">
        <v>35</v>
      </c>
      <c r="E2152" s="13">
        <v>11</v>
      </c>
      <c r="F2152" s="13">
        <v>1</v>
      </c>
      <c r="G2152" s="12" t="s">
        <v>37</v>
      </c>
      <c r="H2152" s="12" t="s">
        <v>38</v>
      </c>
      <c r="I2152" s="12" t="s">
        <v>39</v>
      </c>
      <c r="J2152" s="25" t="s">
        <v>3766</v>
      </c>
      <c r="K2152" s="12" t="s">
        <v>41</v>
      </c>
      <c r="L2152" s="12"/>
      <c r="M2152" s="12"/>
      <c r="N2152" s="12" t="s">
        <v>80</v>
      </c>
      <c r="O2152" s="14" t="s">
        <v>47</v>
      </c>
      <c r="P2152" s="5" t="str">
        <f>IF(OR(COUNTIF(A2152,"*省*"&amp;"*戒毒所*"),COUNTIF(A2152,"*省*"&amp;"*法院*"),COUNTIF(A2152,"*监狱*"),COUNTIF(A2152,"*省*"&amp;"*管教所*")),"省直",IFERROR(LOOKUP(9^9,FIND(对照表!$H$2:$H$14,A2152),对照表!$G$2:$G$14),IFERROR(LOOKUP(9^9,FIND(对照表!$E$2:$E$149,A2152),对照表!$C$2:$C$149),"省直")))</f>
        <v>伊春</v>
      </c>
    </row>
    <row r="2153" customHeight="1" spans="1:16">
      <c r="A2153" s="12" t="s">
        <v>3760</v>
      </c>
      <c r="B2153" s="13" t="s">
        <v>3761</v>
      </c>
      <c r="C2153" s="12" t="s">
        <v>1672</v>
      </c>
      <c r="D2153" s="12" t="s">
        <v>35</v>
      </c>
      <c r="E2153" s="13">
        <v>12</v>
      </c>
      <c r="F2153" s="13">
        <v>1</v>
      </c>
      <c r="G2153" s="12" t="s">
        <v>37</v>
      </c>
      <c r="H2153" s="12" t="s">
        <v>38</v>
      </c>
      <c r="I2153" s="12" t="s">
        <v>39</v>
      </c>
      <c r="J2153" s="25" t="s">
        <v>3766</v>
      </c>
      <c r="K2153" s="12" t="s">
        <v>41</v>
      </c>
      <c r="L2153" s="12"/>
      <c r="M2153" s="12"/>
      <c r="N2153" s="12" t="s">
        <v>82</v>
      </c>
      <c r="O2153" s="14" t="s">
        <v>47</v>
      </c>
      <c r="P2153" s="5" t="str">
        <f>IF(OR(COUNTIF(A2153,"*省*"&amp;"*戒毒所*"),COUNTIF(A2153,"*省*"&amp;"*法院*"),COUNTIF(A2153,"*监狱*"),COUNTIF(A2153,"*省*"&amp;"*管教所*")),"省直",IFERROR(LOOKUP(9^9,FIND(对照表!$H$2:$H$14,A2153),对照表!$G$2:$G$14),IFERROR(LOOKUP(9^9,FIND(对照表!$E$2:$E$149,A2153),对照表!$C$2:$C$149),"省直")))</f>
        <v>伊春</v>
      </c>
    </row>
    <row r="2154" customHeight="1" spans="1:16">
      <c r="A2154" s="12" t="s">
        <v>3760</v>
      </c>
      <c r="B2154" s="13" t="s">
        <v>3761</v>
      </c>
      <c r="C2154" s="12" t="s">
        <v>1672</v>
      </c>
      <c r="D2154" s="12" t="s">
        <v>35</v>
      </c>
      <c r="E2154" s="13">
        <v>13</v>
      </c>
      <c r="F2154" s="13">
        <v>1</v>
      </c>
      <c r="G2154" s="12" t="s">
        <v>37</v>
      </c>
      <c r="H2154" s="12" t="s">
        <v>38</v>
      </c>
      <c r="I2154" s="12" t="s">
        <v>39</v>
      </c>
      <c r="J2154" s="25" t="s">
        <v>3767</v>
      </c>
      <c r="K2154" s="12" t="s">
        <v>41</v>
      </c>
      <c r="L2154" s="12"/>
      <c r="M2154" s="12"/>
      <c r="N2154" s="12"/>
      <c r="O2154" s="14" t="s">
        <v>47</v>
      </c>
      <c r="P2154" s="5" t="str">
        <f>IF(OR(COUNTIF(A2154,"*省*"&amp;"*戒毒所*"),COUNTIF(A2154,"*省*"&amp;"*法院*"),COUNTIF(A2154,"*监狱*"),COUNTIF(A2154,"*省*"&amp;"*管教所*")),"省直",IFERROR(LOOKUP(9^9,FIND(对照表!$H$2:$H$14,A2154),对照表!$G$2:$G$14),IFERROR(LOOKUP(9^9,FIND(对照表!$E$2:$E$149,A2154),对照表!$C$2:$C$149),"省直")))</f>
        <v>伊春</v>
      </c>
    </row>
    <row r="2155" customHeight="1" spans="1:16">
      <c r="A2155" s="12" t="s">
        <v>3768</v>
      </c>
      <c r="B2155" s="13" t="s">
        <v>3769</v>
      </c>
      <c r="C2155" s="12" t="s">
        <v>1672</v>
      </c>
      <c r="D2155" s="12" t="s">
        <v>35</v>
      </c>
      <c r="E2155" s="13" t="s">
        <v>36</v>
      </c>
      <c r="F2155" s="13">
        <v>1</v>
      </c>
      <c r="G2155" s="12" t="s">
        <v>37</v>
      </c>
      <c r="H2155" s="12" t="s">
        <v>38</v>
      </c>
      <c r="I2155" s="12" t="s">
        <v>39</v>
      </c>
      <c r="J2155" s="12" t="s">
        <v>40</v>
      </c>
      <c r="K2155" s="12" t="s">
        <v>41</v>
      </c>
      <c r="L2155" s="12"/>
      <c r="M2155" s="12"/>
      <c r="N2155" s="12" t="s">
        <v>80</v>
      </c>
      <c r="O2155" s="14" t="s">
        <v>47</v>
      </c>
      <c r="P2155" s="5" t="str">
        <f>IF(OR(COUNTIF(A2155,"*省*"&amp;"*戒毒所*"),COUNTIF(A2155,"*省*"&amp;"*法院*"),COUNTIF(A2155,"*监狱*"),COUNTIF(A2155,"*省*"&amp;"*管教所*")),"省直",IFERROR(LOOKUP(9^9,FIND(对照表!$H$2:$H$14,A2155),对照表!$G$2:$G$14),IFERROR(LOOKUP(9^9,FIND(对照表!$E$2:$E$149,A2155),对照表!$C$2:$C$149),"省直")))</f>
        <v>伊春</v>
      </c>
    </row>
    <row r="2156" customHeight="1" spans="1:16">
      <c r="A2156" s="12" t="s">
        <v>3768</v>
      </c>
      <c r="B2156" s="13" t="s">
        <v>3769</v>
      </c>
      <c r="C2156" s="12" t="s">
        <v>1672</v>
      </c>
      <c r="D2156" s="12" t="s">
        <v>35</v>
      </c>
      <c r="E2156" s="13" t="s">
        <v>79</v>
      </c>
      <c r="F2156" s="13">
        <v>1</v>
      </c>
      <c r="G2156" s="12" t="s">
        <v>37</v>
      </c>
      <c r="H2156" s="12" t="s">
        <v>38</v>
      </c>
      <c r="I2156" s="12" t="s">
        <v>39</v>
      </c>
      <c r="J2156" s="12" t="s">
        <v>40</v>
      </c>
      <c r="K2156" s="12" t="s">
        <v>41</v>
      </c>
      <c r="L2156" s="12"/>
      <c r="M2156" s="12"/>
      <c r="N2156" s="12" t="s">
        <v>82</v>
      </c>
      <c r="O2156" s="14" t="s">
        <v>47</v>
      </c>
      <c r="P2156" s="5" t="str">
        <f>IF(OR(COUNTIF(A2156,"*省*"&amp;"*戒毒所*"),COUNTIF(A2156,"*省*"&amp;"*法院*"),COUNTIF(A2156,"*监狱*"),COUNTIF(A2156,"*省*"&amp;"*管教所*")),"省直",IFERROR(LOOKUP(9^9,FIND(对照表!$H$2:$H$14,A2156),对照表!$G$2:$G$14),IFERROR(LOOKUP(9^9,FIND(对照表!$E$2:$E$149,A2156),对照表!$C$2:$C$149),"省直")))</f>
        <v>伊春</v>
      </c>
    </row>
    <row r="2157" customHeight="1" spans="1:16">
      <c r="A2157" s="12" t="s">
        <v>3770</v>
      </c>
      <c r="B2157" s="13" t="s">
        <v>3771</v>
      </c>
      <c r="C2157" s="12" t="s">
        <v>1672</v>
      </c>
      <c r="D2157" s="12" t="s">
        <v>35</v>
      </c>
      <c r="E2157" s="13" t="s">
        <v>36</v>
      </c>
      <c r="F2157" s="13">
        <v>2</v>
      </c>
      <c r="G2157" s="12" t="s">
        <v>37</v>
      </c>
      <c r="H2157" s="12" t="s">
        <v>38</v>
      </c>
      <c r="I2157" s="12" t="s">
        <v>39</v>
      </c>
      <c r="J2157" s="12" t="s">
        <v>40</v>
      </c>
      <c r="K2157" s="12" t="s">
        <v>41</v>
      </c>
      <c r="L2157" s="12"/>
      <c r="M2157" s="12"/>
      <c r="N2157" s="12" t="s">
        <v>80</v>
      </c>
      <c r="O2157" s="14" t="s">
        <v>47</v>
      </c>
      <c r="P2157" s="5" t="str">
        <f>IF(OR(COUNTIF(A2157,"*省*"&amp;"*戒毒所*"),COUNTIF(A2157,"*省*"&amp;"*法院*"),COUNTIF(A2157,"*监狱*"),COUNTIF(A2157,"*省*"&amp;"*管教所*")),"省直",IFERROR(LOOKUP(9^9,FIND(对照表!$H$2:$H$14,A2157),对照表!$G$2:$G$14),IFERROR(LOOKUP(9^9,FIND(对照表!$E$2:$E$149,A2157),对照表!$C$2:$C$149),"省直")))</f>
        <v>伊春</v>
      </c>
    </row>
    <row r="2158" customHeight="1" spans="1:16">
      <c r="A2158" s="12" t="s">
        <v>3770</v>
      </c>
      <c r="B2158" s="13" t="s">
        <v>3771</v>
      </c>
      <c r="C2158" s="12" t="s">
        <v>1672</v>
      </c>
      <c r="D2158" s="12" t="s">
        <v>35</v>
      </c>
      <c r="E2158" s="13" t="s">
        <v>79</v>
      </c>
      <c r="F2158" s="13">
        <v>2</v>
      </c>
      <c r="G2158" s="12" t="s">
        <v>37</v>
      </c>
      <c r="H2158" s="12" t="s">
        <v>38</v>
      </c>
      <c r="I2158" s="12" t="s">
        <v>39</v>
      </c>
      <c r="J2158" s="12" t="s">
        <v>40</v>
      </c>
      <c r="K2158" s="12" t="s">
        <v>41</v>
      </c>
      <c r="L2158" s="12"/>
      <c r="M2158" s="12"/>
      <c r="N2158" s="12" t="s">
        <v>82</v>
      </c>
      <c r="O2158" s="14" t="s">
        <v>47</v>
      </c>
      <c r="P2158" s="5" t="str">
        <f>IF(OR(COUNTIF(A2158,"*省*"&amp;"*戒毒所*"),COUNTIF(A2158,"*省*"&amp;"*法院*"),COUNTIF(A2158,"*监狱*"),COUNTIF(A2158,"*省*"&amp;"*管教所*")),"省直",IFERROR(LOOKUP(9^9,FIND(对照表!$H$2:$H$14,A2158),对照表!$G$2:$G$14),IFERROR(LOOKUP(9^9,FIND(对照表!$E$2:$E$149,A2158),对照表!$C$2:$C$149),"省直")))</f>
        <v>伊春</v>
      </c>
    </row>
    <row r="2159" customHeight="1" spans="1:16">
      <c r="A2159" s="12" t="s">
        <v>3770</v>
      </c>
      <c r="B2159" s="13" t="s">
        <v>3771</v>
      </c>
      <c r="C2159" s="12" t="s">
        <v>1672</v>
      </c>
      <c r="D2159" s="12" t="s">
        <v>35</v>
      </c>
      <c r="E2159" s="13" t="s">
        <v>81</v>
      </c>
      <c r="F2159" s="13">
        <v>1</v>
      </c>
      <c r="G2159" s="12" t="s">
        <v>78</v>
      </c>
      <c r="H2159" s="12" t="s">
        <v>38</v>
      </c>
      <c r="I2159" s="12"/>
      <c r="J2159" s="12" t="s">
        <v>40</v>
      </c>
      <c r="K2159" s="12" t="s">
        <v>41</v>
      </c>
      <c r="L2159" s="12"/>
      <c r="M2159" s="12"/>
      <c r="N2159" s="12"/>
      <c r="O2159" s="14" t="s">
        <v>47</v>
      </c>
      <c r="P2159" s="5" t="str">
        <f>IF(OR(COUNTIF(A2159,"*省*"&amp;"*戒毒所*"),COUNTIF(A2159,"*省*"&amp;"*法院*"),COUNTIF(A2159,"*监狱*"),COUNTIF(A2159,"*省*"&amp;"*管教所*")),"省直",IFERROR(LOOKUP(9^9,FIND(对照表!$H$2:$H$14,A2159),对照表!$G$2:$G$14),IFERROR(LOOKUP(9^9,FIND(对照表!$E$2:$E$149,A2159),对照表!$C$2:$C$149),"省直")))</f>
        <v>伊春</v>
      </c>
    </row>
    <row r="2160" customHeight="1" spans="1:16">
      <c r="A2160" s="12" t="s">
        <v>3772</v>
      </c>
      <c r="B2160" s="13" t="s">
        <v>3773</v>
      </c>
      <c r="C2160" s="12" t="s">
        <v>1672</v>
      </c>
      <c r="D2160" s="12" t="s">
        <v>35</v>
      </c>
      <c r="E2160" s="13" t="s">
        <v>36</v>
      </c>
      <c r="F2160" s="13">
        <v>1</v>
      </c>
      <c r="G2160" s="12" t="s">
        <v>37</v>
      </c>
      <c r="H2160" s="12" t="s">
        <v>361</v>
      </c>
      <c r="I2160" s="12"/>
      <c r="J2160" s="25" t="s">
        <v>3774</v>
      </c>
      <c r="K2160" s="12" t="s">
        <v>41</v>
      </c>
      <c r="L2160" s="12"/>
      <c r="M2160" s="12"/>
      <c r="N2160" s="12" t="s">
        <v>80</v>
      </c>
      <c r="O2160" s="14" t="s">
        <v>47</v>
      </c>
      <c r="P2160" s="5" t="str">
        <f>IF(OR(COUNTIF(A2160,"*省*"&amp;"*戒毒所*"),COUNTIF(A2160,"*省*"&amp;"*法院*"),COUNTIF(A2160,"*监狱*"),COUNTIF(A2160,"*省*"&amp;"*管教所*")),"省直",IFERROR(LOOKUP(9^9,FIND(对照表!$H$2:$H$14,A2160),对照表!$G$2:$G$14),IFERROR(LOOKUP(9^9,FIND(对照表!$E$2:$E$149,A2160),对照表!$C$2:$C$149),"省直")))</f>
        <v>伊春</v>
      </c>
    </row>
    <row r="2161" customHeight="1" spans="1:16">
      <c r="A2161" s="12" t="s">
        <v>3772</v>
      </c>
      <c r="B2161" s="13" t="s">
        <v>3773</v>
      </c>
      <c r="C2161" s="12" t="s">
        <v>1672</v>
      </c>
      <c r="D2161" s="12" t="s">
        <v>35</v>
      </c>
      <c r="E2161" s="13" t="s">
        <v>79</v>
      </c>
      <c r="F2161" s="13">
        <v>1</v>
      </c>
      <c r="G2161" s="12" t="s">
        <v>37</v>
      </c>
      <c r="H2161" s="12" t="s">
        <v>361</v>
      </c>
      <c r="I2161" s="12"/>
      <c r="J2161" s="25" t="s">
        <v>3774</v>
      </c>
      <c r="K2161" s="12" t="s">
        <v>41</v>
      </c>
      <c r="L2161" s="12"/>
      <c r="M2161" s="12"/>
      <c r="N2161" s="12" t="s">
        <v>82</v>
      </c>
      <c r="O2161" s="14" t="s">
        <v>47</v>
      </c>
      <c r="P2161" s="5" t="str">
        <f>IF(OR(COUNTIF(A2161,"*省*"&amp;"*戒毒所*"),COUNTIF(A2161,"*省*"&amp;"*法院*"),COUNTIF(A2161,"*监狱*"),COUNTIF(A2161,"*省*"&amp;"*管教所*")),"省直",IFERROR(LOOKUP(9^9,FIND(对照表!$H$2:$H$14,A2161),对照表!$G$2:$G$14),IFERROR(LOOKUP(9^9,FIND(对照表!$E$2:$E$149,A2161),对照表!$C$2:$C$149),"省直")))</f>
        <v>伊春</v>
      </c>
    </row>
    <row r="2162" customHeight="1" spans="1:16">
      <c r="A2162" s="12" t="s">
        <v>3772</v>
      </c>
      <c r="B2162" s="13" t="s">
        <v>3773</v>
      </c>
      <c r="C2162" s="12" t="s">
        <v>1672</v>
      </c>
      <c r="D2162" s="12" t="s">
        <v>35</v>
      </c>
      <c r="E2162" s="13" t="s">
        <v>81</v>
      </c>
      <c r="F2162" s="13">
        <v>1</v>
      </c>
      <c r="G2162" s="12" t="s">
        <v>37</v>
      </c>
      <c r="H2162" s="12" t="s">
        <v>361</v>
      </c>
      <c r="I2162" s="12"/>
      <c r="J2162" s="25" t="s">
        <v>40</v>
      </c>
      <c r="K2162" s="12" t="s">
        <v>41</v>
      </c>
      <c r="L2162" s="12"/>
      <c r="M2162" s="12"/>
      <c r="N2162" s="12" t="s">
        <v>80</v>
      </c>
      <c r="O2162" s="14" t="s">
        <v>47</v>
      </c>
      <c r="P2162" s="5" t="str">
        <f>IF(OR(COUNTIF(A2162,"*省*"&amp;"*戒毒所*"),COUNTIF(A2162,"*省*"&amp;"*法院*"),COUNTIF(A2162,"*监狱*"),COUNTIF(A2162,"*省*"&amp;"*管教所*")),"省直",IFERROR(LOOKUP(9^9,FIND(对照表!$H$2:$H$14,A2162),对照表!$G$2:$G$14),IFERROR(LOOKUP(9^9,FIND(对照表!$E$2:$E$149,A2162),对照表!$C$2:$C$149),"省直")))</f>
        <v>伊春</v>
      </c>
    </row>
    <row r="2163" customHeight="1" spans="1:16">
      <c r="A2163" s="12" t="s">
        <v>3772</v>
      </c>
      <c r="B2163" s="13" t="s">
        <v>3773</v>
      </c>
      <c r="C2163" s="12" t="s">
        <v>1672</v>
      </c>
      <c r="D2163" s="12" t="s">
        <v>35</v>
      </c>
      <c r="E2163" s="13" t="s">
        <v>131</v>
      </c>
      <c r="F2163" s="13">
        <v>1</v>
      </c>
      <c r="G2163" s="12" t="s">
        <v>37</v>
      </c>
      <c r="H2163" s="12" t="s">
        <v>361</v>
      </c>
      <c r="I2163" s="12"/>
      <c r="J2163" s="25" t="s">
        <v>40</v>
      </c>
      <c r="K2163" s="12" t="s">
        <v>41</v>
      </c>
      <c r="L2163" s="12"/>
      <c r="M2163" s="12"/>
      <c r="N2163" s="12" t="s">
        <v>82</v>
      </c>
      <c r="O2163" s="14" t="s">
        <v>47</v>
      </c>
      <c r="P2163" s="5" t="str">
        <f>IF(OR(COUNTIF(A2163,"*省*"&amp;"*戒毒所*"),COUNTIF(A2163,"*省*"&amp;"*法院*"),COUNTIF(A2163,"*监狱*"),COUNTIF(A2163,"*省*"&amp;"*管教所*")),"省直",IFERROR(LOOKUP(9^9,FIND(对照表!$H$2:$H$14,A2163),对照表!$G$2:$G$14),IFERROR(LOOKUP(9^9,FIND(对照表!$E$2:$E$149,A2163),对照表!$C$2:$C$149),"省直")))</f>
        <v>伊春</v>
      </c>
    </row>
    <row r="2164" customHeight="1" spans="1:16">
      <c r="A2164" s="12" t="s">
        <v>3772</v>
      </c>
      <c r="B2164" s="13" t="s">
        <v>3773</v>
      </c>
      <c r="C2164" s="12" t="s">
        <v>1672</v>
      </c>
      <c r="D2164" s="12" t="s">
        <v>35</v>
      </c>
      <c r="E2164" s="13" t="s">
        <v>132</v>
      </c>
      <c r="F2164" s="13">
        <v>1</v>
      </c>
      <c r="G2164" s="12" t="s">
        <v>37</v>
      </c>
      <c r="H2164" s="12" t="s">
        <v>38</v>
      </c>
      <c r="I2164" s="12"/>
      <c r="J2164" s="25" t="s">
        <v>40</v>
      </c>
      <c r="K2164" s="12" t="s">
        <v>41</v>
      </c>
      <c r="L2164" s="12"/>
      <c r="M2164" s="12"/>
      <c r="N2164" s="12" t="s">
        <v>80</v>
      </c>
      <c r="O2164" s="14" t="s">
        <v>47</v>
      </c>
      <c r="P2164" s="5" t="str">
        <f>IF(OR(COUNTIF(A2164,"*省*"&amp;"*戒毒所*"),COUNTIF(A2164,"*省*"&amp;"*法院*"),COUNTIF(A2164,"*监狱*"),COUNTIF(A2164,"*省*"&amp;"*管教所*")),"省直",IFERROR(LOOKUP(9^9,FIND(对照表!$H$2:$H$14,A2164),对照表!$G$2:$G$14),IFERROR(LOOKUP(9^9,FIND(对照表!$E$2:$E$149,A2164),对照表!$C$2:$C$149),"省直")))</f>
        <v>伊春</v>
      </c>
    </row>
    <row r="2165" customHeight="1" spans="1:16">
      <c r="A2165" s="12" t="s">
        <v>3772</v>
      </c>
      <c r="B2165" s="13" t="s">
        <v>3773</v>
      </c>
      <c r="C2165" s="12" t="s">
        <v>1672</v>
      </c>
      <c r="D2165" s="12" t="s">
        <v>35</v>
      </c>
      <c r="E2165" s="13" t="s">
        <v>133</v>
      </c>
      <c r="F2165" s="13">
        <v>1</v>
      </c>
      <c r="G2165" s="12" t="s">
        <v>37</v>
      </c>
      <c r="H2165" s="12" t="s">
        <v>38</v>
      </c>
      <c r="I2165" s="12"/>
      <c r="J2165" s="25" t="s">
        <v>40</v>
      </c>
      <c r="K2165" s="12" t="s">
        <v>41</v>
      </c>
      <c r="L2165" s="12"/>
      <c r="M2165" s="12"/>
      <c r="N2165" s="12" t="s">
        <v>82</v>
      </c>
      <c r="O2165" s="14" t="s">
        <v>47</v>
      </c>
      <c r="P2165" s="5" t="str">
        <f>IF(OR(COUNTIF(A2165,"*省*"&amp;"*戒毒所*"),COUNTIF(A2165,"*省*"&amp;"*法院*"),COUNTIF(A2165,"*监狱*"),COUNTIF(A2165,"*省*"&amp;"*管教所*")),"省直",IFERROR(LOOKUP(9^9,FIND(对照表!$H$2:$H$14,A2165),对照表!$G$2:$G$14),IFERROR(LOOKUP(9^9,FIND(对照表!$E$2:$E$149,A2165),对照表!$C$2:$C$149),"省直")))</f>
        <v>伊春</v>
      </c>
    </row>
    <row r="2166" customHeight="1" spans="1:16">
      <c r="A2166" s="12" t="s">
        <v>3772</v>
      </c>
      <c r="B2166" s="13" t="s">
        <v>3773</v>
      </c>
      <c r="C2166" s="12" t="s">
        <v>1672</v>
      </c>
      <c r="D2166" s="12" t="s">
        <v>35</v>
      </c>
      <c r="E2166" s="13" t="s">
        <v>1021</v>
      </c>
      <c r="F2166" s="13">
        <v>1</v>
      </c>
      <c r="G2166" s="12" t="s">
        <v>37</v>
      </c>
      <c r="H2166" s="12" t="s">
        <v>38</v>
      </c>
      <c r="I2166" s="12"/>
      <c r="J2166" s="25" t="s">
        <v>40</v>
      </c>
      <c r="K2166" s="12" t="s">
        <v>41</v>
      </c>
      <c r="L2166" s="12"/>
      <c r="M2166" s="12"/>
      <c r="N2166" s="12"/>
      <c r="O2166" s="14" t="s">
        <v>47</v>
      </c>
      <c r="P2166" s="5" t="str">
        <f>IF(OR(COUNTIF(A2166,"*省*"&amp;"*戒毒所*"),COUNTIF(A2166,"*省*"&amp;"*法院*"),COUNTIF(A2166,"*监狱*"),COUNTIF(A2166,"*省*"&amp;"*管教所*")),"省直",IFERROR(LOOKUP(9^9,FIND(对照表!$H$2:$H$14,A2166),对照表!$G$2:$G$14),IFERROR(LOOKUP(9^9,FIND(对照表!$E$2:$E$149,A2166),对照表!$C$2:$C$149),"省直")))</f>
        <v>伊春</v>
      </c>
    </row>
    <row r="2167" customHeight="1" spans="1:16">
      <c r="A2167" s="12" t="s">
        <v>3775</v>
      </c>
      <c r="B2167" s="13" t="s">
        <v>3776</v>
      </c>
      <c r="C2167" s="12" t="s">
        <v>1672</v>
      </c>
      <c r="D2167" s="12" t="s">
        <v>35</v>
      </c>
      <c r="E2167" s="13" t="s">
        <v>36</v>
      </c>
      <c r="F2167" s="13">
        <v>1</v>
      </c>
      <c r="G2167" s="12" t="s">
        <v>37</v>
      </c>
      <c r="H2167" s="12" t="s">
        <v>38</v>
      </c>
      <c r="I2167" s="12" t="s">
        <v>39</v>
      </c>
      <c r="J2167" s="12" t="s">
        <v>40</v>
      </c>
      <c r="K2167" s="12" t="s">
        <v>41</v>
      </c>
      <c r="L2167" s="12"/>
      <c r="M2167" s="12"/>
      <c r="N2167" s="12" t="s">
        <v>80</v>
      </c>
      <c r="O2167" s="14" t="s">
        <v>47</v>
      </c>
      <c r="P2167" s="5" t="str">
        <f>IF(OR(COUNTIF(A2167,"*省*"&amp;"*戒毒所*"),COUNTIF(A2167,"*省*"&amp;"*法院*"),COUNTIF(A2167,"*监狱*"),COUNTIF(A2167,"*省*"&amp;"*管教所*")),"省直",IFERROR(LOOKUP(9^9,FIND(对照表!$H$2:$H$14,A2167),对照表!$G$2:$G$14),IFERROR(LOOKUP(9^9,FIND(对照表!$E$2:$E$149,A2167),对照表!$C$2:$C$149),"省直")))</f>
        <v>伊春</v>
      </c>
    </row>
    <row r="2168" customHeight="1" spans="1:16">
      <c r="A2168" s="12" t="s">
        <v>3775</v>
      </c>
      <c r="B2168" s="13" t="s">
        <v>3776</v>
      </c>
      <c r="C2168" s="12" t="s">
        <v>1672</v>
      </c>
      <c r="D2168" s="12" t="s">
        <v>35</v>
      </c>
      <c r="E2168" s="13" t="s">
        <v>79</v>
      </c>
      <c r="F2168" s="13">
        <v>1</v>
      </c>
      <c r="G2168" s="12" t="s">
        <v>37</v>
      </c>
      <c r="H2168" s="12" t="s">
        <v>38</v>
      </c>
      <c r="I2168" s="12" t="s">
        <v>39</v>
      </c>
      <c r="J2168" s="12" t="s">
        <v>40</v>
      </c>
      <c r="K2168" s="12" t="s">
        <v>41</v>
      </c>
      <c r="L2168" s="12"/>
      <c r="M2168" s="12"/>
      <c r="N2168" s="12" t="s">
        <v>82</v>
      </c>
      <c r="O2168" s="14" t="s">
        <v>47</v>
      </c>
      <c r="P2168" s="5" t="str">
        <f>IF(OR(COUNTIF(A2168,"*省*"&amp;"*戒毒所*"),COUNTIF(A2168,"*省*"&amp;"*法院*"),COUNTIF(A2168,"*监狱*"),COUNTIF(A2168,"*省*"&amp;"*管教所*")),"省直",IFERROR(LOOKUP(9^9,FIND(对照表!$H$2:$H$14,A2168),对照表!$G$2:$G$14),IFERROR(LOOKUP(9^9,FIND(对照表!$E$2:$E$149,A2168),对照表!$C$2:$C$149),"省直")))</f>
        <v>伊春</v>
      </c>
    </row>
    <row r="2169" customHeight="1" spans="1:16">
      <c r="A2169" s="12" t="s">
        <v>3777</v>
      </c>
      <c r="B2169" s="13" t="s">
        <v>3778</v>
      </c>
      <c r="C2169" s="12" t="s">
        <v>2894</v>
      </c>
      <c r="D2169" s="12" t="s">
        <v>35</v>
      </c>
      <c r="E2169" s="13" t="s">
        <v>36</v>
      </c>
      <c r="F2169" s="13">
        <v>1</v>
      </c>
      <c r="G2169" s="12" t="s">
        <v>46</v>
      </c>
      <c r="H2169" s="12" t="s">
        <v>38</v>
      </c>
      <c r="I2169" s="12" t="s">
        <v>39</v>
      </c>
      <c r="J2169" s="12" t="s">
        <v>2139</v>
      </c>
      <c r="K2169" s="12" t="s">
        <v>41</v>
      </c>
      <c r="L2169" s="12"/>
      <c r="M2169" s="12"/>
      <c r="N2169" s="12"/>
      <c r="O2169" s="14" t="s">
        <v>47</v>
      </c>
      <c r="P2169" s="5" t="str">
        <f>IF(OR(COUNTIF(A2169,"*省*"&amp;"*戒毒所*"),COUNTIF(A2169,"*省*"&amp;"*法院*"),COUNTIF(A2169,"*监狱*"),COUNTIF(A2169,"*省*"&amp;"*管教所*")),"省直",IFERROR(LOOKUP(9^9,FIND(对照表!$H$2:$H$14,A2169),对照表!$G$2:$G$14),IFERROR(LOOKUP(9^9,FIND(对照表!$E$2:$E$149,A2169),对照表!$C$2:$C$149),"省直")))</f>
        <v>伊春</v>
      </c>
    </row>
    <row r="2170" customHeight="1" spans="1:16">
      <c r="A2170" s="12" t="s">
        <v>3779</v>
      </c>
      <c r="B2170" s="13" t="s">
        <v>3780</v>
      </c>
      <c r="C2170" s="12" t="s">
        <v>1672</v>
      </c>
      <c r="D2170" s="12" t="s">
        <v>35</v>
      </c>
      <c r="E2170" s="13" t="s">
        <v>36</v>
      </c>
      <c r="F2170" s="13">
        <v>1</v>
      </c>
      <c r="G2170" s="12" t="s">
        <v>37</v>
      </c>
      <c r="H2170" s="12" t="s">
        <v>38</v>
      </c>
      <c r="I2170" s="12" t="s">
        <v>39</v>
      </c>
      <c r="J2170" s="12" t="s">
        <v>3781</v>
      </c>
      <c r="K2170" s="12" t="s">
        <v>41</v>
      </c>
      <c r="L2170" s="12"/>
      <c r="M2170" s="12" t="s">
        <v>54</v>
      </c>
      <c r="N2170" s="12" t="s">
        <v>3782</v>
      </c>
      <c r="O2170" s="14" t="s">
        <v>47</v>
      </c>
      <c r="P2170" s="5" t="str">
        <f>IF(OR(COUNTIF(A2170,"*省*"&amp;"*戒毒所*"),COUNTIF(A2170,"*省*"&amp;"*法院*"),COUNTIF(A2170,"*监狱*"),COUNTIF(A2170,"*省*"&amp;"*管教所*")),"省直",IFERROR(LOOKUP(9^9,FIND(对照表!$H$2:$H$14,A2170),对照表!$G$2:$G$14),IFERROR(LOOKUP(9^9,FIND(对照表!$E$2:$E$149,A2170),对照表!$C$2:$C$149),"省直")))</f>
        <v>伊春</v>
      </c>
    </row>
    <row r="2171" customHeight="1" spans="1:16">
      <c r="A2171" s="12" t="s">
        <v>3783</v>
      </c>
      <c r="B2171" s="13" t="s">
        <v>3784</v>
      </c>
      <c r="C2171" s="12" t="s">
        <v>335</v>
      </c>
      <c r="D2171" s="12" t="s">
        <v>35</v>
      </c>
      <c r="E2171" s="13" t="s">
        <v>36</v>
      </c>
      <c r="F2171" s="13">
        <v>1</v>
      </c>
      <c r="G2171" s="12" t="s">
        <v>37</v>
      </c>
      <c r="H2171" s="12" t="s">
        <v>38</v>
      </c>
      <c r="I2171" s="12" t="s">
        <v>39</v>
      </c>
      <c r="J2171" s="12" t="s">
        <v>3785</v>
      </c>
      <c r="K2171" s="12" t="s">
        <v>41</v>
      </c>
      <c r="L2171" s="12"/>
      <c r="M2171" s="12"/>
      <c r="N2171" s="12"/>
      <c r="O2171" s="14" t="s">
        <v>47</v>
      </c>
      <c r="P2171" s="5" t="str">
        <f>IF(OR(COUNTIF(A2171,"*省*"&amp;"*戒毒所*"),COUNTIF(A2171,"*省*"&amp;"*法院*"),COUNTIF(A2171,"*监狱*"),COUNTIF(A2171,"*省*"&amp;"*管教所*")),"省直",IFERROR(LOOKUP(9^9,FIND(对照表!$H$2:$H$14,A2171),对照表!$G$2:$G$14),IFERROR(LOOKUP(9^9,FIND(对照表!$E$2:$E$149,A2171),对照表!$C$2:$C$149),"省直")))</f>
        <v>伊春</v>
      </c>
    </row>
    <row r="2172" customHeight="1" spans="1:16">
      <c r="A2172" s="12" t="s">
        <v>3783</v>
      </c>
      <c r="B2172" s="13" t="s">
        <v>3784</v>
      </c>
      <c r="C2172" s="12" t="s">
        <v>335</v>
      </c>
      <c r="D2172" s="12" t="s">
        <v>35</v>
      </c>
      <c r="E2172" s="13" t="s">
        <v>79</v>
      </c>
      <c r="F2172" s="13">
        <v>1</v>
      </c>
      <c r="G2172" s="12" t="s">
        <v>37</v>
      </c>
      <c r="H2172" s="12" t="s">
        <v>38</v>
      </c>
      <c r="I2172" s="12" t="s">
        <v>39</v>
      </c>
      <c r="J2172" s="12" t="s">
        <v>3786</v>
      </c>
      <c r="K2172" s="12" t="s">
        <v>41</v>
      </c>
      <c r="L2172" s="12"/>
      <c r="M2172" s="12"/>
      <c r="N2172" s="12"/>
      <c r="O2172" s="14" t="s">
        <v>47</v>
      </c>
      <c r="P2172" s="5" t="str">
        <f>IF(OR(COUNTIF(A2172,"*省*"&amp;"*戒毒所*"),COUNTIF(A2172,"*省*"&amp;"*法院*"),COUNTIF(A2172,"*监狱*"),COUNTIF(A2172,"*省*"&amp;"*管教所*")),"省直",IFERROR(LOOKUP(9^9,FIND(对照表!$H$2:$H$14,A2172),对照表!$G$2:$G$14),IFERROR(LOOKUP(9^9,FIND(对照表!$E$2:$E$149,A2172),对照表!$C$2:$C$149),"省直")))</f>
        <v>伊春</v>
      </c>
    </row>
    <row r="2173" customHeight="1" spans="1:16">
      <c r="A2173" s="12" t="s">
        <v>3783</v>
      </c>
      <c r="B2173" s="13" t="s">
        <v>3784</v>
      </c>
      <c r="C2173" s="12" t="s">
        <v>335</v>
      </c>
      <c r="D2173" s="12" t="s">
        <v>35</v>
      </c>
      <c r="E2173" s="13" t="s">
        <v>81</v>
      </c>
      <c r="F2173" s="13">
        <v>1</v>
      </c>
      <c r="G2173" s="12" t="s">
        <v>37</v>
      </c>
      <c r="H2173" s="12" t="s">
        <v>38</v>
      </c>
      <c r="I2173" s="12" t="s">
        <v>39</v>
      </c>
      <c r="J2173" s="12" t="s">
        <v>3787</v>
      </c>
      <c r="K2173" s="12" t="s">
        <v>41</v>
      </c>
      <c r="L2173" s="12"/>
      <c r="M2173" s="12"/>
      <c r="N2173" s="12"/>
      <c r="O2173" s="14" t="s">
        <v>47</v>
      </c>
      <c r="P2173" s="5" t="str">
        <f>IF(OR(COUNTIF(A2173,"*省*"&amp;"*戒毒所*"),COUNTIF(A2173,"*省*"&amp;"*法院*"),COUNTIF(A2173,"*监狱*"),COUNTIF(A2173,"*省*"&amp;"*管教所*")),"省直",IFERROR(LOOKUP(9^9,FIND(对照表!$H$2:$H$14,A2173),对照表!$G$2:$G$14),IFERROR(LOOKUP(9^9,FIND(对照表!$E$2:$E$149,A2173),对照表!$C$2:$C$149),"省直")))</f>
        <v>伊春</v>
      </c>
    </row>
    <row r="2174" customHeight="1" spans="1:16">
      <c r="A2174" s="12" t="s">
        <v>3788</v>
      </c>
      <c r="B2174" s="13" t="s">
        <v>3789</v>
      </c>
      <c r="C2174" s="12" t="s">
        <v>3790</v>
      </c>
      <c r="D2174" s="12" t="s">
        <v>35</v>
      </c>
      <c r="E2174" s="13" t="s">
        <v>36</v>
      </c>
      <c r="F2174" s="13">
        <v>1</v>
      </c>
      <c r="G2174" s="12" t="s">
        <v>37</v>
      </c>
      <c r="H2174" s="12" t="s">
        <v>38</v>
      </c>
      <c r="I2174" s="12" t="s">
        <v>39</v>
      </c>
      <c r="J2174" s="12" t="s">
        <v>3791</v>
      </c>
      <c r="K2174" s="12" t="s">
        <v>41</v>
      </c>
      <c r="L2174" s="12"/>
      <c r="M2174" s="12"/>
      <c r="N2174" s="12"/>
      <c r="O2174" s="14" t="s">
        <v>47</v>
      </c>
      <c r="P2174" s="5" t="str">
        <f>IF(OR(COUNTIF(A2174,"*省*"&amp;"*戒毒所*"),COUNTIF(A2174,"*省*"&amp;"*法院*"),COUNTIF(A2174,"*监狱*"),COUNTIF(A2174,"*省*"&amp;"*管教所*")),"省直",IFERROR(LOOKUP(9^9,FIND(对照表!$H$2:$H$14,A2174),对照表!$G$2:$G$14),IFERROR(LOOKUP(9^9,FIND(对照表!$E$2:$E$149,A2174),对照表!$C$2:$C$149),"省直")))</f>
        <v>伊春</v>
      </c>
    </row>
    <row r="2175" customHeight="1" spans="1:16">
      <c r="A2175" s="12" t="s">
        <v>3788</v>
      </c>
      <c r="B2175" s="13" t="s">
        <v>3789</v>
      </c>
      <c r="C2175" s="12" t="s">
        <v>3792</v>
      </c>
      <c r="D2175" s="12" t="s">
        <v>35</v>
      </c>
      <c r="E2175" s="13" t="s">
        <v>79</v>
      </c>
      <c r="F2175" s="13">
        <v>1</v>
      </c>
      <c r="G2175" s="12" t="s">
        <v>37</v>
      </c>
      <c r="H2175" s="12" t="s">
        <v>38</v>
      </c>
      <c r="I2175" s="12" t="s">
        <v>39</v>
      </c>
      <c r="J2175" s="12" t="s">
        <v>3793</v>
      </c>
      <c r="K2175" s="12" t="s">
        <v>41</v>
      </c>
      <c r="L2175" s="12"/>
      <c r="M2175" s="12"/>
      <c r="N2175" s="12"/>
      <c r="O2175" s="14" t="s">
        <v>47</v>
      </c>
      <c r="P2175" s="5" t="str">
        <f>IF(OR(COUNTIF(A2175,"*省*"&amp;"*戒毒所*"),COUNTIF(A2175,"*省*"&amp;"*法院*"),COUNTIF(A2175,"*监狱*"),COUNTIF(A2175,"*省*"&amp;"*管教所*")),"省直",IFERROR(LOOKUP(9^9,FIND(对照表!$H$2:$H$14,A2175),对照表!$G$2:$G$14),IFERROR(LOOKUP(9^9,FIND(对照表!$E$2:$E$149,A2175),对照表!$C$2:$C$149),"省直")))</f>
        <v>伊春</v>
      </c>
    </row>
    <row r="2176" customHeight="1" spans="1:16">
      <c r="A2176" s="12" t="s">
        <v>3788</v>
      </c>
      <c r="B2176" s="13" t="s">
        <v>3789</v>
      </c>
      <c r="C2176" s="12" t="s">
        <v>3794</v>
      </c>
      <c r="D2176" s="12" t="s">
        <v>35</v>
      </c>
      <c r="E2176" s="13" t="s">
        <v>81</v>
      </c>
      <c r="F2176" s="13">
        <v>1</v>
      </c>
      <c r="G2176" s="12" t="s">
        <v>37</v>
      </c>
      <c r="H2176" s="12" t="s">
        <v>38</v>
      </c>
      <c r="I2176" s="12" t="s">
        <v>39</v>
      </c>
      <c r="J2176" s="12" t="s">
        <v>3795</v>
      </c>
      <c r="K2176" s="12" t="s">
        <v>41</v>
      </c>
      <c r="L2176" s="12"/>
      <c r="M2176" s="12"/>
      <c r="N2176" s="12"/>
      <c r="O2176" s="14" t="s">
        <v>47</v>
      </c>
      <c r="P2176" s="5" t="str">
        <f>IF(OR(COUNTIF(A2176,"*省*"&amp;"*戒毒所*"),COUNTIF(A2176,"*省*"&amp;"*法院*"),COUNTIF(A2176,"*监狱*"),COUNTIF(A2176,"*省*"&amp;"*管教所*")),"省直",IFERROR(LOOKUP(9^9,FIND(对照表!$H$2:$H$14,A2176),对照表!$G$2:$G$14),IFERROR(LOOKUP(9^9,FIND(对照表!$E$2:$E$149,A2176),对照表!$C$2:$C$149),"省直")))</f>
        <v>伊春</v>
      </c>
    </row>
    <row r="2177" customHeight="1" spans="1:16">
      <c r="A2177" s="12" t="s">
        <v>3796</v>
      </c>
      <c r="B2177" s="13" t="s">
        <v>3797</v>
      </c>
      <c r="C2177" s="12" t="s">
        <v>3798</v>
      </c>
      <c r="D2177" s="12" t="s">
        <v>35</v>
      </c>
      <c r="E2177" s="13" t="s">
        <v>36</v>
      </c>
      <c r="F2177" s="13">
        <v>1</v>
      </c>
      <c r="G2177" s="12" t="s">
        <v>37</v>
      </c>
      <c r="H2177" s="12" t="s">
        <v>38</v>
      </c>
      <c r="I2177" s="12" t="s">
        <v>39</v>
      </c>
      <c r="J2177" s="12" t="s">
        <v>3799</v>
      </c>
      <c r="K2177" s="12" t="s">
        <v>41</v>
      </c>
      <c r="L2177" s="12"/>
      <c r="M2177" s="12"/>
      <c r="N2177" s="12"/>
      <c r="O2177" s="14" t="s">
        <v>47</v>
      </c>
      <c r="P2177" s="5" t="str">
        <f>IF(OR(COUNTIF(A2177,"*省*"&amp;"*戒毒所*"),COUNTIF(A2177,"*省*"&amp;"*法院*"),COUNTIF(A2177,"*监狱*"),COUNTIF(A2177,"*省*"&amp;"*管教所*")),"省直",IFERROR(LOOKUP(9^9,FIND(对照表!$H$2:$H$14,A2177),对照表!$G$2:$G$14),IFERROR(LOOKUP(9^9,FIND(对照表!$E$2:$E$149,A2177),对照表!$C$2:$C$149),"省直")))</f>
        <v>伊春</v>
      </c>
    </row>
    <row r="2178" customHeight="1" spans="1:16">
      <c r="A2178" s="12" t="s">
        <v>3800</v>
      </c>
      <c r="B2178" s="13" t="s">
        <v>3801</v>
      </c>
      <c r="C2178" s="12" t="s">
        <v>2932</v>
      </c>
      <c r="D2178" s="12" t="s">
        <v>35</v>
      </c>
      <c r="E2178" s="13" t="s">
        <v>36</v>
      </c>
      <c r="F2178" s="13">
        <v>1</v>
      </c>
      <c r="G2178" s="12" t="s">
        <v>37</v>
      </c>
      <c r="H2178" s="12" t="s">
        <v>38</v>
      </c>
      <c r="I2178" s="12" t="s">
        <v>39</v>
      </c>
      <c r="J2178" s="12" t="s">
        <v>3802</v>
      </c>
      <c r="K2178" s="12" t="s">
        <v>41</v>
      </c>
      <c r="L2178" s="12"/>
      <c r="M2178" s="12"/>
      <c r="N2178" s="12"/>
      <c r="O2178" s="14" t="s">
        <v>47</v>
      </c>
      <c r="P2178" s="5" t="str">
        <f>IF(OR(COUNTIF(A2178,"*省*"&amp;"*戒毒所*"),COUNTIF(A2178,"*省*"&amp;"*法院*"),COUNTIF(A2178,"*监狱*"),COUNTIF(A2178,"*省*"&amp;"*管教所*")),"省直",IFERROR(LOOKUP(9^9,FIND(对照表!$H$2:$H$14,A2178),对照表!$G$2:$G$14),IFERROR(LOOKUP(9^9,FIND(对照表!$E$2:$E$149,A2178),对照表!$C$2:$C$149),"省直")))</f>
        <v>伊春</v>
      </c>
    </row>
    <row r="2179" customHeight="1" spans="1:16">
      <c r="A2179" s="12" t="s">
        <v>3803</v>
      </c>
      <c r="B2179" s="13" t="s">
        <v>3804</v>
      </c>
      <c r="C2179" s="12" t="s">
        <v>3805</v>
      </c>
      <c r="D2179" s="12" t="s">
        <v>35</v>
      </c>
      <c r="E2179" s="13" t="s">
        <v>36</v>
      </c>
      <c r="F2179" s="13">
        <v>1</v>
      </c>
      <c r="G2179" s="12" t="s">
        <v>37</v>
      </c>
      <c r="H2179" s="12" t="s">
        <v>38</v>
      </c>
      <c r="I2179" s="12" t="s">
        <v>39</v>
      </c>
      <c r="J2179" s="12" t="s">
        <v>3806</v>
      </c>
      <c r="K2179" s="12" t="s">
        <v>41</v>
      </c>
      <c r="L2179" s="12"/>
      <c r="M2179" s="12"/>
      <c r="N2179" s="12"/>
      <c r="O2179" s="14" t="s">
        <v>47</v>
      </c>
      <c r="P2179" s="5" t="str">
        <f>IF(OR(COUNTIF(A2179,"*省*"&amp;"*戒毒所*"),COUNTIF(A2179,"*省*"&amp;"*法院*"),COUNTIF(A2179,"*监狱*"),COUNTIF(A2179,"*省*"&amp;"*管教所*")),"省直",IFERROR(LOOKUP(9^9,FIND(对照表!$H$2:$H$14,A2179),对照表!$G$2:$G$14),IFERROR(LOOKUP(9^9,FIND(对照表!$E$2:$E$149,A2179),对照表!$C$2:$C$149),"省直")))</f>
        <v>伊春</v>
      </c>
    </row>
    <row r="2180" customHeight="1" spans="1:16">
      <c r="A2180" s="12" t="s">
        <v>3803</v>
      </c>
      <c r="B2180" s="13" t="s">
        <v>3804</v>
      </c>
      <c r="C2180" s="12" t="s">
        <v>2088</v>
      </c>
      <c r="D2180" s="12" t="s">
        <v>35</v>
      </c>
      <c r="E2180" s="13" t="s">
        <v>79</v>
      </c>
      <c r="F2180" s="13">
        <v>1</v>
      </c>
      <c r="G2180" s="12" t="s">
        <v>37</v>
      </c>
      <c r="H2180" s="12" t="s">
        <v>38</v>
      </c>
      <c r="I2180" s="12" t="s">
        <v>39</v>
      </c>
      <c r="J2180" s="12" t="s">
        <v>3807</v>
      </c>
      <c r="K2180" s="12" t="s">
        <v>41</v>
      </c>
      <c r="L2180" s="12"/>
      <c r="M2180" s="12"/>
      <c r="N2180" s="12"/>
      <c r="O2180" s="14" t="s">
        <v>47</v>
      </c>
      <c r="P2180" s="5" t="str">
        <f>IF(OR(COUNTIF(A2180,"*省*"&amp;"*戒毒所*"),COUNTIF(A2180,"*省*"&amp;"*法院*"),COUNTIF(A2180,"*监狱*"),COUNTIF(A2180,"*省*"&amp;"*管教所*")),"省直",IFERROR(LOOKUP(9^9,FIND(对照表!$H$2:$H$14,A2180),对照表!$G$2:$G$14),IFERROR(LOOKUP(9^9,FIND(对照表!$E$2:$E$149,A2180),对照表!$C$2:$C$149),"省直")))</f>
        <v>伊春</v>
      </c>
    </row>
    <row r="2181" customHeight="1" spans="1:16">
      <c r="A2181" s="12" t="s">
        <v>3808</v>
      </c>
      <c r="B2181" s="13" t="s">
        <v>3809</v>
      </c>
      <c r="C2181" s="12" t="s">
        <v>2088</v>
      </c>
      <c r="D2181" s="12" t="s">
        <v>35</v>
      </c>
      <c r="E2181" s="13" t="s">
        <v>36</v>
      </c>
      <c r="F2181" s="13">
        <v>1</v>
      </c>
      <c r="G2181" s="12" t="s">
        <v>37</v>
      </c>
      <c r="H2181" s="12" t="s">
        <v>38</v>
      </c>
      <c r="I2181" s="12"/>
      <c r="J2181" s="12" t="s">
        <v>3810</v>
      </c>
      <c r="K2181" s="12" t="s">
        <v>41</v>
      </c>
      <c r="L2181" s="12"/>
      <c r="M2181" s="12"/>
      <c r="N2181" s="12"/>
      <c r="O2181" s="14" t="s">
        <v>47</v>
      </c>
      <c r="P2181" s="5" t="str">
        <f>IF(OR(COUNTIF(A2181,"*省*"&amp;"*戒毒所*"),COUNTIF(A2181,"*省*"&amp;"*法院*"),COUNTIF(A2181,"*监狱*"),COUNTIF(A2181,"*省*"&amp;"*管教所*")),"省直",IFERROR(LOOKUP(9^9,FIND(对照表!$H$2:$H$14,A2181),对照表!$G$2:$G$14),IFERROR(LOOKUP(9^9,FIND(对照表!$E$2:$E$149,A2181),对照表!$C$2:$C$149),"省直")))</f>
        <v>伊春</v>
      </c>
    </row>
    <row r="2182" customHeight="1" spans="1:16">
      <c r="A2182" s="12" t="s">
        <v>3811</v>
      </c>
      <c r="B2182" s="13" t="s">
        <v>3812</v>
      </c>
      <c r="C2182" s="12" t="s">
        <v>2932</v>
      </c>
      <c r="D2182" s="12" t="s">
        <v>35</v>
      </c>
      <c r="E2182" s="13" t="s">
        <v>36</v>
      </c>
      <c r="F2182" s="13">
        <v>1</v>
      </c>
      <c r="G2182" s="12" t="s">
        <v>37</v>
      </c>
      <c r="H2182" s="12" t="s">
        <v>38</v>
      </c>
      <c r="I2182" s="12" t="s">
        <v>39</v>
      </c>
      <c r="J2182" s="12" t="s">
        <v>2139</v>
      </c>
      <c r="K2182" s="12" t="s">
        <v>41</v>
      </c>
      <c r="L2182" s="12"/>
      <c r="M2182" s="12"/>
      <c r="N2182" s="12"/>
      <c r="O2182" s="14" t="s">
        <v>47</v>
      </c>
      <c r="P2182" s="5" t="str">
        <f>IF(OR(COUNTIF(A2182,"*省*"&amp;"*戒毒所*"),COUNTIF(A2182,"*省*"&amp;"*法院*"),COUNTIF(A2182,"*监狱*"),COUNTIF(A2182,"*省*"&amp;"*管教所*")),"省直",IFERROR(LOOKUP(9^9,FIND(对照表!$H$2:$H$14,A2182),对照表!$G$2:$G$14),IFERROR(LOOKUP(9^9,FIND(对照表!$E$2:$E$149,A2182),对照表!$C$2:$C$149),"省直")))</f>
        <v>伊春</v>
      </c>
    </row>
    <row r="2183" customHeight="1" spans="1:16">
      <c r="A2183" s="12" t="s">
        <v>3813</v>
      </c>
      <c r="B2183" s="13" t="s">
        <v>3814</v>
      </c>
      <c r="C2183" s="12" t="s">
        <v>3815</v>
      </c>
      <c r="D2183" s="12" t="s">
        <v>35</v>
      </c>
      <c r="E2183" s="13" t="s">
        <v>36</v>
      </c>
      <c r="F2183" s="13">
        <v>1</v>
      </c>
      <c r="G2183" s="12" t="s">
        <v>37</v>
      </c>
      <c r="H2183" s="12" t="s">
        <v>361</v>
      </c>
      <c r="I2183" s="12"/>
      <c r="J2183" s="12" t="s">
        <v>3816</v>
      </c>
      <c r="K2183" s="12" t="s">
        <v>41</v>
      </c>
      <c r="L2183" s="12"/>
      <c r="M2183" s="12"/>
      <c r="N2183" s="12"/>
      <c r="O2183" s="14" t="s">
        <v>47</v>
      </c>
      <c r="P2183" s="5" t="str">
        <f>IF(OR(COUNTIF(A2183,"*省*"&amp;"*戒毒所*"),COUNTIF(A2183,"*省*"&amp;"*法院*"),COUNTIF(A2183,"*监狱*"),COUNTIF(A2183,"*省*"&amp;"*管教所*")),"省直",IFERROR(LOOKUP(9^9,FIND(对照表!$H$2:$H$14,A2183),对照表!$G$2:$G$14),IFERROR(LOOKUP(9^9,FIND(对照表!$E$2:$E$149,A2183),对照表!$C$2:$C$149),"省直")))</f>
        <v>伊春</v>
      </c>
    </row>
    <row r="2184" customHeight="1" spans="1:16">
      <c r="A2184" s="12" t="s">
        <v>3817</v>
      </c>
      <c r="B2184" s="13" t="s">
        <v>3818</v>
      </c>
      <c r="C2184" s="12" t="s">
        <v>1672</v>
      </c>
      <c r="D2184" s="12" t="s">
        <v>35</v>
      </c>
      <c r="E2184" s="13" t="s">
        <v>36</v>
      </c>
      <c r="F2184" s="13">
        <v>1</v>
      </c>
      <c r="G2184" s="12" t="s">
        <v>37</v>
      </c>
      <c r="H2184" s="12" t="s">
        <v>38</v>
      </c>
      <c r="I2184" s="12" t="s">
        <v>39</v>
      </c>
      <c r="J2184" s="12" t="s">
        <v>3819</v>
      </c>
      <c r="K2184" s="12" t="s">
        <v>41</v>
      </c>
      <c r="L2184" s="12"/>
      <c r="M2184" s="12"/>
      <c r="N2184" s="12"/>
      <c r="O2184" s="14" t="s">
        <v>47</v>
      </c>
      <c r="P2184" s="5" t="str">
        <f>IF(OR(COUNTIF(A2184,"*省*"&amp;"*戒毒所*"),COUNTIF(A2184,"*省*"&amp;"*法院*"),COUNTIF(A2184,"*监狱*"),COUNTIF(A2184,"*省*"&amp;"*管教所*")),"省直",IFERROR(LOOKUP(9^9,FIND(对照表!$H$2:$H$14,A2184),对照表!$G$2:$G$14),IFERROR(LOOKUP(9^9,FIND(对照表!$E$2:$E$149,A2184),对照表!$C$2:$C$149),"省直")))</f>
        <v>伊春</v>
      </c>
    </row>
    <row r="2185" customHeight="1" spans="1:16">
      <c r="A2185" s="12" t="s">
        <v>3817</v>
      </c>
      <c r="B2185" s="13" t="s">
        <v>3818</v>
      </c>
      <c r="C2185" s="12" t="s">
        <v>3820</v>
      </c>
      <c r="D2185" s="12" t="s">
        <v>35</v>
      </c>
      <c r="E2185" s="13" t="s">
        <v>79</v>
      </c>
      <c r="F2185" s="13">
        <v>1</v>
      </c>
      <c r="G2185" s="12" t="s">
        <v>37</v>
      </c>
      <c r="H2185" s="12" t="s">
        <v>38</v>
      </c>
      <c r="I2185" s="12" t="s">
        <v>39</v>
      </c>
      <c r="J2185" s="12" t="s">
        <v>3821</v>
      </c>
      <c r="K2185" s="12" t="s">
        <v>41</v>
      </c>
      <c r="L2185" s="12"/>
      <c r="M2185" s="12"/>
      <c r="N2185" s="12"/>
      <c r="O2185" s="14" t="s">
        <v>47</v>
      </c>
      <c r="P2185" s="5" t="str">
        <f>IF(OR(COUNTIF(A2185,"*省*"&amp;"*戒毒所*"),COUNTIF(A2185,"*省*"&amp;"*法院*"),COUNTIF(A2185,"*监狱*"),COUNTIF(A2185,"*省*"&amp;"*管教所*")),"省直",IFERROR(LOOKUP(9^9,FIND(对照表!$H$2:$H$14,A2185),对照表!$G$2:$G$14),IFERROR(LOOKUP(9^9,FIND(对照表!$E$2:$E$149,A2185),对照表!$C$2:$C$149),"省直")))</f>
        <v>伊春</v>
      </c>
    </row>
    <row r="2186" customHeight="1" spans="1:16">
      <c r="A2186" s="12" t="s">
        <v>3822</v>
      </c>
      <c r="B2186" s="13" t="s">
        <v>3823</v>
      </c>
      <c r="C2186" s="12" t="s">
        <v>3824</v>
      </c>
      <c r="D2186" s="12" t="s">
        <v>35</v>
      </c>
      <c r="E2186" s="13" t="s">
        <v>36</v>
      </c>
      <c r="F2186" s="13">
        <v>2</v>
      </c>
      <c r="G2186" s="12" t="s">
        <v>37</v>
      </c>
      <c r="H2186" s="12" t="s">
        <v>38</v>
      </c>
      <c r="I2186" s="12" t="s">
        <v>39</v>
      </c>
      <c r="J2186" s="12" t="s">
        <v>2766</v>
      </c>
      <c r="K2186" s="12" t="s">
        <v>41</v>
      </c>
      <c r="L2186" s="12"/>
      <c r="M2186" s="12"/>
      <c r="N2186" s="12"/>
      <c r="O2186" s="14" t="s">
        <v>47</v>
      </c>
      <c r="P2186" s="5" t="str">
        <f>IF(OR(COUNTIF(A2186,"*省*"&amp;"*戒毒所*"),COUNTIF(A2186,"*省*"&amp;"*法院*"),COUNTIF(A2186,"*监狱*"),COUNTIF(A2186,"*省*"&amp;"*管教所*")),"省直",IFERROR(LOOKUP(9^9,FIND(对照表!$H$2:$H$14,A2186),对照表!$G$2:$G$14),IFERROR(LOOKUP(9^9,FIND(对照表!$E$2:$E$149,A2186),对照表!$C$2:$C$149),"省直")))</f>
        <v>伊春</v>
      </c>
    </row>
    <row r="2187" customHeight="1" spans="1:16">
      <c r="A2187" s="12" t="s">
        <v>3822</v>
      </c>
      <c r="B2187" s="13" t="s">
        <v>3823</v>
      </c>
      <c r="C2187" s="12" t="s">
        <v>3825</v>
      </c>
      <c r="D2187" s="12" t="s">
        <v>35</v>
      </c>
      <c r="E2187" s="13" t="s">
        <v>79</v>
      </c>
      <c r="F2187" s="13">
        <v>2</v>
      </c>
      <c r="G2187" s="12" t="s">
        <v>37</v>
      </c>
      <c r="H2187" s="12" t="s">
        <v>38</v>
      </c>
      <c r="I2187" s="12" t="s">
        <v>39</v>
      </c>
      <c r="J2187" s="12" t="s">
        <v>3826</v>
      </c>
      <c r="K2187" s="12" t="s">
        <v>41</v>
      </c>
      <c r="L2187" s="12"/>
      <c r="M2187" s="12"/>
      <c r="N2187" s="12"/>
      <c r="O2187" s="14" t="s">
        <v>47</v>
      </c>
      <c r="P2187" s="5" t="str">
        <f>IF(OR(COUNTIF(A2187,"*省*"&amp;"*戒毒所*"),COUNTIF(A2187,"*省*"&amp;"*法院*"),COUNTIF(A2187,"*监狱*"),COUNTIF(A2187,"*省*"&amp;"*管教所*")),"省直",IFERROR(LOOKUP(9^9,FIND(对照表!$H$2:$H$14,A2187),对照表!$G$2:$G$14),IFERROR(LOOKUP(9^9,FIND(对照表!$E$2:$E$149,A2187),对照表!$C$2:$C$149),"省直")))</f>
        <v>伊春</v>
      </c>
    </row>
    <row r="2188" customHeight="1" spans="1:16">
      <c r="A2188" s="12" t="s">
        <v>3822</v>
      </c>
      <c r="B2188" s="13" t="s">
        <v>3823</v>
      </c>
      <c r="C2188" s="12" t="s">
        <v>3827</v>
      </c>
      <c r="D2188" s="12" t="s">
        <v>35</v>
      </c>
      <c r="E2188" s="13" t="s">
        <v>81</v>
      </c>
      <c r="F2188" s="13">
        <v>2</v>
      </c>
      <c r="G2188" s="12" t="s">
        <v>37</v>
      </c>
      <c r="H2188" s="12" t="s">
        <v>38</v>
      </c>
      <c r="I2188" s="12" t="s">
        <v>39</v>
      </c>
      <c r="J2188" s="12" t="s">
        <v>3826</v>
      </c>
      <c r="K2188" s="12" t="s">
        <v>41</v>
      </c>
      <c r="L2188" s="12"/>
      <c r="M2188" s="12"/>
      <c r="N2188" s="12"/>
      <c r="O2188" s="14" t="s">
        <v>47</v>
      </c>
      <c r="P2188" s="5" t="str">
        <f>IF(OR(COUNTIF(A2188,"*省*"&amp;"*戒毒所*"),COUNTIF(A2188,"*省*"&amp;"*法院*"),COUNTIF(A2188,"*监狱*"),COUNTIF(A2188,"*省*"&amp;"*管教所*")),"省直",IFERROR(LOOKUP(9^9,FIND(对照表!$H$2:$H$14,A2188),对照表!$G$2:$G$14),IFERROR(LOOKUP(9^9,FIND(对照表!$E$2:$E$149,A2188),对照表!$C$2:$C$149),"省直")))</f>
        <v>伊春</v>
      </c>
    </row>
    <row r="2189" customHeight="1" spans="1:16">
      <c r="A2189" s="12" t="s">
        <v>3822</v>
      </c>
      <c r="B2189" s="13" t="s">
        <v>3823</v>
      </c>
      <c r="C2189" s="12" t="s">
        <v>1672</v>
      </c>
      <c r="D2189" s="12" t="s">
        <v>35</v>
      </c>
      <c r="E2189" s="13" t="s">
        <v>131</v>
      </c>
      <c r="F2189" s="13">
        <v>2</v>
      </c>
      <c r="G2189" s="12" t="s">
        <v>37</v>
      </c>
      <c r="H2189" s="12" t="s">
        <v>38</v>
      </c>
      <c r="I2189" s="12" t="s">
        <v>39</v>
      </c>
      <c r="J2189" s="12" t="s">
        <v>3766</v>
      </c>
      <c r="K2189" s="12" t="s">
        <v>41</v>
      </c>
      <c r="L2189" s="12"/>
      <c r="M2189" s="12"/>
      <c r="N2189" s="12"/>
      <c r="O2189" s="14" t="s">
        <v>47</v>
      </c>
      <c r="P2189" s="5" t="str">
        <f>IF(OR(COUNTIF(A2189,"*省*"&amp;"*戒毒所*"),COUNTIF(A2189,"*省*"&amp;"*法院*"),COUNTIF(A2189,"*监狱*"),COUNTIF(A2189,"*省*"&amp;"*管教所*")),"省直",IFERROR(LOOKUP(9^9,FIND(对照表!$H$2:$H$14,A2189),对照表!$G$2:$G$14),IFERROR(LOOKUP(9^9,FIND(对照表!$E$2:$E$149,A2189),对照表!$C$2:$C$149),"省直")))</f>
        <v>伊春</v>
      </c>
    </row>
    <row r="2190" customHeight="1" spans="1:16">
      <c r="A2190" s="12" t="s">
        <v>3822</v>
      </c>
      <c r="B2190" s="13" t="s">
        <v>3823</v>
      </c>
      <c r="C2190" s="12" t="s">
        <v>1672</v>
      </c>
      <c r="D2190" s="12" t="s">
        <v>35</v>
      </c>
      <c r="E2190" s="13" t="s">
        <v>132</v>
      </c>
      <c r="F2190" s="13">
        <v>2</v>
      </c>
      <c r="G2190" s="12" t="s">
        <v>37</v>
      </c>
      <c r="H2190" s="12" t="s">
        <v>38</v>
      </c>
      <c r="I2190" s="12" t="s">
        <v>39</v>
      </c>
      <c r="J2190" s="12" t="s">
        <v>3762</v>
      </c>
      <c r="K2190" s="12" t="s">
        <v>41</v>
      </c>
      <c r="L2190" s="12"/>
      <c r="M2190" s="12"/>
      <c r="N2190" s="12"/>
      <c r="O2190" s="14" t="s">
        <v>47</v>
      </c>
      <c r="P2190" s="5" t="str">
        <f>IF(OR(COUNTIF(A2190,"*省*"&amp;"*戒毒所*"),COUNTIF(A2190,"*省*"&amp;"*法院*"),COUNTIF(A2190,"*监狱*"),COUNTIF(A2190,"*省*"&amp;"*管教所*")),"省直",IFERROR(LOOKUP(9^9,FIND(对照表!$H$2:$H$14,A2190),对照表!$G$2:$G$14),IFERROR(LOOKUP(9^9,FIND(对照表!$E$2:$E$149,A2190),对照表!$C$2:$C$149),"省直")))</f>
        <v>伊春</v>
      </c>
    </row>
    <row r="2191" customHeight="1" spans="1:16">
      <c r="A2191" s="12" t="s">
        <v>3822</v>
      </c>
      <c r="B2191" s="13" t="s">
        <v>3823</v>
      </c>
      <c r="C2191" s="12" t="s">
        <v>3828</v>
      </c>
      <c r="D2191" s="12" t="s">
        <v>35</v>
      </c>
      <c r="E2191" s="13" t="s">
        <v>133</v>
      </c>
      <c r="F2191" s="13">
        <v>2</v>
      </c>
      <c r="G2191" s="12" t="s">
        <v>37</v>
      </c>
      <c r="H2191" s="12" t="s">
        <v>38</v>
      </c>
      <c r="I2191" s="12" t="s">
        <v>39</v>
      </c>
      <c r="J2191" s="12" t="s">
        <v>3762</v>
      </c>
      <c r="K2191" s="12" t="s">
        <v>41</v>
      </c>
      <c r="L2191" s="12"/>
      <c r="M2191" s="12"/>
      <c r="N2191" s="12"/>
      <c r="O2191" s="14" t="s">
        <v>47</v>
      </c>
      <c r="P2191" s="5" t="str">
        <f>IF(OR(COUNTIF(A2191,"*省*"&amp;"*戒毒所*"),COUNTIF(A2191,"*省*"&amp;"*法院*"),COUNTIF(A2191,"*监狱*"),COUNTIF(A2191,"*省*"&amp;"*管教所*")),"省直",IFERROR(LOOKUP(9^9,FIND(对照表!$H$2:$H$14,A2191),对照表!$G$2:$G$14),IFERROR(LOOKUP(9^9,FIND(对照表!$E$2:$E$149,A2191),对照表!$C$2:$C$149),"省直")))</f>
        <v>伊春</v>
      </c>
    </row>
    <row r="2192" customHeight="1" spans="1:16">
      <c r="A2192" s="12" t="s">
        <v>3822</v>
      </c>
      <c r="B2192" s="13" t="s">
        <v>3823</v>
      </c>
      <c r="C2192" s="12" t="s">
        <v>3829</v>
      </c>
      <c r="D2192" s="12" t="s">
        <v>35</v>
      </c>
      <c r="E2192" s="13" t="s">
        <v>1021</v>
      </c>
      <c r="F2192" s="13">
        <v>1</v>
      </c>
      <c r="G2192" s="12" t="s">
        <v>37</v>
      </c>
      <c r="H2192" s="12" t="s">
        <v>38</v>
      </c>
      <c r="I2192" s="12" t="s">
        <v>39</v>
      </c>
      <c r="J2192" s="12" t="s">
        <v>3830</v>
      </c>
      <c r="K2192" s="12" t="s">
        <v>41</v>
      </c>
      <c r="L2192" s="12"/>
      <c r="M2192" s="12"/>
      <c r="N2192" s="12"/>
      <c r="O2192" s="14" t="s">
        <v>47</v>
      </c>
      <c r="P2192" s="5" t="str">
        <f>IF(OR(COUNTIF(A2192,"*省*"&amp;"*戒毒所*"),COUNTIF(A2192,"*省*"&amp;"*法院*"),COUNTIF(A2192,"*监狱*"),COUNTIF(A2192,"*省*"&amp;"*管教所*")),"省直",IFERROR(LOOKUP(9^9,FIND(对照表!$H$2:$H$14,A2192),对照表!$G$2:$G$14),IFERROR(LOOKUP(9^9,FIND(对照表!$E$2:$E$149,A2192),对照表!$C$2:$C$149),"省直")))</f>
        <v>伊春</v>
      </c>
    </row>
    <row r="2193" customHeight="1" spans="1:16">
      <c r="A2193" s="12" t="s">
        <v>3822</v>
      </c>
      <c r="B2193" s="13" t="s">
        <v>3823</v>
      </c>
      <c r="C2193" s="12" t="s">
        <v>3831</v>
      </c>
      <c r="D2193" s="12" t="s">
        <v>35</v>
      </c>
      <c r="E2193" s="13" t="s">
        <v>1023</v>
      </c>
      <c r="F2193" s="13">
        <v>1</v>
      </c>
      <c r="G2193" s="12" t="s">
        <v>37</v>
      </c>
      <c r="H2193" s="12" t="s">
        <v>38</v>
      </c>
      <c r="I2193" s="12" t="s">
        <v>39</v>
      </c>
      <c r="J2193" s="12" t="s">
        <v>3762</v>
      </c>
      <c r="K2193" s="12" t="s">
        <v>41</v>
      </c>
      <c r="L2193" s="12"/>
      <c r="M2193" s="12"/>
      <c r="N2193" s="12"/>
      <c r="O2193" s="14" t="s">
        <v>47</v>
      </c>
      <c r="P2193" s="5" t="str">
        <f>IF(OR(COUNTIF(A2193,"*省*"&amp;"*戒毒所*"),COUNTIF(A2193,"*省*"&amp;"*法院*"),COUNTIF(A2193,"*监狱*"),COUNTIF(A2193,"*省*"&amp;"*管教所*")),"省直",IFERROR(LOOKUP(9^9,FIND(对照表!$H$2:$H$14,A2193),对照表!$G$2:$G$14),IFERROR(LOOKUP(9^9,FIND(对照表!$E$2:$E$149,A2193),对照表!$C$2:$C$149),"省直")))</f>
        <v>伊春</v>
      </c>
    </row>
    <row r="2194" customHeight="1" spans="1:16">
      <c r="A2194" s="12" t="s">
        <v>3832</v>
      </c>
      <c r="B2194" s="13" t="s">
        <v>3833</v>
      </c>
      <c r="C2194" s="12" t="s">
        <v>2088</v>
      </c>
      <c r="D2194" s="12" t="s">
        <v>35</v>
      </c>
      <c r="E2194" s="13" t="s">
        <v>36</v>
      </c>
      <c r="F2194" s="13">
        <v>1</v>
      </c>
      <c r="G2194" s="12" t="s">
        <v>37</v>
      </c>
      <c r="H2194" s="12" t="s">
        <v>38</v>
      </c>
      <c r="I2194" s="12" t="s">
        <v>39</v>
      </c>
      <c r="J2194" s="12" t="s">
        <v>3774</v>
      </c>
      <c r="K2194" s="12" t="s">
        <v>41</v>
      </c>
      <c r="L2194" s="12"/>
      <c r="M2194" s="12"/>
      <c r="N2194" s="12" t="s">
        <v>80</v>
      </c>
      <c r="O2194" s="14" t="s">
        <v>47</v>
      </c>
      <c r="P2194" s="5" t="str">
        <f>IF(OR(COUNTIF(A2194,"*省*"&amp;"*戒毒所*"),COUNTIF(A2194,"*省*"&amp;"*法院*"),COUNTIF(A2194,"*监狱*"),COUNTIF(A2194,"*省*"&amp;"*管教所*")),"省直",IFERROR(LOOKUP(9^9,FIND(对照表!$H$2:$H$14,A2194),对照表!$G$2:$G$14),IFERROR(LOOKUP(9^9,FIND(对照表!$E$2:$E$149,A2194),对照表!$C$2:$C$149),"省直")))</f>
        <v>伊春</v>
      </c>
    </row>
    <row r="2195" customHeight="1" spans="1:16">
      <c r="A2195" s="12" t="s">
        <v>3832</v>
      </c>
      <c r="B2195" s="13" t="s">
        <v>3833</v>
      </c>
      <c r="C2195" s="12" t="s">
        <v>2088</v>
      </c>
      <c r="D2195" s="12" t="s">
        <v>35</v>
      </c>
      <c r="E2195" s="13" t="s">
        <v>79</v>
      </c>
      <c r="F2195" s="13">
        <v>1</v>
      </c>
      <c r="G2195" s="12" t="s">
        <v>37</v>
      </c>
      <c r="H2195" s="12" t="s">
        <v>38</v>
      </c>
      <c r="I2195" s="12" t="s">
        <v>39</v>
      </c>
      <c r="J2195" s="12" t="s">
        <v>3774</v>
      </c>
      <c r="K2195" s="12" t="s">
        <v>41</v>
      </c>
      <c r="L2195" s="12"/>
      <c r="M2195" s="12"/>
      <c r="N2195" s="12" t="s">
        <v>82</v>
      </c>
      <c r="O2195" s="14" t="s">
        <v>47</v>
      </c>
      <c r="P2195" s="5" t="str">
        <f>IF(OR(COUNTIF(A2195,"*省*"&amp;"*戒毒所*"),COUNTIF(A2195,"*省*"&amp;"*法院*"),COUNTIF(A2195,"*监狱*"),COUNTIF(A2195,"*省*"&amp;"*管教所*")),"省直",IFERROR(LOOKUP(9^9,FIND(对照表!$H$2:$H$14,A2195),对照表!$G$2:$G$14),IFERROR(LOOKUP(9^9,FIND(对照表!$E$2:$E$149,A2195),对照表!$C$2:$C$149),"省直")))</f>
        <v>伊春</v>
      </c>
    </row>
    <row r="2196" customHeight="1" spans="1:16">
      <c r="A2196" s="12" t="s">
        <v>3834</v>
      </c>
      <c r="B2196" s="13" t="s">
        <v>3835</v>
      </c>
      <c r="C2196" s="12" t="s">
        <v>3836</v>
      </c>
      <c r="D2196" s="12" t="s">
        <v>35</v>
      </c>
      <c r="E2196" s="13" t="s">
        <v>36</v>
      </c>
      <c r="F2196" s="13">
        <v>1</v>
      </c>
      <c r="G2196" s="12" t="s">
        <v>37</v>
      </c>
      <c r="H2196" s="12" t="s">
        <v>38</v>
      </c>
      <c r="I2196" s="12" t="s">
        <v>39</v>
      </c>
      <c r="J2196" s="12" t="s">
        <v>3837</v>
      </c>
      <c r="K2196" s="12" t="s">
        <v>41</v>
      </c>
      <c r="L2196" s="12"/>
      <c r="M2196" s="12"/>
      <c r="N2196" s="12"/>
      <c r="O2196" s="14" t="s">
        <v>47</v>
      </c>
      <c r="P2196" s="5" t="str">
        <f>IF(OR(COUNTIF(A2196,"*省*"&amp;"*戒毒所*"),COUNTIF(A2196,"*省*"&amp;"*法院*"),COUNTIF(A2196,"*监狱*"),COUNTIF(A2196,"*省*"&amp;"*管教所*")),"省直",IFERROR(LOOKUP(9^9,FIND(对照表!$H$2:$H$14,A2196),对照表!$G$2:$G$14),IFERROR(LOOKUP(9^9,FIND(对照表!$E$2:$E$149,A2196),对照表!$C$2:$C$149),"省直")))</f>
        <v>伊春</v>
      </c>
    </row>
    <row r="2197" customHeight="1" spans="1:16">
      <c r="A2197" s="12" t="s">
        <v>3834</v>
      </c>
      <c r="B2197" s="13" t="s">
        <v>3835</v>
      </c>
      <c r="C2197" s="12" t="s">
        <v>3836</v>
      </c>
      <c r="D2197" s="12" t="s">
        <v>35</v>
      </c>
      <c r="E2197" s="13" t="s">
        <v>79</v>
      </c>
      <c r="F2197" s="13">
        <v>2</v>
      </c>
      <c r="G2197" s="12" t="s">
        <v>37</v>
      </c>
      <c r="H2197" s="12" t="s">
        <v>38</v>
      </c>
      <c r="I2197" s="12" t="s">
        <v>39</v>
      </c>
      <c r="J2197" s="12" t="s">
        <v>3838</v>
      </c>
      <c r="K2197" s="12" t="s">
        <v>41</v>
      </c>
      <c r="L2197" s="12"/>
      <c r="M2197" s="12"/>
      <c r="N2197" s="12"/>
      <c r="O2197" s="14" t="s">
        <v>47</v>
      </c>
      <c r="P2197" s="5" t="str">
        <f>IF(OR(COUNTIF(A2197,"*省*"&amp;"*戒毒所*"),COUNTIF(A2197,"*省*"&amp;"*法院*"),COUNTIF(A2197,"*监狱*"),COUNTIF(A2197,"*省*"&amp;"*管教所*")),"省直",IFERROR(LOOKUP(9^9,FIND(对照表!$H$2:$H$14,A2197),对照表!$G$2:$G$14),IFERROR(LOOKUP(9^9,FIND(对照表!$E$2:$E$149,A2197),对照表!$C$2:$C$149),"省直")))</f>
        <v>伊春</v>
      </c>
    </row>
    <row r="2198" customHeight="1" spans="1:16">
      <c r="A2198" s="12" t="s">
        <v>3839</v>
      </c>
      <c r="B2198" s="13" t="s">
        <v>3840</v>
      </c>
      <c r="C2198" s="12" t="s">
        <v>3841</v>
      </c>
      <c r="D2198" s="12" t="s">
        <v>35</v>
      </c>
      <c r="E2198" s="13" t="s">
        <v>36</v>
      </c>
      <c r="F2198" s="13">
        <v>1</v>
      </c>
      <c r="G2198" s="12" t="s">
        <v>37</v>
      </c>
      <c r="H2198" s="12" t="s">
        <v>38</v>
      </c>
      <c r="I2198" s="12" t="s">
        <v>39</v>
      </c>
      <c r="J2198" s="12" t="s">
        <v>3842</v>
      </c>
      <c r="K2198" s="12" t="s">
        <v>41</v>
      </c>
      <c r="L2198" s="12"/>
      <c r="M2198" s="12"/>
      <c r="N2198" s="12"/>
      <c r="O2198" s="14" t="s">
        <v>47</v>
      </c>
      <c r="P2198" s="5" t="str">
        <f>IF(OR(COUNTIF(A2198,"*省*"&amp;"*戒毒所*"),COUNTIF(A2198,"*省*"&amp;"*法院*"),COUNTIF(A2198,"*监狱*"),COUNTIF(A2198,"*省*"&amp;"*管教所*")),"省直",IFERROR(LOOKUP(9^9,FIND(对照表!$H$2:$H$14,A2198),对照表!$G$2:$G$14),IFERROR(LOOKUP(9^9,FIND(对照表!$E$2:$E$149,A2198),对照表!$C$2:$C$149),"省直")))</f>
        <v>伊春</v>
      </c>
    </row>
    <row r="2199" customHeight="1" spans="1:16">
      <c r="A2199" s="12" t="s">
        <v>3839</v>
      </c>
      <c r="B2199" s="13" t="s">
        <v>3840</v>
      </c>
      <c r="C2199" s="12" t="s">
        <v>3843</v>
      </c>
      <c r="D2199" s="12" t="s">
        <v>35</v>
      </c>
      <c r="E2199" s="13" t="s">
        <v>79</v>
      </c>
      <c r="F2199" s="13">
        <v>1</v>
      </c>
      <c r="G2199" s="12" t="s">
        <v>37</v>
      </c>
      <c r="H2199" s="12" t="s">
        <v>361</v>
      </c>
      <c r="I2199" s="12"/>
      <c r="J2199" s="12" t="s">
        <v>3844</v>
      </c>
      <c r="K2199" s="12" t="s">
        <v>41</v>
      </c>
      <c r="L2199" s="12"/>
      <c r="M2199" s="12"/>
      <c r="N2199" s="12"/>
      <c r="O2199" s="14" t="s">
        <v>47</v>
      </c>
      <c r="P2199" s="5" t="str">
        <f>IF(OR(COUNTIF(A2199,"*省*"&amp;"*戒毒所*"),COUNTIF(A2199,"*省*"&amp;"*法院*"),COUNTIF(A2199,"*监狱*"),COUNTIF(A2199,"*省*"&amp;"*管教所*")),"省直",IFERROR(LOOKUP(9^9,FIND(对照表!$H$2:$H$14,A2199),对照表!$G$2:$G$14),IFERROR(LOOKUP(9^9,FIND(对照表!$E$2:$E$149,A2199),对照表!$C$2:$C$149),"省直")))</f>
        <v>伊春</v>
      </c>
    </row>
    <row r="2200" customHeight="1" spans="1:16">
      <c r="A2200" s="12" t="s">
        <v>3845</v>
      </c>
      <c r="B2200" s="13" t="s">
        <v>3846</v>
      </c>
      <c r="C2200" s="12" t="s">
        <v>1672</v>
      </c>
      <c r="D2200" s="12" t="s">
        <v>35</v>
      </c>
      <c r="E2200" s="13" t="s">
        <v>36</v>
      </c>
      <c r="F2200" s="13">
        <v>1</v>
      </c>
      <c r="G2200" s="12" t="s">
        <v>37</v>
      </c>
      <c r="H2200" s="12" t="s">
        <v>361</v>
      </c>
      <c r="I2200" s="12"/>
      <c r="J2200" s="12" t="s">
        <v>40</v>
      </c>
      <c r="K2200" s="12" t="s">
        <v>113</v>
      </c>
      <c r="L2200" s="12"/>
      <c r="M2200" s="12"/>
      <c r="N2200" s="12"/>
      <c r="O2200" s="14" t="s">
        <v>47</v>
      </c>
      <c r="P2200" s="5" t="str">
        <f>IF(OR(COUNTIF(A2200,"*省*"&amp;"*戒毒所*"),COUNTIF(A2200,"*省*"&amp;"*法院*"),COUNTIF(A2200,"*监狱*"),COUNTIF(A2200,"*省*"&amp;"*管教所*")),"省直",IFERROR(LOOKUP(9^9,FIND(对照表!$H$2:$H$14,A2200),对照表!$G$2:$G$14),IFERROR(LOOKUP(9^9,FIND(对照表!$E$2:$E$149,A2200),对照表!$C$2:$C$149),"省直")))</f>
        <v>伊春</v>
      </c>
    </row>
    <row r="2201" customHeight="1" spans="1:16">
      <c r="A2201" s="12" t="s">
        <v>3845</v>
      </c>
      <c r="B2201" s="13" t="s">
        <v>3846</v>
      </c>
      <c r="C2201" s="12" t="s">
        <v>1672</v>
      </c>
      <c r="D2201" s="12" t="s">
        <v>35</v>
      </c>
      <c r="E2201" s="13" t="s">
        <v>79</v>
      </c>
      <c r="F2201" s="13">
        <v>1</v>
      </c>
      <c r="G2201" s="12" t="s">
        <v>78</v>
      </c>
      <c r="H2201" s="12" t="s">
        <v>361</v>
      </c>
      <c r="I2201" s="12"/>
      <c r="J2201" s="12" t="s">
        <v>40</v>
      </c>
      <c r="K2201" s="12" t="s">
        <v>113</v>
      </c>
      <c r="L2201" s="12"/>
      <c r="M2201" s="12"/>
      <c r="N2201" s="12"/>
      <c r="O2201" s="14" t="s">
        <v>47</v>
      </c>
      <c r="P2201" s="5" t="str">
        <f>IF(OR(COUNTIF(A2201,"*省*"&amp;"*戒毒所*"),COUNTIF(A2201,"*省*"&amp;"*法院*"),COUNTIF(A2201,"*监狱*"),COUNTIF(A2201,"*省*"&amp;"*管教所*")),"省直",IFERROR(LOOKUP(9^9,FIND(对照表!$H$2:$H$14,A2201),对照表!$G$2:$G$14),IFERROR(LOOKUP(9^9,FIND(对照表!$E$2:$E$149,A2201),对照表!$C$2:$C$149),"省直")))</f>
        <v>伊春</v>
      </c>
    </row>
    <row r="2202" customHeight="1" spans="1:16">
      <c r="A2202" s="12" t="s">
        <v>3847</v>
      </c>
      <c r="B2202" s="13" t="s">
        <v>3848</v>
      </c>
      <c r="C2202" s="12" t="s">
        <v>1664</v>
      </c>
      <c r="D2202" s="12" t="s">
        <v>35</v>
      </c>
      <c r="E2202" s="13" t="s">
        <v>36</v>
      </c>
      <c r="F2202" s="13">
        <v>1</v>
      </c>
      <c r="G2202" s="12" t="s">
        <v>37</v>
      </c>
      <c r="H2202" s="12" t="s">
        <v>361</v>
      </c>
      <c r="I2202" s="12"/>
      <c r="J2202" s="12" t="s">
        <v>2142</v>
      </c>
      <c r="K2202" s="12" t="s">
        <v>41</v>
      </c>
      <c r="L2202" s="12"/>
      <c r="M2202" s="12"/>
      <c r="N2202" s="12" t="s">
        <v>3849</v>
      </c>
      <c r="O2202" s="14" t="s">
        <v>47</v>
      </c>
      <c r="P2202" s="5" t="str">
        <f>IF(OR(COUNTIF(A2202,"*省*"&amp;"*戒毒所*"),COUNTIF(A2202,"*省*"&amp;"*法院*"),COUNTIF(A2202,"*监狱*"),COUNTIF(A2202,"*省*"&amp;"*管教所*")),"省直",IFERROR(LOOKUP(9^9,FIND(对照表!$H$2:$H$14,A2202),对照表!$G$2:$G$14),IFERROR(LOOKUP(9^9,FIND(对照表!$E$2:$E$149,A2202),对照表!$C$2:$C$149),"省直")))</f>
        <v>伊春</v>
      </c>
    </row>
    <row r="2203" customHeight="1" spans="1:16">
      <c r="A2203" s="12" t="s">
        <v>3847</v>
      </c>
      <c r="B2203" s="13" t="s">
        <v>3848</v>
      </c>
      <c r="C2203" s="12" t="s">
        <v>1664</v>
      </c>
      <c r="D2203" s="12" t="s">
        <v>35</v>
      </c>
      <c r="E2203" s="13" t="s">
        <v>79</v>
      </c>
      <c r="F2203" s="13">
        <v>1</v>
      </c>
      <c r="G2203" s="12" t="s">
        <v>37</v>
      </c>
      <c r="H2203" s="12" t="s">
        <v>361</v>
      </c>
      <c r="I2203" s="12"/>
      <c r="J2203" s="12" t="s">
        <v>2142</v>
      </c>
      <c r="K2203" s="12" t="s">
        <v>41</v>
      </c>
      <c r="L2203" s="12"/>
      <c r="M2203" s="12"/>
      <c r="N2203" s="12" t="s">
        <v>3850</v>
      </c>
      <c r="O2203" s="14" t="s">
        <v>47</v>
      </c>
      <c r="P2203" s="5" t="str">
        <f>IF(OR(COUNTIF(A2203,"*省*"&amp;"*戒毒所*"),COUNTIF(A2203,"*省*"&amp;"*法院*"),COUNTIF(A2203,"*监狱*"),COUNTIF(A2203,"*省*"&amp;"*管教所*")),"省直",IFERROR(LOOKUP(9^9,FIND(对照表!$H$2:$H$14,A2203),对照表!$G$2:$G$14),IFERROR(LOOKUP(9^9,FIND(对照表!$E$2:$E$149,A2203),对照表!$C$2:$C$149),"省直")))</f>
        <v>伊春</v>
      </c>
    </row>
    <row r="2204" customHeight="1" spans="1:16">
      <c r="A2204" s="12" t="s">
        <v>3847</v>
      </c>
      <c r="B2204" s="13" t="s">
        <v>3848</v>
      </c>
      <c r="C2204" s="12" t="s">
        <v>1936</v>
      </c>
      <c r="D2204" s="12" t="s">
        <v>35</v>
      </c>
      <c r="E2204" s="13" t="s">
        <v>81</v>
      </c>
      <c r="F2204" s="13">
        <v>1</v>
      </c>
      <c r="G2204" s="12" t="s">
        <v>37</v>
      </c>
      <c r="H2204" s="12" t="s">
        <v>38</v>
      </c>
      <c r="I2204" s="12"/>
      <c r="J2204" s="12" t="s">
        <v>2522</v>
      </c>
      <c r="K2204" s="12" t="s">
        <v>41</v>
      </c>
      <c r="L2204" s="12"/>
      <c r="M2204" s="12"/>
      <c r="N2204" s="12" t="s">
        <v>3849</v>
      </c>
      <c r="O2204" s="14" t="s">
        <v>47</v>
      </c>
      <c r="P2204" s="5" t="str">
        <f>IF(OR(COUNTIF(A2204,"*省*"&amp;"*戒毒所*"),COUNTIF(A2204,"*省*"&amp;"*法院*"),COUNTIF(A2204,"*监狱*"),COUNTIF(A2204,"*省*"&amp;"*管教所*")),"省直",IFERROR(LOOKUP(9^9,FIND(对照表!$H$2:$H$14,A2204),对照表!$G$2:$G$14),IFERROR(LOOKUP(9^9,FIND(对照表!$E$2:$E$149,A2204),对照表!$C$2:$C$149),"省直")))</f>
        <v>伊春</v>
      </c>
    </row>
    <row r="2205" customHeight="1" spans="1:16">
      <c r="A2205" s="12" t="s">
        <v>3847</v>
      </c>
      <c r="B2205" s="13" t="s">
        <v>3848</v>
      </c>
      <c r="C2205" s="12" t="s">
        <v>1936</v>
      </c>
      <c r="D2205" s="12" t="s">
        <v>35</v>
      </c>
      <c r="E2205" s="13" t="s">
        <v>131</v>
      </c>
      <c r="F2205" s="13">
        <v>1</v>
      </c>
      <c r="G2205" s="12" t="s">
        <v>37</v>
      </c>
      <c r="H2205" s="12" t="s">
        <v>38</v>
      </c>
      <c r="I2205" s="12"/>
      <c r="J2205" s="12" t="s">
        <v>2522</v>
      </c>
      <c r="K2205" s="12" t="s">
        <v>41</v>
      </c>
      <c r="L2205" s="12"/>
      <c r="M2205" s="12"/>
      <c r="N2205" s="12" t="s">
        <v>3850</v>
      </c>
      <c r="O2205" s="14" t="s">
        <v>47</v>
      </c>
      <c r="P2205" s="5" t="str">
        <f>IF(OR(COUNTIF(A2205,"*省*"&amp;"*戒毒所*"),COUNTIF(A2205,"*省*"&amp;"*法院*"),COUNTIF(A2205,"*监狱*"),COUNTIF(A2205,"*省*"&amp;"*管教所*")),"省直",IFERROR(LOOKUP(9^9,FIND(对照表!$H$2:$H$14,A2205),对照表!$G$2:$G$14),IFERROR(LOOKUP(9^9,FIND(对照表!$E$2:$E$149,A2205),对照表!$C$2:$C$149),"省直")))</f>
        <v>伊春</v>
      </c>
    </row>
    <row r="2206" customHeight="1" spans="1:16">
      <c r="A2206" s="12" t="s">
        <v>3851</v>
      </c>
      <c r="B2206" s="13" t="s">
        <v>3852</v>
      </c>
      <c r="C2206" s="12" t="s">
        <v>3853</v>
      </c>
      <c r="D2206" s="12" t="s">
        <v>35</v>
      </c>
      <c r="E2206" s="13" t="s">
        <v>36</v>
      </c>
      <c r="F2206" s="13">
        <v>1</v>
      </c>
      <c r="G2206" s="12" t="s">
        <v>37</v>
      </c>
      <c r="H2206" s="12" t="s">
        <v>361</v>
      </c>
      <c r="I2206" s="12"/>
      <c r="J2206" s="12" t="s">
        <v>40</v>
      </c>
      <c r="K2206" s="12" t="s">
        <v>41</v>
      </c>
      <c r="L2206" s="12"/>
      <c r="M2206" s="12"/>
      <c r="N2206" s="12"/>
      <c r="O2206" s="14" t="s">
        <v>47</v>
      </c>
      <c r="P2206" s="5" t="str">
        <f>IF(OR(COUNTIF(A2206,"*省*"&amp;"*戒毒所*"),COUNTIF(A2206,"*省*"&amp;"*法院*"),COUNTIF(A2206,"*监狱*"),COUNTIF(A2206,"*省*"&amp;"*管教所*")),"省直",IFERROR(LOOKUP(9^9,FIND(对照表!$H$2:$H$14,A2206),对照表!$G$2:$G$14),IFERROR(LOOKUP(9^9,FIND(对照表!$E$2:$E$149,A2206),对照表!$C$2:$C$149),"省直")))</f>
        <v>伊春</v>
      </c>
    </row>
    <row r="2207" customHeight="1" spans="1:16">
      <c r="A2207" s="12" t="s">
        <v>3854</v>
      </c>
      <c r="B2207" s="13" t="s">
        <v>3855</v>
      </c>
      <c r="C2207" s="12" t="s">
        <v>2206</v>
      </c>
      <c r="D2207" s="12" t="s">
        <v>35</v>
      </c>
      <c r="E2207" s="13" t="s">
        <v>36</v>
      </c>
      <c r="F2207" s="13">
        <v>1</v>
      </c>
      <c r="G2207" s="12" t="s">
        <v>37</v>
      </c>
      <c r="H2207" s="12" t="s">
        <v>38</v>
      </c>
      <c r="I2207" s="12"/>
      <c r="J2207" s="12" t="s">
        <v>3856</v>
      </c>
      <c r="K2207" s="12" t="s">
        <v>41</v>
      </c>
      <c r="L2207" s="12"/>
      <c r="M2207" s="12"/>
      <c r="N2207" s="12"/>
      <c r="O2207" s="14" t="s">
        <v>47</v>
      </c>
      <c r="P2207" s="5" t="str">
        <f>IF(OR(COUNTIF(A2207,"*省*"&amp;"*戒毒所*"),COUNTIF(A2207,"*省*"&amp;"*法院*"),COUNTIF(A2207,"*监狱*"),COUNTIF(A2207,"*省*"&amp;"*管教所*")),"省直",IFERROR(LOOKUP(9^9,FIND(对照表!$H$2:$H$14,A2207),对照表!$G$2:$G$14),IFERROR(LOOKUP(9^9,FIND(对照表!$E$2:$E$149,A2207),对照表!$C$2:$C$149),"省直")))</f>
        <v>伊春</v>
      </c>
    </row>
    <row r="2208" customHeight="1" spans="1:16">
      <c r="A2208" s="12" t="s">
        <v>3857</v>
      </c>
      <c r="B2208" s="13" t="s">
        <v>3858</v>
      </c>
      <c r="C2208" s="12" t="s">
        <v>2820</v>
      </c>
      <c r="D2208" s="12" t="s">
        <v>35</v>
      </c>
      <c r="E2208" s="13" t="s">
        <v>36</v>
      </c>
      <c r="F2208" s="13">
        <v>2</v>
      </c>
      <c r="G2208" s="12" t="s">
        <v>37</v>
      </c>
      <c r="H2208" s="12" t="s">
        <v>38</v>
      </c>
      <c r="I2208" s="12" t="s">
        <v>39</v>
      </c>
      <c r="J2208" s="12" t="s">
        <v>3859</v>
      </c>
      <c r="K2208" s="12" t="s">
        <v>41</v>
      </c>
      <c r="L2208" s="12"/>
      <c r="M2208" s="12"/>
      <c r="N2208" s="12"/>
      <c r="O2208" s="14" t="s">
        <v>47</v>
      </c>
      <c r="P2208" s="5" t="str">
        <f>IF(OR(COUNTIF(A2208,"*省*"&amp;"*戒毒所*"),COUNTIF(A2208,"*省*"&amp;"*法院*"),COUNTIF(A2208,"*监狱*"),COUNTIF(A2208,"*省*"&amp;"*管教所*")),"省直",IFERROR(LOOKUP(9^9,FIND(对照表!$H$2:$H$14,A2208),对照表!$G$2:$G$14),IFERROR(LOOKUP(9^9,FIND(对照表!$E$2:$E$149,A2208),对照表!$C$2:$C$149),"省直")))</f>
        <v>伊春</v>
      </c>
    </row>
    <row r="2209" customHeight="1" spans="1:16">
      <c r="A2209" s="12" t="s">
        <v>3860</v>
      </c>
      <c r="B2209" s="13" t="s">
        <v>3861</v>
      </c>
      <c r="C2209" s="12" t="s">
        <v>2206</v>
      </c>
      <c r="D2209" s="12" t="s">
        <v>35</v>
      </c>
      <c r="E2209" s="13" t="s">
        <v>36</v>
      </c>
      <c r="F2209" s="13">
        <v>1</v>
      </c>
      <c r="G2209" s="12" t="s">
        <v>37</v>
      </c>
      <c r="H2209" s="12" t="s">
        <v>361</v>
      </c>
      <c r="I2209" s="12"/>
      <c r="J2209" s="12" t="s">
        <v>3862</v>
      </c>
      <c r="K2209" s="12" t="s">
        <v>41</v>
      </c>
      <c r="L2209" s="12"/>
      <c r="M2209" s="12"/>
      <c r="N2209" s="12"/>
      <c r="O2209" s="14" t="s">
        <v>47</v>
      </c>
      <c r="P2209" s="5" t="str">
        <f>IF(OR(COUNTIF(A2209,"*省*"&amp;"*戒毒所*"),COUNTIF(A2209,"*省*"&amp;"*法院*"),COUNTIF(A2209,"*监狱*"),COUNTIF(A2209,"*省*"&amp;"*管教所*")),"省直",IFERROR(LOOKUP(9^9,FIND(对照表!$H$2:$H$14,A2209),对照表!$G$2:$G$14),IFERROR(LOOKUP(9^9,FIND(对照表!$E$2:$E$149,A2209),对照表!$C$2:$C$149),"省直")))</f>
        <v>伊春</v>
      </c>
    </row>
    <row r="2210" customHeight="1" spans="1:16">
      <c r="A2210" s="12" t="s">
        <v>3863</v>
      </c>
      <c r="B2210" s="13" t="s">
        <v>3864</v>
      </c>
      <c r="C2210" s="12" t="s">
        <v>2206</v>
      </c>
      <c r="D2210" s="12" t="s">
        <v>35</v>
      </c>
      <c r="E2210" s="13" t="s">
        <v>36</v>
      </c>
      <c r="F2210" s="13">
        <v>1</v>
      </c>
      <c r="G2210" s="12" t="s">
        <v>37</v>
      </c>
      <c r="H2210" s="12" t="s">
        <v>361</v>
      </c>
      <c r="I2210" s="12"/>
      <c r="J2210" s="12" t="s">
        <v>40</v>
      </c>
      <c r="K2210" s="12" t="s">
        <v>41</v>
      </c>
      <c r="L2210" s="12"/>
      <c r="M2210" s="12"/>
      <c r="N2210" s="12" t="s">
        <v>3865</v>
      </c>
      <c r="O2210" s="14" t="s">
        <v>47</v>
      </c>
      <c r="P2210" s="5" t="str">
        <f>IF(OR(COUNTIF(A2210,"*省*"&amp;"*戒毒所*"),COUNTIF(A2210,"*省*"&amp;"*法院*"),COUNTIF(A2210,"*监狱*"),COUNTIF(A2210,"*省*"&amp;"*管教所*")),"省直",IFERROR(LOOKUP(9^9,FIND(对照表!$H$2:$H$14,A2210),对照表!$G$2:$G$14),IFERROR(LOOKUP(9^9,FIND(对照表!$E$2:$E$149,A2210),对照表!$C$2:$C$149),"省直")))</f>
        <v>伊春</v>
      </c>
    </row>
    <row r="2211" customHeight="1" spans="1:16">
      <c r="A2211" s="12" t="s">
        <v>3866</v>
      </c>
      <c r="B2211" s="13" t="s">
        <v>3867</v>
      </c>
      <c r="C2211" s="12" t="s">
        <v>3868</v>
      </c>
      <c r="D2211" s="12" t="s">
        <v>35</v>
      </c>
      <c r="E2211" s="13" t="s">
        <v>36</v>
      </c>
      <c r="F2211" s="13">
        <v>1</v>
      </c>
      <c r="G2211" s="12" t="s">
        <v>37</v>
      </c>
      <c r="H2211" s="12" t="s">
        <v>361</v>
      </c>
      <c r="I2211" s="12"/>
      <c r="J2211" s="12" t="s">
        <v>3869</v>
      </c>
      <c r="K2211" s="12" t="s">
        <v>41</v>
      </c>
      <c r="L2211" s="12"/>
      <c r="M2211" s="12"/>
      <c r="N2211" s="12"/>
      <c r="O2211" s="14" t="s">
        <v>47</v>
      </c>
      <c r="P2211" s="5" t="str">
        <f>IF(OR(COUNTIF(A2211,"*省*"&amp;"*戒毒所*"),COUNTIF(A2211,"*省*"&amp;"*法院*"),COUNTIF(A2211,"*监狱*"),COUNTIF(A2211,"*省*"&amp;"*管教所*")),"省直",IFERROR(LOOKUP(9^9,FIND(对照表!$H$2:$H$14,A2211),对照表!$G$2:$G$14),IFERROR(LOOKUP(9^9,FIND(对照表!$E$2:$E$149,A2211),对照表!$C$2:$C$149),"省直")))</f>
        <v>伊春</v>
      </c>
    </row>
    <row r="2212" customHeight="1" spans="1:16">
      <c r="A2212" s="12" t="s">
        <v>3870</v>
      </c>
      <c r="B2212" s="13" t="s">
        <v>3871</v>
      </c>
      <c r="C2212" s="12" t="s">
        <v>2206</v>
      </c>
      <c r="D2212" s="12" t="s">
        <v>35</v>
      </c>
      <c r="E2212" s="13" t="s">
        <v>36</v>
      </c>
      <c r="F2212" s="13">
        <v>1</v>
      </c>
      <c r="G2212" s="12" t="s">
        <v>37</v>
      </c>
      <c r="H2212" s="12" t="s">
        <v>361</v>
      </c>
      <c r="I2212" s="12"/>
      <c r="J2212" s="12" t="s">
        <v>2195</v>
      </c>
      <c r="K2212" s="12" t="s">
        <v>41</v>
      </c>
      <c r="L2212" s="12"/>
      <c r="M2212" s="12"/>
      <c r="N2212" s="12"/>
      <c r="O2212" s="14" t="s">
        <v>47</v>
      </c>
      <c r="P2212" s="5" t="str">
        <f>IF(OR(COUNTIF(A2212,"*省*"&amp;"*戒毒所*"),COUNTIF(A2212,"*省*"&amp;"*法院*"),COUNTIF(A2212,"*监狱*"),COUNTIF(A2212,"*省*"&amp;"*管教所*")),"省直",IFERROR(LOOKUP(9^9,FIND(对照表!$H$2:$H$14,A2212),对照表!$G$2:$G$14),IFERROR(LOOKUP(9^9,FIND(对照表!$E$2:$E$149,A2212),对照表!$C$2:$C$149),"省直")))</f>
        <v>伊春</v>
      </c>
    </row>
    <row r="2213" customHeight="1" spans="1:16">
      <c r="A2213" s="12" t="s">
        <v>3872</v>
      </c>
      <c r="B2213" s="13" t="s">
        <v>3873</v>
      </c>
      <c r="C2213" s="12" t="s">
        <v>2932</v>
      </c>
      <c r="D2213" s="12" t="s">
        <v>35</v>
      </c>
      <c r="E2213" s="13" t="s">
        <v>36</v>
      </c>
      <c r="F2213" s="13">
        <v>1</v>
      </c>
      <c r="G2213" s="12" t="s">
        <v>46</v>
      </c>
      <c r="H2213" s="12" t="s">
        <v>361</v>
      </c>
      <c r="I2213" s="12"/>
      <c r="J2213" s="12" t="s">
        <v>3874</v>
      </c>
      <c r="K2213" s="12" t="s">
        <v>41</v>
      </c>
      <c r="L2213" s="12"/>
      <c r="M2213" s="12"/>
      <c r="N2213" s="12"/>
      <c r="O2213" s="14" t="s">
        <v>47</v>
      </c>
      <c r="P2213" s="5" t="str">
        <f>IF(OR(COUNTIF(A2213,"*省*"&amp;"*戒毒所*"),COUNTIF(A2213,"*省*"&amp;"*法院*"),COUNTIF(A2213,"*监狱*"),COUNTIF(A2213,"*省*"&amp;"*管教所*")),"省直",IFERROR(LOOKUP(9^9,FIND(对照表!$H$2:$H$14,A2213),对照表!$G$2:$G$14),IFERROR(LOOKUP(9^9,FIND(对照表!$E$2:$E$149,A2213),对照表!$C$2:$C$149),"省直")))</f>
        <v>伊春</v>
      </c>
    </row>
    <row r="2214" customHeight="1" spans="1:16">
      <c r="A2214" s="12" t="s">
        <v>3875</v>
      </c>
      <c r="B2214" s="13" t="s">
        <v>3876</v>
      </c>
      <c r="C2214" s="12" t="s">
        <v>1672</v>
      </c>
      <c r="D2214" s="12" t="s">
        <v>35</v>
      </c>
      <c r="E2214" s="13" t="s">
        <v>36</v>
      </c>
      <c r="F2214" s="13">
        <v>1</v>
      </c>
      <c r="G2214" s="12" t="s">
        <v>37</v>
      </c>
      <c r="H2214" s="12" t="s">
        <v>361</v>
      </c>
      <c r="I2214" s="12"/>
      <c r="J2214" s="12" t="s">
        <v>3874</v>
      </c>
      <c r="K2214" s="12" t="s">
        <v>41</v>
      </c>
      <c r="L2214" s="12"/>
      <c r="M2214" s="12"/>
      <c r="N2214" s="12"/>
      <c r="O2214" s="14" t="s">
        <v>47</v>
      </c>
      <c r="P2214" s="5" t="str">
        <f>IF(OR(COUNTIF(A2214,"*省*"&amp;"*戒毒所*"),COUNTIF(A2214,"*省*"&amp;"*法院*"),COUNTIF(A2214,"*监狱*"),COUNTIF(A2214,"*省*"&amp;"*管教所*")),"省直",IFERROR(LOOKUP(9^9,FIND(对照表!$H$2:$H$14,A2214),对照表!$G$2:$G$14),IFERROR(LOOKUP(9^9,FIND(对照表!$E$2:$E$149,A2214),对照表!$C$2:$C$149),"省直")))</f>
        <v>伊春</v>
      </c>
    </row>
    <row r="2215" customHeight="1" spans="1:16">
      <c r="A2215" s="12" t="s">
        <v>3875</v>
      </c>
      <c r="B2215" s="13" t="s">
        <v>3876</v>
      </c>
      <c r="C2215" s="12" t="s">
        <v>3877</v>
      </c>
      <c r="D2215" s="12" t="s">
        <v>35</v>
      </c>
      <c r="E2215" s="13" t="s">
        <v>79</v>
      </c>
      <c r="F2215" s="13">
        <v>2</v>
      </c>
      <c r="G2215" s="12" t="s">
        <v>37</v>
      </c>
      <c r="H2215" s="12" t="s">
        <v>361</v>
      </c>
      <c r="I2215" s="12"/>
      <c r="J2215" s="12" t="s">
        <v>3878</v>
      </c>
      <c r="K2215" s="12" t="s">
        <v>41</v>
      </c>
      <c r="L2215" s="12"/>
      <c r="M2215" s="12"/>
      <c r="N2215" s="12"/>
      <c r="O2215" s="14" t="s">
        <v>47</v>
      </c>
      <c r="P2215" s="5" t="str">
        <f>IF(OR(COUNTIF(A2215,"*省*"&amp;"*戒毒所*"),COUNTIF(A2215,"*省*"&amp;"*法院*"),COUNTIF(A2215,"*监狱*"),COUNTIF(A2215,"*省*"&amp;"*管教所*")),"省直",IFERROR(LOOKUP(9^9,FIND(对照表!$H$2:$H$14,A2215),对照表!$G$2:$G$14),IFERROR(LOOKUP(9^9,FIND(对照表!$E$2:$E$149,A2215),对照表!$C$2:$C$149),"省直")))</f>
        <v>伊春</v>
      </c>
    </row>
    <row r="2216" customHeight="1" spans="1:16">
      <c r="A2216" s="12" t="s">
        <v>3875</v>
      </c>
      <c r="B2216" s="13" t="s">
        <v>3876</v>
      </c>
      <c r="C2216" s="12" t="s">
        <v>3877</v>
      </c>
      <c r="D2216" s="12" t="s">
        <v>35</v>
      </c>
      <c r="E2216" s="13" t="s">
        <v>81</v>
      </c>
      <c r="F2216" s="13">
        <v>1</v>
      </c>
      <c r="G2216" s="12" t="s">
        <v>37</v>
      </c>
      <c r="H2216" s="12" t="s">
        <v>361</v>
      </c>
      <c r="I2216" s="12"/>
      <c r="J2216" s="12" t="s">
        <v>3879</v>
      </c>
      <c r="K2216" s="12" t="s">
        <v>41</v>
      </c>
      <c r="L2216" s="12"/>
      <c r="M2216" s="12"/>
      <c r="N2216" s="12"/>
      <c r="O2216" s="14" t="s">
        <v>47</v>
      </c>
      <c r="P2216" s="5" t="str">
        <f>IF(OR(COUNTIF(A2216,"*省*"&amp;"*戒毒所*"),COUNTIF(A2216,"*省*"&amp;"*法院*"),COUNTIF(A2216,"*监狱*"),COUNTIF(A2216,"*省*"&amp;"*管教所*")),"省直",IFERROR(LOOKUP(9^9,FIND(对照表!$H$2:$H$14,A2216),对照表!$G$2:$G$14),IFERROR(LOOKUP(9^9,FIND(对照表!$E$2:$E$149,A2216),对照表!$C$2:$C$149),"省直")))</f>
        <v>伊春</v>
      </c>
    </row>
    <row r="2217" customHeight="1" spans="1:16">
      <c r="A2217" s="12" t="s">
        <v>3880</v>
      </c>
      <c r="B2217" s="13" t="s">
        <v>3881</v>
      </c>
      <c r="C2217" s="12" t="s">
        <v>1672</v>
      </c>
      <c r="D2217" s="12" t="s">
        <v>35</v>
      </c>
      <c r="E2217" s="13" t="s">
        <v>36</v>
      </c>
      <c r="F2217" s="13">
        <v>1</v>
      </c>
      <c r="G2217" s="12" t="s">
        <v>46</v>
      </c>
      <c r="H2217" s="12" t="s">
        <v>38</v>
      </c>
      <c r="I2217" s="12" t="s">
        <v>39</v>
      </c>
      <c r="J2217" s="12" t="s">
        <v>3856</v>
      </c>
      <c r="K2217" s="12" t="s">
        <v>41</v>
      </c>
      <c r="L2217" s="12"/>
      <c r="M2217" s="12"/>
      <c r="N2217" s="12"/>
      <c r="O2217" s="14" t="s">
        <v>47</v>
      </c>
      <c r="P2217" s="5" t="str">
        <f>IF(OR(COUNTIF(A2217,"*省*"&amp;"*戒毒所*"),COUNTIF(A2217,"*省*"&amp;"*法院*"),COUNTIF(A2217,"*监狱*"),COUNTIF(A2217,"*省*"&amp;"*管教所*")),"省直",IFERROR(LOOKUP(9^9,FIND(对照表!$H$2:$H$14,A2217),对照表!$G$2:$G$14),IFERROR(LOOKUP(9^9,FIND(对照表!$E$2:$E$149,A2217),对照表!$C$2:$C$149),"省直")))</f>
        <v>伊春</v>
      </c>
    </row>
    <row r="2218" customHeight="1" spans="1:16">
      <c r="A2218" s="12" t="s">
        <v>3882</v>
      </c>
      <c r="B2218" s="13" t="s">
        <v>3883</v>
      </c>
      <c r="C2218" s="12" t="s">
        <v>2109</v>
      </c>
      <c r="D2218" s="12" t="s">
        <v>35</v>
      </c>
      <c r="E2218" s="13" t="s">
        <v>36</v>
      </c>
      <c r="F2218" s="13">
        <v>1</v>
      </c>
      <c r="G2218" s="12" t="s">
        <v>37</v>
      </c>
      <c r="H2218" s="12" t="s">
        <v>361</v>
      </c>
      <c r="I2218" s="12"/>
      <c r="J2218" s="12" t="s">
        <v>40</v>
      </c>
      <c r="K2218" s="12" t="s">
        <v>113</v>
      </c>
      <c r="L2218" s="12"/>
      <c r="M2218" s="12"/>
      <c r="N2218" s="12" t="s">
        <v>3865</v>
      </c>
      <c r="O2218" s="14" t="s">
        <v>47</v>
      </c>
      <c r="P2218" s="5" t="str">
        <f>IF(OR(COUNTIF(A2218,"*省*"&amp;"*戒毒所*"),COUNTIF(A2218,"*省*"&amp;"*法院*"),COUNTIF(A2218,"*监狱*"),COUNTIF(A2218,"*省*"&amp;"*管教所*")),"省直",IFERROR(LOOKUP(9^9,FIND(对照表!$H$2:$H$14,A2218),对照表!$G$2:$G$14),IFERROR(LOOKUP(9^9,FIND(对照表!$E$2:$E$149,A2218),对照表!$C$2:$C$149),"省直")))</f>
        <v>伊春</v>
      </c>
    </row>
    <row r="2219" customHeight="1" spans="1:16">
      <c r="A2219" s="12" t="s">
        <v>3882</v>
      </c>
      <c r="B2219" s="13" t="s">
        <v>3883</v>
      </c>
      <c r="C2219" s="12" t="s">
        <v>3884</v>
      </c>
      <c r="D2219" s="12" t="s">
        <v>35</v>
      </c>
      <c r="E2219" s="13" t="s">
        <v>79</v>
      </c>
      <c r="F2219" s="13">
        <v>1</v>
      </c>
      <c r="G2219" s="12" t="s">
        <v>78</v>
      </c>
      <c r="H2219" s="12" t="s">
        <v>361</v>
      </c>
      <c r="I2219" s="12"/>
      <c r="J2219" s="12" t="s">
        <v>40</v>
      </c>
      <c r="K2219" s="12" t="s">
        <v>113</v>
      </c>
      <c r="L2219" s="12"/>
      <c r="M2219" s="12"/>
      <c r="N2219" s="12"/>
      <c r="O2219" s="14" t="s">
        <v>47</v>
      </c>
      <c r="P2219" s="5" t="str">
        <f>IF(OR(COUNTIF(A2219,"*省*"&amp;"*戒毒所*"),COUNTIF(A2219,"*省*"&amp;"*法院*"),COUNTIF(A2219,"*监狱*"),COUNTIF(A2219,"*省*"&amp;"*管教所*")),"省直",IFERROR(LOOKUP(9^9,FIND(对照表!$H$2:$H$14,A2219),对照表!$G$2:$G$14),IFERROR(LOOKUP(9^9,FIND(对照表!$E$2:$E$149,A2219),对照表!$C$2:$C$149),"省直")))</f>
        <v>伊春</v>
      </c>
    </row>
    <row r="2220" customHeight="1" spans="1:16">
      <c r="A2220" s="12" t="s">
        <v>3882</v>
      </c>
      <c r="B2220" s="13" t="s">
        <v>3883</v>
      </c>
      <c r="C2220" s="12" t="s">
        <v>3290</v>
      </c>
      <c r="D2220" s="12" t="s">
        <v>35</v>
      </c>
      <c r="E2220" s="13" t="s">
        <v>81</v>
      </c>
      <c r="F2220" s="13">
        <v>1</v>
      </c>
      <c r="G2220" s="12" t="s">
        <v>37</v>
      </c>
      <c r="H2220" s="12" t="s">
        <v>361</v>
      </c>
      <c r="I2220" s="12"/>
      <c r="J2220" s="12" t="s">
        <v>3874</v>
      </c>
      <c r="K2220" s="12" t="s">
        <v>113</v>
      </c>
      <c r="L2220" s="12"/>
      <c r="M2220" s="12"/>
      <c r="N2220" s="12"/>
      <c r="O2220" s="14" t="s">
        <v>47</v>
      </c>
      <c r="P2220" s="5" t="str">
        <f>IF(OR(COUNTIF(A2220,"*省*"&amp;"*戒毒所*"),COUNTIF(A2220,"*省*"&amp;"*法院*"),COUNTIF(A2220,"*监狱*"),COUNTIF(A2220,"*省*"&amp;"*管教所*")),"省直",IFERROR(LOOKUP(9^9,FIND(对照表!$H$2:$H$14,A2220),对照表!$G$2:$G$14),IFERROR(LOOKUP(9^9,FIND(对照表!$E$2:$E$149,A2220),对照表!$C$2:$C$149),"省直")))</f>
        <v>伊春</v>
      </c>
    </row>
    <row r="2221" customHeight="1" spans="1:16">
      <c r="A2221" s="12" t="s">
        <v>3885</v>
      </c>
      <c r="B2221" s="13" t="s">
        <v>3886</v>
      </c>
      <c r="C2221" s="12" t="s">
        <v>3887</v>
      </c>
      <c r="D2221" s="12" t="s">
        <v>35</v>
      </c>
      <c r="E2221" s="13" t="s">
        <v>36</v>
      </c>
      <c r="F2221" s="13">
        <v>1</v>
      </c>
      <c r="G2221" s="12" t="s">
        <v>37</v>
      </c>
      <c r="H2221" s="12" t="s">
        <v>38</v>
      </c>
      <c r="I2221" s="12"/>
      <c r="J2221" s="12" t="s">
        <v>3774</v>
      </c>
      <c r="K2221" s="12" t="s">
        <v>113</v>
      </c>
      <c r="L2221" s="12"/>
      <c r="M2221" s="12"/>
      <c r="N2221" s="12"/>
      <c r="O2221" s="14" t="s">
        <v>47</v>
      </c>
      <c r="P2221" s="5" t="str">
        <f>IF(OR(COUNTIF(A2221,"*省*"&amp;"*戒毒所*"),COUNTIF(A2221,"*省*"&amp;"*法院*"),COUNTIF(A2221,"*监狱*"),COUNTIF(A2221,"*省*"&amp;"*管教所*")),"省直",IFERROR(LOOKUP(9^9,FIND(对照表!$H$2:$H$14,A2221),对照表!$G$2:$G$14),IFERROR(LOOKUP(9^9,FIND(对照表!$E$2:$E$149,A2221),对照表!$C$2:$C$149),"省直")))</f>
        <v>伊春</v>
      </c>
    </row>
    <row r="2222" customHeight="1" spans="1:16">
      <c r="A2222" s="12" t="s">
        <v>3888</v>
      </c>
      <c r="B2222" s="13" t="s">
        <v>3889</v>
      </c>
      <c r="C2222" s="12" t="s">
        <v>3890</v>
      </c>
      <c r="D2222" s="12" t="s">
        <v>35</v>
      </c>
      <c r="E2222" s="13" t="s">
        <v>36</v>
      </c>
      <c r="F2222" s="13">
        <v>1</v>
      </c>
      <c r="G2222" s="12" t="s">
        <v>37</v>
      </c>
      <c r="H2222" s="12" t="s">
        <v>38</v>
      </c>
      <c r="I2222" s="12"/>
      <c r="J2222" s="12" t="s">
        <v>40</v>
      </c>
      <c r="K2222" s="12" t="s">
        <v>113</v>
      </c>
      <c r="L2222" s="12"/>
      <c r="M2222" s="12"/>
      <c r="N2222" s="12"/>
      <c r="O2222" s="14" t="s">
        <v>47</v>
      </c>
      <c r="P2222" s="5" t="str">
        <f>IF(OR(COUNTIF(A2222,"*省*"&amp;"*戒毒所*"),COUNTIF(A2222,"*省*"&amp;"*法院*"),COUNTIF(A2222,"*监狱*"),COUNTIF(A2222,"*省*"&amp;"*管教所*")),"省直",IFERROR(LOOKUP(9^9,FIND(对照表!$H$2:$H$14,A2222),对照表!$G$2:$G$14),IFERROR(LOOKUP(9^9,FIND(对照表!$E$2:$E$149,A2222),对照表!$C$2:$C$149),"省直")))</f>
        <v>伊春</v>
      </c>
    </row>
    <row r="2223" customHeight="1" spans="1:16">
      <c r="A2223" s="12" t="s">
        <v>3891</v>
      </c>
      <c r="B2223" s="13" t="s">
        <v>3892</v>
      </c>
      <c r="C2223" s="12" t="s">
        <v>3893</v>
      </c>
      <c r="D2223" s="12" t="s">
        <v>35</v>
      </c>
      <c r="E2223" s="13" t="s">
        <v>36</v>
      </c>
      <c r="F2223" s="13">
        <v>1</v>
      </c>
      <c r="G2223" s="12" t="s">
        <v>37</v>
      </c>
      <c r="H2223" s="12" t="s">
        <v>38</v>
      </c>
      <c r="I2223" s="12"/>
      <c r="J2223" s="12" t="s">
        <v>40</v>
      </c>
      <c r="K2223" s="12" t="s">
        <v>113</v>
      </c>
      <c r="L2223" s="12"/>
      <c r="M2223" s="12"/>
      <c r="N2223" s="12"/>
      <c r="O2223" s="14" t="s">
        <v>47</v>
      </c>
      <c r="P2223" s="5" t="str">
        <f>IF(OR(COUNTIF(A2223,"*省*"&amp;"*戒毒所*"),COUNTIF(A2223,"*省*"&amp;"*法院*"),COUNTIF(A2223,"*监狱*"),COUNTIF(A2223,"*省*"&amp;"*管教所*")),"省直",IFERROR(LOOKUP(9^9,FIND(对照表!$H$2:$H$14,A2223),对照表!$G$2:$G$14),IFERROR(LOOKUP(9^9,FIND(对照表!$E$2:$E$149,A2223),对照表!$C$2:$C$149),"省直")))</f>
        <v>伊春</v>
      </c>
    </row>
    <row r="2224" customHeight="1" spans="1:16">
      <c r="A2224" s="12" t="s">
        <v>3891</v>
      </c>
      <c r="B2224" s="13" t="s">
        <v>3892</v>
      </c>
      <c r="C2224" s="12" t="s">
        <v>3893</v>
      </c>
      <c r="D2224" s="12" t="s">
        <v>35</v>
      </c>
      <c r="E2224" s="13" t="s">
        <v>79</v>
      </c>
      <c r="F2224" s="13">
        <v>1</v>
      </c>
      <c r="G2224" s="12" t="s">
        <v>37</v>
      </c>
      <c r="H2224" s="12" t="s">
        <v>38</v>
      </c>
      <c r="I2224" s="12" t="s">
        <v>39</v>
      </c>
      <c r="J2224" s="12" t="s">
        <v>3859</v>
      </c>
      <c r="K2224" s="12" t="s">
        <v>113</v>
      </c>
      <c r="L2224" s="12"/>
      <c r="M2224" s="12"/>
      <c r="N2224" s="12"/>
      <c r="O2224" s="14" t="s">
        <v>47</v>
      </c>
      <c r="P2224" s="5" t="str">
        <f>IF(OR(COUNTIF(A2224,"*省*"&amp;"*戒毒所*"),COUNTIF(A2224,"*省*"&amp;"*法院*"),COUNTIF(A2224,"*监狱*"),COUNTIF(A2224,"*省*"&amp;"*管教所*")),"省直",IFERROR(LOOKUP(9^9,FIND(对照表!$H$2:$H$14,A2224),对照表!$G$2:$G$14),IFERROR(LOOKUP(9^9,FIND(对照表!$E$2:$E$149,A2224),对照表!$C$2:$C$149),"省直")))</f>
        <v>伊春</v>
      </c>
    </row>
    <row r="2225" customHeight="1" spans="1:16">
      <c r="A2225" s="12" t="s">
        <v>3885</v>
      </c>
      <c r="B2225" s="13" t="s">
        <v>3894</v>
      </c>
      <c r="C2225" s="12" t="s">
        <v>2206</v>
      </c>
      <c r="D2225" s="12" t="s">
        <v>35</v>
      </c>
      <c r="E2225" s="13" t="s">
        <v>36</v>
      </c>
      <c r="F2225" s="13">
        <v>1</v>
      </c>
      <c r="G2225" s="12" t="s">
        <v>37</v>
      </c>
      <c r="H2225" s="12" t="s">
        <v>38</v>
      </c>
      <c r="I2225" s="12"/>
      <c r="J2225" s="12" t="s">
        <v>2139</v>
      </c>
      <c r="K2225" s="12" t="s">
        <v>113</v>
      </c>
      <c r="L2225" s="12"/>
      <c r="M2225" s="12"/>
      <c r="N2225" s="12"/>
      <c r="O2225" s="14" t="s">
        <v>47</v>
      </c>
      <c r="P2225" s="5" t="str">
        <f>IF(OR(COUNTIF(A2225,"*省*"&amp;"*戒毒所*"),COUNTIF(A2225,"*省*"&amp;"*法院*"),COUNTIF(A2225,"*监狱*"),COUNTIF(A2225,"*省*"&amp;"*管教所*")),"省直",IFERROR(LOOKUP(9^9,FIND(对照表!$H$2:$H$14,A2225),对照表!$G$2:$G$14),IFERROR(LOOKUP(9^9,FIND(对照表!$E$2:$E$149,A2225),对照表!$C$2:$C$149),"省直")))</f>
        <v>伊春</v>
      </c>
    </row>
    <row r="2226" customHeight="1" spans="1:16">
      <c r="A2226" s="12" t="s">
        <v>3885</v>
      </c>
      <c r="B2226" s="13" t="s">
        <v>3894</v>
      </c>
      <c r="C2226" s="12" t="s">
        <v>2867</v>
      </c>
      <c r="D2226" s="12" t="s">
        <v>35</v>
      </c>
      <c r="E2226" s="13" t="s">
        <v>79</v>
      </c>
      <c r="F2226" s="13">
        <v>1</v>
      </c>
      <c r="G2226" s="12" t="s">
        <v>37</v>
      </c>
      <c r="H2226" s="12" t="s">
        <v>38</v>
      </c>
      <c r="I2226" s="12"/>
      <c r="J2226" s="12" t="s">
        <v>2751</v>
      </c>
      <c r="K2226" s="12" t="s">
        <v>113</v>
      </c>
      <c r="L2226" s="12"/>
      <c r="M2226" s="12"/>
      <c r="N2226" s="12"/>
      <c r="O2226" s="14" t="s">
        <v>47</v>
      </c>
      <c r="P2226" s="5" t="str">
        <f>IF(OR(COUNTIF(A2226,"*省*"&amp;"*戒毒所*"),COUNTIF(A2226,"*省*"&amp;"*法院*"),COUNTIF(A2226,"*监狱*"),COUNTIF(A2226,"*省*"&amp;"*管教所*")),"省直",IFERROR(LOOKUP(9^9,FIND(对照表!$H$2:$H$14,A2226),对照表!$G$2:$G$14),IFERROR(LOOKUP(9^9,FIND(对照表!$E$2:$E$149,A2226),对照表!$C$2:$C$149),"省直")))</f>
        <v>伊春</v>
      </c>
    </row>
    <row r="2227" customHeight="1" spans="1:16">
      <c r="A2227" s="12" t="s">
        <v>3895</v>
      </c>
      <c r="B2227" s="13" t="s">
        <v>3896</v>
      </c>
      <c r="C2227" s="12" t="s">
        <v>3539</v>
      </c>
      <c r="D2227" s="12" t="s">
        <v>35</v>
      </c>
      <c r="E2227" s="13" t="s">
        <v>36</v>
      </c>
      <c r="F2227" s="13">
        <v>1</v>
      </c>
      <c r="G2227" s="12" t="s">
        <v>37</v>
      </c>
      <c r="H2227" s="12" t="s">
        <v>361</v>
      </c>
      <c r="I2227" s="12"/>
      <c r="J2227" s="12" t="s">
        <v>40</v>
      </c>
      <c r="K2227" s="12" t="s">
        <v>113</v>
      </c>
      <c r="L2227" s="12"/>
      <c r="M2227" s="12"/>
      <c r="N2227" s="12"/>
      <c r="O2227" s="14" t="s">
        <v>47</v>
      </c>
      <c r="P2227" s="5" t="str">
        <f>IF(OR(COUNTIF(A2227,"*省*"&amp;"*戒毒所*"),COUNTIF(A2227,"*省*"&amp;"*法院*"),COUNTIF(A2227,"*监狱*"),COUNTIF(A2227,"*省*"&amp;"*管教所*")),"省直",IFERROR(LOOKUP(9^9,FIND(对照表!$H$2:$H$14,A2227),对照表!$G$2:$G$14),IFERROR(LOOKUP(9^9,FIND(对照表!$E$2:$E$149,A2227),对照表!$C$2:$C$149),"省直")))</f>
        <v>伊春</v>
      </c>
    </row>
    <row r="2228" customHeight="1" spans="1:16">
      <c r="A2228" s="12" t="s">
        <v>3897</v>
      </c>
      <c r="B2228" s="13" t="s">
        <v>3898</v>
      </c>
      <c r="C2228" s="12" t="s">
        <v>3899</v>
      </c>
      <c r="D2228" s="12" t="s">
        <v>35</v>
      </c>
      <c r="E2228" s="13" t="s">
        <v>36</v>
      </c>
      <c r="F2228" s="13">
        <v>1</v>
      </c>
      <c r="G2228" s="12" t="s">
        <v>37</v>
      </c>
      <c r="H2228" s="12" t="s">
        <v>361</v>
      </c>
      <c r="I2228" s="12"/>
      <c r="J2228" s="12" t="s">
        <v>3900</v>
      </c>
      <c r="K2228" s="12" t="s">
        <v>113</v>
      </c>
      <c r="L2228" s="12"/>
      <c r="M2228" s="12"/>
      <c r="N2228" s="12"/>
      <c r="O2228" s="14" t="s">
        <v>47</v>
      </c>
      <c r="P2228" s="5" t="str">
        <f>IF(OR(COUNTIF(A2228,"*省*"&amp;"*戒毒所*"),COUNTIF(A2228,"*省*"&amp;"*法院*"),COUNTIF(A2228,"*监狱*"),COUNTIF(A2228,"*省*"&amp;"*管教所*")),"省直",IFERROR(LOOKUP(9^9,FIND(对照表!$H$2:$H$14,A2228),对照表!$G$2:$G$14),IFERROR(LOOKUP(9^9,FIND(对照表!$E$2:$E$149,A2228),对照表!$C$2:$C$149),"省直")))</f>
        <v>伊春</v>
      </c>
    </row>
    <row r="2229" customHeight="1" spans="1:16">
      <c r="A2229" s="12" t="s">
        <v>3901</v>
      </c>
      <c r="B2229" s="13" t="s">
        <v>3902</v>
      </c>
      <c r="C2229" s="12" t="s">
        <v>3903</v>
      </c>
      <c r="D2229" s="12" t="s">
        <v>35</v>
      </c>
      <c r="E2229" s="13" t="s">
        <v>36</v>
      </c>
      <c r="F2229" s="13">
        <v>1</v>
      </c>
      <c r="G2229" s="12" t="s">
        <v>136</v>
      </c>
      <c r="H2229" s="12" t="s">
        <v>361</v>
      </c>
      <c r="I2229" s="12"/>
      <c r="J2229" s="12" t="s">
        <v>40</v>
      </c>
      <c r="K2229" s="12" t="s">
        <v>113</v>
      </c>
      <c r="L2229" s="12"/>
      <c r="M2229" s="12"/>
      <c r="N2229" s="12"/>
      <c r="O2229" s="14" t="s">
        <v>47</v>
      </c>
      <c r="P2229" s="5" t="str">
        <f>IF(OR(COUNTIF(A2229,"*省*"&amp;"*戒毒所*"),COUNTIF(A2229,"*省*"&amp;"*法院*"),COUNTIF(A2229,"*监狱*"),COUNTIF(A2229,"*省*"&amp;"*管教所*")),"省直",IFERROR(LOOKUP(9^9,FIND(对照表!$H$2:$H$14,A2229),对照表!$G$2:$G$14),IFERROR(LOOKUP(9^9,FIND(对照表!$E$2:$E$149,A2229),对照表!$C$2:$C$149),"省直")))</f>
        <v>伊春</v>
      </c>
    </row>
    <row r="2230" customHeight="1" spans="1:16">
      <c r="A2230" s="12" t="s">
        <v>3901</v>
      </c>
      <c r="B2230" s="13" t="s">
        <v>3902</v>
      </c>
      <c r="C2230" s="12" t="s">
        <v>3904</v>
      </c>
      <c r="D2230" s="12" t="s">
        <v>35</v>
      </c>
      <c r="E2230" s="13" t="s">
        <v>79</v>
      </c>
      <c r="F2230" s="13">
        <v>1</v>
      </c>
      <c r="G2230" s="12" t="s">
        <v>37</v>
      </c>
      <c r="H2230" s="12" t="s">
        <v>361</v>
      </c>
      <c r="I2230" s="12"/>
      <c r="J2230" s="12" t="s">
        <v>40</v>
      </c>
      <c r="K2230" s="12" t="s">
        <v>113</v>
      </c>
      <c r="L2230" s="12"/>
      <c r="M2230" s="12"/>
      <c r="N2230" s="12"/>
      <c r="O2230" s="14" t="s">
        <v>47</v>
      </c>
      <c r="P2230" s="5" t="str">
        <f>IF(OR(COUNTIF(A2230,"*省*"&amp;"*戒毒所*"),COUNTIF(A2230,"*省*"&amp;"*法院*"),COUNTIF(A2230,"*监狱*"),COUNTIF(A2230,"*省*"&amp;"*管教所*")),"省直",IFERROR(LOOKUP(9^9,FIND(对照表!$H$2:$H$14,A2230),对照表!$G$2:$G$14),IFERROR(LOOKUP(9^9,FIND(对照表!$E$2:$E$149,A2230),对照表!$C$2:$C$149),"省直")))</f>
        <v>伊春</v>
      </c>
    </row>
    <row r="2231" customHeight="1" spans="1:16">
      <c r="A2231" s="12" t="s">
        <v>3901</v>
      </c>
      <c r="B2231" s="13" t="s">
        <v>3902</v>
      </c>
      <c r="C2231" s="12" t="s">
        <v>3905</v>
      </c>
      <c r="D2231" s="12" t="s">
        <v>35</v>
      </c>
      <c r="E2231" s="13" t="s">
        <v>81</v>
      </c>
      <c r="F2231" s="13">
        <v>1</v>
      </c>
      <c r="G2231" s="12" t="s">
        <v>136</v>
      </c>
      <c r="H2231" s="12" t="s">
        <v>361</v>
      </c>
      <c r="I2231" s="12"/>
      <c r="J2231" s="12" t="s">
        <v>40</v>
      </c>
      <c r="K2231" s="12" t="s">
        <v>113</v>
      </c>
      <c r="L2231" s="12"/>
      <c r="M2231" s="12"/>
      <c r="N2231" s="12"/>
      <c r="O2231" s="14" t="s">
        <v>47</v>
      </c>
      <c r="P2231" s="5" t="str">
        <f>IF(OR(COUNTIF(A2231,"*省*"&amp;"*戒毒所*"),COUNTIF(A2231,"*省*"&amp;"*法院*"),COUNTIF(A2231,"*监狱*"),COUNTIF(A2231,"*省*"&amp;"*管教所*")),"省直",IFERROR(LOOKUP(9^9,FIND(对照表!$H$2:$H$14,A2231),对照表!$G$2:$G$14),IFERROR(LOOKUP(9^9,FIND(对照表!$E$2:$E$149,A2231),对照表!$C$2:$C$149),"省直")))</f>
        <v>伊春</v>
      </c>
    </row>
    <row r="2232" customHeight="1" spans="1:16">
      <c r="A2232" s="12" t="s">
        <v>3901</v>
      </c>
      <c r="B2232" s="13" t="s">
        <v>3902</v>
      </c>
      <c r="C2232" s="12" t="s">
        <v>3906</v>
      </c>
      <c r="D2232" s="12" t="s">
        <v>35</v>
      </c>
      <c r="E2232" s="13" t="s">
        <v>131</v>
      </c>
      <c r="F2232" s="13">
        <v>1</v>
      </c>
      <c r="G2232" s="12" t="s">
        <v>37</v>
      </c>
      <c r="H2232" s="12" t="s">
        <v>361</v>
      </c>
      <c r="I2232" s="12"/>
      <c r="J2232" s="12" t="s">
        <v>40</v>
      </c>
      <c r="K2232" s="12" t="s">
        <v>113</v>
      </c>
      <c r="L2232" s="12"/>
      <c r="M2232" s="12"/>
      <c r="N2232" s="12"/>
      <c r="O2232" s="14" t="s">
        <v>47</v>
      </c>
      <c r="P2232" s="5" t="str">
        <f>IF(OR(COUNTIF(A2232,"*省*"&amp;"*戒毒所*"),COUNTIF(A2232,"*省*"&amp;"*法院*"),COUNTIF(A2232,"*监狱*"),COUNTIF(A2232,"*省*"&amp;"*管教所*")),"省直",IFERROR(LOOKUP(9^9,FIND(对照表!$H$2:$H$14,A2232),对照表!$G$2:$G$14),IFERROR(LOOKUP(9^9,FIND(对照表!$E$2:$E$149,A2232),对照表!$C$2:$C$149),"省直")))</f>
        <v>伊春</v>
      </c>
    </row>
    <row r="2233" customHeight="1" spans="1:16">
      <c r="A2233" s="12" t="s">
        <v>3907</v>
      </c>
      <c r="B2233" s="13" t="s">
        <v>3908</v>
      </c>
      <c r="C2233" s="12" t="s">
        <v>1664</v>
      </c>
      <c r="D2233" s="12" t="s">
        <v>35</v>
      </c>
      <c r="E2233" s="13" t="s">
        <v>36</v>
      </c>
      <c r="F2233" s="13">
        <v>1</v>
      </c>
      <c r="G2233" s="12" t="s">
        <v>37</v>
      </c>
      <c r="H2233" s="12" t="s">
        <v>361</v>
      </c>
      <c r="I2233" s="12"/>
      <c r="J2233" s="12" t="s">
        <v>3874</v>
      </c>
      <c r="K2233" s="12" t="s">
        <v>41</v>
      </c>
      <c r="L2233" s="12"/>
      <c r="M2233" s="12"/>
      <c r="N2233" s="12"/>
      <c r="O2233" s="14" t="s">
        <v>47</v>
      </c>
      <c r="P2233" s="5" t="str">
        <f>IF(OR(COUNTIF(A2233,"*省*"&amp;"*戒毒所*"),COUNTIF(A2233,"*省*"&amp;"*法院*"),COUNTIF(A2233,"*监狱*"),COUNTIF(A2233,"*省*"&amp;"*管教所*")),"省直",IFERROR(LOOKUP(9^9,FIND(对照表!$H$2:$H$14,A2233),对照表!$G$2:$G$14),IFERROR(LOOKUP(9^9,FIND(对照表!$E$2:$E$149,A2233),对照表!$C$2:$C$149),"省直")))</f>
        <v>伊春</v>
      </c>
    </row>
    <row r="2234" customHeight="1" spans="1:16">
      <c r="A2234" s="8" t="s">
        <v>3909</v>
      </c>
      <c r="B2234" s="9" t="s">
        <v>3910</v>
      </c>
      <c r="C2234" s="8" t="s">
        <v>1936</v>
      </c>
      <c r="D2234" s="12" t="s">
        <v>35</v>
      </c>
      <c r="E2234" s="13" t="s">
        <v>36</v>
      </c>
      <c r="F2234" s="9">
        <v>1</v>
      </c>
      <c r="G2234" s="12" t="s">
        <v>37</v>
      </c>
      <c r="H2234" s="8" t="s">
        <v>361</v>
      </c>
      <c r="I2234" s="8"/>
      <c r="J2234" s="12" t="s">
        <v>3874</v>
      </c>
      <c r="K2234" s="12" t="s">
        <v>41</v>
      </c>
      <c r="L2234" s="8"/>
      <c r="M2234" s="8"/>
      <c r="N2234" s="8"/>
      <c r="O2234" s="14" t="s">
        <v>47</v>
      </c>
      <c r="P2234" s="5" t="str">
        <f>IF(OR(COUNTIF(A2234,"*省*"&amp;"*戒毒所*"),COUNTIF(A2234,"*省*"&amp;"*法院*"),COUNTIF(A2234,"*监狱*"),COUNTIF(A2234,"*省*"&amp;"*管教所*")),"省直",IFERROR(LOOKUP(9^9,FIND(对照表!$H$2:$H$14,A2234),对照表!$G$2:$G$14),IFERROR(LOOKUP(9^9,FIND(对照表!$E$2:$E$149,A2234),对照表!$C$2:$C$149),"省直")))</f>
        <v>伊春</v>
      </c>
    </row>
    <row r="2235" customHeight="1" spans="1:16">
      <c r="A2235" s="12" t="s">
        <v>3911</v>
      </c>
      <c r="B2235" s="13" t="s">
        <v>3912</v>
      </c>
      <c r="C2235" s="12" t="s">
        <v>1664</v>
      </c>
      <c r="D2235" s="12" t="s">
        <v>35</v>
      </c>
      <c r="E2235" s="13" t="s">
        <v>36</v>
      </c>
      <c r="F2235" s="13">
        <v>1</v>
      </c>
      <c r="G2235" s="12" t="s">
        <v>37</v>
      </c>
      <c r="H2235" s="8" t="s">
        <v>361</v>
      </c>
      <c r="I2235" s="12"/>
      <c r="J2235" s="12" t="s">
        <v>40</v>
      </c>
      <c r="K2235" s="12" t="s">
        <v>41</v>
      </c>
      <c r="L2235" s="8"/>
      <c r="M2235" s="8"/>
      <c r="N2235" s="8" t="s">
        <v>3913</v>
      </c>
      <c r="O2235" s="14" t="s">
        <v>47</v>
      </c>
      <c r="P2235" s="5" t="str">
        <f>IF(OR(COUNTIF(A2235,"*省*"&amp;"*戒毒所*"),COUNTIF(A2235,"*省*"&amp;"*法院*"),COUNTIF(A2235,"*监狱*"),COUNTIF(A2235,"*省*"&amp;"*管教所*")),"省直",IFERROR(LOOKUP(9^9,FIND(对照表!$H$2:$H$14,A2235),对照表!$G$2:$G$14),IFERROR(LOOKUP(9^9,FIND(对照表!$E$2:$E$149,A2235),对照表!$C$2:$C$149),"省直")))</f>
        <v>伊春</v>
      </c>
    </row>
    <row r="2236" customHeight="1" spans="1:16">
      <c r="A2236" s="12" t="s">
        <v>3911</v>
      </c>
      <c r="B2236" s="13" t="s">
        <v>3912</v>
      </c>
      <c r="C2236" s="12" t="s">
        <v>1664</v>
      </c>
      <c r="D2236" s="12" t="s">
        <v>35</v>
      </c>
      <c r="E2236" s="13" t="s">
        <v>79</v>
      </c>
      <c r="F2236" s="13">
        <v>1</v>
      </c>
      <c r="G2236" s="12" t="s">
        <v>37</v>
      </c>
      <c r="H2236" s="12" t="s">
        <v>38</v>
      </c>
      <c r="I2236" s="12"/>
      <c r="J2236" s="12" t="s">
        <v>3859</v>
      </c>
      <c r="K2236" s="12" t="s">
        <v>41</v>
      </c>
      <c r="L2236" s="12"/>
      <c r="M2236" s="12"/>
      <c r="N2236" s="12"/>
      <c r="O2236" s="14" t="s">
        <v>47</v>
      </c>
      <c r="P2236" s="5" t="str">
        <f>IF(OR(COUNTIF(A2236,"*省*"&amp;"*戒毒所*"),COUNTIF(A2236,"*省*"&amp;"*法院*"),COUNTIF(A2236,"*监狱*"),COUNTIF(A2236,"*省*"&amp;"*管教所*")),"省直",IFERROR(LOOKUP(9^9,FIND(对照表!$H$2:$H$14,A2236),对照表!$G$2:$G$14),IFERROR(LOOKUP(9^9,FIND(对照表!$E$2:$E$149,A2236),对照表!$C$2:$C$149),"省直")))</f>
        <v>伊春</v>
      </c>
    </row>
    <row r="2237" customHeight="1" spans="1:16">
      <c r="A2237" s="12" t="s">
        <v>3914</v>
      </c>
      <c r="B2237" s="13" t="s">
        <v>3915</v>
      </c>
      <c r="C2237" s="12" t="s">
        <v>3916</v>
      </c>
      <c r="D2237" s="12" t="s">
        <v>35</v>
      </c>
      <c r="E2237" s="13" t="s">
        <v>36</v>
      </c>
      <c r="F2237" s="13">
        <v>1</v>
      </c>
      <c r="G2237" s="12" t="s">
        <v>37</v>
      </c>
      <c r="H2237" s="12" t="s">
        <v>361</v>
      </c>
      <c r="I2237" s="12"/>
      <c r="J2237" s="12" t="s">
        <v>3874</v>
      </c>
      <c r="K2237" s="12" t="s">
        <v>41</v>
      </c>
      <c r="L2237" s="12"/>
      <c r="M2237" s="12"/>
      <c r="N2237" s="12"/>
      <c r="O2237" s="14" t="s">
        <v>47</v>
      </c>
      <c r="P2237" s="5" t="str">
        <f>IF(OR(COUNTIF(A2237,"*省*"&amp;"*戒毒所*"),COUNTIF(A2237,"*省*"&amp;"*法院*"),COUNTIF(A2237,"*监狱*"),COUNTIF(A2237,"*省*"&amp;"*管教所*")),"省直",IFERROR(LOOKUP(9^9,FIND(对照表!$H$2:$H$14,A2237),对照表!$G$2:$G$14),IFERROR(LOOKUP(9^9,FIND(对照表!$E$2:$E$149,A2237),对照表!$C$2:$C$149),"省直")))</f>
        <v>伊春</v>
      </c>
    </row>
    <row r="2238" customHeight="1" spans="1:16">
      <c r="A2238" s="12" t="s">
        <v>3917</v>
      </c>
      <c r="B2238" s="13" t="s">
        <v>3918</v>
      </c>
      <c r="C2238" s="12" t="s">
        <v>1944</v>
      </c>
      <c r="D2238" s="12" t="s">
        <v>35</v>
      </c>
      <c r="E2238" s="13" t="s">
        <v>36</v>
      </c>
      <c r="F2238" s="13">
        <v>1</v>
      </c>
      <c r="G2238" s="12" t="s">
        <v>37</v>
      </c>
      <c r="H2238" s="12" t="s">
        <v>361</v>
      </c>
      <c r="I2238" s="12"/>
      <c r="J2238" s="12" t="s">
        <v>3878</v>
      </c>
      <c r="K2238" s="12" t="s">
        <v>41</v>
      </c>
      <c r="L2238" s="12"/>
      <c r="M2238" s="12"/>
      <c r="N2238" s="8"/>
      <c r="O2238" s="14" t="s">
        <v>47</v>
      </c>
      <c r="P2238" s="5" t="str">
        <f>IF(OR(COUNTIF(A2238,"*省*"&amp;"*戒毒所*"),COUNTIF(A2238,"*省*"&amp;"*法院*"),COUNTIF(A2238,"*监狱*"),COUNTIF(A2238,"*省*"&amp;"*管教所*")),"省直",IFERROR(LOOKUP(9^9,FIND(对照表!$H$2:$H$14,A2238),对照表!$G$2:$G$14),IFERROR(LOOKUP(9^9,FIND(对照表!$E$2:$E$149,A2238),对照表!$C$2:$C$149),"省直")))</f>
        <v>伊春</v>
      </c>
    </row>
    <row r="2239" customHeight="1" spans="1:16">
      <c r="A2239" s="12" t="s">
        <v>3919</v>
      </c>
      <c r="B2239" s="13" t="s">
        <v>3920</v>
      </c>
      <c r="C2239" s="12" t="s">
        <v>1672</v>
      </c>
      <c r="D2239" s="12" t="s">
        <v>35</v>
      </c>
      <c r="E2239" s="13" t="s">
        <v>36</v>
      </c>
      <c r="F2239" s="13">
        <v>1</v>
      </c>
      <c r="G2239" s="12" t="s">
        <v>37</v>
      </c>
      <c r="H2239" s="12" t="s">
        <v>38</v>
      </c>
      <c r="I2239" s="12" t="s">
        <v>39</v>
      </c>
      <c r="J2239" s="12" t="s">
        <v>40</v>
      </c>
      <c r="K2239" s="12" t="s">
        <v>41</v>
      </c>
      <c r="L2239" s="12"/>
      <c r="M2239" s="12"/>
      <c r="N2239" s="12" t="s">
        <v>80</v>
      </c>
      <c r="O2239" s="14" t="s">
        <v>47</v>
      </c>
      <c r="P2239" s="5" t="str">
        <f>IF(OR(COUNTIF(A2239,"*省*"&amp;"*戒毒所*"),COUNTIF(A2239,"*省*"&amp;"*法院*"),COUNTIF(A2239,"*监狱*"),COUNTIF(A2239,"*省*"&amp;"*管教所*")),"省直",IFERROR(LOOKUP(9^9,FIND(对照表!$H$2:$H$14,A2239),对照表!$G$2:$G$14),IFERROR(LOOKUP(9^9,FIND(对照表!$E$2:$E$149,A2239),对照表!$C$2:$C$149),"省直")))</f>
        <v>伊春</v>
      </c>
    </row>
    <row r="2240" customHeight="1" spans="1:16">
      <c r="A2240" s="12" t="s">
        <v>3919</v>
      </c>
      <c r="B2240" s="13" t="s">
        <v>3920</v>
      </c>
      <c r="C2240" s="12" t="s">
        <v>1672</v>
      </c>
      <c r="D2240" s="12" t="s">
        <v>35</v>
      </c>
      <c r="E2240" s="13" t="s">
        <v>79</v>
      </c>
      <c r="F2240" s="13">
        <v>1</v>
      </c>
      <c r="G2240" s="12" t="s">
        <v>37</v>
      </c>
      <c r="H2240" s="12" t="s">
        <v>38</v>
      </c>
      <c r="I2240" s="12" t="s">
        <v>39</v>
      </c>
      <c r="J2240" s="12" t="s">
        <v>40</v>
      </c>
      <c r="K2240" s="12" t="s">
        <v>41</v>
      </c>
      <c r="L2240" s="12"/>
      <c r="M2240" s="12"/>
      <c r="N2240" s="12" t="s">
        <v>82</v>
      </c>
      <c r="O2240" s="14" t="s">
        <v>47</v>
      </c>
      <c r="P2240" s="5" t="str">
        <f>IF(OR(COUNTIF(A2240,"*省*"&amp;"*戒毒所*"),COUNTIF(A2240,"*省*"&amp;"*法院*"),COUNTIF(A2240,"*监狱*"),COUNTIF(A2240,"*省*"&amp;"*管教所*")),"省直",IFERROR(LOOKUP(9^9,FIND(对照表!$H$2:$H$14,A2240),对照表!$G$2:$G$14),IFERROR(LOOKUP(9^9,FIND(对照表!$E$2:$E$149,A2240),对照表!$C$2:$C$149),"省直")))</f>
        <v>伊春</v>
      </c>
    </row>
    <row r="2241" customHeight="1" spans="1:16">
      <c r="A2241" s="12" t="s">
        <v>3921</v>
      </c>
      <c r="B2241" s="13" t="s">
        <v>3922</v>
      </c>
      <c r="C2241" s="12" t="s">
        <v>1672</v>
      </c>
      <c r="D2241" s="12" t="s">
        <v>35</v>
      </c>
      <c r="E2241" s="13" t="s">
        <v>36</v>
      </c>
      <c r="F2241" s="13">
        <v>1</v>
      </c>
      <c r="G2241" s="12" t="s">
        <v>37</v>
      </c>
      <c r="H2241" s="12" t="s">
        <v>38</v>
      </c>
      <c r="I2241" s="12" t="s">
        <v>39</v>
      </c>
      <c r="J2241" s="12" t="s">
        <v>3923</v>
      </c>
      <c r="K2241" s="12" t="s">
        <v>41</v>
      </c>
      <c r="L2241" s="12"/>
      <c r="M2241" s="12" t="s">
        <v>54</v>
      </c>
      <c r="N2241" s="12" t="s">
        <v>80</v>
      </c>
      <c r="O2241" s="14" t="s">
        <v>47</v>
      </c>
      <c r="P2241" s="5" t="str">
        <f>IF(OR(COUNTIF(A2241,"*省*"&amp;"*戒毒所*"),COUNTIF(A2241,"*省*"&amp;"*法院*"),COUNTIF(A2241,"*监狱*"),COUNTIF(A2241,"*省*"&amp;"*管教所*")),"省直",IFERROR(LOOKUP(9^9,FIND(对照表!$H$2:$H$14,A2241),对照表!$G$2:$G$14),IFERROR(LOOKUP(9^9,FIND(对照表!$E$2:$E$149,A2241),对照表!$C$2:$C$149),"省直")))</f>
        <v>伊春</v>
      </c>
    </row>
    <row r="2242" customHeight="1" spans="1:16">
      <c r="A2242" s="12" t="s">
        <v>3921</v>
      </c>
      <c r="B2242" s="13" t="s">
        <v>3922</v>
      </c>
      <c r="C2242" s="12" t="s">
        <v>1672</v>
      </c>
      <c r="D2242" s="12" t="s">
        <v>35</v>
      </c>
      <c r="E2242" s="13" t="s">
        <v>79</v>
      </c>
      <c r="F2242" s="13">
        <v>1</v>
      </c>
      <c r="G2242" s="12" t="s">
        <v>37</v>
      </c>
      <c r="H2242" s="12" t="s">
        <v>38</v>
      </c>
      <c r="I2242" s="12" t="s">
        <v>39</v>
      </c>
      <c r="J2242" s="12" t="s">
        <v>3923</v>
      </c>
      <c r="K2242" s="12" t="s">
        <v>41</v>
      </c>
      <c r="L2242" s="12"/>
      <c r="M2242" s="12" t="s">
        <v>54</v>
      </c>
      <c r="N2242" s="12" t="s">
        <v>82</v>
      </c>
      <c r="O2242" s="14" t="s">
        <v>47</v>
      </c>
      <c r="P2242" s="5" t="str">
        <f>IF(OR(COUNTIF(A2242,"*省*"&amp;"*戒毒所*"),COUNTIF(A2242,"*省*"&amp;"*法院*"),COUNTIF(A2242,"*监狱*"),COUNTIF(A2242,"*省*"&amp;"*管教所*")),"省直",IFERROR(LOOKUP(9^9,FIND(对照表!$H$2:$H$14,A2242),对照表!$G$2:$G$14),IFERROR(LOOKUP(9^9,FIND(对照表!$E$2:$E$149,A2242),对照表!$C$2:$C$149),"省直")))</f>
        <v>伊春</v>
      </c>
    </row>
    <row r="2243" customHeight="1" spans="1:16">
      <c r="A2243" s="12" t="s">
        <v>3924</v>
      </c>
      <c r="B2243" s="13" t="s">
        <v>3925</v>
      </c>
      <c r="C2243" s="12" t="s">
        <v>1672</v>
      </c>
      <c r="D2243" s="12" t="s">
        <v>35</v>
      </c>
      <c r="E2243" s="13" t="s">
        <v>36</v>
      </c>
      <c r="F2243" s="13">
        <v>1</v>
      </c>
      <c r="G2243" s="12" t="s">
        <v>37</v>
      </c>
      <c r="H2243" s="12" t="s">
        <v>38</v>
      </c>
      <c r="I2243" s="12" t="s">
        <v>39</v>
      </c>
      <c r="J2243" s="12" t="s">
        <v>40</v>
      </c>
      <c r="K2243" s="12" t="s">
        <v>41</v>
      </c>
      <c r="L2243" s="12"/>
      <c r="M2243" s="12"/>
      <c r="N2243" s="12"/>
      <c r="O2243" s="14" t="s">
        <v>47</v>
      </c>
      <c r="P2243" s="5" t="str">
        <f>IF(OR(COUNTIF(A2243,"*省*"&amp;"*戒毒所*"),COUNTIF(A2243,"*省*"&amp;"*法院*"),COUNTIF(A2243,"*监狱*"),COUNTIF(A2243,"*省*"&amp;"*管教所*")),"省直",IFERROR(LOOKUP(9^9,FIND(对照表!$H$2:$H$14,A2243),对照表!$G$2:$G$14),IFERROR(LOOKUP(9^9,FIND(对照表!$E$2:$E$149,A2243),对照表!$C$2:$C$149),"省直")))</f>
        <v>伊春</v>
      </c>
    </row>
    <row r="2244" customHeight="1" spans="1:16">
      <c r="A2244" s="12" t="s">
        <v>3926</v>
      </c>
      <c r="B2244" s="13" t="s">
        <v>3927</v>
      </c>
      <c r="C2244" s="12" t="s">
        <v>1672</v>
      </c>
      <c r="D2244" s="12" t="s">
        <v>35</v>
      </c>
      <c r="E2244" s="13" t="s">
        <v>36</v>
      </c>
      <c r="F2244" s="13">
        <v>1</v>
      </c>
      <c r="G2244" s="12" t="s">
        <v>136</v>
      </c>
      <c r="H2244" s="12" t="s">
        <v>38</v>
      </c>
      <c r="I2244" s="12"/>
      <c r="J2244" s="12" t="s">
        <v>40</v>
      </c>
      <c r="K2244" s="12" t="s">
        <v>41</v>
      </c>
      <c r="L2244" s="12"/>
      <c r="M2244" s="12"/>
      <c r="N2244" s="12"/>
      <c r="O2244" s="14" t="s">
        <v>47</v>
      </c>
      <c r="P2244" s="5" t="str">
        <f>IF(OR(COUNTIF(A2244,"*省*"&amp;"*戒毒所*"),COUNTIF(A2244,"*省*"&amp;"*法院*"),COUNTIF(A2244,"*监狱*"),COUNTIF(A2244,"*省*"&amp;"*管教所*")),"省直",IFERROR(LOOKUP(9^9,FIND(对照表!$H$2:$H$14,A2244),对照表!$G$2:$G$14),IFERROR(LOOKUP(9^9,FIND(对照表!$E$2:$E$149,A2244),对照表!$C$2:$C$149),"省直")))</f>
        <v>伊春</v>
      </c>
    </row>
    <row r="2245" customHeight="1" spans="1:16">
      <c r="A2245" s="12" t="s">
        <v>3928</v>
      </c>
      <c r="B2245" s="13" t="s">
        <v>3929</v>
      </c>
      <c r="C2245" s="12" t="s">
        <v>1672</v>
      </c>
      <c r="D2245" s="12" t="s">
        <v>35</v>
      </c>
      <c r="E2245" s="13" t="s">
        <v>36</v>
      </c>
      <c r="F2245" s="13">
        <v>1</v>
      </c>
      <c r="G2245" s="12" t="s">
        <v>37</v>
      </c>
      <c r="H2245" s="12" t="s">
        <v>38</v>
      </c>
      <c r="I2245" s="12" t="s">
        <v>39</v>
      </c>
      <c r="J2245" s="12" t="s">
        <v>40</v>
      </c>
      <c r="K2245" s="12" t="s">
        <v>41</v>
      </c>
      <c r="L2245" s="12"/>
      <c r="M2245" s="12"/>
      <c r="N2245" s="12"/>
      <c r="O2245" s="14" t="s">
        <v>47</v>
      </c>
      <c r="P2245" s="5" t="str">
        <f>IF(OR(COUNTIF(A2245,"*省*"&amp;"*戒毒所*"),COUNTIF(A2245,"*省*"&amp;"*法院*"),COUNTIF(A2245,"*监狱*"),COUNTIF(A2245,"*省*"&amp;"*管教所*")),"省直",IFERROR(LOOKUP(9^9,FIND(对照表!$H$2:$H$14,A2245),对照表!$G$2:$G$14),IFERROR(LOOKUP(9^9,FIND(对照表!$E$2:$E$149,A2245),对照表!$C$2:$C$149),"省直")))</f>
        <v>伊春</v>
      </c>
    </row>
    <row r="2246" customHeight="1" spans="1:16">
      <c r="A2246" s="12" t="s">
        <v>3930</v>
      </c>
      <c r="B2246" s="13" t="s">
        <v>3931</v>
      </c>
      <c r="C2246" s="12" t="s">
        <v>1672</v>
      </c>
      <c r="D2246" s="12" t="s">
        <v>35</v>
      </c>
      <c r="E2246" s="13" t="s">
        <v>36</v>
      </c>
      <c r="F2246" s="13">
        <v>1</v>
      </c>
      <c r="G2246" s="12" t="s">
        <v>37</v>
      </c>
      <c r="H2246" s="12" t="s">
        <v>38</v>
      </c>
      <c r="I2246" s="12" t="s">
        <v>39</v>
      </c>
      <c r="J2246" s="12" t="s">
        <v>3932</v>
      </c>
      <c r="K2246" s="12" t="s">
        <v>41</v>
      </c>
      <c r="L2246" s="12"/>
      <c r="M2246" s="12"/>
      <c r="N2246" s="12" t="s">
        <v>80</v>
      </c>
      <c r="O2246" s="14" t="s">
        <v>47</v>
      </c>
      <c r="P2246" s="5" t="str">
        <f>IF(OR(COUNTIF(A2246,"*省*"&amp;"*戒毒所*"),COUNTIF(A2246,"*省*"&amp;"*法院*"),COUNTIF(A2246,"*监狱*"),COUNTIF(A2246,"*省*"&amp;"*管教所*")),"省直",IFERROR(LOOKUP(9^9,FIND(对照表!$H$2:$H$14,A2246),对照表!$G$2:$G$14),IFERROR(LOOKUP(9^9,FIND(对照表!$E$2:$E$149,A2246),对照表!$C$2:$C$149),"省直")))</f>
        <v>伊春</v>
      </c>
    </row>
    <row r="2247" customHeight="1" spans="1:16">
      <c r="A2247" s="12" t="s">
        <v>3930</v>
      </c>
      <c r="B2247" s="13" t="s">
        <v>3931</v>
      </c>
      <c r="C2247" s="12" t="s">
        <v>1672</v>
      </c>
      <c r="D2247" s="12" t="s">
        <v>35</v>
      </c>
      <c r="E2247" s="13" t="s">
        <v>79</v>
      </c>
      <c r="F2247" s="13">
        <v>1</v>
      </c>
      <c r="G2247" s="12" t="s">
        <v>37</v>
      </c>
      <c r="H2247" s="12" t="s">
        <v>38</v>
      </c>
      <c r="I2247" s="12" t="s">
        <v>39</v>
      </c>
      <c r="J2247" s="12" t="s">
        <v>3932</v>
      </c>
      <c r="K2247" s="12" t="s">
        <v>41</v>
      </c>
      <c r="L2247" s="12"/>
      <c r="M2247" s="12"/>
      <c r="N2247" s="12" t="s">
        <v>82</v>
      </c>
      <c r="O2247" s="14" t="s">
        <v>47</v>
      </c>
      <c r="P2247" s="5" t="str">
        <f>IF(OR(COUNTIF(A2247,"*省*"&amp;"*戒毒所*"),COUNTIF(A2247,"*省*"&amp;"*法院*"),COUNTIF(A2247,"*监狱*"),COUNTIF(A2247,"*省*"&amp;"*管教所*")),"省直",IFERROR(LOOKUP(9^9,FIND(对照表!$H$2:$H$14,A2247),对照表!$G$2:$G$14),IFERROR(LOOKUP(9^9,FIND(对照表!$E$2:$E$149,A2247),对照表!$C$2:$C$149),"省直")))</f>
        <v>伊春</v>
      </c>
    </row>
    <row r="2248" customHeight="1" spans="1:16">
      <c r="A2248" s="12" t="s">
        <v>3930</v>
      </c>
      <c r="B2248" s="13" t="s">
        <v>3931</v>
      </c>
      <c r="C2248" s="12" t="s">
        <v>1672</v>
      </c>
      <c r="D2248" s="12" t="s">
        <v>35</v>
      </c>
      <c r="E2248" s="13" t="s">
        <v>81</v>
      </c>
      <c r="F2248" s="13">
        <v>1</v>
      </c>
      <c r="G2248" s="12" t="s">
        <v>37</v>
      </c>
      <c r="H2248" s="12" t="s">
        <v>38</v>
      </c>
      <c r="I2248" s="12" t="s">
        <v>39</v>
      </c>
      <c r="J2248" s="12" t="s">
        <v>3933</v>
      </c>
      <c r="K2248" s="12" t="s">
        <v>41</v>
      </c>
      <c r="L2248" s="12"/>
      <c r="M2248" s="12"/>
      <c r="N2248" s="12"/>
      <c r="O2248" s="14" t="s">
        <v>47</v>
      </c>
      <c r="P2248" s="5" t="str">
        <f>IF(OR(COUNTIF(A2248,"*省*"&amp;"*戒毒所*"),COUNTIF(A2248,"*省*"&amp;"*法院*"),COUNTIF(A2248,"*监狱*"),COUNTIF(A2248,"*省*"&amp;"*管教所*")),"省直",IFERROR(LOOKUP(9^9,FIND(对照表!$H$2:$H$14,A2248),对照表!$G$2:$G$14),IFERROR(LOOKUP(9^9,FIND(对照表!$E$2:$E$149,A2248),对照表!$C$2:$C$149),"省直")))</f>
        <v>伊春</v>
      </c>
    </row>
    <row r="2249" customHeight="1" spans="1:16">
      <c r="A2249" s="12" t="s">
        <v>3930</v>
      </c>
      <c r="B2249" s="13" t="s">
        <v>3931</v>
      </c>
      <c r="C2249" s="12" t="s">
        <v>1672</v>
      </c>
      <c r="D2249" s="12" t="s">
        <v>35</v>
      </c>
      <c r="E2249" s="13" t="s">
        <v>131</v>
      </c>
      <c r="F2249" s="13">
        <v>1</v>
      </c>
      <c r="G2249" s="12" t="s">
        <v>37</v>
      </c>
      <c r="H2249" s="12" t="s">
        <v>38</v>
      </c>
      <c r="I2249" s="12" t="s">
        <v>39</v>
      </c>
      <c r="J2249" s="12" t="s">
        <v>3934</v>
      </c>
      <c r="K2249" s="12" t="s">
        <v>41</v>
      </c>
      <c r="L2249" s="12"/>
      <c r="M2249" s="12"/>
      <c r="N2249" s="12"/>
      <c r="O2249" s="14" t="s">
        <v>47</v>
      </c>
      <c r="P2249" s="5" t="str">
        <f>IF(OR(COUNTIF(A2249,"*省*"&amp;"*戒毒所*"),COUNTIF(A2249,"*省*"&amp;"*法院*"),COUNTIF(A2249,"*监狱*"),COUNTIF(A2249,"*省*"&amp;"*管教所*")),"省直",IFERROR(LOOKUP(9^9,FIND(对照表!$H$2:$H$14,A2249),对照表!$G$2:$G$14),IFERROR(LOOKUP(9^9,FIND(对照表!$E$2:$E$149,A2249),对照表!$C$2:$C$149),"省直")))</f>
        <v>伊春</v>
      </c>
    </row>
    <row r="2250" customHeight="1" spans="1:16">
      <c r="A2250" s="12" t="s">
        <v>3935</v>
      </c>
      <c r="B2250" s="13" t="s">
        <v>3936</v>
      </c>
      <c r="C2250" s="12" t="s">
        <v>1672</v>
      </c>
      <c r="D2250" s="12" t="s">
        <v>35</v>
      </c>
      <c r="E2250" s="13" t="s">
        <v>36</v>
      </c>
      <c r="F2250" s="13">
        <v>1</v>
      </c>
      <c r="G2250" s="12" t="s">
        <v>136</v>
      </c>
      <c r="H2250" s="12" t="s">
        <v>38</v>
      </c>
      <c r="I2250" s="12"/>
      <c r="J2250" s="12" t="s">
        <v>40</v>
      </c>
      <c r="K2250" s="12" t="s">
        <v>41</v>
      </c>
      <c r="L2250" s="12"/>
      <c r="M2250" s="12"/>
      <c r="N2250" s="12"/>
      <c r="O2250" s="14" t="s">
        <v>47</v>
      </c>
      <c r="P2250" s="5" t="str">
        <f>IF(OR(COUNTIF(A2250,"*省*"&amp;"*戒毒所*"),COUNTIF(A2250,"*省*"&amp;"*法院*"),COUNTIF(A2250,"*监狱*"),COUNTIF(A2250,"*省*"&amp;"*管教所*")),"省直",IFERROR(LOOKUP(9^9,FIND(对照表!$H$2:$H$14,A2250),对照表!$G$2:$G$14),IFERROR(LOOKUP(9^9,FIND(对照表!$E$2:$E$149,A2250),对照表!$C$2:$C$149),"省直")))</f>
        <v>伊春</v>
      </c>
    </row>
    <row r="2251" customHeight="1" spans="1:16">
      <c r="A2251" s="12" t="s">
        <v>3937</v>
      </c>
      <c r="B2251" s="13" t="s">
        <v>3938</v>
      </c>
      <c r="C2251" s="12" t="s">
        <v>1672</v>
      </c>
      <c r="D2251" s="12" t="s">
        <v>35</v>
      </c>
      <c r="E2251" s="13" t="s">
        <v>36</v>
      </c>
      <c r="F2251" s="13">
        <v>1</v>
      </c>
      <c r="G2251" s="12" t="s">
        <v>37</v>
      </c>
      <c r="H2251" s="12" t="s">
        <v>38</v>
      </c>
      <c r="I2251" s="12" t="s">
        <v>39</v>
      </c>
      <c r="J2251" s="12" t="s">
        <v>40</v>
      </c>
      <c r="K2251" s="12" t="s">
        <v>41</v>
      </c>
      <c r="L2251" s="12"/>
      <c r="M2251" s="12"/>
      <c r="N2251" s="12"/>
      <c r="O2251" s="14" t="s">
        <v>47</v>
      </c>
      <c r="P2251" s="5" t="str">
        <f>IF(OR(COUNTIF(A2251,"*省*"&amp;"*戒毒所*"),COUNTIF(A2251,"*省*"&amp;"*法院*"),COUNTIF(A2251,"*监狱*"),COUNTIF(A2251,"*省*"&amp;"*管教所*")),"省直",IFERROR(LOOKUP(9^9,FIND(对照表!$H$2:$H$14,A2251),对照表!$G$2:$G$14),IFERROR(LOOKUP(9^9,FIND(对照表!$E$2:$E$149,A2251),对照表!$C$2:$C$149),"省直")))</f>
        <v>伊春</v>
      </c>
    </row>
    <row r="2252" customHeight="1" spans="1:16">
      <c r="A2252" s="12" t="s">
        <v>3939</v>
      </c>
      <c r="B2252" s="13" t="s">
        <v>3940</v>
      </c>
      <c r="C2252" s="12" t="s">
        <v>1672</v>
      </c>
      <c r="D2252" s="12" t="s">
        <v>35</v>
      </c>
      <c r="E2252" s="13" t="s">
        <v>36</v>
      </c>
      <c r="F2252" s="13">
        <v>1</v>
      </c>
      <c r="G2252" s="12" t="s">
        <v>37</v>
      </c>
      <c r="H2252" s="12" t="s">
        <v>38</v>
      </c>
      <c r="I2252" s="12" t="s">
        <v>39</v>
      </c>
      <c r="J2252" s="12" t="s">
        <v>3941</v>
      </c>
      <c r="K2252" s="12" t="s">
        <v>41</v>
      </c>
      <c r="L2252" s="12"/>
      <c r="M2252" s="12"/>
      <c r="N2252" s="12"/>
      <c r="O2252" s="14" t="s">
        <v>47</v>
      </c>
      <c r="P2252" s="5" t="str">
        <f>IF(OR(COUNTIF(A2252,"*省*"&amp;"*戒毒所*"),COUNTIF(A2252,"*省*"&amp;"*法院*"),COUNTIF(A2252,"*监狱*"),COUNTIF(A2252,"*省*"&amp;"*管教所*")),"省直",IFERROR(LOOKUP(9^9,FIND(对照表!$H$2:$H$14,A2252),对照表!$G$2:$G$14),IFERROR(LOOKUP(9^9,FIND(对照表!$E$2:$E$149,A2252),对照表!$C$2:$C$149),"省直")))</f>
        <v>伊春</v>
      </c>
    </row>
    <row r="2253" customHeight="1" spans="1:16">
      <c r="A2253" s="12" t="s">
        <v>3939</v>
      </c>
      <c r="B2253" s="13" t="s">
        <v>3940</v>
      </c>
      <c r="C2253" s="12" t="s">
        <v>1672</v>
      </c>
      <c r="D2253" s="12" t="s">
        <v>35</v>
      </c>
      <c r="E2253" s="13" t="s">
        <v>79</v>
      </c>
      <c r="F2253" s="13">
        <v>1</v>
      </c>
      <c r="G2253" s="12" t="s">
        <v>37</v>
      </c>
      <c r="H2253" s="12" t="s">
        <v>38</v>
      </c>
      <c r="I2253" s="12" t="s">
        <v>39</v>
      </c>
      <c r="J2253" s="12" t="s">
        <v>3942</v>
      </c>
      <c r="K2253" s="12" t="s">
        <v>41</v>
      </c>
      <c r="L2253" s="12"/>
      <c r="M2253" s="12"/>
      <c r="N2253" s="12"/>
      <c r="O2253" s="14" t="s">
        <v>47</v>
      </c>
      <c r="P2253" s="5" t="str">
        <f>IF(OR(COUNTIF(A2253,"*省*"&amp;"*戒毒所*"),COUNTIF(A2253,"*省*"&amp;"*法院*"),COUNTIF(A2253,"*监狱*"),COUNTIF(A2253,"*省*"&amp;"*管教所*")),"省直",IFERROR(LOOKUP(9^9,FIND(对照表!$H$2:$H$14,A2253),对照表!$G$2:$G$14),IFERROR(LOOKUP(9^9,FIND(对照表!$E$2:$E$149,A2253),对照表!$C$2:$C$149),"省直")))</f>
        <v>伊春</v>
      </c>
    </row>
    <row r="2254" customHeight="1" spans="1:16">
      <c r="A2254" s="12" t="s">
        <v>3943</v>
      </c>
      <c r="B2254" s="13" t="s">
        <v>3944</v>
      </c>
      <c r="C2254" s="12" t="s">
        <v>1672</v>
      </c>
      <c r="D2254" s="12" t="s">
        <v>35</v>
      </c>
      <c r="E2254" s="13" t="s">
        <v>36</v>
      </c>
      <c r="F2254" s="13">
        <v>1</v>
      </c>
      <c r="G2254" s="12" t="s">
        <v>37</v>
      </c>
      <c r="H2254" s="12" t="s">
        <v>38</v>
      </c>
      <c r="I2254" s="12" t="s">
        <v>39</v>
      </c>
      <c r="J2254" s="12" t="s">
        <v>2899</v>
      </c>
      <c r="K2254" s="12" t="s">
        <v>41</v>
      </c>
      <c r="L2254" s="12"/>
      <c r="M2254" s="12"/>
      <c r="N2254" s="12"/>
      <c r="O2254" s="14" t="s">
        <v>47</v>
      </c>
      <c r="P2254" s="5" t="str">
        <f>IF(OR(COUNTIF(A2254,"*省*"&amp;"*戒毒所*"),COUNTIF(A2254,"*省*"&amp;"*法院*"),COUNTIF(A2254,"*监狱*"),COUNTIF(A2254,"*省*"&amp;"*管教所*")),"省直",IFERROR(LOOKUP(9^9,FIND(对照表!$H$2:$H$14,A2254),对照表!$G$2:$G$14),IFERROR(LOOKUP(9^9,FIND(对照表!$E$2:$E$149,A2254),对照表!$C$2:$C$149),"省直")))</f>
        <v>伊春</v>
      </c>
    </row>
    <row r="2255" customHeight="1" spans="1:16">
      <c r="A2255" s="12" t="s">
        <v>3945</v>
      </c>
      <c r="B2255" s="13" t="s">
        <v>3946</v>
      </c>
      <c r="C2255" s="12" t="s">
        <v>3947</v>
      </c>
      <c r="D2255" s="12" t="s">
        <v>35</v>
      </c>
      <c r="E2255" s="13" t="s">
        <v>36</v>
      </c>
      <c r="F2255" s="13">
        <v>1</v>
      </c>
      <c r="G2255" s="12" t="s">
        <v>37</v>
      </c>
      <c r="H2255" s="12" t="s">
        <v>193</v>
      </c>
      <c r="I2255" s="12" t="s">
        <v>39</v>
      </c>
      <c r="J2255" s="12" t="s">
        <v>3948</v>
      </c>
      <c r="K2255" s="12" t="s">
        <v>41</v>
      </c>
      <c r="L2255" s="12"/>
      <c r="M2255" s="12"/>
      <c r="N2255" s="12" t="s">
        <v>80</v>
      </c>
      <c r="O2255" s="14" t="s">
        <v>47</v>
      </c>
      <c r="P2255" s="5" t="str">
        <f>IF(OR(COUNTIF(A2255,"*省*"&amp;"*戒毒所*"),COUNTIF(A2255,"*省*"&amp;"*法院*"),COUNTIF(A2255,"*监狱*"),COUNTIF(A2255,"*省*"&amp;"*管教所*")),"省直",IFERROR(LOOKUP(9^9,FIND(对照表!$H$2:$H$14,A2255),对照表!$G$2:$G$14),IFERROR(LOOKUP(9^9,FIND(对照表!$E$2:$E$149,A2255),对照表!$C$2:$C$149),"省直")))</f>
        <v>伊春</v>
      </c>
    </row>
    <row r="2256" customHeight="1" spans="1:16">
      <c r="A2256" s="12" t="s">
        <v>3945</v>
      </c>
      <c r="B2256" s="13" t="s">
        <v>3946</v>
      </c>
      <c r="C2256" s="12" t="s">
        <v>3947</v>
      </c>
      <c r="D2256" s="12" t="s">
        <v>35</v>
      </c>
      <c r="E2256" s="13" t="s">
        <v>79</v>
      </c>
      <c r="F2256" s="13">
        <v>1</v>
      </c>
      <c r="G2256" s="12" t="s">
        <v>37</v>
      </c>
      <c r="H2256" s="12" t="s">
        <v>193</v>
      </c>
      <c r="I2256" s="12" t="s">
        <v>39</v>
      </c>
      <c r="J2256" s="12" t="s">
        <v>3948</v>
      </c>
      <c r="K2256" s="12" t="s">
        <v>41</v>
      </c>
      <c r="L2256" s="12"/>
      <c r="M2256" s="12"/>
      <c r="N2256" s="12" t="s">
        <v>82</v>
      </c>
      <c r="O2256" s="14" t="s">
        <v>47</v>
      </c>
      <c r="P2256" s="5" t="str">
        <f>IF(OR(COUNTIF(A2256,"*省*"&amp;"*戒毒所*"),COUNTIF(A2256,"*省*"&amp;"*法院*"),COUNTIF(A2256,"*监狱*"),COUNTIF(A2256,"*省*"&amp;"*管教所*")),"省直",IFERROR(LOOKUP(9^9,FIND(对照表!$H$2:$H$14,A2256),对照表!$G$2:$G$14),IFERROR(LOOKUP(9^9,FIND(对照表!$E$2:$E$149,A2256),对照表!$C$2:$C$149),"省直")))</f>
        <v>伊春</v>
      </c>
    </row>
    <row r="2257" customHeight="1" spans="1:16">
      <c r="A2257" s="12" t="s">
        <v>3949</v>
      </c>
      <c r="B2257" s="13" t="s">
        <v>3950</v>
      </c>
      <c r="C2257" s="12" t="s">
        <v>1672</v>
      </c>
      <c r="D2257" s="12" t="s">
        <v>35</v>
      </c>
      <c r="E2257" s="13" t="s">
        <v>36</v>
      </c>
      <c r="F2257" s="13">
        <v>1</v>
      </c>
      <c r="G2257" s="12" t="s">
        <v>37</v>
      </c>
      <c r="H2257" s="12" t="s">
        <v>38</v>
      </c>
      <c r="I2257" s="12" t="s">
        <v>39</v>
      </c>
      <c r="J2257" s="12" t="s">
        <v>2139</v>
      </c>
      <c r="K2257" s="12" t="s">
        <v>41</v>
      </c>
      <c r="L2257" s="12"/>
      <c r="M2257" s="12" t="s">
        <v>54</v>
      </c>
      <c r="N2257" s="12"/>
      <c r="O2257" s="14" t="s">
        <v>47</v>
      </c>
      <c r="P2257" s="5" t="str">
        <f>IF(OR(COUNTIF(A2257,"*省*"&amp;"*戒毒所*"),COUNTIF(A2257,"*省*"&amp;"*法院*"),COUNTIF(A2257,"*监狱*"),COUNTIF(A2257,"*省*"&amp;"*管教所*")),"省直",IFERROR(LOOKUP(9^9,FIND(对照表!$H$2:$H$14,A2257),对照表!$G$2:$G$14),IFERROR(LOOKUP(9^9,FIND(对照表!$E$2:$E$149,A2257),对照表!$C$2:$C$149),"省直")))</f>
        <v>伊春</v>
      </c>
    </row>
    <row r="2258" customHeight="1" spans="1:16">
      <c r="A2258" s="12" t="s">
        <v>3949</v>
      </c>
      <c r="B2258" s="13" t="s">
        <v>3950</v>
      </c>
      <c r="C2258" s="12" t="s">
        <v>1672</v>
      </c>
      <c r="D2258" s="12" t="s">
        <v>35</v>
      </c>
      <c r="E2258" s="13" t="s">
        <v>79</v>
      </c>
      <c r="F2258" s="13">
        <v>1</v>
      </c>
      <c r="G2258" s="12" t="s">
        <v>37</v>
      </c>
      <c r="H2258" s="12" t="s">
        <v>38</v>
      </c>
      <c r="I2258" s="12" t="s">
        <v>39</v>
      </c>
      <c r="J2258" s="12" t="s">
        <v>3774</v>
      </c>
      <c r="K2258" s="12" t="s">
        <v>41</v>
      </c>
      <c r="L2258" s="12"/>
      <c r="M2258" s="12" t="s">
        <v>54</v>
      </c>
      <c r="N2258" s="12"/>
      <c r="O2258" s="14" t="s">
        <v>47</v>
      </c>
      <c r="P2258" s="5" t="str">
        <f>IF(OR(COUNTIF(A2258,"*省*"&amp;"*戒毒所*"),COUNTIF(A2258,"*省*"&amp;"*法院*"),COUNTIF(A2258,"*监狱*"),COUNTIF(A2258,"*省*"&amp;"*管教所*")),"省直",IFERROR(LOOKUP(9^9,FIND(对照表!$H$2:$H$14,A2258),对照表!$G$2:$G$14),IFERROR(LOOKUP(9^9,FIND(对照表!$E$2:$E$149,A2258),对照表!$C$2:$C$149),"省直")))</f>
        <v>伊春</v>
      </c>
    </row>
    <row r="2259" customHeight="1" spans="1:16">
      <c r="A2259" s="12" t="s">
        <v>3949</v>
      </c>
      <c r="B2259" s="13" t="s">
        <v>3950</v>
      </c>
      <c r="C2259" s="12" t="s">
        <v>1672</v>
      </c>
      <c r="D2259" s="12" t="s">
        <v>35</v>
      </c>
      <c r="E2259" s="13" t="s">
        <v>81</v>
      </c>
      <c r="F2259" s="13">
        <v>1</v>
      </c>
      <c r="G2259" s="12" t="s">
        <v>37</v>
      </c>
      <c r="H2259" s="12" t="s">
        <v>38</v>
      </c>
      <c r="I2259" s="12" t="s">
        <v>39</v>
      </c>
      <c r="J2259" s="12" t="s">
        <v>2899</v>
      </c>
      <c r="K2259" s="12" t="s">
        <v>41</v>
      </c>
      <c r="L2259" s="12"/>
      <c r="M2259" s="12" t="s">
        <v>54</v>
      </c>
      <c r="N2259" s="12"/>
      <c r="O2259" s="14" t="s">
        <v>47</v>
      </c>
      <c r="P2259" s="5" t="str">
        <f>IF(OR(COUNTIF(A2259,"*省*"&amp;"*戒毒所*"),COUNTIF(A2259,"*省*"&amp;"*法院*"),COUNTIF(A2259,"*监狱*"),COUNTIF(A2259,"*省*"&amp;"*管教所*")),"省直",IFERROR(LOOKUP(9^9,FIND(对照表!$H$2:$H$14,A2259),对照表!$G$2:$G$14),IFERROR(LOOKUP(9^9,FIND(对照表!$E$2:$E$149,A2259),对照表!$C$2:$C$149),"省直")))</f>
        <v>伊春</v>
      </c>
    </row>
    <row r="2260" customHeight="1" spans="1:16">
      <c r="A2260" s="12" t="s">
        <v>3951</v>
      </c>
      <c r="B2260" s="13" t="s">
        <v>3952</v>
      </c>
      <c r="C2260" s="12" t="s">
        <v>1672</v>
      </c>
      <c r="D2260" s="12" t="s">
        <v>35</v>
      </c>
      <c r="E2260" s="13" t="s">
        <v>36</v>
      </c>
      <c r="F2260" s="13">
        <v>2</v>
      </c>
      <c r="G2260" s="12" t="s">
        <v>37</v>
      </c>
      <c r="H2260" s="12" t="s">
        <v>38</v>
      </c>
      <c r="I2260" s="12" t="s">
        <v>39</v>
      </c>
      <c r="J2260" s="12" t="s">
        <v>2139</v>
      </c>
      <c r="K2260" s="12" t="s">
        <v>41</v>
      </c>
      <c r="L2260" s="12"/>
      <c r="M2260" s="12"/>
      <c r="N2260" s="12"/>
      <c r="O2260" s="14" t="s">
        <v>47</v>
      </c>
      <c r="P2260" s="5" t="str">
        <f>IF(OR(COUNTIF(A2260,"*省*"&amp;"*戒毒所*"),COUNTIF(A2260,"*省*"&amp;"*法院*"),COUNTIF(A2260,"*监狱*"),COUNTIF(A2260,"*省*"&amp;"*管教所*")),"省直",IFERROR(LOOKUP(9^9,FIND(对照表!$H$2:$H$14,A2260),对照表!$G$2:$G$14),IFERROR(LOOKUP(9^9,FIND(对照表!$E$2:$E$149,A2260),对照表!$C$2:$C$149),"省直")))</f>
        <v>伊春</v>
      </c>
    </row>
    <row r="2261" customHeight="1" spans="1:16">
      <c r="A2261" s="12" t="s">
        <v>3953</v>
      </c>
      <c r="B2261" s="13" t="s">
        <v>3954</v>
      </c>
      <c r="C2261" s="12" t="s">
        <v>1672</v>
      </c>
      <c r="D2261" s="12" t="s">
        <v>35</v>
      </c>
      <c r="E2261" s="13" t="s">
        <v>36</v>
      </c>
      <c r="F2261" s="13">
        <v>1</v>
      </c>
      <c r="G2261" s="12" t="s">
        <v>37</v>
      </c>
      <c r="H2261" s="12" t="s">
        <v>38</v>
      </c>
      <c r="I2261" s="12" t="s">
        <v>39</v>
      </c>
      <c r="J2261" s="12" t="s">
        <v>2139</v>
      </c>
      <c r="K2261" s="12" t="s">
        <v>41</v>
      </c>
      <c r="L2261" s="12"/>
      <c r="M2261" s="12" t="s">
        <v>54</v>
      </c>
      <c r="N2261" s="12"/>
      <c r="O2261" s="14" t="s">
        <v>47</v>
      </c>
      <c r="P2261" s="5" t="str">
        <f>IF(OR(COUNTIF(A2261,"*省*"&amp;"*戒毒所*"),COUNTIF(A2261,"*省*"&amp;"*法院*"),COUNTIF(A2261,"*监狱*"),COUNTIF(A2261,"*省*"&amp;"*管教所*")),"省直",IFERROR(LOOKUP(9^9,FIND(对照表!$H$2:$H$14,A2261),对照表!$G$2:$G$14),IFERROR(LOOKUP(9^9,FIND(对照表!$E$2:$E$149,A2261),对照表!$C$2:$C$149),"省直")))</f>
        <v>伊春</v>
      </c>
    </row>
    <row r="2262" customHeight="1" spans="1:16">
      <c r="A2262" s="12" t="s">
        <v>3955</v>
      </c>
      <c r="B2262" s="13" t="s">
        <v>3956</v>
      </c>
      <c r="C2262" s="12" t="s">
        <v>1672</v>
      </c>
      <c r="D2262" s="12" t="s">
        <v>35</v>
      </c>
      <c r="E2262" s="13" t="s">
        <v>36</v>
      </c>
      <c r="F2262" s="13">
        <v>1</v>
      </c>
      <c r="G2262" s="12" t="s">
        <v>37</v>
      </c>
      <c r="H2262" s="12" t="s">
        <v>38</v>
      </c>
      <c r="I2262" s="12"/>
      <c r="J2262" s="12" t="s">
        <v>3766</v>
      </c>
      <c r="K2262" s="12" t="s">
        <v>41</v>
      </c>
      <c r="L2262" s="12"/>
      <c r="M2262" s="12"/>
      <c r="N2262" s="12"/>
      <c r="O2262" s="14" t="s">
        <v>47</v>
      </c>
      <c r="P2262" s="5" t="str">
        <f>IF(OR(COUNTIF(A2262,"*省*"&amp;"*戒毒所*"),COUNTIF(A2262,"*省*"&amp;"*法院*"),COUNTIF(A2262,"*监狱*"),COUNTIF(A2262,"*省*"&amp;"*管教所*")),"省直",IFERROR(LOOKUP(9^9,FIND(对照表!$H$2:$H$14,A2262),对照表!$G$2:$G$14),IFERROR(LOOKUP(9^9,FIND(对照表!$E$2:$E$149,A2262),对照表!$C$2:$C$149),"省直")))</f>
        <v>伊春</v>
      </c>
    </row>
    <row r="2263" customHeight="1" spans="1:16">
      <c r="A2263" s="12" t="s">
        <v>3957</v>
      </c>
      <c r="B2263" s="13" t="s">
        <v>3958</v>
      </c>
      <c r="C2263" s="12" t="s">
        <v>1672</v>
      </c>
      <c r="D2263" s="12" t="s">
        <v>35</v>
      </c>
      <c r="E2263" s="13" t="s">
        <v>36</v>
      </c>
      <c r="F2263" s="13">
        <v>1</v>
      </c>
      <c r="G2263" s="12" t="s">
        <v>37</v>
      </c>
      <c r="H2263" s="12" t="s">
        <v>38</v>
      </c>
      <c r="I2263" s="12" t="s">
        <v>39</v>
      </c>
      <c r="J2263" s="12" t="s">
        <v>40</v>
      </c>
      <c r="K2263" s="12" t="s">
        <v>41</v>
      </c>
      <c r="L2263" s="12"/>
      <c r="M2263" s="12"/>
      <c r="N2263" s="12"/>
      <c r="O2263" s="14" t="s">
        <v>47</v>
      </c>
      <c r="P2263" s="5" t="str">
        <f>IF(OR(COUNTIF(A2263,"*省*"&amp;"*戒毒所*"),COUNTIF(A2263,"*省*"&amp;"*法院*"),COUNTIF(A2263,"*监狱*"),COUNTIF(A2263,"*省*"&amp;"*管教所*")),"省直",IFERROR(LOOKUP(9^9,FIND(对照表!$H$2:$H$14,A2263),对照表!$G$2:$G$14),IFERROR(LOOKUP(9^9,FIND(对照表!$E$2:$E$149,A2263),对照表!$C$2:$C$149),"省直")))</f>
        <v>伊春</v>
      </c>
    </row>
    <row r="2264" customHeight="1" spans="1:16">
      <c r="A2264" s="12" t="s">
        <v>3959</v>
      </c>
      <c r="B2264" s="13" t="s">
        <v>3960</v>
      </c>
      <c r="C2264" s="12" t="s">
        <v>1672</v>
      </c>
      <c r="D2264" s="12" t="s">
        <v>35</v>
      </c>
      <c r="E2264" s="13" t="s">
        <v>36</v>
      </c>
      <c r="F2264" s="13">
        <v>1</v>
      </c>
      <c r="G2264" s="12" t="s">
        <v>37</v>
      </c>
      <c r="H2264" s="12" t="s">
        <v>38</v>
      </c>
      <c r="I2264" s="12" t="s">
        <v>39</v>
      </c>
      <c r="J2264" s="12" t="s">
        <v>2139</v>
      </c>
      <c r="K2264" s="12" t="s">
        <v>41</v>
      </c>
      <c r="L2264" s="12"/>
      <c r="M2264" s="12"/>
      <c r="N2264" s="12"/>
      <c r="O2264" s="14" t="s">
        <v>47</v>
      </c>
      <c r="P2264" s="5" t="str">
        <f>IF(OR(COUNTIF(A2264,"*省*"&amp;"*戒毒所*"),COUNTIF(A2264,"*省*"&amp;"*法院*"),COUNTIF(A2264,"*监狱*"),COUNTIF(A2264,"*省*"&amp;"*管教所*")),"省直",IFERROR(LOOKUP(9^9,FIND(对照表!$H$2:$H$14,A2264),对照表!$G$2:$G$14),IFERROR(LOOKUP(9^9,FIND(对照表!$E$2:$E$149,A2264),对照表!$C$2:$C$149),"省直")))</f>
        <v>伊春</v>
      </c>
    </row>
    <row r="2265" customHeight="1" spans="1:16">
      <c r="A2265" s="12" t="s">
        <v>3961</v>
      </c>
      <c r="B2265" s="13" t="s">
        <v>3962</v>
      </c>
      <c r="C2265" s="12" t="s">
        <v>1672</v>
      </c>
      <c r="D2265" s="12" t="s">
        <v>35</v>
      </c>
      <c r="E2265" s="13" t="s">
        <v>36</v>
      </c>
      <c r="F2265" s="13">
        <v>1</v>
      </c>
      <c r="G2265" s="12" t="s">
        <v>37</v>
      </c>
      <c r="H2265" s="12" t="s">
        <v>361</v>
      </c>
      <c r="I2265" s="12"/>
      <c r="J2265" s="12" t="s">
        <v>3963</v>
      </c>
      <c r="K2265" s="12" t="s">
        <v>41</v>
      </c>
      <c r="L2265" s="12"/>
      <c r="M2265" s="12"/>
      <c r="N2265" s="12"/>
      <c r="O2265" s="14" t="s">
        <v>47</v>
      </c>
      <c r="P2265" s="5" t="str">
        <f>IF(OR(COUNTIF(A2265,"*省*"&amp;"*戒毒所*"),COUNTIF(A2265,"*省*"&amp;"*法院*"),COUNTIF(A2265,"*监狱*"),COUNTIF(A2265,"*省*"&amp;"*管教所*")),"省直",IFERROR(LOOKUP(9^9,FIND(对照表!$H$2:$H$14,A2265),对照表!$G$2:$G$14),IFERROR(LOOKUP(9^9,FIND(对照表!$E$2:$E$149,A2265),对照表!$C$2:$C$149),"省直")))</f>
        <v>伊春</v>
      </c>
    </row>
    <row r="2266" customHeight="1" spans="1:16">
      <c r="A2266" s="12" t="s">
        <v>3961</v>
      </c>
      <c r="B2266" s="13" t="s">
        <v>3962</v>
      </c>
      <c r="C2266" s="12" t="s">
        <v>1672</v>
      </c>
      <c r="D2266" s="12" t="s">
        <v>35</v>
      </c>
      <c r="E2266" s="13" t="s">
        <v>79</v>
      </c>
      <c r="F2266" s="13">
        <v>1</v>
      </c>
      <c r="G2266" s="12" t="s">
        <v>37</v>
      </c>
      <c r="H2266" s="12" t="s">
        <v>38</v>
      </c>
      <c r="I2266" s="12"/>
      <c r="J2266" s="12" t="s">
        <v>3964</v>
      </c>
      <c r="K2266" s="12" t="s">
        <v>41</v>
      </c>
      <c r="L2266" s="12"/>
      <c r="M2266" s="12"/>
      <c r="N2266" s="12"/>
      <c r="O2266" s="14" t="s">
        <v>47</v>
      </c>
      <c r="P2266" s="5" t="str">
        <f>IF(OR(COUNTIF(A2266,"*省*"&amp;"*戒毒所*"),COUNTIF(A2266,"*省*"&amp;"*法院*"),COUNTIF(A2266,"*监狱*"),COUNTIF(A2266,"*省*"&amp;"*管教所*")),"省直",IFERROR(LOOKUP(9^9,FIND(对照表!$H$2:$H$14,A2266),对照表!$G$2:$G$14),IFERROR(LOOKUP(9^9,FIND(对照表!$E$2:$E$149,A2266),对照表!$C$2:$C$149),"省直")))</f>
        <v>伊春</v>
      </c>
    </row>
    <row r="2267" customHeight="1" spans="1:16">
      <c r="A2267" s="12" t="s">
        <v>3961</v>
      </c>
      <c r="B2267" s="13" t="s">
        <v>3962</v>
      </c>
      <c r="C2267" s="12" t="s">
        <v>1672</v>
      </c>
      <c r="D2267" s="12" t="s">
        <v>35</v>
      </c>
      <c r="E2267" s="13" t="s">
        <v>81</v>
      </c>
      <c r="F2267" s="13">
        <v>1</v>
      </c>
      <c r="G2267" s="12" t="s">
        <v>37</v>
      </c>
      <c r="H2267" s="12" t="s">
        <v>38</v>
      </c>
      <c r="I2267" s="12"/>
      <c r="J2267" s="12" t="s">
        <v>3965</v>
      </c>
      <c r="K2267" s="12" t="s">
        <v>41</v>
      </c>
      <c r="L2267" s="12"/>
      <c r="M2267" s="12"/>
      <c r="N2267" s="12"/>
      <c r="O2267" s="14" t="s">
        <v>47</v>
      </c>
      <c r="P2267" s="5" t="str">
        <f>IF(OR(COUNTIF(A2267,"*省*"&amp;"*戒毒所*"),COUNTIF(A2267,"*省*"&amp;"*法院*"),COUNTIF(A2267,"*监狱*"),COUNTIF(A2267,"*省*"&amp;"*管教所*")),"省直",IFERROR(LOOKUP(9^9,FIND(对照表!$H$2:$H$14,A2267),对照表!$G$2:$G$14),IFERROR(LOOKUP(9^9,FIND(对照表!$E$2:$E$149,A2267),对照表!$C$2:$C$149),"省直")))</f>
        <v>伊春</v>
      </c>
    </row>
    <row r="2268" customHeight="1" spans="1:16">
      <c r="A2268" s="12" t="s">
        <v>3966</v>
      </c>
      <c r="B2268" s="13" t="s">
        <v>3967</v>
      </c>
      <c r="C2268" s="12" t="s">
        <v>1672</v>
      </c>
      <c r="D2268" s="12" t="s">
        <v>35</v>
      </c>
      <c r="E2268" s="13" t="s">
        <v>36</v>
      </c>
      <c r="F2268" s="13">
        <v>1</v>
      </c>
      <c r="G2268" s="12" t="s">
        <v>37</v>
      </c>
      <c r="H2268" s="12" t="s">
        <v>38</v>
      </c>
      <c r="I2268" s="12" t="s">
        <v>39</v>
      </c>
      <c r="J2268" s="12" t="s">
        <v>2726</v>
      </c>
      <c r="K2268" s="12" t="s">
        <v>41</v>
      </c>
      <c r="L2268" s="12"/>
      <c r="M2268" s="12"/>
      <c r="N2268" s="12"/>
      <c r="O2268" s="14" t="s">
        <v>47</v>
      </c>
      <c r="P2268" s="5" t="str">
        <f>IF(OR(COUNTIF(A2268,"*省*"&amp;"*戒毒所*"),COUNTIF(A2268,"*省*"&amp;"*法院*"),COUNTIF(A2268,"*监狱*"),COUNTIF(A2268,"*省*"&amp;"*管教所*")),"省直",IFERROR(LOOKUP(9^9,FIND(对照表!$H$2:$H$14,A2268),对照表!$G$2:$G$14),IFERROR(LOOKUP(9^9,FIND(对照表!$E$2:$E$149,A2268),对照表!$C$2:$C$149),"省直")))</f>
        <v>伊春</v>
      </c>
    </row>
    <row r="2269" customHeight="1" spans="1:16">
      <c r="A2269" s="12" t="s">
        <v>3968</v>
      </c>
      <c r="B2269" s="13" t="s">
        <v>3969</v>
      </c>
      <c r="C2269" s="12" t="s">
        <v>1672</v>
      </c>
      <c r="D2269" s="12" t="s">
        <v>35</v>
      </c>
      <c r="E2269" s="13" t="s">
        <v>36</v>
      </c>
      <c r="F2269" s="13">
        <v>1</v>
      </c>
      <c r="G2269" s="12" t="s">
        <v>37</v>
      </c>
      <c r="H2269" s="12" t="s">
        <v>38</v>
      </c>
      <c r="I2269" s="12" t="s">
        <v>39</v>
      </c>
      <c r="J2269" s="12" t="s">
        <v>40</v>
      </c>
      <c r="K2269" s="12" t="s">
        <v>41</v>
      </c>
      <c r="L2269" s="12"/>
      <c r="M2269" s="12"/>
      <c r="N2269" s="12"/>
      <c r="O2269" s="14" t="s">
        <v>47</v>
      </c>
      <c r="P2269" s="5" t="str">
        <f>IF(OR(COUNTIF(A2269,"*省*"&amp;"*戒毒所*"),COUNTIF(A2269,"*省*"&amp;"*法院*"),COUNTIF(A2269,"*监狱*"),COUNTIF(A2269,"*省*"&amp;"*管教所*")),"省直",IFERROR(LOOKUP(9^9,FIND(对照表!$H$2:$H$14,A2269),对照表!$G$2:$G$14),IFERROR(LOOKUP(9^9,FIND(对照表!$E$2:$E$149,A2269),对照表!$C$2:$C$149),"省直")))</f>
        <v>伊春</v>
      </c>
    </row>
    <row r="2270" customHeight="1" spans="1:16">
      <c r="A2270" s="12" t="s">
        <v>3970</v>
      </c>
      <c r="B2270" s="13" t="s">
        <v>3971</v>
      </c>
      <c r="C2270" s="12" t="s">
        <v>1672</v>
      </c>
      <c r="D2270" s="12" t="s">
        <v>35</v>
      </c>
      <c r="E2270" s="13" t="s">
        <v>36</v>
      </c>
      <c r="F2270" s="13">
        <v>1</v>
      </c>
      <c r="G2270" s="12" t="s">
        <v>37</v>
      </c>
      <c r="H2270" s="12" t="s">
        <v>38</v>
      </c>
      <c r="I2270" s="12"/>
      <c r="J2270" s="12" t="s">
        <v>3965</v>
      </c>
      <c r="K2270" s="12" t="s">
        <v>41</v>
      </c>
      <c r="L2270" s="12"/>
      <c r="M2270" s="12"/>
      <c r="N2270" s="12"/>
      <c r="O2270" s="14" t="s">
        <v>47</v>
      </c>
      <c r="P2270" s="5" t="str">
        <f>IF(OR(COUNTIF(A2270,"*省*"&amp;"*戒毒所*"),COUNTIF(A2270,"*省*"&amp;"*法院*"),COUNTIF(A2270,"*监狱*"),COUNTIF(A2270,"*省*"&amp;"*管教所*")),"省直",IFERROR(LOOKUP(9^9,FIND(对照表!$H$2:$H$14,A2270),对照表!$G$2:$G$14),IFERROR(LOOKUP(9^9,FIND(对照表!$E$2:$E$149,A2270),对照表!$C$2:$C$149),"省直")))</f>
        <v>伊春</v>
      </c>
    </row>
    <row r="2271" customHeight="1" spans="1:16">
      <c r="A2271" s="12" t="s">
        <v>3970</v>
      </c>
      <c r="B2271" s="13" t="s">
        <v>3971</v>
      </c>
      <c r="C2271" s="12" t="s">
        <v>1672</v>
      </c>
      <c r="D2271" s="12" t="s">
        <v>35</v>
      </c>
      <c r="E2271" s="13" t="s">
        <v>79</v>
      </c>
      <c r="F2271" s="13">
        <v>1</v>
      </c>
      <c r="G2271" s="12" t="s">
        <v>37</v>
      </c>
      <c r="H2271" s="12" t="s">
        <v>38</v>
      </c>
      <c r="I2271" s="12"/>
      <c r="J2271" s="12" t="s">
        <v>3972</v>
      </c>
      <c r="K2271" s="12" t="s">
        <v>41</v>
      </c>
      <c r="L2271" s="12"/>
      <c r="M2271" s="12"/>
      <c r="N2271" s="12"/>
      <c r="O2271" s="14" t="s">
        <v>47</v>
      </c>
      <c r="P2271" s="5" t="str">
        <f>IF(OR(COUNTIF(A2271,"*省*"&amp;"*戒毒所*"),COUNTIF(A2271,"*省*"&amp;"*法院*"),COUNTIF(A2271,"*监狱*"),COUNTIF(A2271,"*省*"&amp;"*管教所*")),"省直",IFERROR(LOOKUP(9^9,FIND(对照表!$H$2:$H$14,A2271),对照表!$G$2:$G$14),IFERROR(LOOKUP(9^9,FIND(对照表!$E$2:$E$149,A2271),对照表!$C$2:$C$149),"省直")))</f>
        <v>伊春</v>
      </c>
    </row>
    <row r="2272" customHeight="1" spans="1:16">
      <c r="A2272" s="12" t="s">
        <v>3973</v>
      </c>
      <c r="B2272" s="13" t="s">
        <v>3974</v>
      </c>
      <c r="C2272" s="12" t="s">
        <v>1672</v>
      </c>
      <c r="D2272" s="12" t="s">
        <v>35</v>
      </c>
      <c r="E2272" s="13" t="s">
        <v>36</v>
      </c>
      <c r="F2272" s="13">
        <v>1</v>
      </c>
      <c r="G2272" s="12" t="s">
        <v>78</v>
      </c>
      <c r="H2272" s="12" t="s">
        <v>38</v>
      </c>
      <c r="I2272" s="12" t="s">
        <v>39</v>
      </c>
      <c r="J2272" s="12" t="s">
        <v>40</v>
      </c>
      <c r="K2272" s="12" t="s">
        <v>41</v>
      </c>
      <c r="L2272" s="12"/>
      <c r="M2272" s="12"/>
      <c r="N2272" s="12"/>
      <c r="O2272" s="14" t="s">
        <v>47</v>
      </c>
      <c r="P2272" s="5" t="str">
        <f>IF(OR(COUNTIF(A2272,"*省*"&amp;"*戒毒所*"),COUNTIF(A2272,"*省*"&amp;"*法院*"),COUNTIF(A2272,"*监狱*"),COUNTIF(A2272,"*省*"&amp;"*管教所*")),"省直",IFERROR(LOOKUP(9^9,FIND(对照表!$H$2:$H$14,A2272),对照表!$G$2:$G$14),IFERROR(LOOKUP(9^9,FIND(对照表!$E$2:$E$149,A2272),对照表!$C$2:$C$149),"省直")))</f>
        <v>伊春</v>
      </c>
    </row>
    <row r="2273" customHeight="1" spans="1:16">
      <c r="A2273" s="12" t="s">
        <v>3975</v>
      </c>
      <c r="B2273" s="13" t="s">
        <v>3976</v>
      </c>
      <c r="C2273" s="12" t="s">
        <v>1672</v>
      </c>
      <c r="D2273" s="12" t="s">
        <v>35</v>
      </c>
      <c r="E2273" s="13" t="s">
        <v>36</v>
      </c>
      <c r="F2273" s="13">
        <v>1</v>
      </c>
      <c r="G2273" s="12" t="s">
        <v>37</v>
      </c>
      <c r="H2273" s="12" t="s">
        <v>38</v>
      </c>
      <c r="I2273" s="12" t="s">
        <v>39</v>
      </c>
      <c r="J2273" s="12" t="s">
        <v>40</v>
      </c>
      <c r="K2273" s="12" t="s">
        <v>41</v>
      </c>
      <c r="L2273" s="12"/>
      <c r="M2273" s="12"/>
      <c r="N2273" s="12"/>
      <c r="O2273" s="14" t="s">
        <v>47</v>
      </c>
      <c r="P2273" s="5" t="str">
        <f>IF(OR(COUNTIF(A2273,"*省*"&amp;"*戒毒所*"),COUNTIF(A2273,"*省*"&amp;"*法院*"),COUNTIF(A2273,"*监狱*"),COUNTIF(A2273,"*省*"&amp;"*管教所*")),"省直",IFERROR(LOOKUP(9^9,FIND(对照表!$H$2:$H$14,A2273),对照表!$G$2:$G$14),IFERROR(LOOKUP(9^9,FIND(对照表!$E$2:$E$149,A2273),对照表!$C$2:$C$149),"省直")))</f>
        <v>伊春</v>
      </c>
    </row>
    <row r="2274" customHeight="1" spans="1:16">
      <c r="A2274" s="12" t="s">
        <v>3977</v>
      </c>
      <c r="B2274" s="13" t="s">
        <v>3978</v>
      </c>
      <c r="C2274" s="12" t="s">
        <v>1672</v>
      </c>
      <c r="D2274" s="12" t="s">
        <v>35</v>
      </c>
      <c r="E2274" s="13" t="s">
        <v>36</v>
      </c>
      <c r="F2274" s="13">
        <v>1</v>
      </c>
      <c r="G2274" s="12" t="s">
        <v>37</v>
      </c>
      <c r="H2274" s="12" t="s">
        <v>361</v>
      </c>
      <c r="I2274" s="12"/>
      <c r="J2274" s="12" t="s">
        <v>3979</v>
      </c>
      <c r="K2274" s="12" t="s">
        <v>41</v>
      </c>
      <c r="L2274" s="12"/>
      <c r="M2274" s="12"/>
      <c r="N2274" s="12"/>
      <c r="O2274" s="14" t="s">
        <v>47</v>
      </c>
      <c r="P2274" s="5" t="str">
        <f>IF(OR(COUNTIF(A2274,"*省*"&amp;"*戒毒所*"),COUNTIF(A2274,"*省*"&amp;"*法院*"),COUNTIF(A2274,"*监狱*"),COUNTIF(A2274,"*省*"&amp;"*管教所*")),"省直",IFERROR(LOOKUP(9^9,FIND(对照表!$H$2:$H$14,A2274),对照表!$G$2:$G$14),IFERROR(LOOKUP(9^9,FIND(对照表!$E$2:$E$149,A2274),对照表!$C$2:$C$149),"省直")))</f>
        <v>伊春</v>
      </c>
    </row>
    <row r="2275" customHeight="1" spans="1:16">
      <c r="A2275" s="12" t="s">
        <v>3977</v>
      </c>
      <c r="B2275" s="13" t="s">
        <v>3978</v>
      </c>
      <c r="C2275" s="12" t="s">
        <v>1672</v>
      </c>
      <c r="D2275" s="12" t="s">
        <v>35</v>
      </c>
      <c r="E2275" s="13" t="s">
        <v>79</v>
      </c>
      <c r="F2275" s="13">
        <v>1</v>
      </c>
      <c r="G2275" s="12" t="s">
        <v>37</v>
      </c>
      <c r="H2275" s="12" t="s">
        <v>38</v>
      </c>
      <c r="I2275" s="12"/>
      <c r="J2275" s="12" t="s">
        <v>2181</v>
      </c>
      <c r="K2275" s="12" t="s">
        <v>41</v>
      </c>
      <c r="L2275" s="12"/>
      <c r="M2275" s="12"/>
      <c r="N2275" s="12"/>
      <c r="O2275" s="14" t="s">
        <v>47</v>
      </c>
      <c r="P2275" s="5" t="str">
        <f>IF(OR(COUNTIF(A2275,"*省*"&amp;"*戒毒所*"),COUNTIF(A2275,"*省*"&amp;"*法院*"),COUNTIF(A2275,"*监狱*"),COUNTIF(A2275,"*省*"&amp;"*管教所*")),"省直",IFERROR(LOOKUP(9^9,FIND(对照表!$H$2:$H$14,A2275),对照表!$G$2:$G$14),IFERROR(LOOKUP(9^9,FIND(对照表!$E$2:$E$149,A2275),对照表!$C$2:$C$149),"省直")))</f>
        <v>伊春</v>
      </c>
    </row>
    <row r="2276" customHeight="1" spans="1:16">
      <c r="A2276" s="12" t="s">
        <v>3980</v>
      </c>
      <c r="B2276" s="13" t="s">
        <v>3981</v>
      </c>
      <c r="C2276" s="12" t="s">
        <v>1672</v>
      </c>
      <c r="D2276" s="12" t="s">
        <v>35</v>
      </c>
      <c r="E2276" s="13" t="s">
        <v>36</v>
      </c>
      <c r="F2276" s="13">
        <v>1</v>
      </c>
      <c r="G2276" s="12" t="s">
        <v>37</v>
      </c>
      <c r="H2276" s="12" t="s">
        <v>38</v>
      </c>
      <c r="I2276" s="12" t="s">
        <v>39</v>
      </c>
      <c r="J2276" s="12" t="s">
        <v>3982</v>
      </c>
      <c r="K2276" s="12" t="s">
        <v>41</v>
      </c>
      <c r="L2276" s="12"/>
      <c r="M2276" s="12"/>
      <c r="N2276" s="12"/>
      <c r="O2276" s="14" t="s">
        <v>47</v>
      </c>
      <c r="P2276" s="5" t="str">
        <f>IF(OR(COUNTIF(A2276,"*省*"&amp;"*戒毒所*"),COUNTIF(A2276,"*省*"&amp;"*法院*"),COUNTIF(A2276,"*监狱*"),COUNTIF(A2276,"*省*"&amp;"*管教所*")),"省直",IFERROR(LOOKUP(9^9,FIND(对照表!$H$2:$H$14,A2276),对照表!$G$2:$G$14),IFERROR(LOOKUP(9^9,FIND(对照表!$E$2:$E$149,A2276),对照表!$C$2:$C$149),"省直")))</f>
        <v>伊春</v>
      </c>
    </row>
    <row r="2277" customHeight="1" spans="1:16">
      <c r="A2277" s="12" t="s">
        <v>3980</v>
      </c>
      <c r="B2277" s="13" t="s">
        <v>3981</v>
      </c>
      <c r="C2277" s="12" t="s">
        <v>1672</v>
      </c>
      <c r="D2277" s="12" t="s">
        <v>35</v>
      </c>
      <c r="E2277" s="13" t="s">
        <v>79</v>
      </c>
      <c r="F2277" s="13">
        <v>1</v>
      </c>
      <c r="G2277" s="12" t="s">
        <v>37</v>
      </c>
      <c r="H2277" s="12" t="s">
        <v>38</v>
      </c>
      <c r="I2277" s="12" t="s">
        <v>39</v>
      </c>
      <c r="J2277" s="12" t="s">
        <v>3983</v>
      </c>
      <c r="K2277" s="12" t="s">
        <v>41</v>
      </c>
      <c r="L2277" s="12"/>
      <c r="M2277" s="12"/>
      <c r="N2277" s="12"/>
      <c r="O2277" s="14" t="s">
        <v>47</v>
      </c>
      <c r="P2277" s="5" t="str">
        <f>IF(OR(COUNTIF(A2277,"*省*"&amp;"*戒毒所*"),COUNTIF(A2277,"*省*"&amp;"*法院*"),COUNTIF(A2277,"*监狱*"),COUNTIF(A2277,"*省*"&amp;"*管教所*")),"省直",IFERROR(LOOKUP(9^9,FIND(对照表!$H$2:$H$14,A2277),对照表!$G$2:$G$14),IFERROR(LOOKUP(9^9,FIND(对照表!$E$2:$E$149,A2277),对照表!$C$2:$C$149),"省直")))</f>
        <v>伊春</v>
      </c>
    </row>
    <row r="2278" customHeight="1" spans="1:16">
      <c r="A2278" s="12" t="s">
        <v>3984</v>
      </c>
      <c r="B2278" s="13" t="s">
        <v>3985</v>
      </c>
      <c r="C2278" s="12" t="s">
        <v>1672</v>
      </c>
      <c r="D2278" s="12" t="s">
        <v>35</v>
      </c>
      <c r="E2278" s="13" t="s">
        <v>36</v>
      </c>
      <c r="F2278" s="13">
        <v>1</v>
      </c>
      <c r="G2278" s="12" t="s">
        <v>37</v>
      </c>
      <c r="H2278" s="12" t="s">
        <v>38</v>
      </c>
      <c r="I2278" s="12" t="s">
        <v>39</v>
      </c>
      <c r="J2278" s="12" t="s">
        <v>2751</v>
      </c>
      <c r="K2278" s="12" t="s">
        <v>41</v>
      </c>
      <c r="L2278" s="12"/>
      <c r="M2278" s="12"/>
      <c r="N2278" s="12"/>
      <c r="O2278" s="14" t="s">
        <v>47</v>
      </c>
      <c r="P2278" s="5" t="str">
        <f>IF(OR(COUNTIF(A2278,"*省*"&amp;"*戒毒所*"),COUNTIF(A2278,"*省*"&amp;"*法院*"),COUNTIF(A2278,"*监狱*"),COUNTIF(A2278,"*省*"&amp;"*管教所*")),"省直",IFERROR(LOOKUP(9^9,FIND(对照表!$H$2:$H$14,A2278),对照表!$G$2:$G$14),IFERROR(LOOKUP(9^9,FIND(对照表!$E$2:$E$149,A2278),对照表!$C$2:$C$149),"省直")))</f>
        <v>伊春</v>
      </c>
    </row>
    <row r="2279" customHeight="1" spans="1:16">
      <c r="A2279" s="12" t="s">
        <v>3986</v>
      </c>
      <c r="B2279" s="13" t="s">
        <v>3987</v>
      </c>
      <c r="C2279" s="12" t="s">
        <v>1672</v>
      </c>
      <c r="D2279" s="12" t="s">
        <v>35</v>
      </c>
      <c r="E2279" s="13" t="s">
        <v>36</v>
      </c>
      <c r="F2279" s="13">
        <v>1</v>
      </c>
      <c r="G2279" s="12" t="s">
        <v>37</v>
      </c>
      <c r="H2279" s="12" t="s">
        <v>38</v>
      </c>
      <c r="I2279" s="12"/>
      <c r="J2279" s="12" t="s">
        <v>3965</v>
      </c>
      <c r="K2279" s="12" t="s">
        <v>41</v>
      </c>
      <c r="L2279" s="12"/>
      <c r="M2279" s="12"/>
      <c r="N2279" s="12"/>
      <c r="O2279" s="14" t="s">
        <v>47</v>
      </c>
      <c r="P2279" s="5" t="str">
        <f>IF(OR(COUNTIF(A2279,"*省*"&amp;"*戒毒所*"),COUNTIF(A2279,"*省*"&amp;"*法院*"),COUNTIF(A2279,"*监狱*"),COUNTIF(A2279,"*省*"&amp;"*管教所*")),"省直",IFERROR(LOOKUP(9^9,FIND(对照表!$H$2:$H$14,A2279),对照表!$G$2:$G$14),IFERROR(LOOKUP(9^9,FIND(对照表!$E$2:$E$149,A2279),对照表!$C$2:$C$149),"省直")))</f>
        <v>伊春</v>
      </c>
    </row>
    <row r="2280" customHeight="1" spans="1:16">
      <c r="A2280" s="12" t="s">
        <v>3988</v>
      </c>
      <c r="B2280" s="13" t="s">
        <v>3989</v>
      </c>
      <c r="C2280" s="12" t="s">
        <v>1672</v>
      </c>
      <c r="D2280" s="12" t="s">
        <v>35</v>
      </c>
      <c r="E2280" s="13" t="s">
        <v>36</v>
      </c>
      <c r="F2280" s="13">
        <v>1</v>
      </c>
      <c r="G2280" s="12" t="s">
        <v>37</v>
      </c>
      <c r="H2280" s="12" t="s">
        <v>38</v>
      </c>
      <c r="I2280" s="12"/>
      <c r="J2280" s="12" t="s">
        <v>3965</v>
      </c>
      <c r="K2280" s="12" t="s">
        <v>41</v>
      </c>
      <c r="L2280" s="12"/>
      <c r="M2280" s="12"/>
      <c r="N2280" s="12"/>
      <c r="O2280" s="14" t="s">
        <v>47</v>
      </c>
      <c r="P2280" s="5" t="str">
        <f>IF(OR(COUNTIF(A2280,"*省*"&amp;"*戒毒所*"),COUNTIF(A2280,"*省*"&amp;"*法院*"),COUNTIF(A2280,"*监狱*"),COUNTIF(A2280,"*省*"&amp;"*管教所*")),"省直",IFERROR(LOOKUP(9^9,FIND(对照表!$H$2:$H$14,A2280),对照表!$G$2:$G$14),IFERROR(LOOKUP(9^9,FIND(对照表!$E$2:$E$149,A2280),对照表!$C$2:$C$149),"省直")))</f>
        <v>伊春</v>
      </c>
    </row>
    <row r="2281" customHeight="1" spans="1:16">
      <c r="A2281" s="12" t="s">
        <v>3988</v>
      </c>
      <c r="B2281" s="13" t="s">
        <v>3989</v>
      </c>
      <c r="C2281" s="12" t="s">
        <v>1672</v>
      </c>
      <c r="D2281" s="12" t="s">
        <v>35</v>
      </c>
      <c r="E2281" s="13" t="s">
        <v>79</v>
      </c>
      <c r="F2281" s="13">
        <v>1</v>
      </c>
      <c r="G2281" s="12" t="s">
        <v>37</v>
      </c>
      <c r="H2281" s="12" t="s">
        <v>38</v>
      </c>
      <c r="I2281" s="12" t="s">
        <v>39</v>
      </c>
      <c r="J2281" s="12" t="s">
        <v>3774</v>
      </c>
      <c r="K2281" s="12" t="s">
        <v>41</v>
      </c>
      <c r="L2281" s="12"/>
      <c r="M2281" s="12"/>
      <c r="N2281" s="12"/>
      <c r="O2281" s="14" t="s">
        <v>47</v>
      </c>
      <c r="P2281" s="5" t="str">
        <f>IF(OR(COUNTIF(A2281,"*省*"&amp;"*戒毒所*"),COUNTIF(A2281,"*省*"&amp;"*法院*"),COUNTIF(A2281,"*监狱*"),COUNTIF(A2281,"*省*"&amp;"*管教所*")),"省直",IFERROR(LOOKUP(9^9,FIND(对照表!$H$2:$H$14,A2281),对照表!$G$2:$G$14),IFERROR(LOOKUP(9^9,FIND(对照表!$E$2:$E$149,A2281),对照表!$C$2:$C$149),"省直")))</f>
        <v>伊春</v>
      </c>
    </row>
    <row r="2282" customHeight="1" spans="1:16">
      <c r="A2282" s="12" t="s">
        <v>3990</v>
      </c>
      <c r="B2282" s="13" t="s">
        <v>3991</v>
      </c>
      <c r="C2282" s="12" t="s">
        <v>1672</v>
      </c>
      <c r="D2282" s="12" t="s">
        <v>35</v>
      </c>
      <c r="E2282" s="13" t="s">
        <v>36</v>
      </c>
      <c r="F2282" s="13">
        <v>1</v>
      </c>
      <c r="G2282" s="12" t="s">
        <v>37</v>
      </c>
      <c r="H2282" s="12" t="s">
        <v>38</v>
      </c>
      <c r="I2282" s="12" t="s">
        <v>39</v>
      </c>
      <c r="J2282" s="12" t="s">
        <v>40</v>
      </c>
      <c r="K2282" s="12" t="s">
        <v>41</v>
      </c>
      <c r="L2282" s="12"/>
      <c r="M2282" s="12"/>
      <c r="N2282" s="12"/>
      <c r="O2282" s="14" t="s">
        <v>47</v>
      </c>
      <c r="P2282" s="5" t="str">
        <f>IF(OR(COUNTIF(A2282,"*省*"&amp;"*戒毒所*"),COUNTIF(A2282,"*省*"&amp;"*法院*"),COUNTIF(A2282,"*监狱*"),COUNTIF(A2282,"*省*"&amp;"*管教所*")),"省直",IFERROR(LOOKUP(9^9,FIND(对照表!$H$2:$H$14,A2282),对照表!$G$2:$G$14),IFERROR(LOOKUP(9^9,FIND(对照表!$E$2:$E$149,A2282),对照表!$C$2:$C$149),"省直")))</f>
        <v>伊春</v>
      </c>
    </row>
    <row r="2283" customHeight="1" spans="1:16">
      <c r="A2283" s="12" t="s">
        <v>3992</v>
      </c>
      <c r="B2283" s="13" t="s">
        <v>3993</v>
      </c>
      <c r="C2283" s="12" t="s">
        <v>1672</v>
      </c>
      <c r="D2283" s="12" t="s">
        <v>35</v>
      </c>
      <c r="E2283" s="13" t="s">
        <v>36</v>
      </c>
      <c r="F2283" s="13">
        <v>1</v>
      </c>
      <c r="G2283" s="12" t="s">
        <v>136</v>
      </c>
      <c r="H2283" s="12" t="s">
        <v>38</v>
      </c>
      <c r="I2283" s="12"/>
      <c r="J2283" s="12" t="s">
        <v>40</v>
      </c>
      <c r="K2283" s="12" t="s">
        <v>41</v>
      </c>
      <c r="L2283" s="12"/>
      <c r="M2283" s="12"/>
      <c r="N2283" s="12"/>
      <c r="O2283" s="14" t="s">
        <v>47</v>
      </c>
      <c r="P2283" s="5" t="str">
        <f>IF(OR(COUNTIF(A2283,"*省*"&amp;"*戒毒所*"),COUNTIF(A2283,"*省*"&amp;"*法院*"),COUNTIF(A2283,"*监狱*"),COUNTIF(A2283,"*省*"&amp;"*管教所*")),"省直",IFERROR(LOOKUP(9^9,FIND(对照表!$H$2:$H$14,A2283),对照表!$G$2:$G$14),IFERROR(LOOKUP(9^9,FIND(对照表!$E$2:$E$149,A2283),对照表!$C$2:$C$149),"省直")))</f>
        <v>伊春</v>
      </c>
    </row>
    <row r="2284" customHeight="1" spans="1:16">
      <c r="A2284" s="12" t="s">
        <v>3994</v>
      </c>
      <c r="B2284" s="13" t="s">
        <v>3995</v>
      </c>
      <c r="C2284" s="12" t="s">
        <v>1672</v>
      </c>
      <c r="D2284" s="12" t="s">
        <v>35</v>
      </c>
      <c r="E2284" s="13" t="s">
        <v>36</v>
      </c>
      <c r="F2284" s="13">
        <v>1</v>
      </c>
      <c r="G2284" s="12" t="s">
        <v>136</v>
      </c>
      <c r="H2284" s="12" t="s">
        <v>38</v>
      </c>
      <c r="I2284" s="12"/>
      <c r="J2284" s="12" t="s">
        <v>40</v>
      </c>
      <c r="K2284" s="12" t="s">
        <v>41</v>
      </c>
      <c r="L2284" s="12"/>
      <c r="M2284" s="12"/>
      <c r="N2284" s="12"/>
      <c r="O2284" s="14" t="s">
        <v>47</v>
      </c>
      <c r="P2284" s="5" t="str">
        <f>IF(OR(COUNTIF(A2284,"*省*"&amp;"*戒毒所*"),COUNTIF(A2284,"*省*"&amp;"*法院*"),COUNTIF(A2284,"*监狱*"),COUNTIF(A2284,"*省*"&amp;"*管教所*")),"省直",IFERROR(LOOKUP(9^9,FIND(对照表!$H$2:$H$14,A2284),对照表!$G$2:$G$14),IFERROR(LOOKUP(9^9,FIND(对照表!$E$2:$E$149,A2284),对照表!$C$2:$C$149),"省直")))</f>
        <v>伊春</v>
      </c>
    </row>
    <row r="2285" customHeight="1" spans="1:16">
      <c r="A2285" s="12" t="s">
        <v>3996</v>
      </c>
      <c r="B2285" s="13" t="s">
        <v>3997</v>
      </c>
      <c r="C2285" s="12" t="s">
        <v>3998</v>
      </c>
      <c r="D2285" s="12" t="s">
        <v>35</v>
      </c>
      <c r="E2285" s="13" t="s">
        <v>36</v>
      </c>
      <c r="F2285" s="13">
        <v>1</v>
      </c>
      <c r="G2285" s="12" t="s">
        <v>37</v>
      </c>
      <c r="H2285" s="12" t="s">
        <v>361</v>
      </c>
      <c r="I2285" s="12"/>
      <c r="J2285" s="12" t="s">
        <v>3999</v>
      </c>
      <c r="K2285" s="12" t="s">
        <v>41</v>
      </c>
      <c r="L2285" s="12"/>
      <c r="M2285" s="8" t="s">
        <v>54</v>
      </c>
      <c r="N2285" s="12"/>
      <c r="O2285" s="14" t="s">
        <v>47</v>
      </c>
      <c r="P2285" s="5" t="str">
        <f>IF(OR(COUNTIF(A2285,"*省*"&amp;"*戒毒所*"),COUNTIF(A2285,"*省*"&amp;"*法院*"),COUNTIF(A2285,"*监狱*"),COUNTIF(A2285,"*省*"&amp;"*管教所*")),"省直",IFERROR(LOOKUP(9^9,FIND(对照表!$H$2:$H$14,A2285),对照表!$G$2:$G$14),IFERROR(LOOKUP(9^9,FIND(对照表!$E$2:$E$149,A2285),对照表!$C$2:$C$149),"省直")))</f>
        <v>伊春</v>
      </c>
    </row>
    <row r="2286" customHeight="1" spans="1:16">
      <c r="A2286" s="12" t="s">
        <v>3996</v>
      </c>
      <c r="B2286" s="13" t="s">
        <v>3997</v>
      </c>
      <c r="C2286" s="12" t="s">
        <v>1672</v>
      </c>
      <c r="D2286" s="12" t="s">
        <v>35</v>
      </c>
      <c r="E2286" s="13" t="s">
        <v>79</v>
      </c>
      <c r="F2286" s="13">
        <v>1</v>
      </c>
      <c r="G2286" s="12" t="s">
        <v>37</v>
      </c>
      <c r="H2286" s="12" t="s">
        <v>361</v>
      </c>
      <c r="I2286" s="12"/>
      <c r="J2286" s="12" t="s">
        <v>4000</v>
      </c>
      <c r="K2286" s="12" t="s">
        <v>41</v>
      </c>
      <c r="L2286" s="12"/>
      <c r="M2286" s="8" t="s">
        <v>54</v>
      </c>
      <c r="N2286" s="12"/>
      <c r="O2286" s="14" t="s">
        <v>47</v>
      </c>
      <c r="P2286" s="5" t="str">
        <f>IF(OR(COUNTIF(A2286,"*省*"&amp;"*戒毒所*"),COUNTIF(A2286,"*省*"&amp;"*法院*"),COUNTIF(A2286,"*监狱*"),COUNTIF(A2286,"*省*"&amp;"*管教所*")),"省直",IFERROR(LOOKUP(9^9,FIND(对照表!$H$2:$H$14,A2286),对照表!$G$2:$G$14),IFERROR(LOOKUP(9^9,FIND(对照表!$E$2:$E$149,A2286),对照表!$C$2:$C$149),"省直")))</f>
        <v>伊春</v>
      </c>
    </row>
    <row r="2287" customHeight="1" spans="1:16">
      <c r="A2287" s="12" t="s">
        <v>3996</v>
      </c>
      <c r="B2287" s="13" t="s">
        <v>3997</v>
      </c>
      <c r="C2287" s="12" t="s">
        <v>3853</v>
      </c>
      <c r="D2287" s="12" t="s">
        <v>35</v>
      </c>
      <c r="E2287" s="13" t="s">
        <v>81</v>
      </c>
      <c r="F2287" s="13">
        <v>1</v>
      </c>
      <c r="G2287" s="12" t="s">
        <v>37</v>
      </c>
      <c r="H2287" s="12" t="s">
        <v>361</v>
      </c>
      <c r="I2287" s="12"/>
      <c r="J2287" s="12" t="s">
        <v>4000</v>
      </c>
      <c r="K2287" s="12" t="s">
        <v>41</v>
      </c>
      <c r="L2287" s="12"/>
      <c r="M2287" s="8" t="s">
        <v>54</v>
      </c>
      <c r="N2287" s="12"/>
      <c r="O2287" s="14" t="s">
        <v>47</v>
      </c>
      <c r="P2287" s="5" t="str">
        <f>IF(OR(COUNTIF(A2287,"*省*"&amp;"*戒毒所*"),COUNTIF(A2287,"*省*"&amp;"*法院*"),COUNTIF(A2287,"*监狱*"),COUNTIF(A2287,"*省*"&amp;"*管教所*")),"省直",IFERROR(LOOKUP(9^9,FIND(对照表!$H$2:$H$14,A2287),对照表!$G$2:$G$14),IFERROR(LOOKUP(9^9,FIND(对照表!$E$2:$E$149,A2287),对照表!$C$2:$C$149),"省直")))</f>
        <v>伊春</v>
      </c>
    </row>
    <row r="2288" customHeight="1" spans="1:16">
      <c r="A2288" s="12" t="s">
        <v>3996</v>
      </c>
      <c r="B2288" s="13" t="s">
        <v>3997</v>
      </c>
      <c r="C2288" s="12" t="s">
        <v>4001</v>
      </c>
      <c r="D2288" s="12" t="s">
        <v>35</v>
      </c>
      <c r="E2288" s="13" t="s">
        <v>131</v>
      </c>
      <c r="F2288" s="13">
        <v>1</v>
      </c>
      <c r="G2288" s="12" t="s">
        <v>37</v>
      </c>
      <c r="H2288" s="12" t="s">
        <v>361</v>
      </c>
      <c r="I2288" s="12"/>
      <c r="J2288" s="12" t="s">
        <v>40</v>
      </c>
      <c r="K2288" s="12" t="s">
        <v>41</v>
      </c>
      <c r="L2288" s="12"/>
      <c r="M2288" s="8" t="s">
        <v>54</v>
      </c>
      <c r="N2288" s="12"/>
      <c r="O2288" s="14" t="s">
        <v>47</v>
      </c>
      <c r="P2288" s="5" t="str">
        <f>IF(OR(COUNTIF(A2288,"*省*"&amp;"*戒毒所*"),COUNTIF(A2288,"*省*"&amp;"*法院*"),COUNTIF(A2288,"*监狱*"),COUNTIF(A2288,"*省*"&amp;"*管教所*")),"省直",IFERROR(LOOKUP(9^9,FIND(对照表!$H$2:$H$14,A2288),对照表!$G$2:$G$14),IFERROR(LOOKUP(9^9,FIND(对照表!$E$2:$E$149,A2288),对照表!$C$2:$C$149),"省直")))</f>
        <v>伊春</v>
      </c>
    </row>
    <row r="2289" customHeight="1" spans="1:16">
      <c r="A2289" s="12" t="s">
        <v>3996</v>
      </c>
      <c r="B2289" s="13" t="s">
        <v>3997</v>
      </c>
      <c r="C2289" s="12" t="s">
        <v>4002</v>
      </c>
      <c r="D2289" s="12" t="s">
        <v>35</v>
      </c>
      <c r="E2289" s="13" t="s">
        <v>132</v>
      </c>
      <c r="F2289" s="13">
        <v>1</v>
      </c>
      <c r="G2289" s="12" t="s">
        <v>37</v>
      </c>
      <c r="H2289" s="12" t="s">
        <v>361</v>
      </c>
      <c r="I2289" s="12"/>
      <c r="J2289" s="12" t="s">
        <v>40</v>
      </c>
      <c r="K2289" s="12" t="s">
        <v>41</v>
      </c>
      <c r="L2289" s="12"/>
      <c r="M2289" s="8" t="s">
        <v>54</v>
      </c>
      <c r="N2289" s="12"/>
      <c r="O2289" s="14" t="s">
        <v>47</v>
      </c>
      <c r="P2289" s="5" t="str">
        <f>IF(OR(COUNTIF(A2289,"*省*"&amp;"*戒毒所*"),COUNTIF(A2289,"*省*"&amp;"*法院*"),COUNTIF(A2289,"*监狱*"),COUNTIF(A2289,"*省*"&amp;"*管教所*")),"省直",IFERROR(LOOKUP(9^9,FIND(对照表!$H$2:$H$14,A2289),对照表!$G$2:$G$14),IFERROR(LOOKUP(9^9,FIND(对照表!$E$2:$E$149,A2289),对照表!$C$2:$C$149),"省直")))</f>
        <v>伊春</v>
      </c>
    </row>
    <row r="2290" customHeight="1" spans="1:16">
      <c r="A2290" s="12" t="s">
        <v>3996</v>
      </c>
      <c r="B2290" s="13" t="s">
        <v>3997</v>
      </c>
      <c r="C2290" s="12" t="s">
        <v>1829</v>
      </c>
      <c r="D2290" s="12" t="s">
        <v>35</v>
      </c>
      <c r="E2290" s="13" t="s">
        <v>133</v>
      </c>
      <c r="F2290" s="13">
        <v>1</v>
      </c>
      <c r="G2290" s="12" t="s">
        <v>37</v>
      </c>
      <c r="H2290" s="12" t="s">
        <v>361</v>
      </c>
      <c r="I2290" s="12"/>
      <c r="J2290" s="12" t="s">
        <v>40</v>
      </c>
      <c r="K2290" s="12" t="s">
        <v>41</v>
      </c>
      <c r="L2290" s="12"/>
      <c r="M2290" s="8" t="s">
        <v>54</v>
      </c>
      <c r="N2290" s="12"/>
      <c r="O2290" s="14" t="s">
        <v>47</v>
      </c>
      <c r="P2290" s="5" t="str">
        <f>IF(OR(COUNTIF(A2290,"*省*"&amp;"*戒毒所*"),COUNTIF(A2290,"*省*"&amp;"*法院*"),COUNTIF(A2290,"*监狱*"),COUNTIF(A2290,"*省*"&amp;"*管教所*")),"省直",IFERROR(LOOKUP(9^9,FIND(对照表!$H$2:$H$14,A2290),对照表!$G$2:$G$14),IFERROR(LOOKUP(9^9,FIND(对照表!$E$2:$E$149,A2290),对照表!$C$2:$C$149),"省直")))</f>
        <v>伊春</v>
      </c>
    </row>
    <row r="2291" customHeight="1" spans="1:16">
      <c r="A2291" s="12" t="s">
        <v>3996</v>
      </c>
      <c r="B2291" s="13" t="s">
        <v>3997</v>
      </c>
      <c r="C2291" s="12" t="s">
        <v>1829</v>
      </c>
      <c r="D2291" s="12" t="s">
        <v>35</v>
      </c>
      <c r="E2291" s="13" t="s">
        <v>1021</v>
      </c>
      <c r="F2291" s="13">
        <v>1</v>
      </c>
      <c r="G2291" s="12" t="s">
        <v>78</v>
      </c>
      <c r="H2291" s="12" t="s">
        <v>361</v>
      </c>
      <c r="I2291" s="12"/>
      <c r="J2291" s="12" t="s">
        <v>40</v>
      </c>
      <c r="K2291" s="12" t="s">
        <v>41</v>
      </c>
      <c r="L2291" s="12"/>
      <c r="M2291" s="8" t="s">
        <v>54</v>
      </c>
      <c r="N2291" s="12"/>
      <c r="O2291" s="14" t="s">
        <v>47</v>
      </c>
      <c r="P2291" s="5" t="str">
        <f>IF(OR(COUNTIF(A2291,"*省*"&amp;"*戒毒所*"),COUNTIF(A2291,"*省*"&amp;"*法院*"),COUNTIF(A2291,"*监狱*"),COUNTIF(A2291,"*省*"&amp;"*管教所*")),"省直",IFERROR(LOOKUP(9^9,FIND(对照表!$H$2:$H$14,A2291),对照表!$G$2:$G$14),IFERROR(LOOKUP(9^9,FIND(对照表!$E$2:$E$149,A2291),对照表!$C$2:$C$149),"省直")))</f>
        <v>伊春</v>
      </c>
    </row>
    <row r="2292" customHeight="1" spans="1:16">
      <c r="A2292" s="12" t="s">
        <v>3996</v>
      </c>
      <c r="B2292" s="13" t="s">
        <v>3997</v>
      </c>
      <c r="C2292" s="12" t="s">
        <v>3333</v>
      </c>
      <c r="D2292" s="12" t="s">
        <v>35</v>
      </c>
      <c r="E2292" s="13" t="s">
        <v>1023</v>
      </c>
      <c r="F2292" s="13">
        <v>1</v>
      </c>
      <c r="G2292" s="12" t="s">
        <v>136</v>
      </c>
      <c r="H2292" s="12" t="s">
        <v>361</v>
      </c>
      <c r="I2292" s="12"/>
      <c r="J2292" s="12" t="s">
        <v>40</v>
      </c>
      <c r="K2292" s="12" t="s">
        <v>41</v>
      </c>
      <c r="L2292" s="12"/>
      <c r="M2292" s="8" t="s">
        <v>54</v>
      </c>
      <c r="N2292" s="12"/>
      <c r="O2292" s="14" t="s">
        <v>47</v>
      </c>
      <c r="P2292" s="5" t="str">
        <f>IF(OR(COUNTIF(A2292,"*省*"&amp;"*戒毒所*"),COUNTIF(A2292,"*省*"&amp;"*法院*"),COUNTIF(A2292,"*监狱*"),COUNTIF(A2292,"*省*"&amp;"*管教所*")),"省直",IFERROR(LOOKUP(9^9,FIND(对照表!$H$2:$H$14,A2292),对照表!$G$2:$G$14),IFERROR(LOOKUP(9^9,FIND(对照表!$E$2:$E$149,A2292),对照表!$C$2:$C$149),"省直")))</f>
        <v>伊春</v>
      </c>
    </row>
    <row r="2293" customHeight="1" spans="1:16">
      <c r="A2293" s="12" t="s">
        <v>4003</v>
      </c>
      <c r="B2293" s="13" t="s">
        <v>4004</v>
      </c>
      <c r="C2293" s="12" t="s">
        <v>1672</v>
      </c>
      <c r="D2293" s="12" t="s">
        <v>35</v>
      </c>
      <c r="E2293" s="13" t="s">
        <v>36</v>
      </c>
      <c r="F2293" s="13">
        <v>1</v>
      </c>
      <c r="G2293" s="12" t="s">
        <v>37</v>
      </c>
      <c r="H2293" s="12" t="s">
        <v>361</v>
      </c>
      <c r="I2293" s="12"/>
      <c r="J2293" s="12" t="s">
        <v>4005</v>
      </c>
      <c r="K2293" s="12" t="s">
        <v>41</v>
      </c>
      <c r="L2293" s="12"/>
      <c r="M2293" s="12"/>
      <c r="N2293" s="12" t="s">
        <v>80</v>
      </c>
      <c r="O2293" s="14" t="s">
        <v>47</v>
      </c>
      <c r="P2293" s="5" t="str">
        <f>IF(OR(COUNTIF(A2293,"*省*"&amp;"*戒毒所*"),COUNTIF(A2293,"*省*"&amp;"*法院*"),COUNTIF(A2293,"*监狱*"),COUNTIF(A2293,"*省*"&amp;"*管教所*")),"省直",IFERROR(LOOKUP(9^9,FIND(对照表!$H$2:$H$14,A2293),对照表!$G$2:$G$14),IFERROR(LOOKUP(9^9,FIND(对照表!$E$2:$E$149,A2293),对照表!$C$2:$C$149),"省直")))</f>
        <v>伊春</v>
      </c>
    </row>
    <row r="2294" customHeight="1" spans="1:16">
      <c r="A2294" s="12" t="s">
        <v>4003</v>
      </c>
      <c r="B2294" s="13" t="s">
        <v>4004</v>
      </c>
      <c r="C2294" s="12" t="s">
        <v>1672</v>
      </c>
      <c r="D2294" s="12" t="s">
        <v>35</v>
      </c>
      <c r="E2294" s="13" t="s">
        <v>79</v>
      </c>
      <c r="F2294" s="13">
        <v>1</v>
      </c>
      <c r="G2294" s="12" t="s">
        <v>37</v>
      </c>
      <c r="H2294" s="12" t="s">
        <v>361</v>
      </c>
      <c r="I2294" s="12"/>
      <c r="J2294" s="12" t="s">
        <v>4005</v>
      </c>
      <c r="K2294" s="12" t="s">
        <v>41</v>
      </c>
      <c r="L2294" s="12"/>
      <c r="M2294" s="12"/>
      <c r="N2294" s="12" t="s">
        <v>82</v>
      </c>
      <c r="O2294" s="14" t="s">
        <v>47</v>
      </c>
      <c r="P2294" s="5" t="str">
        <f>IF(OR(COUNTIF(A2294,"*省*"&amp;"*戒毒所*"),COUNTIF(A2294,"*省*"&amp;"*法院*"),COUNTIF(A2294,"*监狱*"),COUNTIF(A2294,"*省*"&amp;"*管教所*")),"省直",IFERROR(LOOKUP(9^9,FIND(对照表!$H$2:$H$14,A2294),对照表!$G$2:$G$14),IFERROR(LOOKUP(9^9,FIND(对照表!$E$2:$E$149,A2294),对照表!$C$2:$C$149),"省直")))</f>
        <v>伊春</v>
      </c>
    </row>
    <row r="2295" customHeight="1" spans="1:16">
      <c r="A2295" s="12" t="s">
        <v>4006</v>
      </c>
      <c r="B2295" s="13" t="s">
        <v>4007</v>
      </c>
      <c r="C2295" s="12" t="s">
        <v>1672</v>
      </c>
      <c r="D2295" s="12" t="s">
        <v>35</v>
      </c>
      <c r="E2295" s="13" t="s">
        <v>36</v>
      </c>
      <c r="F2295" s="13">
        <v>1</v>
      </c>
      <c r="G2295" s="12" t="s">
        <v>37</v>
      </c>
      <c r="H2295" s="12" t="s">
        <v>361</v>
      </c>
      <c r="I2295" s="12"/>
      <c r="J2295" s="12" t="s">
        <v>4005</v>
      </c>
      <c r="K2295" s="12" t="s">
        <v>41</v>
      </c>
      <c r="L2295" s="12"/>
      <c r="M2295" s="8" t="s">
        <v>54</v>
      </c>
      <c r="N2295" s="12" t="s">
        <v>80</v>
      </c>
      <c r="O2295" s="14" t="s">
        <v>47</v>
      </c>
      <c r="P2295" s="5" t="str">
        <f>IF(OR(COUNTIF(A2295,"*省*"&amp;"*戒毒所*"),COUNTIF(A2295,"*省*"&amp;"*法院*"),COUNTIF(A2295,"*监狱*"),COUNTIF(A2295,"*省*"&amp;"*管教所*")),"省直",IFERROR(LOOKUP(9^9,FIND(对照表!$H$2:$H$14,A2295),对照表!$G$2:$G$14),IFERROR(LOOKUP(9^9,FIND(对照表!$E$2:$E$149,A2295),对照表!$C$2:$C$149),"省直")))</f>
        <v>伊春</v>
      </c>
    </row>
    <row r="2296" customHeight="1" spans="1:16">
      <c r="A2296" s="12" t="s">
        <v>4006</v>
      </c>
      <c r="B2296" s="13" t="s">
        <v>4007</v>
      </c>
      <c r="C2296" s="12" t="s">
        <v>1672</v>
      </c>
      <c r="D2296" s="12" t="s">
        <v>35</v>
      </c>
      <c r="E2296" s="13" t="s">
        <v>79</v>
      </c>
      <c r="F2296" s="13">
        <v>1</v>
      </c>
      <c r="G2296" s="12" t="s">
        <v>37</v>
      </c>
      <c r="H2296" s="12" t="s">
        <v>361</v>
      </c>
      <c r="I2296" s="12"/>
      <c r="J2296" s="12" t="s">
        <v>4005</v>
      </c>
      <c r="K2296" s="12" t="s">
        <v>41</v>
      </c>
      <c r="L2296" s="12"/>
      <c r="M2296" s="8" t="s">
        <v>54</v>
      </c>
      <c r="N2296" s="12" t="s">
        <v>82</v>
      </c>
      <c r="O2296" s="14" t="s">
        <v>47</v>
      </c>
      <c r="P2296" s="5" t="str">
        <f>IF(OR(COUNTIF(A2296,"*省*"&amp;"*戒毒所*"),COUNTIF(A2296,"*省*"&amp;"*法院*"),COUNTIF(A2296,"*监狱*"),COUNTIF(A2296,"*省*"&amp;"*管教所*")),"省直",IFERROR(LOOKUP(9^9,FIND(对照表!$H$2:$H$14,A2296),对照表!$G$2:$G$14),IFERROR(LOOKUP(9^9,FIND(对照表!$E$2:$E$149,A2296),对照表!$C$2:$C$149),"省直")))</f>
        <v>伊春</v>
      </c>
    </row>
    <row r="2297" customHeight="1" spans="1:16">
      <c r="A2297" s="12" t="s">
        <v>4008</v>
      </c>
      <c r="B2297" s="13" t="s">
        <v>4009</v>
      </c>
      <c r="C2297" s="12" t="s">
        <v>1672</v>
      </c>
      <c r="D2297" s="12" t="s">
        <v>35</v>
      </c>
      <c r="E2297" s="13" t="s">
        <v>36</v>
      </c>
      <c r="F2297" s="13">
        <v>2</v>
      </c>
      <c r="G2297" s="12" t="s">
        <v>37</v>
      </c>
      <c r="H2297" s="12" t="s">
        <v>361</v>
      </c>
      <c r="I2297" s="12"/>
      <c r="J2297" s="12" t="s">
        <v>4010</v>
      </c>
      <c r="K2297" s="12" t="s">
        <v>41</v>
      </c>
      <c r="L2297" s="12"/>
      <c r="M2297" s="12"/>
      <c r="N2297" s="12"/>
      <c r="O2297" s="14" t="s">
        <v>47</v>
      </c>
      <c r="P2297" s="5" t="str">
        <f>IF(OR(COUNTIF(A2297,"*省*"&amp;"*戒毒所*"),COUNTIF(A2297,"*省*"&amp;"*法院*"),COUNTIF(A2297,"*监狱*"),COUNTIF(A2297,"*省*"&amp;"*管教所*")),"省直",IFERROR(LOOKUP(9^9,FIND(对照表!$H$2:$H$14,A2297),对照表!$G$2:$G$14),IFERROR(LOOKUP(9^9,FIND(对照表!$E$2:$E$149,A2297),对照表!$C$2:$C$149),"省直")))</f>
        <v>伊春</v>
      </c>
    </row>
    <row r="2298" customHeight="1" spans="1:16">
      <c r="A2298" s="12" t="s">
        <v>4011</v>
      </c>
      <c r="B2298" s="13" t="s">
        <v>4012</v>
      </c>
      <c r="C2298" s="12" t="s">
        <v>1672</v>
      </c>
      <c r="D2298" s="12" t="s">
        <v>35</v>
      </c>
      <c r="E2298" s="13" t="s">
        <v>36</v>
      </c>
      <c r="F2298" s="13">
        <v>1</v>
      </c>
      <c r="G2298" s="12" t="s">
        <v>37</v>
      </c>
      <c r="H2298" s="12" t="s">
        <v>361</v>
      </c>
      <c r="I2298" s="12"/>
      <c r="J2298" s="12" t="s">
        <v>4013</v>
      </c>
      <c r="K2298" s="12" t="s">
        <v>41</v>
      </c>
      <c r="L2298" s="12"/>
      <c r="M2298" s="12"/>
      <c r="N2298" s="12"/>
      <c r="O2298" s="14" t="s">
        <v>47</v>
      </c>
      <c r="P2298" s="5" t="str">
        <f>IF(OR(COUNTIF(A2298,"*省*"&amp;"*戒毒所*"),COUNTIF(A2298,"*省*"&amp;"*法院*"),COUNTIF(A2298,"*监狱*"),COUNTIF(A2298,"*省*"&amp;"*管教所*")),"省直",IFERROR(LOOKUP(9^9,FIND(对照表!$H$2:$H$14,A2298),对照表!$G$2:$G$14),IFERROR(LOOKUP(9^9,FIND(对照表!$E$2:$E$149,A2298),对照表!$C$2:$C$149),"省直")))</f>
        <v>伊春</v>
      </c>
    </row>
    <row r="2299" customHeight="1" spans="1:16">
      <c r="A2299" s="12" t="s">
        <v>4014</v>
      </c>
      <c r="B2299" s="13" t="s">
        <v>4015</v>
      </c>
      <c r="C2299" s="12" t="s">
        <v>1672</v>
      </c>
      <c r="D2299" s="12" t="s">
        <v>35</v>
      </c>
      <c r="E2299" s="13" t="s">
        <v>36</v>
      </c>
      <c r="F2299" s="13">
        <v>1</v>
      </c>
      <c r="G2299" s="12" t="s">
        <v>37</v>
      </c>
      <c r="H2299" s="12" t="s">
        <v>361</v>
      </c>
      <c r="I2299" s="12"/>
      <c r="J2299" s="12" t="s">
        <v>40</v>
      </c>
      <c r="K2299" s="12" t="s">
        <v>41</v>
      </c>
      <c r="L2299" s="12"/>
      <c r="M2299" s="12"/>
      <c r="N2299" s="12"/>
      <c r="O2299" s="14" t="s">
        <v>47</v>
      </c>
      <c r="P2299" s="5" t="str">
        <f>IF(OR(COUNTIF(A2299,"*省*"&amp;"*戒毒所*"),COUNTIF(A2299,"*省*"&amp;"*法院*"),COUNTIF(A2299,"*监狱*"),COUNTIF(A2299,"*省*"&amp;"*管教所*")),"省直",IFERROR(LOOKUP(9^9,FIND(对照表!$H$2:$H$14,A2299),对照表!$G$2:$G$14),IFERROR(LOOKUP(9^9,FIND(对照表!$E$2:$E$149,A2299),对照表!$C$2:$C$149),"省直")))</f>
        <v>伊春</v>
      </c>
    </row>
    <row r="2300" customHeight="1" spans="1:16">
      <c r="A2300" s="12" t="s">
        <v>4016</v>
      </c>
      <c r="B2300" s="13" t="s">
        <v>4017</v>
      </c>
      <c r="C2300" s="12" t="s">
        <v>1672</v>
      </c>
      <c r="D2300" s="12" t="s">
        <v>35</v>
      </c>
      <c r="E2300" s="13" t="s">
        <v>36</v>
      </c>
      <c r="F2300" s="13">
        <v>1</v>
      </c>
      <c r="G2300" s="12" t="s">
        <v>37</v>
      </c>
      <c r="H2300" s="12" t="s">
        <v>361</v>
      </c>
      <c r="I2300" s="12"/>
      <c r="J2300" s="12" t="s">
        <v>40</v>
      </c>
      <c r="K2300" s="12" t="s">
        <v>41</v>
      </c>
      <c r="L2300" s="12"/>
      <c r="M2300" s="12"/>
      <c r="N2300" s="12"/>
      <c r="O2300" s="14" t="s">
        <v>47</v>
      </c>
      <c r="P2300" s="5" t="str">
        <f>IF(OR(COUNTIF(A2300,"*省*"&amp;"*戒毒所*"),COUNTIF(A2300,"*省*"&amp;"*法院*"),COUNTIF(A2300,"*监狱*"),COUNTIF(A2300,"*省*"&amp;"*管教所*")),"省直",IFERROR(LOOKUP(9^9,FIND(对照表!$H$2:$H$14,A2300),对照表!$G$2:$G$14),IFERROR(LOOKUP(9^9,FIND(对照表!$E$2:$E$149,A2300),对照表!$C$2:$C$149),"省直")))</f>
        <v>伊春</v>
      </c>
    </row>
    <row r="2301" customHeight="1" spans="1:16">
      <c r="A2301" s="12" t="s">
        <v>4018</v>
      </c>
      <c r="B2301" s="13" t="s">
        <v>4019</v>
      </c>
      <c r="C2301" s="12" t="s">
        <v>1672</v>
      </c>
      <c r="D2301" s="12" t="s">
        <v>35</v>
      </c>
      <c r="E2301" s="13" t="s">
        <v>36</v>
      </c>
      <c r="F2301" s="13">
        <v>1</v>
      </c>
      <c r="G2301" s="12" t="s">
        <v>136</v>
      </c>
      <c r="H2301" s="12" t="s">
        <v>361</v>
      </c>
      <c r="I2301" s="12"/>
      <c r="J2301" s="12" t="s">
        <v>40</v>
      </c>
      <c r="K2301" s="12" t="s">
        <v>41</v>
      </c>
      <c r="L2301" s="12"/>
      <c r="M2301" s="12"/>
      <c r="N2301" s="12"/>
      <c r="O2301" s="14" t="s">
        <v>47</v>
      </c>
      <c r="P2301" s="5" t="str">
        <f>IF(OR(COUNTIF(A2301,"*省*"&amp;"*戒毒所*"),COUNTIF(A2301,"*省*"&amp;"*法院*"),COUNTIF(A2301,"*监狱*"),COUNTIF(A2301,"*省*"&amp;"*管教所*")),"省直",IFERROR(LOOKUP(9^9,FIND(对照表!$H$2:$H$14,A2301),对照表!$G$2:$G$14),IFERROR(LOOKUP(9^9,FIND(对照表!$E$2:$E$149,A2301),对照表!$C$2:$C$149),"省直")))</f>
        <v>伊春</v>
      </c>
    </row>
    <row r="2302" customHeight="1" spans="1:16">
      <c r="A2302" s="12" t="s">
        <v>4020</v>
      </c>
      <c r="B2302" s="13" t="s">
        <v>4021</v>
      </c>
      <c r="C2302" s="12" t="s">
        <v>1672</v>
      </c>
      <c r="D2302" s="12" t="s">
        <v>35</v>
      </c>
      <c r="E2302" s="13" t="s">
        <v>36</v>
      </c>
      <c r="F2302" s="13">
        <v>1</v>
      </c>
      <c r="G2302" s="12" t="s">
        <v>37</v>
      </c>
      <c r="H2302" s="12" t="s">
        <v>361</v>
      </c>
      <c r="I2302" s="12"/>
      <c r="J2302" s="12" t="s">
        <v>40</v>
      </c>
      <c r="K2302" s="12" t="s">
        <v>41</v>
      </c>
      <c r="L2302" s="12"/>
      <c r="M2302" s="12"/>
      <c r="N2302" s="12"/>
      <c r="O2302" s="14" t="s">
        <v>47</v>
      </c>
      <c r="P2302" s="5" t="str">
        <f>IF(OR(COUNTIF(A2302,"*省*"&amp;"*戒毒所*"),COUNTIF(A2302,"*省*"&amp;"*法院*"),COUNTIF(A2302,"*监狱*"),COUNTIF(A2302,"*省*"&amp;"*管教所*")),"省直",IFERROR(LOOKUP(9^9,FIND(对照表!$H$2:$H$14,A2302),对照表!$G$2:$G$14),IFERROR(LOOKUP(9^9,FIND(对照表!$E$2:$E$149,A2302),对照表!$C$2:$C$149),"省直")))</f>
        <v>伊春</v>
      </c>
    </row>
    <row r="2303" customHeight="1" spans="1:16">
      <c r="A2303" s="12" t="s">
        <v>4022</v>
      </c>
      <c r="B2303" s="13" t="s">
        <v>4023</v>
      </c>
      <c r="C2303" s="12" t="s">
        <v>1672</v>
      </c>
      <c r="D2303" s="12" t="s">
        <v>35</v>
      </c>
      <c r="E2303" s="13" t="s">
        <v>36</v>
      </c>
      <c r="F2303" s="13">
        <v>1</v>
      </c>
      <c r="G2303" s="12" t="s">
        <v>37</v>
      </c>
      <c r="H2303" s="12" t="s">
        <v>361</v>
      </c>
      <c r="I2303" s="12"/>
      <c r="J2303" s="12" t="s">
        <v>4024</v>
      </c>
      <c r="K2303" s="12" t="s">
        <v>41</v>
      </c>
      <c r="L2303" s="12"/>
      <c r="M2303" s="12"/>
      <c r="N2303" s="12" t="s">
        <v>80</v>
      </c>
      <c r="O2303" s="14" t="s">
        <v>47</v>
      </c>
      <c r="P2303" s="5" t="str">
        <f>IF(OR(COUNTIF(A2303,"*省*"&amp;"*戒毒所*"),COUNTIF(A2303,"*省*"&amp;"*法院*"),COUNTIF(A2303,"*监狱*"),COUNTIF(A2303,"*省*"&amp;"*管教所*")),"省直",IFERROR(LOOKUP(9^9,FIND(对照表!$H$2:$H$14,A2303),对照表!$G$2:$G$14),IFERROR(LOOKUP(9^9,FIND(对照表!$E$2:$E$149,A2303),对照表!$C$2:$C$149),"省直")))</f>
        <v>伊春</v>
      </c>
    </row>
    <row r="2304" customHeight="1" spans="1:16">
      <c r="A2304" s="12" t="s">
        <v>4022</v>
      </c>
      <c r="B2304" s="13" t="s">
        <v>4023</v>
      </c>
      <c r="C2304" s="12" t="s">
        <v>1672</v>
      </c>
      <c r="D2304" s="12" t="s">
        <v>35</v>
      </c>
      <c r="E2304" s="13" t="s">
        <v>79</v>
      </c>
      <c r="F2304" s="13">
        <v>1</v>
      </c>
      <c r="G2304" s="12" t="s">
        <v>37</v>
      </c>
      <c r="H2304" s="12" t="s">
        <v>361</v>
      </c>
      <c r="I2304" s="12"/>
      <c r="J2304" s="12" t="s">
        <v>4024</v>
      </c>
      <c r="K2304" s="12" t="s">
        <v>41</v>
      </c>
      <c r="L2304" s="12"/>
      <c r="M2304" s="12"/>
      <c r="N2304" s="12" t="s">
        <v>82</v>
      </c>
      <c r="O2304" s="14" t="s">
        <v>47</v>
      </c>
      <c r="P2304" s="5" t="str">
        <f>IF(OR(COUNTIF(A2304,"*省*"&amp;"*戒毒所*"),COUNTIF(A2304,"*省*"&amp;"*法院*"),COUNTIF(A2304,"*监狱*"),COUNTIF(A2304,"*省*"&amp;"*管教所*")),"省直",IFERROR(LOOKUP(9^9,FIND(对照表!$H$2:$H$14,A2304),对照表!$G$2:$G$14),IFERROR(LOOKUP(9^9,FIND(对照表!$E$2:$E$149,A2304),对照表!$C$2:$C$149),"省直")))</f>
        <v>伊春</v>
      </c>
    </row>
    <row r="2305" customHeight="1" spans="1:16">
      <c r="A2305" s="12" t="s">
        <v>4022</v>
      </c>
      <c r="B2305" s="13" t="s">
        <v>4023</v>
      </c>
      <c r="C2305" s="12" t="s">
        <v>1672</v>
      </c>
      <c r="D2305" s="12" t="s">
        <v>35</v>
      </c>
      <c r="E2305" s="13" t="s">
        <v>81</v>
      </c>
      <c r="F2305" s="13">
        <v>1</v>
      </c>
      <c r="G2305" s="12" t="s">
        <v>37</v>
      </c>
      <c r="H2305" s="12" t="s">
        <v>361</v>
      </c>
      <c r="I2305" s="12"/>
      <c r="J2305" s="8" t="s">
        <v>3774</v>
      </c>
      <c r="K2305" s="12" t="s">
        <v>41</v>
      </c>
      <c r="L2305" s="12"/>
      <c r="M2305" s="12"/>
      <c r="N2305" s="12"/>
      <c r="O2305" s="14" t="s">
        <v>47</v>
      </c>
      <c r="P2305" s="5" t="str">
        <f>IF(OR(COUNTIF(A2305,"*省*"&amp;"*戒毒所*"),COUNTIF(A2305,"*省*"&amp;"*法院*"),COUNTIF(A2305,"*监狱*"),COUNTIF(A2305,"*省*"&amp;"*管教所*")),"省直",IFERROR(LOOKUP(9^9,FIND(对照表!$H$2:$H$14,A2305),对照表!$G$2:$G$14),IFERROR(LOOKUP(9^9,FIND(对照表!$E$2:$E$149,A2305),对照表!$C$2:$C$149),"省直")))</f>
        <v>伊春</v>
      </c>
    </row>
    <row r="2306" customHeight="1" spans="1:16">
      <c r="A2306" s="12" t="s">
        <v>4022</v>
      </c>
      <c r="B2306" s="13" t="s">
        <v>4023</v>
      </c>
      <c r="C2306" s="12" t="s">
        <v>1672</v>
      </c>
      <c r="D2306" s="12" t="s">
        <v>35</v>
      </c>
      <c r="E2306" s="13" t="s">
        <v>131</v>
      </c>
      <c r="F2306" s="13">
        <v>1</v>
      </c>
      <c r="G2306" s="12" t="s">
        <v>136</v>
      </c>
      <c r="H2306" s="12" t="s">
        <v>361</v>
      </c>
      <c r="I2306" s="12"/>
      <c r="J2306" s="12" t="s">
        <v>40</v>
      </c>
      <c r="K2306" s="12" t="s">
        <v>41</v>
      </c>
      <c r="L2306" s="12"/>
      <c r="M2306" s="12"/>
      <c r="N2306" s="12"/>
      <c r="O2306" s="14" t="s">
        <v>47</v>
      </c>
      <c r="P2306" s="5" t="str">
        <f>IF(OR(COUNTIF(A2306,"*省*"&amp;"*戒毒所*"),COUNTIF(A2306,"*省*"&amp;"*法院*"),COUNTIF(A2306,"*监狱*"),COUNTIF(A2306,"*省*"&amp;"*管教所*")),"省直",IFERROR(LOOKUP(9^9,FIND(对照表!$H$2:$H$14,A2306),对照表!$G$2:$G$14),IFERROR(LOOKUP(9^9,FIND(对照表!$E$2:$E$149,A2306),对照表!$C$2:$C$149),"省直")))</f>
        <v>伊春</v>
      </c>
    </row>
    <row r="2307" customHeight="1" spans="1:16">
      <c r="A2307" s="8" t="s">
        <v>4025</v>
      </c>
      <c r="B2307" s="9" t="s">
        <v>4026</v>
      </c>
      <c r="C2307" s="12" t="s">
        <v>1672</v>
      </c>
      <c r="D2307" s="12" t="s">
        <v>35</v>
      </c>
      <c r="E2307" s="13" t="s">
        <v>36</v>
      </c>
      <c r="F2307" s="9">
        <v>3</v>
      </c>
      <c r="G2307" s="12" t="s">
        <v>37</v>
      </c>
      <c r="H2307" s="12" t="s">
        <v>361</v>
      </c>
      <c r="I2307" s="8"/>
      <c r="J2307" s="8" t="s">
        <v>4027</v>
      </c>
      <c r="K2307" s="12" t="s">
        <v>41</v>
      </c>
      <c r="L2307" s="8"/>
      <c r="M2307" s="8"/>
      <c r="N2307" s="8"/>
      <c r="O2307" s="14" t="s">
        <v>47</v>
      </c>
      <c r="P2307" s="5" t="str">
        <f>IF(OR(COUNTIF(A2307,"*省*"&amp;"*戒毒所*"),COUNTIF(A2307,"*省*"&amp;"*法院*"),COUNTIF(A2307,"*监狱*"),COUNTIF(A2307,"*省*"&amp;"*管教所*")),"省直",IFERROR(LOOKUP(9^9,FIND(对照表!$H$2:$H$14,A2307),对照表!$G$2:$G$14),IFERROR(LOOKUP(9^9,FIND(对照表!$E$2:$E$149,A2307),对照表!$C$2:$C$149),"省直")))</f>
        <v>伊春</v>
      </c>
    </row>
    <row r="2308" customHeight="1" spans="1:16">
      <c r="A2308" s="8" t="s">
        <v>4025</v>
      </c>
      <c r="B2308" s="9" t="s">
        <v>4026</v>
      </c>
      <c r="C2308" s="12" t="s">
        <v>1672</v>
      </c>
      <c r="D2308" s="12" t="s">
        <v>35</v>
      </c>
      <c r="E2308" s="13" t="s">
        <v>79</v>
      </c>
      <c r="F2308" s="9">
        <v>1</v>
      </c>
      <c r="G2308" s="12" t="s">
        <v>136</v>
      </c>
      <c r="H2308" s="12" t="s">
        <v>361</v>
      </c>
      <c r="I2308" s="8"/>
      <c r="J2308" s="8" t="s">
        <v>40</v>
      </c>
      <c r="K2308" s="12" t="s">
        <v>41</v>
      </c>
      <c r="L2308" s="8"/>
      <c r="M2308" s="8"/>
      <c r="N2308" s="8"/>
      <c r="O2308" s="14" t="s">
        <v>47</v>
      </c>
      <c r="P2308" s="5" t="str">
        <f>IF(OR(COUNTIF(A2308,"*省*"&amp;"*戒毒所*"),COUNTIF(A2308,"*省*"&amp;"*法院*"),COUNTIF(A2308,"*监狱*"),COUNTIF(A2308,"*省*"&amp;"*管教所*")),"省直",IFERROR(LOOKUP(9^9,FIND(对照表!$H$2:$H$14,A2308),对照表!$G$2:$G$14),IFERROR(LOOKUP(9^9,FIND(对照表!$E$2:$E$149,A2308),对照表!$C$2:$C$149),"省直")))</f>
        <v>伊春</v>
      </c>
    </row>
    <row r="2309" customHeight="1" spans="1:16">
      <c r="A2309" s="8" t="s">
        <v>4028</v>
      </c>
      <c r="B2309" s="9" t="s">
        <v>4029</v>
      </c>
      <c r="C2309" s="12" t="s">
        <v>1672</v>
      </c>
      <c r="D2309" s="12" t="s">
        <v>35</v>
      </c>
      <c r="E2309" s="13" t="s">
        <v>36</v>
      </c>
      <c r="F2309" s="9">
        <v>2</v>
      </c>
      <c r="G2309" s="12" t="s">
        <v>37</v>
      </c>
      <c r="H2309" s="12" t="s">
        <v>361</v>
      </c>
      <c r="I2309" s="8"/>
      <c r="J2309" s="8" t="s">
        <v>4030</v>
      </c>
      <c r="K2309" s="12" t="s">
        <v>41</v>
      </c>
      <c r="L2309" s="8"/>
      <c r="M2309" s="8"/>
      <c r="N2309" s="8"/>
      <c r="O2309" s="14" t="s">
        <v>47</v>
      </c>
      <c r="P2309" s="5" t="str">
        <f>IF(OR(COUNTIF(A2309,"*省*"&amp;"*戒毒所*"),COUNTIF(A2309,"*省*"&amp;"*法院*"),COUNTIF(A2309,"*监狱*"),COUNTIF(A2309,"*省*"&amp;"*管教所*")),"省直",IFERROR(LOOKUP(9^9,FIND(对照表!$H$2:$H$14,A2309),对照表!$G$2:$G$14),IFERROR(LOOKUP(9^9,FIND(对照表!$E$2:$E$149,A2309),对照表!$C$2:$C$149),"省直")))</f>
        <v>伊春</v>
      </c>
    </row>
    <row r="2310" customHeight="1" spans="1:16">
      <c r="A2310" s="8" t="s">
        <v>4031</v>
      </c>
      <c r="B2310" s="9" t="s">
        <v>4032</v>
      </c>
      <c r="C2310" s="12" t="s">
        <v>1672</v>
      </c>
      <c r="D2310" s="12" t="s">
        <v>35</v>
      </c>
      <c r="E2310" s="13" t="s">
        <v>36</v>
      </c>
      <c r="F2310" s="9">
        <v>2</v>
      </c>
      <c r="G2310" s="12" t="s">
        <v>37</v>
      </c>
      <c r="H2310" s="12" t="s">
        <v>361</v>
      </c>
      <c r="I2310" s="8"/>
      <c r="J2310" s="8" t="s">
        <v>4033</v>
      </c>
      <c r="K2310" s="12" t="s">
        <v>41</v>
      </c>
      <c r="L2310" s="8"/>
      <c r="M2310" s="8"/>
      <c r="N2310" s="8"/>
      <c r="O2310" s="14" t="s">
        <v>47</v>
      </c>
      <c r="P2310" s="5" t="str">
        <f>IF(OR(COUNTIF(A2310,"*省*"&amp;"*戒毒所*"),COUNTIF(A2310,"*省*"&amp;"*法院*"),COUNTIF(A2310,"*监狱*"),COUNTIF(A2310,"*省*"&amp;"*管教所*")),"省直",IFERROR(LOOKUP(9^9,FIND(对照表!$H$2:$H$14,A2310),对照表!$G$2:$G$14),IFERROR(LOOKUP(9^9,FIND(对照表!$E$2:$E$149,A2310),对照表!$C$2:$C$149),"省直")))</f>
        <v>伊春</v>
      </c>
    </row>
    <row r="2311" customHeight="1" spans="1:16">
      <c r="A2311" s="8" t="s">
        <v>4034</v>
      </c>
      <c r="B2311" s="9" t="s">
        <v>4035</v>
      </c>
      <c r="C2311" s="12" t="s">
        <v>1672</v>
      </c>
      <c r="D2311" s="12" t="s">
        <v>35</v>
      </c>
      <c r="E2311" s="13" t="s">
        <v>36</v>
      </c>
      <c r="F2311" s="9">
        <v>1</v>
      </c>
      <c r="G2311" s="12" t="s">
        <v>37</v>
      </c>
      <c r="H2311" s="12" t="s">
        <v>361</v>
      </c>
      <c r="I2311" s="8"/>
      <c r="J2311" s="8" t="s">
        <v>4036</v>
      </c>
      <c r="K2311" s="12" t="s">
        <v>41</v>
      </c>
      <c r="L2311" s="8"/>
      <c r="M2311" s="8"/>
      <c r="N2311" s="8"/>
      <c r="O2311" s="14" t="s">
        <v>47</v>
      </c>
      <c r="P2311" s="5" t="str">
        <f>IF(OR(COUNTIF(A2311,"*省*"&amp;"*戒毒所*"),COUNTIF(A2311,"*省*"&amp;"*法院*"),COUNTIF(A2311,"*监狱*"),COUNTIF(A2311,"*省*"&amp;"*管教所*")),"省直",IFERROR(LOOKUP(9^9,FIND(对照表!$H$2:$H$14,A2311),对照表!$G$2:$G$14),IFERROR(LOOKUP(9^9,FIND(对照表!$E$2:$E$149,A2311),对照表!$C$2:$C$149),"省直")))</f>
        <v>伊春</v>
      </c>
    </row>
    <row r="2312" customHeight="1" spans="1:16">
      <c r="A2312" s="8" t="s">
        <v>4034</v>
      </c>
      <c r="B2312" s="9" t="s">
        <v>4035</v>
      </c>
      <c r="C2312" s="12" t="s">
        <v>1672</v>
      </c>
      <c r="D2312" s="12" t="s">
        <v>35</v>
      </c>
      <c r="E2312" s="13" t="s">
        <v>79</v>
      </c>
      <c r="F2312" s="9">
        <v>1</v>
      </c>
      <c r="G2312" s="12" t="s">
        <v>37</v>
      </c>
      <c r="H2312" s="12" t="s">
        <v>361</v>
      </c>
      <c r="I2312" s="8"/>
      <c r="J2312" s="8" t="s">
        <v>3774</v>
      </c>
      <c r="K2312" s="12" t="s">
        <v>41</v>
      </c>
      <c r="L2312" s="8"/>
      <c r="M2312" s="8"/>
      <c r="N2312" s="8"/>
      <c r="O2312" s="14" t="s">
        <v>47</v>
      </c>
      <c r="P2312" s="5" t="str">
        <f>IF(OR(COUNTIF(A2312,"*省*"&amp;"*戒毒所*"),COUNTIF(A2312,"*省*"&amp;"*法院*"),COUNTIF(A2312,"*监狱*"),COUNTIF(A2312,"*省*"&amp;"*管教所*")),"省直",IFERROR(LOOKUP(9^9,FIND(对照表!$H$2:$H$14,A2312),对照表!$G$2:$G$14),IFERROR(LOOKUP(9^9,FIND(对照表!$E$2:$E$149,A2312),对照表!$C$2:$C$149),"省直")))</f>
        <v>伊春</v>
      </c>
    </row>
    <row r="2313" customHeight="1" spans="1:16">
      <c r="A2313" s="8" t="s">
        <v>4037</v>
      </c>
      <c r="B2313" s="9" t="s">
        <v>4038</v>
      </c>
      <c r="C2313" s="12" t="s">
        <v>1672</v>
      </c>
      <c r="D2313" s="12" t="s">
        <v>35</v>
      </c>
      <c r="E2313" s="13" t="s">
        <v>36</v>
      </c>
      <c r="F2313" s="9">
        <v>1</v>
      </c>
      <c r="G2313" s="12" t="s">
        <v>37</v>
      </c>
      <c r="H2313" s="12" t="s">
        <v>361</v>
      </c>
      <c r="I2313" s="8"/>
      <c r="J2313" s="8" t="s">
        <v>4033</v>
      </c>
      <c r="K2313" s="12" t="s">
        <v>41</v>
      </c>
      <c r="L2313" s="8"/>
      <c r="M2313" s="8"/>
      <c r="N2313" s="8"/>
      <c r="O2313" s="14" t="s">
        <v>47</v>
      </c>
      <c r="P2313" s="5" t="str">
        <f>IF(OR(COUNTIF(A2313,"*省*"&amp;"*戒毒所*"),COUNTIF(A2313,"*省*"&amp;"*法院*"),COUNTIF(A2313,"*监狱*"),COUNTIF(A2313,"*省*"&amp;"*管教所*")),"省直",IFERROR(LOOKUP(9^9,FIND(对照表!$H$2:$H$14,A2313),对照表!$G$2:$G$14),IFERROR(LOOKUP(9^9,FIND(对照表!$E$2:$E$149,A2313),对照表!$C$2:$C$149),"省直")))</f>
        <v>伊春</v>
      </c>
    </row>
    <row r="2314" customHeight="1" spans="1:16">
      <c r="A2314" s="8" t="s">
        <v>4039</v>
      </c>
      <c r="B2314" s="9" t="s">
        <v>4040</v>
      </c>
      <c r="C2314" s="12" t="s">
        <v>1672</v>
      </c>
      <c r="D2314" s="12" t="s">
        <v>35</v>
      </c>
      <c r="E2314" s="13" t="s">
        <v>36</v>
      </c>
      <c r="F2314" s="9">
        <v>2</v>
      </c>
      <c r="G2314" s="12" t="s">
        <v>37</v>
      </c>
      <c r="H2314" s="12" t="s">
        <v>361</v>
      </c>
      <c r="I2314" s="8"/>
      <c r="J2314" s="8" t="s">
        <v>4041</v>
      </c>
      <c r="K2314" s="12" t="s">
        <v>41</v>
      </c>
      <c r="L2314" s="8"/>
      <c r="M2314" s="8"/>
      <c r="N2314" s="8"/>
      <c r="O2314" s="14" t="s">
        <v>47</v>
      </c>
      <c r="P2314" s="5" t="str">
        <f>IF(OR(COUNTIF(A2314,"*省*"&amp;"*戒毒所*"),COUNTIF(A2314,"*省*"&amp;"*法院*"),COUNTIF(A2314,"*监狱*"),COUNTIF(A2314,"*省*"&amp;"*管教所*")),"省直",IFERROR(LOOKUP(9^9,FIND(对照表!$H$2:$H$14,A2314),对照表!$G$2:$G$14),IFERROR(LOOKUP(9^9,FIND(对照表!$E$2:$E$149,A2314),对照表!$C$2:$C$149),"省直")))</f>
        <v>伊春</v>
      </c>
    </row>
    <row r="2315" customHeight="1" spans="1:16">
      <c r="A2315" s="8" t="s">
        <v>4039</v>
      </c>
      <c r="B2315" s="9" t="s">
        <v>4040</v>
      </c>
      <c r="C2315" s="12" t="s">
        <v>1672</v>
      </c>
      <c r="D2315" s="12" t="s">
        <v>35</v>
      </c>
      <c r="E2315" s="13" t="s">
        <v>79</v>
      </c>
      <c r="F2315" s="9">
        <v>1</v>
      </c>
      <c r="G2315" s="12" t="s">
        <v>136</v>
      </c>
      <c r="H2315" s="12" t="s">
        <v>361</v>
      </c>
      <c r="I2315" s="8"/>
      <c r="J2315" s="12" t="s">
        <v>40</v>
      </c>
      <c r="K2315" s="12" t="s">
        <v>41</v>
      </c>
      <c r="L2315" s="8"/>
      <c r="M2315" s="8"/>
      <c r="N2315" s="8"/>
      <c r="O2315" s="14" t="s">
        <v>47</v>
      </c>
      <c r="P2315" s="5" t="str">
        <f>IF(OR(COUNTIF(A2315,"*省*"&amp;"*戒毒所*"),COUNTIF(A2315,"*省*"&amp;"*法院*"),COUNTIF(A2315,"*监狱*"),COUNTIF(A2315,"*省*"&amp;"*管教所*")),"省直",IFERROR(LOOKUP(9^9,FIND(对照表!$H$2:$H$14,A2315),对照表!$G$2:$G$14),IFERROR(LOOKUP(9^9,FIND(对照表!$E$2:$E$149,A2315),对照表!$C$2:$C$149),"省直")))</f>
        <v>伊春</v>
      </c>
    </row>
    <row r="2316" customHeight="1" spans="1:16">
      <c r="A2316" s="8" t="s">
        <v>4042</v>
      </c>
      <c r="B2316" s="9" t="s">
        <v>4043</v>
      </c>
      <c r="C2316" s="12" t="s">
        <v>1672</v>
      </c>
      <c r="D2316" s="12" t="s">
        <v>35</v>
      </c>
      <c r="E2316" s="13" t="s">
        <v>36</v>
      </c>
      <c r="F2316" s="9">
        <v>1</v>
      </c>
      <c r="G2316" s="12" t="s">
        <v>37</v>
      </c>
      <c r="H2316" s="12" t="s">
        <v>361</v>
      </c>
      <c r="I2316" s="8"/>
      <c r="J2316" s="8" t="s">
        <v>4005</v>
      </c>
      <c r="K2316" s="12" t="s">
        <v>41</v>
      </c>
      <c r="L2316" s="8"/>
      <c r="M2316" s="8"/>
      <c r="N2316" s="8"/>
      <c r="O2316" s="14" t="s">
        <v>47</v>
      </c>
      <c r="P2316" s="5" t="str">
        <f>IF(OR(COUNTIF(A2316,"*省*"&amp;"*戒毒所*"),COUNTIF(A2316,"*省*"&amp;"*法院*"),COUNTIF(A2316,"*监狱*"),COUNTIF(A2316,"*省*"&amp;"*管教所*")),"省直",IFERROR(LOOKUP(9^9,FIND(对照表!$H$2:$H$14,A2316),对照表!$G$2:$G$14),IFERROR(LOOKUP(9^9,FIND(对照表!$E$2:$E$149,A2316),对照表!$C$2:$C$149),"省直")))</f>
        <v>伊春</v>
      </c>
    </row>
    <row r="2317" customHeight="1" spans="1:16">
      <c r="A2317" s="8" t="s">
        <v>4042</v>
      </c>
      <c r="B2317" s="9" t="s">
        <v>4043</v>
      </c>
      <c r="C2317" s="12" t="s">
        <v>1672</v>
      </c>
      <c r="D2317" s="12" t="s">
        <v>35</v>
      </c>
      <c r="E2317" s="13" t="s">
        <v>79</v>
      </c>
      <c r="F2317" s="9">
        <v>1</v>
      </c>
      <c r="G2317" s="12" t="s">
        <v>37</v>
      </c>
      <c r="H2317" s="12" t="s">
        <v>361</v>
      </c>
      <c r="I2317" s="8"/>
      <c r="J2317" s="8" t="s">
        <v>4044</v>
      </c>
      <c r="K2317" s="12" t="s">
        <v>41</v>
      </c>
      <c r="L2317" s="8"/>
      <c r="M2317" s="8"/>
      <c r="N2317" s="8"/>
      <c r="O2317" s="14" t="s">
        <v>47</v>
      </c>
      <c r="P2317" s="5" t="str">
        <f>IF(OR(COUNTIF(A2317,"*省*"&amp;"*戒毒所*"),COUNTIF(A2317,"*省*"&amp;"*法院*"),COUNTIF(A2317,"*监狱*"),COUNTIF(A2317,"*省*"&amp;"*管教所*")),"省直",IFERROR(LOOKUP(9^9,FIND(对照表!$H$2:$H$14,A2317),对照表!$G$2:$G$14),IFERROR(LOOKUP(9^9,FIND(对照表!$E$2:$E$149,A2317),对照表!$C$2:$C$149),"省直")))</f>
        <v>伊春</v>
      </c>
    </row>
    <row r="2318" customHeight="1" spans="1:16">
      <c r="A2318" s="8" t="s">
        <v>4042</v>
      </c>
      <c r="B2318" s="9" t="s">
        <v>4043</v>
      </c>
      <c r="C2318" s="12" t="s">
        <v>1672</v>
      </c>
      <c r="D2318" s="12" t="s">
        <v>35</v>
      </c>
      <c r="E2318" s="13" t="s">
        <v>81</v>
      </c>
      <c r="F2318" s="9">
        <v>1</v>
      </c>
      <c r="G2318" s="12" t="s">
        <v>37</v>
      </c>
      <c r="H2318" s="12" t="s">
        <v>361</v>
      </c>
      <c r="I2318" s="8"/>
      <c r="J2318" s="8" t="s">
        <v>4045</v>
      </c>
      <c r="K2318" s="12" t="s">
        <v>41</v>
      </c>
      <c r="L2318" s="8"/>
      <c r="M2318" s="8"/>
      <c r="N2318" s="8"/>
      <c r="O2318" s="14" t="s">
        <v>47</v>
      </c>
      <c r="P2318" s="5" t="str">
        <f>IF(OR(COUNTIF(A2318,"*省*"&amp;"*戒毒所*"),COUNTIF(A2318,"*省*"&amp;"*法院*"),COUNTIF(A2318,"*监狱*"),COUNTIF(A2318,"*省*"&amp;"*管教所*")),"省直",IFERROR(LOOKUP(9^9,FIND(对照表!$H$2:$H$14,A2318),对照表!$G$2:$G$14),IFERROR(LOOKUP(9^9,FIND(对照表!$E$2:$E$149,A2318),对照表!$C$2:$C$149),"省直")))</f>
        <v>伊春</v>
      </c>
    </row>
    <row r="2319" customHeight="1" spans="1:16">
      <c r="A2319" s="8" t="s">
        <v>4042</v>
      </c>
      <c r="B2319" s="9" t="s">
        <v>4043</v>
      </c>
      <c r="C2319" s="12" t="s">
        <v>1672</v>
      </c>
      <c r="D2319" s="12" t="s">
        <v>35</v>
      </c>
      <c r="E2319" s="13" t="s">
        <v>131</v>
      </c>
      <c r="F2319" s="9">
        <v>1</v>
      </c>
      <c r="G2319" s="12" t="s">
        <v>78</v>
      </c>
      <c r="H2319" s="12" t="s">
        <v>361</v>
      </c>
      <c r="I2319" s="8"/>
      <c r="J2319" s="8" t="s">
        <v>4045</v>
      </c>
      <c r="K2319" s="12" t="s">
        <v>41</v>
      </c>
      <c r="L2319" s="8"/>
      <c r="M2319" s="8"/>
      <c r="N2319" s="8"/>
      <c r="O2319" s="14" t="s">
        <v>47</v>
      </c>
      <c r="P2319" s="5" t="str">
        <f>IF(OR(COUNTIF(A2319,"*省*"&amp;"*戒毒所*"),COUNTIF(A2319,"*省*"&amp;"*法院*"),COUNTIF(A2319,"*监狱*"),COUNTIF(A2319,"*省*"&amp;"*管教所*")),"省直",IFERROR(LOOKUP(9^9,FIND(对照表!$H$2:$H$14,A2319),对照表!$G$2:$G$14),IFERROR(LOOKUP(9^9,FIND(对照表!$E$2:$E$149,A2319),对照表!$C$2:$C$149),"省直")))</f>
        <v>伊春</v>
      </c>
    </row>
    <row r="2320" customHeight="1" spans="1:16">
      <c r="A2320" s="8" t="s">
        <v>4046</v>
      </c>
      <c r="B2320" s="9" t="s">
        <v>4047</v>
      </c>
      <c r="C2320" s="12" t="s">
        <v>1672</v>
      </c>
      <c r="D2320" s="12" t="s">
        <v>35</v>
      </c>
      <c r="E2320" s="13" t="s">
        <v>36</v>
      </c>
      <c r="F2320" s="9">
        <v>1</v>
      </c>
      <c r="G2320" s="12" t="s">
        <v>37</v>
      </c>
      <c r="H2320" s="12" t="s">
        <v>361</v>
      </c>
      <c r="I2320" s="8"/>
      <c r="J2320" s="12" t="s">
        <v>40</v>
      </c>
      <c r="K2320" s="12" t="s">
        <v>41</v>
      </c>
      <c r="L2320" s="8"/>
      <c r="M2320" s="8"/>
      <c r="N2320" s="8"/>
      <c r="O2320" s="14" t="s">
        <v>47</v>
      </c>
      <c r="P2320" s="5" t="str">
        <f>IF(OR(COUNTIF(A2320,"*省*"&amp;"*戒毒所*"),COUNTIF(A2320,"*省*"&amp;"*法院*"),COUNTIF(A2320,"*监狱*"),COUNTIF(A2320,"*省*"&amp;"*管教所*")),"省直",IFERROR(LOOKUP(9^9,FIND(对照表!$H$2:$H$14,A2320),对照表!$G$2:$G$14),IFERROR(LOOKUP(9^9,FIND(对照表!$E$2:$E$149,A2320),对照表!$C$2:$C$149),"省直")))</f>
        <v>伊春</v>
      </c>
    </row>
    <row r="2321" customHeight="1" spans="1:16">
      <c r="A2321" s="8" t="s">
        <v>4048</v>
      </c>
      <c r="B2321" s="9" t="s">
        <v>4049</v>
      </c>
      <c r="C2321" s="12" t="s">
        <v>1672</v>
      </c>
      <c r="D2321" s="12" t="s">
        <v>35</v>
      </c>
      <c r="E2321" s="13" t="s">
        <v>36</v>
      </c>
      <c r="F2321" s="9">
        <v>3</v>
      </c>
      <c r="G2321" s="12" t="s">
        <v>37</v>
      </c>
      <c r="H2321" s="12" t="s">
        <v>361</v>
      </c>
      <c r="I2321" s="8"/>
      <c r="J2321" s="8" t="s">
        <v>4050</v>
      </c>
      <c r="K2321" s="12" t="s">
        <v>41</v>
      </c>
      <c r="L2321" s="8"/>
      <c r="M2321" s="8"/>
      <c r="N2321" s="8"/>
      <c r="O2321" s="14" t="s">
        <v>47</v>
      </c>
      <c r="P2321" s="5" t="str">
        <f>IF(OR(COUNTIF(A2321,"*省*"&amp;"*戒毒所*"),COUNTIF(A2321,"*省*"&amp;"*法院*"),COUNTIF(A2321,"*监狱*"),COUNTIF(A2321,"*省*"&amp;"*管教所*")),"省直",IFERROR(LOOKUP(9^9,FIND(对照表!$H$2:$H$14,A2321),对照表!$G$2:$G$14),IFERROR(LOOKUP(9^9,FIND(对照表!$E$2:$E$149,A2321),对照表!$C$2:$C$149),"省直")))</f>
        <v>伊春</v>
      </c>
    </row>
    <row r="2322" customHeight="1" spans="1:16">
      <c r="A2322" s="8" t="s">
        <v>4048</v>
      </c>
      <c r="B2322" s="9" t="s">
        <v>4049</v>
      </c>
      <c r="C2322" s="12" t="s">
        <v>1672</v>
      </c>
      <c r="D2322" s="12" t="s">
        <v>35</v>
      </c>
      <c r="E2322" s="13" t="s">
        <v>79</v>
      </c>
      <c r="F2322" s="9">
        <v>1</v>
      </c>
      <c r="G2322" s="12" t="s">
        <v>78</v>
      </c>
      <c r="H2322" s="12" t="s">
        <v>361</v>
      </c>
      <c r="I2322" s="8"/>
      <c r="J2322" s="8" t="s">
        <v>4050</v>
      </c>
      <c r="K2322" s="12" t="s">
        <v>41</v>
      </c>
      <c r="L2322" s="8"/>
      <c r="M2322" s="8"/>
      <c r="N2322" s="8"/>
      <c r="O2322" s="14" t="s">
        <v>47</v>
      </c>
      <c r="P2322" s="5" t="str">
        <f>IF(OR(COUNTIF(A2322,"*省*"&amp;"*戒毒所*"),COUNTIF(A2322,"*省*"&amp;"*法院*"),COUNTIF(A2322,"*监狱*"),COUNTIF(A2322,"*省*"&amp;"*管教所*")),"省直",IFERROR(LOOKUP(9^9,FIND(对照表!$H$2:$H$14,A2322),对照表!$G$2:$G$14),IFERROR(LOOKUP(9^9,FIND(对照表!$E$2:$E$149,A2322),对照表!$C$2:$C$149),"省直")))</f>
        <v>伊春</v>
      </c>
    </row>
    <row r="2323" customHeight="1" spans="1:16">
      <c r="A2323" s="8" t="s">
        <v>4051</v>
      </c>
      <c r="B2323" s="9" t="s">
        <v>4052</v>
      </c>
      <c r="C2323" s="12" t="s">
        <v>1672</v>
      </c>
      <c r="D2323" s="12" t="s">
        <v>35</v>
      </c>
      <c r="E2323" s="13" t="s">
        <v>36</v>
      </c>
      <c r="F2323" s="9">
        <v>1</v>
      </c>
      <c r="G2323" s="12" t="s">
        <v>37</v>
      </c>
      <c r="H2323" s="12" t="s">
        <v>361</v>
      </c>
      <c r="I2323" s="8"/>
      <c r="J2323" s="8" t="s">
        <v>4053</v>
      </c>
      <c r="K2323" s="12" t="s">
        <v>41</v>
      </c>
      <c r="L2323" s="8"/>
      <c r="M2323" s="8"/>
      <c r="N2323" s="8"/>
      <c r="O2323" s="14" t="s">
        <v>47</v>
      </c>
      <c r="P2323" s="5" t="str">
        <f>IF(OR(COUNTIF(A2323,"*省*"&amp;"*戒毒所*"),COUNTIF(A2323,"*省*"&amp;"*法院*"),COUNTIF(A2323,"*监狱*"),COUNTIF(A2323,"*省*"&amp;"*管教所*")),"省直",IFERROR(LOOKUP(9^9,FIND(对照表!$H$2:$H$14,A2323),对照表!$G$2:$G$14),IFERROR(LOOKUP(9^9,FIND(对照表!$E$2:$E$149,A2323),对照表!$C$2:$C$149),"省直")))</f>
        <v>伊春</v>
      </c>
    </row>
    <row r="2324" customHeight="1" spans="1:16">
      <c r="A2324" s="8" t="s">
        <v>4054</v>
      </c>
      <c r="B2324" s="9" t="s">
        <v>4055</v>
      </c>
      <c r="C2324" s="12" t="s">
        <v>1672</v>
      </c>
      <c r="D2324" s="12" t="s">
        <v>35</v>
      </c>
      <c r="E2324" s="13" t="s">
        <v>36</v>
      </c>
      <c r="F2324" s="9">
        <v>2</v>
      </c>
      <c r="G2324" s="12" t="s">
        <v>37</v>
      </c>
      <c r="H2324" s="12" t="s">
        <v>361</v>
      </c>
      <c r="I2324" s="8"/>
      <c r="J2324" s="12" t="s">
        <v>40</v>
      </c>
      <c r="K2324" s="12" t="s">
        <v>41</v>
      </c>
      <c r="L2324" s="8"/>
      <c r="M2324" s="8"/>
      <c r="N2324" s="8"/>
      <c r="O2324" s="14" t="s">
        <v>47</v>
      </c>
      <c r="P2324" s="5" t="str">
        <f>IF(OR(COUNTIF(A2324,"*省*"&amp;"*戒毒所*"),COUNTIF(A2324,"*省*"&amp;"*法院*"),COUNTIF(A2324,"*监狱*"),COUNTIF(A2324,"*省*"&amp;"*管教所*")),"省直",IFERROR(LOOKUP(9^9,FIND(对照表!$H$2:$H$14,A2324),对照表!$G$2:$G$14),IFERROR(LOOKUP(9^9,FIND(对照表!$E$2:$E$149,A2324),对照表!$C$2:$C$149),"省直")))</f>
        <v>伊春</v>
      </c>
    </row>
    <row r="2325" customHeight="1" spans="1:16">
      <c r="A2325" s="8" t="s">
        <v>4056</v>
      </c>
      <c r="B2325" s="9" t="s">
        <v>4057</v>
      </c>
      <c r="C2325" s="12" t="s">
        <v>1672</v>
      </c>
      <c r="D2325" s="12" t="s">
        <v>35</v>
      </c>
      <c r="E2325" s="13" t="s">
        <v>36</v>
      </c>
      <c r="F2325" s="9">
        <v>1</v>
      </c>
      <c r="G2325" s="12" t="s">
        <v>136</v>
      </c>
      <c r="H2325" s="12" t="s">
        <v>361</v>
      </c>
      <c r="I2325" s="8"/>
      <c r="J2325" s="12" t="s">
        <v>40</v>
      </c>
      <c r="K2325" s="12" t="s">
        <v>41</v>
      </c>
      <c r="L2325" s="8"/>
      <c r="M2325" s="8"/>
      <c r="N2325" s="8"/>
      <c r="O2325" s="14" t="s">
        <v>47</v>
      </c>
      <c r="P2325" s="5" t="str">
        <f>IF(OR(COUNTIF(A2325,"*省*"&amp;"*戒毒所*"),COUNTIF(A2325,"*省*"&amp;"*法院*"),COUNTIF(A2325,"*监狱*"),COUNTIF(A2325,"*省*"&amp;"*管教所*")),"省直",IFERROR(LOOKUP(9^9,FIND(对照表!$H$2:$H$14,A2325),对照表!$G$2:$G$14),IFERROR(LOOKUP(9^9,FIND(对照表!$E$2:$E$149,A2325),对照表!$C$2:$C$149),"省直")))</f>
        <v>伊春</v>
      </c>
    </row>
    <row r="2326" customHeight="1" spans="1:16">
      <c r="A2326" s="8" t="s">
        <v>4058</v>
      </c>
      <c r="B2326" s="9" t="s">
        <v>4059</v>
      </c>
      <c r="C2326" s="12" t="s">
        <v>1672</v>
      </c>
      <c r="D2326" s="12" t="s">
        <v>35</v>
      </c>
      <c r="E2326" s="13" t="s">
        <v>36</v>
      </c>
      <c r="F2326" s="9">
        <v>1</v>
      </c>
      <c r="G2326" s="12" t="s">
        <v>37</v>
      </c>
      <c r="H2326" s="12" t="s">
        <v>361</v>
      </c>
      <c r="I2326" s="8"/>
      <c r="J2326" s="12" t="s">
        <v>4060</v>
      </c>
      <c r="K2326" s="12" t="s">
        <v>41</v>
      </c>
      <c r="L2326" s="8"/>
      <c r="M2326" s="8"/>
      <c r="N2326" s="8"/>
      <c r="O2326" s="14" t="s">
        <v>47</v>
      </c>
      <c r="P2326" s="5" t="str">
        <f>IF(OR(COUNTIF(A2326,"*省*"&amp;"*戒毒所*"),COUNTIF(A2326,"*省*"&amp;"*法院*"),COUNTIF(A2326,"*监狱*"),COUNTIF(A2326,"*省*"&amp;"*管教所*")),"省直",IFERROR(LOOKUP(9^9,FIND(对照表!$H$2:$H$14,A2326),对照表!$G$2:$G$14),IFERROR(LOOKUP(9^9,FIND(对照表!$E$2:$E$149,A2326),对照表!$C$2:$C$149),"省直")))</f>
        <v>伊春</v>
      </c>
    </row>
    <row r="2327" customHeight="1" spans="1:16">
      <c r="A2327" s="8" t="s">
        <v>4061</v>
      </c>
      <c r="B2327" s="9" t="s">
        <v>4062</v>
      </c>
      <c r="C2327" s="12" t="s">
        <v>1672</v>
      </c>
      <c r="D2327" s="12" t="s">
        <v>35</v>
      </c>
      <c r="E2327" s="13" t="s">
        <v>36</v>
      </c>
      <c r="F2327" s="9">
        <v>1</v>
      </c>
      <c r="G2327" s="12" t="s">
        <v>37</v>
      </c>
      <c r="H2327" s="12" t="s">
        <v>361</v>
      </c>
      <c r="I2327" s="8"/>
      <c r="J2327" s="8" t="s">
        <v>4063</v>
      </c>
      <c r="K2327" s="12" t="s">
        <v>41</v>
      </c>
      <c r="L2327" s="8"/>
      <c r="M2327" s="8"/>
      <c r="N2327" s="8"/>
      <c r="O2327" s="14" t="s">
        <v>47</v>
      </c>
      <c r="P2327" s="5" t="str">
        <f>IF(OR(COUNTIF(A2327,"*省*"&amp;"*戒毒所*"),COUNTIF(A2327,"*省*"&amp;"*法院*"),COUNTIF(A2327,"*监狱*"),COUNTIF(A2327,"*省*"&amp;"*管教所*")),"省直",IFERROR(LOOKUP(9^9,FIND(对照表!$H$2:$H$14,A2327),对照表!$G$2:$G$14),IFERROR(LOOKUP(9^9,FIND(对照表!$E$2:$E$149,A2327),对照表!$C$2:$C$149),"省直")))</f>
        <v>伊春</v>
      </c>
    </row>
    <row r="2328" customHeight="1" spans="1:16">
      <c r="A2328" s="8" t="s">
        <v>4061</v>
      </c>
      <c r="B2328" s="9" t="s">
        <v>4062</v>
      </c>
      <c r="C2328" s="12" t="s">
        <v>1672</v>
      </c>
      <c r="D2328" s="12" t="s">
        <v>35</v>
      </c>
      <c r="E2328" s="13" t="s">
        <v>79</v>
      </c>
      <c r="F2328" s="9">
        <v>1</v>
      </c>
      <c r="G2328" s="12" t="s">
        <v>136</v>
      </c>
      <c r="H2328" s="12" t="s">
        <v>361</v>
      </c>
      <c r="I2328" s="8"/>
      <c r="J2328" s="12" t="s">
        <v>40</v>
      </c>
      <c r="K2328" s="12" t="s">
        <v>41</v>
      </c>
      <c r="L2328" s="8"/>
      <c r="M2328" s="8"/>
      <c r="N2328" s="8"/>
      <c r="O2328" s="14" t="s">
        <v>47</v>
      </c>
      <c r="P2328" s="5" t="str">
        <f>IF(OR(COUNTIF(A2328,"*省*"&amp;"*戒毒所*"),COUNTIF(A2328,"*省*"&amp;"*法院*"),COUNTIF(A2328,"*监狱*"),COUNTIF(A2328,"*省*"&amp;"*管教所*")),"省直",IFERROR(LOOKUP(9^9,FIND(对照表!$H$2:$H$14,A2328),对照表!$G$2:$G$14),IFERROR(LOOKUP(9^9,FIND(对照表!$E$2:$E$149,A2328),对照表!$C$2:$C$149),"省直")))</f>
        <v>伊春</v>
      </c>
    </row>
    <row r="2329" customHeight="1" spans="1:16">
      <c r="A2329" s="8" t="s">
        <v>4064</v>
      </c>
      <c r="B2329" s="9" t="s">
        <v>4065</v>
      </c>
      <c r="C2329" s="12" t="s">
        <v>1672</v>
      </c>
      <c r="D2329" s="12" t="s">
        <v>35</v>
      </c>
      <c r="E2329" s="13" t="s">
        <v>36</v>
      </c>
      <c r="F2329" s="9">
        <v>1</v>
      </c>
      <c r="G2329" s="12" t="s">
        <v>37</v>
      </c>
      <c r="H2329" s="12" t="s">
        <v>361</v>
      </c>
      <c r="I2329" s="8"/>
      <c r="J2329" s="12" t="s">
        <v>40</v>
      </c>
      <c r="K2329" s="12" t="s">
        <v>41</v>
      </c>
      <c r="L2329" s="8"/>
      <c r="M2329" s="8"/>
      <c r="N2329" s="8"/>
      <c r="O2329" s="14" t="s">
        <v>47</v>
      </c>
      <c r="P2329" s="5" t="str">
        <f>IF(OR(COUNTIF(A2329,"*省*"&amp;"*戒毒所*"),COUNTIF(A2329,"*省*"&amp;"*法院*"),COUNTIF(A2329,"*监狱*"),COUNTIF(A2329,"*省*"&amp;"*管教所*")),"省直",IFERROR(LOOKUP(9^9,FIND(对照表!$H$2:$H$14,A2329),对照表!$G$2:$G$14),IFERROR(LOOKUP(9^9,FIND(对照表!$E$2:$E$149,A2329),对照表!$C$2:$C$149),"省直")))</f>
        <v>伊春</v>
      </c>
    </row>
    <row r="2330" customHeight="1" spans="1:16">
      <c r="A2330" s="8" t="s">
        <v>4066</v>
      </c>
      <c r="B2330" s="9" t="s">
        <v>4067</v>
      </c>
      <c r="C2330" s="12" t="s">
        <v>1672</v>
      </c>
      <c r="D2330" s="12" t="s">
        <v>35</v>
      </c>
      <c r="E2330" s="13" t="s">
        <v>36</v>
      </c>
      <c r="F2330" s="9">
        <v>1</v>
      </c>
      <c r="G2330" s="12" t="s">
        <v>37</v>
      </c>
      <c r="H2330" s="12" t="s">
        <v>361</v>
      </c>
      <c r="I2330" s="8"/>
      <c r="J2330" s="8" t="s">
        <v>4068</v>
      </c>
      <c r="K2330" s="12" t="s">
        <v>41</v>
      </c>
      <c r="L2330" s="8"/>
      <c r="M2330" s="8"/>
      <c r="N2330" s="8"/>
      <c r="O2330" s="14" t="s">
        <v>47</v>
      </c>
      <c r="P2330" s="5" t="str">
        <f>IF(OR(COUNTIF(A2330,"*省*"&amp;"*戒毒所*"),COUNTIF(A2330,"*省*"&amp;"*法院*"),COUNTIF(A2330,"*监狱*"),COUNTIF(A2330,"*省*"&amp;"*管教所*")),"省直",IFERROR(LOOKUP(9^9,FIND(对照表!$H$2:$H$14,A2330),对照表!$G$2:$G$14),IFERROR(LOOKUP(9^9,FIND(对照表!$E$2:$E$149,A2330),对照表!$C$2:$C$149),"省直")))</f>
        <v>伊春</v>
      </c>
    </row>
    <row r="2331" customHeight="1" spans="1:16">
      <c r="A2331" s="8" t="s">
        <v>4069</v>
      </c>
      <c r="B2331" s="9" t="s">
        <v>4070</v>
      </c>
      <c r="C2331" s="12" t="s">
        <v>1672</v>
      </c>
      <c r="D2331" s="12" t="s">
        <v>35</v>
      </c>
      <c r="E2331" s="13" t="s">
        <v>36</v>
      </c>
      <c r="F2331" s="9">
        <v>1</v>
      </c>
      <c r="G2331" s="12" t="s">
        <v>37</v>
      </c>
      <c r="H2331" s="12" t="s">
        <v>361</v>
      </c>
      <c r="I2331" s="8"/>
      <c r="J2331" s="8" t="s">
        <v>3774</v>
      </c>
      <c r="K2331" s="12" t="s">
        <v>41</v>
      </c>
      <c r="L2331" s="8"/>
      <c r="M2331" s="8"/>
      <c r="N2331" s="8"/>
      <c r="O2331" s="14" t="s">
        <v>47</v>
      </c>
      <c r="P2331" s="5" t="str">
        <f>IF(OR(COUNTIF(A2331,"*省*"&amp;"*戒毒所*"),COUNTIF(A2331,"*省*"&amp;"*法院*"),COUNTIF(A2331,"*监狱*"),COUNTIF(A2331,"*省*"&amp;"*管教所*")),"省直",IFERROR(LOOKUP(9^9,FIND(对照表!$H$2:$H$14,A2331),对照表!$G$2:$G$14),IFERROR(LOOKUP(9^9,FIND(对照表!$E$2:$E$149,A2331),对照表!$C$2:$C$149),"省直")))</f>
        <v>伊春</v>
      </c>
    </row>
    <row r="2332" customHeight="1" spans="1:16">
      <c r="A2332" s="12" t="s">
        <v>4071</v>
      </c>
      <c r="B2332" s="13" t="s">
        <v>4072</v>
      </c>
      <c r="C2332" s="12" t="s">
        <v>1672</v>
      </c>
      <c r="D2332" s="12" t="s">
        <v>35</v>
      </c>
      <c r="E2332" s="13" t="s">
        <v>36</v>
      </c>
      <c r="F2332" s="13">
        <v>1</v>
      </c>
      <c r="G2332" s="12" t="s">
        <v>46</v>
      </c>
      <c r="H2332" s="12" t="s">
        <v>38</v>
      </c>
      <c r="I2332" s="12" t="s">
        <v>39</v>
      </c>
      <c r="J2332" s="12" t="s">
        <v>2726</v>
      </c>
      <c r="K2332" s="12" t="s">
        <v>41</v>
      </c>
      <c r="L2332" s="12"/>
      <c r="M2332" s="12"/>
      <c r="N2332" s="12"/>
      <c r="O2332" s="14" t="s">
        <v>47</v>
      </c>
      <c r="P2332" s="5" t="str">
        <f>IF(OR(COUNTIF(A2332,"*省*"&amp;"*戒毒所*"),COUNTIF(A2332,"*省*"&amp;"*法院*"),COUNTIF(A2332,"*监狱*"),COUNTIF(A2332,"*省*"&amp;"*管教所*")),"省直",IFERROR(LOOKUP(9^9,FIND(对照表!$H$2:$H$14,A2332),对照表!$G$2:$G$14),IFERROR(LOOKUP(9^9,FIND(对照表!$E$2:$E$149,A2332),对照表!$C$2:$C$149),"省直")))</f>
        <v>伊春</v>
      </c>
    </row>
    <row r="2333" customHeight="1" spans="1:16">
      <c r="A2333" s="12" t="s">
        <v>4073</v>
      </c>
      <c r="B2333" s="13" t="s">
        <v>4074</v>
      </c>
      <c r="C2333" s="12" t="s">
        <v>1672</v>
      </c>
      <c r="D2333" s="12" t="s">
        <v>35</v>
      </c>
      <c r="E2333" s="13" t="s">
        <v>36</v>
      </c>
      <c r="F2333" s="13">
        <v>1</v>
      </c>
      <c r="G2333" s="12" t="s">
        <v>136</v>
      </c>
      <c r="H2333" s="12" t="s">
        <v>38</v>
      </c>
      <c r="I2333" s="12"/>
      <c r="J2333" s="12" t="s">
        <v>40</v>
      </c>
      <c r="K2333" s="12" t="s">
        <v>41</v>
      </c>
      <c r="L2333" s="12"/>
      <c r="M2333" s="12"/>
      <c r="N2333" s="12"/>
      <c r="O2333" s="14" t="s">
        <v>47</v>
      </c>
      <c r="P2333" s="5" t="str">
        <f>IF(OR(COUNTIF(A2333,"*省*"&amp;"*戒毒所*"),COUNTIF(A2333,"*省*"&amp;"*法院*"),COUNTIF(A2333,"*监狱*"),COUNTIF(A2333,"*省*"&amp;"*管教所*")),"省直",IFERROR(LOOKUP(9^9,FIND(对照表!$H$2:$H$14,A2333),对照表!$G$2:$G$14),IFERROR(LOOKUP(9^9,FIND(对照表!$E$2:$E$149,A2333),对照表!$C$2:$C$149),"省直")))</f>
        <v>伊春</v>
      </c>
    </row>
    <row r="2334" customHeight="1" spans="1:16">
      <c r="A2334" s="12" t="s">
        <v>4073</v>
      </c>
      <c r="B2334" s="13" t="s">
        <v>4074</v>
      </c>
      <c r="C2334" s="12" t="s">
        <v>1672</v>
      </c>
      <c r="D2334" s="12" t="s">
        <v>35</v>
      </c>
      <c r="E2334" s="13" t="s">
        <v>79</v>
      </c>
      <c r="F2334" s="13">
        <v>1</v>
      </c>
      <c r="G2334" s="12" t="s">
        <v>46</v>
      </c>
      <c r="H2334" s="12" t="s">
        <v>38</v>
      </c>
      <c r="I2334" s="12"/>
      <c r="J2334" s="12" t="s">
        <v>40</v>
      </c>
      <c r="K2334" s="12" t="s">
        <v>41</v>
      </c>
      <c r="L2334" s="12"/>
      <c r="M2334" s="12"/>
      <c r="N2334" s="12"/>
      <c r="O2334" s="14" t="s">
        <v>47</v>
      </c>
      <c r="P2334" s="5" t="str">
        <f>IF(OR(COUNTIF(A2334,"*省*"&amp;"*戒毒所*"),COUNTIF(A2334,"*省*"&amp;"*法院*"),COUNTIF(A2334,"*监狱*"),COUNTIF(A2334,"*省*"&amp;"*管教所*")),"省直",IFERROR(LOOKUP(9^9,FIND(对照表!$H$2:$H$14,A2334),对照表!$G$2:$G$14),IFERROR(LOOKUP(9^9,FIND(对照表!$E$2:$E$149,A2334),对照表!$C$2:$C$149),"省直")))</f>
        <v>伊春</v>
      </c>
    </row>
    <row r="2335" customHeight="1" spans="1:16">
      <c r="A2335" s="12" t="s">
        <v>4075</v>
      </c>
      <c r="B2335" s="13" t="s">
        <v>4076</v>
      </c>
      <c r="C2335" s="12" t="s">
        <v>1672</v>
      </c>
      <c r="D2335" s="12" t="s">
        <v>35</v>
      </c>
      <c r="E2335" s="13" t="s">
        <v>36</v>
      </c>
      <c r="F2335" s="13">
        <v>1</v>
      </c>
      <c r="G2335" s="12" t="s">
        <v>46</v>
      </c>
      <c r="H2335" s="12" t="s">
        <v>38</v>
      </c>
      <c r="I2335" s="12"/>
      <c r="J2335" s="12" t="s">
        <v>40</v>
      </c>
      <c r="K2335" s="12" t="s">
        <v>41</v>
      </c>
      <c r="L2335" s="12"/>
      <c r="M2335" s="12"/>
      <c r="N2335" s="12" t="s">
        <v>80</v>
      </c>
      <c r="O2335" s="14" t="s">
        <v>47</v>
      </c>
      <c r="P2335" s="5" t="str">
        <f>IF(OR(COUNTIF(A2335,"*省*"&amp;"*戒毒所*"),COUNTIF(A2335,"*省*"&amp;"*法院*"),COUNTIF(A2335,"*监狱*"),COUNTIF(A2335,"*省*"&amp;"*管教所*")),"省直",IFERROR(LOOKUP(9^9,FIND(对照表!$H$2:$H$14,A2335),对照表!$G$2:$G$14),IFERROR(LOOKUP(9^9,FIND(对照表!$E$2:$E$149,A2335),对照表!$C$2:$C$149),"省直")))</f>
        <v>伊春</v>
      </c>
    </row>
    <row r="2336" customHeight="1" spans="1:16">
      <c r="A2336" s="12" t="s">
        <v>4075</v>
      </c>
      <c r="B2336" s="13" t="s">
        <v>4076</v>
      </c>
      <c r="C2336" s="12" t="s">
        <v>1672</v>
      </c>
      <c r="D2336" s="12" t="s">
        <v>35</v>
      </c>
      <c r="E2336" s="13" t="s">
        <v>79</v>
      </c>
      <c r="F2336" s="13">
        <v>1</v>
      </c>
      <c r="G2336" s="12" t="s">
        <v>46</v>
      </c>
      <c r="H2336" s="12" t="s">
        <v>38</v>
      </c>
      <c r="I2336" s="12"/>
      <c r="J2336" s="12" t="s">
        <v>40</v>
      </c>
      <c r="K2336" s="12" t="s">
        <v>41</v>
      </c>
      <c r="L2336" s="12"/>
      <c r="M2336" s="12"/>
      <c r="N2336" s="12" t="s">
        <v>82</v>
      </c>
      <c r="O2336" s="14" t="s">
        <v>47</v>
      </c>
      <c r="P2336" s="5" t="str">
        <f>IF(OR(COUNTIF(A2336,"*省*"&amp;"*戒毒所*"),COUNTIF(A2336,"*省*"&amp;"*法院*"),COUNTIF(A2336,"*监狱*"),COUNTIF(A2336,"*省*"&amp;"*管教所*")),"省直",IFERROR(LOOKUP(9^9,FIND(对照表!$H$2:$H$14,A2336),对照表!$G$2:$G$14),IFERROR(LOOKUP(9^9,FIND(对照表!$E$2:$E$149,A2336),对照表!$C$2:$C$149),"省直")))</f>
        <v>伊春</v>
      </c>
    </row>
    <row r="2337" customHeight="1" spans="1:16">
      <c r="A2337" s="12" t="s">
        <v>4077</v>
      </c>
      <c r="B2337" s="13" t="s">
        <v>4078</v>
      </c>
      <c r="C2337" s="12" t="s">
        <v>1672</v>
      </c>
      <c r="D2337" s="12" t="s">
        <v>35</v>
      </c>
      <c r="E2337" s="13" t="s">
        <v>36</v>
      </c>
      <c r="F2337" s="13">
        <v>1</v>
      </c>
      <c r="G2337" s="12" t="s">
        <v>136</v>
      </c>
      <c r="H2337" s="12" t="s">
        <v>38</v>
      </c>
      <c r="I2337" s="12"/>
      <c r="J2337" s="12" t="s">
        <v>40</v>
      </c>
      <c r="K2337" s="12" t="s">
        <v>41</v>
      </c>
      <c r="L2337" s="12"/>
      <c r="M2337" s="12"/>
      <c r="N2337" s="12"/>
      <c r="O2337" s="14" t="s">
        <v>47</v>
      </c>
      <c r="P2337" s="5" t="str">
        <f>IF(OR(COUNTIF(A2337,"*省*"&amp;"*戒毒所*"),COUNTIF(A2337,"*省*"&amp;"*法院*"),COUNTIF(A2337,"*监狱*"),COUNTIF(A2337,"*省*"&amp;"*管教所*")),"省直",IFERROR(LOOKUP(9^9,FIND(对照表!$H$2:$H$14,A2337),对照表!$G$2:$G$14),IFERROR(LOOKUP(9^9,FIND(对照表!$E$2:$E$149,A2337),对照表!$C$2:$C$149),"省直")))</f>
        <v>伊春</v>
      </c>
    </row>
    <row r="2338" customHeight="1" spans="1:16">
      <c r="A2338" s="12" t="s">
        <v>4077</v>
      </c>
      <c r="B2338" s="13" t="s">
        <v>4078</v>
      </c>
      <c r="C2338" s="12" t="s">
        <v>1672</v>
      </c>
      <c r="D2338" s="12" t="s">
        <v>35</v>
      </c>
      <c r="E2338" s="13" t="s">
        <v>79</v>
      </c>
      <c r="F2338" s="13">
        <v>1</v>
      </c>
      <c r="G2338" s="12" t="s">
        <v>46</v>
      </c>
      <c r="H2338" s="12" t="s">
        <v>38</v>
      </c>
      <c r="I2338" s="12"/>
      <c r="J2338" s="12" t="s">
        <v>40</v>
      </c>
      <c r="K2338" s="12" t="s">
        <v>41</v>
      </c>
      <c r="L2338" s="12"/>
      <c r="M2338" s="12"/>
      <c r="N2338" s="12"/>
      <c r="O2338" s="14" t="s">
        <v>47</v>
      </c>
      <c r="P2338" s="5" t="str">
        <f>IF(OR(COUNTIF(A2338,"*省*"&amp;"*戒毒所*"),COUNTIF(A2338,"*省*"&amp;"*法院*"),COUNTIF(A2338,"*监狱*"),COUNTIF(A2338,"*省*"&amp;"*管教所*")),"省直",IFERROR(LOOKUP(9^9,FIND(对照表!$H$2:$H$14,A2338),对照表!$G$2:$G$14),IFERROR(LOOKUP(9^9,FIND(对照表!$E$2:$E$149,A2338),对照表!$C$2:$C$149),"省直")))</f>
        <v>伊春</v>
      </c>
    </row>
    <row r="2339" customHeight="1" spans="1:16">
      <c r="A2339" s="12" t="s">
        <v>4079</v>
      </c>
      <c r="B2339" s="13" t="s">
        <v>4080</v>
      </c>
      <c r="C2339" s="12" t="s">
        <v>1672</v>
      </c>
      <c r="D2339" s="12" t="s">
        <v>35</v>
      </c>
      <c r="E2339" s="13" t="s">
        <v>36</v>
      </c>
      <c r="F2339" s="13">
        <v>1</v>
      </c>
      <c r="G2339" s="12" t="s">
        <v>78</v>
      </c>
      <c r="H2339" s="12" t="s">
        <v>38</v>
      </c>
      <c r="I2339" s="12"/>
      <c r="J2339" s="12" t="s">
        <v>40</v>
      </c>
      <c r="K2339" s="12" t="s">
        <v>41</v>
      </c>
      <c r="L2339" s="12"/>
      <c r="M2339" s="12"/>
      <c r="N2339" s="12" t="s">
        <v>80</v>
      </c>
      <c r="O2339" s="14" t="s">
        <v>47</v>
      </c>
      <c r="P2339" s="5" t="str">
        <f>IF(OR(COUNTIF(A2339,"*省*"&amp;"*戒毒所*"),COUNTIF(A2339,"*省*"&amp;"*法院*"),COUNTIF(A2339,"*监狱*"),COUNTIF(A2339,"*省*"&amp;"*管教所*")),"省直",IFERROR(LOOKUP(9^9,FIND(对照表!$H$2:$H$14,A2339),对照表!$G$2:$G$14),IFERROR(LOOKUP(9^9,FIND(对照表!$E$2:$E$149,A2339),对照表!$C$2:$C$149),"省直")))</f>
        <v>伊春</v>
      </c>
    </row>
    <row r="2340" customHeight="1" spans="1:16">
      <c r="A2340" s="12" t="s">
        <v>4079</v>
      </c>
      <c r="B2340" s="13" t="s">
        <v>4080</v>
      </c>
      <c r="C2340" s="12" t="s">
        <v>1672</v>
      </c>
      <c r="D2340" s="12" t="s">
        <v>35</v>
      </c>
      <c r="E2340" s="13" t="s">
        <v>79</v>
      </c>
      <c r="F2340" s="13">
        <v>1</v>
      </c>
      <c r="G2340" s="12" t="s">
        <v>78</v>
      </c>
      <c r="H2340" s="12" t="s">
        <v>38</v>
      </c>
      <c r="I2340" s="12"/>
      <c r="J2340" s="12" t="s">
        <v>40</v>
      </c>
      <c r="K2340" s="12" t="s">
        <v>41</v>
      </c>
      <c r="L2340" s="12"/>
      <c r="M2340" s="12"/>
      <c r="N2340" s="12" t="s">
        <v>82</v>
      </c>
      <c r="O2340" s="14" t="s">
        <v>47</v>
      </c>
      <c r="P2340" s="5" t="str">
        <f>IF(OR(COUNTIF(A2340,"*省*"&amp;"*戒毒所*"),COUNTIF(A2340,"*省*"&amp;"*法院*"),COUNTIF(A2340,"*监狱*"),COUNTIF(A2340,"*省*"&amp;"*管教所*")),"省直",IFERROR(LOOKUP(9^9,FIND(对照表!$H$2:$H$14,A2340),对照表!$G$2:$G$14),IFERROR(LOOKUP(9^9,FIND(对照表!$E$2:$E$149,A2340),对照表!$C$2:$C$149),"省直")))</f>
        <v>伊春</v>
      </c>
    </row>
    <row r="2341" customHeight="1" spans="1:16">
      <c r="A2341" s="12" t="s">
        <v>4081</v>
      </c>
      <c r="B2341" s="13" t="s">
        <v>4082</v>
      </c>
      <c r="C2341" s="12" t="s">
        <v>1672</v>
      </c>
      <c r="D2341" s="12" t="s">
        <v>35</v>
      </c>
      <c r="E2341" s="13" t="s">
        <v>36</v>
      </c>
      <c r="F2341" s="13">
        <v>1</v>
      </c>
      <c r="G2341" s="12" t="s">
        <v>46</v>
      </c>
      <c r="H2341" s="12" t="s">
        <v>38</v>
      </c>
      <c r="I2341" s="12"/>
      <c r="J2341" s="12" t="s">
        <v>40</v>
      </c>
      <c r="K2341" s="12" t="s">
        <v>41</v>
      </c>
      <c r="L2341" s="12"/>
      <c r="M2341" s="12"/>
      <c r="N2341" s="12" t="s">
        <v>80</v>
      </c>
      <c r="O2341" s="14" t="s">
        <v>47</v>
      </c>
      <c r="P2341" s="5" t="str">
        <f>IF(OR(COUNTIF(A2341,"*省*"&amp;"*戒毒所*"),COUNTIF(A2341,"*省*"&amp;"*法院*"),COUNTIF(A2341,"*监狱*"),COUNTIF(A2341,"*省*"&amp;"*管教所*")),"省直",IFERROR(LOOKUP(9^9,FIND(对照表!$H$2:$H$14,A2341),对照表!$G$2:$G$14),IFERROR(LOOKUP(9^9,FIND(对照表!$E$2:$E$149,A2341),对照表!$C$2:$C$149),"省直")))</f>
        <v>伊春</v>
      </c>
    </row>
    <row r="2342" customHeight="1" spans="1:16">
      <c r="A2342" s="12" t="s">
        <v>4081</v>
      </c>
      <c r="B2342" s="13" t="s">
        <v>4082</v>
      </c>
      <c r="C2342" s="12" t="s">
        <v>1672</v>
      </c>
      <c r="D2342" s="12" t="s">
        <v>35</v>
      </c>
      <c r="E2342" s="13" t="s">
        <v>79</v>
      </c>
      <c r="F2342" s="13">
        <v>1</v>
      </c>
      <c r="G2342" s="12" t="s">
        <v>46</v>
      </c>
      <c r="H2342" s="12" t="s">
        <v>38</v>
      </c>
      <c r="I2342" s="12"/>
      <c r="J2342" s="12" t="s">
        <v>40</v>
      </c>
      <c r="K2342" s="12" t="s">
        <v>41</v>
      </c>
      <c r="L2342" s="12"/>
      <c r="M2342" s="12"/>
      <c r="N2342" s="12" t="s">
        <v>82</v>
      </c>
      <c r="O2342" s="14" t="s">
        <v>47</v>
      </c>
      <c r="P2342" s="5" t="str">
        <f>IF(OR(COUNTIF(A2342,"*省*"&amp;"*戒毒所*"),COUNTIF(A2342,"*省*"&amp;"*法院*"),COUNTIF(A2342,"*监狱*"),COUNTIF(A2342,"*省*"&amp;"*管教所*")),"省直",IFERROR(LOOKUP(9^9,FIND(对照表!$H$2:$H$14,A2342),对照表!$G$2:$G$14),IFERROR(LOOKUP(9^9,FIND(对照表!$E$2:$E$149,A2342),对照表!$C$2:$C$149),"省直")))</f>
        <v>伊春</v>
      </c>
    </row>
    <row r="2343" customHeight="1" spans="1:16">
      <c r="A2343" s="12" t="s">
        <v>4083</v>
      </c>
      <c r="B2343" s="13" t="s">
        <v>4084</v>
      </c>
      <c r="C2343" s="12" t="s">
        <v>1672</v>
      </c>
      <c r="D2343" s="12" t="s">
        <v>35</v>
      </c>
      <c r="E2343" s="13" t="s">
        <v>36</v>
      </c>
      <c r="F2343" s="13">
        <v>1</v>
      </c>
      <c r="G2343" s="12" t="s">
        <v>46</v>
      </c>
      <c r="H2343" s="12" t="s">
        <v>38</v>
      </c>
      <c r="I2343" s="12"/>
      <c r="J2343" s="12" t="s">
        <v>40</v>
      </c>
      <c r="K2343" s="12" t="s">
        <v>41</v>
      </c>
      <c r="L2343" s="12"/>
      <c r="M2343" s="12"/>
      <c r="N2343" s="12" t="s">
        <v>80</v>
      </c>
      <c r="O2343" s="14" t="s">
        <v>47</v>
      </c>
      <c r="P2343" s="5" t="str">
        <f>IF(OR(COUNTIF(A2343,"*省*"&amp;"*戒毒所*"),COUNTIF(A2343,"*省*"&amp;"*法院*"),COUNTIF(A2343,"*监狱*"),COUNTIF(A2343,"*省*"&amp;"*管教所*")),"省直",IFERROR(LOOKUP(9^9,FIND(对照表!$H$2:$H$14,A2343),对照表!$G$2:$G$14),IFERROR(LOOKUP(9^9,FIND(对照表!$E$2:$E$149,A2343),对照表!$C$2:$C$149),"省直")))</f>
        <v>伊春</v>
      </c>
    </row>
    <row r="2344" customHeight="1" spans="1:16">
      <c r="A2344" s="12" t="s">
        <v>4083</v>
      </c>
      <c r="B2344" s="13" t="s">
        <v>4084</v>
      </c>
      <c r="C2344" s="12" t="s">
        <v>1672</v>
      </c>
      <c r="D2344" s="12" t="s">
        <v>35</v>
      </c>
      <c r="E2344" s="13" t="s">
        <v>79</v>
      </c>
      <c r="F2344" s="13">
        <v>1</v>
      </c>
      <c r="G2344" s="12" t="s">
        <v>46</v>
      </c>
      <c r="H2344" s="12" t="s">
        <v>38</v>
      </c>
      <c r="I2344" s="12"/>
      <c r="J2344" s="12" t="s">
        <v>40</v>
      </c>
      <c r="K2344" s="12" t="s">
        <v>41</v>
      </c>
      <c r="L2344" s="12"/>
      <c r="M2344" s="12"/>
      <c r="N2344" s="12" t="s">
        <v>82</v>
      </c>
      <c r="O2344" s="14" t="s">
        <v>47</v>
      </c>
      <c r="P2344" s="5" t="str">
        <f>IF(OR(COUNTIF(A2344,"*省*"&amp;"*戒毒所*"),COUNTIF(A2344,"*省*"&amp;"*法院*"),COUNTIF(A2344,"*监狱*"),COUNTIF(A2344,"*省*"&amp;"*管教所*")),"省直",IFERROR(LOOKUP(9^9,FIND(对照表!$H$2:$H$14,A2344),对照表!$G$2:$G$14),IFERROR(LOOKUP(9^9,FIND(对照表!$E$2:$E$149,A2344),对照表!$C$2:$C$149),"省直")))</f>
        <v>伊春</v>
      </c>
    </row>
    <row r="2345" customHeight="1" spans="1:16">
      <c r="A2345" s="12" t="s">
        <v>4085</v>
      </c>
      <c r="B2345" s="13" t="s">
        <v>4086</v>
      </c>
      <c r="C2345" s="12" t="s">
        <v>1664</v>
      </c>
      <c r="D2345" s="12" t="s">
        <v>35</v>
      </c>
      <c r="E2345" s="13" t="s">
        <v>36</v>
      </c>
      <c r="F2345" s="13">
        <v>1</v>
      </c>
      <c r="G2345" s="12" t="s">
        <v>37</v>
      </c>
      <c r="H2345" s="12" t="s">
        <v>38</v>
      </c>
      <c r="I2345" s="12" t="s">
        <v>39</v>
      </c>
      <c r="J2345" s="12" t="s">
        <v>4087</v>
      </c>
      <c r="K2345" s="12" t="s">
        <v>41</v>
      </c>
      <c r="L2345" s="12"/>
      <c r="M2345" s="12"/>
      <c r="N2345" s="12"/>
      <c r="O2345" s="14" t="s">
        <v>47</v>
      </c>
      <c r="P2345" s="5" t="str">
        <f>IF(OR(COUNTIF(A2345,"*省*"&amp;"*戒毒所*"),COUNTIF(A2345,"*省*"&amp;"*法院*"),COUNTIF(A2345,"*监狱*"),COUNTIF(A2345,"*省*"&amp;"*管教所*")),"省直",IFERROR(LOOKUP(9^9,FIND(对照表!$H$2:$H$14,A2345),对照表!$G$2:$G$14),IFERROR(LOOKUP(9^9,FIND(对照表!$E$2:$E$149,A2345),对照表!$C$2:$C$149),"省直")))</f>
        <v>伊春</v>
      </c>
    </row>
    <row r="2346" customHeight="1" spans="1:16">
      <c r="A2346" s="12" t="s">
        <v>4088</v>
      </c>
      <c r="B2346" s="13" t="s">
        <v>4089</v>
      </c>
      <c r="C2346" s="12" t="s">
        <v>1664</v>
      </c>
      <c r="D2346" s="12" t="s">
        <v>35</v>
      </c>
      <c r="E2346" s="13" t="s">
        <v>36</v>
      </c>
      <c r="F2346" s="13">
        <v>1</v>
      </c>
      <c r="G2346" s="12" t="s">
        <v>37</v>
      </c>
      <c r="H2346" s="12" t="s">
        <v>38</v>
      </c>
      <c r="I2346" s="12" t="s">
        <v>39</v>
      </c>
      <c r="J2346" s="12" t="s">
        <v>4090</v>
      </c>
      <c r="K2346" s="12" t="s">
        <v>41</v>
      </c>
      <c r="L2346" s="12"/>
      <c r="M2346" s="12" t="s">
        <v>54</v>
      </c>
      <c r="N2346" s="12" t="s">
        <v>4091</v>
      </c>
      <c r="O2346" s="14" t="s">
        <v>47</v>
      </c>
      <c r="P2346" s="5" t="str">
        <f>IF(OR(COUNTIF(A2346,"*省*"&amp;"*戒毒所*"),COUNTIF(A2346,"*省*"&amp;"*法院*"),COUNTIF(A2346,"*监狱*"),COUNTIF(A2346,"*省*"&amp;"*管教所*")),"省直",IFERROR(LOOKUP(9^9,FIND(对照表!$H$2:$H$14,A2346),对照表!$G$2:$G$14),IFERROR(LOOKUP(9^9,FIND(对照表!$E$2:$E$149,A2346),对照表!$C$2:$C$149),"省直")))</f>
        <v>伊春</v>
      </c>
    </row>
    <row r="2347" customHeight="1" spans="1:16">
      <c r="A2347" s="12" t="s">
        <v>4092</v>
      </c>
      <c r="B2347" s="13" t="s">
        <v>4093</v>
      </c>
      <c r="C2347" s="12" t="s">
        <v>1672</v>
      </c>
      <c r="D2347" s="12" t="s">
        <v>35</v>
      </c>
      <c r="E2347" s="13" t="s">
        <v>36</v>
      </c>
      <c r="F2347" s="13">
        <v>1</v>
      </c>
      <c r="G2347" s="12" t="s">
        <v>37</v>
      </c>
      <c r="H2347" s="12" t="s">
        <v>38</v>
      </c>
      <c r="I2347" s="12" t="s">
        <v>39</v>
      </c>
      <c r="J2347" s="12" t="s">
        <v>4094</v>
      </c>
      <c r="K2347" s="12" t="s">
        <v>41</v>
      </c>
      <c r="L2347" s="12"/>
      <c r="M2347" s="12"/>
      <c r="N2347" s="12"/>
      <c r="O2347" s="14" t="s">
        <v>47</v>
      </c>
      <c r="P2347" s="5" t="str">
        <f>IF(OR(COUNTIF(A2347,"*省*"&amp;"*戒毒所*"),COUNTIF(A2347,"*省*"&amp;"*法院*"),COUNTIF(A2347,"*监狱*"),COUNTIF(A2347,"*省*"&amp;"*管教所*")),"省直",IFERROR(LOOKUP(9^9,FIND(对照表!$H$2:$H$14,A2347),对照表!$G$2:$G$14),IFERROR(LOOKUP(9^9,FIND(对照表!$E$2:$E$149,A2347),对照表!$C$2:$C$149),"省直")))</f>
        <v>伊春</v>
      </c>
    </row>
    <row r="2348" customHeight="1" spans="1:16">
      <c r="A2348" s="12" t="s">
        <v>4095</v>
      </c>
      <c r="B2348" s="13" t="s">
        <v>4096</v>
      </c>
      <c r="C2348" s="12" t="s">
        <v>1672</v>
      </c>
      <c r="D2348" s="12" t="s">
        <v>35</v>
      </c>
      <c r="E2348" s="13" t="s">
        <v>36</v>
      </c>
      <c r="F2348" s="13">
        <v>1</v>
      </c>
      <c r="G2348" s="12" t="s">
        <v>37</v>
      </c>
      <c r="H2348" s="12" t="s">
        <v>38</v>
      </c>
      <c r="I2348" s="12" t="s">
        <v>39</v>
      </c>
      <c r="J2348" s="12" t="s">
        <v>4097</v>
      </c>
      <c r="K2348" s="12" t="s">
        <v>41</v>
      </c>
      <c r="L2348" s="12"/>
      <c r="M2348" s="12"/>
      <c r="N2348" s="12"/>
      <c r="O2348" s="14" t="s">
        <v>47</v>
      </c>
      <c r="P2348" s="5" t="str">
        <f>IF(OR(COUNTIF(A2348,"*省*"&amp;"*戒毒所*"),COUNTIF(A2348,"*省*"&amp;"*法院*"),COUNTIF(A2348,"*监狱*"),COUNTIF(A2348,"*省*"&amp;"*管教所*")),"省直",IFERROR(LOOKUP(9^9,FIND(对照表!$H$2:$H$14,A2348),对照表!$G$2:$G$14),IFERROR(LOOKUP(9^9,FIND(对照表!$E$2:$E$149,A2348),对照表!$C$2:$C$149),"省直")))</f>
        <v>伊春</v>
      </c>
    </row>
    <row r="2349" customHeight="1" spans="1:16">
      <c r="A2349" s="12" t="s">
        <v>4098</v>
      </c>
      <c r="B2349" s="13" t="s">
        <v>4099</v>
      </c>
      <c r="C2349" s="12" t="s">
        <v>1672</v>
      </c>
      <c r="D2349" s="12" t="s">
        <v>35</v>
      </c>
      <c r="E2349" s="13" t="s">
        <v>36</v>
      </c>
      <c r="F2349" s="13">
        <v>1</v>
      </c>
      <c r="G2349" s="12" t="s">
        <v>37</v>
      </c>
      <c r="H2349" s="12" t="s">
        <v>38</v>
      </c>
      <c r="I2349" s="12" t="s">
        <v>39</v>
      </c>
      <c r="J2349" s="12" t="s">
        <v>4100</v>
      </c>
      <c r="K2349" s="12" t="s">
        <v>41</v>
      </c>
      <c r="L2349" s="12"/>
      <c r="M2349" s="12"/>
      <c r="N2349" s="12"/>
      <c r="O2349" s="14" t="s">
        <v>47</v>
      </c>
      <c r="P2349" s="5" t="str">
        <f>IF(OR(COUNTIF(A2349,"*省*"&amp;"*戒毒所*"),COUNTIF(A2349,"*省*"&amp;"*法院*"),COUNTIF(A2349,"*监狱*"),COUNTIF(A2349,"*省*"&amp;"*管教所*")),"省直",IFERROR(LOOKUP(9^9,FIND(对照表!$H$2:$H$14,A2349),对照表!$G$2:$G$14),IFERROR(LOOKUP(9^9,FIND(对照表!$E$2:$E$149,A2349),对照表!$C$2:$C$149),"省直")))</f>
        <v>伊春</v>
      </c>
    </row>
    <row r="2350" customHeight="1" spans="1:16">
      <c r="A2350" s="12" t="s">
        <v>4101</v>
      </c>
      <c r="B2350" s="13" t="s">
        <v>4102</v>
      </c>
      <c r="C2350" s="12" t="s">
        <v>1672</v>
      </c>
      <c r="D2350" s="12" t="s">
        <v>35</v>
      </c>
      <c r="E2350" s="13" t="s">
        <v>36</v>
      </c>
      <c r="F2350" s="13">
        <v>1</v>
      </c>
      <c r="G2350" s="12" t="s">
        <v>37</v>
      </c>
      <c r="H2350" s="12" t="s">
        <v>38</v>
      </c>
      <c r="I2350" s="12" t="s">
        <v>39</v>
      </c>
      <c r="J2350" s="12" t="s">
        <v>4103</v>
      </c>
      <c r="K2350" s="12" t="s">
        <v>41</v>
      </c>
      <c r="L2350" s="12"/>
      <c r="M2350" s="12"/>
      <c r="N2350" s="12"/>
      <c r="O2350" s="14" t="s">
        <v>47</v>
      </c>
      <c r="P2350" s="5" t="str">
        <f>IF(OR(COUNTIF(A2350,"*省*"&amp;"*戒毒所*"),COUNTIF(A2350,"*省*"&amp;"*法院*"),COUNTIF(A2350,"*监狱*"),COUNTIF(A2350,"*省*"&amp;"*管教所*")),"省直",IFERROR(LOOKUP(9^9,FIND(对照表!$H$2:$H$14,A2350),对照表!$G$2:$G$14),IFERROR(LOOKUP(9^9,FIND(对照表!$E$2:$E$149,A2350),对照表!$C$2:$C$149),"省直")))</f>
        <v>伊春</v>
      </c>
    </row>
    <row r="2351" customHeight="1" spans="1:16">
      <c r="A2351" s="12" t="s">
        <v>4104</v>
      </c>
      <c r="B2351" s="13" t="s">
        <v>4105</v>
      </c>
      <c r="C2351" s="12" t="s">
        <v>1672</v>
      </c>
      <c r="D2351" s="12" t="s">
        <v>35</v>
      </c>
      <c r="E2351" s="13" t="s">
        <v>36</v>
      </c>
      <c r="F2351" s="13">
        <v>1</v>
      </c>
      <c r="G2351" s="12" t="s">
        <v>37</v>
      </c>
      <c r="H2351" s="12" t="s">
        <v>38</v>
      </c>
      <c r="I2351" s="12" t="s">
        <v>39</v>
      </c>
      <c r="J2351" s="12" t="s">
        <v>4106</v>
      </c>
      <c r="K2351" s="12" t="s">
        <v>41</v>
      </c>
      <c r="L2351" s="12"/>
      <c r="M2351" s="12"/>
      <c r="N2351" s="12"/>
      <c r="O2351" s="14" t="s">
        <v>47</v>
      </c>
      <c r="P2351" s="5" t="str">
        <f>IF(OR(COUNTIF(A2351,"*省*"&amp;"*戒毒所*"),COUNTIF(A2351,"*省*"&amp;"*法院*"),COUNTIF(A2351,"*监狱*"),COUNTIF(A2351,"*省*"&amp;"*管教所*")),"省直",IFERROR(LOOKUP(9^9,FIND(对照表!$H$2:$H$14,A2351),对照表!$G$2:$G$14),IFERROR(LOOKUP(9^9,FIND(对照表!$E$2:$E$149,A2351),对照表!$C$2:$C$149),"省直")))</f>
        <v>伊春</v>
      </c>
    </row>
    <row r="2352" customHeight="1" spans="1:16">
      <c r="A2352" s="12" t="s">
        <v>4107</v>
      </c>
      <c r="B2352" s="13" t="s">
        <v>4108</v>
      </c>
      <c r="C2352" s="12" t="s">
        <v>1672</v>
      </c>
      <c r="D2352" s="12" t="s">
        <v>35</v>
      </c>
      <c r="E2352" s="13" t="s">
        <v>36</v>
      </c>
      <c r="F2352" s="13">
        <v>1</v>
      </c>
      <c r="G2352" s="12" t="s">
        <v>37</v>
      </c>
      <c r="H2352" s="12" t="s">
        <v>38</v>
      </c>
      <c r="I2352" s="12" t="s">
        <v>39</v>
      </c>
      <c r="J2352" s="12" t="s">
        <v>2139</v>
      </c>
      <c r="K2352" s="12" t="s">
        <v>41</v>
      </c>
      <c r="L2352" s="12"/>
      <c r="M2352" s="12"/>
      <c r="N2352" s="12"/>
      <c r="O2352" s="14" t="s">
        <v>47</v>
      </c>
      <c r="P2352" s="5" t="str">
        <f>IF(OR(COUNTIF(A2352,"*省*"&amp;"*戒毒所*"),COUNTIF(A2352,"*省*"&amp;"*法院*"),COUNTIF(A2352,"*监狱*"),COUNTIF(A2352,"*省*"&amp;"*管教所*")),"省直",IFERROR(LOOKUP(9^9,FIND(对照表!$H$2:$H$14,A2352),对照表!$G$2:$G$14),IFERROR(LOOKUP(9^9,FIND(对照表!$E$2:$E$149,A2352),对照表!$C$2:$C$149),"省直")))</f>
        <v>伊春</v>
      </c>
    </row>
    <row r="2353" customHeight="1" spans="1:16">
      <c r="A2353" s="12" t="s">
        <v>4109</v>
      </c>
      <c r="B2353" s="13" t="s">
        <v>4110</v>
      </c>
      <c r="C2353" s="12" t="s">
        <v>1672</v>
      </c>
      <c r="D2353" s="12" t="s">
        <v>35</v>
      </c>
      <c r="E2353" s="13" t="s">
        <v>36</v>
      </c>
      <c r="F2353" s="13">
        <v>1</v>
      </c>
      <c r="G2353" s="12" t="s">
        <v>37</v>
      </c>
      <c r="H2353" s="12" t="s">
        <v>38</v>
      </c>
      <c r="I2353" s="12" t="s">
        <v>39</v>
      </c>
      <c r="J2353" s="12" t="s">
        <v>2899</v>
      </c>
      <c r="K2353" s="12" t="s">
        <v>41</v>
      </c>
      <c r="L2353" s="12"/>
      <c r="M2353" s="12"/>
      <c r="N2353" s="12"/>
      <c r="O2353" s="14" t="s">
        <v>47</v>
      </c>
      <c r="P2353" s="5" t="str">
        <f>IF(OR(COUNTIF(A2353,"*省*"&amp;"*戒毒所*"),COUNTIF(A2353,"*省*"&amp;"*法院*"),COUNTIF(A2353,"*监狱*"),COUNTIF(A2353,"*省*"&amp;"*管教所*")),"省直",IFERROR(LOOKUP(9^9,FIND(对照表!$H$2:$H$14,A2353),对照表!$G$2:$G$14),IFERROR(LOOKUP(9^9,FIND(对照表!$E$2:$E$149,A2353),对照表!$C$2:$C$149),"省直")))</f>
        <v>伊春</v>
      </c>
    </row>
    <row r="2354" customHeight="1" spans="1:16">
      <c r="A2354" s="12" t="s">
        <v>4111</v>
      </c>
      <c r="B2354" s="13" t="s">
        <v>4112</v>
      </c>
      <c r="C2354" s="12" t="s">
        <v>1672</v>
      </c>
      <c r="D2354" s="12" t="s">
        <v>35</v>
      </c>
      <c r="E2354" s="13" t="s">
        <v>36</v>
      </c>
      <c r="F2354" s="13">
        <v>1</v>
      </c>
      <c r="G2354" s="12" t="s">
        <v>37</v>
      </c>
      <c r="H2354" s="12" t="s">
        <v>38</v>
      </c>
      <c r="I2354" s="12" t="s">
        <v>39</v>
      </c>
      <c r="J2354" s="12" t="s">
        <v>4113</v>
      </c>
      <c r="K2354" s="12" t="s">
        <v>41</v>
      </c>
      <c r="L2354" s="12"/>
      <c r="M2354" s="12"/>
      <c r="N2354" s="12"/>
      <c r="O2354" s="14" t="s">
        <v>47</v>
      </c>
      <c r="P2354" s="5" t="str">
        <f>IF(OR(COUNTIF(A2354,"*省*"&amp;"*戒毒所*"),COUNTIF(A2354,"*省*"&amp;"*法院*"),COUNTIF(A2354,"*监狱*"),COUNTIF(A2354,"*省*"&amp;"*管教所*")),"省直",IFERROR(LOOKUP(9^9,FIND(对照表!$H$2:$H$14,A2354),对照表!$G$2:$G$14),IFERROR(LOOKUP(9^9,FIND(对照表!$E$2:$E$149,A2354),对照表!$C$2:$C$149),"省直")))</f>
        <v>伊春</v>
      </c>
    </row>
    <row r="2355" customHeight="1" spans="1:16">
      <c r="A2355" s="12" t="s">
        <v>4114</v>
      </c>
      <c r="B2355" s="13" t="s">
        <v>4115</v>
      </c>
      <c r="C2355" s="12" t="s">
        <v>1672</v>
      </c>
      <c r="D2355" s="12" t="s">
        <v>35</v>
      </c>
      <c r="E2355" s="13" t="s">
        <v>36</v>
      </c>
      <c r="F2355" s="13">
        <v>1</v>
      </c>
      <c r="G2355" s="12" t="s">
        <v>37</v>
      </c>
      <c r="H2355" s="12" t="s">
        <v>38</v>
      </c>
      <c r="I2355" s="12" t="s">
        <v>39</v>
      </c>
      <c r="J2355" s="12" t="s">
        <v>3774</v>
      </c>
      <c r="K2355" s="12" t="s">
        <v>41</v>
      </c>
      <c r="L2355" s="12"/>
      <c r="M2355" s="12"/>
      <c r="N2355" s="12"/>
      <c r="O2355" s="14" t="s">
        <v>47</v>
      </c>
      <c r="P2355" s="5" t="str">
        <f>IF(OR(COUNTIF(A2355,"*省*"&amp;"*戒毒所*"),COUNTIF(A2355,"*省*"&amp;"*法院*"),COUNTIF(A2355,"*监狱*"),COUNTIF(A2355,"*省*"&amp;"*管教所*")),"省直",IFERROR(LOOKUP(9^9,FIND(对照表!$H$2:$H$14,A2355),对照表!$G$2:$G$14),IFERROR(LOOKUP(9^9,FIND(对照表!$E$2:$E$149,A2355),对照表!$C$2:$C$149),"省直")))</f>
        <v>伊春</v>
      </c>
    </row>
    <row r="2356" customHeight="1" spans="1:16">
      <c r="A2356" s="12" t="s">
        <v>4116</v>
      </c>
      <c r="B2356" s="13" t="s">
        <v>4117</v>
      </c>
      <c r="C2356" s="12" t="s">
        <v>1672</v>
      </c>
      <c r="D2356" s="12" t="s">
        <v>35</v>
      </c>
      <c r="E2356" s="13" t="s">
        <v>36</v>
      </c>
      <c r="F2356" s="13">
        <v>1</v>
      </c>
      <c r="G2356" s="12" t="s">
        <v>37</v>
      </c>
      <c r="H2356" s="12" t="s">
        <v>38</v>
      </c>
      <c r="I2356" s="12" t="s">
        <v>39</v>
      </c>
      <c r="J2356" s="12" t="s">
        <v>2139</v>
      </c>
      <c r="K2356" s="12" t="s">
        <v>41</v>
      </c>
      <c r="L2356" s="12"/>
      <c r="M2356" s="12"/>
      <c r="N2356" s="12"/>
      <c r="O2356" s="14" t="s">
        <v>47</v>
      </c>
      <c r="P2356" s="5" t="str">
        <f>IF(OR(COUNTIF(A2356,"*省*"&amp;"*戒毒所*"),COUNTIF(A2356,"*省*"&amp;"*法院*"),COUNTIF(A2356,"*监狱*"),COUNTIF(A2356,"*省*"&amp;"*管教所*")),"省直",IFERROR(LOOKUP(9^9,FIND(对照表!$H$2:$H$14,A2356),对照表!$G$2:$G$14),IFERROR(LOOKUP(9^9,FIND(对照表!$E$2:$E$149,A2356),对照表!$C$2:$C$149),"省直")))</f>
        <v>伊春</v>
      </c>
    </row>
    <row r="2357" customHeight="1" spans="1:16">
      <c r="A2357" s="12" t="s">
        <v>4118</v>
      </c>
      <c r="B2357" s="13" t="s">
        <v>4119</v>
      </c>
      <c r="C2357" s="12" t="s">
        <v>1672</v>
      </c>
      <c r="D2357" s="12" t="s">
        <v>35</v>
      </c>
      <c r="E2357" s="13" t="s">
        <v>36</v>
      </c>
      <c r="F2357" s="13">
        <v>1</v>
      </c>
      <c r="G2357" s="12" t="s">
        <v>37</v>
      </c>
      <c r="H2357" s="12" t="s">
        <v>38</v>
      </c>
      <c r="I2357" s="12" t="s">
        <v>39</v>
      </c>
      <c r="J2357" s="12" t="s">
        <v>2139</v>
      </c>
      <c r="K2357" s="12" t="s">
        <v>41</v>
      </c>
      <c r="L2357" s="12"/>
      <c r="M2357" s="12"/>
      <c r="N2357" s="12"/>
      <c r="O2357" s="14" t="s">
        <v>47</v>
      </c>
      <c r="P2357" s="5" t="str">
        <f>IF(OR(COUNTIF(A2357,"*省*"&amp;"*戒毒所*"),COUNTIF(A2357,"*省*"&amp;"*法院*"),COUNTIF(A2357,"*监狱*"),COUNTIF(A2357,"*省*"&amp;"*管教所*")),"省直",IFERROR(LOOKUP(9^9,FIND(对照表!$H$2:$H$14,A2357),对照表!$G$2:$G$14),IFERROR(LOOKUP(9^9,FIND(对照表!$E$2:$E$149,A2357),对照表!$C$2:$C$149),"省直")))</f>
        <v>伊春</v>
      </c>
    </row>
    <row r="2358" customHeight="1" spans="1:16">
      <c r="A2358" s="8" t="s">
        <v>4120</v>
      </c>
      <c r="B2358" s="9" t="s">
        <v>4121</v>
      </c>
      <c r="C2358" s="12" t="s">
        <v>4122</v>
      </c>
      <c r="D2358" s="12" t="s">
        <v>35</v>
      </c>
      <c r="E2358" s="13" t="s">
        <v>36</v>
      </c>
      <c r="F2358" s="13">
        <v>1</v>
      </c>
      <c r="G2358" s="8" t="s">
        <v>46</v>
      </c>
      <c r="H2358" s="8" t="s">
        <v>38</v>
      </c>
      <c r="I2358" s="8"/>
      <c r="J2358" s="8" t="s">
        <v>40</v>
      </c>
      <c r="K2358" s="8" t="s">
        <v>41</v>
      </c>
      <c r="L2358" s="8"/>
      <c r="M2358" s="8"/>
      <c r="N2358" s="8"/>
      <c r="O2358" s="14" t="s">
        <v>47</v>
      </c>
      <c r="P2358" s="5" t="str">
        <f>IF(OR(COUNTIF(A2358,"*省*"&amp;"*戒毒所*"),COUNTIF(A2358,"*省*"&amp;"*法院*"),COUNTIF(A2358,"*监狱*"),COUNTIF(A2358,"*省*"&amp;"*管教所*")),"省直",IFERROR(LOOKUP(9^9,FIND(对照表!$H$2:$H$14,A2358),对照表!$G$2:$G$14),IFERROR(LOOKUP(9^9,FIND(对照表!$E$2:$E$149,A2358),对照表!$C$2:$C$149),"省直")))</f>
        <v>七台河</v>
      </c>
    </row>
    <row r="2359" customHeight="1" spans="1:16">
      <c r="A2359" s="8" t="s">
        <v>4120</v>
      </c>
      <c r="B2359" s="9" t="s">
        <v>4121</v>
      </c>
      <c r="C2359" s="12" t="s">
        <v>4123</v>
      </c>
      <c r="D2359" s="12" t="s">
        <v>35</v>
      </c>
      <c r="E2359" s="13" t="s">
        <v>79</v>
      </c>
      <c r="F2359" s="13">
        <v>1</v>
      </c>
      <c r="G2359" s="8" t="s">
        <v>46</v>
      </c>
      <c r="H2359" s="8" t="s">
        <v>38</v>
      </c>
      <c r="I2359" s="8"/>
      <c r="J2359" s="8" t="s">
        <v>40</v>
      </c>
      <c r="K2359" s="8" t="s">
        <v>41</v>
      </c>
      <c r="L2359" s="8"/>
      <c r="M2359" s="8"/>
      <c r="N2359" s="8"/>
      <c r="O2359" s="14" t="s">
        <v>47</v>
      </c>
      <c r="P2359" s="5" t="str">
        <f>IF(OR(COUNTIF(A2359,"*省*"&amp;"*戒毒所*"),COUNTIF(A2359,"*省*"&amp;"*法院*"),COUNTIF(A2359,"*监狱*"),COUNTIF(A2359,"*省*"&amp;"*管教所*")),"省直",IFERROR(LOOKUP(9^9,FIND(对照表!$H$2:$H$14,A2359),对照表!$G$2:$G$14),IFERROR(LOOKUP(9^9,FIND(对照表!$E$2:$E$149,A2359),对照表!$C$2:$C$149),"省直")))</f>
        <v>七台河</v>
      </c>
    </row>
    <row r="2360" customHeight="1" spans="1:16">
      <c r="A2360" s="8" t="s">
        <v>4120</v>
      </c>
      <c r="B2360" s="9" t="s">
        <v>4121</v>
      </c>
      <c r="C2360" s="12" t="s">
        <v>4124</v>
      </c>
      <c r="D2360" s="12" t="s">
        <v>35</v>
      </c>
      <c r="E2360" s="13" t="s">
        <v>81</v>
      </c>
      <c r="F2360" s="13">
        <v>2</v>
      </c>
      <c r="G2360" s="8" t="s">
        <v>46</v>
      </c>
      <c r="H2360" s="8" t="s">
        <v>38</v>
      </c>
      <c r="I2360" s="8"/>
      <c r="J2360" s="8" t="s">
        <v>40</v>
      </c>
      <c r="K2360" s="8" t="s">
        <v>41</v>
      </c>
      <c r="L2360" s="8"/>
      <c r="M2360" s="8"/>
      <c r="N2360" s="8"/>
      <c r="O2360" s="14" t="s">
        <v>47</v>
      </c>
      <c r="P2360" s="5" t="str">
        <f>IF(OR(COUNTIF(A2360,"*省*"&amp;"*戒毒所*"),COUNTIF(A2360,"*省*"&amp;"*法院*"),COUNTIF(A2360,"*监狱*"),COUNTIF(A2360,"*省*"&amp;"*管教所*")),"省直",IFERROR(LOOKUP(9^9,FIND(对照表!$H$2:$H$14,A2360),对照表!$G$2:$G$14),IFERROR(LOOKUP(9^9,FIND(对照表!$E$2:$E$149,A2360),对照表!$C$2:$C$149),"省直")))</f>
        <v>七台河</v>
      </c>
    </row>
    <row r="2361" customHeight="1" spans="1:16">
      <c r="A2361" s="8" t="s">
        <v>4125</v>
      </c>
      <c r="B2361" s="9" t="s">
        <v>4126</v>
      </c>
      <c r="C2361" s="12" t="s">
        <v>1668</v>
      </c>
      <c r="D2361" s="12" t="s">
        <v>35</v>
      </c>
      <c r="E2361" s="13" t="s">
        <v>36</v>
      </c>
      <c r="F2361" s="13">
        <v>1</v>
      </c>
      <c r="G2361" s="8" t="s">
        <v>46</v>
      </c>
      <c r="H2361" s="8" t="s">
        <v>361</v>
      </c>
      <c r="I2361" s="8"/>
      <c r="J2361" s="8" t="s">
        <v>40</v>
      </c>
      <c r="K2361" s="8" t="s">
        <v>41</v>
      </c>
      <c r="L2361" s="8"/>
      <c r="M2361" s="8"/>
      <c r="N2361" s="12" t="s">
        <v>4127</v>
      </c>
      <c r="O2361" s="14" t="s">
        <v>47</v>
      </c>
      <c r="P2361" s="5" t="str">
        <f>IF(OR(COUNTIF(A2361,"*省*"&amp;"*戒毒所*"),COUNTIF(A2361,"*省*"&amp;"*法院*"),COUNTIF(A2361,"*监狱*"),COUNTIF(A2361,"*省*"&amp;"*管教所*")),"省直",IFERROR(LOOKUP(9^9,FIND(对照表!$H$2:$H$14,A2361),对照表!$G$2:$G$14),IFERROR(LOOKUP(9^9,FIND(对照表!$E$2:$E$149,A2361),对照表!$C$2:$C$149),"省直")))</f>
        <v>七台河</v>
      </c>
    </row>
    <row r="2362" customHeight="1" spans="1:16">
      <c r="A2362" s="8" t="s">
        <v>4128</v>
      </c>
      <c r="B2362" s="9" t="s">
        <v>4129</v>
      </c>
      <c r="C2362" s="12" t="s">
        <v>1668</v>
      </c>
      <c r="D2362" s="12" t="s">
        <v>35</v>
      </c>
      <c r="E2362" s="13" t="s">
        <v>36</v>
      </c>
      <c r="F2362" s="13">
        <v>1</v>
      </c>
      <c r="G2362" s="8" t="s">
        <v>46</v>
      </c>
      <c r="H2362" s="8" t="s">
        <v>361</v>
      </c>
      <c r="I2362" s="8"/>
      <c r="J2362" s="8" t="s">
        <v>40</v>
      </c>
      <c r="K2362" s="8" t="s">
        <v>41</v>
      </c>
      <c r="L2362" s="8"/>
      <c r="M2362" s="8"/>
      <c r="N2362" s="8"/>
      <c r="O2362" s="14" t="s">
        <v>47</v>
      </c>
      <c r="P2362" s="5" t="str">
        <f>IF(OR(COUNTIF(A2362,"*省*"&amp;"*戒毒所*"),COUNTIF(A2362,"*省*"&amp;"*法院*"),COUNTIF(A2362,"*监狱*"),COUNTIF(A2362,"*省*"&amp;"*管教所*")),"省直",IFERROR(LOOKUP(9^9,FIND(对照表!$H$2:$H$14,A2362),对照表!$G$2:$G$14),IFERROR(LOOKUP(9^9,FIND(对照表!$E$2:$E$149,A2362),对照表!$C$2:$C$149),"省直")))</f>
        <v>七台河</v>
      </c>
    </row>
    <row r="2363" customHeight="1" spans="1:16">
      <c r="A2363" s="8" t="s">
        <v>4130</v>
      </c>
      <c r="B2363" s="9" t="s">
        <v>4131</v>
      </c>
      <c r="C2363" s="12" t="s">
        <v>1668</v>
      </c>
      <c r="D2363" s="12" t="s">
        <v>35</v>
      </c>
      <c r="E2363" s="13" t="s">
        <v>36</v>
      </c>
      <c r="F2363" s="13">
        <v>1</v>
      </c>
      <c r="G2363" s="8" t="s">
        <v>46</v>
      </c>
      <c r="H2363" s="8" t="s">
        <v>361</v>
      </c>
      <c r="I2363" s="8"/>
      <c r="J2363" s="8" t="s">
        <v>40</v>
      </c>
      <c r="K2363" s="8" t="s">
        <v>41</v>
      </c>
      <c r="L2363" s="8"/>
      <c r="M2363" s="8"/>
      <c r="N2363" s="8"/>
      <c r="O2363" s="14" t="s">
        <v>47</v>
      </c>
      <c r="P2363" s="5" t="str">
        <f>IF(OR(COUNTIF(A2363,"*省*"&amp;"*戒毒所*"),COUNTIF(A2363,"*省*"&amp;"*法院*"),COUNTIF(A2363,"*监狱*"),COUNTIF(A2363,"*省*"&amp;"*管教所*")),"省直",IFERROR(LOOKUP(9^9,FIND(对照表!$H$2:$H$14,A2363),对照表!$G$2:$G$14),IFERROR(LOOKUP(9^9,FIND(对照表!$E$2:$E$149,A2363),对照表!$C$2:$C$149),"省直")))</f>
        <v>七台河</v>
      </c>
    </row>
    <row r="2364" customHeight="1" spans="1:16">
      <c r="A2364" s="8" t="s">
        <v>4132</v>
      </c>
      <c r="B2364" s="9" t="s">
        <v>4133</v>
      </c>
      <c r="C2364" s="12" t="s">
        <v>1668</v>
      </c>
      <c r="D2364" s="12" t="s">
        <v>35</v>
      </c>
      <c r="E2364" s="13" t="s">
        <v>36</v>
      </c>
      <c r="F2364" s="13">
        <v>1</v>
      </c>
      <c r="G2364" s="8" t="s">
        <v>78</v>
      </c>
      <c r="H2364" s="8" t="s">
        <v>361</v>
      </c>
      <c r="I2364" s="8"/>
      <c r="J2364" s="8" t="s">
        <v>40</v>
      </c>
      <c r="K2364" s="8" t="s">
        <v>41</v>
      </c>
      <c r="L2364" s="8"/>
      <c r="M2364" s="8"/>
      <c r="N2364" s="8"/>
      <c r="O2364" s="14" t="s">
        <v>47</v>
      </c>
      <c r="P2364" s="5" t="str">
        <f>IF(OR(COUNTIF(A2364,"*省*"&amp;"*戒毒所*"),COUNTIF(A2364,"*省*"&amp;"*法院*"),COUNTIF(A2364,"*监狱*"),COUNTIF(A2364,"*省*"&amp;"*管教所*")),"省直",IFERROR(LOOKUP(9^9,FIND(对照表!$H$2:$H$14,A2364),对照表!$G$2:$G$14),IFERROR(LOOKUP(9^9,FIND(对照表!$E$2:$E$149,A2364),对照表!$C$2:$C$149),"省直")))</f>
        <v>七台河</v>
      </c>
    </row>
    <row r="2365" customHeight="1" spans="1:16">
      <c r="A2365" s="8" t="s">
        <v>4134</v>
      </c>
      <c r="B2365" s="9" t="s">
        <v>4135</v>
      </c>
      <c r="C2365" s="12" t="s">
        <v>1668</v>
      </c>
      <c r="D2365" s="12" t="s">
        <v>35</v>
      </c>
      <c r="E2365" s="13" t="s">
        <v>36</v>
      </c>
      <c r="F2365" s="13">
        <v>1</v>
      </c>
      <c r="G2365" s="8" t="s">
        <v>46</v>
      </c>
      <c r="H2365" s="8" t="s">
        <v>361</v>
      </c>
      <c r="I2365" s="8"/>
      <c r="J2365" s="8" t="s">
        <v>40</v>
      </c>
      <c r="K2365" s="8" t="s">
        <v>41</v>
      </c>
      <c r="L2365" s="8"/>
      <c r="M2365" s="8"/>
      <c r="N2365" s="8"/>
      <c r="O2365" s="14" t="s">
        <v>47</v>
      </c>
      <c r="P2365" s="5" t="str">
        <f>IF(OR(COUNTIF(A2365,"*省*"&amp;"*戒毒所*"),COUNTIF(A2365,"*省*"&amp;"*法院*"),COUNTIF(A2365,"*监狱*"),COUNTIF(A2365,"*省*"&amp;"*管教所*")),"省直",IFERROR(LOOKUP(9^9,FIND(对照表!$H$2:$H$14,A2365),对照表!$G$2:$G$14),IFERROR(LOOKUP(9^9,FIND(对照表!$E$2:$E$149,A2365),对照表!$C$2:$C$149),"省直")))</f>
        <v>七台河</v>
      </c>
    </row>
    <row r="2366" customHeight="1" spans="1:16">
      <c r="A2366" s="8" t="s">
        <v>4136</v>
      </c>
      <c r="B2366" s="9" t="s">
        <v>4137</v>
      </c>
      <c r="C2366" s="12" t="s">
        <v>1668</v>
      </c>
      <c r="D2366" s="12" t="s">
        <v>35</v>
      </c>
      <c r="E2366" s="13" t="s">
        <v>36</v>
      </c>
      <c r="F2366" s="13">
        <v>1</v>
      </c>
      <c r="G2366" s="12" t="s">
        <v>136</v>
      </c>
      <c r="H2366" s="8" t="s">
        <v>361</v>
      </c>
      <c r="I2366" s="8"/>
      <c r="J2366" s="8" t="s">
        <v>40</v>
      </c>
      <c r="K2366" s="8" t="s">
        <v>41</v>
      </c>
      <c r="L2366" s="8"/>
      <c r="M2366" s="8"/>
      <c r="N2366" s="8"/>
      <c r="O2366" s="14" t="s">
        <v>47</v>
      </c>
      <c r="P2366" s="5" t="str">
        <f>IF(OR(COUNTIF(A2366,"*省*"&amp;"*戒毒所*"),COUNTIF(A2366,"*省*"&amp;"*法院*"),COUNTIF(A2366,"*监狱*"),COUNTIF(A2366,"*省*"&amp;"*管教所*")),"省直",IFERROR(LOOKUP(9^9,FIND(对照表!$H$2:$H$14,A2366),对照表!$G$2:$G$14),IFERROR(LOOKUP(9^9,FIND(对照表!$E$2:$E$149,A2366),对照表!$C$2:$C$149),"省直")))</f>
        <v>七台河</v>
      </c>
    </row>
    <row r="2367" customHeight="1" spans="1:16">
      <c r="A2367" s="8" t="s">
        <v>4138</v>
      </c>
      <c r="B2367" s="9" t="s">
        <v>4139</v>
      </c>
      <c r="C2367" s="12" t="s">
        <v>1668</v>
      </c>
      <c r="D2367" s="12" t="s">
        <v>35</v>
      </c>
      <c r="E2367" s="13" t="s">
        <v>36</v>
      </c>
      <c r="F2367" s="13">
        <v>1</v>
      </c>
      <c r="G2367" s="8" t="s">
        <v>46</v>
      </c>
      <c r="H2367" s="8" t="s">
        <v>361</v>
      </c>
      <c r="I2367" s="8"/>
      <c r="J2367" s="8" t="s">
        <v>40</v>
      </c>
      <c r="K2367" s="8" t="s">
        <v>41</v>
      </c>
      <c r="L2367" s="8"/>
      <c r="M2367" s="8"/>
      <c r="N2367" s="8"/>
      <c r="O2367" s="14" t="s">
        <v>47</v>
      </c>
      <c r="P2367" s="5" t="str">
        <f>IF(OR(COUNTIF(A2367,"*省*"&amp;"*戒毒所*"),COUNTIF(A2367,"*省*"&amp;"*法院*"),COUNTIF(A2367,"*监狱*"),COUNTIF(A2367,"*省*"&amp;"*管教所*")),"省直",IFERROR(LOOKUP(9^9,FIND(对照表!$H$2:$H$14,A2367),对照表!$G$2:$G$14),IFERROR(LOOKUP(9^9,FIND(对照表!$E$2:$E$149,A2367),对照表!$C$2:$C$149),"省直")))</f>
        <v>七台河</v>
      </c>
    </row>
    <row r="2368" customHeight="1" spans="1:16">
      <c r="A2368" s="8" t="s">
        <v>4140</v>
      </c>
      <c r="B2368" s="9" t="s">
        <v>4141</v>
      </c>
      <c r="C2368" s="12" t="s">
        <v>1668</v>
      </c>
      <c r="D2368" s="12" t="s">
        <v>35</v>
      </c>
      <c r="E2368" s="13" t="s">
        <v>36</v>
      </c>
      <c r="F2368" s="13">
        <v>1</v>
      </c>
      <c r="G2368" s="8" t="s">
        <v>46</v>
      </c>
      <c r="H2368" s="8" t="s">
        <v>361</v>
      </c>
      <c r="I2368" s="8"/>
      <c r="J2368" s="8" t="s">
        <v>40</v>
      </c>
      <c r="K2368" s="12" t="s">
        <v>113</v>
      </c>
      <c r="L2368" s="8"/>
      <c r="M2368" s="8"/>
      <c r="N2368" s="8"/>
      <c r="O2368" s="14" t="s">
        <v>47</v>
      </c>
      <c r="P2368" s="5" t="str">
        <f>IF(OR(COUNTIF(A2368,"*省*"&amp;"*戒毒所*"),COUNTIF(A2368,"*省*"&amp;"*法院*"),COUNTIF(A2368,"*监狱*"),COUNTIF(A2368,"*省*"&amp;"*管教所*")),"省直",IFERROR(LOOKUP(9^9,FIND(对照表!$H$2:$H$14,A2368),对照表!$G$2:$G$14),IFERROR(LOOKUP(9^9,FIND(对照表!$E$2:$E$149,A2368),对照表!$C$2:$C$149),"省直")))</f>
        <v>七台河</v>
      </c>
    </row>
    <row r="2369" customHeight="1" spans="1:16">
      <c r="A2369" s="8" t="s">
        <v>4142</v>
      </c>
      <c r="B2369" s="9" t="s">
        <v>4143</v>
      </c>
      <c r="C2369" s="8" t="s">
        <v>1668</v>
      </c>
      <c r="D2369" s="12" t="s">
        <v>35</v>
      </c>
      <c r="E2369" s="13" t="s">
        <v>36</v>
      </c>
      <c r="F2369" s="13">
        <v>2</v>
      </c>
      <c r="G2369" s="12" t="s">
        <v>37</v>
      </c>
      <c r="H2369" s="8" t="s">
        <v>361</v>
      </c>
      <c r="I2369" s="8"/>
      <c r="J2369" s="8" t="s">
        <v>40</v>
      </c>
      <c r="K2369" s="8" t="s">
        <v>41</v>
      </c>
      <c r="L2369" s="8"/>
      <c r="M2369" s="8" t="s">
        <v>54</v>
      </c>
      <c r="N2369" s="8"/>
      <c r="O2369" s="14" t="s">
        <v>47</v>
      </c>
      <c r="P2369" s="5" t="str">
        <f>IF(OR(COUNTIF(A2369,"*省*"&amp;"*戒毒所*"),COUNTIF(A2369,"*省*"&amp;"*法院*"),COUNTIF(A2369,"*监狱*"),COUNTIF(A2369,"*省*"&amp;"*管教所*")),"省直",IFERROR(LOOKUP(9^9,FIND(对照表!$H$2:$H$14,A2369),对照表!$G$2:$G$14),IFERROR(LOOKUP(9^9,FIND(对照表!$E$2:$E$149,A2369),对照表!$C$2:$C$149),"省直")))</f>
        <v>七台河</v>
      </c>
    </row>
    <row r="2370" customHeight="1" spans="1:16">
      <c r="A2370" s="8" t="s">
        <v>4144</v>
      </c>
      <c r="B2370" s="9" t="s">
        <v>4145</v>
      </c>
      <c r="C2370" s="8" t="s">
        <v>1668</v>
      </c>
      <c r="D2370" s="12" t="s">
        <v>35</v>
      </c>
      <c r="E2370" s="13" t="s">
        <v>36</v>
      </c>
      <c r="F2370" s="13">
        <v>1</v>
      </c>
      <c r="G2370" s="12" t="s">
        <v>37</v>
      </c>
      <c r="H2370" s="8" t="s">
        <v>361</v>
      </c>
      <c r="I2370" s="8"/>
      <c r="J2370" s="8" t="s">
        <v>4146</v>
      </c>
      <c r="K2370" s="8" t="s">
        <v>41</v>
      </c>
      <c r="L2370" s="8"/>
      <c r="M2370" s="8"/>
      <c r="N2370" s="8"/>
      <c r="O2370" s="14" t="s">
        <v>47</v>
      </c>
      <c r="P2370" s="5" t="str">
        <f>IF(OR(COUNTIF(A2370,"*省*"&amp;"*戒毒所*"),COUNTIF(A2370,"*省*"&amp;"*法院*"),COUNTIF(A2370,"*监狱*"),COUNTIF(A2370,"*省*"&amp;"*管教所*")),"省直",IFERROR(LOOKUP(9^9,FIND(对照表!$H$2:$H$14,A2370),对照表!$G$2:$G$14),IFERROR(LOOKUP(9^9,FIND(对照表!$E$2:$E$149,A2370),对照表!$C$2:$C$149),"省直")))</f>
        <v>七台河</v>
      </c>
    </row>
    <row r="2371" customHeight="1" spans="1:16">
      <c r="A2371" s="8" t="s">
        <v>4147</v>
      </c>
      <c r="B2371" s="9" t="s">
        <v>4148</v>
      </c>
      <c r="C2371" s="8" t="s">
        <v>1668</v>
      </c>
      <c r="D2371" s="12" t="s">
        <v>35</v>
      </c>
      <c r="E2371" s="13" t="s">
        <v>36</v>
      </c>
      <c r="F2371" s="13">
        <v>1</v>
      </c>
      <c r="G2371" s="12" t="s">
        <v>37</v>
      </c>
      <c r="H2371" s="8" t="s">
        <v>361</v>
      </c>
      <c r="I2371" s="8"/>
      <c r="J2371" s="8" t="s">
        <v>40</v>
      </c>
      <c r="K2371" s="8" t="s">
        <v>41</v>
      </c>
      <c r="L2371" s="8"/>
      <c r="M2371" s="8"/>
      <c r="N2371" s="8"/>
      <c r="O2371" s="14" t="s">
        <v>47</v>
      </c>
      <c r="P2371" s="5" t="str">
        <f>IF(OR(COUNTIF(A2371,"*省*"&amp;"*戒毒所*"),COUNTIF(A2371,"*省*"&amp;"*法院*"),COUNTIF(A2371,"*监狱*"),COUNTIF(A2371,"*省*"&amp;"*管教所*")),"省直",IFERROR(LOOKUP(9^9,FIND(对照表!$H$2:$H$14,A2371),对照表!$G$2:$G$14),IFERROR(LOOKUP(9^9,FIND(对照表!$E$2:$E$149,A2371),对照表!$C$2:$C$149),"省直")))</f>
        <v>七台河</v>
      </c>
    </row>
    <row r="2372" customHeight="1" spans="1:16">
      <c r="A2372" s="8" t="s">
        <v>4149</v>
      </c>
      <c r="B2372" s="9" t="s">
        <v>4150</v>
      </c>
      <c r="C2372" s="8" t="s">
        <v>1668</v>
      </c>
      <c r="D2372" s="12" t="s">
        <v>35</v>
      </c>
      <c r="E2372" s="13" t="s">
        <v>36</v>
      </c>
      <c r="F2372" s="13">
        <v>1</v>
      </c>
      <c r="G2372" s="12" t="s">
        <v>37</v>
      </c>
      <c r="H2372" s="8" t="s">
        <v>361</v>
      </c>
      <c r="I2372" s="8"/>
      <c r="J2372" s="8" t="s">
        <v>40</v>
      </c>
      <c r="K2372" s="8" t="s">
        <v>41</v>
      </c>
      <c r="L2372" s="8"/>
      <c r="M2372" s="8"/>
      <c r="N2372" s="8"/>
      <c r="O2372" s="14" t="s">
        <v>47</v>
      </c>
      <c r="P2372" s="5" t="str">
        <f>IF(OR(COUNTIF(A2372,"*省*"&amp;"*戒毒所*"),COUNTIF(A2372,"*省*"&amp;"*法院*"),COUNTIF(A2372,"*监狱*"),COUNTIF(A2372,"*省*"&amp;"*管教所*")),"省直",IFERROR(LOOKUP(9^9,FIND(对照表!$H$2:$H$14,A2372),对照表!$G$2:$G$14),IFERROR(LOOKUP(9^9,FIND(对照表!$E$2:$E$149,A2372),对照表!$C$2:$C$149),"省直")))</f>
        <v>七台河</v>
      </c>
    </row>
    <row r="2373" customHeight="1" spans="1:16">
      <c r="A2373" s="8" t="s">
        <v>4151</v>
      </c>
      <c r="B2373" s="9" t="s">
        <v>4152</v>
      </c>
      <c r="C2373" s="8" t="s">
        <v>1668</v>
      </c>
      <c r="D2373" s="12" t="s">
        <v>35</v>
      </c>
      <c r="E2373" s="13" t="s">
        <v>36</v>
      </c>
      <c r="F2373" s="13">
        <v>1</v>
      </c>
      <c r="G2373" s="12" t="s">
        <v>37</v>
      </c>
      <c r="H2373" s="8" t="s">
        <v>361</v>
      </c>
      <c r="I2373" s="8"/>
      <c r="J2373" s="8" t="s">
        <v>40</v>
      </c>
      <c r="K2373" s="8" t="s">
        <v>41</v>
      </c>
      <c r="L2373" s="8"/>
      <c r="M2373" s="8"/>
      <c r="N2373" s="8"/>
      <c r="O2373" s="14" t="s">
        <v>47</v>
      </c>
      <c r="P2373" s="5" t="str">
        <f>IF(OR(COUNTIF(A2373,"*省*"&amp;"*戒毒所*"),COUNTIF(A2373,"*省*"&amp;"*法院*"),COUNTIF(A2373,"*监狱*"),COUNTIF(A2373,"*省*"&amp;"*管教所*")),"省直",IFERROR(LOOKUP(9^9,FIND(对照表!$H$2:$H$14,A2373),对照表!$G$2:$G$14),IFERROR(LOOKUP(9^9,FIND(对照表!$E$2:$E$149,A2373),对照表!$C$2:$C$149),"省直")))</f>
        <v>七台河</v>
      </c>
    </row>
    <row r="2374" customHeight="1" spans="1:16">
      <c r="A2374" s="8" t="s">
        <v>4153</v>
      </c>
      <c r="B2374" s="9" t="s">
        <v>4154</v>
      </c>
      <c r="C2374" s="8" t="s">
        <v>1668</v>
      </c>
      <c r="D2374" s="12" t="s">
        <v>35</v>
      </c>
      <c r="E2374" s="13" t="s">
        <v>36</v>
      </c>
      <c r="F2374" s="13">
        <v>1</v>
      </c>
      <c r="G2374" s="12" t="s">
        <v>37</v>
      </c>
      <c r="H2374" s="8" t="s">
        <v>361</v>
      </c>
      <c r="I2374" s="8"/>
      <c r="J2374" s="8" t="s">
        <v>40</v>
      </c>
      <c r="K2374" s="8" t="s">
        <v>41</v>
      </c>
      <c r="L2374" s="8"/>
      <c r="M2374" s="8"/>
      <c r="N2374" s="8"/>
      <c r="O2374" s="14" t="s">
        <v>47</v>
      </c>
      <c r="P2374" s="5" t="str">
        <f>IF(OR(COUNTIF(A2374,"*省*"&amp;"*戒毒所*"),COUNTIF(A2374,"*省*"&amp;"*法院*"),COUNTIF(A2374,"*监狱*"),COUNTIF(A2374,"*省*"&amp;"*管教所*")),"省直",IFERROR(LOOKUP(9^9,FIND(对照表!$H$2:$H$14,A2374),对照表!$G$2:$G$14),IFERROR(LOOKUP(9^9,FIND(对照表!$E$2:$E$149,A2374),对照表!$C$2:$C$149),"省直")))</f>
        <v>七台河</v>
      </c>
    </row>
    <row r="2375" customHeight="1" spans="1:16">
      <c r="A2375" s="8" t="s">
        <v>4155</v>
      </c>
      <c r="B2375" s="9" t="s">
        <v>4156</v>
      </c>
      <c r="C2375" s="8" t="s">
        <v>1668</v>
      </c>
      <c r="D2375" s="12" t="s">
        <v>35</v>
      </c>
      <c r="E2375" s="13" t="s">
        <v>36</v>
      </c>
      <c r="F2375" s="13">
        <v>2</v>
      </c>
      <c r="G2375" s="8" t="s">
        <v>78</v>
      </c>
      <c r="H2375" s="8" t="s">
        <v>361</v>
      </c>
      <c r="I2375" s="8"/>
      <c r="J2375" s="8" t="s">
        <v>40</v>
      </c>
      <c r="K2375" s="8" t="s">
        <v>41</v>
      </c>
      <c r="L2375" s="8"/>
      <c r="M2375" s="8"/>
      <c r="N2375" s="12" t="s">
        <v>4157</v>
      </c>
      <c r="O2375" s="14" t="s">
        <v>47</v>
      </c>
      <c r="P2375" s="5" t="str">
        <f>IF(OR(COUNTIF(A2375,"*省*"&amp;"*戒毒所*"),COUNTIF(A2375,"*省*"&amp;"*法院*"),COUNTIF(A2375,"*监狱*"),COUNTIF(A2375,"*省*"&amp;"*管教所*")),"省直",IFERROR(LOOKUP(9^9,FIND(对照表!$H$2:$H$14,A2375),对照表!$G$2:$G$14),IFERROR(LOOKUP(9^9,FIND(对照表!$E$2:$E$149,A2375),对照表!$C$2:$C$149),"省直")))</f>
        <v>七台河</v>
      </c>
    </row>
    <row r="2376" customHeight="1" spans="1:16">
      <c r="A2376" s="8" t="s">
        <v>4155</v>
      </c>
      <c r="B2376" s="9" t="s">
        <v>4156</v>
      </c>
      <c r="C2376" s="8" t="s">
        <v>1668</v>
      </c>
      <c r="D2376" s="12" t="s">
        <v>35</v>
      </c>
      <c r="E2376" s="13" t="s">
        <v>79</v>
      </c>
      <c r="F2376" s="13">
        <v>4</v>
      </c>
      <c r="G2376" s="8" t="s">
        <v>46</v>
      </c>
      <c r="H2376" s="8" t="s">
        <v>361</v>
      </c>
      <c r="I2376" s="8"/>
      <c r="J2376" s="8" t="s">
        <v>40</v>
      </c>
      <c r="K2376" s="8" t="s">
        <v>41</v>
      </c>
      <c r="L2376" s="8"/>
      <c r="M2376" s="8"/>
      <c r="N2376" s="12" t="s">
        <v>4158</v>
      </c>
      <c r="O2376" s="14" t="s">
        <v>47</v>
      </c>
      <c r="P2376" s="5" t="str">
        <f>IF(OR(COUNTIF(A2376,"*省*"&amp;"*戒毒所*"),COUNTIF(A2376,"*省*"&amp;"*法院*"),COUNTIF(A2376,"*监狱*"),COUNTIF(A2376,"*省*"&amp;"*管教所*")),"省直",IFERROR(LOOKUP(9^9,FIND(对照表!$H$2:$H$14,A2376),对照表!$G$2:$G$14),IFERROR(LOOKUP(9^9,FIND(对照表!$E$2:$E$149,A2376),对照表!$C$2:$C$149),"省直")))</f>
        <v>七台河</v>
      </c>
    </row>
    <row r="2377" customHeight="1" spans="1:16">
      <c r="A2377" s="8" t="s">
        <v>4159</v>
      </c>
      <c r="B2377" s="9" t="s">
        <v>4160</v>
      </c>
      <c r="C2377" s="8" t="s">
        <v>1668</v>
      </c>
      <c r="D2377" s="8" t="s">
        <v>35</v>
      </c>
      <c r="E2377" s="9" t="s">
        <v>36</v>
      </c>
      <c r="F2377" s="9">
        <v>3</v>
      </c>
      <c r="G2377" s="12" t="s">
        <v>37</v>
      </c>
      <c r="H2377" s="8" t="s">
        <v>38</v>
      </c>
      <c r="I2377" s="8"/>
      <c r="J2377" s="8" t="s">
        <v>40</v>
      </c>
      <c r="K2377" s="8" t="s">
        <v>41</v>
      </c>
      <c r="L2377" s="8"/>
      <c r="M2377" s="8" t="s">
        <v>54</v>
      </c>
      <c r="N2377" s="8"/>
      <c r="O2377" s="14" t="s">
        <v>47</v>
      </c>
      <c r="P2377" s="5" t="str">
        <f>IF(OR(COUNTIF(A2377,"*省*"&amp;"*戒毒所*"),COUNTIF(A2377,"*省*"&amp;"*法院*"),COUNTIF(A2377,"*监狱*"),COUNTIF(A2377,"*省*"&amp;"*管教所*")),"省直",IFERROR(LOOKUP(9^9,FIND(对照表!$H$2:$H$14,A2377),对照表!$G$2:$G$14),IFERROR(LOOKUP(9^9,FIND(对照表!$E$2:$E$149,A2377),对照表!$C$2:$C$149),"省直")))</f>
        <v>七台河</v>
      </c>
    </row>
    <row r="2378" customHeight="1" spans="1:16">
      <c r="A2378" s="8" t="s">
        <v>4159</v>
      </c>
      <c r="B2378" s="9" t="s">
        <v>4160</v>
      </c>
      <c r="C2378" s="8" t="s">
        <v>1668</v>
      </c>
      <c r="D2378" s="8" t="s">
        <v>35</v>
      </c>
      <c r="E2378" s="9" t="s">
        <v>79</v>
      </c>
      <c r="F2378" s="9">
        <v>2</v>
      </c>
      <c r="G2378" s="8" t="s">
        <v>46</v>
      </c>
      <c r="H2378" s="8" t="s">
        <v>38</v>
      </c>
      <c r="I2378" s="8"/>
      <c r="J2378" s="8" t="s">
        <v>40</v>
      </c>
      <c r="K2378" s="8" t="s">
        <v>41</v>
      </c>
      <c r="L2378" s="8"/>
      <c r="M2378" s="8" t="s">
        <v>54</v>
      </c>
      <c r="N2378" s="8"/>
      <c r="O2378" s="14" t="s">
        <v>47</v>
      </c>
      <c r="P2378" s="5" t="str">
        <f>IF(OR(COUNTIF(A2378,"*省*"&amp;"*戒毒所*"),COUNTIF(A2378,"*省*"&amp;"*法院*"),COUNTIF(A2378,"*监狱*"),COUNTIF(A2378,"*省*"&amp;"*管教所*")),"省直",IFERROR(LOOKUP(9^9,FIND(对照表!$H$2:$H$14,A2378),对照表!$G$2:$G$14),IFERROR(LOOKUP(9^9,FIND(对照表!$E$2:$E$149,A2378),对照表!$C$2:$C$149),"省直")))</f>
        <v>七台河</v>
      </c>
    </row>
    <row r="2379" customHeight="1" spans="1:16">
      <c r="A2379" s="8" t="s">
        <v>4159</v>
      </c>
      <c r="B2379" s="9" t="s">
        <v>4160</v>
      </c>
      <c r="C2379" s="8" t="s">
        <v>4161</v>
      </c>
      <c r="D2379" s="8" t="s">
        <v>35</v>
      </c>
      <c r="E2379" s="9" t="s">
        <v>81</v>
      </c>
      <c r="F2379" s="9">
        <v>3</v>
      </c>
      <c r="G2379" s="12" t="s">
        <v>37</v>
      </c>
      <c r="H2379" s="8" t="s">
        <v>38</v>
      </c>
      <c r="I2379" s="8"/>
      <c r="J2379" s="8" t="s">
        <v>40</v>
      </c>
      <c r="K2379" s="8" t="s">
        <v>41</v>
      </c>
      <c r="L2379" s="8"/>
      <c r="M2379" s="8" t="s">
        <v>54</v>
      </c>
      <c r="N2379" s="8"/>
      <c r="O2379" s="14" t="s">
        <v>47</v>
      </c>
      <c r="P2379" s="5" t="str">
        <f>IF(OR(COUNTIF(A2379,"*省*"&amp;"*戒毒所*"),COUNTIF(A2379,"*省*"&amp;"*法院*"),COUNTIF(A2379,"*监狱*"),COUNTIF(A2379,"*省*"&amp;"*管教所*")),"省直",IFERROR(LOOKUP(9^9,FIND(对照表!$H$2:$H$14,A2379),对照表!$G$2:$G$14),IFERROR(LOOKUP(9^9,FIND(对照表!$E$2:$E$149,A2379),对照表!$C$2:$C$149),"省直")))</f>
        <v>七台河</v>
      </c>
    </row>
    <row r="2380" customHeight="1" spans="1:16">
      <c r="A2380" s="8" t="s">
        <v>4159</v>
      </c>
      <c r="B2380" s="9" t="s">
        <v>4160</v>
      </c>
      <c r="C2380" s="8" t="s">
        <v>4162</v>
      </c>
      <c r="D2380" s="8" t="s">
        <v>35</v>
      </c>
      <c r="E2380" s="9" t="s">
        <v>131</v>
      </c>
      <c r="F2380" s="9">
        <v>1</v>
      </c>
      <c r="G2380" s="12" t="s">
        <v>37</v>
      </c>
      <c r="H2380" s="8" t="s">
        <v>38</v>
      </c>
      <c r="I2380" s="8"/>
      <c r="J2380" s="8" t="s">
        <v>40</v>
      </c>
      <c r="K2380" s="8" t="s">
        <v>41</v>
      </c>
      <c r="L2380" s="8"/>
      <c r="M2380" s="8" t="s">
        <v>54</v>
      </c>
      <c r="N2380" s="8"/>
      <c r="O2380" s="14" t="s">
        <v>47</v>
      </c>
      <c r="P2380" s="5" t="str">
        <f>IF(OR(COUNTIF(A2380,"*省*"&amp;"*戒毒所*"),COUNTIF(A2380,"*省*"&amp;"*法院*"),COUNTIF(A2380,"*监狱*"),COUNTIF(A2380,"*省*"&amp;"*管教所*")),"省直",IFERROR(LOOKUP(9^9,FIND(对照表!$H$2:$H$14,A2380),对照表!$G$2:$G$14),IFERROR(LOOKUP(9^9,FIND(对照表!$E$2:$E$149,A2380),对照表!$C$2:$C$149),"省直")))</f>
        <v>七台河</v>
      </c>
    </row>
    <row r="2381" customHeight="1" spans="1:16">
      <c r="A2381" s="8" t="s">
        <v>4163</v>
      </c>
      <c r="B2381" s="9" t="s">
        <v>4164</v>
      </c>
      <c r="C2381" s="8" t="s">
        <v>1668</v>
      </c>
      <c r="D2381" s="8" t="s">
        <v>35</v>
      </c>
      <c r="E2381" s="9" t="s">
        <v>36</v>
      </c>
      <c r="F2381" s="9">
        <v>1</v>
      </c>
      <c r="G2381" s="12" t="s">
        <v>136</v>
      </c>
      <c r="H2381" s="8" t="s">
        <v>361</v>
      </c>
      <c r="I2381" s="8"/>
      <c r="J2381" s="8" t="s">
        <v>40</v>
      </c>
      <c r="K2381" s="8" t="s">
        <v>41</v>
      </c>
      <c r="L2381" s="8"/>
      <c r="M2381" s="8"/>
      <c r="N2381" s="8"/>
      <c r="O2381" s="14" t="s">
        <v>47</v>
      </c>
      <c r="P2381" s="5" t="str">
        <f>IF(OR(COUNTIF(A2381,"*省*"&amp;"*戒毒所*"),COUNTIF(A2381,"*省*"&amp;"*法院*"),COUNTIF(A2381,"*监狱*"),COUNTIF(A2381,"*省*"&amp;"*管教所*")),"省直",IFERROR(LOOKUP(9^9,FIND(对照表!$H$2:$H$14,A2381),对照表!$G$2:$G$14),IFERROR(LOOKUP(9^9,FIND(对照表!$E$2:$E$149,A2381),对照表!$C$2:$C$149),"省直")))</f>
        <v>七台河</v>
      </c>
    </row>
    <row r="2382" customHeight="1" spans="1:16">
      <c r="A2382" s="8" t="s">
        <v>4165</v>
      </c>
      <c r="B2382" s="9" t="s">
        <v>4166</v>
      </c>
      <c r="C2382" s="8" t="s">
        <v>1668</v>
      </c>
      <c r="D2382" s="8" t="s">
        <v>35</v>
      </c>
      <c r="E2382" s="9" t="s">
        <v>36</v>
      </c>
      <c r="F2382" s="9">
        <v>1</v>
      </c>
      <c r="G2382" s="8" t="s">
        <v>78</v>
      </c>
      <c r="H2382" s="8" t="s">
        <v>361</v>
      </c>
      <c r="I2382" s="8"/>
      <c r="J2382" s="8" t="s">
        <v>40</v>
      </c>
      <c r="K2382" s="12" t="s">
        <v>113</v>
      </c>
      <c r="L2382" s="8"/>
      <c r="M2382" s="8"/>
      <c r="N2382" s="8"/>
      <c r="O2382" s="14" t="s">
        <v>47</v>
      </c>
      <c r="P2382" s="5" t="str">
        <f>IF(OR(COUNTIF(A2382,"*省*"&amp;"*戒毒所*"),COUNTIF(A2382,"*省*"&amp;"*法院*"),COUNTIF(A2382,"*监狱*"),COUNTIF(A2382,"*省*"&amp;"*管教所*")),"省直",IFERROR(LOOKUP(9^9,FIND(对照表!$H$2:$H$14,A2382),对照表!$G$2:$G$14),IFERROR(LOOKUP(9^9,FIND(对照表!$E$2:$E$149,A2382),对照表!$C$2:$C$149),"省直")))</f>
        <v>七台河</v>
      </c>
    </row>
    <row r="2383" customHeight="1" spans="1:16">
      <c r="A2383" s="8" t="s">
        <v>4167</v>
      </c>
      <c r="B2383" s="9" t="s">
        <v>4168</v>
      </c>
      <c r="C2383" s="8" t="s">
        <v>1668</v>
      </c>
      <c r="D2383" s="8" t="s">
        <v>35</v>
      </c>
      <c r="E2383" s="9" t="s">
        <v>36</v>
      </c>
      <c r="F2383" s="9">
        <v>9</v>
      </c>
      <c r="G2383" s="8" t="s">
        <v>46</v>
      </c>
      <c r="H2383" s="8" t="s">
        <v>361</v>
      </c>
      <c r="I2383" s="8"/>
      <c r="J2383" s="8" t="s">
        <v>40</v>
      </c>
      <c r="K2383" s="8" t="s">
        <v>41</v>
      </c>
      <c r="L2383" s="8"/>
      <c r="M2383" s="8"/>
      <c r="N2383" s="8" t="s">
        <v>4169</v>
      </c>
      <c r="O2383" s="14" t="s">
        <v>47</v>
      </c>
      <c r="P2383" s="5" t="str">
        <f>IF(OR(COUNTIF(A2383,"*省*"&amp;"*戒毒所*"),COUNTIF(A2383,"*省*"&amp;"*法院*"),COUNTIF(A2383,"*监狱*"),COUNTIF(A2383,"*省*"&amp;"*管教所*")),"省直",IFERROR(LOOKUP(9^9,FIND(对照表!$H$2:$H$14,A2383),对照表!$G$2:$G$14),IFERROR(LOOKUP(9^9,FIND(对照表!$E$2:$E$149,A2383),对照表!$C$2:$C$149),"省直")))</f>
        <v>七台河</v>
      </c>
    </row>
    <row r="2384" customHeight="1" spans="1:16">
      <c r="A2384" s="8" t="s">
        <v>4167</v>
      </c>
      <c r="B2384" s="9" t="s">
        <v>4168</v>
      </c>
      <c r="C2384" s="8" t="s">
        <v>1668</v>
      </c>
      <c r="D2384" s="8" t="s">
        <v>35</v>
      </c>
      <c r="E2384" s="9" t="s">
        <v>79</v>
      </c>
      <c r="F2384" s="9">
        <v>8</v>
      </c>
      <c r="G2384" s="12" t="s">
        <v>37</v>
      </c>
      <c r="H2384" s="8" t="s">
        <v>361</v>
      </c>
      <c r="I2384" s="8"/>
      <c r="J2384" s="8" t="s">
        <v>40</v>
      </c>
      <c r="K2384" s="8" t="s">
        <v>41</v>
      </c>
      <c r="L2384" s="8"/>
      <c r="M2384" s="8"/>
      <c r="N2384" s="8" t="s">
        <v>4170</v>
      </c>
      <c r="O2384" s="14" t="s">
        <v>47</v>
      </c>
      <c r="P2384" s="5" t="str">
        <f>IF(OR(COUNTIF(A2384,"*省*"&amp;"*戒毒所*"),COUNTIF(A2384,"*省*"&amp;"*法院*"),COUNTIF(A2384,"*监狱*"),COUNTIF(A2384,"*省*"&amp;"*管教所*")),"省直",IFERROR(LOOKUP(9^9,FIND(对照表!$H$2:$H$14,A2384),对照表!$G$2:$G$14),IFERROR(LOOKUP(9^9,FIND(对照表!$E$2:$E$149,A2384),对照表!$C$2:$C$149),"省直")))</f>
        <v>七台河</v>
      </c>
    </row>
    <row r="2385" customHeight="1" spans="1:16">
      <c r="A2385" s="8" t="s">
        <v>4167</v>
      </c>
      <c r="B2385" s="9" t="s">
        <v>4168</v>
      </c>
      <c r="C2385" s="8" t="s">
        <v>1668</v>
      </c>
      <c r="D2385" s="8" t="s">
        <v>35</v>
      </c>
      <c r="E2385" s="9" t="s">
        <v>81</v>
      </c>
      <c r="F2385" s="9">
        <v>4</v>
      </c>
      <c r="G2385" s="12" t="s">
        <v>37</v>
      </c>
      <c r="H2385" s="8" t="s">
        <v>361</v>
      </c>
      <c r="I2385" s="8"/>
      <c r="J2385" s="8" t="s">
        <v>40</v>
      </c>
      <c r="K2385" s="8" t="s">
        <v>41</v>
      </c>
      <c r="L2385" s="8"/>
      <c r="M2385" s="8"/>
      <c r="N2385" s="8" t="s">
        <v>4171</v>
      </c>
      <c r="O2385" s="14" t="s">
        <v>47</v>
      </c>
      <c r="P2385" s="5" t="str">
        <f>IF(OR(COUNTIF(A2385,"*省*"&amp;"*戒毒所*"),COUNTIF(A2385,"*省*"&amp;"*法院*"),COUNTIF(A2385,"*监狱*"),COUNTIF(A2385,"*省*"&amp;"*管教所*")),"省直",IFERROR(LOOKUP(9^9,FIND(对照表!$H$2:$H$14,A2385),对照表!$G$2:$G$14),IFERROR(LOOKUP(9^9,FIND(对照表!$E$2:$E$149,A2385),对照表!$C$2:$C$149),"省直")))</f>
        <v>七台河</v>
      </c>
    </row>
    <row r="2386" customHeight="1" spans="1:16">
      <c r="A2386" s="8" t="s">
        <v>4167</v>
      </c>
      <c r="B2386" s="9" t="s">
        <v>4168</v>
      </c>
      <c r="C2386" s="8" t="s">
        <v>1668</v>
      </c>
      <c r="D2386" s="8" t="s">
        <v>35</v>
      </c>
      <c r="E2386" s="9" t="s">
        <v>131</v>
      </c>
      <c r="F2386" s="9">
        <v>4</v>
      </c>
      <c r="G2386" s="8" t="s">
        <v>78</v>
      </c>
      <c r="H2386" s="8" t="s">
        <v>361</v>
      </c>
      <c r="I2386" s="8"/>
      <c r="J2386" s="8" t="s">
        <v>40</v>
      </c>
      <c r="K2386" s="8" t="s">
        <v>41</v>
      </c>
      <c r="L2386" s="8"/>
      <c r="M2386" s="8"/>
      <c r="N2386" s="8" t="s">
        <v>4172</v>
      </c>
      <c r="O2386" s="14" t="s">
        <v>47</v>
      </c>
      <c r="P2386" s="5" t="str">
        <f>IF(OR(COUNTIF(A2386,"*省*"&amp;"*戒毒所*"),COUNTIF(A2386,"*省*"&amp;"*法院*"),COUNTIF(A2386,"*监狱*"),COUNTIF(A2386,"*省*"&amp;"*管教所*")),"省直",IFERROR(LOOKUP(9^9,FIND(对照表!$H$2:$H$14,A2386),对照表!$G$2:$G$14),IFERROR(LOOKUP(9^9,FIND(对照表!$E$2:$E$149,A2386),对照表!$C$2:$C$149),"省直")))</f>
        <v>七台河</v>
      </c>
    </row>
    <row r="2387" customHeight="1" spans="1:16">
      <c r="A2387" s="12" t="s">
        <v>4173</v>
      </c>
      <c r="B2387" s="13" t="s">
        <v>4174</v>
      </c>
      <c r="C2387" s="12" t="s">
        <v>1668</v>
      </c>
      <c r="D2387" s="12" t="s">
        <v>35</v>
      </c>
      <c r="E2387" s="13" t="s">
        <v>36</v>
      </c>
      <c r="F2387" s="13">
        <v>4</v>
      </c>
      <c r="G2387" s="12" t="s">
        <v>37</v>
      </c>
      <c r="H2387" s="12" t="s">
        <v>38</v>
      </c>
      <c r="I2387" s="8"/>
      <c r="J2387" s="8" t="s">
        <v>40</v>
      </c>
      <c r="K2387" s="8" t="s">
        <v>41</v>
      </c>
      <c r="L2387" s="8"/>
      <c r="M2387" s="8"/>
      <c r="N2387" s="8"/>
      <c r="O2387" s="14" t="s">
        <v>47</v>
      </c>
      <c r="P2387" s="5" t="str">
        <f>IF(OR(COUNTIF(A2387,"*省*"&amp;"*戒毒所*"),COUNTIF(A2387,"*省*"&amp;"*法院*"),COUNTIF(A2387,"*监狱*"),COUNTIF(A2387,"*省*"&amp;"*管教所*")),"省直",IFERROR(LOOKUP(9^9,FIND(对照表!$H$2:$H$14,A2387),对照表!$G$2:$G$14),IFERROR(LOOKUP(9^9,FIND(对照表!$E$2:$E$149,A2387),对照表!$C$2:$C$149),"省直")))</f>
        <v>七台河</v>
      </c>
    </row>
    <row r="2388" customHeight="1" spans="1:16">
      <c r="A2388" s="12" t="s">
        <v>4175</v>
      </c>
      <c r="B2388" s="13" t="s">
        <v>4176</v>
      </c>
      <c r="C2388" s="12" t="s">
        <v>1668</v>
      </c>
      <c r="D2388" s="12" t="s">
        <v>35</v>
      </c>
      <c r="E2388" s="13" t="s">
        <v>36</v>
      </c>
      <c r="F2388" s="13">
        <v>3</v>
      </c>
      <c r="G2388" s="12" t="s">
        <v>37</v>
      </c>
      <c r="H2388" s="12" t="s">
        <v>361</v>
      </c>
      <c r="I2388" s="8"/>
      <c r="J2388" s="8" t="s">
        <v>40</v>
      </c>
      <c r="K2388" s="8" t="s">
        <v>41</v>
      </c>
      <c r="L2388" s="8"/>
      <c r="M2388" s="8"/>
      <c r="N2388" s="8"/>
      <c r="O2388" s="14" t="s">
        <v>47</v>
      </c>
      <c r="P2388" s="5" t="str">
        <f>IF(OR(COUNTIF(A2388,"*省*"&amp;"*戒毒所*"),COUNTIF(A2388,"*省*"&amp;"*法院*"),COUNTIF(A2388,"*监狱*"),COUNTIF(A2388,"*省*"&amp;"*管教所*")),"省直",IFERROR(LOOKUP(9^9,FIND(对照表!$H$2:$H$14,A2388),对照表!$G$2:$G$14),IFERROR(LOOKUP(9^9,FIND(对照表!$E$2:$E$149,A2388),对照表!$C$2:$C$149),"省直")))</f>
        <v>七台河</v>
      </c>
    </row>
    <row r="2389" customHeight="1" spans="1:16">
      <c r="A2389" s="8" t="s">
        <v>4177</v>
      </c>
      <c r="B2389" s="9" t="s">
        <v>4178</v>
      </c>
      <c r="C2389" s="8" t="s">
        <v>1668</v>
      </c>
      <c r="D2389" s="8" t="s">
        <v>35</v>
      </c>
      <c r="E2389" s="9" t="s">
        <v>36</v>
      </c>
      <c r="F2389" s="9">
        <v>2</v>
      </c>
      <c r="G2389" s="12" t="s">
        <v>37</v>
      </c>
      <c r="H2389" s="12" t="s">
        <v>361</v>
      </c>
      <c r="I2389" s="8"/>
      <c r="J2389" s="8" t="s">
        <v>40</v>
      </c>
      <c r="K2389" s="8" t="s">
        <v>41</v>
      </c>
      <c r="L2389" s="8"/>
      <c r="M2389" s="8"/>
      <c r="N2389" s="8"/>
      <c r="O2389" s="14" t="s">
        <v>47</v>
      </c>
      <c r="P2389" s="5" t="str">
        <f>IF(OR(COUNTIF(A2389,"*省*"&amp;"*戒毒所*"),COUNTIF(A2389,"*省*"&amp;"*法院*"),COUNTIF(A2389,"*监狱*"),COUNTIF(A2389,"*省*"&amp;"*管教所*")),"省直",IFERROR(LOOKUP(9^9,FIND(对照表!$H$2:$H$14,A2389),对照表!$G$2:$G$14),IFERROR(LOOKUP(9^9,FIND(对照表!$E$2:$E$149,A2389),对照表!$C$2:$C$149),"省直")))</f>
        <v>七台河</v>
      </c>
    </row>
    <row r="2390" customHeight="1" spans="1:16">
      <c r="A2390" s="8" t="s">
        <v>4179</v>
      </c>
      <c r="B2390" s="9" t="s">
        <v>4180</v>
      </c>
      <c r="C2390" s="8" t="s">
        <v>1668</v>
      </c>
      <c r="D2390" s="8" t="s">
        <v>35</v>
      </c>
      <c r="E2390" s="9" t="s">
        <v>36</v>
      </c>
      <c r="F2390" s="9">
        <v>4</v>
      </c>
      <c r="G2390" s="12" t="s">
        <v>37</v>
      </c>
      <c r="H2390" s="12" t="s">
        <v>361</v>
      </c>
      <c r="I2390" s="8"/>
      <c r="J2390" s="8" t="s">
        <v>40</v>
      </c>
      <c r="K2390" s="8" t="s">
        <v>41</v>
      </c>
      <c r="L2390" s="8"/>
      <c r="M2390" s="8"/>
      <c r="N2390" s="8" t="s">
        <v>4181</v>
      </c>
      <c r="O2390" s="14" t="s">
        <v>47</v>
      </c>
      <c r="P2390" s="5" t="str">
        <f>IF(OR(COUNTIF(A2390,"*省*"&amp;"*戒毒所*"),COUNTIF(A2390,"*省*"&amp;"*法院*"),COUNTIF(A2390,"*监狱*"),COUNTIF(A2390,"*省*"&amp;"*管教所*")),"省直",IFERROR(LOOKUP(9^9,FIND(对照表!$H$2:$H$14,A2390),对照表!$G$2:$G$14),IFERROR(LOOKUP(9^9,FIND(对照表!$E$2:$E$149,A2390),对照表!$C$2:$C$149),"省直")))</f>
        <v>七台河</v>
      </c>
    </row>
    <row r="2391" customHeight="1" spans="1:16">
      <c r="A2391" s="8" t="s">
        <v>4182</v>
      </c>
      <c r="B2391" s="9" t="s">
        <v>4183</v>
      </c>
      <c r="C2391" s="8" t="s">
        <v>1668</v>
      </c>
      <c r="D2391" s="8" t="s">
        <v>35</v>
      </c>
      <c r="E2391" s="9" t="s">
        <v>36</v>
      </c>
      <c r="F2391" s="9">
        <v>2</v>
      </c>
      <c r="G2391" s="12" t="s">
        <v>37</v>
      </c>
      <c r="H2391" s="12" t="s">
        <v>361</v>
      </c>
      <c r="I2391" s="8"/>
      <c r="J2391" s="8" t="s">
        <v>40</v>
      </c>
      <c r="K2391" s="8" t="s">
        <v>41</v>
      </c>
      <c r="L2391" s="8"/>
      <c r="M2391" s="8"/>
      <c r="N2391" s="8"/>
      <c r="O2391" s="14" t="s">
        <v>47</v>
      </c>
      <c r="P2391" s="5" t="str">
        <f>IF(OR(COUNTIF(A2391,"*省*"&amp;"*戒毒所*"),COUNTIF(A2391,"*省*"&amp;"*法院*"),COUNTIF(A2391,"*监狱*"),COUNTIF(A2391,"*省*"&amp;"*管教所*")),"省直",IFERROR(LOOKUP(9^9,FIND(对照表!$H$2:$H$14,A2391),对照表!$G$2:$G$14),IFERROR(LOOKUP(9^9,FIND(对照表!$E$2:$E$149,A2391),对照表!$C$2:$C$149),"省直")))</f>
        <v>七台河</v>
      </c>
    </row>
    <row r="2392" customHeight="1" spans="1:16">
      <c r="A2392" s="8" t="s">
        <v>4182</v>
      </c>
      <c r="B2392" s="9" t="s">
        <v>4183</v>
      </c>
      <c r="C2392" s="8" t="s">
        <v>1668</v>
      </c>
      <c r="D2392" s="8" t="s">
        <v>35</v>
      </c>
      <c r="E2392" s="9" t="s">
        <v>79</v>
      </c>
      <c r="F2392" s="9">
        <v>2</v>
      </c>
      <c r="G2392" s="8" t="s">
        <v>46</v>
      </c>
      <c r="H2392" s="12" t="s">
        <v>361</v>
      </c>
      <c r="I2392" s="8"/>
      <c r="J2392" s="8" t="s">
        <v>40</v>
      </c>
      <c r="K2392" s="8" t="s">
        <v>41</v>
      </c>
      <c r="L2392" s="8"/>
      <c r="M2392" s="8"/>
      <c r="N2392" s="8"/>
      <c r="O2392" s="14" t="s">
        <v>47</v>
      </c>
      <c r="P2392" s="5" t="str">
        <f>IF(OR(COUNTIF(A2392,"*省*"&amp;"*戒毒所*"),COUNTIF(A2392,"*省*"&amp;"*法院*"),COUNTIF(A2392,"*监狱*"),COUNTIF(A2392,"*省*"&amp;"*管教所*")),"省直",IFERROR(LOOKUP(9^9,FIND(对照表!$H$2:$H$14,A2392),对照表!$G$2:$G$14),IFERROR(LOOKUP(9^9,FIND(对照表!$E$2:$E$149,A2392),对照表!$C$2:$C$149),"省直")))</f>
        <v>七台河</v>
      </c>
    </row>
    <row r="2393" customHeight="1" spans="1:16">
      <c r="A2393" s="12" t="s">
        <v>4184</v>
      </c>
      <c r="B2393" s="13" t="s">
        <v>4185</v>
      </c>
      <c r="C2393" s="12" t="s">
        <v>1668</v>
      </c>
      <c r="D2393" s="12" t="s">
        <v>35</v>
      </c>
      <c r="E2393" s="13" t="s">
        <v>36</v>
      </c>
      <c r="F2393" s="13">
        <v>1</v>
      </c>
      <c r="G2393" s="12" t="s">
        <v>37</v>
      </c>
      <c r="H2393" s="12" t="s">
        <v>361</v>
      </c>
      <c r="I2393" s="8"/>
      <c r="J2393" s="8" t="s">
        <v>40</v>
      </c>
      <c r="K2393" s="12" t="s">
        <v>113</v>
      </c>
      <c r="L2393" s="8"/>
      <c r="M2393" s="8"/>
      <c r="N2393" s="8" t="s">
        <v>4181</v>
      </c>
      <c r="O2393" s="14" t="s">
        <v>47</v>
      </c>
      <c r="P2393" s="5" t="str">
        <f>IF(OR(COUNTIF(A2393,"*省*"&amp;"*戒毒所*"),COUNTIF(A2393,"*省*"&amp;"*法院*"),COUNTIF(A2393,"*监狱*"),COUNTIF(A2393,"*省*"&amp;"*管教所*")),"省直",IFERROR(LOOKUP(9^9,FIND(对照表!$H$2:$H$14,A2393),对照表!$G$2:$G$14),IFERROR(LOOKUP(9^9,FIND(对照表!$E$2:$E$149,A2393),对照表!$C$2:$C$149),"省直")))</f>
        <v>七台河</v>
      </c>
    </row>
    <row r="2394" customHeight="1" spans="1:16">
      <c r="A2394" s="12" t="s">
        <v>4186</v>
      </c>
      <c r="B2394" s="13" t="s">
        <v>4187</v>
      </c>
      <c r="C2394" s="12" t="s">
        <v>1668</v>
      </c>
      <c r="D2394" s="12" t="s">
        <v>35</v>
      </c>
      <c r="E2394" s="13" t="s">
        <v>36</v>
      </c>
      <c r="F2394" s="13">
        <v>4</v>
      </c>
      <c r="G2394" s="12" t="s">
        <v>37</v>
      </c>
      <c r="H2394" s="12" t="s">
        <v>361</v>
      </c>
      <c r="I2394" s="8"/>
      <c r="J2394" s="8" t="s">
        <v>40</v>
      </c>
      <c r="K2394" s="12" t="s">
        <v>113</v>
      </c>
      <c r="L2394" s="8"/>
      <c r="M2394" s="8"/>
      <c r="N2394" s="8" t="s">
        <v>4181</v>
      </c>
      <c r="O2394" s="14" t="s">
        <v>47</v>
      </c>
      <c r="P2394" s="5" t="str">
        <f>IF(OR(COUNTIF(A2394,"*省*"&amp;"*戒毒所*"),COUNTIF(A2394,"*省*"&amp;"*法院*"),COUNTIF(A2394,"*监狱*"),COUNTIF(A2394,"*省*"&amp;"*管教所*")),"省直",IFERROR(LOOKUP(9^9,FIND(对照表!$H$2:$H$14,A2394),对照表!$G$2:$G$14),IFERROR(LOOKUP(9^9,FIND(对照表!$E$2:$E$149,A2394),对照表!$C$2:$C$149),"省直")))</f>
        <v>七台河</v>
      </c>
    </row>
    <row r="2395" customHeight="1" spans="1:16">
      <c r="A2395" s="12" t="s">
        <v>4188</v>
      </c>
      <c r="B2395" s="13" t="s">
        <v>4189</v>
      </c>
      <c r="C2395" s="12" t="s">
        <v>1668</v>
      </c>
      <c r="D2395" s="12" t="s">
        <v>35</v>
      </c>
      <c r="E2395" s="13" t="s">
        <v>36</v>
      </c>
      <c r="F2395" s="13">
        <v>5</v>
      </c>
      <c r="G2395" s="12" t="s">
        <v>37</v>
      </c>
      <c r="H2395" s="12" t="s">
        <v>361</v>
      </c>
      <c r="I2395" s="8"/>
      <c r="J2395" s="8" t="s">
        <v>40</v>
      </c>
      <c r="K2395" s="8" t="s">
        <v>41</v>
      </c>
      <c r="L2395" s="8"/>
      <c r="M2395" s="8"/>
      <c r="N2395" s="8" t="s">
        <v>4190</v>
      </c>
      <c r="O2395" s="14" t="s">
        <v>47</v>
      </c>
      <c r="P2395" s="5" t="str">
        <f>IF(OR(COUNTIF(A2395,"*省*"&amp;"*戒毒所*"),COUNTIF(A2395,"*省*"&amp;"*法院*"),COUNTIF(A2395,"*监狱*"),COUNTIF(A2395,"*省*"&amp;"*管教所*")),"省直",IFERROR(LOOKUP(9^9,FIND(对照表!$H$2:$H$14,A2395),对照表!$G$2:$G$14),IFERROR(LOOKUP(9^9,FIND(对照表!$E$2:$E$149,A2395),对照表!$C$2:$C$149),"省直")))</f>
        <v>七台河</v>
      </c>
    </row>
    <row r="2396" customHeight="1" spans="1:16">
      <c r="A2396" s="8" t="s">
        <v>4191</v>
      </c>
      <c r="B2396" s="9" t="s">
        <v>4192</v>
      </c>
      <c r="C2396" s="8" t="s">
        <v>1668</v>
      </c>
      <c r="D2396" s="8" t="s">
        <v>35</v>
      </c>
      <c r="E2396" s="9" t="s">
        <v>36</v>
      </c>
      <c r="F2396" s="9">
        <v>1</v>
      </c>
      <c r="G2396" s="8" t="s">
        <v>46</v>
      </c>
      <c r="H2396" s="12" t="s">
        <v>361</v>
      </c>
      <c r="I2396" s="8"/>
      <c r="J2396" s="8" t="s">
        <v>40</v>
      </c>
      <c r="K2396" s="8" t="s">
        <v>41</v>
      </c>
      <c r="L2396" s="8"/>
      <c r="M2396" s="8"/>
      <c r="N2396" s="8"/>
      <c r="O2396" s="14" t="s">
        <v>47</v>
      </c>
      <c r="P2396" s="5" t="str">
        <f>IF(OR(COUNTIF(A2396,"*省*"&amp;"*戒毒所*"),COUNTIF(A2396,"*省*"&amp;"*法院*"),COUNTIF(A2396,"*监狱*"),COUNTIF(A2396,"*省*"&amp;"*管教所*")),"省直",IFERROR(LOOKUP(9^9,FIND(对照表!$H$2:$H$14,A2396),对照表!$G$2:$G$14),IFERROR(LOOKUP(9^9,FIND(对照表!$E$2:$E$149,A2396),对照表!$C$2:$C$149),"省直")))</f>
        <v>七台河</v>
      </c>
    </row>
    <row r="2397" customHeight="1" spans="1:16">
      <c r="A2397" s="8" t="s">
        <v>4193</v>
      </c>
      <c r="B2397" s="9" t="s">
        <v>4194</v>
      </c>
      <c r="C2397" s="8" t="s">
        <v>1664</v>
      </c>
      <c r="D2397" s="8" t="s">
        <v>35</v>
      </c>
      <c r="E2397" s="9" t="s">
        <v>36</v>
      </c>
      <c r="F2397" s="9">
        <v>1</v>
      </c>
      <c r="G2397" s="12" t="s">
        <v>136</v>
      </c>
      <c r="H2397" s="12" t="s">
        <v>361</v>
      </c>
      <c r="I2397" s="8"/>
      <c r="J2397" s="8" t="s">
        <v>40</v>
      </c>
      <c r="K2397" s="8" t="s">
        <v>41</v>
      </c>
      <c r="L2397" s="8"/>
      <c r="M2397" s="8"/>
      <c r="N2397" s="8"/>
      <c r="O2397" s="14" t="s">
        <v>47</v>
      </c>
      <c r="P2397" s="5" t="str">
        <f>IF(OR(COUNTIF(A2397,"*省*"&amp;"*戒毒所*"),COUNTIF(A2397,"*省*"&amp;"*法院*"),COUNTIF(A2397,"*监狱*"),COUNTIF(A2397,"*省*"&amp;"*管教所*")),"省直",IFERROR(LOOKUP(9^9,FIND(对照表!$H$2:$H$14,A2397),对照表!$G$2:$G$14),IFERROR(LOOKUP(9^9,FIND(对照表!$E$2:$E$149,A2397),对照表!$C$2:$C$149),"省直")))</f>
        <v>七台河</v>
      </c>
    </row>
    <row r="2398" customHeight="1" spans="1:16">
      <c r="A2398" s="8" t="s">
        <v>4195</v>
      </c>
      <c r="B2398" s="9" t="s">
        <v>4196</v>
      </c>
      <c r="C2398" s="8" t="s">
        <v>1668</v>
      </c>
      <c r="D2398" s="8" t="s">
        <v>35</v>
      </c>
      <c r="E2398" s="9" t="s">
        <v>36</v>
      </c>
      <c r="F2398" s="9">
        <v>1</v>
      </c>
      <c r="G2398" s="8" t="s">
        <v>46</v>
      </c>
      <c r="H2398" s="12" t="s">
        <v>361</v>
      </c>
      <c r="I2398" s="8"/>
      <c r="J2398" s="8" t="s">
        <v>4197</v>
      </c>
      <c r="K2398" s="8" t="s">
        <v>41</v>
      </c>
      <c r="L2398" s="8"/>
      <c r="M2398" s="8"/>
      <c r="N2398" s="8"/>
      <c r="O2398" s="14" t="s">
        <v>47</v>
      </c>
      <c r="P2398" s="5" t="str">
        <f>IF(OR(COUNTIF(A2398,"*省*"&amp;"*戒毒所*"),COUNTIF(A2398,"*省*"&amp;"*法院*"),COUNTIF(A2398,"*监狱*"),COUNTIF(A2398,"*省*"&amp;"*管教所*")),"省直",IFERROR(LOOKUP(9^9,FIND(对照表!$H$2:$H$14,A2398),对照表!$G$2:$G$14),IFERROR(LOOKUP(9^9,FIND(对照表!$E$2:$E$149,A2398),对照表!$C$2:$C$149),"省直")))</f>
        <v>七台河</v>
      </c>
    </row>
    <row r="2399" customHeight="1" spans="1:16">
      <c r="A2399" s="8" t="s">
        <v>4198</v>
      </c>
      <c r="B2399" s="9" t="s">
        <v>4199</v>
      </c>
      <c r="C2399" s="8" t="s">
        <v>1668</v>
      </c>
      <c r="D2399" s="8" t="s">
        <v>35</v>
      </c>
      <c r="E2399" s="9" t="s">
        <v>36</v>
      </c>
      <c r="F2399" s="9">
        <v>8</v>
      </c>
      <c r="G2399" s="12" t="s">
        <v>37</v>
      </c>
      <c r="H2399" s="12" t="s">
        <v>361</v>
      </c>
      <c r="I2399" s="8"/>
      <c r="J2399" s="8" t="s">
        <v>40</v>
      </c>
      <c r="K2399" s="8" t="s">
        <v>41</v>
      </c>
      <c r="L2399" s="8"/>
      <c r="M2399" s="8"/>
      <c r="N2399" s="8"/>
      <c r="O2399" s="14" t="s">
        <v>47</v>
      </c>
      <c r="P2399" s="5" t="str">
        <f>IF(OR(COUNTIF(A2399,"*省*"&amp;"*戒毒所*"),COUNTIF(A2399,"*省*"&amp;"*法院*"),COUNTIF(A2399,"*监狱*"),COUNTIF(A2399,"*省*"&amp;"*管教所*")),"省直",IFERROR(LOOKUP(9^9,FIND(对照表!$H$2:$H$14,A2399),对照表!$G$2:$G$14),IFERROR(LOOKUP(9^9,FIND(对照表!$E$2:$E$149,A2399),对照表!$C$2:$C$149),"省直")))</f>
        <v>七台河</v>
      </c>
    </row>
    <row r="2400" customHeight="1" spans="1:16">
      <c r="A2400" s="8" t="s">
        <v>4198</v>
      </c>
      <c r="B2400" s="9" t="s">
        <v>4199</v>
      </c>
      <c r="C2400" s="8" t="s">
        <v>1668</v>
      </c>
      <c r="D2400" s="8" t="s">
        <v>35</v>
      </c>
      <c r="E2400" s="9" t="s">
        <v>79</v>
      </c>
      <c r="F2400" s="9">
        <v>2</v>
      </c>
      <c r="G2400" s="8" t="s">
        <v>78</v>
      </c>
      <c r="H2400" s="12" t="s">
        <v>361</v>
      </c>
      <c r="I2400" s="8"/>
      <c r="J2400" s="8" t="s">
        <v>40</v>
      </c>
      <c r="K2400" s="8" t="s">
        <v>41</v>
      </c>
      <c r="L2400" s="8"/>
      <c r="M2400" s="8"/>
      <c r="N2400" s="8"/>
      <c r="O2400" s="14" t="s">
        <v>47</v>
      </c>
      <c r="P2400" s="5" t="str">
        <f>IF(OR(COUNTIF(A2400,"*省*"&amp;"*戒毒所*"),COUNTIF(A2400,"*省*"&amp;"*法院*"),COUNTIF(A2400,"*监狱*"),COUNTIF(A2400,"*省*"&amp;"*管教所*")),"省直",IFERROR(LOOKUP(9^9,FIND(对照表!$H$2:$H$14,A2400),对照表!$G$2:$G$14),IFERROR(LOOKUP(9^9,FIND(对照表!$E$2:$E$149,A2400),对照表!$C$2:$C$149),"省直")))</f>
        <v>七台河</v>
      </c>
    </row>
    <row r="2401" customHeight="1" spans="1:16">
      <c r="A2401" s="8" t="s">
        <v>4198</v>
      </c>
      <c r="B2401" s="9" t="s">
        <v>4199</v>
      </c>
      <c r="C2401" s="8" t="s">
        <v>1668</v>
      </c>
      <c r="D2401" s="8" t="s">
        <v>35</v>
      </c>
      <c r="E2401" s="9" t="s">
        <v>81</v>
      </c>
      <c r="F2401" s="9">
        <v>2</v>
      </c>
      <c r="G2401" s="12" t="s">
        <v>37</v>
      </c>
      <c r="H2401" s="12" t="s">
        <v>361</v>
      </c>
      <c r="I2401" s="8"/>
      <c r="J2401" s="8" t="s">
        <v>4200</v>
      </c>
      <c r="K2401" s="8" t="s">
        <v>41</v>
      </c>
      <c r="L2401" s="8"/>
      <c r="M2401" s="8"/>
      <c r="N2401" s="8" t="s">
        <v>4181</v>
      </c>
      <c r="O2401" s="14" t="s">
        <v>47</v>
      </c>
      <c r="P2401" s="5" t="str">
        <f>IF(OR(COUNTIF(A2401,"*省*"&amp;"*戒毒所*"),COUNTIF(A2401,"*省*"&amp;"*法院*"),COUNTIF(A2401,"*监狱*"),COUNTIF(A2401,"*省*"&amp;"*管教所*")),"省直",IFERROR(LOOKUP(9^9,FIND(对照表!$H$2:$H$14,A2401),对照表!$G$2:$G$14),IFERROR(LOOKUP(9^9,FIND(对照表!$E$2:$E$149,A2401),对照表!$C$2:$C$149),"省直")))</f>
        <v>七台河</v>
      </c>
    </row>
    <row r="2402" customHeight="1" spans="1:16">
      <c r="A2402" s="8" t="s">
        <v>4198</v>
      </c>
      <c r="B2402" s="9" t="s">
        <v>4199</v>
      </c>
      <c r="C2402" s="8" t="s">
        <v>4201</v>
      </c>
      <c r="D2402" s="8" t="s">
        <v>35</v>
      </c>
      <c r="E2402" s="9" t="s">
        <v>131</v>
      </c>
      <c r="F2402" s="9">
        <v>1</v>
      </c>
      <c r="G2402" s="12" t="s">
        <v>37</v>
      </c>
      <c r="H2402" s="12" t="s">
        <v>361</v>
      </c>
      <c r="I2402" s="8"/>
      <c r="J2402" s="8" t="s">
        <v>4202</v>
      </c>
      <c r="K2402" s="8" t="s">
        <v>41</v>
      </c>
      <c r="L2402" s="8"/>
      <c r="M2402" s="8"/>
      <c r="N2402" s="8"/>
      <c r="O2402" s="14" t="s">
        <v>47</v>
      </c>
      <c r="P2402" s="5" t="str">
        <f>IF(OR(COUNTIF(A2402,"*省*"&amp;"*戒毒所*"),COUNTIF(A2402,"*省*"&amp;"*法院*"),COUNTIF(A2402,"*监狱*"),COUNTIF(A2402,"*省*"&amp;"*管教所*")),"省直",IFERROR(LOOKUP(9^9,FIND(对照表!$H$2:$H$14,A2402),对照表!$G$2:$G$14),IFERROR(LOOKUP(9^9,FIND(对照表!$E$2:$E$149,A2402),对照表!$C$2:$C$149),"省直")))</f>
        <v>七台河</v>
      </c>
    </row>
    <row r="2403" customHeight="1" spans="1:16">
      <c r="A2403" s="8" t="s">
        <v>4203</v>
      </c>
      <c r="B2403" s="9" t="s">
        <v>4204</v>
      </c>
      <c r="C2403" s="8" t="s">
        <v>1668</v>
      </c>
      <c r="D2403" s="8" t="s">
        <v>35</v>
      </c>
      <c r="E2403" s="9" t="s">
        <v>36</v>
      </c>
      <c r="F2403" s="9">
        <v>3</v>
      </c>
      <c r="G2403" s="12" t="s">
        <v>37</v>
      </c>
      <c r="H2403" s="12" t="s">
        <v>361</v>
      </c>
      <c r="I2403" s="8"/>
      <c r="J2403" s="8" t="s">
        <v>40</v>
      </c>
      <c r="K2403" s="12" t="s">
        <v>113</v>
      </c>
      <c r="L2403" s="8"/>
      <c r="M2403" s="12"/>
      <c r="N2403" s="8" t="s">
        <v>4181</v>
      </c>
      <c r="O2403" s="14" t="s">
        <v>47</v>
      </c>
      <c r="P2403" s="5" t="str">
        <f>IF(OR(COUNTIF(A2403,"*省*"&amp;"*戒毒所*"),COUNTIF(A2403,"*省*"&amp;"*法院*"),COUNTIF(A2403,"*监狱*"),COUNTIF(A2403,"*省*"&amp;"*管教所*")),"省直",IFERROR(LOOKUP(9^9,FIND(对照表!$H$2:$H$14,A2403),对照表!$G$2:$G$14),IFERROR(LOOKUP(9^9,FIND(对照表!$E$2:$E$149,A2403),对照表!$C$2:$C$149),"省直")))</f>
        <v>七台河</v>
      </c>
    </row>
    <row r="2404" customHeight="1" spans="1:16">
      <c r="A2404" s="12" t="s">
        <v>4205</v>
      </c>
      <c r="B2404" s="13" t="s">
        <v>4206</v>
      </c>
      <c r="C2404" s="8" t="s">
        <v>1668</v>
      </c>
      <c r="D2404" s="12" t="s">
        <v>35</v>
      </c>
      <c r="E2404" s="13" t="s">
        <v>36</v>
      </c>
      <c r="F2404" s="13">
        <v>1</v>
      </c>
      <c r="G2404" s="12" t="s">
        <v>37</v>
      </c>
      <c r="H2404" s="12" t="s">
        <v>361</v>
      </c>
      <c r="I2404" s="8"/>
      <c r="J2404" s="8" t="s">
        <v>40</v>
      </c>
      <c r="K2404" s="12" t="s">
        <v>113</v>
      </c>
      <c r="L2404" s="8"/>
      <c r="M2404" s="12"/>
      <c r="N2404" s="8"/>
      <c r="O2404" s="14" t="s">
        <v>47</v>
      </c>
      <c r="P2404" s="5" t="str">
        <f>IF(OR(COUNTIF(A2404,"*省*"&amp;"*戒毒所*"),COUNTIF(A2404,"*省*"&amp;"*法院*"),COUNTIF(A2404,"*监狱*"),COUNTIF(A2404,"*省*"&amp;"*管教所*")),"省直",IFERROR(LOOKUP(9^9,FIND(对照表!$H$2:$H$14,A2404),对照表!$G$2:$G$14),IFERROR(LOOKUP(9^9,FIND(对照表!$E$2:$E$149,A2404),对照表!$C$2:$C$149),"省直")))</f>
        <v>七台河</v>
      </c>
    </row>
    <row r="2405" customHeight="1" spans="1:16">
      <c r="A2405" s="8" t="s">
        <v>4207</v>
      </c>
      <c r="B2405" s="9" t="s">
        <v>4208</v>
      </c>
      <c r="C2405" s="8" t="s">
        <v>1668</v>
      </c>
      <c r="D2405" s="8" t="s">
        <v>35</v>
      </c>
      <c r="E2405" s="9" t="s">
        <v>36</v>
      </c>
      <c r="F2405" s="9">
        <v>2</v>
      </c>
      <c r="G2405" s="12" t="s">
        <v>37</v>
      </c>
      <c r="H2405" s="12" t="s">
        <v>361</v>
      </c>
      <c r="I2405" s="8"/>
      <c r="J2405" s="8" t="s">
        <v>40</v>
      </c>
      <c r="K2405" s="12" t="s">
        <v>113</v>
      </c>
      <c r="L2405" s="8"/>
      <c r="M2405" s="8"/>
      <c r="N2405" s="8"/>
      <c r="O2405" s="14" t="s">
        <v>47</v>
      </c>
      <c r="P2405" s="5" t="str">
        <f>IF(OR(COUNTIF(A2405,"*省*"&amp;"*戒毒所*"),COUNTIF(A2405,"*省*"&amp;"*法院*"),COUNTIF(A2405,"*监狱*"),COUNTIF(A2405,"*省*"&amp;"*管教所*")),"省直",IFERROR(LOOKUP(9^9,FIND(对照表!$H$2:$H$14,A2405),对照表!$G$2:$G$14),IFERROR(LOOKUP(9^9,FIND(对照表!$E$2:$E$149,A2405),对照表!$C$2:$C$149),"省直")))</f>
        <v>七台河</v>
      </c>
    </row>
    <row r="2406" customHeight="1" spans="1:16">
      <c r="A2406" s="8" t="s">
        <v>4209</v>
      </c>
      <c r="B2406" s="9" t="s">
        <v>4210</v>
      </c>
      <c r="C2406" s="8" t="s">
        <v>1668</v>
      </c>
      <c r="D2406" s="8" t="s">
        <v>35</v>
      </c>
      <c r="E2406" s="9" t="s">
        <v>36</v>
      </c>
      <c r="F2406" s="9">
        <v>2</v>
      </c>
      <c r="G2406" s="12" t="s">
        <v>37</v>
      </c>
      <c r="H2406" s="8" t="s">
        <v>361</v>
      </c>
      <c r="I2406" s="8"/>
      <c r="J2406" s="8" t="s">
        <v>40</v>
      </c>
      <c r="K2406" s="12" t="s">
        <v>113</v>
      </c>
      <c r="L2406" s="8"/>
      <c r="M2406" s="8"/>
      <c r="N2406" s="8"/>
      <c r="O2406" s="14" t="s">
        <v>47</v>
      </c>
      <c r="P2406" s="5" t="str">
        <f>IF(OR(COUNTIF(A2406,"*省*"&amp;"*戒毒所*"),COUNTIF(A2406,"*省*"&amp;"*法院*"),COUNTIF(A2406,"*监狱*"),COUNTIF(A2406,"*省*"&amp;"*管教所*")),"省直",IFERROR(LOOKUP(9^9,FIND(对照表!$H$2:$H$14,A2406),对照表!$G$2:$G$14),IFERROR(LOOKUP(9^9,FIND(对照表!$E$2:$E$149,A2406),对照表!$C$2:$C$149),"省直")))</f>
        <v>七台河</v>
      </c>
    </row>
    <row r="2407" customHeight="1" spans="1:16">
      <c r="A2407" s="8" t="s">
        <v>4209</v>
      </c>
      <c r="B2407" s="9" t="s">
        <v>4210</v>
      </c>
      <c r="C2407" s="8" t="s">
        <v>1668</v>
      </c>
      <c r="D2407" s="8" t="s">
        <v>35</v>
      </c>
      <c r="E2407" s="9" t="s">
        <v>79</v>
      </c>
      <c r="F2407" s="9">
        <v>1</v>
      </c>
      <c r="G2407" s="8" t="s">
        <v>78</v>
      </c>
      <c r="H2407" s="8" t="s">
        <v>361</v>
      </c>
      <c r="I2407" s="8"/>
      <c r="J2407" s="8" t="s">
        <v>40</v>
      </c>
      <c r="K2407" s="12" t="s">
        <v>113</v>
      </c>
      <c r="L2407" s="8"/>
      <c r="M2407" s="8"/>
      <c r="N2407" s="8"/>
      <c r="O2407" s="14" t="s">
        <v>47</v>
      </c>
      <c r="P2407" s="5" t="str">
        <f>IF(OR(COUNTIF(A2407,"*省*"&amp;"*戒毒所*"),COUNTIF(A2407,"*省*"&amp;"*法院*"),COUNTIF(A2407,"*监狱*"),COUNTIF(A2407,"*省*"&amp;"*管教所*")),"省直",IFERROR(LOOKUP(9^9,FIND(对照表!$H$2:$H$14,A2407),对照表!$G$2:$G$14),IFERROR(LOOKUP(9^9,FIND(对照表!$E$2:$E$149,A2407),对照表!$C$2:$C$149),"省直")))</f>
        <v>七台河</v>
      </c>
    </row>
    <row r="2408" customHeight="1" spans="1:16">
      <c r="A2408" s="8" t="s">
        <v>4209</v>
      </c>
      <c r="B2408" s="9" t="s">
        <v>4210</v>
      </c>
      <c r="C2408" s="8" t="s">
        <v>4211</v>
      </c>
      <c r="D2408" s="8" t="s">
        <v>35</v>
      </c>
      <c r="E2408" s="9" t="s">
        <v>81</v>
      </c>
      <c r="F2408" s="9">
        <v>1</v>
      </c>
      <c r="G2408" s="12" t="s">
        <v>37</v>
      </c>
      <c r="H2408" s="8" t="s">
        <v>361</v>
      </c>
      <c r="I2408" s="8"/>
      <c r="J2408" s="8" t="s">
        <v>40</v>
      </c>
      <c r="K2408" s="12" t="s">
        <v>113</v>
      </c>
      <c r="L2408" s="8"/>
      <c r="M2408" s="8" t="s">
        <v>54</v>
      </c>
      <c r="N2408" s="8"/>
      <c r="O2408" s="14" t="s">
        <v>47</v>
      </c>
      <c r="P2408" s="5" t="str">
        <f>IF(OR(COUNTIF(A2408,"*省*"&amp;"*戒毒所*"),COUNTIF(A2408,"*省*"&amp;"*法院*"),COUNTIF(A2408,"*监狱*"),COUNTIF(A2408,"*省*"&amp;"*管教所*")),"省直",IFERROR(LOOKUP(9^9,FIND(对照表!$H$2:$H$14,A2408),对照表!$G$2:$G$14),IFERROR(LOOKUP(9^9,FIND(对照表!$E$2:$E$149,A2408),对照表!$C$2:$C$149),"省直")))</f>
        <v>七台河</v>
      </c>
    </row>
    <row r="2409" customHeight="1" spans="1:16">
      <c r="A2409" s="8" t="s">
        <v>4212</v>
      </c>
      <c r="B2409" s="9" t="s">
        <v>4213</v>
      </c>
      <c r="C2409" s="8" t="s">
        <v>1668</v>
      </c>
      <c r="D2409" s="8" t="s">
        <v>35</v>
      </c>
      <c r="E2409" s="9" t="s">
        <v>36</v>
      </c>
      <c r="F2409" s="9">
        <v>3</v>
      </c>
      <c r="G2409" s="12" t="s">
        <v>37</v>
      </c>
      <c r="H2409" s="8" t="s">
        <v>361</v>
      </c>
      <c r="I2409" s="8"/>
      <c r="J2409" s="8" t="s">
        <v>40</v>
      </c>
      <c r="K2409" s="12" t="s">
        <v>113</v>
      </c>
      <c r="L2409" s="8"/>
      <c r="M2409" s="8"/>
      <c r="N2409" s="8"/>
      <c r="O2409" s="14" t="s">
        <v>47</v>
      </c>
      <c r="P2409" s="5" t="str">
        <f>IF(OR(COUNTIF(A2409,"*省*"&amp;"*戒毒所*"),COUNTIF(A2409,"*省*"&amp;"*法院*"),COUNTIF(A2409,"*监狱*"),COUNTIF(A2409,"*省*"&amp;"*管教所*")),"省直",IFERROR(LOOKUP(9^9,FIND(对照表!$H$2:$H$14,A2409),对照表!$G$2:$G$14),IFERROR(LOOKUP(9^9,FIND(对照表!$E$2:$E$149,A2409),对照表!$C$2:$C$149),"省直")))</f>
        <v>七台河</v>
      </c>
    </row>
    <row r="2410" customHeight="1" spans="1:16">
      <c r="A2410" s="8" t="s">
        <v>4212</v>
      </c>
      <c r="B2410" s="9" t="s">
        <v>4213</v>
      </c>
      <c r="C2410" s="8" t="s">
        <v>1668</v>
      </c>
      <c r="D2410" s="8" t="s">
        <v>35</v>
      </c>
      <c r="E2410" s="9" t="s">
        <v>79</v>
      </c>
      <c r="F2410" s="9">
        <v>1</v>
      </c>
      <c r="G2410" s="8" t="s">
        <v>78</v>
      </c>
      <c r="H2410" s="8" t="s">
        <v>361</v>
      </c>
      <c r="I2410" s="8"/>
      <c r="J2410" s="8" t="s">
        <v>40</v>
      </c>
      <c r="K2410" s="12" t="s">
        <v>113</v>
      </c>
      <c r="L2410" s="8"/>
      <c r="M2410" s="8"/>
      <c r="N2410" s="8"/>
      <c r="O2410" s="14" t="s">
        <v>47</v>
      </c>
      <c r="P2410" s="5" t="str">
        <f>IF(OR(COUNTIF(A2410,"*省*"&amp;"*戒毒所*"),COUNTIF(A2410,"*省*"&amp;"*法院*"),COUNTIF(A2410,"*监狱*"),COUNTIF(A2410,"*省*"&amp;"*管教所*")),"省直",IFERROR(LOOKUP(9^9,FIND(对照表!$H$2:$H$14,A2410),对照表!$G$2:$G$14),IFERROR(LOOKUP(9^9,FIND(对照表!$E$2:$E$149,A2410),对照表!$C$2:$C$149),"省直")))</f>
        <v>七台河</v>
      </c>
    </row>
    <row r="2411" customHeight="1" spans="1:16">
      <c r="A2411" s="8" t="s">
        <v>4212</v>
      </c>
      <c r="B2411" s="9" t="s">
        <v>4213</v>
      </c>
      <c r="C2411" s="8" t="s">
        <v>1668</v>
      </c>
      <c r="D2411" s="8" t="s">
        <v>35</v>
      </c>
      <c r="E2411" s="9" t="s">
        <v>81</v>
      </c>
      <c r="F2411" s="9">
        <v>1</v>
      </c>
      <c r="G2411" s="8" t="s">
        <v>46</v>
      </c>
      <c r="H2411" s="8" t="s">
        <v>361</v>
      </c>
      <c r="I2411" s="8"/>
      <c r="J2411" s="8" t="s">
        <v>40</v>
      </c>
      <c r="K2411" s="12" t="s">
        <v>113</v>
      </c>
      <c r="L2411" s="8"/>
      <c r="M2411" s="8"/>
      <c r="N2411" s="8"/>
      <c r="O2411" s="14" t="s">
        <v>47</v>
      </c>
      <c r="P2411" s="5" t="str">
        <f>IF(OR(COUNTIF(A2411,"*省*"&amp;"*戒毒所*"),COUNTIF(A2411,"*省*"&amp;"*法院*"),COUNTIF(A2411,"*监狱*"),COUNTIF(A2411,"*省*"&amp;"*管教所*")),"省直",IFERROR(LOOKUP(9^9,FIND(对照表!$H$2:$H$14,A2411),对照表!$G$2:$G$14),IFERROR(LOOKUP(9^9,FIND(对照表!$E$2:$E$149,A2411),对照表!$C$2:$C$149),"省直")))</f>
        <v>七台河</v>
      </c>
    </row>
    <row r="2412" customHeight="1" spans="1:16">
      <c r="A2412" s="8" t="s">
        <v>4214</v>
      </c>
      <c r="B2412" s="9" t="s">
        <v>4215</v>
      </c>
      <c r="C2412" s="12" t="s">
        <v>1668</v>
      </c>
      <c r="D2412" s="12" t="s">
        <v>35</v>
      </c>
      <c r="E2412" s="13" t="s">
        <v>36</v>
      </c>
      <c r="F2412" s="9">
        <v>1</v>
      </c>
      <c r="G2412" s="12" t="s">
        <v>37</v>
      </c>
      <c r="H2412" s="8" t="s">
        <v>361</v>
      </c>
      <c r="I2412" s="8"/>
      <c r="J2412" s="8" t="s">
        <v>40</v>
      </c>
      <c r="K2412" s="12" t="s">
        <v>113</v>
      </c>
      <c r="L2412" s="8"/>
      <c r="M2412" s="8"/>
      <c r="N2412" s="8"/>
      <c r="O2412" s="14" t="s">
        <v>47</v>
      </c>
      <c r="P2412" s="5" t="str">
        <f>IF(OR(COUNTIF(A2412,"*省*"&amp;"*戒毒所*"),COUNTIF(A2412,"*省*"&amp;"*法院*"),COUNTIF(A2412,"*监狱*"),COUNTIF(A2412,"*省*"&amp;"*管教所*")),"省直",IFERROR(LOOKUP(9^9,FIND(对照表!$H$2:$H$14,A2412),对照表!$G$2:$G$14),IFERROR(LOOKUP(9^9,FIND(对照表!$E$2:$E$149,A2412),对照表!$C$2:$C$149),"省直")))</f>
        <v>七台河</v>
      </c>
    </row>
    <row r="2413" customHeight="1" spans="1:16">
      <c r="A2413" s="12" t="s">
        <v>4216</v>
      </c>
      <c r="B2413" s="13" t="s">
        <v>4217</v>
      </c>
      <c r="C2413" s="12" t="s">
        <v>4218</v>
      </c>
      <c r="D2413" s="12" t="s">
        <v>35</v>
      </c>
      <c r="E2413" s="13" t="s">
        <v>36</v>
      </c>
      <c r="F2413" s="13">
        <v>1</v>
      </c>
      <c r="G2413" s="12" t="s">
        <v>78</v>
      </c>
      <c r="H2413" s="12" t="s">
        <v>38</v>
      </c>
      <c r="I2413" s="12" t="s">
        <v>39</v>
      </c>
      <c r="J2413" s="12" t="s">
        <v>3669</v>
      </c>
      <c r="K2413" s="12" t="s">
        <v>41</v>
      </c>
      <c r="L2413" s="12"/>
      <c r="M2413" s="12" t="s">
        <v>54</v>
      </c>
      <c r="N2413" s="12"/>
      <c r="O2413" s="14" t="s">
        <v>47</v>
      </c>
      <c r="P2413" s="5" t="str">
        <f>IF(OR(COUNTIF(A2413,"*省*"&amp;"*戒毒所*"),COUNTIF(A2413,"*省*"&amp;"*法院*"),COUNTIF(A2413,"*监狱*"),COUNTIF(A2413,"*省*"&amp;"*管教所*")),"省直",IFERROR(LOOKUP(9^9,FIND(对照表!$H$2:$H$14,A2413),对照表!$G$2:$G$14),IFERROR(LOOKUP(9^9,FIND(对照表!$E$2:$E$149,A2413),对照表!$C$2:$C$149),"省直")))</f>
        <v>鹤岗</v>
      </c>
    </row>
    <row r="2414" customHeight="1" spans="1:16">
      <c r="A2414" s="12" t="s">
        <v>4219</v>
      </c>
      <c r="B2414" s="13" t="s">
        <v>4220</v>
      </c>
      <c r="C2414" s="12" t="s">
        <v>4218</v>
      </c>
      <c r="D2414" s="12" t="s">
        <v>35</v>
      </c>
      <c r="E2414" s="13" t="s">
        <v>36</v>
      </c>
      <c r="F2414" s="13">
        <v>1</v>
      </c>
      <c r="G2414" s="12" t="s">
        <v>136</v>
      </c>
      <c r="H2414" s="12" t="s">
        <v>38</v>
      </c>
      <c r="I2414" s="12" t="s">
        <v>39</v>
      </c>
      <c r="J2414" s="12" t="s">
        <v>40</v>
      </c>
      <c r="K2414" s="12" t="s">
        <v>41</v>
      </c>
      <c r="L2414" s="12"/>
      <c r="M2414" s="12"/>
      <c r="N2414" s="12"/>
      <c r="O2414" s="14" t="s">
        <v>47</v>
      </c>
      <c r="P2414" s="5" t="str">
        <f>IF(OR(COUNTIF(A2414,"*省*"&amp;"*戒毒所*"),COUNTIF(A2414,"*省*"&amp;"*法院*"),COUNTIF(A2414,"*监狱*"),COUNTIF(A2414,"*省*"&amp;"*管教所*")),"省直",IFERROR(LOOKUP(9^9,FIND(对照表!$H$2:$H$14,A2414),对照表!$G$2:$G$14),IFERROR(LOOKUP(9^9,FIND(对照表!$E$2:$E$149,A2414),对照表!$C$2:$C$149),"省直")))</f>
        <v>鹤岗</v>
      </c>
    </row>
    <row r="2415" customHeight="1" spans="1:16">
      <c r="A2415" s="12" t="s">
        <v>4221</v>
      </c>
      <c r="B2415" s="13" t="s">
        <v>4222</v>
      </c>
      <c r="C2415" s="12" t="s">
        <v>4218</v>
      </c>
      <c r="D2415" s="12" t="s">
        <v>35</v>
      </c>
      <c r="E2415" s="13" t="s">
        <v>36</v>
      </c>
      <c r="F2415" s="13">
        <v>1</v>
      </c>
      <c r="G2415" s="12" t="s">
        <v>37</v>
      </c>
      <c r="H2415" s="12" t="s">
        <v>38</v>
      </c>
      <c r="I2415" s="12" t="s">
        <v>39</v>
      </c>
      <c r="J2415" s="12" t="s">
        <v>40</v>
      </c>
      <c r="K2415" s="12" t="s">
        <v>41</v>
      </c>
      <c r="L2415" s="12"/>
      <c r="M2415" s="12"/>
      <c r="N2415" s="12"/>
      <c r="O2415" s="14" t="s">
        <v>47</v>
      </c>
      <c r="P2415" s="5" t="str">
        <f>IF(OR(COUNTIF(A2415,"*省*"&amp;"*戒毒所*"),COUNTIF(A2415,"*省*"&amp;"*法院*"),COUNTIF(A2415,"*监狱*"),COUNTIF(A2415,"*省*"&amp;"*管教所*")),"省直",IFERROR(LOOKUP(9^9,FIND(对照表!$H$2:$H$14,A2415),对照表!$G$2:$G$14),IFERROR(LOOKUP(9^9,FIND(对照表!$E$2:$E$149,A2415),对照表!$C$2:$C$149),"省直")))</f>
        <v>鹤岗</v>
      </c>
    </row>
    <row r="2416" customHeight="1" spans="1:16">
      <c r="A2416" s="12" t="s">
        <v>4223</v>
      </c>
      <c r="B2416" s="13" t="s">
        <v>4224</v>
      </c>
      <c r="C2416" s="12" t="s">
        <v>4218</v>
      </c>
      <c r="D2416" s="12" t="s">
        <v>35</v>
      </c>
      <c r="E2416" s="13" t="s">
        <v>36</v>
      </c>
      <c r="F2416" s="13">
        <v>1</v>
      </c>
      <c r="G2416" s="12" t="s">
        <v>37</v>
      </c>
      <c r="H2416" s="12" t="s">
        <v>361</v>
      </c>
      <c r="I2416" s="12"/>
      <c r="J2416" s="12" t="s">
        <v>4225</v>
      </c>
      <c r="K2416" s="12" t="s">
        <v>41</v>
      </c>
      <c r="L2416" s="12"/>
      <c r="M2416" s="12"/>
      <c r="N2416" s="12"/>
      <c r="O2416" s="14" t="s">
        <v>47</v>
      </c>
      <c r="P2416" s="5" t="str">
        <f>IF(OR(COUNTIF(A2416,"*省*"&amp;"*戒毒所*"),COUNTIF(A2416,"*省*"&amp;"*法院*"),COUNTIF(A2416,"*监狱*"),COUNTIF(A2416,"*省*"&amp;"*管教所*")),"省直",IFERROR(LOOKUP(9^9,FIND(对照表!$H$2:$H$14,A2416),对照表!$G$2:$G$14),IFERROR(LOOKUP(9^9,FIND(对照表!$E$2:$E$149,A2416),对照表!$C$2:$C$149),"省直")))</f>
        <v>鹤岗</v>
      </c>
    </row>
    <row r="2417" customHeight="1" spans="1:16">
      <c r="A2417" s="12" t="s">
        <v>4226</v>
      </c>
      <c r="B2417" s="13" t="s">
        <v>4227</v>
      </c>
      <c r="C2417" s="12" t="s">
        <v>4218</v>
      </c>
      <c r="D2417" s="12" t="s">
        <v>35</v>
      </c>
      <c r="E2417" s="13" t="s">
        <v>36</v>
      </c>
      <c r="F2417" s="13">
        <v>1</v>
      </c>
      <c r="G2417" s="12" t="s">
        <v>37</v>
      </c>
      <c r="H2417" s="12" t="s">
        <v>38</v>
      </c>
      <c r="I2417" s="12" t="s">
        <v>39</v>
      </c>
      <c r="J2417" s="12" t="s">
        <v>40</v>
      </c>
      <c r="K2417" s="12" t="s">
        <v>41</v>
      </c>
      <c r="L2417" s="12"/>
      <c r="M2417" s="12" t="s">
        <v>54</v>
      </c>
      <c r="N2417" s="12"/>
      <c r="O2417" s="14" t="s">
        <v>47</v>
      </c>
      <c r="P2417" s="5" t="str">
        <f>IF(OR(COUNTIF(A2417,"*省*"&amp;"*戒毒所*"),COUNTIF(A2417,"*省*"&amp;"*法院*"),COUNTIF(A2417,"*监狱*"),COUNTIF(A2417,"*省*"&amp;"*管教所*")),"省直",IFERROR(LOOKUP(9^9,FIND(对照表!$H$2:$H$14,A2417),对照表!$G$2:$G$14),IFERROR(LOOKUP(9^9,FIND(对照表!$E$2:$E$149,A2417),对照表!$C$2:$C$149),"省直")))</f>
        <v>鹤岗</v>
      </c>
    </row>
    <row r="2418" customHeight="1" spans="1:16">
      <c r="A2418" s="12" t="s">
        <v>4228</v>
      </c>
      <c r="B2418" s="13" t="s">
        <v>4229</v>
      </c>
      <c r="C2418" s="12" t="s">
        <v>4218</v>
      </c>
      <c r="D2418" s="12" t="s">
        <v>35</v>
      </c>
      <c r="E2418" s="13" t="s">
        <v>36</v>
      </c>
      <c r="F2418" s="13">
        <v>1</v>
      </c>
      <c r="G2418" s="12" t="s">
        <v>78</v>
      </c>
      <c r="H2418" s="12" t="s">
        <v>38</v>
      </c>
      <c r="I2418" s="12" t="s">
        <v>39</v>
      </c>
      <c r="J2418" s="12" t="s">
        <v>40</v>
      </c>
      <c r="K2418" s="12" t="s">
        <v>41</v>
      </c>
      <c r="L2418" s="12"/>
      <c r="M2418" s="12"/>
      <c r="N2418" s="12"/>
      <c r="O2418" s="14" t="s">
        <v>47</v>
      </c>
      <c r="P2418" s="5" t="str">
        <f>IF(OR(COUNTIF(A2418,"*省*"&amp;"*戒毒所*"),COUNTIF(A2418,"*省*"&amp;"*法院*"),COUNTIF(A2418,"*监狱*"),COUNTIF(A2418,"*省*"&amp;"*管教所*")),"省直",IFERROR(LOOKUP(9^9,FIND(对照表!$H$2:$H$14,A2418),对照表!$G$2:$G$14),IFERROR(LOOKUP(9^9,FIND(对照表!$E$2:$E$149,A2418),对照表!$C$2:$C$149),"省直")))</f>
        <v>鹤岗</v>
      </c>
    </row>
    <row r="2419" customHeight="1" spans="1:16">
      <c r="A2419" s="12" t="s">
        <v>4230</v>
      </c>
      <c r="B2419" s="13" t="s">
        <v>4231</v>
      </c>
      <c r="C2419" s="12" t="s">
        <v>4218</v>
      </c>
      <c r="D2419" s="12" t="s">
        <v>35</v>
      </c>
      <c r="E2419" s="13" t="s">
        <v>36</v>
      </c>
      <c r="F2419" s="13">
        <v>1</v>
      </c>
      <c r="G2419" s="12" t="s">
        <v>37</v>
      </c>
      <c r="H2419" s="12" t="s">
        <v>38</v>
      </c>
      <c r="I2419" s="12" t="s">
        <v>39</v>
      </c>
      <c r="J2419" s="12" t="s">
        <v>40</v>
      </c>
      <c r="K2419" s="12" t="s">
        <v>113</v>
      </c>
      <c r="L2419" s="12"/>
      <c r="M2419" s="12"/>
      <c r="N2419" s="12"/>
      <c r="O2419" s="14" t="s">
        <v>47</v>
      </c>
      <c r="P2419" s="5" t="str">
        <f>IF(OR(COUNTIF(A2419,"*省*"&amp;"*戒毒所*"),COUNTIF(A2419,"*省*"&amp;"*法院*"),COUNTIF(A2419,"*监狱*"),COUNTIF(A2419,"*省*"&amp;"*管教所*")),"省直",IFERROR(LOOKUP(9^9,FIND(对照表!$H$2:$H$14,A2419),对照表!$G$2:$G$14),IFERROR(LOOKUP(9^9,FIND(对照表!$E$2:$E$149,A2419),对照表!$C$2:$C$149),"省直")))</f>
        <v>鹤岗</v>
      </c>
    </row>
    <row r="2420" customHeight="1" spans="1:16">
      <c r="A2420" s="12" t="s">
        <v>4232</v>
      </c>
      <c r="B2420" s="13" t="s">
        <v>4233</v>
      </c>
      <c r="C2420" s="12" t="s">
        <v>4218</v>
      </c>
      <c r="D2420" s="12" t="s">
        <v>35</v>
      </c>
      <c r="E2420" s="13" t="s">
        <v>36</v>
      </c>
      <c r="F2420" s="13">
        <v>1</v>
      </c>
      <c r="G2420" s="12" t="s">
        <v>37</v>
      </c>
      <c r="H2420" s="12" t="s">
        <v>361</v>
      </c>
      <c r="I2420" s="12"/>
      <c r="J2420" s="12" t="s">
        <v>4225</v>
      </c>
      <c r="K2420" s="12" t="s">
        <v>41</v>
      </c>
      <c r="L2420" s="12"/>
      <c r="M2420" s="12"/>
      <c r="N2420" s="12"/>
      <c r="O2420" s="14" t="s">
        <v>47</v>
      </c>
      <c r="P2420" s="5" t="str">
        <f>IF(OR(COUNTIF(A2420,"*省*"&amp;"*戒毒所*"),COUNTIF(A2420,"*省*"&amp;"*法院*"),COUNTIF(A2420,"*监狱*"),COUNTIF(A2420,"*省*"&amp;"*管教所*")),"省直",IFERROR(LOOKUP(9^9,FIND(对照表!$H$2:$H$14,A2420),对照表!$G$2:$G$14),IFERROR(LOOKUP(9^9,FIND(对照表!$E$2:$E$149,A2420),对照表!$C$2:$C$149),"省直")))</f>
        <v>鹤岗</v>
      </c>
    </row>
    <row r="2421" customHeight="1" spans="1:16">
      <c r="A2421" s="12" t="s">
        <v>4234</v>
      </c>
      <c r="B2421" s="13" t="s">
        <v>4235</v>
      </c>
      <c r="C2421" s="12" t="s">
        <v>4218</v>
      </c>
      <c r="D2421" s="12" t="s">
        <v>35</v>
      </c>
      <c r="E2421" s="13" t="s">
        <v>36</v>
      </c>
      <c r="F2421" s="13">
        <v>1</v>
      </c>
      <c r="G2421" s="12" t="s">
        <v>37</v>
      </c>
      <c r="H2421" s="12" t="s">
        <v>38</v>
      </c>
      <c r="I2421" s="12" t="s">
        <v>39</v>
      </c>
      <c r="J2421" s="12" t="s">
        <v>4236</v>
      </c>
      <c r="K2421" s="12" t="s">
        <v>41</v>
      </c>
      <c r="L2421" s="12"/>
      <c r="M2421" s="12"/>
      <c r="N2421" s="12"/>
      <c r="O2421" s="14" t="s">
        <v>47</v>
      </c>
      <c r="P2421" s="5" t="str">
        <f>IF(OR(COUNTIF(A2421,"*省*"&amp;"*戒毒所*"),COUNTIF(A2421,"*省*"&amp;"*法院*"),COUNTIF(A2421,"*监狱*"),COUNTIF(A2421,"*省*"&amp;"*管教所*")),"省直",IFERROR(LOOKUP(9^9,FIND(对照表!$H$2:$H$14,A2421),对照表!$G$2:$G$14),IFERROR(LOOKUP(9^9,FIND(对照表!$E$2:$E$149,A2421),对照表!$C$2:$C$149),"省直")))</f>
        <v>鹤岗</v>
      </c>
    </row>
    <row r="2422" customHeight="1" spans="1:16">
      <c r="A2422" s="12" t="s">
        <v>4237</v>
      </c>
      <c r="B2422" s="13" t="s">
        <v>4238</v>
      </c>
      <c r="C2422" s="12" t="s">
        <v>4218</v>
      </c>
      <c r="D2422" s="12" t="s">
        <v>35</v>
      </c>
      <c r="E2422" s="13" t="s">
        <v>36</v>
      </c>
      <c r="F2422" s="13">
        <v>1</v>
      </c>
      <c r="G2422" s="12" t="s">
        <v>37</v>
      </c>
      <c r="H2422" s="12" t="s">
        <v>361</v>
      </c>
      <c r="I2422" s="12"/>
      <c r="J2422" s="12" t="s">
        <v>40</v>
      </c>
      <c r="K2422" s="12" t="s">
        <v>41</v>
      </c>
      <c r="L2422" s="12"/>
      <c r="M2422" s="12"/>
      <c r="N2422" s="12"/>
      <c r="O2422" s="14" t="s">
        <v>47</v>
      </c>
      <c r="P2422" s="5" t="str">
        <f>IF(OR(COUNTIF(A2422,"*省*"&amp;"*戒毒所*"),COUNTIF(A2422,"*省*"&amp;"*法院*"),COUNTIF(A2422,"*监狱*"),COUNTIF(A2422,"*省*"&amp;"*管教所*")),"省直",IFERROR(LOOKUP(9^9,FIND(对照表!$H$2:$H$14,A2422),对照表!$G$2:$G$14),IFERROR(LOOKUP(9^9,FIND(对照表!$E$2:$E$149,A2422),对照表!$C$2:$C$149),"省直")))</f>
        <v>鹤岗</v>
      </c>
    </row>
    <row r="2423" customHeight="1" spans="1:16">
      <c r="A2423" s="12" t="s">
        <v>4239</v>
      </c>
      <c r="B2423" s="13" t="s">
        <v>4240</v>
      </c>
      <c r="C2423" s="12" t="s">
        <v>4218</v>
      </c>
      <c r="D2423" s="12" t="s">
        <v>35</v>
      </c>
      <c r="E2423" s="13" t="s">
        <v>36</v>
      </c>
      <c r="F2423" s="13">
        <v>1</v>
      </c>
      <c r="G2423" s="12" t="s">
        <v>78</v>
      </c>
      <c r="H2423" s="12" t="s">
        <v>361</v>
      </c>
      <c r="I2423" s="12"/>
      <c r="J2423" s="12" t="s">
        <v>40</v>
      </c>
      <c r="K2423" s="12" t="s">
        <v>41</v>
      </c>
      <c r="L2423" s="12"/>
      <c r="M2423" s="12"/>
      <c r="N2423" s="12"/>
      <c r="O2423" s="14" t="s">
        <v>47</v>
      </c>
      <c r="P2423" s="5" t="str">
        <f>IF(OR(COUNTIF(A2423,"*省*"&amp;"*戒毒所*"),COUNTIF(A2423,"*省*"&amp;"*法院*"),COUNTIF(A2423,"*监狱*"),COUNTIF(A2423,"*省*"&amp;"*管教所*")),"省直",IFERROR(LOOKUP(9^9,FIND(对照表!$H$2:$H$14,A2423),对照表!$G$2:$G$14),IFERROR(LOOKUP(9^9,FIND(对照表!$E$2:$E$149,A2423),对照表!$C$2:$C$149),"省直")))</f>
        <v>鹤岗</v>
      </c>
    </row>
    <row r="2424" customHeight="1" spans="1:16">
      <c r="A2424" s="12" t="s">
        <v>4241</v>
      </c>
      <c r="B2424" s="13" t="s">
        <v>4242</v>
      </c>
      <c r="C2424" s="12" t="s">
        <v>4218</v>
      </c>
      <c r="D2424" s="12" t="s">
        <v>35</v>
      </c>
      <c r="E2424" s="13" t="s">
        <v>36</v>
      </c>
      <c r="F2424" s="13">
        <v>1</v>
      </c>
      <c r="G2424" s="12" t="s">
        <v>37</v>
      </c>
      <c r="H2424" s="12" t="s">
        <v>361</v>
      </c>
      <c r="I2424" s="12"/>
      <c r="J2424" s="12" t="s">
        <v>40</v>
      </c>
      <c r="K2424" s="12" t="s">
        <v>41</v>
      </c>
      <c r="L2424" s="12"/>
      <c r="M2424" s="12"/>
      <c r="N2424" s="12"/>
      <c r="O2424" s="14" t="s">
        <v>47</v>
      </c>
      <c r="P2424" s="5" t="str">
        <f>IF(OR(COUNTIF(A2424,"*省*"&amp;"*戒毒所*"),COUNTIF(A2424,"*省*"&amp;"*法院*"),COUNTIF(A2424,"*监狱*"),COUNTIF(A2424,"*省*"&amp;"*管教所*")),"省直",IFERROR(LOOKUP(9^9,FIND(对照表!$H$2:$H$14,A2424),对照表!$G$2:$G$14),IFERROR(LOOKUP(9^9,FIND(对照表!$E$2:$E$149,A2424),对照表!$C$2:$C$149),"省直")))</f>
        <v>鹤岗</v>
      </c>
    </row>
    <row r="2425" customHeight="1" spans="1:16">
      <c r="A2425" s="12" t="s">
        <v>4243</v>
      </c>
      <c r="B2425" s="13" t="s">
        <v>4244</v>
      </c>
      <c r="C2425" s="12" t="s">
        <v>4218</v>
      </c>
      <c r="D2425" s="12" t="s">
        <v>35</v>
      </c>
      <c r="E2425" s="13" t="s">
        <v>36</v>
      </c>
      <c r="F2425" s="13">
        <v>1</v>
      </c>
      <c r="G2425" s="12" t="s">
        <v>136</v>
      </c>
      <c r="H2425" s="12" t="s">
        <v>361</v>
      </c>
      <c r="I2425" s="12"/>
      <c r="J2425" s="12" t="s">
        <v>40</v>
      </c>
      <c r="K2425" s="12" t="s">
        <v>41</v>
      </c>
      <c r="L2425" s="12"/>
      <c r="M2425" s="12"/>
      <c r="N2425" s="12"/>
      <c r="O2425" s="14" t="s">
        <v>47</v>
      </c>
      <c r="P2425" s="5" t="str">
        <f>IF(OR(COUNTIF(A2425,"*省*"&amp;"*戒毒所*"),COUNTIF(A2425,"*省*"&amp;"*法院*"),COUNTIF(A2425,"*监狱*"),COUNTIF(A2425,"*省*"&amp;"*管教所*")),"省直",IFERROR(LOOKUP(9^9,FIND(对照表!$H$2:$H$14,A2425),对照表!$G$2:$G$14),IFERROR(LOOKUP(9^9,FIND(对照表!$E$2:$E$149,A2425),对照表!$C$2:$C$149),"省直")))</f>
        <v>鹤岗</v>
      </c>
    </row>
    <row r="2426" customHeight="1" spans="1:16">
      <c r="A2426" s="12" t="s">
        <v>4243</v>
      </c>
      <c r="B2426" s="13" t="s">
        <v>4244</v>
      </c>
      <c r="C2426" s="12" t="s">
        <v>4218</v>
      </c>
      <c r="D2426" s="12" t="s">
        <v>35</v>
      </c>
      <c r="E2426" s="13" t="s">
        <v>79</v>
      </c>
      <c r="F2426" s="13">
        <v>2</v>
      </c>
      <c r="G2426" s="12" t="s">
        <v>37</v>
      </c>
      <c r="H2426" s="12" t="s">
        <v>361</v>
      </c>
      <c r="I2426" s="12"/>
      <c r="J2426" s="12" t="s">
        <v>40</v>
      </c>
      <c r="K2426" s="12" t="s">
        <v>41</v>
      </c>
      <c r="L2426" s="12"/>
      <c r="M2426" s="12"/>
      <c r="N2426" s="12"/>
      <c r="O2426" s="14" t="s">
        <v>47</v>
      </c>
      <c r="P2426" s="5" t="str">
        <f>IF(OR(COUNTIF(A2426,"*省*"&amp;"*戒毒所*"),COUNTIF(A2426,"*省*"&amp;"*法院*"),COUNTIF(A2426,"*监狱*"),COUNTIF(A2426,"*省*"&amp;"*管教所*")),"省直",IFERROR(LOOKUP(9^9,FIND(对照表!$H$2:$H$14,A2426),对照表!$G$2:$G$14),IFERROR(LOOKUP(9^9,FIND(对照表!$E$2:$E$149,A2426),对照表!$C$2:$C$149),"省直")))</f>
        <v>鹤岗</v>
      </c>
    </row>
    <row r="2427" customHeight="1" spans="1:16">
      <c r="A2427" s="12" t="s">
        <v>4245</v>
      </c>
      <c r="B2427" s="13" t="s">
        <v>4246</v>
      </c>
      <c r="C2427" s="12" t="s">
        <v>4218</v>
      </c>
      <c r="D2427" s="12" t="s">
        <v>35</v>
      </c>
      <c r="E2427" s="13" t="s">
        <v>36</v>
      </c>
      <c r="F2427" s="13">
        <v>1</v>
      </c>
      <c r="G2427" s="12" t="s">
        <v>37</v>
      </c>
      <c r="H2427" s="12" t="s">
        <v>38</v>
      </c>
      <c r="I2427" s="12" t="s">
        <v>39</v>
      </c>
      <c r="J2427" s="12" t="s">
        <v>4247</v>
      </c>
      <c r="K2427" s="12" t="s">
        <v>41</v>
      </c>
      <c r="L2427" s="12"/>
      <c r="M2427" s="12"/>
      <c r="N2427" s="26"/>
      <c r="O2427" s="14" t="s">
        <v>47</v>
      </c>
      <c r="P2427" s="5" t="str">
        <f>IF(OR(COUNTIF(A2427,"*省*"&amp;"*戒毒所*"),COUNTIF(A2427,"*省*"&amp;"*法院*"),COUNTIF(A2427,"*监狱*"),COUNTIF(A2427,"*省*"&amp;"*管教所*")),"省直",IFERROR(LOOKUP(9^9,FIND(对照表!$H$2:$H$14,A2427),对照表!$G$2:$G$14),IFERROR(LOOKUP(9^9,FIND(对照表!$E$2:$E$149,A2427),对照表!$C$2:$C$149),"省直")))</f>
        <v>鹤岗</v>
      </c>
    </row>
    <row r="2428" customHeight="1" spans="1:16">
      <c r="A2428" s="12" t="s">
        <v>4248</v>
      </c>
      <c r="B2428" s="13" t="s">
        <v>4249</v>
      </c>
      <c r="C2428" s="12" t="s">
        <v>4218</v>
      </c>
      <c r="D2428" s="12" t="s">
        <v>35</v>
      </c>
      <c r="E2428" s="13" t="s">
        <v>36</v>
      </c>
      <c r="F2428" s="13">
        <v>1</v>
      </c>
      <c r="G2428" s="12" t="s">
        <v>78</v>
      </c>
      <c r="H2428" s="12" t="s">
        <v>38</v>
      </c>
      <c r="I2428" s="12" t="s">
        <v>39</v>
      </c>
      <c r="J2428" s="12" t="s">
        <v>40</v>
      </c>
      <c r="K2428" s="12" t="s">
        <v>41</v>
      </c>
      <c r="L2428" s="12"/>
      <c r="M2428" s="12"/>
      <c r="N2428" s="26"/>
      <c r="O2428" s="14" t="s">
        <v>47</v>
      </c>
      <c r="P2428" s="5" t="str">
        <f>IF(OR(COUNTIF(A2428,"*省*"&amp;"*戒毒所*"),COUNTIF(A2428,"*省*"&amp;"*法院*"),COUNTIF(A2428,"*监狱*"),COUNTIF(A2428,"*省*"&amp;"*管教所*")),"省直",IFERROR(LOOKUP(9^9,FIND(对照表!$H$2:$H$14,A2428),对照表!$G$2:$G$14),IFERROR(LOOKUP(9^9,FIND(对照表!$E$2:$E$149,A2428),对照表!$C$2:$C$149),"省直")))</f>
        <v>鹤岗</v>
      </c>
    </row>
    <row r="2429" customHeight="1" spans="1:16">
      <c r="A2429" s="12" t="s">
        <v>4250</v>
      </c>
      <c r="B2429" s="13" t="s">
        <v>4251</v>
      </c>
      <c r="C2429" s="12" t="s">
        <v>4218</v>
      </c>
      <c r="D2429" s="12" t="s">
        <v>35</v>
      </c>
      <c r="E2429" s="13" t="s">
        <v>36</v>
      </c>
      <c r="F2429" s="13">
        <v>1</v>
      </c>
      <c r="G2429" s="12" t="s">
        <v>136</v>
      </c>
      <c r="H2429" s="12" t="s">
        <v>361</v>
      </c>
      <c r="I2429" s="12" t="s">
        <v>39</v>
      </c>
      <c r="J2429" s="12" t="s">
        <v>40</v>
      </c>
      <c r="K2429" s="12" t="s">
        <v>41</v>
      </c>
      <c r="L2429" s="12"/>
      <c r="M2429" s="12"/>
      <c r="N2429" s="26"/>
      <c r="O2429" s="14" t="s">
        <v>47</v>
      </c>
      <c r="P2429" s="5" t="str">
        <f>IF(OR(COUNTIF(A2429,"*省*"&amp;"*戒毒所*"),COUNTIF(A2429,"*省*"&amp;"*法院*"),COUNTIF(A2429,"*监狱*"),COUNTIF(A2429,"*省*"&amp;"*管教所*")),"省直",IFERROR(LOOKUP(9^9,FIND(对照表!$H$2:$H$14,A2429),对照表!$G$2:$G$14),IFERROR(LOOKUP(9^9,FIND(对照表!$E$2:$E$149,A2429),对照表!$C$2:$C$149),"省直")))</f>
        <v>鹤岗</v>
      </c>
    </row>
    <row r="2430" customHeight="1" spans="1:16">
      <c r="A2430" s="12" t="s">
        <v>4252</v>
      </c>
      <c r="B2430" s="13" t="s">
        <v>4253</v>
      </c>
      <c r="C2430" s="12" t="s">
        <v>4218</v>
      </c>
      <c r="D2430" s="12" t="s">
        <v>35</v>
      </c>
      <c r="E2430" s="13" t="s">
        <v>36</v>
      </c>
      <c r="F2430" s="13">
        <v>1</v>
      </c>
      <c r="G2430" s="12" t="s">
        <v>37</v>
      </c>
      <c r="H2430" s="12" t="s">
        <v>38</v>
      </c>
      <c r="I2430" s="12" t="s">
        <v>39</v>
      </c>
      <c r="J2430" s="12" t="s">
        <v>4254</v>
      </c>
      <c r="K2430" s="12" t="s">
        <v>41</v>
      </c>
      <c r="L2430" s="12"/>
      <c r="M2430" s="12"/>
      <c r="N2430" s="12" t="s">
        <v>4255</v>
      </c>
      <c r="O2430" s="14" t="s">
        <v>47</v>
      </c>
      <c r="P2430" s="5" t="str">
        <f>IF(OR(COUNTIF(A2430,"*省*"&amp;"*戒毒所*"),COUNTIF(A2430,"*省*"&amp;"*法院*"),COUNTIF(A2430,"*监狱*"),COUNTIF(A2430,"*省*"&amp;"*管教所*")),"省直",IFERROR(LOOKUP(9^9,FIND(对照表!$H$2:$H$14,A2430),对照表!$G$2:$G$14),IFERROR(LOOKUP(9^9,FIND(对照表!$E$2:$E$149,A2430),对照表!$C$2:$C$149),"省直")))</f>
        <v>鹤岗</v>
      </c>
    </row>
    <row r="2431" customHeight="1" spans="1:16">
      <c r="A2431" s="12" t="s">
        <v>4256</v>
      </c>
      <c r="B2431" s="13" t="s">
        <v>4257</v>
      </c>
      <c r="C2431" s="12" t="s">
        <v>4218</v>
      </c>
      <c r="D2431" s="12" t="s">
        <v>35</v>
      </c>
      <c r="E2431" s="13" t="s">
        <v>36</v>
      </c>
      <c r="F2431" s="13">
        <v>1</v>
      </c>
      <c r="G2431" s="12" t="s">
        <v>136</v>
      </c>
      <c r="H2431" s="12" t="s">
        <v>361</v>
      </c>
      <c r="I2431" s="12" t="s">
        <v>39</v>
      </c>
      <c r="J2431" s="12" t="s">
        <v>40</v>
      </c>
      <c r="K2431" s="12" t="s">
        <v>41</v>
      </c>
      <c r="L2431" s="12"/>
      <c r="M2431" s="12"/>
      <c r="N2431" s="26"/>
      <c r="O2431" s="14" t="s">
        <v>47</v>
      </c>
      <c r="P2431" s="5" t="str">
        <f>IF(OR(COUNTIF(A2431,"*省*"&amp;"*戒毒所*"),COUNTIF(A2431,"*省*"&amp;"*法院*"),COUNTIF(A2431,"*监狱*"),COUNTIF(A2431,"*省*"&amp;"*管教所*")),"省直",IFERROR(LOOKUP(9^9,FIND(对照表!$H$2:$H$14,A2431),对照表!$G$2:$G$14),IFERROR(LOOKUP(9^9,FIND(对照表!$E$2:$E$149,A2431),对照表!$C$2:$C$149),"省直")))</f>
        <v>鹤岗</v>
      </c>
    </row>
    <row r="2432" customHeight="1" spans="1:16">
      <c r="A2432" s="12" t="s">
        <v>4258</v>
      </c>
      <c r="B2432" s="13" t="s">
        <v>4259</v>
      </c>
      <c r="C2432" s="12" t="s">
        <v>4218</v>
      </c>
      <c r="D2432" s="12" t="s">
        <v>35</v>
      </c>
      <c r="E2432" s="13" t="s">
        <v>36</v>
      </c>
      <c r="F2432" s="13">
        <v>1</v>
      </c>
      <c r="G2432" s="12" t="s">
        <v>37</v>
      </c>
      <c r="H2432" s="12" t="s">
        <v>38</v>
      </c>
      <c r="I2432" s="12" t="s">
        <v>39</v>
      </c>
      <c r="J2432" s="12" t="s">
        <v>4247</v>
      </c>
      <c r="K2432" s="12" t="s">
        <v>41</v>
      </c>
      <c r="L2432" s="12"/>
      <c r="M2432" s="12"/>
      <c r="N2432" s="26"/>
      <c r="O2432" s="14" t="s">
        <v>47</v>
      </c>
      <c r="P2432" s="5" t="str">
        <f>IF(OR(COUNTIF(A2432,"*省*"&amp;"*戒毒所*"),COUNTIF(A2432,"*省*"&amp;"*法院*"),COUNTIF(A2432,"*监狱*"),COUNTIF(A2432,"*省*"&amp;"*管教所*")),"省直",IFERROR(LOOKUP(9^9,FIND(对照表!$H$2:$H$14,A2432),对照表!$G$2:$G$14),IFERROR(LOOKUP(9^9,FIND(对照表!$E$2:$E$149,A2432),对照表!$C$2:$C$149),"省直")))</f>
        <v>鹤岗</v>
      </c>
    </row>
    <row r="2433" customHeight="1" spans="1:16">
      <c r="A2433" s="12" t="s">
        <v>4260</v>
      </c>
      <c r="B2433" s="13" t="s">
        <v>4261</v>
      </c>
      <c r="C2433" s="12" t="s">
        <v>4218</v>
      </c>
      <c r="D2433" s="12" t="s">
        <v>35</v>
      </c>
      <c r="E2433" s="13" t="s">
        <v>36</v>
      </c>
      <c r="F2433" s="13">
        <v>1</v>
      </c>
      <c r="G2433" s="12" t="s">
        <v>37</v>
      </c>
      <c r="H2433" s="12" t="s">
        <v>38</v>
      </c>
      <c r="I2433" s="12" t="s">
        <v>39</v>
      </c>
      <c r="J2433" s="12" t="s">
        <v>4262</v>
      </c>
      <c r="K2433" s="12" t="s">
        <v>41</v>
      </c>
      <c r="L2433" s="12"/>
      <c r="M2433" s="12"/>
      <c r="N2433" s="26"/>
      <c r="O2433" s="14" t="s">
        <v>47</v>
      </c>
      <c r="P2433" s="5" t="str">
        <f>IF(OR(COUNTIF(A2433,"*省*"&amp;"*戒毒所*"),COUNTIF(A2433,"*省*"&amp;"*法院*"),COUNTIF(A2433,"*监狱*"),COUNTIF(A2433,"*省*"&amp;"*管教所*")),"省直",IFERROR(LOOKUP(9^9,FIND(对照表!$H$2:$H$14,A2433),对照表!$G$2:$G$14),IFERROR(LOOKUP(9^9,FIND(对照表!$E$2:$E$149,A2433),对照表!$C$2:$C$149),"省直")))</f>
        <v>鹤岗</v>
      </c>
    </row>
    <row r="2434" customHeight="1" spans="1:16">
      <c r="A2434" s="12" t="s">
        <v>4263</v>
      </c>
      <c r="B2434" s="13" t="s">
        <v>4264</v>
      </c>
      <c r="C2434" s="12" t="s">
        <v>4218</v>
      </c>
      <c r="D2434" s="12" t="s">
        <v>35</v>
      </c>
      <c r="E2434" s="13" t="s">
        <v>36</v>
      </c>
      <c r="F2434" s="13">
        <v>1</v>
      </c>
      <c r="G2434" s="12" t="s">
        <v>78</v>
      </c>
      <c r="H2434" s="12" t="s">
        <v>38</v>
      </c>
      <c r="I2434" s="12" t="s">
        <v>39</v>
      </c>
      <c r="J2434" s="12" t="s">
        <v>40</v>
      </c>
      <c r="K2434" s="12" t="s">
        <v>41</v>
      </c>
      <c r="L2434" s="12"/>
      <c r="M2434" s="12"/>
      <c r="N2434" s="26"/>
      <c r="O2434" s="14" t="s">
        <v>47</v>
      </c>
      <c r="P2434" s="5" t="str">
        <f>IF(OR(COUNTIF(A2434,"*省*"&amp;"*戒毒所*"),COUNTIF(A2434,"*省*"&amp;"*法院*"),COUNTIF(A2434,"*监狱*"),COUNTIF(A2434,"*省*"&amp;"*管教所*")),"省直",IFERROR(LOOKUP(9^9,FIND(对照表!$H$2:$H$14,A2434),对照表!$G$2:$G$14),IFERROR(LOOKUP(9^9,FIND(对照表!$E$2:$E$149,A2434),对照表!$C$2:$C$149),"省直")))</f>
        <v>鹤岗</v>
      </c>
    </row>
    <row r="2435" customHeight="1" spans="1:16">
      <c r="A2435" s="12" t="s">
        <v>4265</v>
      </c>
      <c r="B2435" s="13" t="s">
        <v>4266</v>
      </c>
      <c r="C2435" s="12" t="s">
        <v>4218</v>
      </c>
      <c r="D2435" s="12" t="s">
        <v>35</v>
      </c>
      <c r="E2435" s="13" t="s">
        <v>36</v>
      </c>
      <c r="F2435" s="13">
        <v>1</v>
      </c>
      <c r="G2435" s="12" t="s">
        <v>37</v>
      </c>
      <c r="H2435" s="12" t="s">
        <v>38</v>
      </c>
      <c r="I2435" s="12" t="s">
        <v>39</v>
      </c>
      <c r="J2435" s="12" t="s">
        <v>4267</v>
      </c>
      <c r="K2435" s="12" t="s">
        <v>41</v>
      </c>
      <c r="L2435" s="12"/>
      <c r="M2435" s="12"/>
      <c r="N2435" s="26"/>
      <c r="O2435" s="14" t="s">
        <v>47</v>
      </c>
      <c r="P2435" s="5" t="str">
        <f>IF(OR(COUNTIF(A2435,"*省*"&amp;"*戒毒所*"),COUNTIF(A2435,"*省*"&amp;"*法院*"),COUNTIF(A2435,"*监狱*"),COUNTIF(A2435,"*省*"&amp;"*管教所*")),"省直",IFERROR(LOOKUP(9^9,FIND(对照表!$H$2:$H$14,A2435),对照表!$G$2:$G$14),IFERROR(LOOKUP(9^9,FIND(对照表!$E$2:$E$149,A2435),对照表!$C$2:$C$149),"省直")))</f>
        <v>鹤岗</v>
      </c>
    </row>
    <row r="2436" customHeight="1" spans="1:16">
      <c r="A2436" s="12" t="s">
        <v>4268</v>
      </c>
      <c r="B2436" s="13" t="s">
        <v>4269</v>
      </c>
      <c r="C2436" s="12" t="s">
        <v>4218</v>
      </c>
      <c r="D2436" s="12" t="s">
        <v>35</v>
      </c>
      <c r="E2436" s="13" t="s">
        <v>36</v>
      </c>
      <c r="F2436" s="13">
        <v>1</v>
      </c>
      <c r="G2436" s="12" t="s">
        <v>37</v>
      </c>
      <c r="H2436" s="12" t="s">
        <v>361</v>
      </c>
      <c r="I2436" s="12" t="s">
        <v>39</v>
      </c>
      <c r="J2436" s="12" t="s">
        <v>40</v>
      </c>
      <c r="K2436" s="12" t="s">
        <v>41</v>
      </c>
      <c r="L2436" s="12"/>
      <c r="M2436" s="12"/>
      <c r="N2436" s="12" t="s">
        <v>4270</v>
      </c>
      <c r="O2436" s="14" t="s">
        <v>47</v>
      </c>
      <c r="P2436" s="5" t="str">
        <f>IF(OR(COUNTIF(A2436,"*省*"&amp;"*戒毒所*"),COUNTIF(A2436,"*省*"&amp;"*法院*"),COUNTIF(A2436,"*监狱*"),COUNTIF(A2436,"*省*"&amp;"*管教所*")),"省直",IFERROR(LOOKUP(9^9,FIND(对照表!$H$2:$H$14,A2436),对照表!$G$2:$G$14),IFERROR(LOOKUP(9^9,FIND(对照表!$E$2:$E$149,A2436),对照表!$C$2:$C$149),"省直")))</f>
        <v>鹤岗</v>
      </c>
    </row>
    <row r="2437" customHeight="1" spans="1:16">
      <c r="A2437" s="12" t="s">
        <v>4271</v>
      </c>
      <c r="B2437" s="13" t="s">
        <v>4272</v>
      </c>
      <c r="C2437" s="12" t="s">
        <v>4218</v>
      </c>
      <c r="D2437" s="12" t="s">
        <v>35</v>
      </c>
      <c r="E2437" s="13" t="s">
        <v>36</v>
      </c>
      <c r="F2437" s="13">
        <v>2</v>
      </c>
      <c r="G2437" s="12" t="s">
        <v>37</v>
      </c>
      <c r="H2437" s="12" t="s">
        <v>361</v>
      </c>
      <c r="I2437" s="12" t="s">
        <v>39</v>
      </c>
      <c r="J2437" s="12" t="s">
        <v>40</v>
      </c>
      <c r="K2437" s="12" t="s">
        <v>41</v>
      </c>
      <c r="L2437" s="12"/>
      <c r="M2437" s="12"/>
      <c r="N2437" s="12" t="s">
        <v>4270</v>
      </c>
      <c r="O2437" s="14" t="s">
        <v>47</v>
      </c>
      <c r="P2437" s="5" t="str">
        <f>IF(OR(COUNTIF(A2437,"*省*"&amp;"*戒毒所*"),COUNTIF(A2437,"*省*"&amp;"*法院*"),COUNTIF(A2437,"*监狱*"),COUNTIF(A2437,"*省*"&amp;"*管教所*")),"省直",IFERROR(LOOKUP(9^9,FIND(对照表!$H$2:$H$14,A2437),对照表!$G$2:$G$14),IFERROR(LOOKUP(9^9,FIND(对照表!$E$2:$E$149,A2437),对照表!$C$2:$C$149),"省直")))</f>
        <v>鹤岗</v>
      </c>
    </row>
    <row r="2438" customHeight="1" spans="1:16">
      <c r="A2438" s="12" t="s">
        <v>4273</v>
      </c>
      <c r="B2438" s="13" t="s">
        <v>4274</v>
      </c>
      <c r="C2438" s="12" t="s">
        <v>4218</v>
      </c>
      <c r="D2438" s="12" t="s">
        <v>35</v>
      </c>
      <c r="E2438" s="13" t="s">
        <v>36</v>
      </c>
      <c r="F2438" s="13">
        <v>1</v>
      </c>
      <c r="G2438" s="12" t="s">
        <v>37</v>
      </c>
      <c r="H2438" s="12" t="s">
        <v>38</v>
      </c>
      <c r="I2438" s="12" t="s">
        <v>39</v>
      </c>
      <c r="J2438" s="12" t="s">
        <v>40</v>
      </c>
      <c r="K2438" s="12" t="s">
        <v>41</v>
      </c>
      <c r="L2438" s="12"/>
      <c r="M2438" s="12"/>
      <c r="N2438" s="12" t="s">
        <v>4255</v>
      </c>
      <c r="O2438" s="14" t="s">
        <v>47</v>
      </c>
      <c r="P2438" s="5" t="str">
        <f>IF(OR(COUNTIF(A2438,"*省*"&amp;"*戒毒所*"),COUNTIF(A2438,"*省*"&amp;"*法院*"),COUNTIF(A2438,"*监狱*"),COUNTIF(A2438,"*省*"&amp;"*管教所*")),"省直",IFERROR(LOOKUP(9^9,FIND(对照表!$H$2:$H$14,A2438),对照表!$G$2:$G$14),IFERROR(LOOKUP(9^9,FIND(对照表!$E$2:$E$149,A2438),对照表!$C$2:$C$149),"省直")))</f>
        <v>鹤岗</v>
      </c>
    </row>
    <row r="2439" customHeight="1" spans="1:16">
      <c r="A2439" s="12" t="s">
        <v>4273</v>
      </c>
      <c r="B2439" s="13" t="s">
        <v>4274</v>
      </c>
      <c r="C2439" s="12" t="s">
        <v>4218</v>
      </c>
      <c r="D2439" s="12" t="s">
        <v>35</v>
      </c>
      <c r="E2439" s="13" t="s">
        <v>79</v>
      </c>
      <c r="F2439" s="13">
        <v>1</v>
      </c>
      <c r="G2439" s="12" t="s">
        <v>136</v>
      </c>
      <c r="H2439" s="12" t="s">
        <v>38</v>
      </c>
      <c r="I2439" s="12"/>
      <c r="J2439" s="12" t="s">
        <v>40</v>
      </c>
      <c r="K2439" s="12" t="s">
        <v>41</v>
      </c>
      <c r="L2439" s="12"/>
      <c r="M2439" s="12"/>
      <c r="N2439" s="12"/>
      <c r="O2439" s="14" t="s">
        <v>47</v>
      </c>
      <c r="P2439" s="5" t="str">
        <f>IF(OR(COUNTIF(A2439,"*省*"&amp;"*戒毒所*"),COUNTIF(A2439,"*省*"&amp;"*法院*"),COUNTIF(A2439,"*监狱*"),COUNTIF(A2439,"*省*"&amp;"*管教所*")),"省直",IFERROR(LOOKUP(9^9,FIND(对照表!$H$2:$H$14,A2439),对照表!$G$2:$G$14),IFERROR(LOOKUP(9^9,FIND(对照表!$E$2:$E$149,A2439),对照表!$C$2:$C$149),"省直")))</f>
        <v>鹤岗</v>
      </c>
    </row>
    <row r="2440" customHeight="1" spans="1:16">
      <c r="A2440" s="12" t="s">
        <v>4275</v>
      </c>
      <c r="B2440" s="13" t="s">
        <v>4276</v>
      </c>
      <c r="C2440" s="12" t="s">
        <v>4218</v>
      </c>
      <c r="D2440" s="12" t="s">
        <v>35</v>
      </c>
      <c r="E2440" s="13" t="s">
        <v>36</v>
      </c>
      <c r="F2440" s="13">
        <v>1</v>
      </c>
      <c r="G2440" s="12" t="s">
        <v>37</v>
      </c>
      <c r="H2440" s="12" t="s">
        <v>361</v>
      </c>
      <c r="I2440" s="12"/>
      <c r="J2440" s="12" t="s">
        <v>4277</v>
      </c>
      <c r="K2440" s="12" t="s">
        <v>41</v>
      </c>
      <c r="L2440" s="12"/>
      <c r="M2440" s="12"/>
      <c r="N2440" s="8" t="s">
        <v>4278</v>
      </c>
      <c r="O2440" s="14" t="s">
        <v>47</v>
      </c>
      <c r="P2440" s="5" t="str">
        <f>IF(OR(COUNTIF(A2440,"*省*"&amp;"*戒毒所*"),COUNTIF(A2440,"*省*"&amp;"*法院*"),COUNTIF(A2440,"*监狱*"),COUNTIF(A2440,"*省*"&amp;"*管教所*")),"省直",IFERROR(LOOKUP(9^9,FIND(对照表!$H$2:$H$14,A2440),对照表!$G$2:$G$14),IFERROR(LOOKUP(9^9,FIND(对照表!$E$2:$E$149,A2440),对照表!$C$2:$C$149),"省直")))</f>
        <v>鹤岗</v>
      </c>
    </row>
    <row r="2441" customHeight="1" spans="1:16">
      <c r="A2441" s="12" t="s">
        <v>4279</v>
      </c>
      <c r="B2441" s="13" t="s">
        <v>4280</v>
      </c>
      <c r="C2441" s="12" t="s">
        <v>4218</v>
      </c>
      <c r="D2441" s="12" t="s">
        <v>35</v>
      </c>
      <c r="E2441" s="13" t="s">
        <v>36</v>
      </c>
      <c r="F2441" s="13">
        <v>1</v>
      </c>
      <c r="G2441" s="12" t="s">
        <v>78</v>
      </c>
      <c r="H2441" s="12" t="s">
        <v>361</v>
      </c>
      <c r="I2441" s="12"/>
      <c r="J2441" s="12" t="s">
        <v>40</v>
      </c>
      <c r="K2441" s="12" t="s">
        <v>41</v>
      </c>
      <c r="L2441" s="12"/>
      <c r="M2441" s="12"/>
      <c r="N2441" s="12"/>
      <c r="O2441" s="14" t="s">
        <v>47</v>
      </c>
      <c r="P2441" s="5" t="str">
        <f>IF(OR(COUNTIF(A2441,"*省*"&amp;"*戒毒所*"),COUNTIF(A2441,"*省*"&amp;"*法院*"),COUNTIF(A2441,"*监狱*"),COUNTIF(A2441,"*省*"&amp;"*管教所*")),"省直",IFERROR(LOOKUP(9^9,FIND(对照表!$H$2:$H$14,A2441),对照表!$G$2:$G$14),IFERROR(LOOKUP(9^9,FIND(对照表!$E$2:$E$149,A2441),对照表!$C$2:$C$149),"省直")))</f>
        <v>鹤岗</v>
      </c>
    </row>
    <row r="2442" customHeight="1" spans="1:16">
      <c r="A2442" s="12" t="s">
        <v>4281</v>
      </c>
      <c r="B2442" s="13" t="s">
        <v>4282</v>
      </c>
      <c r="C2442" s="12" t="s">
        <v>4218</v>
      </c>
      <c r="D2442" s="12" t="s">
        <v>35</v>
      </c>
      <c r="E2442" s="13" t="s">
        <v>36</v>
      </c>
      <c r="F2442" s="13">
        <v>1</v>
      </c>
      <c r="G2442" s="12" t="s">
        <v>37</v>
      </c>
      <c r="H2442" s="12" t="s">
        <v>361</v>
      </c>
      <c r="I2442" s="12"/>
      <c r="J2442" s="12" t="s">
        <v>40</v>
      </c>
      <c r="K2442" s="12" t="s">
        <v>41</v>
      </c>
      <c r="L2442" s="12"/>
      <c r="M2442" s="12"/>
      <c r="N2442" s="12"/>
      <c r="O2442" s="14" t="s">
        <v>47</v>
      </c>
      <c r="P2442" s="5" t="str">
        <f>IF(OR(COUNTIF(A2442,"*省*"&amp;"*戒毒所*"),COUNTIF(A2442,"*省*"&amp;"*法院*"),COUNTIF(A2442,"*监狱*"),COUNTIF(A2442,"*省*"&amp;"*管教所*")),"省直",IFERROR(LOOKUP(9^9,FIND(对照表!$H$2:$H$14,A2442),对照表!$G$2:$G$14),IFERROR(LOOKUP(9^9,FIND(对照表!$E$2:$E$149,A2442),对照表!$C$2:$C$149),"省直")))</f>
        <v>鹤岗</v>
      </c>
    </row>
    <row r="2443" customHeight="1" spans="1:16">
      <c r="A2443" s="12" t="s">
        <v>4283</v>
      </c>
      <c r="B2443" s="13" t="s">
        <v>4284</v>
      </c>
      <c r="C2443" s="12" t="s">
        <v>4218</v>
      </c>
      <c r="D2443" s="12" t="s">
        <v>35</v>
      </c>
      <c r="E2443" s="13" t="s">
        <v>36</v>
      </c>
      <c r="F2443" s="13">
        <v>1</v>
      </c>
      <c r="G2443" s="12" t="s">
        <v>78</v>
      </c>
      <c r="H2443" s="12" t="s">
        <v>361</v>
      </c>
      <c r="I2443" s="12"/>
      <c r="J2443" s="12" t="s">
        <v>40</v>
      </c>
      <c r="K2443" s="12" t="s">
        <v>41</v>
      </c>
      <c r="L2443" s="12"/>
      <c r="M2443" s="12"/>
      <c r="N2443" s="12"/>
      <c r="O2443" s="14" t="s">
        <v>47</v>
      </c>
      <c r="P2443" s="5" t="str">
        <f>IF(OR(COUNTIF(A2443,"*省*"&amp;"*戒毒所*"),COUNTIF(A2443,"*省*"&amp;"*法院*"),COUNTIF(A2443,"*监狱*"),COUNTIF(A2443,"*省*"&amp;"*管教所*")),"省直",IFERROR(LOOKUP(9^9,FIND(对照表!$H$2:$H$14,A2443),对照表!$G$2:$G$14),IFERROR(LOOKUP(9^9,FIND(对照表!$E$2:$E$149,A2443),对照表!$C$2:$C$149),"省直")))</f>
        <v>鹤岗</v>
      </c>
    </row>
    <row r="2444" customHeight="1" spans="1:16">
      <c r="A2444" s="12" t="s">
        <v>4285</v>
      </c>
      <c r="B2444" s="13" t="s">
        <v>4286</v>
      </c>
      <c r="C2444" s="12" t="s">
        <v>4218</v>
      </c>
      <c r="D2444" s="12" t="s">
        <v>35</v>
      </c>
      <c r="E2444" s="13" t="s">
        <v>36</v>
      </c>
      <c r="F2444" s="13">
        <v>1</v>
      </c>
      <c r="G2444" s="12" t="s">
        <v>78</v>
      </c>
      <c r="H2444" s="12" t="s">
        <v>361</v>
      </c>
      <c r="I2444" s="12"/>
      <c r="J2444" s="12" t="s">
        <v>40</v>
      </c>
      <c r="K2444" s="12" t="s">
        <v>41</v>
      </c>
      <c r="L2444" s="12"/>
      <c r="M2444" s="12"/>
      <c r="N2444" s="12"/>
      <c r="O2444" s="14" t="s">
        <v>47</v>
      </c>
      <c r="P2444" s="5" t="str">
        <f>IF(OR(COUNTIF(A2444,"*省*"&amp;"*戒毒所*"),COUNTIF(A2444,"*省*"&amp;"*法院*"),COUNTIF(A2444,"*监狱*"),COUNTIF(A2444,"*省*"&amp;"*管教所*")),"省直",IFERROR(LOOKUP(9^9,FIND(对照表!$H$2:$H$14,A2444),对照表!$G$2:$G$14),IFERROR(LOOKUP(9^9,FIND(对照表!$E$2:$E$149,A2444),对照表!$C$2:$C$149),"省直")))</f>
        <v>鹤岗</v>
      </c>
    </row>
    <row r="2445" customHeight="1" spans="1:16">
      <c r="A2445" s="12" t="s">
        <v>4287</v>
      </c>
      <c r="B2445" s="13" t="s">
        <v>4288</v>
      </c>
      <c r="C2445" s="12" t="s">
        <v>4218</v>
      </c>
      <c r="D2445" s="12" t="s">
        <v>35</v>
      </c>
      <c r="E2445" s="13" t="s">
        <v>36</v>
      </c>
      <c r="F2445" s="13">
        <v>1</v>
      </c>
      <c r="G2445" s="12" t="s">
        <v>37</v>
      </c>
      <c r="H2445" s="12" t="s">
        <v>361</v>
      </c>
      <c r="I2445" s="12"/>
      <c r="J2445" s="12" t="s">
        <v>40</v>
      </c>
      <c r="K2445" s="12" t="s">
        <v>41</v>
      </c>
      <c r="L2445" s="12"/>
      <c r="M2445" s="12"/>
      <c r="N2445" s="8"/>
      <c r="O2445" s="14" t="s">
        <v>47</v>
      </c>
      <c r="P2445" s="5" t="str">
        <f>IF(OR(COUNTIF(A2445,"*省*"&amp;"*戒毒所*"),COUNTIF(A2445,"*省*"&amp;"*法院*"),COUNTIF(A2445,"*监狱*"),COUNTIF(A2445,"*省*"&amp;"*管教所*")),"省直",IFERROR(LOOKUP(9^9,FIND(对照表!$H$2:$H$14,A2445),对照表!$G$2:$G$14),IFERROR(LOOKUP(9^9,FIND(对照表!$E$2:$E$149,A2445),对照表!$C$2:$C$149),"省直")))</f>
        <v>鹤岗</v>
      </c>
    </row>
    <row r="2446" customHeight="1" spans="1:16">
      <c r="A2446" s="12" t="s">
        <v>4289</v>
      </c>
      <c r="B2446" s="13" t="s">
        <v>4290</v>
      </c>
      <c r="C2446" s="12" t="s">
        <v>4218</v>
      </c>
      <c r="D2446" s="12" t="s">
        <v>35</v>
      </c>
      <c r="E2446" s="13" t="s">
        <v>36</v>
      </c>
      <c r="F2446" s="13">
        <v>1</v>
      </c>
      <c r="G2446" s="12" t="s">
        <v>78</v>
      </c>
      <c r="H2446" s="12" t="s">
        <v>38</v>
      </c>
      <c r="I2446" s="12" t="s">
        <v>39</v>
      </c>
      <c r="J2446" s="12" t="s">
        <v>40</v>
      </c>
      <c r="K2446" s="12" t="s">
        <v>41</v>
      </c>
      <c r="L2446" s="12"/>
      <c r="M2446" s="12"/>
      <c r="N2446" s="12"/>
      <c r="O2446" s="14" t="s">
        <v>47</v>
      </c>
      <c r="P2446" s="5" t="str">
        <f>IF(OR(COUNTIF(A2446,"*省*"&amp;"*戒毒所*"),COUNTIF(A2446,"*省*"&amp;"*法院*"),COUNTIF(A2446,"*监狱*"),COUNTIF(A2446,"*省*"&amp;"*管教所*")),"省直",IFERROR(LOOKUP(9^9,FIND(对照表!$H$2:$H$14,A2446),对照表!$G$2:$G$14),IFERROR(LOOKUP(9^9,FIND(对照表!$E$2:$E$149,A2446),对照表!$C$2:$C$149),"省直")))</f>
        <v>鹤岗</v>
      </c>
    </row>
    <row r="2447" customHeight="1" spans="1:16">
      <c r="A2447" s="12" t="s">
        <v>4291</v>
      </c>
      <c r="B2447" s="13" t="s">
        <v>4292</v>
      </c>
      <c r="C2447" s="12" t="s">
        <v>4218</v>
      </c>
      <c r="D2447" s="12" t="s">
        <v>35</v>
      </c>
      <c r="E2447" s="13" t="s">
        <v>36</v>
      </c>
      <c r="F2447" s="13">
        <v>1</v>
      </c>
      <c r="G2447" s="12" t="s">
        <v>37</v>
      </c>
      <c r="H2447" s="12" t="s">
        <v>38</v>
      </c>
      <c r="I2447" s="12" t="s">
        <v>39</v>
      </c>
      <c r="J2447" s="12" t="s">
        <v>40</v>
      </c>
      <c r="K2447" s="12" t="s">
        <v>41</v>
      </c>
      <c r="L2447" s="12"/>
      <c r="M2447" s="12" t="s">
        <v>54</v>
      </c>
      <c r="N2447" s="12"/>
      <c r="O2447" s="14" t="s">
        <v>47</v>
      </c>
      <c r="P2447" s="5" t="str">
        <f>IF(OR(COUNTIF(A2447,"*省*"&amp;"*戒毒所*"),COUNTIF(A2447,"*省*"&amp;"*法院*"),COUNTIF(A2447,"*监狱*"),COUNTIF(A2447,"*省*"&amp;"*管教所*")),"省直",IFERROR(LOOKUP(9^9,FIND(对照表!$H$2:$H$14,A2447),对照表!$G$2:$G$14),IFERROR(LOOKUP(9^9,FIND(对照表!$E$2:$E$149,A2447),对照表!$C$2:$C$149),"省直")))</f>
        <v>鹤岗</v>
      </c>
    </row>
    <row r="2448" customHeight="1" spans="1:16">
      <c r="A2448" s="12" t="s">
        <v>4293</v>
      </c>
      <c r="B2448" s="13" t="s">
        <v>4294</v>
      </c>
      <c r="C2448" s="12" t="s">
        <v>4218</v>
      </c>
      <c r="D2448" s="12" t="s">
        <v>35</v>
      </c>
      <c r="E2448" s="13" t="s">
        <v>36</v>
      </c>
      <c r="F2448" s="13">
        <v>1</v>
      </c>
      <c r="G2448" s="12" t="s">
        <v>37</v>
      </c>
      <c r="H2448" s="12" t="s">
        <v>38</v>
      </c>
      <c r="I2448" s="12" t="s">
        <v>39</v>
      </c>
      <c r="J2448" s="12" t="s">
        <v>40</v>
      </c>
      <c r="K2448" s="12" t="s">
        <v>41</v>
      </c>
      <c r="L2448" s="12"/>
      <c r="M2448" s="12"/>
      <c r="N2448" s="12"/>
      <c r="O2448" s="14" t="s">
        <v>47</v>
      </c>
      <c r="P2448" s="5" t="str">
        <f>IF(OR(COUNTIF(A2448,"*省*"&amp;"*戒毒所*"),COUNTIF(A2448,"*省*"&amp;"*法院*"),COUNTIF(A2448,"*监狱*"),COUNTIF(A2448,"*省*"&amp;"*管教所*")),"省直",IFERROR(LOOKUP(9^9,FIND(对照表!$H$2:$H$14,A2448),对照表!$G$2:$G$14),IFERROR(LOOKUP(9^9,FIND(对照表!$E$2:$E$149,A2448),对照表!$C$2:$C$149),"省直")))</f>
        <v>鹤岗</v>
      </c>
    </row>
    <row r="2449" customHeight="1" spans="1:16">
      <c r="A2449" s="12" t="s">
        <v>4295</v>
      </c>
      <c r="B2449" s="13" t="s">
        <v>4296</v>
      </c>
      <c r="C2449" s="12" t="s">
        <v>4218</v>
      </c>
      <c r="D2449" s="12" t="s">
        <v>35</v>
      </c>
      <c r="E2449" s="13" t="s">
        <v>36</v>
      </c>
      <c r="F2449" s="13">
        <v>1</v>
      </c>
      <c r="G2449" s="12" t="s">
        <v>78</v>
      </c>
      <c r="H2449" s="12" t="s">
        <v>361</v>
      </c>
      <c r="I2449" s="12"/>
      <c r="J2449" s="12" t="s">
        <v>40</v>
      </c>
      <c r="K2449" s="12" t="s">
        <v>41</v>
      </c>
      <c r="L2449" s="12"/>
      <c r="M2449" s="12"/>
      <c r="N2449" s="12"/>
      <c r="O2449" s="14" t="s">
        <v>47</v>
      </c>
      <c r="P2449" s="5" t="str">
        <f>IF(OR(COUNTIF(A2449,"*省*"&amp;"*戒毒所*"),COUNTIF(A2449,"*省*"&amp;"*法院*"),COUNTIF(A2449,"*监狱*"),COUNTIF(A2449,"*省*"&amp;"*管教所*")),"省直",IFERROR(LOOKUP(9^9,FIND(对照表!$H$2:$H$14,A2449),对照表!$G$2:$G$14),IFERROR(LOOKUP(9^9,FIND(对照表!$E$2:$E$149,A2449),对照表!$C$2:$C$149),"省直")))</f>
        <v>鹤岗</v>
      </c>
    </row>
    <row r="2450" customHeight="1" spans="1:16">
      <c r="A2450" s="12" t="s">
        <v>4297</v>
      </c>
      <c r="B2450" s="13" t="s">
        <v>4298</v>
      </c>
      <c r="C2450" s="12" t="s">
        <v>4218</v>
      </c>
      <c r="D2450" s="12" t="s">
        <v>35</v>
      </c>
      <c r="E2450" s="13" t="s">
        <v>36</v>
      </c>
      <c r="F2450" s="13">
        <v>1</v>
      </c>
      <c r="G2450" s="12" t="s">
        <v>136</v>
      </c>
      <c r="H2450" s="12" t="s">
        <v>361</v>
      </c>
      <c r="I2450" s="12"/>
      <c r="J2450" s="12" t="s">
        <v>40</v>
      </c>
      <c r="K2450" s="12" t="s">
        <v>41</v>
      </c>
      <c r="L2450" s="12"/>
      <c r="M2450" s="12"/>
      <c r="N2450" s="12"/>
      <c r="O2450" s="14" t="s">
        <v>47</v>
      </c>
      <c r="P2450" s="5" t="str">
        <f>IF(OR(COUNTIF(A2450,"*省*"&amp;"*戒毒所*"),COUNTIF(A2450,"*省*"&amp;"*法院*"),COUNTIF(A2450,"*监狱*"),COUNTIF(A2450,"*省*"&amp;"*管教所*")),"省直",IFERROR(LOOKUP(9^9,FIND(对照表!$H$2:$H$14,A2450),对照表!$G$2:$G$14),IFERROR(LOOKUP(9^9,FIND(对照表!$E$2:$E$149,A2450),对照表!$C$2:$C$149),"省直")))</f>
        <v>鹤岗</v>
      </c>
    </row>
    <row r="2451" customHeight="1" spans="1:16">
      <c r="A2451" s="8" t="s">
        <v>4299</v>
      </c>
      <c r="B2451" s="9" t="s">
        <v>4300</v>
      </c>
      <c r="C2451" s="12" t="s">
        <v>4218</v>
      </c>
      <c r="D2451" s="12" t="s">
        <v>35</v>
      </c>
      <c r="E2451" s="13" t="s">
        <v>36</v>
      </c>
      <c r="F2451" s="13">
        <v>3</v>
      </c>
      <c r="G2451" s="12" t="s">
        <v>37</v>
      </c>
      <c r="H2451" s="12" t="s">
        <v>4301</v>
      </c>
      <c r="I2451" s="12"/>
      <c r="J2451" s="12" t="s">
        <v>4302</v>
      </c>
      <c r="K2451" s="12" t="s">
        <v>113</v>
      </c>
      <c r="L2451" s="12"/>
      <c r="M2451" s="12"/>
      <c r="N2451" s="12"/>
      <c r="O2451" s="14" t="s">
        <v>47</v>
      </c>
      <c r="P2451" s="5" t="str">
        <f>IF(OR(COUNTIF(A2451,"*省*"&amp;"*戒毒所*"),COUNTIF(A2451,"*省*"&amp;"*法院*"),COUNTIF(A2451,"*监狱*"),COUNTIF(A2451,"*省*"&amp;"*管教所*")),"省直",IFERROR(LOOKUP(9^9,FIND(对照表!$H$2:$H$14,A2451),对照表!$G$2:$G$14),IFERROR(LOOKUP(9^9,FIND(对照表!$E$2:$E$149,A2451),对照表!$C$2:$C$149),"省直")))</f>
        <v>鹤岗</v>
      </c>
    </row>
    <row r="2452" customHeight="1" spans="1:16">
      <c r="A2452" s="8" t="s">
        <v>4299</v>
      </c>
      <c r="B2452" s="9" t="s">
        <v>4300</v>
      </c>
      <c r="C2452" s="12" t="s">
        <v>4218</v>
      </c>
      <c r="D2452" s="12" t="s">
        <v>35</v>
      </c>
      <c r="E2452" s="13" t="s">
        <v>79</v>
      </c>
      <c r="F2452" s="13">
        <v>1</v>
      </c>
      <c r="G2452" s="12" t="s">
        <v>37</v>
      </c>
      <c r="H2452" s="12" t="s">
        <v>193</v>
      </c>
      <c r="I2452" s="12"/>
      <c r="J2452" s="12" t="s">
        <v>4303</v>
      </c>
      <c r="K2452" s="12" t="s">
        <v>113</v>
      </c>
      <c r="L2452" s="12"/>
      <c r="M2452" s="12"/>
      <c r="N2452" s="12" t="s">
        <v>4304</v>
      </c>
      <c r="O2452" s="14" t="s">
        <v>47</v>
      </c>
      <c r="P2452" s="5" t="str">
        <f>IF(OR(COUNTIF(A2452,"*省*"&amp;"*戒毒所*"),COUNTIF(A2452,"*省*"&amp;"*法院*"),COUNTIF(A2452,"*监狱*"),COUNTIF(A2452,"*省*"&amp;"*管教所*")),"省直",IFERROR(LOOKUP(9^9,FIND(对照表!$H$2:$H$14,A2452),对照表!$G$2:$G$14),IFERROR(LOOKUP(9^9,FIND(对照表!$E$2:$E$149,A2452),对照表!$C$2:$C$149),"省直")))</f>
        <v>鹤岗</v>
      </c>
    </row>
    <row r="2453" customHeight="1" spans="1:16">
      <c r="A2453" s="8" t="s">
        <v>4299</v>
      </c>
      <c r="B2453" s="9" t="s">
        <v>4300</v>
      </c>
      <c r="C2453" s="12" t="s">
        <v>4218</v>
      </c>
      <c r="D2453" s="12" t="s">
        <v>35</v>
      </c>
      <c r="E2453" s="13" t="s">
        <v>81</v>
      </c>
      <c r="F2453" s="13">
        <v>3</v>
      </c>
      <c r="G2453" s="12" t="s">
        <v>37</v>
      </c>
      <c r="H2453" s="12" t="s">
        <v>4305</v>
      </c>
      <c r="I2453" s="12"/>
      <c r="J2453" s="12" t="s">
        <v>4306</v>
      </c>
      <c r="K2453" s="12" t="s">
        <v>113</v>
      </c>
      <c r="L2453" s="12"/>
      <c r="M2453" s="12"/>
      <c r="N2453" s="12" t="s">
        <v>4304</v>
      </c>
      <c r="O2453" s="14" t="s">
        <v>47</v>
      </c>
      <c r="P2453" s="5" t="str">
        <f>IF(OR(COUNTIF(A2453,"*省*"&amp;"*戒毒所*"),COUNTIF(A2453,"*省*"&amp;"*法院*"),COUNTIF(A2453,"*监狱*"),COUNTIF(A2453,"*省*"&amp;"*管教所*")),"省直",IFERROR(LOOKUP(9^9,FIND(对照表!$H$2:$H$14,A2453),对照表!$G$2:$G$14),IFERROR(LOOKUP(9^9,FIND(对照表!$E$2:$E$149,A2453),对照表!$C$2:$C$149),"省直")))</f>
        <v>鹤岗</v>
      </c>
    </row>
    <row r="2454" customHeight="1" spans="1:16">
      <c r="A2454" s="8" t="s">
        <v>4299</v>
      </c>
      <c r="B2454" s="9" t="s">
        <v>4300</v>
      </c>
      <c r="C2454" s="12" t="s">
        <v>4218</v>
      </c>
      <c r="D2454" s="12" t="s">
        <v>35</v>
      </c>
      <c r="E2454" s="13" t="s">
        <v>131</v>
      </c>
      <c r="F2454" s="13">
        <v>3</v>
      </c>
      <c r="G2454" s="12" t="s">
        <v>37</v>
      </c>
      <c r="H2454" s="12" t="s">
        <v>4301</v>
      </c>
      <c r="I2454" s="12"/>
      <c r="J2454" s="12" t="s">
        <v>4307</v>
      </c>
      <c r="K2454" s="12" t="s">
        <v>113</v>
      </c>
      <c r="L2454" s="12"/>
      <c r="M2454" s="12"/>
      <c r="N2454" s="12" t="s">
        <v>4304</v>
      </c>
      <c r="O2454" s="14" t="s">
        <v>47</v>
      </c>
      <c r="P2454" s="5" t="str">
        <f>IF(OR(COUNTIF(A2454,"*省*"&amp;"*戒毒所*"),COUNTIF(A2454,"*省*"&amp;"*法院*"),COUNTIF(A2454,"*监狱*"),COUNTIF(A2454,"*省*"&amp;"*管教所*")),"省直",IFERROR(LOOKUP(9^9,FIND(对照表!$H$2:$H$14,A2454),对照表!$G$2:$G$14),IFERROR(LOOKUP(9^9,FIND(对照表!$E$2:$E$149,A2454),对照表!$C$2:$C$149),"省直")))</f>
        <v>鹤岗</v>
      </c>
    </row>
    <row r="2455" customHeight="1" spans="1:16">
      <c r="A2455" s="12" t="s">
        <v>4308</v>
      </c>
      <c r="B2455" s="13" t="s">
        <v>4309</v>
      </c>
      <c r="C2455" s="12" t="s">
        <v>4218</v>
      </c>
      <c r="D2455" s="12" t="s">
        <v>35</v>
      </c>
      <c r="E2455" s="13" t="s">
        <v>36</v>
      </c>
      <c r="F2455" s="13">
        <v>1</v>
      </c>
      <c r="G2455" s="12" t="s">
        <v>78</v>
      </c>
      <c r="H2455" s="12" t="s">
        <v>361</v>
      </c>
      <c r="I2455" s="12"/>
      <c r="J2455" s="12" t="s">
        <v>40</v>
      </c>
      <c r="K2455" s="12" t="s">
        <v>113</v>
      </c>
      <c r="L2455" s="12"/>
      <c r="M2455" s="12"/>
      <c r="N2455" s="12"/>
      <c r="O2455" s="14" t="s">
        <v>47</v>
      </c>
      <c r="P2455" s="5" t="str">
        <f>IF(OR(COUNTIF(A2455,"*省*"&amp;"*戒毒所*"),COUNTIF(A2455,"*省*"&amp;"*法院*"),COUNTIF(A2455,"*监狱*"),COUNTIF(A2455,"*省*"&amp;"*管教所*")),"省直",IFERROR(LOOKUP(9^9,FIND(对照表!$H$2:$H$14,A2455),对照表!$G$2:$G$14),IFERROR(LOOKUP(9^9,FIND(对照表!$E$2:$E$149,A2455),对照表!$C$2:$C$149),"省直")))</f>
        <v>鹤岗</v>
      </c>
    </row>
    <row r="2456" customHeight="1" spans="1:16">
      <c r="A2456" s="12" t="s">
        <v>4308</v>
      </c>
      <c r="B2456" s="13" t="s">
        <v>4309</v>
      </c>
      <c r="C2456" s="12" t="s">
        <v>4218</v>
      </c>
      <c r="D2456" s="12" t="s">
        <v>35</v>
      </c>
      <c r="E2456" s="13" t="s">
        <v>79</v>
      </c>
      <c r="F2456" s="13">
        <v>1</v>
      </c>
      <c r="G2456" s="12" t="s">
        <v>37</v>
      </c>
      <c r="H2456" s="12" t="s">
        <v>361</v>
      </c>
      <c r="I2456" s="12"/>
      <c r="J2456" s="12" t="s">
        <v>40</v>
      </c>
      <c r="K2456" s="12" t="s">
        <v>113</v>
      </c>
      <c r="L2456" s="12"/>
      <c r="M2456" s="12"/>
      <c r="N2456" s="12"/>
      <c r="O2456" s="14" t="s">
        <v>47</v>
      </c>
      <c r="P2456" s="5" t="str">
        <f>IF(OR(COUNTIF(A2456,"*省*"&amp;"*戒毒所*"),COUNTIF(A2456,"*省*"&amp;"*法院*"),COUNTIF(A2456,"*监狱*"),COUNTIF(A2456,"*省*"&amp;"*管教所*")),"省直",IFERROR(LOOKUP(9^9,FIND(对照表!$H$2:$H$14,A2456),对照表!$G$2:$G$14),IFERROR(LOOKUP(9^9,FIND(对照表!$E$2:$E$149,A2456),对照表!$C$2:$C$149),"省直")))</f>
        <v>鹤岗</v>
      </c>
    </row>
    <row r="2457" customHeight="1" spans="1:16">
      <c r="A2457" s="8" t="s">
        <v>4310</v>
      </c>
      <c r="B2457" s="9" t="s">
        <v>4311</v>
      </c>
      <c r="C2457" s="8" t="s">
        <v>4312</v>
      </c>
      <c r="D2457" s="8" t="s">
        <v>35</v>
      </c>
      <c r="E2457" s="9" t="s">
        <v>36</v>
      </c>
      <c r="F2457" s="9">
        <v>1</v>
      </c>
      <c r="G2457" s="8" t="s">
        <v>46</v>
      </c>
      <c r="H2457" s="8" t="s">
        <v>361</v>
      </c>
      <c r="I2457" s="8"/>
      <c r="J2457" s="8" t="s">
        <v>4313</v>
      </c>
      <c r="K2457" s="8" t="s">
        <v>41</v>
      </c>
      <c r="L2457" s="8"/>
      <c r="M2457" s="8"/>
      <c r="N2457" s="8"/>
      <c r="O2457" s="11" t="s">
        <v>47</v>
      </c>
      <c r="P2457" s="5" t="str">
        <f>IF(OR(COUNTIF(A2457,"*省*"&amp;"*戒毒所*"),COUNTIF(A2457,"*省*"&amp;"*法院*"),COUNTIF(A2457,"*监狱*"),COUNTIF(A2457,"*省*"&amp;"*管教所*")),"省直",IFERROR(LOOKUP(9^9,FIND(对照表!$H$2:$H$14,A2457),对照表!$G$2:$G$14),IFERROR(LOOKUP(9^9,FIND(对照表!$E$2:$E$149,A2457),对照表!$C$2:$C$149),"省直")))</f>
        <v>鹤岗</v>
      </c>
    </row>
    <row r="2458" customHeight="1" spans="1:16">
      <c r="A2458" s="8" t="s">
        <v>4310</v>
      </c>
      <c r="B2458" s="9" t="s">
        <v>4311</v>
      </c>
      <c r="C2458" s="8" t="s">
        <v>4314</v>
      </c>
      <c r="D2458" s="8" t="s">
        <v>35</v>
      </c>
      <c r="E2458" s="9" t="s">
        <v>79</v>
      </c>
      <c r="F2458" s="9">
        <v>1</v>
      </c>
      <c r="G2458" s="8" t="s">
        <v>46</v>
      </c>
      <c r="H2458" s="8" t="s">
        <v>361</v>
      </c>
      <c r="I2458" s="8"/>
      <c r="J2458" s="8" t="s">
        <v>4315</v>
      </c>
      <c r="K2458" s="8" t="s">
        <v>41</v>
      </c>
      <c r="L2458" s="8"/>
      <c r="M2458" s="8"/>
      <c r="N2458" s="8"/>
      <c r="O2458" s="11" t="s">
        <v>47</v>
      </c>
      <c r="P2458" s="5" t="str">
        <f>IF(OR(COUNTIF(A2458,"*省*"&amp;"*戒毒所*"),COUNTIF(A2458,"*省*"&amp;"*法院*"),COUNTIF(A2458,"*监狱*"),COUNTIF(A2458,"*省*"&amp;"*管教所*")),"省直",IFERROR(LOOKUP(9^9,FIND(对照表!$H$2:$H$14,A2458),对照表!$G$2:$G$14),IFERROR(LOOKUP(9^9,FIND(对照表!$E$2:$E$149,A2458),对照表!$C$2:$C$149),"省直")))</f>
        <v>鹤岗</v>
      </c>
    </row>
    <row r="2459" customHeight="1" spans="1:16">
      <c r="A2459" s="12" t="s">
        <v>4316</v>
      </c>
      <c r="B2459" s="13" t="s">
        <v>4317</v>
      </c>
      <c r="C2459" s="12" t="s">
        <v>1672</v>
      </c>
      <c r="D2459" s="12" t="s">
        <v>35</v>
      </c>
      <c r="E2459" s="13" t="s">
        <v>36</v>
      </c>
      <c r="F2459" s="13">
        <v>2</v>
      </c>
      <c r="G2459" s="12" t="s">
        <v>37</v>
      </c>
      <c r="H2459" s="12" t="s">
        <v>361</v>
      </c>
      <c r="I2459" s="12" t="s">
        <v>39</v>
      </c>
      <c r="J2459" s="12" t="s">
        <v>4313</v>
      </c>
      <c r="K2459" s="12" t="s">
        <v>41</v>
      </c>
      <c r="L2459" s="12"/>
      <c r="M2459" s="12"/>
      <c r="N2459" s="12"/>
      <c r="O2459" s="14" t="s">
        <v>47</v>
      </c>
      <c r="P2459" s="5" t="str">
        <f>IF(OR(COUNTIF(A2459,"*省*"&amp;"*戒毒所*"),COUNTIF(A2459,"*省*"&amp;"*法院*"),COUNTIF(A2459,"*监狱*"),COUNTIF(A2459,"*省*"&amp;"*管教所*")),"省直",IFERROR(LOOKUP(9^9,FIND(对照表!$H$2:$H$14,A2459),对照表!$G$2:$G$14),IFERROR(LOOKUP(9^9,FIND(对照表!$E$2:$E$149,A2459),对照表!$C$2:$C$149),"省直")))</f>
        <v>鹤岗</v>
      </c>
    </row>
    <row r="2460" customHeight="1" spans="1:16">
      <c r="A2460" s="12" t="s">
        <v>4318</v>
      </c>
      <c r="B2460" s="13" t="s">
        <v>4319</v>
      </c>
      <c r="C2460" s="12" t="s">
        <v>1672</v>
      </c>
      <c r="D2460" s="12" t="s">
        <v>35</v>
      </c>
      <c r="E2460" s="13" t="s">
        <v>36</v>
      </c>
      <c r="F2460" s="13">
        <v>1</v>
      </c>
      <c r="G2460" s="12" t="s">
        <v>46</v>
      </c>
      <c r="H2460" s="12" t="s">
        <v>361</v>
      </c>
      <c r="I2460" s="12" t="s">
        <v>39</v>
      </c>
      <c r="J2460" s="12" t="s">
        <v>4320</v>
      </c>
      <c r="K2460" s="12" t="s">
        <v>41</v>
      </c>
      <c r="L2460" s="12"/>
      <c r="M2460" s="12" t="s">
        <v>54</v>
      </c>
      <c r="N2460" s="12" t="s">
        <v>4321</v>
      </c>
      <c r="O2460" s="14" t="s">
        <v>47</v>
      </c>
      <c r="P2460" s="5" t="str">
        <f>IF(OR(COUNTIF(A2460,"*省*"&amp;"*戒毒所*"),COUNTIF(A2460,"*省*"&amp;"*法院*"),COUNTIF(A2460,"*监狱*"),COUNTIF(A2460,"*省*"&amp;"*管教所*")),"省直",IFERROR(LOOKUP(9^9,FIND(对照表!$H$2:$H$14,A2460),对照表!$G$2:$G$14),IFERROR(LOOKUP(9^9,FIND(对照表!$E$2:$E$149,A2460),对照表!$C$2:$C$149),"省直")))</f>
        <v>鹤岗</v>
      </c>
    </row>
    <row r="2461" customHeight="1" spans="1:16">
      <c r="A2461" s="12" t="s">
        <v>4322</v>
      </c>
      <c r="B2461" s="13" t="s">
        <v>4323</v>
      </c>
      <c r="C2461" s="12" t="s">
        <v>4324</v>
      </c>
      <c r="D2461" s="12" t="s">
        <v>35</v>
      </c>
      <c r="E2461" s="13" t="s">
        <v>36</v>
      </c>
      <c r="F2461" s="13">
        <v>1</v>
      </c>
      <c r="G2461" s="12" t="s">
        <v>37</v>
      </c>
      <c r="H2461" s="12" t="s">
        <v>361</v>
      </c>
      <c r="I2461" s="12"/>
      <c r="J2461" s="12" t="s">
        <v>40</v>
      </c>
      <c r="K2461" s="12" t="s">
        <v>41</v>
      </c>
      <c r="L2461" s="12"/>
      <c r="M2461" s="12" t="s">
        <v>54</v>
      </c>
      <c r="N2461" s="12"/>
      <c r="O2461" s="14" t="s">
        <v>47</v>
      </c>
      <c r="P2461" s="5" t="str">
        <f>IF(OR(COUNTIF(A2461,"*省*"&amp;"*戒毒所*"),COUNTIF(A2461,"*省*"&amp;"*法院*"),COUNTIF(A2461,"*监狱*"),COUNTIF(A2461,"*省*"&amp;"*管教所*")),"省直",IFERROR(LOOKUP(9^9,FIND(对照表!$H$2:$H$14,A2461),对照表!$G$2:$G$14),IFERROR(LOOKUP(9^9,FIND(对照表!$E$2:$E$149,A2461),对照表!$C$2:$C$149),"省直")))</f>
        <v>鹤岗</v>
      </c>
    </row>
    <row r="2462" customHeight="1" spans="1:16">
      <c r="A2462" s="12" t="s">
        <v>4325</v>
      </c>
      <c r="B2462" s="13" t="s">
        <v>4326</v>
      </c>
      <c r="C2462" s="12" t="s">
        <v>1664</v>
      </c>
      <c r="D2462" s="12" t="s">
        <v>35</v>
      </c>
      <c r="E2462" s="13" t="s">
        <v>36</v>
      </c>
      <c r="F2462" s="13">
        <v>1</v>
      </c>
      <c r="G2462" s="12" t="s">
        <v>136</v>
      </c>
      <c r="H2462" s="12" t="s">
        <v>361</v>
      </c>
      <c r="I2462" s="12"/>
      <c r="J2462" s="12" t="s">
        <v>40</v>
      </c>
      <c r="K2462" s="12" t="s">
        <v>113</v>
      </c>
      <c r="L2462" s="12"/>
      <c r="M2462" s="12"/>
      <c r="N2462" s="12"/>
      <c r="O2462" s="14" t="s">
        <v>47</v>
      </c>
      <c r="P2462" s="5" t="str">
        <f>IF(OR(COUNTIF(A2462,"*省*"&amp;"*戒毒所*"),COUNTIF(A2462,"*省*"&amp;"*法院*"),COUNTIF(A2462,"*监狱*"),COUNTIF(A2462,"*省*"&amp;"*管教所*")),"省直",IFERROR(LOOKUP(9^9,FIND(对照表!$H$2:$H$14,A2462),对照表!$G$2:$G$14),IFERROR(LOOKUP(9^9,FIND(对照表!$E$2:$E$149,A2462),对照表!$C$2:$C$149),"省直")))</f>
        <v>鹤岗</v>
      </c>
    </row>
    <row r="2463" customHeight="1" spans="1:16">
      <c r="A2463" s="12" t="s">
        <v>4327</v>
      </c>
      <c r="B2463" s="13" t="s">
        <v>4328</v>
      </c>
      <c r="C2463" s="12" t="s">
        <v>1664</v>
      </c>
      <c r="D2463" s="12" t="s">
        <v>35</v>
      </c>
      <c r="E2463" s="13" t="s">
        <v>36</v>
      </c>
      <c r="F2463" s="13">
        <v>1</v>
      </c>
      <c r="G2463" s="12" t="s">
        <v>46</v>
      </c>
      <c r="H2463" s="12" t="s">
        <v>361</v>
      </c>
      <c r="I2463" s="12"/>
      <c r="J2463" s="12" t="s">
        <v>4313</v>
      </c>
      <c r="K2463" s="12" t="s">
        <v>41</v>
      </c>
      <c r="L2463" s="12"/>
      <c r="M2463" s="12" t="s">
        <v>54</v>
      </c>
      <c r="N2463" s="12" t="s">
        <v>4321</v>
      </c>
      <c r="O2463" s="14" t="s">
        <v>47</v>
      </c>
      <c r="P2463" s="5" t="str">
        <f>IF(OR(COUNTIF(A2463,"*省*"&amp;"*戒毒所*"),COUNTIF(A2463,"*省*"&amp;"*法院*"),COUNTIF(A2463,"*监狱*"),COUNTIF(A2463,"*省*"&amp;"*管教所*")),"省直",IFERROR(LOOKUP(9^9,FIND(对照表!$H$2:$H$14,A2463),对照表!$G$2:$G$14),IFERROR(LOOKUP(9^9,FIND(对照表!$E$2:$E$149,A2463),对照表!$C$2:$C$149),"省直")))</f>
        <v>鹤岗</v>
      </c>
    </row>
    <row r="2464" customHeight="1" spans="1:16">
      <c r="A2464" s="12" t="s">
        <v>4329</v>
      </c>
      <c r="B2464" s="13" t="s">
        <v>4330</v>
      </c>
      <c r="C2464" s="12" t="s">
        <v>1664</v>
      </c>
      <c r="D2464" s="12" t="s">
        <v>35</v>
      </c>
      <c r="E2464" s="13" t="s">
        <v>36</v>
      </c>
      <c r="F2464" s="13">
        <v>1</v>
      </c>
      <c r="G2464" s="12" t="s">
        <v>37</v>
      </c>
      <c r="H2464" s="12" t="s">
        <v>361</v>
      </c>
      <c r="I2464" s="12" t="s">
        <v>39</v>
      </c>
      <c r="J2464" s="12" t="s">
        <v>4313</v>
      </c>
      <c r="K2464" s="12" t="s">
        <v>41</v>
      </c>
      <c r="L2464" s="12"/>
      <c r="M2464" s="12"/>
      <c r="N2464" s="12"/>
      <c r="O2464" s="14" t="s">
        <v>47</v>
      </c>
      <c r="P2464" s="5" t="str">
        <f>IF(OR(COUNTIF(A2464,"*省*"&amp;"*戒毒所*"),COUNTIF(A2464,"*省*"&amp;"*法院*"),COUNTIF(A2464,"*监狱*"),COUNTIF(A2464,"*省*"&amp;"*管教所*")),"省直",IFERROR(LOOKUP(9^9,FIND(对照表!$H$2:$H$14,A2464),对照表!$G$2:$G$14),IFERROR(LOOKUP(9^9,FIND(对照表!$E$2:$E$149,A2464),对照表!$C$2:$C$149),"省直")))</f>
        <v>鹤岗</v>
      </c>
    </row>
    <row r="2465" customHeight="1" spans="1:16">
      <c r="A2465" s="12" t="s">
        <v>4331</v>
      </c>
      <c r="B2465" s="13" t="s">
        <v>4332</v>
      </c>
      <c r="C2465" s="12" t="s">
        <v>4333</v>
      </c>
      <c r="D2465" s="12" t="s">
        <v>35</v>
      </c>
      <c r="E2465" s="13" t="s">
        <v>36</v>
      </c>
      <c r="F2465" s="13">
        <v>2</v>
      </c>
      <c r="G2465" s="12" t="s">
        <v>37</v>
      </c>
      <c r="H2465" s="12" t="s">
        <v>361</v>
      </c>
      <c r="I2465" s="12" t="s">
        <v>39</v>
      </c>
      <c r="J2465" s="12" t="s">
        <v>4334</v>
      </c>
      <c r="K2465" s="12" t="s">
        <v>41</v>
      </c>
      <c r="L2465" s="12"/>
      <c r="M2465" s="12"/>
      <c r="N2465" s="12"/>
      <c r="O2465" s="14" t="s">
        <v>47</v>
      </c>
      <c r="P2465" s="5" t="str">
        <f>IF(OR(COUNTIF(A2465,"*省*"&amp;"*戒毒所*"),COUNTIF(A2465,"*省*"&amp;"*法院*"),COUNTIF(A2465,"*监狱*"),COUNTIF(A2465,"*省*"&amp;"*管教所*")),"省直",IFERROR(LOOKUP(9^9,FIND(对照表!$H$2:$H$14,A2465),对照表!$G$2:$G$14),IFERROR(LOOKUP(9^9,FIND(对照表!$E$2:$E$149,A2465),对照表!$C$2:$C$149),"省直")))</f>
        <v>鹤岗</v>
      </c>
    </row>
    <row r="2466" customHeight="1" spans="1:16">
      <c r="A2466" s="12" t="s">
        <v>4335</v>
      </c>
      <c r="B2466" s="13" t="s">
        <v>4336</v>
      </c>
      <c r="C2466" s="12" t="s">
        <v>4337</v>
      </c>
      <c r="D2466" s="12" t="s">
        <v>35</v>
      </c>
      <c r="E2466" s="13" t="s">
        <v>36</v>
      </c>
      <c r="F2466" s="13">
        <v>1</v>
      </c>
      <c r="G2466" s="12" t="s">
        <v>37</v>
      </c>
      <c r="H2466" s="12" t="s">
        <v>361</v>
      </c>
      <c r="I2466" s="12" t="s">
        <v>39</v>
      </c>
      <c r="J2466" s="12" t="s">
        <v>4338</v>
      </c>
      <c r="K2466" s="12" t="s">
        <v>41</v>
      </c>
      <c r="L2466" s="12"/>
      <c r="M2466" s="12"/>
      <c r="N2466" s="12"/>
      <c r="O2466" s="14" t="s">
        <v>47</v>
      </c>
      <c r="P2466" s="5" t="str">
        <f>IF(OR(COUNTIF(A2466,"*省*"&amp;"*戒毒所*"),COUNTIF(A2466,"*省*"&amp;"*法院*"),COUNTIF(A2466,"*监狱*"),COUNTIF(A2466,"*省*"&amp;"*管教所*")),"省直",IFERROR(LOOKUP(9^9,FIND(对照表!$H$2:$H$14,A2466),对照表!$G$2:$G$14),IFERROR(LOOKUP(9^9,FIND(对照表!$E$2:$E$149,A2466),对照表!$C$2:$C$149),"省直")))</f>
        <v>鹤岗</v>
      </c>
    </row>
    <row r="2467" customHeight="1" spans="1:16">
      <c r="A2467" s="12" t="s">
        <v>4339</v>
      </c>
      <c r="B2467" s="13" t="s">
        <v>4340</v>
      </c>
      <c r="C2467" s="12" t="s">
        <v>4341</v>
      </c>
      <c r="D2467" s="12" t="s">
        <v>35</v>
      </c>
      <c r="E2467" s="13" t="s">
        <v>36</v>
      </c>
      <c r="F2467" s="13">
        <v>1</v>
      </c>
      <c r="G2467" s="12" t="s">
        <v>46</v>
      </c>
      <c r="H2467" s="12" t="s">
        <v>361</v>
      </c>
      <c r="I2467" s="12" t="s">
        <v>39</v>
      </c>
      <c r="J2467" s="12" t="s">
        <v>4313</v>
      </c>
      <c r="K2467" s="12" t="s">
        <v>41</v>
      </c>
      <c r="L2467" s="12"/>
      <c r="M2467" s="12"/>
      <c r="N2467" s="12"/>
      <c r="O2467" s="14" t="s">
        <v>47</v>
      </c>
      <c r="P2467" s="5" t="str">
        <f>IF(OR(COUNTIF(A2467,"*省*"&amp;"*戒毒所*"),COUNTIF(A2467,"*省*"&amp;"*法院*"),COUNTIF(A2467,"*监狱*"),COUNTIF(A2467,"*省*"&amp;"*管教所*")),"省直",IFERROR(LOOKUP(9^9,FIND(对照表!$H$2:$H$14,A2467),对照表!$G$2:$G$14),IFERROR(LOOKUP(9^9,FIND(对照表!$E$2:$E$149,A2467),对照表!$C$2:$C$149),"省直")))</f>
        <v>鹤岗</v>
      </c>
    </row>
    <row r="2468" customHeight="1" spans="1:16">
      <c r="A2468" s="12" t="s">
        <v>4342</v>
      </c>
      <c r="B2468" s="13" t="s">
        <v>4343</v>
      </c>
      <c r="C2468" s="12" t="s">
        <v>1664</v>
      </c>
      <c r="D2468" s="12" t="s">
        <v>35</v>
      </c>
      <c r="E2468" s="13" t="s">
        <v>36</v>
      </c>
      <c r="F2468" s="13">
        <v>1</v>
      </c>
      <c r="G2468" s="12" t="s">
        <v>46</v>
      </c>
      <c r="H2468" s="12" t="s">
        <v>361</v>
      </c>
      <c r="I2468" s="12"/>
      <c r="J2468" s="12" t="s">
        <v>4320</v>
      </c>
      <c r="K2468" s="12" t="s">
        <v>41</v>
      </c>
      <c r="L2468" s="12"/>
      <c r="M2468" s="12"/>
      <c r="N2468" s="12" t="s">
        <v>4321</v>
      </c>
      <c r="O2468" s="14" t="s">
        <v>47</v>
      </c>
      <c r="P2468" s="5" t="str">
        <f>IF(OR(COUNTIF(A2468,"*省*"&amp;"*戒毒所*"),COUNTIF(A2468,"*省*"&amp;"*法院*"),COUNTIF(A2468,"*监狱*"),COUNTIF(A2468,"*省*"&amp;"*管教所*")),"省直",IFERROR(LOOKUP(9^9,FIND(对照表!$H$2:$H$14,A2468),对照表!$G$2:$G$14),IFERROR(LOOKUP(9^9,FIND(对照表!$E$2:$E$149,A2468),对照表!$C$2:$C$149),"省直")))</f>
        <v>鹤岗</v>
      </c>
    </row>
    <row r="2469" customHeight="1" spans="1:16">
      <c r="A2469" s="12" t="s">
        <v>4344</v>
      </c>
      <c r="B2469" s="13" t="s">
        <v>4345</v>
      </c>
      <c r="C2469" s="12" t="s">
        <v>1664</v>
      </c>
      <c r="D2469" s="12" t="s">
        <v>35</v>
      </c>
      <c r="E2469" s="13" t="s">
        <v>36</v>
      </c>
      <c r="F2469" s="13">
        <v>2</v>
      </c>
      <c r="G2469" s="12" t="s">
        <v>37</v>
      </c>
      <c r="H2469" s="12" t="s">
        <v>361</v>
      </c>
      <c r="I2469" s="12"/>
      <c r="J2469" s="12" t="s">
        <v>4346</v>
      </c>
      <c r="K2469" s="12" t="s">
        <v>41</v>
      </c>
      <c r="L2469" s="12"/>
      <c r="M2469" s="12"/>
      <c r="N2469" s="12" t="s">
        <v>4321</v>
      </c>
      <c r="O2469" s="14" t="s">
        <v>47</v>
      </c>
      <c r="P2469" s="5" t="str">
        <f>IF(OR(COUNTIF(A2469,"*省*"&amp;"*戒毒所*"),COUNTIF(A2469,"*省*"&amp;"*法院*"),COUNTIF(A2469,"*监狱*"),COUNTIF(A2469,"*省*"&amp;"*管教所*")),"省直",IFERROR(LOOKUP(9^9,FIND(对照表!$H$2:$H$14,A2469),对照表!$G$2:$G$14),IFERROR(LOOKUP(9^9,FIND(对照表!$E$2:$E$149,A2469),对照表!$C$2:$C$149),"省直")))</f>
        <v>鹤岗</v>
      </c>
    </row>
    <row r="2470" customHeight="1" spans="1:16">
      <c r="A2470" s="12" t="s">
        <v>4347</v>
      </c>
      <c r="B2470" s="13" t="s">
        <v>4348</v>
      </c>
      <c r="C2470" s="12" t="s">
        <v>1664</v>
      </c>
      <c r="D2470" s="12" t="s">
        <v>35</v>
      </c>
      <c r="E2470" s="13" t="s">
        <v>36</v>
      </c>
      <c r="F2470" s="13">
        <v>1</v>
      </c>
      <c r="G2470" s="12" t="s">
        <v>46</v>
      </c>
      <c r="H2470" s="12" t="s">
        <v>361</v>
      </c>
      <c r="I2470" s="12"/>
      <c r="J2470" s="12" t="s">
        <v>40</v>
      </c>
      <c r="K2470" s="12" t="s">
        <v>41</v>
      </c>
      <c r="L2470" s="12"/>
      <c r="M2470" s="12"/>
      <c r="N2470" s="12"/>
      <c r="O2470" s="14" t="s">
        <v>47</v>
      </c>
      <c r="P2470" s="5" t="str">
        <f>IF(OR(COUNTIF(A2470,"*省*"&amp;"*戒毒所*"),COUNTIF(A2470,"*省*"&amp;"*法院*"),COUNTIF(A2470,"*监狱*"),COUNTIF(A2470,"*省*"&amp;"*管教所*")),"省直",IFERROR(LOOKUP(9^9,FIND(对照表!$H$2:$H$14,A2470),对照表!$G$2:$G$14),IFERROR(LOOKUP(9^9,FIND(对照表!$E$2:$E$149,A2470),对照表!$C$2:$C$149),"省直")))</f>
        <v>鹤岗</v>
      </c>
    </row>
    <row r="2471" customHeight="1" spans="1:16">
      <c r="A2471" s="12" t="s">
        <v>4349</v>
      </c>
      <c r="B2471" s="13" t="s">
        <v>4350</v>
      </c>
      <c r="C2471" s="12" t="s">
        <v>4351</v>
      </c>
      <c r="D2471" s="12" t="s">
        <v>35</v>
      </c>
      <c r="E2471" s="13" t="s">
        <v>36</v>
      </c>
      <c r="F2471" s="13">
        <v>1</v>
      </c>
      <c r="G2471" s="12" t="s">
        <v>37</v>
      </c>
      <c r="H2471" s="12" t="s">
        <v>361</v>
      </c>
      <c r="I2471" s="12" t="s">
        <v>39</v>
      </c>
      <c r="J2471" s="12" t="s">
        <v>4352</v>
      </c>
      <c r="K2471" s="12" t="s">
        <v>41</v>
      </c>
      <c r="L2471" s="12"/>
      <c r="M2471" s="12" t="s">
        <v>54</v>
      </c>
      <c r="N2471" s="12"/>
      <c r="O2471" s="14" t="s">
        <v>47</v>
      </c>
      <c r="P2471" s="5" t="str">
        <f>IF(OR(COUNTIF(A2471,"*省*"&amp;"*戒毒所*"),COUNTIF(A2471,"*省*"&amp;"*法院*"),COUNTIF(A2471,"*监狱*"),COUNTIF(A2471,"*省*"&amp;"*管教所*")),"省直",IFERROR(LOOKUP(9^9,FIND(对照表!$H$2:$H$14,A2471),对照表!$G$2:$G$14),IFERROR(LOOKUP(9^9,FIND(对照表!$E$2:$E$149,A2471),对照表!$C$2:$C$149),"省直")))</f>
        <v>鹤岗</v>
      </c>
    </row>
    <row r="2472" customHeight="1" spans="1:16">
      <c r="A2472" s="12" t="s">
        <v>4353</v>
      </c>
      <c r="B2472" s="13" t="s">
        <v>4354</v>
      </c>
      <c r="C2472" s="12" t="s">
        <v>1664</v>
      </c>
      <c r="D2472" s="12" t="s">
        <v>35</v>
      </c>
      <c r="E2472" s="13" t="s">
        <v>36</v>
      </c>
      <c r="F2472" s="13">
        <v>1</v>
      </c>
      <c r="G2472" s="12" t="s">
        <v>37</v>
      </c>
      <c r="H2472" s="12" t="s">
        <v>361</v>
      </c>
      <c r="I2472" s="12"/>
      <c r="J2472" s="12" t="s">
        <v>4313</v>
      </c>
      <c r="K2472" s="12" t="s">
        <v>41</v>
      </c>
      <c r="L2472" s="12"/>
      <c r="M2472" s="12"/>
      <c r="N2472" s="12"/>
      <c r="O2472" s="14" t="s">
        <v>47</v>
      </c>
      <c r="P2472" s="5" t="str">
        <f>IF(OR(COUNTIF(A2472,"*省*"&amp;"*戒毒所*"),COUNTIF(A2472,"*省*"&amp;"*法院*"),COUNTIF(A2472,"*监狱*"),COUNTIF(A2472,"*省*"&amp;"*管教所*")),"省直",IFERROR(LOOKUP(9^9,FIND(对照表!$H$2:$H$14,A2472),对照表!$G$2:$G$14),IFERROR(LOOKUP(9^9,FIND(对照表!$E$2:$E$149,A2472),对照表!$C$2:$C$149),"省直")))</f>
        <v>鹤岗</v>
      </c>
    </row>
    <row r="2473" customHeight="1" spans="1:16">
      <c r="A2473" s="12" t="s">
        <v>4355</v>
      </c>
      <c r="B2473" s="13" t="s">
        <v>4356</v>
      </c>
      <c r="C2473" s="12" t="s">
        <v>1664</v>
      </c>
      <c r="D2473" s="12" t="s">
        <v>35</v>
      </c>
      <c r="E2473" s="13" t="s">
        <v>36</v>
      </c>
      <c r="F2473" s="13">
        <v>1</v>
      </c>
      <c r="G2473" s="12" t="s">
        <v>37</v>
      </c>
      <c r="H2473" s="12" t="s">
        <v>361</v>
      </c>
      <c r="I2473" s="12"/>
      <c r="J2473" s="12" t="s">
        <v>4313</v>
      </c>
      <c r="K2473" s="12" t="s">
        <v>41</v>
      </c>
      <c r="L2473" s="12"/>
      <c r="M2473" s="12"/>
      <c r="N2473" s="12"/>
      <c r="O2473" s="14" t="s">
        <v>47</v>
      </c>
      <c r="P2473" s="5" t="str">
        <f>IF(OR(COUNTIF(A2473,"*省*"&amp;"*戒毒所*"),COUNTIF(A2473,"*省*"&amp;"*法院*"),COUNTIF(A2473,"*监狱*"),COUNTIF(A2473,"*省*"&amp;"*管教所*")),"省直",IFERROR(LOOKUP(9^9,FIND(对照表!$H$2:$H$14,A2473),对照表!$G$2:$G$14),IFERROR(LOOKUP(9^9,FIND(对照表!$E$2:$E$149,A2473),对照表!$C$2:$C$149),"省直")))</f>
        <v>鹤岗</v>
      </c>
    </row>
    <row r="2474" customHeight="1" spans="1:16">
      <c r="A2474" s="12" t="s">
        <v>4357</v>
      </c>
      <c r="B2474" s="13" t="s">
        <v>4358</v>
      </c>
      <c r="C2474" s="12" t="s">
        <v>1664</v>
      </c>
      <c r="D2474" s="12" t="s">
        <v>35</v>
      </c>
      <c r="E2474" s="13" t="s">
        <v>36</v>
      </c>
      <c r="F2474" s="13">
        <v>1</v>
      </c>
      <c r="G2474" s="12" t="s">
        <v>37</v>
      </c>
      <c r="H2474" s="12" t="s">
        <v>361</v>
      </c>
      <c r="I2474" s="12"/>
      <c r="J2474" s="12" t="s">
        <v>4320</v>
      </c>
      <c r="K2474" s="12" t="s">
        <v>41</v>
      </c>
      <c r="L2474" s="12"/>
      <c r="M2474" s="12"/>
      <c r="N2474" s="12"/>
      <c r="O2474" s="14" t="s">
        <v>47</v>
      </c>
      <c r="P2474" s="5" t="str">
        <f>IF(OR(COUNTIF(A2474,"*省*"&amp;"*戒毒所*"),COUNTIF(A2474,"*省*"&amp;"*法院*"),COUNTIF(A2474,"*监狱*"),COUNTIF(A2474,"*省*"&amp;"*管教所*")),"省直",IFERROR(LOOKUP(9^9,FIND(对照表!$H$2:$H$14,A2474),对照表!$G$2:$G$14),IFERROR(LOOKUP(9^9,FIND(对照表!$E$2:$E$149,A2474),对照表!$C$2:$C$149),"省直")))</f>
        <v>鹤岗</v>
      </c>
    </row>
    <row r="2475" customHeight="1" spans="1:16">
      <c r="A2475" s="12" t="s">
        <v>4359</v>
      </c>
      <c r="B2475" s="13" t="s">
        <v>4360</v>
      </c>
      <c r="C2475" s="12" t="s">
        <v>4361</v>
      </c>
      <c r="D2475" s="12" t="s">
        <v>35</v>
      </c>
      <c r="E2475" s="13" t="s">
        <v>36</v>
      </c>
      <c r="F2475" s="13">
        <v>1</v>
      </c>
      <c r="G2475" s="12" t="s">
        <v>46</v>
      </c>
      <c r="H2475" s="12" t="s">
        <v>38</v>
      </c>
      <c r="I2475" s="12" t="s">
        <v>39</v>
      </c>
      <c r="J2475" s="12" t="s">
        <v>4362</v>
      </c>
      <c r="K2475" s="12" t="s">
        <v>41</v>
      </c>
      <c r="L2475" s="12"/>
      <c r="M2475" s="12" t="s">
        <v>54</v>
      </c>
      <c r="N2475" s="12"/>
      <c r="O2475" s="14" t="s">
        <v>47</v>
      </c>
      <c r="P2475" s="5" t="str">
        <f>IF(OR(COUNTIF(A2475,"*省*"&amp;"*戒毒所*"),COUNTIF(A2475,"*省*"&amp;"*法院*"),COUNTIF(A2475,"*监狱*"),COUNTIF(A2475,"*省*"&amp;"*管教所*")),"省直",IFERROR(LOOKUP(9^9,FIND(对照表!$H$2:$H$14,A2475),对照表!$G$2:$G$14),IFERROR(LOOKUP(9^9,FIND(对照表!$E$2:$E$149,A2475),对照表!$C$2:$C$149),"省直")))</f>
        <v>鹤岗</v>
      </c>
    </row>
    <row r="2476" customHeight="1" spans="1:16">
      <c r="A2476" s="12" t="s">
        <v>4363</v>
      </c>
      <c r="B2476" s="13" t="s">
        <v>4364</v>
      </c>
      <c r="C2476" s="12" t="s">
        <v>4218</v>
      </c>
      <c r="D2476" s="12" t="s">
        <v>35</v>
      </c>
      <c r="E2476" s="13" t="s">
        <v>36</v>
      </c>
      <c r="F2476" s="13">
        <v>1</v>
      </c>
      <c r="G2476" s="12" t="s">
        <v>37</v>
      </c>
      <c r="H2476" s="12" t="s">
        <v>38</v>
      </c>
      <c r="I2476" s="12"/>
      <c r="J2476" s="12" t="s">
        <v>4362</v>
      </c>
      <c r="K2476" s="12" t="s">
        <v>41</v>
      </c>
      <c r="L2476" s="12"/>
      <c r="M2476" s="12" t="s">
        <v>54</v>
      </c>
      <c r="N2476" s="12" t="s">
        <v>4255</v>
      </c>
      <c r="O2476" s="14" t="s">
        <v>47</v>
      </c>
      <c r="P2476" s="5" t="str">
        <f>IF(OR(COUNTIF(A2476,"*省*"&amp;"*戒毒所*"),COUNTIF(A2476,"*省*"&amp;"*法院*"),COUNTIF(A2476,"*监狱*"),COUNTIF(A2476,"*省*"&amp;"*管教所*")),"省直",IFERROR(LOOKUP(9^9,FIND(对照表!$H$2:$H$14,A2476),对照表!$G$2:$G$14),IFERROR(LOOKUP(9^9,FIND(对照表!$E$2:$E$149,A2476),对照表!$C$2:$C$149),"省直")))</f>
        <v>鹤岗</v>
      </c>
    </row>
    <row r="2477" customHeight="1" spans="1:16">
      <c r="A2477" s="12" t="s">
        <v>4365</v>
      </c>
      <c r="B2477" s="13" t="s">
        <v>4366</v>
      </c>
      <c r="C2477" s="12" t="s">
        <v>4218</v>
      </c>
      <c r="D2477" s="12" t="s">
        <v>35</v>
      </c>
      <c r="E2477" s="13" t="s">
        <v>36</v>
      </c>
      <c r="F2477" s="13">
        <v>1</v>
      </c>
      <c r="G2477" s="12" t="s">
        <v>37</v>
      </c>
      <c r="H2477" s="12" t="s">
        <v>38</v>
      </c>
      <c r="I2477" s="12"/>
      <c r="J2477" s="12" t="s">
        <v>4367</v>
      </c>
      <c r="K2477" s="12" t="s">
        <v>41</v>
      </c>
      <c r="L2477" s="12"/>
      <c r="M2477" s="12" t="s">
        <v>54</v>
      </c>
      <c r="N2477" s="12" t="s">
        <v>4255</v>
      </c>
      <c r="O2477" s="14" t="s">
        <v>47</v>
      </c>
      <c r="P2477" s="5" t="str">
        <f>IF(OR(COUNTIF(A2477,"*省*"&amp;"*戒毒所*"),COUNTIF(A2477,"*省*"&amp;"*法院*"),COUNTIF(A2477,"*监狱*"),COUNTIF(A2477,"*省*"&amp;"*管教所*")),"省直",IFERROR(LOOKUP(9^9,FIND(对照表!$H$2:$H$14,A2477),对照表!$G$2:$G$14),IFERROR(LOOKUP(9^9,FIND(对照表!$E$2:$E$149,A2477),对照表!$C$2:$C$149),"省直")))</f>
        <v>鹤岗</v>
      </c>
    </row>
    <row r="2478" customHeight="1" spans="1:16">
      <c r="A2478" s="12" t="s">
        <v>4368</v>
      </c>
      <c r="B2478" s="13" t="s">
        <v>4369</v>
      </c>
      <c r="C2478" s="12" t="s">
        <v>4218</v>
      </c>
      <c r="D2478" s="12" t="s">
        <v>35</v>
      </c>
      <c r="E2478" s="13" t="s">
        <v>36</v>
      </c>
      <c r="F2478" s="13">
        <v>1</v>
      </c>
      <c r="G2478" s="12" t="s">
        <v>136</v>
      </c>
      <c r="H2478" s="12" t="s">
        <v>38</v>
      </c>
      <c r="I2478" s="12"/>
      <c r="J2478" s="12" t="s">
        <v>40</v>
      </c>
      <c r="K2478" s="12" t="s">
        <v>41</v>
      </c>
      <c r="L2478" s="12"/>
      <c r="M2478" s="12" t="s">
        <v>54</v>
      </c>
      <c r="N2478" s="12" t="s">
        <v>4255</v>
      </c>
      <c r="O2478" s="14" t="s">
        <v>47</v>
      </c>
      <c r="P2478" s="5" t="str">
        <f>IF(OR(COUNTIF(A2478,"*省*"&amp;"*戒毒所*"),COUNTIF(A2478,"*省*"&amp;"*法院*"),COUNTIF(A2478,"*监狱*"),COUNTIF(A2478,"*省*"&amp;"*管教所*")),"省直",IFERROR(LOOKUP(9^9,FIND(对照表!$H$2:$H$14,A2478),对照表!$G$2:$G$14),IFERROR(LOOKUP(9^9,FIND(对照表!$E$2:$E$149,A2478),对照表!$C$2:$C$149),"省直")))</f>
        <v>鹤岗</v>
      </c>
    </row>
    <row r="2479" customHeight="1" spans="1:16">
      <c r="A2479" s="12" t="s">
        <v>4370</v>
      </c>
      <c r="B2479" s="13" t="s">
        <v>4371</v>
      </c>
      <c r="C2479" s="12" t="s">
        <v>2725</v>
      </c>
      <c r="D2479" s="12" t="s">
        <v>35</v>
      </c>
      <c r="E2479" s="13" t="s">
        <v>36</v>
      </c>
      <c r="F2479" s="13">
        <v>1</v>
      </c>
      <c r="G2479" s="12" t="s">
        <v>37</v>
      </c>
      <c r="H2479" s="12" t="s">
        <v>38</v>
      </c>
      <c r="I2479" s="12" t="s">
        <v>39</v>
      </c>
      <c r="J2479" s="12" t="s">
        <v>3603</v>
      </c>
      <c r="K2479" s="12" t="s">
        <v>41</v>
      </c>
      <c r="L2479" s="12"/>
      <c r="M2479" s="12"/>
      <c r="N2479" s="12"/>
      <c r="O2479" s="14" t="s">
        <v>47</v>
      </c>
      <c r="P2479" s="5" t="str">
        <f>IF(OR(COUNTIF(A2479,"*省*"&amp;"*戒毒所*"),COUNTIF(A2479,"*省*"&amp;"*法院*"),COUNTIF(A2479,"*监狱*"),COUNTIF(A2479,"*省*"&amp;"*管教所*")),"省直",IFERROR(LOOKUP(9^9,FIND(对照表!$H$2:$H$14,A2479),对照表!$G$2:$G$14),IFERROR(LOOKUP(9^9,FIND(对照表!$E$2:$E$149,A2479),对照表!$C$2:$C$149),"省直")))</f>
        <v>鹤岗</v>
      </c>
    </row>
    <row r="2480" customHeight="1" spans="1:16">
      <c r="A2480" s="12" t="s">
        <v>4370</v>
      </c>
      <c r="B2480" s="13" t="s">
        <v>4371</v>
      </c>
      <c r="C2480" s="12" t="s">
        <v>1853</v>
      </c>
      <c r="D2480" s="12" t="s">
        <v>35</v>
      </c>
      <c r="E2480" s="13" t="s">
        <v>79</v>
      </c>
      <c r="F2480" s="13">
        <v>1</v>
      </c>
      <c r="G2480" s="12" t="s">
        <v>37</v>
      </c>
      <c r="H2480" s="12" t="s">
        <v>38</v>
      </c>
      <c r="I2480" s="12" t="s">
        <v>39</v>
      </c>
      <c r="J2480" s="12" t="s">
        <v>40</v>
      </c>
      <c r="K2480" s="12" t="s">
        <v>41</v>
      </c>
      <c r="L2480" s="12"/>
      <c r="M2480" s="12"/>
      <c r="N2480" s="12"/>
      <c r="O2480" s="14" t="s">
        <v>47</v>
      </c>
      <c r="P2480" s="5" t="str">
        <f>IF(OR(COUNTIF(A2480,"*省*"&amp;"*戒毒所*"),COUNTIF(A2480,"*省*"&amp;"*法院*"),COUNTIF(A2480,"*监狱*"),COUNTIF(A2480,"*省*"&amp;"*管教所*")),"省直",IFERROR(LOOKUP(9^9,FIND(对照表!$H$2:$H$14,A2480),对照表!$G$2:$G$14),IFERROR(LOOKUP(9^9,FIND(对照表!$E$2:$E$149,A2480),对照表!$C$2:$C$149),"省直")))</f>
        <v>鹤岗</v>
      </c>
    </row>
    <row r="2481" customHeight="1" spans="1:16">
      <c r="A2481" s="12" t="s">
        <v>4372</v>
      </c>
      <c r="B2481" s="13" t="s">
        <v>4373</v>
      </c>
      <c r="C2481" s="12" t="s">
        <v>4218</v>
      </c>
      <c r="D2481" s="12" t="s">
        <v>35</v>
      </c>
      <c r="E2481" s="13" t="s">
        <v>36</v>
      </c>
      <c r="F2481" s="13">
        <v>1</v>
      </c>
      <c r="G2481" s="12" t="s">
        <v>37</v>
      </c>
      <c r="H2481" s="12" t="s">
        <v>38</v>
      </c>
      <c r="I2481" s="12" t="s">
        <v>39</v>
      </c>
      <c r="J2481" s="12" t="s">
        <v>4374</v>
      </c>
      <c r="K2481" s="12" t="s">
        <v>41</v>
      </c>
      <c r="L2481" s="12"/>
      <c r="M2481" s="12"/>
      <c r="N2481" s="12" t="s">
        <v>4375</v>
      </c>
      <c r="O2481" s="14" t="s">
        <v>47</v>
      </c>
      <c r="P2481" s="5" t="str">
        <f>IF(OR(COUNTIF(A2481,"*省*"&amp;"*戒毒所*"),COUNTIF(A2481,"*省*"&amp;"*法院*"),COUNTIF(A2481,"*监狱*"),COUNTIF(A2481,"*省*"&amp;"*管教所*")),"省直",IFERROR(LOOKUP(9^9,FIND(对照表!$H$2:$H$14,A2481),对照表!$G$2:$G$14),IFERROR(LOOKUP(9^9,FIND(对照表!$E$2:$E$149,A2481),对照表!$C$2:$C$149),"省直")))</f>
        <v>鹤岗</v>
      </c>
    </row>
    <row r="2482" customHeight="1" spans="1:16">
      <c r="A2482" s="12" t="s">
        <v>4376</v>
      </c>
      <c r="B2482" s="13" t="s">
        <v>4377</v>
      </c>
      <c r="C2482" s="12" t="s">
        <v>4378</v>
      </c>
      <c r="D2482" s="12" t="s">
        <v>35</v>
      </c>
      <c r="E2482" s="13" t="s">
        <v>36</v>
      </c>
      <c r="F2482" s="13">
        <v>1</v>
      </c>
      <c r="G2482" s="12" t="s">
        <v>37</v>
      </c>
      <c r="H2482" s="12" t="s">
        <v>38</v>
      </c>
      <c r="I2482" s="12"/>
      <c r="J2482" s="12" t="s">
        <v>4379</v>
      </c>
      <c r="K2482" s="12" t="s">
        <v>41</v>
      </c>
      <c r="L2482" s="12"/>
      <c r="M2482" s="12"/>
      <c r="N2482" s="12"/>
      <c r="O2482" s="14" t="s">
        <v>47</v>
      </c>
      <c r="P2482" s="5" t="str">
        <f>IF(OR(COUNTIF(A2482,"*省*"&amp;"*戒毒所*"),COUNTIF(A2482,"*省*"&amp;"*法院*"),COUNTIF(A2482,"*监狱*"),COUNTIF(A2482,"*省*"&amp;"*管教所*")),"省直",IFERROR(LOOKUP(9^9,FIND(对照表!$H$2:$H$14,A2482),对照表!$G$2:$G$14),IFERROR(LOOKUP(9^9,FIND(对照表!$E$2:$E$149,A2482),对照表!$C$2:$C$149),"省直")))</f>
        <v>鹤岗</v>
      </c>
    </row>
    <row r="2483" customHeight="1" spans="1:16">
      <c r="A2483" s="12" t="s">
        <v>4380</v>
      </c>
      <c r="B2483" s="13" t="s">
        <v>4381</v>
      </c>
      <c r="C2483" s="12" t="s">
        <v>1672</v>
      </c>
      <c r="D2483" s="12" t="s">
        <v>35</v>
      </c>
      <c r="E2483" s="13" t="s">
        <v>36</v>
      </c>
      <c r="F2483" s="13">
        <v>1</v>
      </c>
      <c r="G2483" s="12" t="s">
        <v>37</v>
      </c>
      <c r="H2483" s="12" t="s">
        <v>38</v>
      </c>
      <c r="I2483" s="12" t="s">
        <v>39</v>
      </c>
      <c r="J2483" s="12" t="s">
        <v>4374</v>
      </c>
      <c r="K2483" s="12" t="s">
        <v>41</v>
      </c>
      <c r="L2483" s="12"/>
      <c r="M2483" s="12"/>
      <c r="N2483" s="12"/>
      <c r="O2483" s="14" t="s">
        <v>47</v>
      </c>
      <c r="P2483" s="5" t="str">
        <f>IF(OR(COUNTIF(A2483,"*省*"&amp;"*戒毒所*"),COUNTIF(A2483,"*省*"&amp;"*法院*"),COUNTIF(A2483,"*监狱*"),COUNTIF(A2483,"*省*"&amp;"*管教所*")),"省直",IFERROR(LOOKUP(9^9,FIND(对照表!$H$2:$H$14,A2483),对照表!$G$2:$G$14),IFERROR(LOOKUP(9^9,FIND(对照表!$E$2:$E$149,A2483),对照表!$C$2:$C$149),"省直")))</f>
        <v>鹤岗</v>
      </c>
    </row>
    <row r="2484" customHeight="1" spans="1:16">
      <c r="A2484" s="12" t="s">
        <v>4382</v>
      </c>
      <c r="B2484" s="13" t="s">
        <v>4383</v>
      </c>
      <c r="C2484" s="12" t="s">
        <v>1672</v>
      </c>
      <c r="D2484" s="12" t="s">
        <v>35</v>
      </c>
      <c r="E2484" s="13" t="s">
        <v>36</v>
      </c>
      <c r="F2484" s="13">
        <v>1</v>
      </c>
      <c r="G2484" s="12" t="s">
        <v>37</v>
      </c>
      <c r="H2484" s="12" t="s">
        <v>38</v>
      </c>
      <c r="I2484" s="12" t="s">
        <v>39</v>
      </c>
      <c r="J2484" s="12" t="s">
        <v>4374</v>
      </c>
      <c r="K2484" s="12" t="s">
        <v>41</v>
      </c>
      <c r="L2484" s="12"/>
      <c r="M2484" s="12"/>
      <c r="N2484" s="12" t="s">
        <v>4375</v>
      </c>
      <c r="O2484" s="14" t="s">
        <v>47</v>
      </c>
      <c r="P2484" s="5" t="str">
        <f>IF(OR(COUNTIF(A2484,"*省*"&amp;"*戒毒所*"),COUNTIF(A2484,"*省*"&amp;"*法院*"),COUNTIF(A2484,"*监狱*"),COUNTIF(A2484,"*省*"&amp;"*管教所*")),"省直",IFERROR(LOOKUP(9^9,FIND(对照表!$H$2:$H$14,A2484),对照表!$G$2:$G$14),IFERROR(LOOKUP(9^9,FIND(对照表!$E$2:$E$149,A2484),对照表!$C$2:$C$149),"省直")))</f>
        <v>鹤岗</v>
      </c>
    </row>
    <row r="2485" customHeight="1" spans="1:16">
      <c r="A2485" s="12" t="s">
        <v>4382</v>
      </c>
      <c r="B2485" s="13" t="s">
        <v>4383</v>
      </c>
      <c r="C2485" s="12" t="s">
        <v>4384</v>
      </c>
      <c r="D2485" s="12" t="s">
        <v>35</v>
      </c>
      <c r="E2485" s="13" t="s">
        <v>79</v>
      </c>
      <c r="F2485" s="13">
        <v>1</v>
      </c>
      <c r="G2485" s="12" t="s">
        <v>37</v>
      </c>
      <c r="H2485" s="12" t="s">
        <v>38</v>
      </c>
      <c r="I2485" s="12" t="s">
        <v>39</v>
      </c>
      <c r="J2485" s="12" t="s">
        <v>40</v>
      </c>
      <c r="K2485" s="12" t="s">
        <v>41</v>
      </c>
      <c r="L2485" s="12"/>
      <c r="M2485" s="12"/>
      <c r="N2485" s="12" t="s">
        <v>4375</v>
      </c>
      <c r="O2485" s="14" t="s">
        <v>47</v>
      </c>
      <c r="P2485" s="5" t="str">
        <f>IF(OR(COUNTIF(A2485,"*省*"&amp;"*戒毒所*"),COUNTIF(A2485,"*省*"&amp;"*法院*"),COUNTIF(A2485,"*监狱*"),COUNTIF(A2485,"*省*"&amp;"*管教所*")),"省直",IFERROR(LOOKUP(9^9,FIND(对照表!$H$2:$H$14,A2485),对照表!$G$2:$G$14),IFERROR(LOOKUP(9^9,FIND(对照表!$E$2:$E$149,A2485),对照表!$C$2:$C$149),"省直")))</f>
        <v>鹤岗</v>
      </c>
    </row>
    <row r="2486" customHeight="1" spans="1:16">
      <c r="A2486" s="12" t="s">
        <v>4385</v>
      </c>
      <c r="B2486" s="13" t="s">
        <v>4386</v>
      </c>
      <c r="C2486" s="12" t="s">
        <v>4218</v>
      </c>
      <c r="D2486" s="12" t="s">
        <v>35</v>
      </c>
      <c r="E2486" s="13" t="s">
        <v>36</v>
      </c>
      <c r="F2486" s="13">
        <v>1</v>
      </c>
      <c r="G2486" s="12" t="s">
        <v>46</v>
      </c>
      <c r="H2486" s="12" t="s">
        <v>38</v>
      </c>
      <c r="I2486" s="12" t="s">
        <v>39</v>
      </c>
      <c r="J2486" s="12" t="s">
        <v>4387</v>
      </c>
      <c r="K2486" s="12" t="s">
        <v>41</v>
      </c>
      <c r="L2486" s="12"/>
      <c r="M2486" s="12"/>
      <c r="N2486" s="12"/>
      <c r="O2486" s="14" t="s">
        <v>47</v>
      </c>
      <c r="P2486" s="5" t="str">
        <f>IF(OR(COUNTIF(A2486,"*省*"&amp;"*戒毒所*"),COUNTIF(A2486,"*省*"&amp;"*法院*"),COUNTIF(A2486,"*监狱*"),COUNTIF(A2486,"*省*"&amp;"*管教所*")),"省直",IFERROR(LOOKUP(9^9,FIND(对照表!$H$2:$H$14,A2486),对照表!$G$2:$G$14),IFERROR(LOOKUP(9^9,FIND(对照表!$E$2:$E$149,A2486),对照表!$C$2:$C$149),"省直")))</f>
        <v>鹤岗</v>
      </c>
    </row>
    <row r="2487" customHeight="1" spans="1:16">
      <c r="A2487" s="12" t="s">
        <v>4388</v>
      </c>
      <c r="B2487" s="13" t="s">
        <v>4389</v>
      </c>
      <c r="C2487" s="12" t="s">
        <v>1664</v>
      </c>
      <c r="D2487" s="12" t="s">
        <v>35</v>
      </c>
      <c r="E2487" s="13" t="s">
        <v>36</v>
      </c>
      <c r="F2487" s="13">
        <v>1</v>
      </c>
      <c r="G2487" s="12" t="s">
        <v>37</v>
      </c>
      <c r="H2487" s="12" t="s">
        <v>361</v>
      </c>
      <c r="I2487" s="12"/>
      <c r="J2487" s="12" t="s">
        <v>4390</v>
      </c>
      <c r="K2487" s="12" t="s">
        <v>41</v>
      </c>
      <c r="L2487" s="12"/>
      <c r="M2487" s="12"/>
      <c r="N2487" s="12" t="s">
        <v>4375</v>
      </c>
      <c r="O2487" s="14" t="s">
        <v>47</v>
      </c>
      <c r="P2487" s="5" t="str">
        <f>IF(OR(COUNTIF(A2487,"*省*"&amp;"*戒毒所*"),COUNTIF(A2487,"*省*"&amp;"*法院*"),COUNTIF(A2487,"*监狱*"),COUNTIF(A2487,"*省*"&amp;"*管教所*")),"省直",IFERROR(LOOKUP(9^9,FIND(对照表!$H$2:$H$14,A2487),对照表!$G$2:$G$14),IFERROR(LOOKUP(9^9,FIND(对照表!$E$2:$E$149,A2487),对照表!$C$2:$C$149),"省直")))</f>
        <v>鹤岗</v>
      </c>
    </row>
    <row r="2488" customHeight="1" spans="1:16">
      <c r="A2488" s="12" t="s">
        <v>4391</v>
      </c>
      <c r="B2488" s="13" t="s">
        <v>4392</v>
      </c>
      <c r="C2488" s="12" t="s">
        <v>4393</v>
      </c>
      <c r="D2488" s="12" t="s">
        <v>35</v>
      </c>
      <c r="E2488" s="13" t="s">
        <v>36</v>
      </c>
      <c r="F2488" s="13">
        <v>1</v>
      </c>
      <c r="G2488" s="12" t="s">
        <v>37</v>
      </c>
      <c r="H2488" s="12" t="s">
        <v>38</v>
      </c>
      <c r="I2488" s="12" t="s">
        <v>39</v>
      </c>
      <c r="J2488" s="12" t="s">
        <v>4394</v>
      </c>
      <c r="K2488" s="12" t="s">
        <v>41</v>
      </c>
      <c r="L2488" s="12"/>
      <c r="M2488" s="12"/>
      <c r="N2488" s="12"/>
      <c r="O2488" s="14" t="s">
        <v>47</v>
      </c>
      <c r="P2488" s="5" t="str">
        <f>IF(OR(COUNTIF(A2488,"*省*"&amp;"*戒毒所*"),COUNTIF(A2488,"*省*"&amp;"*法院*"),COUNTIF(A2488,"*监狱*"),COUNTIF(A2488,"*省*"&amp;"*管教所*")),"省直",IFERROR(LOOKUP(9^9,FIND(对照表!$H$2:$H$14,A2488),对照表!$G$2:$G$14),IFERROR(LOOKUP(9^9,FIND(对照表!$E$2:$E$149,A2488),对照表!$C$2:$C$149),"省直")))</f>
        <v>鹤岗</v>
      </c>
    </row>
    <row r="2489" customHeight="1" spans="1:16">
      <c r="A2489" s="12" t="s">
        <v>4395</v>
      </c>
      <c r="B2489" s="13" t="s">
        <v>4396</v>
      </c>
      <c r="C2489" s="12" t="s">
        <v>1672</v>
      </c>
      <c r="D2489" s="12" t="s">
        <v>35</v>
      </c>
      <c r="E2489" s="13" t="s">
        <v>36</v>
      </c>
      <c r="F2489" s="13">
        <v>1</v>
      </c>
      <c r="G2489" s="12" t="s">
        <v>37</v>
      </c>
      <c r="H2489" s="12" t="s">
        <v>38</v>
      </c>
      <c r="I2489" s="12" t="s">
        <v>39</v>
      </c>
      <c r="J2489" s="12" t="s">
        <v>4374</v>
      </c>
      <c r="K2489" s="12" t="s">
        <v>41</v>
      </c>
      <c r="L2489" s="12"/>
      <c r="M2489" s="12"/>
      <c r="N2489" s="12"/>
      <c r="O2489" s="11" t="s">
        <v>47</v>
      </c>
      <c r="P2489" s="5" t="str">
        <f>IF(OR(COUNTIF(A2489,"*省*"&amp;"*戒毒所*"),COUNTIF(A2489,"*省*"&amp;"*法院*"),COUNTIF(A2489,"*监狱*"),COUNTIF(A2489,"*省*"&amp;"*管教所*")),"省直",IFERROR(LOOKUP(9^9,FIND(对照表!$H$2:$H$14,A2489),对照表!$G$2:$G$14),IFERROR(LOOKUP(9^9,FIND(对照表!$E$2:$E$149,A2489),对照表!$C$2:$C$149),"省直")))</f>
        <v>鹤岗</v>
      </c>
    </row>
    <row r="2490" customHeight="1" spans="1:16">
      <c r="A2490" s="12" t="s">
        <v>4395</v>
      </c>
      <c r="B2490" s="13" t="s">
        <v>4396</v>
      </c>
      <c r="C2490" s="12" t="s">
        <v>1889</v>
      </c>
      <c r="D2490" s="12" t="s">
        <v>35</v>
      </c>
      <c r="E2490" s="13" t="s">
        <v>79</v>
      </c>
      <c r="F2490" s="13">
        <v>1</v>
      </c>
      <c r="G2490" s="12" t="s">
        <v>37</v>
      </c>
      <c r="H2490" s="12" t="s">
        <v>38</v>
      </c>
      <c r="I2490" s="12" t="s">
        <v>39</v>
      </c>
      <c r="J2490" s="12" t="s">
        <v>4362</v>
      </c>
      <c r="K2490" s="12" t="s">
        <v>41</v>
      </c>
      <c r="L2490" s="12"/>
      <c r="M2490" s="12"/>
      <c r="N2490" s="12"/>
      <c r="O2490" s="11" t="s">
        <v>47</v>
      </c>
      <c r="P2490" s="5" t="str">
        <f>IF(OR(COUNTIF(A2490,"*省*"&amp;"*戒毒所*"),COUNTIF(A2490,"*省*"&amp;"*法院*"),COUNTIF(A2490,"*监狱*"),COUNTIF(A2490,"*省*"&amp;"*管教所*")),"省直",IFERROR(LOOKUP(9^9,FIND(对照表!$H$2:$H$14,A2490),对照表!$G$2:$G$14),IFERROR(LOOKUP(9^9,FIND(对照表!$E$2:$E$149,A2490),对照表!$C$2:$C$149),"省直")))</f>
        <v>鹤岗</v>
      </c>
    </row>
    <row r="2491" customHeight="1" spans="1:16">
      <c r="A2491" s="12" t="s">
        <v>4397</v>
      </c>
      <c r="B2491" s="13" t="s">
        <v>4398</v>
      </c>
      <c r="C2491" s="12" t="s">
        <v>4218</v>
      </c>
      <c r="D2491" s="12" t="s">
        <v>35</v>
      </c>
      <c r="E2491" s="13" t="s">
        <v>36</v>
      </c>
      <c r="F2491" s="13">
        <v>1</v>
      </c>
      <c r="G2491" s="12" t="s">
        <v>37</v>
      </c>
      <c r="H2491" s="12" t="s">
        <v>38</v>
      </c>
      <c r="I2491" s="12" t="s">
        <v>39</v>
      </c>
      <c r="J2491" s="8" t="s">
        <v>4399</v>
      </c>
      <c r="K2491" s="12" t="s">
        <v>41</v>
      </c>
      <c r="L2491" s="12"/>
      <c r="M2491" s="12"/>
      <c r="N2491" s="12"/>
      <c r="O2491" s="11" t="s">
        <v>47</v>
      </c>
      <c r="P2491" s="5" t="str">
        <f>IF(OR(COUNTIF(A2491,"*省*"&amp;"*戒毒所*"),COUNTIF(A2491,"*省*"&amp;"*法院*"),COUNTIF(A2491,"*监狱*"),COUNTIF(A2491,"*省*"&amp;"*管教所*")),"省直",IFERROR(LOOKUP(9^9,FIND(对照表!$H$2:$H$14,A2491),对照表!$G$2:$G$14),IFERROR(LOOKUP(9^9,FIND(对照表!$E$2:$E$149,A2491),对照表!$C$2:$C$149),"省直")))</f>
        <v>鹤岗</v>
      </c>
    </row>
    <row r="2492" customHeight="1" spans="1:16">
      <c r="A2492" s="12" t="s">
        <v>4397</v>
      </c>
      <c r="B2492" s="13" t="s">
        <v>4398</v>
      </c>
      <c r="C2492" s="12" t="s">
        <v>4218</v>
      </c>
      <c r="D2492" s="12" t="s">
        <v>35</v>
      </c>
      <c r="E2492" s="13" t="s">
        <v>79</v>
      </c>
      <c r="F2492" s="13">
        <v>2</v>
      </c>
      <c r="G2492" s="12" t="s">
        <v>37</v>
      </c>
      <c r="H2492" s="12" t="s">
        <v>38</v>
      </c>
      <c r="I2492" s="12" t="s">
        <v>39</v>
      </c>
      <c r="J2492" s="12" t="s">
        <v>40</v>
      </c>
      <c r="K2492" s="12" t="s">
        <v>41</v>
      </c>
      <c r="L2492" s="12"/>
      <c r="M2492" s="12"/>
      <c r="N2492" s="12" t="s">
        <v>4375</v>
      </c>
      <c r="O2492" s="11" t="s">
        <v>47</v>
      </c>
      <c r="P2492" s="5" t="str">
        <f>IF(OR(COUNTIF(A2492,"*省*"&amp;"*戒毒所*"),COUNTIF(A2492,"*省*"&amp;"*法院*"),COUNTIF(A2492,"*监狱*"),COUNTIF(A2492,"*省*"&amp;"*管教所*")),"省直",IFERROR(LOOKUP(9^9,FIND(对照表!$H$2:$H$14,A2492),对照表!$G$2:$G$14),IFERROR(LOOKUP(9^9,FIND(对照表!$E$2:$E$149,A2492),对照表!$C$2:$C$149),"省直")))</f>
        <v>鹤岗</v>
      </c>
    </row>
    <row r="2493" customHeight="1" spans="1:16">
      <c r="A2493" s="12" t="s">
        <v>4397</v>
      </c>
      <c r="B2493" s="13" t="s">
        <v>4398</v>
      </c>
      <c r="C2493" s="12" t="s">
        <v>4218</v>
      </c>
      <c r="D2493" s="12" t="s">
        <v>35</v>
      </c>
      <c r="E2493" s="13" t="s">
        <v>81</v>
      </c>
      <c r="F2493" s="13">
        <v>2</v>
      </c>
      <c r="G2493" s="12" t="s">
        <v>37</v>
      </c>
      <c r="H2493" s="12" t="s">
        <v>38</v>
      </c>
      <c r="I2493" s="12" t="s">
        <v>39</v>
      </c>
      <c r="J2493" s="12" t="s">
        <v>40</v>
      </c>
      <c r="K2493" s="12" t="s">
        <v>41</v>
      </c>
      <c r="L2493" s="12"/>
      <c r="M2493" s="12"/>
      <c r="N2493" s="12"/>
      <c r="O2493" s="11" t="s">
        <v>47</v>
      </c>
      <c r="P2493" s="5" t="str">
        <f>IF(OR(COUNTIF(A2493,"*省*"&amp;"*戒毒所*"),COUNTIF(A2493,"*省*"&amp;"*法院*"),COUNTIF(A2493,"*监狱*"),COUNTIF(A2493,"*省*"&amp;"*管教所*")),"省直",IFERROR(LOOKUP(9^9,FIND(对照表!$H$2:$H$14,A2493),对照表!$G$2:$G$14),IFERROR(LOOKUP(9^9,FIND(对照表!$E$2:$E$149,A2493),对照表!$C$2:$C$149),"省直")))</f>
        <v>鹤岗</v>
      </c>
    </row>
    <row r="2494" customHeight="1" spans="1:16">
      <c r="A2494" s="12" t="s">
        <v>4400</v>
      </c>
      <c r="B2494" s="13" t="s">
        <v>4401</v>
      </c>
      <c r="C2494" s="12" t="s">
        <v>4218</v>
      </c>
      <c r="D2494" s="12" t="s">
        <v>35</v>
      </c>
      <c r="E2494" s="13" t="s">
        <v>36</v>
      </c>
      <c r="F2494" s="13">
        <v>1</v>
      </c>
      <c r="G2494" s="12" t="s">
        <v>37</v>
      </c>
      <c r="H2494" s="12" t="s">
        <v>361</v>
      </c>
      <c r="I2494" s="12"/>
      <c r="J2494" s="12" t="s">
        <v>4402</v>
      </c>
      <c r="K2494" s="12" t="s">
        <v>41</v>
      </c>
      <c r="L2494" s="12"/>
      <c r="M2494" s="12"/>
      <c r="N2494" s="12"/>
      <c r="O2494" s="14" t="s">
        <v>47</v>
      </c>
      <c r="P2494" s="5" t="str">
        <f>IF(OR(COUNTIF(A2494,"*省*"&amp;"*戒毒所*"),COUNTIF(A2494,"*省*"&amp;"*法院*"),COUNTIF(A2494,"*监狱*"),COUNTIF(A2494,"*省*"&amp;"*管教所*")),"省直",IFERROR(LOOKUP(9^9,FIND(对照表!$H$2:$H$14,A2494),对照表!$G$2:$G$14),IFERROR(LOOKUP(9^9,FIND(对照表!$E$2:$E$149,A2494),对照表!$C$2:$C$149),"省直")))</f>
        <v>鹤岗</v>
      </c>
    </row>
    <row r="2495" customHeight="1" spans="1:16">
      <c r="A2495" s="12" t="s">
        <v>4403</v>
      </c>
      <c r="B2495" s="13" t="s">
        <v>4404</v>
      </c>
      <c r="C2495" s="12" t="s">
        <v>4218</v>
      </c>
      <c r="D2495" s="12" t="s">
        <v>35</v>
      </c>
      <c r="E2495" s="13" t="s">
        <v>36</v>
      </c>
      <c r="F2495" s="13">
        <v>1</v>
      </c>
      <c r="G2495" s="12" t="s">
        <v>37</v>
      </c>
      <c r="H2495" s="12" t="s">
        <v>361</v>
      </c>
      <c r="I2495" s="12"/>
      <c r="J2495" s="12" t="s">
        <v>4390</v>
      </c>
      <c r="K2495" s="12" t="s">
        <v>41</v>
      </c>
      <c r="L2495" s="12"/>
      <c r="M2495" s="12"/>
      <c r="N2495" s="12"/>
      <c r="O2495" s="14" t="s">
        <v>47</v>
      </c>
      <c r="P2495" s="5" t="str">
        <f>IF(OR(COUNTIF(A2495,"*省*"&amp;"*戒毒所*"),COUNTIF(A2495,"*省*"&amp;"*法院*"),COUNTIF(A2495,"*监狱*"),COUNTIF(A2495,"*省*"&amp;"*管教所*")),"省直",IFERROR(LOOKUP(9^9,FIND(对照表!$H$2:$H$14,A2495),对照表!$G$2:$G$14),IFERROR(LOOKUP(9^9,FIND(对照表!$E$2:$E$149,A2495),对照表!$C$2:$C$149),"省直")))</f>
        <v>鹤岗</v>
      </c>
    </row>
    <row r="2496" customHeight="1" spans="1:16">
      <c r="A2496" s="12" t="s">
        <v>4405</v>
      </c>
      <c r="B2496" s="13" t="s">
        <v>4406</v>
      </c>
      <c r="C2496" s="12" t="s">
        <v>1664</v>
      </c>
      <c r="D2496" s="12" t="s">
        <v>35</v>
      </c>
      <c r="E2496" s="13" t="s">
        <v>36</v>
      </c>
      <c r="F2496" s="13">
        <v>1</v>
      </c>
      <c r="G2496" s="12" t="s">
        <v>46</v>
      </c>
      <c r="H2496" s="12" t="s">
        <v>361</v>
      </c>
      <c r="I2496" s="12"/>
      <c r="J2496" s="12" t="s">
        <v>4390</v>
      </c>
      <c r="K2496" s="12" t="s">
        <v>41</v>
      </c>
      <c r="L2496" s="12"/>
      <c r="M2496" s="12"/>
      <c r="N2496" s="12"/>
      <c r="O2496" s="14" t="s">
        <v>47</v>
      </c>
      <c r="P2496" s="5" t="str">
        <f>IF(OR(COUNTIF(A2496,"*省*"&amp;"*戒毒所*"),COUNTIF(A2496,"*省*"&amp;"*法院*"),COUNTIF(A2496,"*监狱*"),COUNTIF(A2496,"*省*"&amp;"*管教所*")),"省直",IFERROR(LOOKUP(9^9,FIND(对照表!$H$2:$H$14,A2496),对照表!$G$2:$G$14),IFERROR(LOOKUP(9^9,FIND(对照表!$E$2:$E$149,A2496),对照表!$C$2:$C$149),"省直")))</f>
        <v>鹤岗</v>
      </c>
    </row>
    <row r="2497" customHeight="1" spans="1:16">
      <c r="A2497" s="12" t="s">
        <v>4407</v>
      </c>
      <c r="B2497" s="13" t="s">
        <v>4408</v>
      </c>
      <c r="C2497" s="12" t="s">
        <v>4218</v>
      </c>
      <c r="D2497" s="12" t="s">
        <v>35</v>
      </c>
      <c r="E2497" s="13" t="s">
        <v>36</v>
      </c>
      <c r="F2497" s="13">
        <v>1</v>
      </c>
      <c r="G2497" s="12" t="s">
        <v>37</v>
      </c>
      <c r="H2497" s="12" t="s">
        <v>193</v>
      </c>
      <c r="I2497" s="12"/>
      <c r="J2497" s="12" t="s">
        <v>4409</v>
      </c>
      <c r="K2497" s="12" t="s">
        <v>41</v>
      </c>
      <c r="L2497" s="12"/>
      <c r="M2497" s="12"/>
      <c r="N2497" s="12" t="s">
        <v>4375</v>
      </c>
      <c r="O2497" s="14" t="s">
        <v>47</v>
      </c>
      <c r="P2497" s="5" t="str">
        <f>IF(OR(COUNTIF(A2497,"*省*"&amp;"*戒毒所*"),COUNTIF(A2497,"*省*"&amp;"*法院*"),COUNTIF(A2497,"*监狱*"),COUNTIF(A2497,"*省*"&amp;"*管教所*")),"省直",IFERROR(LOOKUP(9^9,FIND(对照表!$H$2:$H$14,A2497),对照表!$G$2:$G$14),IFERROR(LOOKUP(9^9,FIND(对照表!$E$2:$E$149,A2497),对照表!$C$2:$C$149),"省直")))</f>
        <v>鹤岗</v>
      </c>
    </row>
    <row r="2498" customHeight="1" spans="1:16">
      <c r="A2498" s="12" t="s">
        <v>4407</v>
      </c>
      <c r="B2498" s="13" t="s">
        <v>4408</v>
      </c>
      <c r="C2498" s="12" t="s">
        <v>4218</v>
      </c>
      <c r="D2498" s="12" t="s">
        <v>35</v>
      </c>
      <c r="E2498" s="13" t="s">
        <v>79</v>
      </c>
      <c r="F2498" s="13">
        <v>1</v>
      </c>
      <c r="G2498" s="12" t="s">
        <v>37</v>
      </c>
      <c r="H2498" s="12" t="s">
        <v>193</v>
      </c>
      <c r="I2498" s="12" t="s">
        <v>4410</v>
      </c>
      <c r="J2498" s="12" t="s">
        <v>4411</v>
      </c>
      <c r="K2498" s="12" t="s">
        <v>41</v>
      </c>
      <c r="L2498" s="12"/>
      <c r="M2498" s="12"/>
      <c r="N2498" s="12" t="s">
        <v>4412</v>
      </c>
      <c r="O2498" s="14" t="s">
        <v>47</v>
      </c>
      <c r="P2498" s="5" t="str">
        <f>IF(OR(COUNTIF(A2498,"*省*"&amp;"*戒毒所*"),COUNTIF(A2498,"*省*"&amp;"*法院*"),COUNTIF(A2498,"*监狱*"),COUNTIF(A2498,"*省*"&amp;"*管教所*")),"省直",IFERROR(LOOKUP(9^9,FIND(对照表!$H$2:$H$14,A2498),对照表!$G$2:$G$14),IFERROR(LOOKUP(9^9,FIND(对照表!$E$2:$E$149,A2498),对照表!$C$2:$C$149),"省直")))</f>
        <v>鹤岗</v>
      </c>
    </row>
    <row r="2499" customHeight="1" spans="1:16">
      <c r="A2499" s="12" t="s">
        <v>4413</v>
      </c>
      <c r="B2499" s="13" t="s">
        <v>4414</v>
      </c>
      <c r="C2499" s="12" t="s">
        <v>1664</v>
      </c>
      <c r="D2499" s="12" t="s">
        <v>35</v>
      </c>
      <c r="E2499" s="13" t="s">
        <v>36</v>
      </c>
      <c r="F2499" s="13">
        <v>1</v>
      </c>
      <c r="G2499" s="12" t="s">
        <v>37</v>
      </c>
      <c r="H2499" s="12" t="s">
        <v>361</v>
      </c>
      <c r="I2499" s="12"/>
      <c r="J2499" s="12" t="s">
        <v>40</v>
      </c>
      <c r="K2499" s="12" t="s">
        <v>41</v>
      </c>
      <c r="L2499" s="12"/>
      <c r="M2499" s="12"/>
      <c r="N2499" s="12" t="s">
        <v>4375</v>
      </c>
      <c r="O2499" s="14" t="s">
        <v>47</v>
      </c>
      <c r="P2499" s="5" t="str">
        <f>IF(OR(COUNTIF(A2499,"*省*"&amp;"*戒毒所*"),COUNTIF(A2499,"*省*"&amp;"*法院*"),COUNTIF(A2499,"*监狱*"),COUNTIF(A2499,"*省*"&amp;"*管教所*")),"省直",IFERROR(LOOKUP(9^9,FIND(对照表!$H$2:$H$14,A2499),对照表!$G$2:$G$14),IFERROR(LOOKUP(9^9,FIND(对照表!$E$2:$E$149,A2499),对照表!$C$2:$C$149),"省直")))</f>
        <v>鹤岗</v>
      </c>
    </row>
    <row r="2500" customHeight="1" spans="1:16">
      <c r="A2500" s="12" t="s">
        <v>4413</v>
      </c>
      <c r="B2500" s="13" t="s">
        <v>4414</v>
      </c>
      <c r="C2500" s="12" t="s">
        <v>1664</v>
      </c>
      <c r="D2500" s="12" t="s">
        <v>35</v>
      </c>
      <c r="E2500" s="13" t="s">
        <v>79</v>
      </c>
      <c r="F2500" s="13">
        <v>1</v>
      </c>
      <c r="G2500" s="12" t="s">
        <v>37</v>
      </c>
      <c r="H2500" s="12" t="s">
        <v>361</v>
      </c>
      <c r="I2500" s="12"/>
      <c r="J2500" s="12" t="s">
        <v>4415</v>
      </c>
      <c r="K2500" s="12" t="s">
        <v>41</v>
      </c>
      <c r="L2500" s="12"/>
      <c r="M2500" s="12"/>
      <c r="N2500" s="12" t="s">
        <v>4375</v>
      </c>
      <c r="O2500" s="14" t="s">
        <v>47</v>
      </c>
      <c r="P2500" s="5" t="str">
        <f>IF(OR(COUNTIF(A2500,"*省*"&amp;"*戒毒所*"),COUNTIF(A2500,"*省*"&amp;"*法院*"),COUNTIF(A2500,"*监狱*"),COUNTIF(A2500,"*省*"&amp;"*管教所*")),"省直",IFERROR(LOOKUP(9^9,FIND(对照表!$H$2:$H$14,A2500),对照表!$G$2:$G$14),IFERROR(LOOKUP(9^9,FIND(对照表!$E$2:$E$149,A2500),对照表!$C$2:$C$149),"省直")))</f>
        <v>鹤岗</v>
      </c>
    </row>
    <row r="2501" customHeight="1" spans="1:16">
      <c r="A2501" s="12" t="s">
        <v>4416</v>
      </c>
      <c r="B2501" s="13" t="s">
        <v>4417</v>
      </c>
      <c r="C2501" s="12" t="s">
        <v>1664</v>
      </c>
      <c r="D2501" s="12" t="s">
        <v>35</v>
      </c>
      <c r="E2501" s="13" t="s">
        <v>36</v>
      </c>
      <c r="F2501" s="13">
        <v>1</v>
      </c>
      <c r="G2501" s="12" t="s">
        <v>37</v>
      </c>
      <c r="H2501" s="12" t="s">
        <v>38</v>
      </c>
      <c r="I2501" s="12" t="s">
        <v>39</v>
      </c>
      <c r="J2501" s="12" t="s">
        <v>40</v>
      </c>
      <c r="K2501" s="12" t="s">
        <v>41</v>
      </c>
      <c r="L2501" s="12"/>
      <c r="M2501" s="12" t="s">
        <v>54</v>
      </c>
      <c r="N2501" s="12" t="s">
        <v>4418</v>
      </c>
      <c r="O2501" s="14" t="s">
        <v>47</v>
      </c>
      <c r="P2501" s="5" t="str">
        <f>IF(OR(COUNTIF(A2501,"*省*"&amp;"*戒毒所*"),COUNTIF(A2501,"*省*"&amp;"*法院*"),COUNTIF(A2501,"*监狱*"),COUNTIF(A2501,"*省*"&amp;"*管教所*")),"省直",IFERROR(LOOKUP(9^9,FIND(对照表!$H$2:$H$14,A2501),对照表!$G$2:$G$14),IFERROR(LOOKUP(9^9,FIND(对照表!$E$2:$E$149,A2501),对照表!$C$2:$C$149),"省直")))</f>
        <v>鹤岗</v>
      </c>
    </row>
    <row r="2502" customHeight="1" spans="1:16">
      <c r="A2502" s="12" t="s">
        <v>4416</v>
      </c>
      <c r="B2502" s="13" t="s">
        <v>4417</v>
      </c>
      <c r="C2502" s="12" t="s">
        <v>1664</v>
      </c>
      <c r="D2502" s="12" t="s">
        <v>35</v>
      </c>
      <c r="E2502" s="13" t="s">
        <v>79</v>
      </c>
      <c r="F2502" s="13">
        <v>1</v>
      </c>
      <c r="G2502" s="12" t="s">
        <v>37</v>
      </c>
      <c r="H2502" s="12" t="s">
        <v>38</v>
      </c>
      <c r="I2502" s="12" t="s">
        <v>39</v>
      </c>
      <c r="J2502" s="12" t="s">
        <v>40</v>
      </c>
      <c r="K2502" s="12" t="s">
        <v>41</v>
      </c>
      <c r="L2502" s="12"/>
      <c r="M2502" s="12" t="s">
        <v>54</v>
      </c>
      <c r="N2502" s="12" t="s">
        <v>4419</v>
      </c>
      <c r="O2502" s="14" t="s">
        <v>47</v>
      </c>
      <c r="P2502" s="5" t="str">
        <f>IF(OR(COUNTIF(A2502,"*省*"&amp;"*戒毒所*"),COUNTIF(A2502,"*省*"&amp;"*法院*"),COUNTIF(A2502,"*监狱*"),COUNTIF(A2502,"*省*"&amp;"*管教所*")),"省直",IFERROR(LOOKUP(9^9,FIND(对照表!$H$2:$H$14,A2502),对照表!$G$2:$G$14),IFERROR(LOOKUP(9^9,FIND(对照表!$E$2:$E$149,A2502),对照表!$C$2:$C$149),"省直")))</f>
        <v>鹤岗</v>
      </c>
    </row>
    <row r="2503" customHeight="1" spans="1:16">
      <c r="A2503" s="12" t="s">
        <v>4420</v>
      </c>
      <c r="B2503" s="13" t="s">
        <v>4421</v>
      </c>
      <c r="C2503" s="12" t="s">
        <v>1664</v>
      </c>
      <c r="D2503" s="12" t="s">
        <v>35</v>
      </c>
      <c r="E2503" s="13" t="s">
        <v>36</v>
      </c>
      <c r="F2503" s="13">
        <v>1</v>
      </c>
      <c r="G2503" s="12" t="s">
        <v>37</v>
      </c>
      <c r="H2503" s="12" t="s">
        <v>361</v>
      </c>
      <c r="I2503" s="12"/>
      <c r="J2503" s="12" t="s">
        <v>4415</v>
      </c>
      <c r="K2503" s="12" t="s">
        <v>41</v>
      </c>
      <c r="L2503" s="12"/>
      <c r="M2503" s="12"/>
      <c r="N2503" s="12"/>
      <c r="O2503" s="14" t="s">
        <v>47</v>
      </c>
      <c r="P2503" s="5" t="str">
        <f>IF(OR(COUNTIF(A2503,"*省*"&amp;"*戒毒所*"),COUNTIF(A2503,"*省*"&amp;"*法院*"),COUNTIF(A2503,"*监狱*"),COUNTIF(A2503,"*省*"&amp;"*管教所*")),"省直",IFERROR(LOOKUP(9^9,FIND(对照表!$H$2:$H$14,A2503),对照表!$G$2:$G$14),IFERROR(LOOKUP(9^9,FIND(对照表!$E$2:$E$149,A2503),对照表!$C$2:$C$149),"省直")))</f>
        <v>鹤岗</v>
      </c>
    </row>
    <row r="2504" customHeight="1" spans="1:16">
      <c r="A2504" s="12" t="s">
        <v>4420</v>
      </c>
      <c r="B2504" s="13" t="s">
        <v>4421</v>
      </c>
      <c r="C2504" s="12" t="s">
        <v>1664</v>
      </c>
      <c r="D2504" s="12" t="s">
        <v>35</v>
      </c>
      <c r="E2504" s="13" t="s">
        <v>79</v>
      </c>
      <c r="F2504" s="13">
        <v>1</v>
      </c>
      <c r="G2504" s="12" t="s">
        <v>37</v>
      </c>
      <c r="H2504" s="12" t="s">
        <v>361</v>
      </c>
      <c r="I2504" s="12"/>
      <c r="J2504" s="12" t="s">
        <v>40</v>
      </c>
      <c r="K2504" s="12" t="s">
        <v>41</v>
      </c>
      <c r="L2504" s="12"/>
      <c r="M2504" s="12"/>
      <c r="N2504" s="12"/>
      <c r="O2504" s="14" t="s">
        <v>47</v>
      </c>
      <c r="P2504" s="5" t="str">
        <f>IF(OR(COUNTIF(A2504,"*省*"&amp;"*戒毒所*"),COUNTIF(A2504,"*省*"&amp;"*法院*"),COUNTIF(A2504,"*监狱*"),COUNTIF(A2504,"*省*"&amp;"*管教所*")),"省直",IFERROR(LOOKUP(9^9,FIND(对照表!$H$2:$H$14,A2504),对照表!$G$2:$G$14),IFERROR(LOOKUP(9^9,FIND(对照表!$E$2:$E$149,A2504),对照表!$C$2:$C$149),"省直")))</f>
        <v>鹤岗</v>
      </c>
    </row>
    <row r="2505" customHeight="1" spans="1:16">
      <c r="A2505" s="12" t="s">
        <v>4422</v>
      </c>
      <c r="B2505" s="13" t="s">
        <v>4423</v>
      </c>
      <c r="C2505" s="12" t="s">
        <v>1664</v>
      </c>
      <c r="D2505" s="12" t="s">
        <v>35</v>
      </c>
      <c r="E2505" s="13" t="s">
        <v>36</v>
      </c>
      <c r="F2505" s="13">
        <v>2</v>
      </c>
      <c r="G2505" s="12" t="s">
        <v>37</v>
      </c>
      <c r="H2505" s="12" t="s">
        <v>38</v>
      </c>
      <c r="I2505" s="12" t="s">
        <v>39</v>
      </c>
      <c r="J2505" s="12" t="s">
        <v>4424</v>
      </c>
      <c r="K2505" s="12" t="s">
        <v>41</v>
      </c>
      <c r="L2505" s="12"/>
      <c r="M2505" s="12"/>
      <c r="N2505" s="12"/>
      <c r="O2505" s="14" t="s">
        <v>47</v>
      </c>
      <c r="P2505" s="5" t="str">
        <f>IF(OR(COUNTIF(A2505,"*省*"&amp;"*戒毒所*"),COUNTIF(A2505,"*省*"&amp;"*法院*"),COUNTIF(A2505,"*监狱*"),COUNTIF(A2505,"*省*"&amp;"*管教所*")),"省直",IFERROR(LOOKUP(9^9,FIND(对照表!$H$2:$H$14,A2505),对照表!$G$2:$G$14),IFERROR(LOOKUP(9^9,FIND(对照表!$E$2:$E$149,A2505),对照表!$C$2:$C$149),"省直")))</f>
        <v>鹤岗</v>
      </c>
    </row>
    <row r="2506" customHeight="1" spans="1:16">
      <c r="A2506" s="12" t="s">
        <v>4425</v>
      </c>
      <c r="B2506" s="13" t="s">
        <v>4426</v>
      </c>
      <c r="C2506" s="12" t="s">
        <v>1664</v>
      </c>
      <c r="D2506" s="12" t="s">
        <v>35</v>
      </c>
      <c r="E2506" s="13" t="s">
        <v>36</v>
      </c>
      <c r="F2506" s="13">
        <v>1</v>
      </c>
      <c r="G2506" s="12" t="s">
        <v>46</v>
      </c>
      <c r="H2506" s="12" t="s">
        <v>361</v>
      </c>
      <c r="I2506" s="12"/>
      <c r="J2506" s="12" t="s">
        <v>4390</v>
      </c>
      <c r="K2506" s="12" t="s">
        <v>41</v>
      </c>
      <c r="L2506" s="12"/>
      <c r="M2506" s="12"/>
      <c r="N2506" s="12" t="s">
        <v>4375</v>
      </c>
      <c r="O2506" s="14" t="s">
        <v>47</v>
      </c>
      <c r="P2506" s="5" t="str">
        <f>IF(OR(COUNTIF(A2506,"*省*"&amp;"*戒毒所*"),COUNTIF(A2506,"*省*"&amp;"*法院*"),COUNTIF(A2506,"*监狱*"),COUNTIF(A2506,"*省*"&amp;"*管教所*")),"省直",IFERROR(LOOKUP(9^9,FIND(对照表!$H$2:$H$14,A2506),对照表!$G$2:$G$14),IFERROR(LOOKUP(9^9,FIND(对照表!$E$2:$E$149,A2506),对照表!$C$2:$C$149),"省直")))</f>
        <v>鹤岗</v>
      </c>
    </row>
    <row r="2507" customHeight="1" spans="1:16">
      <c r="A2507" s="12" t="s">
        <v>4425</v>
      </c>
      <c r="B2507" s="13" t="s">
        <v>4426</v>
      </c>
      <c r="C2507" s="12" t="s">
        <v>1664</v>
      </c>
      <c r="D2507" s="12" t="s">
        <v>35</v>
      </c>
      <c r="E2507" s="13" t="s">
        <v>79</v>
      </c>
      <c r="F2507" s="13">
        <v>1</v>
      </c>
      <c r="G2507" s="12" t="s">
        <v>46</v>
      </c>
      <c r="H2507" s="12" t="s">
        <v>361</v>
      </c>
      <c r="I2507" s="12"/>
      <c r="J2507" s="12" t="s">
        <v>4415</v>
      </c>
      <c r="K2507" s="12" t="s">
        <v>41</v>
      </c>
      <c r="L2507" s="12"/>
      <c r="M2507" s="12"/>
      <c r="N2507" s="12" t="s">
        <v>4375</v>
      </c>
      <c r="O2507" s="14" t="s">
        <v>47</v>
      </c>
      <c r="P2507" s="5" t="str">
        <f>IF(OR(COUNTIF(A2507,"*省*"&amp;"*戒毒所*"),COUNTIF(A2507,"*省*"&amp;"*法院*"),COUNTIF(A2507,"*监狱*"),COUNTIF(A2507,"*省*"&amp;"*管教所*")),"省直",IFERROR(LOOKUP(9^9,FIND(对照表!$H$2:$H$14,A2507),对照表!$G$2:$G$14),IFERROR(LOOKUP(9^9,FIND(对照表!$E$2:$E$149,A2507),对照表!$C$2:$C$149),"省直")))</f>
        <v>鹤岗</v>
      </c>
    </row>
    <row r="2508" customHeight="1" spans="1:16">
      <c r="A2508" s="12" t="s">
        <v>4427</v>
      </c>
      <c r="B2508" s="13" t="s">
        <v>4428</v>
      </c>
      <c r="C2508" s="12" t="s">
        <v>1664</v>
      </c>
      <c r="D2508" s="12" t="s">
        <v>35</v>
      </c>
      <c r="E2508" s="13" t="s">
        <v>36</v>
      </c>
      <c r="F2508" s="13">
        <v>1</v>
      </c>
      <c r="G2508" s="12" t="s">
        <v>46</v>
      </c>
      <c r="H2508" s="12" t="s">
        <v>38</v>
      </c>
      <c r="I2508" s="12" t="s">
        <v>39</v>
      </c>
      <c r="J2508" s="12" t="s">
        <v>4374</v>
      </c>
      <c r="K2508" s="12" t="s">
        <v>41</v>
      </c>
      <c r="L2508" s="12"/>
      <c r="M2508" s="12"/>
      <c r="N2508" s="12" t="s">
        <v>4375</v>
      </c>
      <c r="O2508" s="14" t="s">
        <v>47</v>
      </c>
      <c r="P2508" s="5" t="str">
        <f>IF(OR(COUNTIF(A2508,"*省*"&amp;"*戒毒所*"),COUNTIF(A2508,"*省*"&amp;"*法院*"),COUNTIF(A2508,"*监狱*"),COUNTIF(A2508,"*省*"&amp;"*管教所*")),"省直",IFERROR(LOOKUP(9^9,FIND(对照表!$H$2:$H$14,A2508),对照表!$G$2:$G$14),IFERROR(LOOKUP(9^9,FIND(对照表!$E$2:$E$149,A2508),对照表!$C$2:$C$149),"省直")))</f>
        <v>鹤岗</v>
      </c>
    </row>
    <row r="2509" customHeight="1" spans="1:16">
      <c r="A2509" s="12" t="s">
        <v>4427</v>
      </c>
      <c r="B2509" s="13" t="s">
        <v>4428</v>
      </c>
      <c r="C2509" s="12" t="s">
        <v>1664</v>
      </c>
      <c r="D2509" s="12" t="s">
        <v>35</v>
      </c>
      <c r="E2509" s="13" t="s">
        <v>79</v>
      </c>
      <c r="F2509" s="13">
        <v>1</v>
      </c>
      <c r="G2509" s="12" t="s">
        <v>46</v>
      </c>
      <c r="H2509" s="12" t="s">
        <v>38</v>
      </c>
      <c r="I2509" s="12" t="s">
        <v>39</v>
      </c>
      <c r="J2509" s="12" t="s">
        <v>4429</v>
      </c>
      <c r="K2509" s="12" t="s">
        <v>41</v>
      </c>
      <c r="L2509" s="12"/>
      <c r="M2509" s="12"/>
      <c r="N2509" s="12" t="s">
        <v>4375</v>
      </c>
      <c r="O2509" s="14" t="s">
        <v>47</v>
      </c>
      <c r="P2509" s="5" t="str">
        <f>IF(OR(COUNTIF(A2509,"*省*"&amp;"*戒毒所*"),COUNTIF(A2509,"*省*"&amp;"*法院*"),COUNTIF(A2509,"*监狱*"),COUNTIF(A2509,"*省*"&amp;"*管教所*")),"省直",IFERROR(LOOKUP(9^9,FIND(对照表!$H$2:$H$14,A2509),对照表!$G$2:$G$14),IFERROR(LOOKUP(9^9,FIND(对照表!$E$2:$E$149,A2509),对照表!$C$2:$C$149),"省直")))</f>
        <v>鹤岗</v>
      </c>
    </row>
    <row r="2510" customHeight="1" spans="1:16">
      <c r="A2510" s="12" t="s">
        <v>4430</v>
      </c>
      <c r="B2510" s="13" t="s">
        <v>4431</v>
      </c>
      <c r="C2510" s="12" t="s">
        <v>1672</v>
      </c>
      <c r="D2510" s="12" t="s">
        <v>35</v>
      </c>
      <c r="E2510" s="13" t="s">
        <v>36</v>
      </c>
      <c r="F2510" s="13">
        <v>1</v>
      </c>
      <c r="G2510" s="12" t="s">
        <v>37</v>
      </c>
      <c r="H2510" s="12" t="s">
        <v>38</v>
      </c>
      <c r="I2510" s="12"/>
      <c r="J2510" s="12" t="s">
        <v>4429</v>
      </c>
      <c r="K2510" s="12" t="s">
        <v>113</v>
      </c>
      <c r="L2510" s="12"/>
      <c r="M2510" s="12"/>
      <c r="N2510" s="12"/>
      <c r="O2510" s="14" t="s">
        <v>47</v>
      </c>
      <c r="P2510" s="5" t="str">
        <f>IF(OR(COUNTIF(A2510,"*省*"&amp;"*戒毒所*"),COUNTIF(A2510,"*省*"&amp;"*法院*"),COUNTIF(A2510,"*监狱*"),COUNTIF(A2510,"*省*"&amp;"*管教所*")),"省直",IFERROR(LOOKUP(9^9,FIND(对照表!$H$2:$H$14,A2510),对照表!$G$2:$G$14),IFERROR(LOOKUP(9^9,FIND(对照表!$E$2:$E$149,A2510),对照表!$C$2:$C$149),"省直")))</f>
        <v>鹤岗</v>
      </c>
    </row>
    <row r="2511" customHeight="1" spans="1:16">
      <c r="A2511" s="12" t="s">
        <v>4430</v>
      </c>
      <c r="B2511" s="13" t="s">
        <v>4431</v>
      </c>
      <c r="C2511" s="12" t="s">
        <v>4432</v>
      </c>
      <c r="D2511" s="12" t="s">
        <v>35</v>
      </c>
      <c r="E2511" s="13" t="s">
        <v>79</v>
      </c>
      <c r="F2511" s="13">
        <v>1</v>
      </c>
      <c r="G2511" s="12" t="s">
        <v>37</v>
      </c>
      <c r="H2511" s="12" t="s">
        <v>38</v>
      </c>
      <c r="I2511" s="12"/>
      <c r="J2511" s="12" t="s">
        <v>4374</v>
      </c>
      <c r="K2511" s="12" t="s">
        <v>113</v>
      </c>
      <c r="L2511" s="12"/>
      <c r="M2511" s="12"/>
      <c r="N2511" s="12"/>
      <c r="O2511" s="14" t="s">
        <v>47</v>
      </c>
      <c r="P2511" s="5" t="str">
        <f>IF(OR(COUNTIF(A2511,"*省*"&amp;"*戒毒所*"),COUNTIF(A2511,"*省*"&amp;"*法院*"),COUNTIF(A2511,"*监狱*"),COUNTIF(A2511,"*省*"&amp;"*管教所*")),"省直",IFERROR(LOOKUP(9^9,FIND(对照表!$H$2:$H$14,A2511),对照表!$G$2:$G$14),IFERROR(LOOKUP(9^9,FIND(对照表!$E$2:$E$149,A2511),对照表!$C$2:$C$149),"省直")))</f>
        <v>鹤岗</v>
      </c>
    </row>
    <row r="2512" customHeight="1" spans="1:16">
      <c r="A2512" s="12" t="s">
        <v>4433</v>
      </c>
      <c r="B2512" s="13" t="s">
        <v>4434</v>
      </c>
      <c r="C2512" s="12" t="s">
        <v>4218</v>
      </c>
      <c r="D2512" s="12" t="s">
        <v>35</v>
      </c>
      <c r="E2512" s="13" t="s">
        <v>36</v>
      </c>
      <c r="F2512" s="13">
        <v>1</v>
      </c>
      <c r="G2512" s="12" t="s">
        <v>37</v>
      </c>
      <c r="H2512" s="12" t="s">
        <v>361</v>
      </c>
      <c r="I2512" s="12"/>
      <c r="J2512" s="12" t="s">
        <v>4435</v>
      </c>
      <c r="K2512" s="12" t="s">
        <v>113</v>
      </c>
      <c r="L2512" s="12"/>
      <c r="M2512" s="12"/>
      <c r="N2512" s="12"/>
      <c r="O2512" s="14" t="s">
        <v>47</v>
      </c>
      <c r="P2512" s="5" t="str">
        <f>IF(OR(COUNTIF(A2512,"*省*"&amp;"*戒毒所*"),COUNTIF(A2512,"*省*"&amp;"*法院*"),COUNTIF(A2512,"*监狱*"),COUNTIF(A2512,"*省*"&amp;"*管教所*")),"省直",IFERROR(LOOKUP(9^9,FIND(对照表!$H$2:$H$14,A2512),对照表!$G$2:$G$14),IFERROR(LOOKUP(9^9,FIND(对照表!$E$2:$E$149,A2512),对照表!$C$2:$C$149),"省直")))</f>
        <v>鹤岗</v>
      </c>
    </row>
    <row r="2513" customHeight="1" spans="1:16">
      <c r="A2513" s="12" t="s">
        <v>4433</v>
      </c>
      <c r="B2513" s="13" t="s">
        <v>4434</v>
      </c>
      <c r="C2513" s="12" t="s">
        <v>4218</v>
      </c>
      <c r="D2513" s="12" t="s">
        <v>35</v>
      </c>
      <c r="E2513" s="13" t="s">
        <v>79</v>
      </c>
      <c r="F2513" s="13">
        <v>1</v>
      </c>
      <c r="G2513" s="12" t="s">
        <v>37</v>
      </c>
      <c r="H2513" s="12" t="s">
        <v>361</v>
      </c>
      <c r="I2513" s="12"/>
      <c r="J2513" s="12" t="s">
        <v>4436</v>
      </c>
      <c r="K2513" s="12" t="s">
        <v>113</v>
      </c>
      <c r="L2513" s="12"/>
      <c r="M2513" s="12"/>
      <c r="N2513" s="12"/>
      <c r="O2513" s="14" t="s">
        <v>47</v>
      </c>
      <c r="P2513" s="5" t="str">
        <f>IF(OR(COUNTIF(A2513,"*省*"&amp;"*戒毒所*"),COUNTIF(A2513,"*省*"&amp;"*法院*"),COUNTIF(A2513,"*监狱*"),COUNTIF(A2513,"*省*"&amp;"*管教所*")),"省直",IFERROR(LOOKUP(9^9,FIND(对照表!$H$2:$H$14,A2513),对照表!$G$2:$G$14),IFERROR(LOOKUP(9^9,FIND(对照表!$E$2:$E$149,A2513),对照表!$C$2:$C$149),"省直")))</f>
        <v>鹤岗</v>
      </c>
    </row>
    <row r="2514" customHeight="1" spans="1:16">
      <c r="A2514" s="27" t="s">
        <v>4437</v>
      </c>
      <c r="B2514" s="28" t="s">
        <v>4438</v>
      </c>
      <c r="C2514" s="12" t="s">
        <v>1668</v>
      </c>
      <c r="D2514" s="12" t="s">
        <v>35</v>
      </c>
      <c r="E2514" s="13" t="s">
        <v>36</v>
      </c>
      <c r="F2514" s="28">
        <v>3</v>
      </c>
      <c r="G2514" s="12" t="s">
        <v>37</v>
      </c>
      <c r="H2514" s="12" t="s">
        <v>38</v>
      </c>
      <c r="I2514" s="12" t="s">
        <v>39</v>
      </c>
      <c r="J2514" s="12" t="s">
        <v>4439</v>
      </c>
      <c r="K2514" s="12" t="s">
        <v>41</v>
      </c>
      <c r="L2514" s="12"/>
      <c r="M2514" s="12"/>
      <c r="N2514" s="12" t="s">
        <v>4440</v>
      </c>
      <c r="O2514" s="14" t="s">
        <v>47</v>
      </c>
      <c r="P2514" s="5" t="str">
        <f>IF(OR(COUNTIF(A2514,"*省*"&amp;"*戒毒所*"),COUNTIF(A2514,"*省*"&amp;"*法院*"),COUNTIF(A2514,"*监狱*"),COUNTIF(A2514,"*省*"&amp;"*管教所*")),"省直",IFERROR(LOOKUP(9^9,FIND(对照表!$H$2:$H$14,A2514),对照表!$G$2:$G$14),IFERROR(LOOKUP(9^9,FIND(对照表!$E$2:$E$149,A2514),对照表!$C$2:$C$149),"省直")))</f>
        <v>黑河</v>
      </c>
    </row>
    <row r="2515" customHeight="1" spans="1:16">
      <c r="A2515" s="27" t="s">
        <v>4437</v>
      </c>
      <c r="B2515" s="28" t="s">
        <v>4438</v>
      </c>
      <c r="C2515" s="12" t="s">
        <v>1668</v>
      </c>
      <c r="D2515" s="12" t="s">
        <v>35</v>
      </c>
      <c r="E2515" s="13" t="s">
        <v>79</v>
      </c>
      <c r="F2515" s="28">
        <v>2</v>
      </c>
      <c r="G2515" s="12" t="s">
        <v>37</v>
      </c>
      <c r="H2515" s="12" t="s">
        <v>38</v>
      </c>
      <c r="I2515" s="12" t="s">
        <v>39</v>
      </c>
      <c r="J2515" s="12" t="s">
        <v>233</v>
      </c>
      <c r="K2515" s="12" t="s">
        <v>41</v>
      </c>
      <c r="L2515" s="12"/>
      <c r="M2515" s="12"/>
      <c r="N2515" s="12" t="s">
        <v>4441</v>
      </c>
      <c r="O2515" s="14" t="s">
        <v>47</v>
      </c>
      <c r="P2515" s="5" t="str">
        <f>IF(OR(COUNTIF(A2515,"*省*"&amp;"*戒毒所*"),COUNTIF(A2515,"*省*"&amp;"*法院*"),COUNTIF(A2515,"*监狱*"),COUNTIF(A2515,"*省*"&amp;"*管教所*")),"省直",IFERROR(LOOKUP(9^9,FIND(对照表!$H$2:$H$14,A2515),对照表!$G$2:$G$14),IFERROR(LOOKUP(9^9,FIND(对照表!$E$2:$E$149,A2515),对照表!$C$2:$C$149),"省直")))</f>
        <v>黑河</v>
      </c>
    </row>
    <row r="2516" customHeight="1" spans="1:16">
      <c r="A2516" s="27" t="s">
        <v>4437</v>
      </c>
      <c r="B2516" s="28" t="s">
        <v>4438</v>
      </c>
      <c r="C2516" s="12" t="s">
        <v>1668</v>
      </c>
      <c r="D2516" s="12" t="s">
        <v>35</v>
      </c>
      <c r="E2516" s="13" t="s">
        <v>81</v>
      </c>
      <c r="F2516" s="28">
        <v>2</v>
      </c>
      <c r="G2516" s="12" t="s">
        <v>37</v>
      </c>
      <c r="H2516" s="12" t="s">
        <v>38</v>
      </c>
      <c r="I2516" s="12" t="s">
        <v>39</v>
      </c>
      <c r="J2516" s="12" t="s">
        <v>1756</v>
      </c>
      <c r="K2516" s="12" t="s">
        <v>41</v>
      </c>
      <c r="L2516" s="12"/>
      <c r="M2516" s="12"/>
      <c r="N2516" s="12" t="s">
        <v>4442</v>
      </c>
      <c r="O2516" s="14" t="s">
        <v>47</v>
      </c>
      <c r="P2516" s="5" t="str">
        <f>IF(OR(COUNTIF(A2516,"*省*"&amp;"*戒毒所*"),COUNTIF(A2516,"*省*"&amp;"*法院*"),COUNTIF(A2516,"*监狱*"),COUNTIF(A2516,"*省*"&amp;"*管教所*")),"省直",IFERROR(LOOKUP(9^9,FIND(对照表!$H$2:$H$14,A2516),对照表!$G$2:$G$14),IFERROR(LOOKUP(9^9,FIND(对照表!$E$2:$E$149,A2516),对照表!$C$2:$C$149),"省直")))</f>
        <v>黑河</v>
      </c>
    </row>
    <row r="2517" customHeight="1" spans="1:16">
      <c r="A2517" s="27" t="s">
        <v>4437</v>
      </c>
      <c r="B2517" s="28" t="s">
        <v>4438</v>
      </c>
      <c r="C2517" s="12" t="s">
        <v>1668</v>
      </c>
      <c r="D2517" s="12" t="s">
        <v>35</v>
      </c>
      <c r="E2517" s="13" t="s">
        <v>131</v>
      </c>
      <c r="F2517" s="28">
        <v>2</v>
      </c>
      <c r="G2517" s="12" t="s">
        <v>37</v>
      </c>
      <c r="H2517" s="12" t="s">
        <v>38</v>
      </c>
      <c r="I2517" s="12" t="s">
        <v>39</v>
      </c>
      <c r="J2517" s="12" t="s">
        <v>4443</v>
      </c>
      <c r="K2517" s="12" t="s">
        <v>41</v>
      </c>
      <c r="L2517" s="12"/>
      <c r="M2517" s="12"/>
      <c r="N2517" s="12" t="s">
        <v>4444</v>
      </c>
      <c r="O2517" s="14" t="s">
        <v>47</v>
      </c>
      <c r="P2517" s="5" t="str">
        <f>IF(OR(COUNTIF(A2517,"*省*"&amp;"*戒毒所*"),COUNTIF(A2517,"*省*"&amp;"*法院*"),COUNTIF(A2517,"*监狱*"),COUNTIF(A2517,"*省*"&amp;"*管教所*")),"省直",IFERROR(LOOKUP(9^9,FIND(对照表!$H$2:$H$14,A2517),对照表!$G$2:$G$14),IFERROR(LOOKUP(9^9,FIND(对照表!$E$2:$E$149,A2517),对照表!$C$2:$C$149),"省直")))</f>
        <v>黑河</v>
      </c>
    </row>
    <row r="2518" customHeight="1" spans="1:16">
      <c r="A2518" s="27" t="s">
        <v>4437</v>
      </c>
      <c r="B2518" s="28" t="s">
        <v>4438</v>
      </c>
      <c r="C2518" s="12" t="s">
        <v>1668</v>
      </c>
      <c r="D2518" s="12" t="s">
        <v>35</v>
      </c>
      <c r="E2518" s="13" t="s">
        <v>132</v>
      </c>
      <c r="F2518" s="28">
        <v>7</v>
      </c>
      <c r="G2518" s="12" t="s">
        <v>37</v>
      </c>
      <c r="H2518" s="12" t="s">
        <v>38</v>
      </c>
      <c r="I2518" s="12" t="s">
        <v>39</v>
      </c>
      <c r="J2518" s="12" t="s">
        <v>40</v>
      </c>
      <c r="K2518" s="12" t="s">
        <v>41</v>
      </c>
      <c r="L2518" s="12"/>
      <c r="M2518" s="12"/>
      <c r="N2518" s="12" t="s">
        <v>4445</v>
      </c>
      <c r="O2518" s="14" t="s">
        <v>47</v>
      </c>
      <c r="P2518" s="5" t="str">
        <f>IF(OR(COUNTIF(A2518,"*省*"&amp;"*戒毒所*"),COUNTIF(A2518,"*省*"&amp;"*法院*"),COUNTIF(A2518,"*监狱*"),COUNTIF(A2518,"*省*"&amp;"*管教所*")),"省直",IFERROR(LOOKUP(9^9,FIND(对照表!$H$2:$H$14,A2518),对照表!$G$2:$G$14),IFERROR(LOOKUP(9^9,FIND(对照表!$E$2:$E$149,A2518),对照表!$C$2:$C$149),"省直")))</f>
        <v>黑河</v>
      </c>
    </row>
    <row r="2519" customHeight="1" spans="1:16">
      <c r="A2519" s="27" t="s">
        <v>4446</v>
      </c>
      <c r="B2519" s="28" t="s">
        <v>4447</v>
      </c>
      <c r="C2519" s="12" t="s">
        <v>1672</v>
      </c>
      <c r="D2519" s="12" t="s">
        <v>35</v>
      </c>
      <c r="E2519" s="13" t="s">
        <v>36</v>
      </c>
      <c r="F2519" s="28">
        <v>1</v>
      </c>
      <c r="G2519" s="12" t="s">
        <v>37</v>
      </c>
      <c r="H2519" s="12" t="s">
        <v>38</v>
      </c>
      <c r="I2519" s="12" t="s">
        <v>39</v>
      </c>
      <c r="J2519" s="12" t="s">
        <v>1804</v>
      </c>
      <c r="K2519" s="12" t="s">
        <v>41</v>
      </c>
      <c r="L2519" s="12"/>
      <c r="M2519" s="12"/>
      <c r="N2519" s="12"/>
      <c r="O2519" s="14" t="s">
        <v>47</v>
      </c>
      <c r="P2519" s="5" t="str">
        <f>IF(OR(COUNTIF(A2519,"*省*"&amp;"*戒毒所*"),COUNTIF(A2519,"*省*"&amp;"*法院*"),COUNTIF(A2519,"*监狱*"),COUNTIF(A2519,"*省*"&amp;"*管教所*")),"省直",IFERROR(LOOKUP(9^9,FIND(对照表!$H$2:$H$14,A2519),对照表!$G$2:$G$14),IFERROR(LOOKUP(9^9,FIND(对照表!$E$2:$E$149,A2519),对照表!$C$2:$C$149),"省直")))</f>
        <v>黑河</v>
      </c>
    </row>
    <row r="2520" customHeight="1" spans="1:16">
      <c r="A2520" s="27" t="s">
        <v>4448</v>
      </c>
      <c r="B2520" s="28" t="s">
        <v>4449</v>
      </c>
      <c r="C2520" s="12" t="s">
        <v>4450</v>
      </c>
      <c r="D2520" s="12" t="s">
        <v>35</v>
      </c>
      <c r="E2520" s="13" t="s">
        <v>36</v>
      </c>
      <c r="F2520" s="28">
        <v>1</v>
      </c>
      <c r="G2520" s="12" t="s">
        <v>37</v>
      </c>
      <c r="H2520" s="12" t="s">
        <v>38</v>
      </c>
      <c r="I2520" s="12" t="s">
        <v>39</v>
      </c>
      <c r="J2520" s="12" t="s">
        <v>4451</v>
      </c>
      <c r="K2520" s="12" t="s">
        <v>41</v>
      </c>
      <c r="L2520" s="12"/>
      <c r="M2520" s="12"/>
      <c r="N2520" s="12"/>
      <c r="O2520" s="14" t="s">
        <v>47</v>
      </c>
      <c r="P2520" s="5" t="str">
        <f>IF(OR(COUNTIF(A2520,"*省*"&amp;"*戒毒所*"),COUNTIF(A2520,"*省*"&amp;"*法院*"),COUNTIF(A2520,"*监狱*"),COUNTIF(A2520,"*省*"&amp;"*管教所*")),"省直",IFERROR(LOOKUP(9^9,FIND(对照表!$H$2:$H$14,A2520),对照表!$G$2:$G$14),IFERROR(LOOKUP(9^9,FIND(对照表!$E$2:$E$149,A2520),对照表!$C$2:$C$149),"省直")))</f>
        <v>黑河</v>
      </c>
    </row>
    <row r="2521" customHeight="1" spans="1:16">
      <c r="A2521" s="27" t="s">
        <v>4452</v>
      </c>
      <c r="B2521" s="28" t="s">
        <v>4453</v>
      </c>
      <c r="C2521" s="12" t="s">
        <v>2206</v>
      </c>
      <c r="D2521" s="12" t="s">
        <v>35</v>
      </c>
      <c r="E2521" s="13" t="s">
        <v>36</v>
      </c>
      <c r="F2521" s="28">
        <v>1</v>
      </c>
      <c r="G2521" s="12" t="s">
        <v>37</v>
      </c>
      <c r="H2521" s="12" t="s">
        <v>38</v>
      </c>
      <c r="I2521" s="12" t="s">
        <v>39</v>
      </c>
      <c r="J2521" s="12" t="s">
        <v>4454</v>
      </c>
      <c r="K2521" s="12" t="s">
        <v>41</v>
      </c>
      <c r="L2521" s="12"/>
      <c r="M2521" s="12"/>
      <c r="N2521" s="12"/>
      <c r="O2521" s="14" t="s">
        <v>47</v>
      </c>
      <c r="P2521" s="5" t="str">
        <f>IF(OR(COUNTIF(A2521,"*省*"&amp;"*戒毒所*"),COUNTIF(A2521,"*省*"&amp;"*法院*"),COUNTIF(A2521,"*监狱*"),COUNTIF(A2521,"*省*"&amp;"*管教所*")),"省直",IFERROR(LOOKUP(9^9,FIND(对照表!$H$2:$H$14,A2521),对照表!$G$2:$G$14),IFERROR(LOOKUP(9^9,FIND(对照表!$E$2:$E$149,A2521),对照表!$C$2:$C$149),"省直")))</f>
        <v>黑河</v>
      </c>
    </row>
    <row r="2522" customHeight="1" spans="1:16">
      <c r="A2522" s="27" t="s">
        <v>4455</v>
      </c>
      <c r="B2522" s="28" t="s">
        <v>4456</v>
      </c>
      <c r="C2522" s="12" t="s">
        <v>1672</v>
      </c>
      <c r="D2522" s="12" t="s">
        <v>35</v>
      </c>
      <c r="E2522" s="13" t="s">
        <v>36</v>
      </c>
      <c r="F2522" s="28">
        <v>1</v>
      </c>
      <c r="G2522" s="12" t="s">
        <v>37</v>
      </c>
      <c r="H2522" s="12" t="s">
        <v>38</v>
      </c>
      <c r="I2522" s="12" t="s">
        <v>39</v>
      </c>
      <c r="J2522" s="12" t="s">
        <v>4457</v>
      </c>
      <c r="K2522" s="12" t="s">
        <v>41</v>
      </c>
      <c r="L2522" s="12"/>
      <c r="M2522" s="12"/>
      <c r="N2522" s="12"/>
      <c r="O2522" s="14" t="s">
        <v>47</v>
      </c>
      <c r="P2522" s="5" t="str">
        <f>IF(OR(COUNTIF(A2522,"*省*"&amp;"*戒毒所*"),COUNTIF(A2522,"*省*"&amp;"*法院*"),COUNTIF(A2522,"*监狱*"),COUNTIF(A2522,"*省*"&amp;"*管教所*")),"省直",IFERROR(LOOKUP(9^9,FIND(对照表!$H$2:$H$14,A2522),对照表!$G$2:$G$14),IFERROR(LOOKUP(9^9,FIND(对照表!$E$2:$E$149,A2522),对照表!$C$2:$C$149),"省直")))</f>
        <v>黑河</v>
      </c>
    </row>
    <row r="2523" customHeight="1" spans="1:16">
      <c r="A2523" s="27" t="s">
        <v>4458</v>
      </c>
      <c r="B2523" s="28" t="s">
        <v>4459</v>
      </c>
      <c r="C2523" s="12" t="s">
        <v>1672</v>
      </c>
      <c r="D2523" s="12" t="s">
        <v>35</v>
      </c>
      <c r="E2523" s="13" t="s">
        <v>36</v>
      </c>
      <c r="F2523" s="28">
        <v>1</v>
      </c>
      <c r="G2523" s="12" t="s">
        <v>37</v>
      </c>
      <c r="H2523" s="12" t="s">
        <v>38</v>
      </c>
      <c r="I2523" s="12" t="s">
        <v>39</v>
      </c>
      <c r="J2523" s="12" t="s">
        <v>4460</v>
      </c>
      <c r="K2523" s="12" t="s">
        <v>41</v>
      </c>
      <c r="L2523" s="12"/>
      <c r="M2523" s="12"/>
      <c r="N2523" s="12"/>
      <c r="O2523" s="14" t="s">
        <v>47</v>
      </c>
      <c r="P2523" s="5" t="str">
        <f>IF(OR(COUNTIF(A2523,"*省*"&amp;"*戒毒所*"),COUNTIF(A2523,"*省*"&amp;"*法院*"),COUNTIF(A2523,"*监狱*"),COUNTIF(A2523,"*省*"&amp;"*管教所*")),"省直",IFERROR(LOOKUP(9^9,FIND(对照表!$H$2:$H$14,A2523),对照表!$G$2:$G$14),IFERROR(LOOKUP(9^9,FIND(对照表!$E$2:$E$149,A2523),对照表!$C$2:$C$149),"省直")))</f>
        <v>黑河</v>
      </c>
    </row>
    <row r="2524" customHeight="1" spans="1:16">
      <c r="A2524" s="27" t="s">
        <v>4461</v>
      </c>
      <c r="B2524" s="28" t="s">
        <v>4462</v>
      </c>
      <c r="C2524" s="12" t="s">
        <v>1672</v>
      </c>
      <c r="D2524" s="12" t="s">
        <v>35</v>
      </c>
      <c r="E2524" s="13" t="s">
        <v>36</v>
      </c>
      <c r="F2524" s="28">
        <v>1</v>
      </c>
      <c r="G2524" s="12" t="s">
        <v>37</v>
      </c>
      <c r="H2524" s="12" t="s">
        <v>38</v>
      </c>
      <c r="I2524" s="12" t="s">
        <v>39</v>
      </c>
      <c r="J2524" s="12" t="s">
        <v>4463</v>
      </c>
      <c r="K2524" s="12" t="s">
        <v>41</v>
      </c>
      <c r="L2524" s="12"/>
      <c r="M2524" s="12"/>
      <c r="N2524" s="12"/>
      <c r="O2524" s="14" t="s">
        <v>47</v>
      </c>
      <c r="P2524" s="5" t="str">
        <f>IF(OR(COUNTIF(A2524,"*省*"&amp;"*戒毒所*"),COUNTIF(A2524,"*省*"&amp;"*法院*"),COUNTIF(A2524,"*监狱*"),COUNTIF(A2524,"*省*"&amp;"*管教所*")),"省直",IFERROR(LOOKUP(9^9,FIND(对照表!$H$2:$H$14,A2524),对照表!$G$2:$G$14),IFERROR(LOOKUP(9^9,FIND(对照表!$E$2:$E$149,A2524),对照表!$C$2:$C$149),"省直")))</f>
        <v>黑河</v>
      </c>
    </row>
    <row r="2525" customHeight="1" spans="1:16">
      <c r="A2525" s="27" t="s">
        <v>4464</v>
      </c>
      <c r="B2525" s="28" t="s">
        <v>4465</v>
      </c>
      <c r="C2525" s="12" t="s">
        <v>1672</v>
      </c>
      <c r="D2525" s="12" t="s">
        <v>35</v>
      </c>
      <c r="E2525" s="13" t="s">
        <v>36</v>
      </c>
      <c r="F2525" s="28">
        <v>1</v>
      </c>
      <c r="G2525" s="12" t="s">
        <v>37</v>
      </c>
      <c r="H2525" s="12" t="s">
        <v>38</v>
      </c>
      <c r="I2525" s="12" t="s">
        <v>39</v>
      </c>
      <c r="J2525" s="12" t="s">
        <v>1729</v>
      </c>
      <c r="K2525" s="12" t="s">
        <v>41</v>
      </c>
      <c r="L2525" s="12"/>
      <c r="M2525" s="12"/>
      <c r="N2525" s="12"/>
      <c r="O2525" s="14" t="s">
        <v>47</v>
      </c>
      <c r="P2525" s="5" t="str">
        <f>IF(OR(COUNTIF(A2525,"*省*"&amp;"*戒毒所*"),COUNTIF(A2525,"*省*"&amp;"*法院*"),COUNTIF(A2525,"*监狱*"),COUNTIF(A2525,"*省*"&amp;"*管教所*")),"省直",IFERROR(LOOKUP(9^9,FIND(对照表!$H$2:$H$14,A2525),对照表!$G$2:$G$14),IFERROR(LOOKUP(9^9,FIND(对照表!$E$2:$E$149,A2525),对照表!$C$2:$C$149),"省直")))</f>
        <v>黑河</v>
      </c>
    </row>
    <row r="2526" customHeight="1" spans="1:16">
      <c r="A2526" s="27" t="s">
        <v>4466</v>
      </c>
      <c r="B2526" s="28" t="s">
        <v>4467</v>
      </c>
      <c r="C2526" s="12" t="s">
        <v>1672</v>
      </c>
      <c r="D2526" s="12" t="s">
        <v>35</v>
      </c>
      <c r="E2526" s="13" t="s">
        <v>36</v>
      </c>
      <c r="F2526" s="28">
        <v>1</v>
      </c>
      <c r="G2526" s="12" t="s">
        <v>37</v>
      </c>
      <c r="H2526" s="12" t="s">
        <v>38</v>
      </c>
      <c r="I2526" s="12" t="s">
        <v>39</v>
      </c>
      <c r="J2526" s="12" t="s">
        <v>4468</v>
      </c>
      <c r="K2526" s="12" t="s">
        <v>41</v>
      </c>
      <c r="L2526" s="12"/>
      <c r="M2526" s="12"/>
      <c r="N2526" s="12"/>
      <c r="O2526" s="14" t="s">
        <v>47</v>
      </c>
      <c r="P2526" s="5" t="str">
        <f>IF(OR(COUNTIF(A2526,"*省*"&amp;"*戒毒所*"),COUNTIF(A2526,"*省*"&amp;"*法院*"),COUNTIF(A2526,"*监狱*"),COUNTIF(A2526,"*省*"&amp;"*管教所*")),"省直",IFERROR(LOOKUP(9^9,FIND(对照表!$H$2:$H$14,A2526),对照表!$G$2:$G$14),IFERROR(LOOKUP(9^9,FIND(对照表!$E$2:$E$149,A2526),对照表!$C$2:$C$149),"省直")))</f>
        <v>黑河</v>
      </c>
    </row>
    <row r="2527" customHeight="1" spans="1:16">
      <c r="A2527" s="27" t="s">
        <v>4469</v>
      </c>
      <c r="B2527" s="28" t="s">
        <v>4470</v>
      </c>
      <c r="C2527" s="12" t="s">
        <v>1672</v>
      </c>
      <c r="D2527" s="12" t="s">
        <v>35</v>
      </c>
      <c r="E2527" s="13" t="s">
        <v>36</v>
      </c>
      <c r="F2527" s="28">
        <v>1</v>
      </c>
      <c r="G2527" s="12" t="s">
        <v>37</v>
      </c>
      <c r="H2527" s="12" t="s">
        <v>38</v>
      </c>
      <c r="I2527" s="12" t="s">
        <v>39</v>
      </c>
      <c r="J2527" s="12" t="s">
        <v>130</v>
      </c>
      <c r="K2527" s="12" t="s">
        <v>41</v>
      </c>
      <c r="L2527" s="12"/>
      <c r="M2527" s="12"/>
      <c r="N2527" s="12"/>
      <c r="O2527" s="14" t="s">
        <v>47</v>
      </c>
      <c r="P2527" s="5" t="str">
        <f>IF(OR(COUNTIF(A2527,"*省*"&amp;"*戒毒所*"),COUNTIF(A2527,"*省*"&amp;"*法院*"),COUNTIF(A2527,"*监狱*"),COUNTIF(A2527,"*省*"&amp;"*管教所*")),"省直",IFERROR(LOOKUP(9^9,FIND(对照表!$H$2:$H$14,A2527),对照表!$G$2:$G$14),IFERROR(LOOKUP(9^9,FIND(对照表!$E$2:$E$149,A2527),对照表!$C$2:$C$149),"省直")))</f>
        <v>黑河</v>
      </c>
    </row>
    <row r="2528" customHeight="1" spans="1:16">
      <c r="A2528" s="27" t="s">
        <v>4471</v>
      </c>
      <c r="B2528" s="28" t="s">
        <v>4472</v>
      </c>
      <c r="C2528" s="12" t="s">
        <v>1668</v>
      </c>
      <c r="D2528" s="12" t="s">
        <v>35</v>
      </c>
      <c r="E2528" s="13" t="s">
        <v>36</v>
      </c>
      <c r="F2528" s="28">
        <v>6</v>
      </c>
      <c r="G2528" s="12" t="s">
        <v>37</v>
      </c>
      <c r="H2528" s="12" t="s">
        <v>38</v>
      </c>
      <c r="I2528" s="12" t="s">
        <v>39</v>
      </c>
      <c r="J2528" s="12" t="s">
        <v>40</v>
      </c>
      <c r="K2528" s="12" t="s">
        <v>113</v>
      </c>
      <c r="L2528" s="12"/>
      <c r="M2528" s="12"/>
      <c r="N2528" s="12" t="s">
        <v>4473</v>
      </c>
      <c r="O2528" s="14" t="s">
        <v>47</v>
      </c>
      <c r="P2528" s="5" t="str">
        <f>IF(OR(COUNTIF(A2528,"*省*"&amp;"*戒毒所*"),COUNTIF(A2528,"*省*"&amp;"*法院*"),COUNTIF(A2528,"*监狱*"),COUNTIF(A2528,"*省*"&amp;"*管教所*")),"省直",IFERROR(LOOKUP(9^9,FIND(对照表!$H$2:$H$14,A2528),对照表!$G$2:$G$14),IFERROR(LOOKUP(9^9,FIND(对照表!$E$2:$E$149,A2528),对照表!$C$2:$C$149),"省直")))</f>
        <v>黑河</v>
      </c>
    </row>
    <row r="2529" customHeight="1" spans="1:16">
      <c r="A2529" s="27" t="s">
        <v>4474</v>
      </c>
      <c r="B2529" s="28" t="s">
        <v>4475</v>
      </c>
      <c r="C2529" s="12" t="s">
        <v>2421</v>
      </c>
      <c r="D2529" s="12" t="s">
        <v>35</v>
      </c>
      <c r="E2529" s="13" t="s">
        <v>36</v>
      </c>
      <c r="F2529" s="28">
        <v>1</v>
      </c>
      <c r="G2529" s="12" t="s">
        <v>37</v>
      </c>
      <c r="H2529" s="12" t="s">
        <v>38</v>
      </c>
      <c r="I2529" s="12" t="s">
        <v>39</v>
      </c>
      <c r="J2529" s="12" t="s">
        <v>4476</v>
      </c>
      <c r="K2529" s="12" t="s">
        <v>113</v>
      </c>
      <c r="L2529" s="15"/>
      <c r="M2529" s="12"/>
      <c r="N2529" s="12"/>
      <c r="O2529" s="14" t="s">
        <v>47</v>
      </c>
      <c r="P2529" s="5" t="str">
        <f>IF(OR(COUNTIF(A2529,"*省*"&amp;"*戒毒所*"),COUNTIF(A2529,"*省*"&amp;"*法院*"),COUNTIF(A2529,"*监狱*"),COUNTIF(A2529,"*省*"&amp;"*管教所*")),"省直",IFERROR(LOOKUP(9^9,FIND(对照表!$H$2:$H$14,A2529),对照表!$G$2:$G$14),IFERROR(LOOKUP(9^9,FIND(对照表!$E$2:$E$149,A2529),对照表!$C$2:$C$149),"省直")))</f>
        <v>黑河</v>
      </c>
    </row>
    <row r="2530" customHeight="1" spans="1:16">
      <c r="A2530" s="27" t="s">
        <v>4477</v>
      </c>
      <c r="B2530" s="28" t="s">
        <v>4478</v>
      </c>
      <c r="C2530" s="12" t="s">
        <v>1668</v>
      </c>
      <c r="D2530" s="12" t="s">
        <v>35</v>
      </c>
      <c r="E2530" s="13" t="s">
        <v>36</v>
      </c>
      <c r="F2530" s="28">
        <v>1</v>
      </c>
      <c r="G2530" s="12" t="s">
        <v>37</v>
      </c>
      <c r="H2530" s="12" t="s">
        <v>38</v>
      </c>
      <c r="I2530" s="12" t="s">
        <v>39</v>
      </c>
      <c r="J2530" s="12" t="s">
        <v>4479</v>
      </c>
      <c r="K2530" s="12" t="s">
        <v>113</v>
      </c>
      <c r="L2530" s="15"/>
      <c r="M2530" s="12"/>
      <c r="N2530" s="12"/>
      <c r="O2530" s="14" t="s">
        <v>47</v>
      </c>
      <c r="P2530" s="5" t="str">
        <f>IF(OR(COUNTIF(A2530,"*省*"&amp;"*戒毒所*"),COUNTIF(A2530,"*省*"&amp;"*法院*"),COUNTIF(A2530,"*监狱*"),COUNTIF(A2530,"*省*"&amp;"*管教所*")),"省直",IFERROR(LOOKUP(9^9,FIND(对照表!$H$2:$H$14,A2530),对照表!$G$2:$G$14),IFERROR(LOOKUP(9^9,FIND(对照表!$E$2:$E$149,A2530),对照表!$C$2:$C$149),"省直")))</f>
        <v>黑河</v>
      </c>
    </row>
    <row r="2531" customHeight="1" spans="1:16">
      <c r="A2531" s="27" t="s">
        <v>4480</v>
      </c>
      <c r="B2531" s="28" t="s">
        <v>4481</v>
      </c>
      <c r="C2531" s="12" t="s">
        <v>1668</v>
      </c>
      <c r="D2531" s="12" t="s">
        <v>35</v>
      </c>
      <c r="E2531" s="13" t="s">
        <v>36</v>
      </c>
      <c r="F2531" s="28">
        <v>1</v>
      </c>
      <c r="G2531" s="12" t="s">
        <v>37</v>
      </c>
      <c r="H2531" s="12" t="s">
        <v>38</v>
      </c>
      <c r="I2531" s="12" t="s">
        <v>39</v>
      </c>
      <c r="J2531" s="12" t="s">
        <v>4482</v>
      </c>
      <c r="K2531" s="12" t="s">
        <v>113</v>
      </c>
      <c r="L2531" s="15"/>
      <c r="M2531" s="12"/>
      <c r="N2531" s="12"/>
      <c r="O2531" s="14" t="s">
        <v>47</v>
      </c>
      <c r="P2531" s="5" t="str">
        <f>IF(OR(COUNTIF(A2531,"*省*"&amp;"*戒毒所*"),COUNTIF(A2531,"*省*"&amp;"*法院*"),COUNTIF(A2531,"*监狱*"),COUNTIF(A2531,"*省*"&amp;"*管教所*")),"省直",IFERROR(LOOKUP(9^9,FIND(对照表!$H$2:$H$14,A2531),对照表!$G$2:$G$14),IFERROR(LOOKUP(9^9,FIND(对照表!$E$2:$E$149,A2531),对照表!$C$2:$C$149),"省直")))</f>
        <v>黑河</v>
      </c>
    </row>
    <row r="2532" customHeight="1" spans="1:16">
      <c r="A2532" s="27" t="s">
        <v>4483</v>
      </c>
      <c r="B2532" s="28" t="s">
        <v>4484</v>
      </c>
      <c r="C2532" s="12" t="s">
        <v>1664</v>
      </c>
      <c r="D2532" s="12" t="s">
        <v>35</v>
      </c>
      <c r="E2532" s="13" t="s">
        <v>36</v>
      </c>
      <c r="F2532" s="28">
        <v>2</v>
      </c>
      <c r="G2532" s="12" t="s">
        <v>136</v>
      </c>
      <c r="H2532" s="12" t="s">
        <v>38</v>
      </c>
      <c r="I2532" s="12" t="s">
        <v>39</v>
      </c>
      <c r="J2532" s="12" t="s">
        <v>40</v>
      </c>
      <c r="K2532" s="12" t="s">
        <v>41</v>
      </c>
      <c r="L2532" s="12"/>
      <c r="M2532" s="12"/>
      <c r="N2532" s="12" t="s">
        <v>4485</v>
      </c>
      <c r="O2532" s="14" t="s">
        <v>47</v>
      </c>
      <c r="P2532" s="5" t="str">
        <f>IF(OR(COUNTIF(A2532,"*省*"&amp;"*戒毒所*"),COUNTIF(A2532,"*省*"&amp;"*法院*"),COUNTIF(A2532,"*监狱*"),COUNTIF(A2532,"*省*"&amp;"*管教所*")),"省直",IFERROR(LOOKUP(9^9,FIND(对照表!$H$2:$H$14,A2532),对照表!$G$2:$G$14),IFERROR(LOOKUP(9^9,FIND(对照表!$E$2:$E$149,A2532),对照表!$C$2:$C$149),"省直")))</f>
        <v>黑河</v>
      </c>
    </row>
    <row r="2533" customHeight="1" spans="1:16">
      <c r="A2533" s="27" t="s">
        <v>4483</v>
      </c>
      <c r="B2533" s="28" t="s">
        <v>4484</v>
      </c>
      <c r="C2533" s="12" t="s">
        <v>1664</v>
      </c>
      <c r="D2533" s="12" t="s">
        <v>35</v>
      </c>
      <c r="E2533" s="13" t="s">
        <v>79</v>
      </c>
      <c r="F2533" s="28">
        <v>3</v>
      </c>
      <c r="G2533" s="12" t="s">
        <v>78</v>
      </c>
      <c r="H2533" s="12" t="s">
        <v>38</v>
      </c>
      <c r="I2533" s="12" t="s">
        <v>39</v>
      </c>
      <c r="J2533" s="12" t="s">
        <v>40</v>
      </c>
      <c r="K2533" s="12" t="s">
        <v>41</v>
      </c>
      <c r="L2533" s="12"/>
      <c r="M2533" s="12"/>
      <c r="N2533" s="12" t="s">
        <v>4486</v>
      </c>
      <c r="O2533" s="14" t="s">
        <v>47</v>
      </c>
      <c r="P2533" s="5" t="str">
        <f>IF(OR(COUNTIF(A2533,"*省*"&amp;"*戒毒所*"),COUNTIF(A2533,"*省*"&amp;"*法院*"),COUNTIF(A2533,"*监狱*"),COUNTIF(A2533,"*省*"&amp;"*管教所*")),"省直",IFERROR(LOOKUP(9^9,FIND(对照表!$H$2:$H$14,A2533),对照表!$G$2:$G$14),IFERROR(LOOKUP(9^9,FIND(对照表!$E$2:$E$149,A2533),对照表!$C$2:$C$149),"省直")))</f>
        <v>黑河</v>
      </c>
    </row>
    <row r="2534" customHeight="1" spans="1:16">
      <c r="A2534" s="27" t="s">
        <v>4487</v>
      </c>
      <c r="B2534" s="28" t="s">
        <v>4488</v>
      </c>
      <c r="C2534" s="12" t="s">
        <v>1664</v>
      </c>
      <c r="D2534" s="12" t="s">
        <v>35</v>
      </c>
      <c r="E2534" s="13" t="s">
        <v>36</v>
      </c>
      <c r="F2534" s="28">
        <v>1</v>
      </c>
      <c r="G2534" s="12" t="s">
        <v>37</v>
      </c>
      <c r="H2534" s="12" t="s">
        <v>38</v>
      </c>
      <c r="I2534" s="12" t="s">
        <v>39</v>
      </c>
      <c r="J2534" s="12" t="s">
        <v>40</v>
      </c>
      <c r="K2534" s="12" t="s">
        <v>41</v>
      </c>
      <c r="L2534" s="12"/>
      <c r="M2534" s="12"/>
      <c r="N2534" s="12" t="s">
        <v>4489</v>
      </c>
      <c r="O2534" s="14" t="s">
        <v>47</v>
      </c>
      <c r="P2534" s="5" t="str">
        <f>IF(OR(COUNTIF(A2534,"*省*"&amp;"*戒毒所*"),COUNTIF(A2534,"*省*"&amp;"*法院*"),COUNTIF(A2534,"*监狱*"),COUNTIF(A2534,"*省*"&amp;"*管教所*")),"省直",IFERROR(LOOKUP(9^9,FIND(对照表!$H$2:$H$14,A2534),对照表!$G$2:$G$14),IFERROR(LOOKUP(9^9,FIND(对照表!$E$2:$E$149,A2534),对照表!$C$2:$C$149),"省直")))</f>
        <v>黑河</v>
      </c>
    </row>
    <row r="2535" customHeight="1" spans="1:16">
      <c r="A2535" s="12" t="s">
        <v>4490</v>
      </c>
      <c r="B2535" s="13" t="s">
        <v>4491</v>
      </c>
      <c r="C2535" s="12" t="s">
        <v>4492</v>
      </c>
      <c r="D2535" s="12" t="s">
        <v>35</v>
      </c>
      <c r="E2535" s="13" t="s">
        <v>36</v>
      </c>
      <c r="F2535" s="13">
        <v>1</v>
      </c>
      <c r="G2535" s="12" t="s">
        <v>37</v>
      </c>
      <c r="H2535" s="26" t="s">
        <v>38</v>
      </c>
      <c r="I2535" s="12" t="s">
        <v>39</v>
      </c>
      <c r="J2535" s="12" t="s">
        <v>1898</v>
      </c>
      <c r="K2535" s="12" t="s">
        <v>41</v>
      </c>
      <c r="L2535" s="12"/>
      <c r="M2535" s="12"/>
      <c r="N2535" s="12"/>
      <c r="O2535" s="14" t="s">
        <v>47</v>
      </c>
      <c r="P2535" s="5" t="str">
        <f>IF(OR(COUNTIF(A2535,"*省*"&amp;"*戒毒所*"),COUNTIF(A2535,"*省*"&amp;"*法院*"),COUNTIF(A2535,"*监狱*"),COUNTIF(A2535,"*省*"&amp;"*管教所*")),"省直",IFERROR(LOOKUP(9^9,FIND(对照表!$H$2:$H$14,A2535),对照表!$G$2:$G$14),IFERROR(LOOKUP(9^9,FIND(对照表!$E$2:$E$149,A2535),对照表!$C$2:$C$149),"省直")))</f>
        <v>黑河</v>
      </c>
    </row>
    <row r="2536" customHeight="1" spans="1:16">
      <c r="A2536" s="26" t="s">
        <v>4493</v>
      </c>
      <c r="B2536" s="29" t="s">
        <v>4494</v>
      </c>
      <c r="C2536" s="26" t="s">
        <v>1672</v>
      </c>
      <c r="D2536" s="12" t="s">
        <v>35</v>
      </c>
      <c r="E2536" s="13" t="s">
        <v>36</v>
      </c>
      <c r="F2536" s="29">
        <v>1</v>
      </c>
      <c r="G2536" s="19" t="s">
        <v>46</v>
      </c>
      <c r="H2536" s="26" t="s">
        <v>38</v>
      </c>
      <c r="I2536" s="12" t="s">
        <v>39</v>
      </c>
      <c r="J2536" s="26" t="s">
        <v>40</v>
      </c>
      <c r="K2536" s="26" t="s">
        <v>41</v>
      </c>
      <c r="L2536" s="26"/>
      <c r="M2536" s="26" t="s">
        <v>54</v>
      </c>
      <c r="N2536" s="8"/>
      <c r="O2536" s="14" t="s">
        <v>47</v>
      </c>
      <c r="P2536" s="5" t="str">
        <f>IF(OR(COUNTIF(A2536,"*省*"&amp;"*戒毒所*"),COUNTIF(A2536,"*省*"&amp;"*法院*"),COUNTIF(A2536,"*监狱*"),COUNTIF(A2536,"*省*"&amp;"*管教所*")),"省直",IFERROR(LOOKUP(9^9,FIND(对照表!$H$2:$H$14,A2536),对照表!$G$2:$G$14),IFERROR(LOOKUP(9^9,FIND(对照表!$E$2:$E$149,A2536),对照表!$C$2:$C$149),"省直")))</f>
        <v>黑河</v>
      </c>
    </row>
    <row r="2537" customHeight="1" spans="1:16">
      <c r="A2537" s="12" t="s">
        <v>4495</v>
      </c>
      <c r="B2537" s="13" t="s">
        <v>4496</v>
      </c>
      <c r="C2537" s="12" t="s">
        <v>4497</v>
      </c>
      <c r="D2537" s="12" t="s">
        <v>35</v>
      </c>
      <c r="E2537" s="13" t="s">
        <v>36</v>
      </c>
      <c r="F2537" s="13">
        <v>1</v>
      </c>
      <c r="G2537" s="12" t="s">
        <v>37</v>
      </c>
      <c r="H2537" s="12" t="s">
        <v>38</v>
      </c>
      <c r="I2537" s="12" t="s">
        <v>39</v>
      </c>
      <c r="J2537" s="12" t="s">
        <v>1858</v>
      </c>
      <c r="K2537" s="12" t="s">
        <v>41</v>
      </c>
      <c r="L2537" s="12"/>
      <c r="M2537" s="12" t="s">
        <v>54</v>
      </c>
      <c r="N2537" s="12"/>
      <c r="O2537" s="14" t="s">
        <v>47</v>
      </c>
      <c r="P2537" s="5" t="str">
        <f>IF(OR(COUNTIF(A2537,"*省*"&amp;"*戒毒所*"),COUNTIF(A2537,"*省*"&amp;"*法院*"),COUNTIF(A2537,"*监狱*"),COUNTIF(A2537,"*省*"&amp;"*管教所*")),"省直",IFERROR(LOOKUP(9^9,FIND(对照表!$H$2:$H$14,A2537),对照表!$G$2:$G$14),IFERROR(LOOKUP(9^9,FIND(对照表!$E$2:$E$149,A2537),对照表!$C$2:$C$149),"省直")))</f>
        <v>黑河</v>
      </c>
    </row>
    <row r="2538" customHeight="1" spans="1:16">
      <c r="A2538" s="12" t="s">
        <v>4498</v>
      </c>
      <c r="B2538" s="13" t="s">
        <v>4499</v>
      </c>
      <c r="C2538" s="12" t="s">
        <v>1672</v>
      </c>
      <c r="D2538" s="12" t="s">
        <v>35</v>
      </c>
      <c r="E2538" s="13" t="s">
        <v>36</v>
      </c>
      <c r="F2538" s="29">
        <v>2</v>
      </c>
      <c r="G2538" s="12" t="s">
        <v>37</v>
      </c>
      <c r="H2538" s="12" t="s">
        <v>38</v>
      </c>
      <c r="I2538" s="12" t="s">
        <v>39</v>
      </c>
      <c r="J2538" s="26" t="s">
        <v>4500</v>
      </c>
      <c r="K2538" s="12" t="s">
        <v>41</v>
      </c>
      <c r="L2538" s="12"/>
      <c r="M2538" s="12"/>
      <c r="N2538" s="12"/>
      <c r="O2538" s="14" t="s">
        <v>47</v>
      </c>
      <c r="P2538" s="5" t="str">
        <f>IF(OR(COUNTIF(A2538,"*省*"&amp;"*戒毒所*"),COUNTIF(A2538,"*省*"&amp;"*法院*"),COUNTIF(A2538,"*监狱*"),COUNTIF(A2538,"*省*"&amp;"*管教所*")),"省直",IFERROR(LOOKUP(9^9,FIND(对照表!$H$2:$H$14,A2538),对照表!$G$2:$G$14),IFERROR(LOOKUP(9^9,FIND(对照表!$E$2:$E$149,A2538),对照表!$C$2:$C$149),"省直")))</f>
        <v>黑河</v>
      </c>
    </row>
    <row r="2539" customHeight="1" spans="1:16">
      <c r="A2539" s="12" t="s">
        <v>4501</v>
      </c>
      <c r="B2539" s="13" t="s">
        <v>4502</v>
      </c>
      <c r="C2539" s="12" t="s">
        <v>4503</v>
      </c>
      <c r="D2539" s="12" t="s">
        <v>35</v>
      </c>
      <c r="E2539" s="13" t="s">
        <v>36</v>
      </c>
      <c r="F2539" s="29">
        <v>1</v>
      </c>
      <c r="G2539" s="12" t="s">
        <v>37</v>
      </c>
      <c r="H2539" s="12" t="s">
        <v>38</v>
      </c>
      <c r="I2539" s="12" t="s">
        <v>39</v>
      </c>
      <c r="J2539" s="12" t="s">
        <v>40</v>
      </c>
      <c r="K2539" s="12" t="s">
        <v>41</v>
      </c>
      <c r="L2539" s="12"/>
      <c r="M2539" s="12"/>
      <c r="N2539" s="12"/>
      <c r="O2539" s="14" t="s">
        <v>47</v>
      </c>
      <c r="P2539" s="5" t="str">
        <f>IF(OR(COUNTIF(A2539,"*省*"&amp;"*戒毒所*"),COUNTIF(A2539,"*省*"&amp;"*法院*"),COUNTIF(A2539,"*监狱*"),COUNTIF(A2539,"*省*"&amp;"*管教所*")),"省直",IFERROR(LOOKUP(9^9,FIND(对照表!$H$2:$H$14,A2539),对照表!$G$2:$G$14),IFERROR(LOOKUP(9^9,FIND(对照表!$E$2:$E$149,A2539),对照表!$C$2:$C$149),"省直")))</f>
        <v>黑河</v>
      </c>
    </row>
    <row r="2540" customHeight="1" spans="1:16">
      <c r="A2540" s="12" t="s">
        <v>4504</v>
      </c>
      <c r="B2540" s="13" t="s">
        <v>4505</v>
      </c>
      <c r="C2540" s="12" t="s">
        <v>4506</v>
      </c>
      <c r="D2540" s="12" t="s">
        <v>35</v>
      </c>
      <c r="E2540" s="13" t="s">
        <v>36</v>
      </c>
      <c r="F2540" s="13">
        <v>1</v>
      </c>
      <c r="G2540" s="12" t="s">
        <v>37</v>
      </c>
      <c r="H2540" s="12" t="s">
        <v>361</v>
      </c>
      <c r="I2540" s="12" t="s">
        <v>39</v>
      </c>
      <c r="J2540" s="12" t="s">
        <v>235</v>
      </c>
      <c r="K2540" s="12" t="s">
        <v>41</v>
      </c>
      <c r="L2540" s="12"/>
      <c r="M2540" s="12"/>
      <c r="N2540" s="12" t="s">
        <v>4489</v>
      </c>
      <c r="O2540" s="14" t="s">
        <v>47</v>
      </c>
      <c r="P2540" s="5" t="str">
        <f>IF(OR(COUNTIF(A2540,"*省*"&amp;"*戒毒所*"),COUNTIF(A2540,"*省*"&amp;"*法院*"),COUNTIF(A2540,"*监狱*"),COUNTIF(A2540,"*省*"&amp;"*管教所*")),"省直",IFERROR(LOOKUP(9^9,FIND(对照表!$H$2:$H$14,A2540),对照表!$G$2:$G$14),IFERROR(LOOKUP(9^9,FIND(对照表!$E$2:$E$149,A2540),对照表!$C$2:$C$149),"省直")))</f>
        <v>黑河</v>
      </c>
    </row>
    <row r="2541" customHeight="1" spans="1:16">
      <c r="A2541" s="12" t="s">
        <v>4507</v>
      </c>
      <c r="B2541" s="13" t="s">
        <v>4508</v>
      </c>
      <c r="C2541" s="12" t="s">
        <v>4509</v>
      </c>
      <c r="D2541" s="12" t="s">
        <v>35</v>
      </c>
      <c r="E2541" s="13" t="s">
        <v>36</v>
      </c>
      <c r="F2541" s="29">
        <v>1</v>
      </c>
      <c r="G2541" s="12" t="s">
        <v>37</v>
      </c>
      <c r="H2541" s="12" t="s">
        <v>38</v>
      </c>
      <c r="I2541" s="12" t="s">
        <v>39</v>
      </c>
      <c r="J2541" s="12" t="s">
        <v>40</v>
      </c>
      <c r="K2541" s="12" t="s">
        <v>41</v>
      </c>
      <c r="L2541" s="12"/>
      <c r="M2541" s="12"/>
      <c r="N2541" s="12"/>
      <c r="O2541" s="14" t="s">
        <v>47</v>
      </c>
      <c r="P2541" s="5" t="str">
        <f>IF(OR(COUNTIF(A2541,"*省*"&amp;"*戒毒所*"),COUNTIF(A2541,"*省*"&amp;"*法院*"),COUNTIF(A2541,"*监狱*"),COUNTIF(A2541,"*省*"&amp;"*管教所*")),"省直",IFERROR(LOOKUP(9^9,FIND(对照表!$H$2:$H$14,A2541),对照表!$G$2:$G$14),IFERROR(LOOKUP(9^9,FIND(对照表!$E$2:$E$149,A2541),对照表!$C$2:$C$149),"省直")))</f>
        <v>黑河</v>
      </c>
    </row>
    <row r="2542" customHeight="1" spans="1:16">
      <c r="A2542" s="12" t="s">
        <v>4510</v>
      </c>
      <c r="B2542" s="13" t="s">
        <v>4511</v>
      </c>
      <c r="C2542" s="12" t="s">
        <v>2206</v>
      </c>
      <c r="D2542" s="12" t="s">
        <v>35</v>
      </c>
      <c r="E2542" s="13" t="s">
        <v>36</v>
      </c>
      <c r="F2542" s="13">
        <v>6</v>
      </c>
      <c r="G2542" s="12" t="s">
        <v>37</v>
      </c>
      <c r="H2542" s="26" t="s">
        <v>38</v>
      </c>
      <c r="I2542" s="12" t="s">
        <v>39</v>
      </c>
      <c r="J2542" s="12" t="s">
        <v>40</v>
      </c>
      <c r="K2542" s="12" t="s">
        <v>41</v>
      </c>
      <c r="L2542" s="12"/>
      <c r="M2542" s="12"/>
      <c r="N2542" s="12" t="s">
        <v>4512</v>
      </c>
      <c r="O2542" s="14" t="s">
        <v>47</v>
      </c>
      <c r="P2542" s="5" t="str">
        <f>IF(OR(COUNTIF(A2542,"*省*"&amp;"*戒毒所*"),COUNTIF(A2542,"*省*"&amp;"*法院*"),COUNTIF(A2542,"*监狱*"),COUNTIF(A2542,"*省*"&amp;"*管教所*")),"省直",IFERROR(LOOKUP(9^9,FIND(对照表!$H$2:$H$14,A2542),对照表!$G$2:$G$14),IFERROR(LOOKUP(9^9,FIND(对照表!$E$2:$E$149,A2542),对照表!$C$2:$C$149),"省直")))</f>
        <v>黑河</v>
      </c>
    </row>
    <row r="2543" customHeight="1" spans="1:16">
      <c r="A2543" s="12" t="s">
        <v>4513</v>
      </c>
      <c r="B2543" s="13" t="s">
        <v>4514</v>
      </c>
      <c r="C2543" s="12" t="s">
        <v>1672</v>
      </c>
      <c r="D2543" s="12" t="s">
        <v>35</v>
      </c>
      <c r="E2543" s="13" t="s">
        <v>36</v>
      </c>
      <c r="F2543" s="13">
        <v>1</v>
      </c>
      <c r="G2543" s="12" t="s">
        <v>37</v>
      </c>
      <c r="H2543" s="12" t="s">
        <v>38</v>
      </c>
      <c r="I2543" s="12" t="s">
        <v>39</v>
      </c>
      <c r="J2543" s="8" t="s">
        <v>1756</v>
      </c>
      <c r="K2543" s="12" t="s">
        <v>41</v>
      </c>
      <c r="L2543" s="12"/>
      <c r="M2543" s="12"/>
      <c r="N2543" s="12"/>
      <c r="O2543" s="14" t="s">
        <v>47</v>
      </c>
      <c r="P2543" s="5" t="str">
        <f>IF(OR(COUNTIF(A2543,"*省*"&amp;"*戒毒所*"),COUNTIF(A2543,"*省*"&amp;"*法院*"),COUNTIF(A2543,"*监狱*"),COUNTIF(A2543,"*省*"&amp;"*管教所*")),"省直",IFERROR(LOOKUP(9^9,FIND(对照表!$H$2:$H$14,A2543),对照表!$G$2:$G$14),IFERROR(LOOKUP(9^9,FIND(对照表!$E$2:$E$149,A2543),对照表!$C$2:$C$149),"省直")))</f>
        <v>黑河</v>
      </c>
    </row>
    <row r="2544" customHeight="1" spans="1:16">
      <c r="A2544" s="12" t="s">
        <v>4515</v>
      </c>
      <c r="B2544" s="13" t="s">
        <v>4516</v>
      </c>
      <c r="C2544" s="12" t="s">
        <v>4517</v>
      </c>
      <c r="D2544" s="12" t="s">
        <v>35</v>
      </c>
      <c r="E2544" s="13" t="s">
        <v>36</v>
      </c>
      <c r="F2544" s="13">
        <v>1</v>
      </c>
      <c r="G2544" s="12" t="s">
        <v>37</v>
      </c>
      <c r="H2544" s="12" t="s">
        <v>361</v>
      </c>
      <c r="I2544" s="12" t="s">
        <v>39</v>
      </c>
      <c r="J2544" s="26" t="s">
        <v>40</v>
      </c>
      <c r="K2544" s="12" t="s">
        <v>41</v>
      </c>
      <c r="L2544" s="12"/>
      <c r="M2544" s="12"/>
      <c r="N2544" s="12" t="s">
        <v>4489</v>
      </c>
      <c r="O2544" s="14" t="s">
        <v>47</v>
      </c>
      <c r="P2544" s="5" t="str">
        <f>IF(OR(COUNTIF(A2544,"*省*"&amp;"*戒毒所*"),COUNTIF(A2544,"*省*"&amp;"*法院*"),COUNTIF(A2544,"*监狱*"),COUNTIF(A2544,"*省*"&amp;"*管教所*")),"省直",IFERROR(LOOKUP(9^9,FIND(对照表!$H$2:$H$14,A2544),对照表!$G$2:$G$14),IFERROR(LOOKUP(9^9,FIND(对照表!$E$2:$E$149,A2544),对照表!$C$2:$C$149),"省直")))</f>
        <v>黑河</v>
      </c>
    </row>
    <row r="2545" customHeight="1" spans="1:16">
      <c r="A2545" s="12" t="s">
        <v>4518</v>
      </c>
      <c r="B2545" s="13" t="s">
        <v>4519</v>
      </c>
      <c r="C2545" s="12" t="s">
        <v>984</v>
      </c>
      <c r="D2545" s="12" t="s">
        <v>35</v>
      </c>
      <c r="E2545" s="13" t="s">
        <v>36</v>
      </c>
      <c r="F2545" s="13">
        <v>2</v>
      </c>
      <c r="G2545" s="12" t="s">
        <v>37</v>
      </c>
      <c r="H2545" s="12" t="s">
        <v>38</v>
      </c>
      <c r="I2545" s="12" t="s">
        <v>39</v>
      </c>
      <c r="J2545" s="12" t="s">
        <v>4520</v>
      </c>
      <c r="K2545" s="12" t="s">
        <v>41</v>
      </c>
      <c r="L2545" s="12"/>
      <c r="M2545" s="12"/>
      <c r="N2545" s="12"/>
      <c r="O2545" s="14" t="s">
        <v>47</v>
      </c>
      <c r="P2545" s="5" t="str">
        <f>IF(OR(COUNTIF(A2545,"*省*"&amp;"*戒毒所*"),COUNTIF(A2545,"*省*"&amp;"*法院*"),COUNTIF(A2545,"*监狱*"),COUNTIF(A2545,"*省*"&amp;"*管教所*")),"省直",IFERROR(LOOKUP(9^9,FIND(对照表!$H$2:$H$14,A2545),对照表!$G$2:$G$14),IFERROR(LOOKUP(9^9,FIND(对照表!$E$2:$E$149,A2545),对照表!$C$2:$C$149),"省直")))</f>
        <v>黑河</v>
      </c>
    </row>
    <row r="2546" customHeight="1" spans="1:16">
      <c r="A2546" s="12" t="s">
        <v>4521</v>
      </c>
      <c r="B2546" s="13" t="s">
        <v>4522</v>
      </c>
      <c r="C2546" s="12" t="s">
        <v>1672</v>
      </c>
      <c r="D2546" s="12" t="s">
        <v>35</v>
      </c>
      <c r="E2546" s="13" t="s">
        <v>36</v>
      </c>
      <c r="F2546" s="13">
        <v>1</v>
      </c>
      <c r="G2546" s="12" t="s">
        <v>37</v>
      </c>
      <c r="H2546" s="12" t="s">
        <v>38</v>
      </c>
      <c r="I2546" s="12" t="s">
        <v>39</v>
      </c>
      <c r="J2546" s="12" t="s">
        <v>1756</v>
      </c>
      <c r="K2546" s="12" t="s">
        <v>41</v>
      </c>
      <c r="L2546" s="12"/>
      <c r="M2546" s="12"/>
      <c r="N2546" s="12"/>
      <c r="O2546" s="14" t="s">
        <v>47</v>
      </c>
      <c r="P2546" s="5" t="str">
        <f>IF(OR(COUNTIF(A2546,"*省*"&amp;"*戒毒所*"),COUNTIF(A2546,"*省*"&amp;"*法院*"),COUNTIF(A2546,"*监狱*"),COUNTIF(A2546,"*省*"&amp;"*管教所*")),"省直",IFERROR(LOOKUP(9^9,FIND(对照表!$H$2:$H$14,A2546),对照表!$G$2:$G$14),IFERROR(LOOKUP(9^9,FIND(对照表!$E$2:$E$149,A2546),对照表!$C$2:$C$149),"省直")))</f>
        <v>黑河</v>
      </c>
    </row>
    <row r="2547" customHeight="1" spans="1:16">
      <c r="A2547" s="12" t="s">
        <v>4523</v>
      </c>
      <c r="B2547" s="13" t="s">
        <v>4524</v>
      </c>
      <c r="C2547" s="12" t="s">
        <v>1994</v>
      </c>
      <c r="D2547" s="12" t="s">
        <v>35</v>
      </c>
      <c r="E2547" s="13" t="s">
        <v>36</v>
      </c>
      <c r="F2547" s="13">
        <v>1</v>
      </c>
      <c r="G2547" s="12" t="s">
        <v>78</v>
      </c>
      <c r="H2547" s="12" t="s">
        <v>361</v>
      </c>
      <c r="I2547" s="12" t="s">
        <v>39</v>
      </c>
      <c r="J2547" s="12" t="s">
        <v>40</v>
      </c>
      <c r="K2547" s="12" t="s">
        <v>41</v>
      </c>
      <c r="L2547" s="12"/>
      <c r="M2547" s="12"/>
      <c r="N2547" s="12" t="s">
        <v>4525</v>
      </c>
      <c r="O2547" s="14" t="s">
        <v>47</v>
      </c>
      <c r="P2547" s="5" t="str">
        <f>IF(OR(COUNTIF(A2547,"*省*"&amp;"*戒毒所*"),COUNTIF(A2547,"*省*"&amp;"*法院*"),COUNTIF(A2547,"*监狱*"),COUNTIF(A2547,"*省*"&amp;"*管教所*")),"省直",IFERROR(LOOKUP(9^9,FIND(对照表!$H$2:$H$14,A2547),对照表!$G$2:$G$14),IFERROR(LOOKUP(9^9,FIND(对照表!$E$2:$E$149,A2547),对照表!$C$2:$C$149),"省直")))</f>
        <v>黑河</v>
      </c>
    </row>
    <row r="2548" customHeight="1" spans="1:16">
      <c r="A2548" s="12" t="s">
        <v>4526</v>
      </c>
      <c r="B2548" s="13" t="s">
        <v>4527</v>
      </c>
      <c r="C2548" s="12" t="s">
        <v>2015</v>
      </c>
      <c r="D2548" s="12" t="s">
        <v>35</v>
      </c>
      <c r="E2548" s="13" t="s">
        <v>36</v>
      </c>
      <c r="F2548" s="13">
        <v>1</v>
      </c>
      <c r="G2548" s="12" t="s">
        <v>37</v>
      </c>
      <c r="H2548" s="12" t="s">
        <v>361</v>
      </c>
      <c r="I2548" s="12" t="s">
        <v>39</v>
      </c>
      <c r="J2548" s="12" t="s">
        <v>4528</v>
      </c>
      <c r="K2548" s="12" t="s">
        <v>41</v>
      </c>
      <c r="L2548" s="12"/>
      <c r="M2548" s="12"/>
      <c r="N2548" s="12"/>
      <c r="O2548" s="14" t="s">
        <v>47</v>
      </c>
      <c r="P2548" s="5" t="str">
        <f>IF(OR(COUNTIF(A2548,"*省*"&amp;"*戒毒所*"),COUNTIF(A2548,"*省*"&amp;"*法院*"),COUNTIF(A2548,"*监狱*"),COUNTIF(A2548,"*省*"&amp;"*管教所*")),"省直",IFERROR(LOOKUP(9^9,FIND(对照表!$H$2:$H$14,A2548),对照表!$G$2:$G$14),IFERROR(LOOKUP(9^9,FIND(对照表!$E$2:$E$149,A2548),对照表!$C$2:$C$149),"省直")))</f>
        <v>黑河</v>
      </c>
    </row>
    <row r="2549" customHeight="1" spans="1:16">
      <c r="A2549" s="12" t="s">
        <v>4529</v>
      </c>
      <c r="B2549" s="13" t="s">
        <v>4530</v>
      </c>
      <c r="C2549" s="12" t="s">
        <v>4531</v>
      </c>
      <c r="D2549" s="12" t="s">
        <v>35</v>
      </c>
      <c r="E2549" s="13" t="s">
        <v>36</v>
      </c>
      <c r="F2549" s="13">
        <v>1</v>
      </c>
      <c r="G2549" s="12" t="s">
        <v>37</v>
      </c>
      <c r="H2549" s="12" t="s">
        <v>38</v>
      </c>
      <c r="I2549" s="12" t="s">
        <v>39</v>
      </c>
      <c r="J2549" s="12" t="s">
        <v>4532</v>
      </c>
      <c r="K2549" s="12" t="s">
        <v>41</v>
      </c>
      <c r="L2549" s="12"/>
      <c r="M2549" s="12"/>
      <c r="N2549" s="12"/>
      <c r="O2549" s="14" t="s">
        <v>47</v>
      </c>
      <c r="P2549" s="5" t="str">
        <f>IF(OR(COUNTIF(A2549,"*省*"&amp;"*戒毒所*"),COUNTIF(A2549,"*省*"&amp;"*法院*"),COUNTIF(A2549,"*监狱*"),COUNTIF(A2549,"*省*"&amp;"*管教所*")),"省直",IFERROR(LOOKUP(9^9,FIND(对照表!$H$2:$H$14,A2549),对照表!$G$2:$G$14),IFERROR(LOOKUP(9^9,FIND(对照表!$E$2:$E$149,A2549),对照表!$C$2:$C$149),"省直")))</f>
        <v>黑河</v>
      </c>
    </row>
    <row r="2550" customHeight="1" spans="1:16">
      <c r="A2550" s="12" t="s">
        <v>4533</v>
      </c>
      <c r="B2550" s="13" t="s">
        <v>4534</v>
      </c>
      <c r="C2550" s="12" t="s">
        <v>4535</v>
      </c>
      <c r="D2550" s="12" t="s">
        <v>35</v>
      </c>
      <c r="E2550" s="13" t="s">
        <v>36</v>
      </c>
      <c r="F2550" s="13">
        <v>1</v>
      </c>
      <c r="G2550" s="12" t="s">
        <v>37</v>
      </c>
      <c r="H2550" s="12" t="s">
        <v>38</v>
      </c>
      <c r="I2550" s="12" t="s">
        <v>39</v>
      </c>
      <c r="J2550" s="12" t="s">
        <v>1898</v>
      </c>
      <c r="K2550" s="12" t="s">
        <v>41</v>
      </c>
      <c r="L2550" s="12"/>
      <c r="M2550" s="12"/>
      <c r="N2550" s="12"/>
      <c r="O2550" s="14" t="s">
        <v>47</v>
      </c>
      <c r="P2550" s="5" t="str">
        <f>IF(OR(COUNTIF(A2550,"*省*"&amp;"*戒毒所*"),COUNTIF(A2550,"*省*"&amp;"*法院*"),COUNTIF(A2550,"*监狱*"),COUNTIF(A2550,"*省*"&amp;"*管教所*")),"省直",IFERROR(LOOKUP(9^9,FIND(对照表!$H$2:$H$14,A2550),对照表!$G$2:$G$14),IFERROR(LOOKUP(9^9,FIND(对照表!$E$2:$E$149,A2550),对照表!$C$2:$C$149),"省直")))</f>
        <v>黑河</v>
      </c>
    </row>
    <row r="2551" customHeight="1" spans="1:16">
      <c r="A2551" s="12" t="s">
        <v>4536</v>
      </c>
      <c r="B2551" s="13" t="s">
        <v>4537</v>
      </c>
      <c r="C2551" s="12" t="s">
        <v>1904</v>
      </c>
      <c r="D2551" s="12" t="s">
        <v>35</v>
      </c>
      <c r="E2551" s="13" t="s">
        <v>36</v>
      </c>
      <c r="F2551" s="13">
        <v>1</v>
      </c>
      <c r="G2551" s="12" t="s">
        <v>37</v>
      </c>
      <c r="H2551" s="8" t="s">
        <v>38</v>
      </c>
      <c r="I2551" s="12" t="s">
        <v>39</v>
      </c>
      <c r="J2551" s="12" t="s">
        <v>4538</v>
      </c>
      <c r="K2551" s="8" t="s">
        <v>41</v>
      </c>
      <c r="L2551" s="12"/>
      <c r="M2551" s="12"/>
      <c r="N2551" s="12"/>
      <c r="O2551" s="14" t="s">
        <v>47</v>
      </c>
      <c r="P2551" s="5" t="str">
        <f>IF(OR(COUNTIF(A2551,"*省*"&amp;"*戒毒所*"),COUNTIF(A2551,"*省*"&amp;"*法院*"),COUNTIF(A2551,"*监狱*"),COUNTIF(A2551,"*省*"&amp;"*管教所*")),"省直",IFERROR(LOOKUP(9^9,FIND(对照表!$H$2:$H$14,A2551),对照表!$G$2:$G$14),IFERROR(LOOKUP(9^9,FIND(对照表!$E$2:$E$149,A2551),对照表!$C$2:$C$149),"省直")))</f>
        <v>黑河</v>
      </c>
    </row>
    <row r="2552" customHeight="1" spans="1:16">
      <c r="A2552" s="12" t="s">
        <v>4539</v>
      </c>
      <c r="B2552" s="13" t="s">
        <v>4540</v>
      </c>
      <c r="C2552" s="12" t="s">
        <v>4541</v>
      </c>
      <c r="D2552" s="12" t="s">
        <v>35</v>
      </c>
      <c r="E2552" s="13" t="s">
        <v>36</v>
      </c>
      <c r="F2552" s="13">
        <v>1</v>
      </c>
      <c r="G2552" s="12" t="s">
        <v>37</v>
      </c>
      <c r="H2552" s="8" t="s">
        <v>38</v>
      </c>
      <c r="I2552" s="12" t="s">
        <v>39</v>
      </c>
      <c r="J2552" s="12" t="s">
        <v>2071</v>
      </c>
      <c r="K2552" s="12" t="s">
        <v>41</v>
      </c>
      <c r="L2552" s="12"/>
      <c r="M2552" s="12"/>
      <c r="N2552" s="12"/>
      <c r="O2552" s="14" t="s">
        <v>47</v>
      </c>
      <c r="P2552" s="5" t="str">
        <f>IF(OR(COUNTIF(A2552,"*省*"&amp;"*戒毒所*"),COUNTIF(A2552,"*省*"&amp;"*法院*"),COUNTIF(A2552,"*监狱*"),COUNTIF(A2552,"*省*"&amp;"*管教所*")),"省直",IFERROR(LOOKUP(9^9,FIND(对照表!$H$2:$H$14,A2552),对照表!$G$2:$G$14),IFERROR(LOOKUP(9^9,FIND(对照表!$E$2:$E$149,A2552),对照表!$C$2:$C$149),"省直")))</f>
        <v>黑河</v>
      </c>
    </row>
    <row r="2553" customHeight="1" spans="1:16">
      <c r="A2553" s="12" t="s">
        <v>4542</v>
      </c>
      <c r="B2553" s="13" t="s">
        <v>4543</v>
      </c>
      <c r="C2553" s="12" t="s">
        <v>4544</v>
      </c>
      <c r="D2553" s="12" t="s">
        <v>35</v>
      </c>
      <c r="E2553" s="13" t="s">
        <v>36</v>
      </c>
      <c r="F2553" s="13">
        <v>1</v>
      </c>
      <c r="G2553" s="12" t="s">
        <v>37</v>
      </c>
      <c r="H2553" s="12" t="s">
        <v>361</v>
      </c>
      <c r="I2553" s="12" t="s">
        <v>39</v>
      </c>
      <c r="J2553" s="8" t="s">
        <v>4545</v>
      </c>
      <c r="K2553" s="12" t="s">
        <v>41</v>
      </c>
      <c r="L2553" s="12"/>
      <c r="M2553" s="12"/>
      <c r="N2553" s="12" t="s">
        <v>4525</v>
      </c>
      <c r="O2553" s="14" t="s">
        <v>47</v>
      </c>
      <c r="P2553" s="5" t="str">
        <f>IF(OR(COUNTIF(A2553,"*省*"&amp;"*戒毒所*"),COUNTIF(A2553,"*省*"&amp;"*法院*"),COUNTIF(A2553,"*监狱*"),COUNTIF(A2553,"*省*"&amp;"*管教所*")),"省直",IFERROR(LOOKUP(9^9,FIND(对照表!$H$2:$H$14,A2553),对照表!$G$2:$G$14),IFERROR(LOOKUP(9^9,FIND(对照表!$E$2:$E$149,A2553),对照表!$C$2:$C$149),"省直")))</f>
        <v>黑河</v>
      </c>
    </row>
    <row r="2554" customHeight="1" spans="1:16">
      <c r="A2554" s="12" t="s">
        <v>4542</v>
      </c>
      <c r="B2554" s="13" t="s">
        <v>4543</v>
      </c>
      <c r="C2554" s="12" t="s">
        <v>1672</v>
      </c>
      <c r="D2554" s="12" t="s">
        <v>35</v>
      </c>
      <c r="E2554" s="13" t="s">
        <v>79</v>
      </c>
      <c r="F2554" s="13">
        <v>1</v>
      </c>
      <c r="G2554" s="12" t="s">
        <v>136</v>
      </c>
      <c r="H2554" s="12" t="s">
        <v>361</v>
      </c>
      <c r="I2554" s="12" t="s">
        <v>39</v>
      </c>
      <c r="J2554" s="12" t="s">
        <v>40</v>
      </c>
      <c r="K2554" s="12" t="s">
        <v>41</v>
      </c>
      <c r="L2554" s="12"/>
      <c r="M2554" s="12"/>
      <c r="N2554" s="15"/>
      <c r="O2554" s="14" t="s">
        <v>47</v>
      </c>
      <c r="P2554" s="5" t="str">
        <f>IF(OR(COUNTIF(A2554,"*省*"&amp;"*戒毒所*"),COUNTIF(A2554,"*省*"&amp;"*法院*"),COUNTIF(A2554,"*监狱*"),COUNTIF(A2554,"*省*"&amp;"*管教所*")),"省直",IFERROR(LOOKUP(9^9,FIND(对照表!$H$2:$H$14,A2554),对照表!$G$2:$G$14),IFERROR(LOOKUP(9^9,FIND(对照表!$E$2:$E$149,A2554),对照表!$C$2:$C$149),"省直")))</f>
        <v>黑河</v>
      </c>
    </row>
    <row r="2555" customHeight="1" spans="1:16">
      <c r="A2555" s="12" t="s">
        <v>4542</v>
      </c>
      <c r="B2555" s="13" t="s">
        <v>4543</v>
      </c>
      <c r="C2555" s="12" t="s">
        <v>4546</v>
      </c>
      <c r="D2555" s="12" t="s">
        <v>35</v>
      </c>
      <c r="E2555" s="13" t="s">
        <v>81</v>
      </c>
      <c r="F2555" s="13">
        <v>1</v>
      </c>
      <c r="G2555" s="12" t="s">
        <v>37</v>
      </c>
      <c r="H2555" s="12" t="s">
        <v>361</v>
      </c>
      <c r="I2555" s="12" t="s">
        <v>39</v>
      </c>
      <c r="J2555" s="12" t="s">
        <v>594</v>
      </c>
      <c r="K2555" s="12" t="s">
        <v>41</v>
      </c>
      <c r="L2555" s="12"/>
      <c r="M2555" s="12"/>
      <c r="N2555" s="12" t="s">
        <v>4525</v>
      </c>
      <c r="O2555" s="14" t="s">
        <v>47</v>
      </c>
      <c r="P2555" s="5" t="str">
        <f>IF(OR(COUNTIF(A2555,"*省*"&amp;"*戒毒所*"),COUNTIF(A2555,"*省*"&amp;"*法院*"),COUNTIF(A2555,"*监狱*"),COUNTIF(A2555,"*省*"&amp;"*管教所*")),"省直",IFERROR(LOOKUP(9^9,FIND(对照表!$H$2:$H$14,A2555),对照表!$G$2:$G$14),IFERROR(LOOKUP(9^9,FIND(对照表!$E$2:$E$149,A2555),对照表!$C$2:$C$149),"省直")))</f>
        <v>黑河</v>
      </c>
    </row>
    <row r="2556" customHeight="1" spans="1:16">
      <c r="A2556" s="12" t="s">
        <v>4547</v>
      </c>
      <c r="B2556" s="13" t="s">
        <v>4548</v>
      </c>
      <c r="C2556" s="12" t="s">
        <v>1672</v>
      </c>
      <c r="D2556" s="12" t="s">
        <v>35</v>
      </c>
      <c r="E2556" s="13" t="s">
        <v>36</v>
      </c>
      <c r="F2556" s="13">
        <v>1</v>
      </c>
      <c r="G2556" s="12" t="s">
        <v>37</v>
      </c>
      <c r="H2556" s="12" t="s">
        <v>38</v>
      </c>
      <c r="I2556" s="12" t="s">
        <v>39</v>
      </c>
      <c r="J2556" s="12" t="s">
        <v>1858</v>
      </c>
      <c r="K2556" s="12" t="s">
        <v>41</v>
      </c>
      <c r="L2556" s="12"/>
      <c r="M2556" s="12"/>
      <c r="N2556" s="12"/>
      <c r="O2556" s="14" t="s">
        <v>47</v>
      </c>
      <c r="P2556" s="5" t="str">
        <f>IF(OR(COUNTIF(A2556,"*省*"&amp;"*戒毒所*"),COUNTIF(A2556,"*省*"&amp;"*法院*"),COUNTIF(A2556,"*监狱*"),COUNTIF(A2556,"*省*"&amp;"*管教所*")),"省直",IFERROR(LOOKUP(9^9,FIND(对照表!$H$2:$H$14,A2556),对照表!$G$2:$G$14),IFERROR(LOOKUP(9^9,FIND(对照表!$E$2:$E$149,A2556),对照表!$C$2:$C$149),"省直")))</f>
        <v>黑河</v>
      </c>
    </row>
    <row r="2557" customHeight="1" spans="1:16">
      <c r="A2557" s="12" t="s">
        <v>4549</v>
      </c>
      <c r="B2557" s="13" t="s">
        <v>4550</v>
      </c>
      <c r="C2557" s="12" t="s">
        <v>2700</v>
      </c>
      <c r="D2557" s="12" t="s">
        <v>35</v>
      </c>
      <c r="E2557" s="13" t="s">
        <v>36</v>
      </c>
      <c r="F2557" s="13">
        <v>1</v>
      </c>
      <c r="G2557" s="19" t="s">
        <v>46</v>
      </c>
      <c r="H2557" s="12" t="s">
        <v>38</v>
      </c>
      <c r="I2557" s="12" t="s">
        <v>39</v>
      </c>
      <c r="J2557" s="12" t="s">
        <v>40</v>
      </c>
      <c r="K2557" s="12" t="s">
        <v>113</v>
      </c>
      <c r="L2557" s="12"/>
      <c r="M2557" s="12"/>
      <c r="N2557" s="12"/>
      <c r="O2557" s="14" t="s">
        <v>47</v>
      </c>
      <c r="P2557" s="5" t="str">
        <f>IF(OR(COUNTIF(A2557,"*省*"&amp;"*戒毒所*"),COUNTIF(A2557,"*省*"&amp;"*法院*"),COUNTIF(A2557,"*监狱*"),COUNTIF(A2557,"*省*"&amp;"*管教所*")),"省直",IFERROR(LOOKUP(9^9,FIND(对照表!$H$2:$H$14,A2557),对照表!$G$2:$G$14),IFERROR(LOOKUP(9^9,FIND(对照表!$E$2:$E$149,A2557),对照表!$C$2:$C$149),"省直")))</f>
        <v>黑河</v>
      </c>
    </row>
    <row r="2558" customHeight="1" spans="1:16">
      <c r="A2558" s="12" t="s">
        <v>4551</v>
      </c>
      <c r="B2558" s="13" t="s">
        <v>4552</v>
      </c>
      <c r="C2558" s="12" t="s">
        <v>2612</v>
      </c>
      <c r="D2558" s="12" t="s">
        <v>35</v>
      </c>
      <c r="E2558" s="13" t="s">
        <v>36</v>
      </c>
      <c r="F2558" s="13">
        <v>2</v>
      </c>
      <c r="G2558" s="12" t="s">
        <v>37</v>
      </c>
      <c r="H2558" s="12" t="s">
        <v>361</v>
      </c>
      <c r="I2558" s="12" t="s">
        <v>39</v>
      </c>
      <c r="J2558" s="12" t="s">
        <v>40</v>
      </c>
      <c r="K2558" s="12" t="s">
        <v>113</v>
      </c>
      <c r="L2558" s="12"/>
      <c r="M2558" s="12"/>
      <c r="N2558" s="12" t="s">
        <v>4525</v>
      </c>
      <c r="O2558" s="14" t="s">
        <v>47</v>
      </c>
      <c r="P2558" s="5" t="str">
        <f>IF(OR(COUNTIF(A2558,"*省*"&amp;"*戒毒所*"),COUNTIF(A2558,"*省*"&amp;"*法院*"),COUNTIF(A2558,"*监狱*"),COUNTIF(A2558,"*省*"&amp;"*管教所*")),"省直",IFERROR(LOOKUP(9^9,FIND(对照表!$H$2:$H$14,A2558),对照表!$G$2:$G$14),IFERROR(LOOKUP(9^9,FIND(对照表!$E$2:$E$149,A2558),对照表!$C$2:$C$149),"省直")))</f>
        <v>黑河</v>
      </c>
    </row>
    <row r="2559" customHeight="1" spans="1:16">
      <c r="A2559" s="12" t="s">
        <v>4553</v>
      </c>
      <c r="B2559" s="13" t="s">
        <v>4554</v>
      </c>
      <c r="C2559" s="12" t="s">
        <v>4555</v>
      </c>
      <c r="D2559" s="12" t="s">
        <v>35</v>
      </c>
      <c r="E2559" s="13" t="s">
        <v>36</v>
      </c>
      <c r="F2559" s="13">
        <v>1</v>
      </c>
      <c r="G2559" s="12" t="s">
        <v>37</v>
      </c>
      <c r="H2559" s="26" t="s">
        <v>38</v>
      </c>
      <c r="I2559" s="12" t="s">
        <v>39</v>
      </c>
      <c r="J2559" s="12" t="s">
        <v>40</v>
      </c>
      <c r="K2559" s="12" t="s">
        <v>113</v>
      </c>
      <c r="L2559" s="12"/>
      <c r="M2559" s="12"/>
      <c r="N2559" s="12"/>
      <c r="O2559" s="14" t="s">
        <v>47</v>
      </c>
      <c r="P2559" s="5" t="str">
        <f>IF(OR(COUNTIF(A2559,"*省*"&amp;"*戒毒所*"),COUNTIF(A2559,"*省*"&amp;"*法院*"),COUNTIF(A2559,"*监狱*"),COUNTIF(A2559,"*省*"&amp;"*管教所*")),"省直",IFERROR(LOOKUP(9^9,FIND(对照表!$H$2:$H$14,A2559),对照表!$G$2:$G$14),IFERROR(LOOKUP(9^9,FIND(对照表!$E$2:$E$149,A2559),对照表!$C$2:$C$149),"省直")))</f>
        <v>黑河</v>
      </c>
    </row>
    <row r="2560" customHeight="1" spans="1:16">
      <c r="A2560" s="12" t="s">
        <v>4556</v>
      </c>
      <c r="B2560" s="13" t="s">
        <v>4557</v>
      </c>
      <c r="C2560" s="12" t="s">
        <v>4558</v>
      </c>
      <c r="D2560" s="12" t="s">
        <v>35</v>
      </c>
      <c r="E2560" s="13" t="s">
        <v>36</v>
      </c>
      <c r="F2560" s="13">
        <v>1</v>
      </c>
      <c r="G2560" s="19" t="s">
        <v>46</v>
      </c>
      <c r="H2560" s="12" t="s">
        <v>361</v>
      </c>
      <c r="I2560" s="12" t="s">
        <v>39</v>
      </c>
      <c r="J2560" s="12" t="s">
        <v>40</v>
      </c>
      <c r="K2560" s="12" t="s">
        <v>113</v>
      </c>
      <c r="L2560" s="12"/>
      <c r="M2560" s="12"/>
      <c r="N2560" s="12"/>
      <c r="O2560" s="14" t="s">
        <v>47</v>
      </c>
      <c r="P2560" s="5" t="str">
        <f>IF(OR(COUNTIF(A2560,"*省*"&amp;"*戒毒所*"),COUNTIF(A2560,"*省*"&amp;"*法院*"),COUNTIF(A2560,"*监狱*"),COUNTIF(A2560,"*省*"&amp;"*管教所*")),"省直",IFERROR(LOOKUP(9^9,FIND(对照表!$H$2:$H$14,A2560),对照表!$G$2:$G$14),IFERROR(LOOKUP(9^9,FIND(对照表!$E$2:$E$149,A2560),对照表!$C$2:$C$149),"省直")))</f>
        <v>黑河</v>
      </c>
    </row>
    <row r="2561" customHeight="1" spans="1:16">
      <c r="A2561" s="12" t="s">
        <v>4556</v>
      </c>
      <c r="B2561" s="13" t="s">
        <v>4557</v>
      </c>
      <c r="C2561" s="12" t="s">
        <v>4558</v>
      </c>
      <c r="D2561" s="12" t="s">
        <v>35</v>
      </c>
      <c r="E2561" s="13" t="s">
        <v>79</v>
      </c>
      <c r="F2561" s="13">
        <v>1</v>
      </c>
      <c r="G2561" s="12" t="s">
        <v>37</v>
      </c>
      <c r="H2561" s="12" t="s">
        <v>361</v>
      </c>
      <c r="I2561" s="12" t="s">
        <v>39</v>
      </c>
      <c r="J2561" s="12" t="s">
        <v>40</v>
      </c>
      <c r="K2561" s="12" t="s">
        <v>113</v>
      </c>
      <c r="L2561" s="12"/>
      <c r="M2561" s="12"/>
      <c r="N2561" s="12" t="s">
        <v>4525</v>
      </c>
      <c r="O2561" s="14" t="s">
        <v>47</v>
      </c>
      <c r="P2561" s="5" t="str">
        <f>IF(OR(COUNTIF(A2561,"*省*"&amp;"*戒毒所*"),COUNTIF(A2561,"*省*"&amp;"*法院*"),COUNTIF(A2561,"*监狱*"),COUNTIF(A2561,"*省*"&amp;"*管教所*")),"省直",IFERROR(LOOKUP(9^9,FIND(对照表!$H$2:$H$14,A2561),对照表!$G$2:$G$14),IFERROR(LOOKUP(9^9,FIND(对照表!$E$2:$E$149,A2561),对照表!$C$2:$C$149),"省直")))</f>
        <v>黑河</v>
      </c>
    </row>
    <row r="2562" customHeight="1" spans="1:16">
      <c r="A2562" s="12" t="s">
        <v>4559</v>
      </c>
      <c r="B2562" s="13" t="s">
        <v>4560</v>
      </c>
      <c r="C2562" s="12" t="s">
        <v>2206</v>
      </c>
      <c r="D2562" s="12" t="s">
        <v>35</v>
      </c>
      <c r="E2562" s="13" t="s">
        <v>36</v>
      </c>
      <c r="F2562" s="13">
        <v>1</v>
      </c>
      <c r="G2562" s="12" t="s">
        <v>37</v>
      </c>
      <c r="H2562" s="12" t="s">
        <v>361</v>
      </c>
      <c r="I2562" s="12" t="s">
        <v>39</v>
      </c>
      <c r="J2562" s="12" t="s">
        <v>4528</v>
      </c>
      <c r="K2562" s="12" t="s">
        <v>113</v>
      </c>
      <c r="L2562" s="12"/>
      <c r="M2562" s="12"/>
      <c r="N2562" s="12"/>
      <c r="O2562" s="14" t="s">
        <v>47</v>
      </c>
      <c r="P2562" s="5" t="str">
        <f>IF(OR(COUNTIF(A2562,"*省*"&amp;"*戒毒所*"),COUNTIF(A2562,"*省*"&amp;"*法院*"),COUNTIF(A2562,"*监狱*"),COUNTIF(A2562,"*省*"&amp;"*管教所*")),"省直",IFERROR(LOOKUP(9^9,FIND(对照表!$H$2:$H$14,A2562),对照表!$G$2:$G$14),IFERROR(LOOKUP(9^9,FIND(对照表!$E$2:$E$149,A2562),对照表!$C$2:$C$149),"省直")))</f>
        <v>黑河</v>
      </c>
    </row>
    <row r="2563" customHeight="1" spans="1:16">
      <c r="A2563" s="12" t="s">
        <v>4559</v>
      </c>
      <c r="B2563" s="13" t="s">
        <v>4560</v>
      </c>
      <c r="C2563" s="12" t="s">
        <v>2206</v>
      </c>
      <c r="D2563" s="12" t="s">
        <v>35</v>
      </c>
      <c r="E2563" s="13" t="s">
        <v>79</v>
      </c>
      <c r="F2563" s="13">
        <v>1</v>
      </c>
      <c r="G2563" s="12" t="s">
        <v>136</v>
      </c>
      <c r="H2563" s="12" t="s">
        <v>361</v>
      </c>
      <c r="I2563" s="12" t="s">
        <v>39</v>
      </c>
      <c r="J2563" s="12" t="s">
        <v>40</v>
      </c>
      <c r="K2563" s="12" t="s">
        <v>113</v>
      </c>
      <c r="L2563" s="12"/>
      <c r="M2563" s="12"/>
      <c r="N2563" s="12"/>
      <c r="O2563" s="14" t="s">
        <v>47</v>
      </c>
      <c r="P2563" s="5" t="str">
        <f>IF(OR(COUNTIF(A2563,"*省*"&amp;"*戒毒所*"),COUNTIF(A2563,"*省*"&amp;"*法院*"),COUNTIF(A2563,"*监狱*"),COUNTIF(A2563,"*省*"&amp;"*管教所*")),"省直",IFERROR(LOOKUP(9^9,FIND(对照表!$H$2:$H$14,A2563),对照表!$G$2:$G$14),IFERROR(LOOKUP(9^9,FIND(对照表!$E$2:$E$149,A2563),对照表!$C$2:$C$149),"省直")))</f>
        <v>黑河</v>
      </c>
    </row>
    <row r="2564" customHeight="1" spans="1:16">
      <c r="A2564" s="12" t="s">
        <v>4561</v>
      </c>
      <c r="B2564" s="13" t="s">
        <v>4562</v>
      </c>
      <c r="C2564" s="12" t="s">
        <v>1672</v>
      </c>
      <c r="D2564" s="12" t="s">
        <v>35</v>
      </c>
      <c r="E2564" s="13" t="s">
        <v>36</v>
      </c>
      <c r="F2564" s="13">
        <v>2</v>
      </c>
      <c r="G2564" s="12" t="s">
        <v>37</v>
      </c>
      <c r="H2564" s="12" t="s">
        <v>361</v>
      </c>
      <c r="I2564" s="12" t="s">
        <v>39</v>
      </c>
      <c r="J2564" s="12" t="s">
        <v>4528</v>
      </c>
      <c r="K2564" s="12" t="s">
        <v>113</v>
      </c>
      <c r="L2564" s="12"/>
      <c r="M2564" s="12"/>
      <c r="N2564" s="12"/>
      <c r="O2564" s="14" t="s">
        <v>47</v>
      </c>
      <c r="P2564" s="5" t="str">
        <f>IF(OR(COUNTIF(A2564,"*省*"&amp;"*戒毒所*"),COUNTIF(A2564,"*省*"&amp;"*法院*"),COUNTIF(A2564,"*监狱*"),COUNTIF(A2564,"*省*"&amp;"*管教所*")),"省直",IFERROR(LOOKUP(9^9,FIND(对照表!$H$2:$H$14,A2564),对照表!$G$2:$G$14),IFERROR(LOOKUP(9^9,FIND(对照表!$E$2:$E$149,A2564),对照表!$C$2:$C$149),"省直")))</f>
        <v>黑河</v>
      </c>
    </row>
    <row r="2565" customHeight="1" spans="1:16">
      <c r="A2565" s="12" t="s">
        <v>4561</v>
      </c>
      <c r="B2565" s="13" t="s">
        <v>4562</v>
      </c>
      <c r="C2565" s="12" t="s">
        <v>1672</v>
      </c>
      <c r="D2565" s="12" t="s">
        <v>35</v>
      </c>
      <c r="E2565" s="13" t="s">
        <v>79</v>
      </c>
      <c r="F2565" s="13">
        <v>1</v>
      </c>
      <c r="G2565" s="12" t="s">
        <v>78</v>
      </c>
      <c r="H2565" s="12" t="s">
        <v>361</v>
      </c>
      <c r="I2565" s="12" t="s">
        <v>39</v>
      </c>
      <c r="J2565" s="12" t="s">
        <v>4528</v>
      </c>
      <c r="K2565" s="12" t="s">
        <v>113</v>
      </c>
      <c r="L2565" s="12"/>
      <c r="M2565" s="12"/>
      <c r="N2565" s="12"/>
      <c r="O2565" s="14" t="s">
        <v>47</v>
      </c>
      <c r="P2565" s="5" t="str">
        <f>IF(OR(COUNTIF(A2565,"*省*"&amp;"*戒毒所*"),COUNTIF(A2565,"*省*"&amp;"*法院*"),COUNTIF(A2565,"*监狱*"),COUNTIF(A2565,"*省*"&amp;"*管教所*")),"省直",IFERROR(LOOKUP(9^9,FIND(对照表!$H$2:$H$14,A2565),对照表!$G$2:$G$14),IFERROR(LOOKUP(9^9,FIND(对照表!$E$2:$E$149,A2565),对照表!$C$2:$C$149),"省直")))</f>
        <v>黑河</v>
      </c>
    </row>
    <row r="2566" customHeight="1" spans="1:16">
      <c r="A2566" s="12" t="s">
        <v>4563</v>
      </c>
      <c r="B2566" s="13" t="s">
        <v>4564</v>
      </c>
      <c r="C2566" s="12" t="s">
        <v>4565</v>
      </c>
      <c r="D2566" s="12" t="s">
        <v>35</v>
      </c>
      <c r="E2566" s="13" t="s">
        <v>36</v>
      </c>
      <c r="F2566" s="13">
        <v>3</v>
      </c>
      <c r="G2566" s="12" t="s">
        <v>37</v>
      </c>
      <c r="H2566" s="12" t="s">
        <v>38</v>
      </c>
      <c r="I2566" s="12" t="s">
        <v>39</v>
      </c>
      <c r="J2566" s="12" t="s">
        <v>40</v>
      </c>
      <c r="K2566" s="12" t="s">
        <v>41</v>
      </c>
      <c r="L2566" s="12"/>
      <c r="M2566" s="12"/>
      <c r="N2566" s="12" t="s">
        <v>4566</v>
      </c>
      <c r="O2566" s="14" t="s">
        <v>47</v>
      </c>
      <c r="P2566" s="5" t="str">
        <f>IF(OR(COUNTIF(A2566,"*省*"&amp;"*戒毒所*"),COUNTIF(A2566,"*省*"&amp;"*法院*"),COUNTIF(A2566,"*监狱*"),COUNTIF(A2566,"*省*"&amp;"*管教所*")),"省直",IFERROR(LOOKUP(9^9,FIND(对照表!$H$2:$H$14,A2566),对照表!$G$2:$G$14),IFERROR(LOOKUP(9^9,FIND(对照表!$E$2:$E$149,A2566),对照表!$C$2:$C$149),"省直")))</f>
        <v>黑河</v>
      </c>
    </row>
    <row r="2567" customHeight="1" spans="1:16">
      <c r="A2567" s="12" t="s">
        <v>4567</v>
      </c>
      <c r="B2567" s="13" t="s">
        <v>4568</v>
      </c>
      <c r="C2567" s="12" t="s">
        <v>984</v>
      </c>
      <c r="D2567" s="12" t="s">
        <v>35</v>
      </c>
      <c r="E2567" s="13" t="s">
        <v>36</v>
      </c>
      <c r="F2567" s="13">
        <v>3</v>
      </c>
      <c r="G2567" s="12" t="s">
        <v>37</v>
      </c>
      <c r="H2567" s="12" t="s">
        <v>38</v>
      </c>
      <c r="I2567" s="12" t="s">
        <v>39</v>
      </c>
      <c r="J2567" s="12" t="s">
        <v>40</v>
      </c>
      <c r="K2567" s="12" t="s">
        <v>113</v>
      </c>
      <c r="L2567" s="12"/>
      <c r="M2567" s="12"/>
      <c r="N2567" s="12" t="s">
        <v>4569</v>
      </c>
      <c r="O2567" s="14" t="s">
        <v>47</v>
      </c>
      <c r="P2567" s="5" t="str">
        <f>IF(OR(COUNTIF(A2567,"*省*"&amp;"*戒毒所*"),COUNTIF(A2567,"*省*"&amp;"*法院*"),COUNTIF(A2567,"*监狱*"),COUNTIF(A2567,"*省*"&amp;"*管教所*")),"省直",IFERROR(LOOKUP(9^9,FIND(对照表!$H$2:$H$14,A2567),对照表!$G$2:$G$14),IFERROR(LOOKUP(9^9,FIND(对照表!$E$2:$E$149,A2567),对照表!$C$2:$C$149),"省直")))</f>
        <v>黑河</v>
      </c>
    </row>
    <row r="2568" customHeight="1" spans="1:16">
      <c r="A2568" s="12" t="s">
        <v>4570</v>
      </c>
      <c r="B2568" s="13" t="s">
        <v>4571</v>
      </c>
      <c r="C2568" s="12" t="s">
        <v>2206</v>
      </c>
      <c r="D2568" s="12" t="s">
        <v>35</v>
      </c>
      <c r="E2568" s="13" t="s">
        <v>36</v>
      </c>
      <c r="F2568" s="13">
        <v>1</v>
      </c>
      <c r="G2568" s="12" t="s">
        <v>37</v>
      </c>
      <c r="H2568" s="12" t="s">
        <v>38</v>
      </c>
      <c r="I2568" s="12" t="s">
        <v>39</v>
      </c>
      <c r="J2568" s="12" t="s">
        <v>4572</v>
      </c>
      <c r="K2568" s="12" t="s">
        <v>41</v>
      </c>
      <c r="L2568" s="12"/>
      <c r="M2568" s="30"/>
      <c r="N2568" s="12"/>
      <c r="O2568" s="14" t="s">
        <v>47</v>
      </c>
      <c r="P2568" s="5" t="str">
        <f>IF(OR(COUNTIF(A2568,"*省*"&amp;"*戒毒所*"),COUNTIF(A2568,"*省*"&amp;"*法院*"),COUNTIF(A2568,"*监狱*"),COUNTIF(A2568,"*省*"&amp;"*管教所*")),"省直",IFERROR(LOOKUP(9^9,FIND(对照表!$H$2:$H$14,A2568),对照表!$G$2:$G$14),IFERROR(LOOKUP(9^9,FIND(对照表!$E$2:$E$149,A2568),对照表!$C$2:$C$149),"省直")))</f>
        <v>黑河</v>
      </c>
    </row>
    <row r="2569" customHeight="1" spans="1:16">
      <c r="A2569" s="12" t="s">
        <v>4573</v>
      </c>
      <c r="B2569" s="13" t="s">
        <v>4574</v>
      </c>
      <c r="C2569" s="12" t="s">
        <v>4575</v>
      </c>
      <c r="D2569" s="12" t="s">
        <v>35</v>
      </c>
      <c r="E2569" s="13" t="s">
        <v>36</v>
      </c>
      <c r="F2569" s="13">
        <v>1</v>
      </c>
      <c r="G2569" s="12" t="s">
        <v>37</v>
      </c>
      <c r="H2569" s="12" t="s">
        <v>38</v>
      </c>
      <c r="I2569" s="12" t="s">
        <v>39</v>
      </c>
      <c r="J2569" s="12" t="s">
        <v>1858</v>
      </c>
      <c r="K2569" s="12" t="s">
        <v>41</v>
      </c>
      <c r="L2569" s="12"/>
      <c r="M2569" s="12"/>
      <c r="N2569" s="12"/>
      <c r="O2569" s="14" t="s">
        <v>47</v>
      </c>
      <c r="P2569" s="5" t="str">
        <f>IF(OR(COUNTIF(A2569,"*省*"&amp;"*戒毒所*"),COUNTIF(A2569,"*省*"&amp;"*法院*"),COUNTIF(A2569,"*监狱*"),COUNTIF(A2569,"*省*"&amp;"*管教所*")),"省直",IFERROR(LOOKUP(9^9,FIND(对照表!$H$2:$H$14,A2569),对照表!$G$2:$G$14),IFERROR(LOOKUP(9^9,FIND(对照表!$E$2:$E$149,A2569),对照表!$C$2:$C$149),"省直")))</f>
        <v>黑河</v>
      </c>
    </row>
    <row r="2570" customHeight="1" spans="1:16">
      <c r="A2570" s="12" t="s">
        <v>4576</v>
      </c>
      <c r="B2570" s="13" t="s">
        <v>4577</v>
      </c>
      <c r="C2570" s="12" t="s">
        <v>1672</v>
      </c>
      <c r="D2570" s="12" t="s">
        <v>35</v>
      </c>
      <c r="E2570" s="13" t="s">
        <v>36</v>
      </c>
      <c r="F2570" s="13">
        <v>1</v>
      </c>
      <c r="G2570" s="12" t="s">
        <v>37</v>
      </c>
      <c r="H2570" s="12" t="s">
        <v>38</v>
      </c>
      <c r="I2570" s="12" t="s">
        <v>39</v>
      </c>
      <c r="J2570" s="12" t="s">
        <v>4578</v>
      </c>
      <c r="K2570" s="12" t="s">
        <v>113</v>
      </c>
      <c r="L2570" s="12"/>
      <c r="M2570" s="12"/>
      <c r="N2570" s="12"/>
      <c r="O2570" s="14" t="s">
        <v>47</v>
      </c>
      <c r="P2570" s="5" t="str">
        <f>IF(OR(COUNTIF(A2570,"*省*"&amp;"*戒毒所*"),COUNTIF(A2570,"*省*"&amp;"*法院*"),COUNTIF(A2570,"*监狱*"),COUNTIF(A2570,"*省*"&amp;"*管教所*")),"省直",IFERROR(LOOKUP(9^9,FIND(对照表!$H$2:$H$14,A2570),对照表!$G$2:$G$14),IFERROR(LOOKUP(9^9,FIND(对照表!$E$2:$E$149,A2570),对照表!$C$2:$C$149),"省直")))</f>
        <v>黑河</v>
      </c>
    </row>
    <row r="2571" customHeight="1" spans="1:16">
      <c r="A2571" s="12" t="s">
        <v>4579</v>
      </c>
      <c r="B2571" s="13" t="s">
        <v>4580</v>
      </c>
      <c r="C2571" s="12" t="s">
        <v>1668</v>
      </c>
      <c r="D2571" s="12" t="s">
        <v>35</v>
      </c>
      <c r="E2571" s="13" t="s">
        <v>36</v>
      </c>
      <c r="F2571" s="13">
        <v>2</v>
      </c>
      <c r="G2571" s="12" t="s">
        <v>37</v>
      </c>
      <c r="H2571" s="12" t="s">
        <v>38</v>
      </c>
      <c r="I2571" s="12" t="s">
        <v>39</v>
      </c>
      <c r="J2571" s="12" t="s">
        <v>4581</v>
      </c>
      <c r="K2571" s="12" t="s">
        <v>41</v>
      </c>
      <c r="L2571" s="12"/>
      <c r="M2571" s="12"/>
      <c r="N2571" s="12"/>
      <c r="O2571" s="14" t="s">
        <v>47</v>
      </c>
      <c r="P2571" s="5" t="str">
        <f>IF(OR(COUNTIF(A2571,"*省*"&amp;"*戒毒所*"),COUNTIF(A2571,"*省*"&amp;"*法院*"),COUNTIF(A2571,"*监狱*"),COUNTIF(A2571,"*省*"&amp;"*管教所*")),"省直",IFERROR(LOOKUP(9^9,FIND(对照表!$H$2:$H$14,A2571),对照表!$G$2:$G$14),IFERROR(LOOKUP(9^9,FIND(对照表!$E$2:$E$149,A2571),对照表!$C$2:$C$149),"省直")))</f>
        <v>黑河</v>
      </c>
    </row>
    <row r="2572" customHeight="1" spans="1:16">
      <c r="A2572" s="12" t="s">
        <v>4579</v>
      </c>
      <c r="B2572" s="13" t="s">
        <v>4580</v>
      </c>
      <c r="C2572" s="12" t="s">
        <v>1668</v>
      </c>
      <c r="D2572" s="12" t="s">
        <v>35</v>
      </c>
      <c r="E2572" s="13" t="s">
        <v>79</v>
      </c>
      <c r="F2572" s="13">
        <v>5</v>
      </c>
      <c r="G2572" s="12" t="s">
        <v>37</v>
      </c>
      <c r="H2572" s="12" t="s">
        <v>38</v>
      </c>
      <c r="I2572" s="12" t="s">
        <v>39</v>
      </c>
      <c r="J2572" s="12" t="s">
        <v>594</v>
      </c>
      <c r="K2572" s="12" t="s">
        <v>41</v>
      </c>
      <c r="L2572" s="12"/>
      <c r="M2572" s="12"/>
      <c r="N2572" s="12"/>
      <c r="O2572" s="14" t="s">
        <v>47</v>
      </c>
      <c r="P2572" s="5" t="str">
        <f>IF(OR(COUNTIF(A2572,"*省*"&amp;"*戒毒所*"),COUNTIF(A2572,"*省*"&amp;"*法院*"),COUNTIF(A2572,"*监狱*"),COUNTIF(A2572,"*省*"&amp;"*管教所*")),"省直",IFERROR(LOOKUP(9^9,FIND(对照表!$H$2:$H$14,A2572),对照表!$G$2:$G$14),IFERROR(LOOKUP(9^9,FIND(对照表!$E$2:$E$149,A2572),对照表!$C$2:$C$149),"省直")))</f>
        <v>黑河</v>
      </c>
    </row>
    <row r="2573" customHeight="1" spans="1:16">
      <c r="A2573" s="12" t="s">
        <v>4582</v>
      </c>
      <c r="B2573" s="13" t="s">
        <v>4583</v>
      </c>
      <c r="C2573" s="12" t="s">
        <v>4584</v>
      </c>
      <c r="D2573" s="12" t="s">
        <v>35</v>
      </c>
      <c r="E2573" s="13" t="s">
        <v>36</v>
      </c>
      <c r="F2573" s="13">
        <v>1</v>
      </c>
      <c r="G2573" s="12" t="s">
        <v>37</v>
      </c>
      <c r="H2573" s="12" t="s">
        <v>38</v>
      </c>
      <c r="I2573" s="12" t="s">
        <v>39</v>
      </c>
      <c r="J2573" s="12" t="s">
        <v>4585</v>
      </c>
      <c r="K2573" s="12" t="s">
        <v>41</v>
      </c>
      <c r="L2573" s="12"/>
      <c r="M2573" s="12" t="s">
        <v>54</v>
      </c>
      <c r="N2573" s="12"/>
      <c r="O2573" s="14" t="s">
        <v>47</v>
      </c>
      <c r="P2573" s="5" t="str">
        <f>IF(OR(COUNTIF(A2573,"*省*"&amp;"*戒毒所*"),COUNTIF(A2573,"*省*"&amp;"*法院*"),COUNTIF(A2573,"*监狱*"),COUNTIF(A2573,"*省*"&amp;"*管教所*")),"省直",IFERROR(LOOKUP(9^9,FIND(对照表!$H$2:$H$14,A2573),对照表!$G$2:$G$14),IFERROR(LOOKUP(9^9,FIND(对照表!$E$2:$E$149,A2573),对照表!$C$2:$C$149),"省直")))</f>
        <v>黑河</v>
      </c>
    </row>
    <row r="2574" customHeight="1" spans="1:16">
      <c r="A2574" s="12" t="s">
        <v>4582</v>
      </c>
      <c r="B2574" s="13" t="s">
        <v>4583</v>
      </c>
      <c r="C2574" s="12" t="s">
        <v>4584</v>
      </c>
      <c r="D2574" s="12" t="s">
        <v>35</v>
      </c>
      <c r="E2574" s="13" t="s">
        <v>79</v>
      </c>
      <c r="F2574" s="13">
        <v>2</v>
      </c>
      <c r="G2574" s="12" t="s">
        <v>37</v>
      </c>
      <c r="H2574" s="12" t="s">
        <v>38</v>
      </c>
      <c r="I2574" s="12" t="s">
        <v>39</v>
      </c>
      <c r="J2574" s="12" t="s">
        <v>40</v>
      </c>
      <c r="K2574" s="12" t="s">
        <v>41</v>
      </c>
      <c r="L2574" s="12"/>
      <c r="M2574" s="12" t="s">
        <v>54</v>
      </c>
      <c r="N2574" s="12" t="s">
        <v>4586</v>
      </c>
      <c r="O2574" s="14" t="s">
        <v>47</v>
      </c>
      <c r="P2574" s="5" t="str">
        <f>IF(OR(COUNTIF(A2574,"*省*"&amp;"*戒毒所*"),COUNTIF(A2574,"*省*"&amp;"*法院*"),COUNTIF(A2574,"*监狱*"),COUNTIF(A2574,"*省*"&amp;"*管教所*")),"省直",IFERROR(LOOKUP(9^9,FIND(对照表!$H$2:$H$14,A2574),对照表!$G$2:$G$14),IFERROR(LOOKUP(9^9,FIND(对照表!$E$2:$E$149,A2574),对照表!$C$2:$C$149),"省直")))</f>
        <v>黑河</v>
      </c>
    </row>
    <row r="2575" customHeight="1" spans="1:16">
      <c r="A2575" s="12" t="s">
        <v>4587</v>
      </c>
      <c r="B2575" s="13" t="s">
        <v>4588</v>
      </c>
      <c r="C2575" s="12" t="s">
        <v>4589</v>
      </c>
      <c r="D2575" s="12" t="s">
        <v>35</v>
      </c>
      <c r="E2575" s="13" t="s">
        <v>36</v>
      </c>
      <c r="F2575" s="13">
        <v>1</v>
      </c>
      <c r="G2575" s="12" t="s">
        <v>37</v>
      </c>
      <c r="H2575" s="12" t="s">
        <v>38</v>
      </c>
      <c r="I2575" s="12" t="s">
        <v>39</v>
      </c>
      <c r="J2575" s="12" t="s">
        <v>4590</v>
      </c>
      <c r="K2575" s="12" t="s">
        <v>41</v>
      </c>
      <c r="L2575" s="12"/>
      <c r="M2575" s="12"/>
      <c r="N2575" s="12"/>
      <c r="O2575" s="14" t="s">
        <v>47</v>
      </c>
      <c r="P2575" s="5" t="str">
        <f>IF(OR(COUNTIF(A2575,"*省*"&amp;"*戒毒所*"),COUNTIF(A2575,"*省*"&amp;"*法院*"),COUNTIF(A2575,"*监狱*"),COUNTIF(A2575,"*省*"&amp;"*管教所*")),"省直",IFERROR(LOOKUP(9^9,FIND(对照表!$H$2:$H$14,A2575),对照表!$G$2:$G$14),IFERROR(LOOKUP(9^9,FIND(对照表!$E$2:$E$149,A2575),对照表!$C$2:$C$149),"省直")))</f>
        <v>黑河</v>
      </c>
    </row>
    <row r="2576" customHeight="1" spans="1:16">
      <c r="A2576" s="12" t="s">
        <v>4591</v>
      </c>
      <c r="B2576" s="13" t="s">
        <v>4592</v>
      </c>
      <c r="C2576" s="12" t="s">
        <v>4593</v>
      </c>
      <c r="D2576" s="12" t="s">
        <v>35</v>
      </c>
      <c r="E2576" s="13" t="s">
        <v>36</v>
      </c>
      <c r="F2576" s="13">
        <v>1</v>
      </c>
      <c r="G2576" s="12" t="s">
        <v>37</v>
      </c>
      <c r="H2576" s="12" t="s">
        <v>38</v>
      </c>
      <c r="I2576" s="12" t="s">
        <v>39</v>
      </c>
      <c r="J2576" s="12" t="s">
        <v>4594</v>
      </c>
      <c r="K2576" s="12" t="s">
        <v>41</v>
      </c>
      <c r="L2576" s="12"/>
      <c r="M2576" s="12"/>
      <c r="N2576" s="12" t="s">
        <v>4489</v>
      </c>
      <c r="O2576" s="14" t="s">
        <v>47</v>
      </c>
      <c r="P2576" s="5" t="str">
        <f>IF(OR(COUNTIF(A2576,"*省*"&amp;"*戒毒所*"),COUNTIF(A2576,"*省*"&amp;"*法院*"),COUNTIF(A2576,"*监狱*"),COUNTIF(A2576,"*省*"&amp;"*管教所*")),"省直",IFERROR(LOOKUP(9^9,FIND(对照表!$H$2:$H$14,A2576),对照表!$G$2:$G$14),IFERROR(LOOKUP(9^9,FIND(对照表!$E$2:$E$149,A2576),对照表!$C$2:$C$149),"省直")))</f>
        <v>黑河</v>
      </c>
    </row>
    <row r="2577" customHeight="1" spans="1:16">
      <c r="A2577" s="12" t="s">
        <v>4563</v>
      </c>
      <c r="B2577" s="13" t="s">
        <v>4595</v>
      </c>
      <c r="C2577" s="12" t="s">
        <v>2206</v>
      </c>
      <c r="D2577" s="12" t="s">
        <v>35</v>
      </c>
      <c r="E2577" s="13" t="s">
        <v>36</v>
      </c>
      <c r="F2577" s="13">
        <v>3</v>
      </c>
      <c r="G2577" s="12" t="s">
        <v>37</v>
      </c>
      <c r="H2577" s="12" t="s">
        <v>38</v>
      </c>
      <c r="I2577" s="12" t="s">
        <v>39</v>
      </c>
      <c r="J2577" s="12" t="s">
        <v>1756</v>
      </c>
      <c r="K2577" s="12" t="s">
        <v>41</v>
      </c>
      <c r="L2577" s="12"/>
      <c r="M2577" s="12"/>
      <c r="N2577" s="12" t="s">
        <v>4596</v>
      </c>
      <c r="O2577" s="14" t="s">
        <v>47</v>
      </c>
      <c r="P2577" s="5" t="str">
        <f>IF(OR(COUNTIF(A2577,"*省*"&amp;"*戒毒所*"),COUNTIF(A2577,"*省*"&amp;"*法院*"),COUNTIF(A2577,"*监狱*"),COUNTIF(A2577,"*省*"&amp;"*管教所*")),"省直",IFERROR(LOOKUP(9^9,FIND(对照表!$H$2:$H$14,A2577),对照表!$G$2:$G$14),IFERROR(LOOKUP(9^9,FIND(对照表!$E$2:$E$149,A2577),对照表!$C$2:$C$149),"省直")))</f>
        <v>黑河</v>
      </c>
    </row>
    <row r="2578" customHeight="1" spans="1:16">
      <c r="A2578" s="12" t="s">
        <v>4597</v>
      </c>
      <c r="B2578" s="13" t="s">
        <v>4598</v>
      </c>
      <c r="C2578" s="12" t="s">
        <v>2281</v>
      </c>
      <c r="D2578" s="12" t="s">
        <v>35</v>
      </c>
      <c r="E2578" s="13" t="s">
        <v>36</v>
      </c>
      <c r="F2578" s="13">
        <v>1</v>
      </c>
      <c r="G2578" s="12" t="s">
        <v>37</v>
      </c>
      <c r="H2578" s="12" t="s">
        <v>38</v>
      </c>
      <c r="I2578" s="12" t="s">
        <v>39</v>
      </c>
      <c r="J2578" s="12" t="s">
        <v>3585</v>
      </c>
      <c r="K2578" s="12" t="s">
        <v>113</v>
      </c>
      <c r="L2578" s="12"/>
      <c r="M2578" s="12"/>
      <c r="N2578" s="12"/>
      <c r="O2578" s="14" t="s">
        <v>47</v>
      </c>
      <c r="P2578" s="5" t="str">
        <f>IF(OR(COUNTIF(A2578,"*省*"&amp;"*戒毒所*"),COUNTIF(A2578,"*省*"&amp;"*法院*"),COUNTIF(A2578,"*监狱*"),COUNTIF(A2578,"*省*"&amp;"*管教所*")),"省直",IFERROR(LOOKUP(9^9,FIND(对照表!$H$2:$H$14,A2578),对照表!$G$2:$G$14),IFERROR(LOOKUP(9^9,FIND(对照表!$E$2:$E$149,A2578),对照表!$C$2:$C$149),"省直")))</f>
        <v>黑河</v>
      </c>
    </row>
    <row r="2579" customHeight="1" spans="1:16">
      <c r="A2579" s="12" t="s">
        <v>4599</v>
      </c>
      <c r="B2579" s="13" t="s">
        <v>4600</v>
      </c>
      <c r="C2579" s="12" t="s">
        <v>4601</v>
      </c>
      <c r="D2579" s="12" t="s">
        <v>35</v>
      </c>
      <c r="E2579" s="13" t="s">
        <v>36</v>
      </c>
      <c r="F2579" s="13">
        <v>1</v>
      </c>
      <c r="G2579" s="12" t="s">
        <v>37</v>
      </c>
      <c r="H2579" s="12" t="s">
        <v>38</v>
      </c>
      <c r="I2579" s="12" t="s">
        <v>39</v>
      </c>
      <c r="J2579" s="12" t="s">
        <v>3453</v>
      </c>
      <c r="K2579" s="12" t="s">
        <v>41</v>
      </c>
      <c r="L2579" s="12"/>
      <c r="M2579" s="12"/>
      <c r="N2579" s="12"/>
      <c r="O2579" s="14" t="s">
        <v>47</v>
      </c>
      <c r="P2579" s="5" t="str">
        <f>IF(OR(COUNTIF(A2579,"*省*"&amp;"*戒毒所*"),COUNTIF(A2579,"*省*"&amp;"*法院*"),COUNTIF(A2579,"*监狱*"),COUNTIF(A2579,"*省*"&amp;"*管教所*")),"省直",IFERROR(LOOKUP(9^9,FIND(对照表!$H$2:$H$14,A2579),对照表!$G$2:$G$14),IFERROR(LOOKUP(9^9,FIND(对照表!$E$2:$E$149,A2579),对照表!$C$2:$C$149),"省直")))</f>
        <v>黑河</v>
      </c>
    </row>
    <row r="2580" customHeight="1" spans="1:16">
      <c r="A2580" s="12" t="s">
        <v>4602</v>
      </c>
      <c r="B2580" s="13" t="s">
        <v>4603</v>
      </c>
      <c r="C2580" s="12" t="s">
        <v>4604</v>
      </c>
      <c r="D2580" s="12" t="s">
        <v>35</v>
      </c>
      <c r="E2580" s="13" t="s">
        <v>36</v>
      </c>
      <c r="F2580" s="13">
        <v>1</v>
      </c>
      <c r="G2580" s="12" t="s">
        <v>37</v>
      </c>
      <c r="H2580" s="12" t="s">
        <v>38</v>
      </c>
      <c r="I2580" s="12" t="s">
        <v>39</v>
      </c>
      <c r="J2580" s="12" t="s">
        <v>40</v>
      </c>
      <c r="K2580" s="12" t="s">
        <v>41</v>
      </c>
      <c r="L2580" s="12"/>
      <c r="M2580" s="12"/>
      <c r="N2580" s="12" t="s">
        <v>4586</v>
      </c>
      <c r="O2580" s="14" t="s">
        <v>47</v>
      </c>
      <c r="P2580" s="5" t="str">
        <f>IF(OR(COUNTIF(A2580,"*省*"&amp;"*戒毒所*"),COUNTIF(A2580,"*省*"&amp;"*法院*"),COUNTIF(A2580,"*监狱*"),COUNTIF(A2580,"*省*"&amp;"*管教所*")),"省直",IFERROR(LOOKUP(9^9,FIND(对照表!$H$2:$H$14,A2580),对照表!$G$2:$G$14),IFERROR(LOOKUP(9^9,FIND(对照表!$E$2:$E$149,A2580),对照表!$C$2:$C$149),"省直")))</f>
        <v>黑河</v>
      </c>
    </row>
    <row r="2581" customHeight="1" spans="1:16">
      <c r="A2581" s="12" t="s">
        <v>4605</v>
      </c>
      <c r="B2581" s="13" t="s">
        <v>4606</v>
      </c>
      <c r="C2581" s="12" t="s">
        <v>4607</v>
      </c>
      <c r="D2581" s="12" t="s">
        <v>35</v>
      </c>
      <c r="E2581" s="13" t="s">
        <v>36</v>
      </c>
      <c r="F2581" s="13">
        <v>1</v>
      </c>
      <c r="G2581" s="12" t="s">
        <v>136</v>
      </c>
      <c r="H2581" s="12" t="s">
        <v>38</v>
      </c>
      <c r="I2581" s="12" t="s">
        <v>39</v>
      </c>
      <c r="J2581" s="12" t="s">
        <v>40</v>
      </c>
      <c r="K2581" s="12" t="s">
        <v>41</v>
      </c>
      <c r="L2581" s="12"/>
      <c r="M2581" s="12"/>
      <c r="N2581" s="12"/>
      <c r="O2581" s="14" t="s">
        <v>47</v>
      </c>
      <c r="P2581" s="5" t="str">
        <f>IF(OR(COUNTIF(A2581,"*省*"&amp;"*戒毒所*"),COUNTIF(A2581,"*省*"&amp;"*法院*"),COUNTIF(A2581,"*监狱*"),COUNTIF(A2581,"*省*"&amp;"*管教所*")),"省直",IFERROR(LOOKUP(9^9,FIND(对照表!$H$2:$H$14,A2581),对照表!$G$2:$G$14),IFERROR(LOOKUP(9^9,FIND(对照表!$E$2:$E$149,A2581),对照表!$C$2:$C$149),"省直")))</f>
        <v>黑河</v>
      </c>
    </row>
    <row r="2582" customHeight="1" spans="1:16">
      <c r="A2582" s="12" t="s">
        <v>4608</v>
      </c>
      <c r="B2582" s="13" t="s">
        <v>4609</v>
      </c>
      <c r="C2582" s="12" t="s">
        <v>1889</v>
      </c>
      <c r="D2582" s="12" t="s">
        <v>35</v>
      </c>
      <c r="E2582" s="13" t="s">
        <v>36</v>
      </c>
      <c r="F2582" s="13">
        <v>1</v>
      </c>
      <c r="G2582" s="12" t="s">
        <v>37</v>
      </c>
      <c r="H2582" s="12" t="s">
        <v>38</v>
      </c>
      <c r="I2582" s="12" t="s">
        <v>39</v>
      </c>
      <c r="J2582" s="12" t="s">
        <v>1858</v>
      </c>
      <c r="K2582" s="12" t="s">
        <v>41</v>
      </c>
      <c r="L2582" s="12"/>
      <c r="M2582" s="12"/>
      <c r="N2582" s="12"/>
      <c r="O2582" s="14" t="s">
        <v>47</v>
      </c>
      <c r="P2582" s="5" t="str">
        <f>IF(OR(COUNTIF(A2582,"*省*"&amp;"*戒毒所*"),COUNTIF(A2582,"*省*"&amp;"*法院*"),COUNTIF(A2582,"*监狱*"),COUNTIF(A2582,"*省*"&amp;"*管教所*")),"省直",IFERROR(LOOKUP(9^9,FIND(对照表!$H$2:$H$14,A2582),对照表!$G$2:$G$14),IFERROR(LOOKUP(9^9,FIND(对照表!$E$2:$E$149,A2582),对照表!$C$2:$C$149),"省直")))</f>
        <v>黑河</v>
      </c>
    </row>
    <row r="2583" customHeight="1" spans="1:16">
      <c r="A2583" s="12" t="s">
        <v>4610</v>
      </c>
      <c r="B2583" s="13" t="s">
        <v>4611</v>
      </c>
      <c r="C2583" s="12" t="s">
        <v>984</v>
      </c>
      <c r="D2583" s="12" t="s">
        <v>35</v>
      </c>
      <c r="E2583" s="13" t="s">
        <v>36</v>
      </c>
      <c r="F2583" s="13">
        <v>1</v>
      </c>
      <c r="G2583" s="12" t="s">
        <v>136</v>
      </c>
      <c r="H2583" s="12" t="s">
        <v>38</v>
      </c>
      <c r="I2583" s="12" t="s">
        <v>39</v>
      </c>
      <c r="J2583" s="12" t="s">
        <v>40</v>
      </c>
      <c r="K2583" s="12" t="s">
        <v>113</v>
      </c>
      <c r="L2583" s="12"/>
      <c r="M2583" s="12"/>
      <c r="N2583" s="12"/>
      <c r="O2583" s="14" t="s">
        <v>47</v>
      </c>
      <c r="P2583" s="5" t="str">
        <f>IF(OR(COUNTIF(A2583,"*省*"&amp;"*戒毒所*"),COUNTIF(A2583,"*省*"&amp;"*法院*"),COUNTIF(A2583,"*监狱*"),COUNTIF(A2583,"*省*"&amp;"*管教所*")),"省直",IFERROR(LOOKUP(9^9,FIND(对照表!$H$2:$H$14,A2583),对照表!$G$2:$G$14),IFERROR(LOOKUP(9^9,FIND(对照表!$E$2:$E$149,A2583),对照表!$C$2:$C$149),"省直")))</f>
        <v>黑河</v>
      </c>
    </row>
    <row r="2584" customHeight="1" spans="1:16">
      <c r="A2584" s="12" t="s">
        <v>4612</v>
      </c>
      <c r="B2584" s="13" t="s">
        <v>4613</v>
      </c>
      <c r="C2584" s="12" t="s">
        <v>984</v>
      </c>
      <c r="D2584" s="12" t="s">
        <v>35</v>
      </c>
      <c r="E2584" s="13" t="s">
        <v>36</v>
      </c>
      <c r="F2584" s="13">
        <v>2</v>
      </c>
      <c r="G2584" s="12" t="s">
        <v>37</v>
      </c>
      <c r="H2584" s="12" t="s">
        <v>38</v>
      </c>
      <c r="I2584" s="12" t="s">
        <v>39</v>
      </c>
      <c r="J2584" s="12" t="s">
        <v>40</v>
      </c>
      <c r="K2584" s="12" t="s">
        <v>113</v>
      </c>
      <c r="L2584" s="12"/>
      <c r="M2584" s="12" t="s">
        <v>54</v>
      </c>
      <c r="N2584" s="12" t="s">
        <v>4489</v>
      </c>
      <c r="O2584" s="14" t="s">
        <v>47</v>
      </c>
      <c r="P2584" s="5" t="str">
        <f>IF(OR(COUNTIF(A2584,"*省*"&amp;"*戒毒所*"),COUNTIF(A2584,"*省*"&amp;"*法院*"),COUNTIF(A2584,"*监狱*"),COUNTIF(A2584,"*省*"&amp;"*管教所*")),"省直",IFERROR(LOOKUP(9^9,FIND(对照表!$H$2:$H$14,A2584),对照表!$G$2:$G$14),IFERROR(LOOKUP(9^9,FIND(对照表!$E$2:$E$149,A2584),对照表!$C$2:$C$149),"省直")))</f>
        <v>黑河</v>
      </c>
    </row>
    <row r="2585" customHeight="1" spans="1:16">
      <c r="A2585" s="12" t="s">
        <v>4614</v>
      </c>
      <c r="B2585" s="13" t="s">
        <v>4615</v>
      </c>
      <c r="C2585" s="12" t="s">
        <v>4616</v>
      </c>
      <c r="D2585" s="12" t="s">
        <v>35</v>
      </c>
      <c r="E2585" s="13" t="s">
        <v>36</v>
      </c>
      <c r="F2585" s="13">
        <v>1</v>
      </c>
      <c r="G2585" s="12" t="s">
        <v>37</v>
      </c>
      <c r="H2585" s="12" t="s">
        <v>38</v>
      </c>
      <c r="I2585" s="12" t="s">
        <v>39</v>
      </c>
      <c r="J2585" s="12" t="s">
        <v>4532</v>
      </c>
      <c r="K2585" s="12" t="s">
        <v>41</v>
      </c>
      <c r="L2585" s="12"/>
      <c r="M2585" s="12"/>
      <c r="N2585" s="12"/>
      <c r="O2585" s="14" t="s">
        <v>47</v>
      </c>
      <c r="P2585" s="5" t="str">
        <f>IF(OR(COUNTIF(A2585,"*省*"&amp;"*戒毒所*"),COUNTIF(A2585,"*省*"&amp;"*法院*"),COUNTIF(A2585,"*监狱*"),COUNTIF(A2585,"*省*"&amp;"*管教所*")),"省直",IFERROR(LOOKUP(9^9,FIND(对照表!$H$2:$H$14,A2585),对照表!$G$2:$G$14),IFERROR(LOOKUP(9^9,FIND(对照表!$E$2:$E$149,A2585),对照表!$C$2:$C$149),"省直")))</f>
        <v>黑河</v>
      </c>
    </row>
    <row r="2586" customHeight="1" spans="1:16">
      <c r="A2586" s="12" t="s">
        <v>4617</v>
      </c>
      <c r="B2586" s="13" t="s">
        <v>4618</v>
      </c>
      <c r="C2586" s="12" t="s">
        <v>1936</v>
      </c>
      <c r="D2586" s="12" t="s">
        <v>35</v>
      </c>
      <c r="E2586" s="13" t="s">
        <v>36</v>
      </c>
      <c r="F2586" s="13">
        <v>1</v>
      </c>
      <c r="G2586" s="12" t="s">
        <v>37</v>
      </c>
      <c r="H2586" s="12" t="s">
        <v>38</v>
      </c>
      <c r="I2586" s="12" t="s">
        <v>39</v>
      </c>
      <c r="J2586" s="12" t="s">
        <v>40</v>
      </c>
      <c r="K2586" s="12" t="s">
        <v>41</v>
      </c>
      <c r="L2586" s="12"/>
      <c r="M2586" s="12"/>
      <c r="N2586" s="12" t="s">
        <v>4586</v>
      </c>
      <c r="O2586" s="14" t="s">
        <v>47</v>
      </c>
      <c r="P2586" s="5" t="str">
        <f>IF(OR(COUNTIF(A2586,"*省*"&amp;"*戒毒所*"),COUNTIF(A2586,"*省*"&amp;"*法院*"),COUNTIF(A2586,"*监狱*"),COUNTIF(A2586,"*省*"&amp;"*管教所*")),"省直",IFERROR(LOOKUP(9^9,FIND(对照表!$H$2:$H$14,A2586),对照表!$G$2:$G$14),IFERROR(LOOKUP(9^9,FIND(对照表!$E$2:$E$149,A2586),对照表!$C$2:$C$149),"省直")))</f>
        <v>黑河</v>
      </c>
    </row>
    <row r="2587" customHeight="1" spans="1:16">
      <c r="A2587" s="12" t="s">
        <v>4619</v>
      </c>
      <c r="B2587" s="13" t="s">
        <v>4620</v>
      </c>
      <c r="C2587" s="12" t="s">
        <v>1664</v>
      </c>
      <c r="D2587" s="12" t="s">
        <v>35</v>
      </c>
      <c r="E2587" s="13" t="s">
        <v>36</v>
      </c>
      <c r="F2587" s="13">
        <v>1</v>
      </c>
      <c r="G2587" s="12" t="s">
        <v>78</v>
      </c>
      <c r="H2587" s="12" t="s">
        <v>38</v>
      </c>
      <c r="I2587" s="12" t="s">
        <v>39</v>
      </c>
      <c r="J2587" s="12" t="s">
        <v>40</v>
      </c>
      <c r="K2587" s="12" t="s">
        <v>41</v>
      </c>
      <c r="L2587" s="12"/>
      <c r="M2587" s="12"/>
      <c r="N2587" s="12"/>
      <c r="O2587" s="14" t="s">
        <v>47</v>
      </c>
      <c r="P2587" s="5" t="str">
        <f>IF(OR(COUNTIF(A2587,"*省*"&amp;"*戒毒所*"),COUNTIF(A2587,"*省*"&amp;"*法院*"),COUNTIF(A2587,"*监狱*"),COUNTIF(A2587,"*省*"&amp;"*管教所*")),"省直",IFERROR(LOOKUP(9^9,FIND(对照表!$H$2:$H$14,A2587),对照表!$G$2:$G$14),IFERROR(LOOKUP(9^9,FIND(对照表!$E$2:$E$149,A2587),对照表!$C$2:$C$149),"省直")))</f>
        <v>黑河</v>
      </c>
    </row>
    <row r="2588" customHeight="1" spans="1:16">
      <c r="A2588" s="12" t="s">
        <v>4621</v>
      </c>
      <c r="B2588" s="13" t="s">
        <v>4622</v>
      </c>
      <c r="C2588" s="12" t="s">
        <v>1936</v>
      </c>
      <c r="D2588" s="12" t="s">
        <v>35</v>
      </c>
      <c r="E2588" s="13" t="s">
        <v>36</v>
      </c>
      <c r="F2588" s="13">
        <v>1</v>
      </c>
      <c r="G2588" s="12" t="s">
        <v>78</v>
      </c>
      <c r="H2588" s="12" t="s">
        <v>38</v>
      </c>
      <c r="I2588" s="12" t="s">
        <v>39</v>
      </c>
      <c r="J2588" s="12" t="s">
        <v>40</v>
      </c>
      <c r="K2588" s="12" t="s">
        <v>41</v>
      </c>
      <c r="L2588" s="12"/>
      <c r="M2588" s="12"/>
      <c r="N2588" s="12"/>
      <c r="O2588" s="14" t="s">
        <v>47</v>
      </c>
      <c r="P2588" s="5" t="str">
        <f>IF(OR(COUNTIF(A2588,"*省*"&amp;"*戒毒所*"),COUNTIF(A2588,"*省*"&amp;"*法院*"),COUNTIF(A2588,"*监狱*"),COUNTIF(A2588,"*省*"&amp;"*管教所*")),"省直",IFERROR(LOOKUP(9^9,FIND(对照表!$H$2:$H$14,A2588),对照表!$G$2:$G$14),IFERROR(LOOKUP(9^9,FIND(对照表!$E$2:$E$149,A2588),对照表!$C$2:$C$149),"省直")))</f>
        <v>黑河</v>
      </c>
    </row>
    <row r="2589" customHeight="1" spans="1:16">
      <c r="A2589" s="12" t="s">
        <v>4621</v>
      </c>
      <c r="B2589" s="13" t="s">
        <v>4622</v>
      </c>
      <c r="C2589" s="12" t="s">
        <v>1664</v>
      </c>
      <c r="D2589" s="12" t="s">
        <v>35</v>
      </c>
      <c r="E2589" s="13" t="s">
        <v>79</v>
      </c>
      <c r="F2589" s="13">
        <v>1</v>
      </c>
      <c r="G2589" s="12" t="s">
        <v>37</v>
      </c>
      <c r="H2589" s="12" t="s">
        <v>38</v>
      </c>
      <c r="I2589" s="12" t="s">
        <v>39</v>
      </c>
      <c r="J2589" s="12" t="s">
        <v>594</v>
      </c>
      <c r="K2589" s="12" t="s">
        <v>41</v>
      </c>
      <c r="L2589" s="12"/>
      <c r="M2589" s="12"/>
      <c r="N2589" s="12"/>
      <c r="O2589" s="14" t="s">
        <v>47</v>
      </c>
      <c r="P2589" s="5" t="str">
        <f>IF(OR(COUNTIF(A2589,"*省*"&amp;"*戒毒所*"),COUNTIF(A2589,"*省*"&amp;"*法院*"),COUNTIF(A2589,"*监狱*"),COUNTIF(A2589,"*省*"&amp;"*管教所*")),"省直",IFERROR(LOOKUP(9^9,FIND(对照表!$H$2:$H$14,A2589),对照表!$G$2:$G$14),IFERROR(LOOKUP(9^9,FIND(对照表!$E$2:$E$149,A2589),对照表!$C$2:$C$149),"省直")))</f>
        <v>黑河</v>
      </c>
    </row>
    <row r="2590" customHeight="1" spans="1:16">
      <c r="A2590" s="12" t="s">
        <v>4623</v>
      </c>
      <c r="B2590" s="13" t="s">
        <v>4624</v>
      </c>
      <c r="C2590" s="12" t="s">
        <v>4625</v>
      </c>
      <c r="D2590" s="8" t="s">
        <v>35</v>
      </c>
      <c r="E2590" s="9" t="s">
        <v>36</v>
      </c>
      <c r="F2590" s="13">
        <v>1</v>
      </c>
      <c r="G2590" s="12" t="s">
        <v>37</v>
      </c>
      <c r="H2590" s="8" t="s">
        <v>38</v>
      </c>
      <c r="I2590" s="8" t="s">
        <v>39</v>
      </c>
      <c r="J2590" s="12" t="s">
        <v>1756</v>
      </c>
      <c r="K2590" s="8" t="s">
        <v>41</v>
      </c>
      <c r="L2590" s="12"/>
      <c r="M2590" s="8"/>
      <c r="N2590" s="12"/>
      <c r="O2590" s="14" t="s">
        <v>47</v>
      </c>
      <c r="P2590" s="5" t="str">
        <f>IF(OR(COUNTIF(A2590,"*省*"&amp;"*戒毒所*"),COUNTIF(A2590,"*省*"&amp;"*法院*"),COUNTIF(A2590,"*监狱*"),COUNTIF(A2590,"*省*"&amp;"*管教所*")),"省直",IFERROR(LOOKUP(9^9,FIND(对照表!$H$2:$H$14,A2590),对照表!$G$2:$G$14),IFERROR(LOOKUP(9^9,FIND(对照表!$E$2:$E$149,A2590),对照表!$C$2:$C$149),"省直")))</f>
        <v>黑河</v>
      </c>
    </row>
    <row r="2591" customHeight="1" spans="1:16">
      <c r="A2591" s="12" t="s">
        <v>4626</v>
      </c>
      <c r="B2591" s="13" t="s">
        <v>4627</v>
      </c>
      <c r="C2591" s="12" t="s">
        <v>1668</v>
      </c>
      <c r="D2591" s="8" t="s">
        <v>35</v>
      </c>
      <c r="E2591" s="9" t="s">
        <v>36</v>
      </c>
      <c r="F2591" s="13">
        <v>2</v>
      </c>
      <c r="G2591" s="19" t="s">
        <v>46</v>
      </c>
      <c r="H2591" s="8" t="s">
        <v>38</v>
      </c>
      <c r="I2591" s="8" t="s">
        <v>39</v>
      </c>
      <c r="J2591" s="8" t="s">
        <v>40</v>
      </c>
      <c r="K2591" s="8" t="s">
        <v>41</v>
      </c>
      <c r="L2591" s="12"/>
      <c r="M2591" s="8" t="s">
        <v>54</v>
      </c>
      <c r="N2591" s="12" t="s">
        <v>4628</v>
      </c>
      <c r="O2591" s="14" t="s">
        <v>47</v>
      </c>
      <c r="P2591" s="5" t="str">
        <f>IF(OR(COUNTIF(A2591,"*省*"&amp;"*戒毒所*"),COUNTIF(A2591,"*省*"&amp;"*法院*"),COUNTIF(A2591,"*监狱*"),COUNTIF(A2591,"*省*"&amp;"*管教所*")),"省直",IFERROR(LOOKUP(9^9,FIND(对照表!$H$2:$H$14,A2591),对照表!$G$2:$G$14),IFERROR(LOOKUP(9^9,FIND(对照表!$E$2:$E$149,A2591),对照表!$C$2:$C$149),"省直")))</f>
        <v>黑河</v>
      </c>
    </row>
    <row r="2592" customHeight="1" spans="1:16">
      <c r="A2592" s="12" t="s">
        <v>4629</v>
      </c>
      <c r="B2592" s="13" t="s">
        <v>4630</v>
      </c>
      <c r="C2592" s="12" t="s">
        <v>1668</v>
      </c>
      <c r="D2592" s="8" t="s">
        <v>35</v>
      </c>
      <c r="E2592" s="9" t="s">
        <v>36</v>
      </c>
      <c r="F2592" s="13">
        <v>1</v>
      </c>
      <c r="G2592" s="19" t="s">
        <v>46</v>
      </c>
      <c r="H2592" s="8" t="s">
        <v>38</v>
      </c>
      <c r="I2592" s="8" t="s">
        <v>39</v>
      </c>
      <c r="J2592" s="12" t="s">
        <v>40</v>
      </c>
      <c r="K2592" s="8" t="s">
        <v>113</v>
      </c>
      <c r="L2592" s="12"/>
      <c r="M2592" s="8" t="s">
        <v>54</v>
      </c>
      <c r="N2592" s="12" t="s">
        <v>80</v>
      </c>
      <c r="O2592" s="14" t="s">
        <v>47</v>
      </c>
      <c r="P2592" s="5" t="str">
        <f>IF(OR(COUNTIF(A2592,"*省*"&amp;"*戒毒所*"),COUNTIF(A2592,"*省*"&amp;"*法院*"),COUNTIF(A2592,"*监狱*"),COUNTIF(A2592,"*省*"&amp;"*管教所*")),"省直",IFERROR(LOOKUP(9^9,FIND(对照表!$H$2:$H$14,A2592),对照表!$G$2:$G$14),IFERROR(LOOKUP(9^9,FIND(对照表!$E$2:$E$149,A2592),对照表!$C$2:$C$149),"省直")))</f>
        <v>黑河</v>
      </c>
    </row>
    <row r="2593" customHeight="1" spans="1:16">
      <c r="A2593" s="12" t="s">
        <v>4631</v>
      </c>
      <c r="B2593" s="13" t="s">
        <v>4632</v>
      </c>
      <c r="C2593" s="12" t="s">
        <v>4633</v>
      </c>
      <c r="D2593" s="8" t="s">
        <v>35</v>
      </c>
      <c r="E2593" s="9" t="s">
        <v>36</v>
      </c>
      <c r="F2593" s="13">
        <v>1</v>
      </c>
      <c r="G2593" s="19" t="s">
        <v>46</v>
      </c>
      <c r="H2593" s="8" t="s">
        <v>38</v>
      </c>
      <c r="I2593" s="8" t="s">
        <v>39</v>
      </c>
      <c r="J2593" s="12" t="s">
        <v>40</v>
      </c>
      <c r="K2593" s="8" t="s">
        <v>41</v>
      </c>
      <c r="L2593" s="12"/>
      <c r="M2593" s="8" t="s">
        <v>54</v>
      </c>
      <c r="N2593" s="12" t="s">
        <v>80</v>
      </c>
      <c r="O2593" s="14" t="s">
        <v>47</v>
      </c>
      <c r="P2593" s="5" t="str">
        <f>IF(OR(COUNTIF(A2593,"*省*"&amp;"*戒毒所*"),COUNTIF(A2593,"*省*"&amp;"*法院*"),COUNTIF(A2593,"*监狱*"),COUNTIF(A2593,"*省*"&amp;"*管教所*")),"省直",IFERROR(LOOKUP(9^9,FIND(对照表!$H$2:$H$14,A2593),对照表!$G$2:$G$14),IFERROR(LOOKUP(9^9,FIND(对照表!$E$2:$E$149,A2593),对照表!$C$2:$C$149),"省直")))</f>
        <v>黑河</v>
      </c>
    </row>
    <row r="2594" customHeight="1" spans="1:16">
      <c r="A2594" s="12" t="s">
        <v>4634</v>
      </c>
      <c r="B2594" s="13" t="s">
        <v>4635</v>
      </c>
      <c r="C2594" s="12" t="s">
        <v>1672</v>
      </c>
      <c r="D2594" s="8" t="s">
        <v>35</v>
      </c>
      <c r="E2594" s="9" t="s">
        <v>36</v>
      </c>
      <c r="F2594" s="13">
        <v>1</v>
      </c>
      <c r="G2594" s="12" t="s">
        <v>37</v>
      </c>
      <c r="H2594" s="8" t="s">
        <v>38</v>
      </c>
      <c r="I2594" s="8" t="s">
        <v>39</v>
      </c>
      <c r="J2594" s="12" t="s">
        <v>1756</v>
      </c>
      <c r="K2594" s="8" t="s">
        <v>41</v>
      </c>
      <c r="L2594" s="12"/>
      <c r="M2594" s="8" t="s">
        <v>54</v>
      </c>
      <c r="N2594" s="12"/>
      <c r="O2594" s="14" t="s">
        <v>47</v>
      </c>
      <c r="P2594" s="5" t="str">
        <f>IF(OR(COUNTIF(A2594,"*省*"&amp;"*戒毒所*"),COUNTIF(A2594,"*省*"&amp;"*法院*"),COUNTIF(A2594,"*监狱*"),COUNTIF(A2594,"*省*"&amp;"*管教所*")),"省直",IFERROR(LOOKUP(9^9,FIND(对照表!$H$2:$H$14,A2594),对照表!$G$2:$G$14),IFERROR(LOOKUP(9^9,FIND(对照表!$E$2:$E$149,A2594),对照表!$C$2:$C$149),"省直")))</f>
        <v>黑河</v>
      </c>
    </row>
    <row r="2595" customHeight="1" spans="1:16">
      <c r="A2595" s="12" t="s">
        <v>4626</v>
      </c>
      <c r="B2595" s="13" t="s">
        <v>4636</v>
      </c>
      <c r="C2595" s="12" t="s">
        <v>1668</v>
      </c>
      <c r="D2595" s="8" t="s">
        <v>35</v>
      </c>
      <c r="E2595" s="9" t="s">
        <v>36</v>
      </c>
      <c r="F2595" s="13">
        <v>4</v>
      </c>
      <c r="G2595" s="12" t="s">
        <v>37</v>
      </c>
      <c r="H2595" s="8" t="s">
        <v>38</v>
      </c>
      <c r="I2595" s="8" t="s">
        <v>39</v>
      </c>
      <c r="J2595" s="12" t="s">
        <v>40</v>
      </c>
      <c r="K2595" s="8" t="s">
        <v>41</v>
      </c>
      <c r="L2595" s="12"/>
      <c r="M2595" s="8"/>
      <c r="N2595" s="12" t="s">
        <v>4637</v>
      </c>
      <c r="O2595" s="14" t="s">
        <v>47</v>
      </c>
      <c r="P2595" s="5" t="str">
        <f>IF(OR(COUNTIF(A2595,"*省*"&amp;"*戒毒所*"),COUNTIF(A2595,"*省*"&amp;"*法院*"),COUNTIF(A2595,"*监狱*"),COUNTIF(A2595,"*省*"&amp;"*管教所*")),"省直",IFERROR(LOOKUP(9^9,FIND(对照表!$H$2:$H$14,A2595),对照表!$G$2:$G$14),IFERROR(LOOKUP(9^9,FIND(对照表!$E$2:$E$149,A2595),对照表!$C$2:$C$149),"省直")))</f>
        <v>黑河</v>
      </c>
    </row>
    <row r="2596" customHeight="1" spans="1:16">
      <c r="A2596" s="12" t="s">
        <v>4638</v>
      </c>
      <c r="B2596" s="13" t="s">
        <v>4639</v>
      </c>
      <c r="C2596" s="12" t="s">
        <v>1672</v>
      </c>
      <c r="D2596" s="8" t="s">
        <v>35</v>
      </c>
      <c r="E2596" s="9" t="s">
        <v>36</v>
      </c>
      <c r="F2596" s="13">
        <v>1</v>
      </c>
      <c r="G2596" s="12" t="s">
        <v>37</v>
      </c>
      <c r="H2596" s="12" t="s">
        <v>361</v>
      </c>
      <c r="I2596" s="8" t="s">
        <v>39</v>
      </c>
      <c r="J2596" s="12" t="s">
        <v>4640</v>
      </c>
      <c r="K2596" s="8" t="s">
        <v>41</v>
      </c>
      <c r="L2596" s="12"/>
      <c r="M2596" s="8"/>
      <c r="N2596" s="12"/>
      <c r="O2596" s="14" t="s">
        <v>47</v>
      </c>
      <c r="P2596" s="5" t="str">
        <f>IF(OR(COUNTIF(A2596,"*省*"&amp;"*戒毒所*"),COUNTIF(A2596,"*省*"&amp;"*法院*"),COUNTIF(A2596,"*监狱*"),COUNTIF(A2596,"*省*"&amp;"*管教所*")),"省直",IFERROR(LOOKUP(9^9,FIND(对照表!$H$2:$H$14,A2596),对照表!$G$2:$G$14),IFERROR(LOOKUP(9^9,FIND(对照表!$E$2:$E$149,A2596),对照表!$C$2:$C$149),"省直")))</f>
        <v>黑河</v>
      </c>
    </row>
    <row r="2597" customHeight="1" spans="1:16">
      <c r="A2597" s="12" t="s">
        <v>4641</v>
      </c>
      <c r="B2597" s="13" t="s">
        <v>4642</v>
      </c>
      <c r="C2597" s="12" t="s">
        <v>2015</v>
      </c>
      <c r="D2597" s="8" t="s">
        <v>35</v>
      </c>
      <c r="E2597" s="9" t="s">
        <v>36</v>
      </c>
      <c r="F2597" s="13">
        <v>1</v>
      </c>
      <c r="G2597" s="12" t="s">
        <v>37</v>
      </c>
      <c r="H2597" s="8" t="s">
        <v>38</v>
      </c>
      <c r="I2597" s="8" t="s">
        <v>39</v>
      </c>
      <c r="J2597" s="12" t="s">
        <v>3453</v>
      </c>
      <c r="K2597" s="8" t="s">
        <v>113</v>
      </c>
      <c r="L2597" s="12"/>
      <c r="M2597" s="8"/>
      <c r="N2597" s="12"/>
      <c r="O2597" s="14" t="s">
        <v>47</v>
      </c>
      <c r="P2597" s="5" t="str">
        <f>IF(OR(COUNTIF(A2597,"*省*"&amp;"*戒毒所*"),COUNTIF(A2597,"*省*"&amp;"*法院*"),COUNTIF(A2597,"*监狱*"),COUNTIF(A2597,"*省*"&amp;"*管教所*")),"省直",IFERROR(LOOKUP(9^9,FIND(对照表!$H$2:$H$14,A2597),对照表!$G$2:$G$14),IFERROR(LOOKUP(9^9,FIND(对照表!$E$2:$E$149,A2597),对照表!$C$2:$C$149),"省直")))</f>
        <v>黑河</v>
      </c>
    </row>
    <row r="2598" customHeight="1" spans="1:16">
      <c r="A2598" s="12" t="s">
        <v>4643</v>
      </c>
      <c r="B2598" s="13" t="s">
        <v>4644</v>
      </c>
      <c r="C2598" s="12" t="s">
        <v>1668</v>
      </c>
      <c r="D2598" s="8" t="s">
        <v>35</v>
      </c>
      <c r="E2598" s="9" t="s">
        <v>36</v>
      </c>
      <c r="F2598" s="13">
        <v>2</v>
      </c>
      <c r="G2598" s="8" t="s">
        <v>78</v>
      </c>
      <c r="H2598" s="8" t="s">
        <v>38</v>
      </c>
      <c r="I2598" s="8" t="s">
        <v>39</v>
      </c>
      <c r="J2598" s="12" t="s">
        <v>40</v>
      </c>
      <c r="K2598" s="8" t="s">
        <v>113</v>
      </c>
      <c r="L2598" s="12"/>
      <c r="M2598" s="8"/>
      <c r="N2598" s="12" t="s">
        <v>4645</v>
      </c>
      <c r="O2598" s="14" t="s">
        <v>47</v>
      </c>
      <c r="P2598" s="5" t="str">
        <f>IF(OR(COUNTIF(A2598,"*省*"&amp;"*戒毒所*"),COUNTIF(A2598,"*省*"&amp;"*法院*"),COUNTIF(A2598,"*监狱*"),COUNTIF(A2598,"*省*"&amp;"*管教所*")),"省直",IFERROR(LOOKUP(9^9,FIND(对照表!$H$2:$H$14,A2598),对照表!$G$2:$G$14),IFERROR(LOOKUP(9^9,FIND(对照表!$E$2:$E$149,A2598),对照表!$C$2:$C$149),"省直")))</f>
        <v>黑河</v>
      </c>
    </row>
    <row r="2599" customHeight="1" spans="1:16">
      <c r="A2599" s="12" t="s">
        <v>4643</v>
      </c>
      <c r="B2599" s="13" t="s">
        <v>4644</v>
      </c>
      <c r="C2599" s="12" t="s">
        <v>1668</v>
      </c>
      <c r="D2599" s="8" t="s">
        <v>35</v>
      </c>
      <c r="E2599" s="9" t="s">
        <v>79</v>
      </c>
      <c r="F2599" s="13">
        <v>2</v>
      </c>
      <c r="G2599" s="8" t="s">
        <v>136</v>
      </c>
      <c r="H2599" s="8" t="s">
        <v>38</v>
      </c>
      <c r="I2599" s="8" t="s">
        <v>39</v>
      </c>
      <c r="J2599" s="12" t="s">
        <v>40</v>
      </c>
      <c r="K2599" s="8" t="s">
        <v>113</v>
      </c>
      <c r="L2599" s="12"/>
      <c r="M2599" s="8"/>
      <c r="N2599" s="12" t="s">
        <v>4646</v>
      </c>
      <c r="O2599" s="11" t="s">
        <v>47</v>
      </c>
      <c r="P2599" s="5" t="str">
        <f>IF(OR(COUNTIF(A2599,"*省*"&amp;"*戒毒所*"),COUNTIF(A2599,"*省*"&amp;"*法院*"),COUNTIF(A2599,"*监狱*"),COUNTIF(A2599,"*省*"&amp;"*管教所*")),"省直",IFERROR(LOOKUP(9^9,FIND(对照表!$H$2:$H$14,A2599),对照表!$G$2:$G$14),IFERROR(LOOKUP(9^9,FIND(对照表!$E$2:$E$149,A2599),对照表!$C$2:$C$149),"省直")))</f>
        <v>黑河</v>
      </c>
    </row>
    <row r="2600" customHeight="1" spans="1:16">
      <c r="A2600" s="12" t="s">
        <v>4643</v>
      </c>
      <c r="B2600" s="13" t="s">
        <v>4644</v>
      </c>
      <c r="C2600" s="12" t="s">
        <v>1668</v>
      </c>
      <c r="D2600" s="8" t="s">
        <v>35</v>
      </c>
      <c r="E2600" s="9" t="s">
        <v>81</v>
      </c>
      <c r="F2600" s="13">
        <v>5</v>
      </c>
      <c r="G2600" s="12" t="s">
        <v>37</v>
      </c>
      <c r="H2600" s="8" t="s">
        <v>38</v>
      </c>
      <c r="I2600" s="8" t="s">
        <v>39</v>
      </c>
      <c r="J2600" s="12" t="s">
        <v>176</v>
      </c>
      <c r="K2600" s="8" t="s">
        <v>113</v>
      </c>
      <c r="L2600" s="12"/>
      <c r="M2600" s="8"/>
      <c r="N2600" s="12" t="s">
        <v>4647</v>
      </c>
      <c r="O2600" s="14" t="s">
        <v>47</v>
      </c>
      <c r="P2600" s="5" t="str">
        <f>IF(OR(COUNTIF(A2600,"*省*"&amp;"*戒毒所*"),COUNTIF(A2600,"*省*"&amp;"*法院*"),COUNTIF(A2600,"*监狱*"),COUNTIF(A2600,"*省*"&amp;"*管教所*")),"省直",IFERROR(LOOKUP(9^9,FIND(对照表!$H$2:$H$14,A2600),对照表!$G$2:$G$14),IFERROR(LOOKUP(9^9,FIND(对照表!$E$2:$E$149,A2600),对照表!$C$2:$C$149),"省直")))</f>
        <v>黑河</v>
      </c>
    </row>
    <row r="2601" customHeight="1" spans="1:16">
      <c r="A2601" s="12" t="s">
        <v>4648</v>
      </c>
      <c r="B2601" s="13" t="s">
        <v>4649</v>
      </c>
      <c r="C2601" s="12" t="s">
        <v>4650</v>
      </c>
      <c r="D2601" s="8" t="s">
        <v>35</v>
      </c>
      <c r="E2601" s="9" t="s">
        <v>36</v>
      </c>
      <c r="F2601" s="13">
        <v>1</v>
      </c>
      <c r="G2601" s="12" t="s">
        <v>37</v>
      </c>
      <c r="H2601" s="8" t="s">
        <v>38</v>
      </c>
      <c r="I2601" s="8" t="s">
        <v>39</v>
      </c>
      <c r="J2601" s="12" t="s">
        <v>1858</v>
      </c>
      <c r="K2601" s="8" t="s">
        <v>113</v>
      </c>
      <c r="L2601" s="12"/>
      <c r="M2601" s="8"/>
      <c r="N2601" s="12"/>
      <c r="O2601" s="14" t="s">
        <v>47</v>
      </c>
      <c r="P2601" s="5" t="str">
        <f>IF(OR(COUNTIF(A2601,"*省*"&amp;"*戒毒所*"),COUNTIF(A2601,"*省*"&amp;"*法院*"),COUNTIF(A2601,"*监狱*"),COUNTIF(A2601,"*省*"&amp;"*管教所*")),"省直",IFERROR(LOOKUP(9^9,FIND(对照表!$H$2:$H$14,A2601),对照表!$G$2:$G$14),IFERROR(LOOKUP(9^9,FIND(对照表!$E$2:$E$149,A2601),对照表!$C$2:$C$149),"省直")))</f>
        <v>黑河</v>
      </c>
    </row>
    <row r="2602" customHeight="1" spans="1:16">
      <c r="A2602" s="12" t="s">
        <v>4651</v>
      </c>
      <c r="B2602" s="13" t="s">
        <v>4652</v>
      </c>
      <c r="C2602" s="12" t="s">
        <v>1672</v>
      </c>
      <c r="D2602" s="12" t="s">
        <v>35</v>
      </c>
      <c r="E2602" s="13" t="s">
        <v>36</v>
      </c>
      <c r="F2602" s="13">
        <v>1</v>
      </c>
      <c r="G2602" s="12" t="s">
        <v>37</v>
      </c>
      <c r="H2602" s="12" t="s">
        <v>38</v>
      </c>
      <c r="I2602" s="12" t="s">
        <v>39</v>
      </c>
      <c r="J2602" s="12" t="s">
        <v>4653</v>
      </c>
      <c r="K2602" s="12" t="s">
        <v>41</v>
      </c>
      <c r="L2602" s="12"/>
      <c r="M2602" s="12" t="s">
        <v>54</v>
      </c>
      <c r="N2602" s="12"/>
      <c r="O2602" s="14" t="s">
        <v>47</v>
      </c>
      <c r="P2602" s="5" t="str">
        <f>IF(OR(COUNTIF(A2602,"*省*"&amp;"*戒毒所*"),COUNTIF(A2602,"*省*"&amp;"*法院*"),COUNTIF(A2602,"*监狱*"),COUNTIF(A2602,"*省*"&amp;"*管教所*")),"省直",IFERROR(LOOKUP(9^9,FIND(对照表!$H$2:$H$14,A2602),对照表!$G$2:$G$14),IFERROR(LOOKUP(9^9,FIND(对照表!$E$2:$E$149,A2602),对照表!$C$2:$C$149),"省直")))</f>
        <v>黑河</v>
      </c>
    </row>
    <row r="2603" customHeight="1" spans="1:16">
      <c r="A2603" s="12" t="s">
        <v>4654</v>
      </c>
      <c r="B2603" s="13" t="s">
        <v>4655</v>
      </c>
      <c r="C2603" s="12" t="s">
        <v>4656</v>
      </c>
      <c r="D2603" s="12" t="s">
        <v>35</v>
      </c>
      <c r="E2603" s="13" t="s">
        <v>36</v>
      </c>
      <c r="F2603" s="13">
        <v>1</v>
      </c>
      <c r="G2603" s="12" t="s">
        <v>37</v>
      </c>
      <c r="H2603" s="12" t="s">
        <v>38</v>
      </c>
      <c r="I2603" s="12" t="s">
        <v>39</v>
      </c>
      <c r="J2603" s="12" t="s">
        <v>4657</v>
      </c>
      <c r="K2603" s="12" t="s">
        <v>41</v>
      </c>
      <c r="L2603" s="12"/>
      <c r="M2603" s="12"/>
      <c r="N2603" s="12"/>
      <c r="O2603" s="14" t="s">
        <v>47</v>
      </c>
      <c r="P2603" s="5" t="str">
        <f>IF(OR(COUNTIF(A2603,"*省*"&amp;"*戒毒所*"),COUNTIF(A2603,"*省*"&amp;"*法院*"),COUNTIF(A2603,"*监狱*"),COUNTIF(A2603,"*省*"&amp;"*管教所*")),"省直",IFERROR(LOOKUP(9^9,FIND(对照表!$H$2:$H$14,A2603),对照表!$G$2:$G$14),IFERROR(LOOKUP(9^9,FIND(对照表!$E$2:$E$149,A2603),对照表!$C$2:$C$149),"省直")))</f>
        <v>黑河</v>
      </c>
    </row>
    <row r="2604" customHeight="1" spans="1:16">
      <c r="A2604" s="12" t="s">
        <v>4658</v>
      </c>
      <c r="B2604" s="13" t="s">
        <v>4659</v>
      </c>
      <c r="C2604" s="12" t="s">
        <v>2796</v>
      </c>
      <c r="D2604" s="12" t="s">
        <v>35</v>
      </c>
      <c r="E2604" s="13" t="s">
        <v>36</v>
      </c>
      <c r="F2604" s="13">
        <v>1</v>
      </c>
      <c r="G2604" s="12" t="s">
        <v>136</v>
      </c>
      <c r="H2604" s="12" t="s">
        <v>361</v>
      </c>
      <c r="I2604" s="12" t="s">
        <v>39</v>
      </c>
      <c r="J2604" s="12" t="s">
        <v>40</v>
      </c>
      <c r="K2604" s="12" t="s">
        <v>41</v>
      </c>
      <c r="L2604" s="12"/>
      <c r="M2604" s="12"/>
      <c r="N2604" s="12"/>
      <c r="O2604" s="14" t="s">
        <v>47</v>
      </c>
      <c r="P2604" s="5" t="str">
        <f>IF(OR(COUNTIF(A2604,"*省*"&amp;"*戒毒所*"),COUNTIF(A2604,"*省*"&amp;"*法院*"),COUNTIF(A2604,"*监狱*"),COUNTIF(A2604,"*省*"&amp;"*管教所*")),"省直",IFERROR(LOOKUP(9^9,FIND(对照表!$H$2:$H$14,A2604),对照表!$G$2:$G$14),IFERROR(LOOKUP(9^9,FIND(对照表!$E$2:$E$149,A2604),对照表!$C$2:$C$149),"省直")))</f>
        <v>黑河</v>
      </c>
    </row>
    <row r="2605" customHeight="1" spans="1:16">
      <c r="A2605" s="12" t="s">
        <v>4658</v>
      </c>
      <c r="B2605" s="13" t="s">
        <v>4659</v>
      </c>
      <c r="C2605" s="12" t="s">
        <v>4660</v>
      </c>
      <c r="D2605" s="12" t="s">
        <v>35</v>
      </c>
      <c r="E2605" s="13" t="s">
        <v>79</v>
      </c>
      <c r="F2605" s="13">
        <v>1</v>
      </c>
      <c r="G2605" s="12" t="s">
        <v>37</v>
      </c>
      <c r="H2605" s="12" t="s">
        <v>38</v>
      </c>
      <c r="I2605" s="12" t="s">
        <v>39</v>
      </c>
      <c r="J2605" s="12" t="s">
        <v>4661</v>
      </c>
      <c r="K2605" s="12" t="s">
        <v>41</v>
      </c>
      <c r="L2605" s="12"/>
      <c r="M2605" s="12"/>
      <c r="N2605" s="12" t="s">
        <v>4489</v>
      </c>
      <c r="O2605" s="14" t="s">
        <v>47</v>
      </c>
      <c r="P2605" s="5" t="str">
        <f>IF(OR(COUNTIF(A2605,"*省*"&amp;"*戒毒所*"),COUNTIF(A2605,"*省*"&amp;"*法院*"),COUNTIF(A2605,"*监狱*"),COUNTIF(A2605,"*省*"&amp;"*管教所*")),"省直",IFERROR(LOOKUP(9^9,FIND(对照表!$H$2:$H$14,A2605),对照表!$G$2:$G$14),IFERROR(LOOKUP(9^9,FIND(对照表!$E$2:$E$149,A2605),对照表!$C$2:$C$149),"省直")))</f>
        <v>黑河</v>
      </c>
    </row>
    <row r="2606" customHeight="1" spans="1:16">
      <c r="A2606" s="12" t="s">
        <v>4662</v>
      </c>
      <c r="B2606" s="13" t="s">
        <v>4663</v>
      </c>
      <c r="C2606" s="12" t="s">
        <v>4664</v>
      </c>
      <c r="D2606" s="12" t="s">
        <v>35</v>
      </c>
      <c r="E2606" s="13" t="s">
        <v>36</v>
      </c>
      <c r="F2606" s="13">
        <v>1</v>
      </c>
      <c r="G2606" s="12" t="s">
        <v>37</v>
      </c>
      <c r="H2606" s="12" t="s">
        <v>38</v>
      </c>
      <c r="I2606" s="12" t="s">
        <v>39</v>
      </c>
      <c r="J2606" s="12" t="s">
        <v>4532</v>
      </c>
      <c r="K2606" s="8" t="s">
        <v>41</v>
      </c>
      <c r="L2606" s="12"/>
      <c r="M2606" s="12"/>
      <c r="N2606" s="12"/>
      <c r="O2606" s="14" t="s">
        <v>47</v>
      </c>
      <c r="P2606" s="5" t="str">
        <f>IF(OR(COUNTIF(A2606,"*省*"&amp;"*戒毒所*"),COUNTIF(A2606,"*省*"&amp;"*法院*"),COUNTIF(A2606,"*监狱*"),COUNTIF(A2606,"*省*"&amp;"*管教所*")),"省直",IFERROR(LOOKUP(9^9,FIND(对照表!$H$2:$H$14,A2606),对照表!$G$2:$G$14),IFERROR(LOOKUP(9^9,FIND(对照表!$E$2:$E$149,A2606),对照表!$C$2:$C$149),"省直")))</f>
        <v>黑河</v>
      </c>
    </row>
    <row r="2607" customHeight="1" spans="1:16">
      <c r="A2607" s="12" t="s">
        <v>4665</v>
      </c>
      <c r="B2607" s="13" t="s">
        <v>4666</v>
      </c>
      <c r="C2607" s="12" t="s">
        <v>4667</v>
      </c>
      <c r="D2607" s="12" t="s">
        <v>35</v>
      </c>
      <c r="E2607" s="13" t="s">
        <v>36</v>
      </c>
      <c r="F2607" s="13">
        <v>1</v>
      </c>
      <c r="G2607" s="12" t="s">
        <v>37</v>
      </c>
      <c r="H2607" s="12" t="s">
        <v>38</v>
      </c>
      <c r="I2607" s="12" t="s">
        <v>39</v>
      </c>
      <c r="J2607" s="12" t="s">
        <v>40</v>
      </c>
      <c r="K2607" s="8" t="s">
        <v>41</v>
      </c>
      <c r="L2607" s="12"/>
      <c r="M2607" s="12"/>
      <c r="N2607" s="12" t="s">
        <v>4668</v>
      </c>
      <c r="O2607" s="14" t="s">
        <v>47</v>
      </c>
      <c r="P2607" s="5" t="str">
        <f>IF(OR(COUNTIF(A2607,"*省*"&amp;"*戒毒所*"),COUNTIF(A2607,"*省*"&amp;"*法院*"),COUNTIF(A2607,"*监狱*"),COUNTIF(A2607,"*省*"&amp;"*管教所*")),"省直",IFERROR(LOOKUP(9^9,FIND(对照表!$H$2:$H$14,A2607),对照表!$G$2:$G$14),IFERROR(LOOKUP(9^9,FIND(对照表!$E$2:$E$149,A2607),对照表!$C$2:$C$149),"省直")))</f>
        <v>黑河</v>
      </c>
    </row>
    <row r="2608" customHeight="1" spans="1:16">
      <c r="A2608" s="12" t="s">
        <v>4665</v>
      </c>
      <c r="B2608" s="13" t="s">
        <v>4666</v>
      </c>
      <c r="C2608" s="12" t="s">
        <v>4669</v>
      </c>
      <c r="D2608" s="12" t="s">
        <v>35</v>
      </c>
      <c r="E2608" s="13" t="s">
        <v>79</v>
      </c>
      <c r="F2608" s="13">
        <v>1</v>
      </c>
      <c r="G2608" s="12" t="s">
        <v>37</v>
      </c>
      <c r="H2608" s="12" t="s">
        <v>38</v>
      </c>
      <c r="I2608" s="12" t="s">
        <v>39</v>
      </c>
      <c r="J2608" s="12" t="s">
        <v>4670</v>
      </c>
      <c r="K2608" s="8" t="s">
        <v>41</v>
      </c>
      <c r="L2608" s="12"/>
      <c r="M2608" s="12"/>
      <c r="N2608" s="12" t="s">
        <v>4489</v>
      </c>
      <c r="O2608" s="14" t="s">
        <v>47</v>
      </c>
      <c r="P2608" s="5" t="str">
        <f>IF(OR(COUNTIF(A2608,"*省*"&amp;"*戒毒所*"),COUNTIF(A2608,"*省*"&amp;"*法院*"),COUNTIF(A2608,"*监狱*"),COUNTIF(A2608,"*省*"&amp;"*管教所*")),"省直",IFERROR(LOOKUP(9^9,FIND(对照表!$H$2:$H$14,A2608),对照表!$G$2:$G$14),IFERROR(LOOKUP(9^9,FIND(对照表!$E$2:$E$149,A2608),对照表!$C$2:$C$149),"省直")))</f>
        <v>黑河</v>
      </c>
    </row>
    <row r="2609" customHeight="1" spans="1:16">
      <c r="A2609" s="12" t="s">
        <v>4671</v>
      </c>
      <c r="B2609" s="13" t="s">
        <v>4672</v>
      </c>
      <c r="C2609" s="12" t="s">
        <v>4673</v>
      </c>
      <c r="D2609" s="12" t="s">
        <v>35</v>
      </c>
      <c r="E2609" s="13" t="s">
        <v>36</v>
      </c>
      <c r="F2609" s="13">
        <v>1</v>
      </c>
      <c r="G2609" s="19" t="s">
        <v>46</v>
      </c>
      <c r="H2609" s="12" t="s">
        <v>38</v>
      </c>
      <c r="I2609" s="12" t="s">
        <v>39</v>
      </c>
      <c r="J2609" s="12" t="s">
        <v>40</v>
      </c>
      <c r="K2609" s="12" t="s">
        <v>113</v>
      </c>
      <c r="L2609" s="12"/>
      <c r="M2609" s="12"/>
      <c r="N2609" s="12" t="s">
        <v>4489</v>
      </c>
      <c r="O2609" s="14" t="s">
        <v>47</v>
      </c>
      <c r="P2609" s="5" t="str">
        <f>IF(OR(COUNTIF(A2609,"*省*"&amp;"*戒毒所*"),COUNTIF(A2609,"*省*"&amp;"*法院*"),COUNTIF(A2609,"*监狱*"),COUNTIF(A2609,"*省*"&amp;"*管教所*")),"省直",IFERROR(LOOKUP(9^9,FIND(对照表!$H$2:$H$14,A2609),对照表!$G$2:$G$14),IFERROR(LOOKUP(9^9,FIND(对照表!$E$2:$E$149,A2609),对照表!$C$2:$C$149),"省直")))</f>
        <v>黑河</v>
      </c>
    </row>
    <row r="2610" customHeight="1" spans="1:16">
      <c r="A2610" s="12" t="s">
        <v>4674</v>
      </c>
      <c r="B2610" s="13" t="s">
        <v>4675</v>
      </c>
      <c r="C2610" s="12" t="s">
        <v>1862</v>
      </c>
      <c r="D2610" s="12" t="s">
        <v>35</v>
      </c>
      <c r="E2610" s="13" t="s">
        <v>36</v>
      </c>
      <c r="F2610" s="13">
        <v>1</v>
      </c>
      <c r="G2610" s="12" t="s">
        <v>37</v>
      </c>
      <c r="H2610" s="12" t="s">
        <v>38</v>
      </c>
      <c r="I2610" s="12" t="s">
        <v>39</v>
      </c>
      <c r="J2610" s="12" t="s">
        <v>4578</v>
      </c>
      <c r="K2610" s="12" t="s">
        <v>113</v>
      </c>
      <c r="L2610" s="12"/>
      <c r="M2610" s="12" t="s">
        <v>54</v>
      </c>
      <c r="N2610" s="12"/>
      <c r="O2610" s="14" t="s">
        <v>47</v>
      </c>
      <c r="P2610" s="5" t="str">
        <f>IF(OR(COUNTIF(A2610,"*省*"&amp;"*戒毒所*"),COUNTIF(A2610,"*省*"&amp;"*法院*"),COUNTIF(A2610,"*监狱*"),COUNTIF(A2610,"*省*"&amp;"*管教所*")),"省直",IFERROR(LOOKUP(9^9,FIND(对照表!$H$2:$H$14,A2610),对照表!$G$2:$G$14),IFERROR(LOOKUP(9^9,FIND(对照表!$E$2:$E$149,A2610),对照表!$C$2:$C$149),"省直")))</f>
        <v>黑河</v>
      </c>
    </row>
    <row r="2611" customHeight="1" spans="1:16">
      <c r="A2611" s="12" t="s">
        <v>4676</v>
      </c>
      <c r="B2611" s="13" t="s">
        <v>4677</v>
      </c>
      <c r="C2611" s="12" t="s">
        <v>1862</v>
      </c>
      <c r="D2611" s="12" t="s">
        <v>35</v>
      </c>
      <c r="E2611" s="13" t="s">
        <v>36</v>
      </c>
      <c r="F2611" s="13">
        <v>1</v>
      </c>
      <c r="G2611" s="12" t="s">
        <v>37</v>
      </c>
      <c r="H2611" s="12" t="s">
        <v>38</v>
      </c>
      <c r="I2611" s="12" t="s">
        <v>39</v>
      </c>
      <c r="J2611" s="12" t="s">
        <v>4678</v>
      </c>
      <c r="K2611" s="12" t="s">
        <v>113</v>
      </c>
      <c r="L2611" s="12"/>
      <c r="M2611" s="12"/>
      <c r="N2611" s="12"/>
      <c r="O2611" s="14" t="s">
        <v>47</v>
      </c>
      <c r="P2611" s="5" t="str">
        <f>IF(OR(COUNTIF(A2611,"*省*"&amp;"*戒毒所*"),COUNTIF(A2611,"*省*"&amp;"*法院*"),COUNTIF(A2611,"*监狱*"),COUNTIF(A2611,"*省*"&amp;"*管教所*")),"省直",IFERROR(LOOKUP(9^9,FIND(对照表!$H$2:$H$14,A2611),对照表!$G$2:$G$14),IFERROR(LOOKUP(9^9,FIND(对照表!$E$2:$E$149,A2611),对照表!$C$2:$C$149),"省直")))</f>
        <v>黑河</v>
      </c>
    </row>
    <row r="2612" customHeight="1" spans="1:16">
      <c r="A2612" s="12" t="s">
        <v>4679</v>
      </c>
      <c r="B2612" s="13" t="s">
        <v>4680</v>
      </c>
      <c r="C2612" s="12" t="s">
        <v>2206</v>
      </c>
      <c r="D2612" s="12" t="s">
        <v>35</v>
      </c>
      <c r="E2612" s="13" t="s">
        <v>36</v>
      </c>
      <c r="F2612" s="13">
        <v>1</v>
      </c>
      <c r="G2612" s="12" t="s">
        <v>37</v>
      </c>
      <c r="H2612" s="12" t="s">
        <v>361</v>
      </c>
      <c r="I2612" s="12" t="s">
        <v>39</v>
      </c>
      <c r="J2612" s="12" t="s">
        <v>4681</v>
      </c>
      <c r="K2612" s="12" t="s">
        <v>113</v>
      </c>
      <c r="L2612" s="12"/>
      <c r="M2612" s="12"/>
      <c r="N2612" s="12"/>
      <c r="O2612" s="14" t="s">
        <v>47</v>
      </c>
      <c r="P2612" s="5" t="str">
        <f>IF(OR(COUNTIF(A2612,"*省*"&amp;"*戒毒所*"),COUNTIF(A2612,"*省*"&amp;"*法院*"),COUNTIF(A2612,"*监狱*"),COUNTIF(A2612,"*省*"&amp;"*管教所*")),"省直",IFERROR(LOOKUP(9^9,FIND(对照表!$H$2:$H$14,A2612),对照表!$G$2:$G$14),IFERROR(LOOKUP(9^9,FIND(对照表!$E$2:$E$149,A2612),对照表!$C$2:$C$149),"省直")))</f>
        <v>黑河</v>
      </c>
    </row>
    <row r="2613" customHeight="1" spans="1:16">
      <c r="A2613" s="12" t="s">
        <v>4682</v>
      </c>
      <c r="B2613" s="13" t="s">
        <v>4683</v>
      </c>
      <c r="C2613" s="12" t="s">
        <v>1862</v>
      </c>
      <c r="D2613" s="12" t="s">
        <v>35</v>
      </c>
      <c r="E2613" s="13" t="s">
        <v>36</v>
      </c>
      <c r="F2613" s="13">
        <v>1</v>
      </c>
      <c r="G2613" s="12" t="s">
        <v>37</v>
      </c>
      <c r="H2613" s="12" t="s">
        <v>38</v>
      </c>
      <c r="I2613" s="12" t="s">
        <v>39</v>
      </c>
      <c r="J2613" s="12" t="s">
        <v>4684</v>
      </c>
      <c r="K2613" s="12" t="s">
        <v>113</v>
      </c>
      <c r="L2613" s="12"/>
      <c r="M2613" s="12"/>
      <c r="N2613" s="12"/>
      <c r="O2613" s="14" t="s">
        <v>47</v>
      </c>
      <c r="P2613" s="5" t="str">
        <f>IF(OR(COUNTIF(A2613,"*省*"&amp;"*戒毒所*"),COUNTIF(A2613,"*省*"&amp;"*法院*"),COUNTIF(A2613,"*监狱*"),COUNTIF(A2613,"*省*"&amp;"*管教所*")),"省直",IFERROR(LOOKUP(9^9,FIND(对照表!$H$2:$H$14,A2613),对照表!$G$2:$G$14),IFERROR(LOOKUP(9^9,FIND(对照表!$E$2:$E$149,A2613),对照表!$C$2:$C$149),"省直")))</f>
        <v>黑河</v>
      </c>
    </row>
    <row r="2614" customHeight="1" spans="1:16">
      <c r="A2614" s="12" t="s">
        <v>4685</v>
      </c>
      <c r="B2614" s="13" t="s">
        <v>4686</v>
      </c>
      <c r="C2614" s="12" t="s">
        <v>4687</v>
      </c>
      <c r="D2614" s="12" t="s">
        <v>35</v>
      </c>
      <c r="E2614" s="13" t="s">
        <v>36</v>
      </c>
      <c r="F2614" s="13">
        <v>2</v>
      </c>
      <c r="G2614" s="12" t="s">
        <v>37</v>
      </c>
      <c r="H2614" s="12" t="s">
        <v>361</v>
      </c>
      <c r="I2614" s="12" t="s">
        <v>39</v>
      </c>
      <c r="J2614" s="12" t="s">
        <v>1858</v>
      </c>
      <c r="K2614" s="12" t="s">
        <v>113</v>
      </c>
      <c r="L2614" s="12"/>
      <c r="M2614" s="12"/>
      <c r="N2614" s="12" t="s">
        <v>4489</v>
      </c>
      <c r="O2614" s="14" t="s">
        <v>47</v>
      </c>
      <c r="P2614" s="5" t="str">
        <f>IF(OR(COUNTIF(A2614,"*省*"&amp;"*戒毒所*"),COUNTIF(A2614,"*省*"&amp;"*法院*"),COUNTIF(A2614,"*监狱*"),COUNTIF(A2614,"*省*"&amp;"*管教所*")),"省直",IFERROR(LOOKUP(9^9,FIND(对照表!$H$2:$H$14,A2614),对照表!$G$2:$G$14),IFERROR(LOOKUP(9^9,FIND(对照表!$E$2:$E$149,A2614),对照表!$C$2:$C$149),"省直")))</f>
        <v>黑河</v>
      </c>
    </row>
    <row r="2615" customHeight="1" spans="1:16">
      <c r="A2615" s="12" t="s">
        <v>4688</v>
      </c>
      <c r="B2615" s="13" t="s">
        <v>4689</v>
      </c>
      <c r="C2615" s="12" t="s">
        <v>1862</v>
      </c>
      <c r="D2615" s="12" t="s">
        <v>35</v>
      </c>
      <c r="E2615" s="13" t="s">
        <v>36</v>
      </c>
      <c r="F2615" s="13">
        <v>1</v>
      </c>
      <c r="G2615" s="12" t="s">
        <v>37</v>
      </c>
      <c r="H2615" s="12" t="s">
        <v>361</v>
      </c>
      <c r="I2615" s="12" t="s">
        <v>39</v>
      </c>
      <c r="J2615" s="12" t="s">
        <v>4690</v>
      </c>
      <c r="K2615" s="12" t="s">
        <v>113</v>
      </c>
      <c r="L2615" s="12"/>
      <c r="M2615" s="12"/>
      <c r="N2615" s="12"/>
      <c r="O2615" s="14" t="s">
        <v>47</v>
      </c>
      <c r="P2615" s="5" t="str">
        <f>IF(OR(COUNTIF(A2615,"*省*"&amp;"*戒毒所*"),COUNTIF(A2615,"*省*"&amp;"*法院*"),COUNTIF(A2615,"*监狱*"),COUNTIF(A2615,"*省*"&amp;"*管教所*")),"省直",IFERROR(LOOKUP(9^9,FIND(对照表!$H$2:$H$14,A2615),对照表!$G$2:$G$14),IFERROR(LOOKUP(9^9,FIND(对照表!$E$2:$E$149,A2615),对照表!$C$2:$C$149),"省直")))</f>
        <v>黑河</v>
      </c>
    </row>
    <row r="2616" customHeight="1" spans="1:16">
      <c r="A2616" s="12" t="s">
        <v>4691</v>
      </c>
      <c r="B2616" s="13" t="s">
        <v>4692</v>
      </c>
      <c r="C2616" s="12" t="s">
        <v>1862</v>
      </c>
      <c r="D2616" s="12" t="s">
        <v>35</v>
      </c>
      <c r="E2616" s="13" t="s">
        <v>36</v>
      </c>
      <c r="F2616" s="13">
        <v>2</v>
      </c>
      <c r="G2616" s="12" t="s">
        <v>37</v>
      </c>
      <c r="H2616" s="12" t="s">
        <v>38</v>
      </c>
      <c r="I2616" s="12" t="s">
        <v>39</v>
      </c>
      <c r="J2616" s="12" t="s">
        <v>40</v>
      </c>
      <c r="K2616" s="12" t="s">
        <v>113</v>
      </c>
      <c r="L2616" s="12"/>
      <c r="M2616" s="12"/>
      <c r="N2616" s="12" t="s">
        <v>4693</v>
      </c>
      <c r="O2616" s="14" t="s">
        <v>47</v>
      </c>
      <c r="P2616" s="5" t="str">
        <f>IF(OR(COUNTIF(A2616,"*省*"&amp;"*戒毒所*"),COUNTIF(A2616,"*省*"&amp;"*法院*"),COUNTIF(A2616,"*监狱*"),COUNTIF(A2616,"*省*"&amp;"*管教所*")),"省直",IFERROR(LOOKUP(9^9,FIND(对照表!$H$2:$H$14,A2616),对照表!$G$2:$G$14),IFERROR(LOOKUP(9^9,FIND(对照表!$E$2:$E$149,A2616),对照表!$C$2:$C$149),"省直")))</f>
        <v>黑河</v>
      </c>
    </row>
    <row r="2617" customHeight="1" spans="1:16">
      <c r="A2617" s="12" t="s">
        <v>4691</v>
      </c>
      <c r="B2617" s="13" t="s">
        <v>4692</v>
      </c>
      <c r="C2617" s="12" t="s">
        <v>1862</v>
      </c>
      <c r="D2617" s="12" t="s">
        <v>35</v>
      </c>
      <c r="E2617" s="13" t="s">
        <v>79</v>
      </c>
      <c r="F2617" s="13">
        <v>2</v>
      </c>
      <c r="G2617" s="12" t="s">
        <v>37</v>
      </c>
      <c r="H2617" s="12" t="s">
        <v>38</v>
      </c>
      <c r="I2617" s="12" t="s">
        <v>39</v>
      </c>
      <c r="J2617" s="12" t="s">
        <v>4538</v>
      </c>
      <c r="K2617" s="12" t="s">
        <v>113</v>
      </c>
      <c r="L2617" s="12"/>
      <c r="M2617" s="12"/>
      <c r="N2617" s="12" t="s">
        <v>4694</v>
      </c>
      <c r="O2617" s="14" t="s">
        <v>47</v>
      </c>
      <c r="P2617" s="5" t="str">
        <f>IF(OR(COUNTIF(A2617,"*省*"&amp;"*戒毒所*"),COUNTIF(A2617,"*省*"&amp;"*法院*"),COUNTIF(A2617,"*监狱*"),COUNTIF(A2617,"*省*"&amp;"*管教所*")),"省直",IFERROR(LOOKUP(9^9,FIND(对照表!$H$2:$H$14,A2617),对照表!$G$2:$G$14),IFERROR(LOOKUP(9^9,FIND(对照表!$E$2:$E$149,A2617),对照表!$C$2:$C$149),"省直")))</f>
        <v>黑河</v>
      </c>
    </row>
    <row r="2618" customHeight="1" spans="1:16">
      <c r="A2618" s="12" t="s">
        <v>4691</v>
      </c>
      <c r="B2618" s="13" t="s">
        <v>4692</v>
      </c>
      <c r="C2618" s="12" t="s">
        <v>2206</v>
      </c>
      <c r="D2618" s="12" t="s">
        <v>35</v>
      </c>
      <c r="E2618" s="13" t="s">
        <v>81</v>
      </c>
      <c r="F2618" s="13">
        <v>2</v>
      </c>
      <c r="G2618" s="12" t="s">
        <v>78</v>
      </c>
      <c r="H2618" s="12" t="s">
        <v>361</v>
      </c>
      <c r="I2618" s="12" t="s">
        <v>39</v>
      </c>
      <c r="J2618" s="12" t="s">
        <v>40</v>
      </c>
      <c r="K2618" s="12" t="s">
        <v>113</v>
      </c>
      <c r="L2618" s="12"/>
      <c r="M2618" s="12"/>
      <c r="N2618" s="12" t="s">
        <v>4695</v>
      </c>
      <c r="O2618" s="14" t="s">
        <v>47</v>
      </c>
      <c r="P2618" s="5" t="str">
        <f>IF(OR(COUNTIF(A2618,"*省*"&amp;"*戒毒所*"),COUNTIF(A2618,"*省*"&amp;"*法院*"),COUNTIF(A2618,"*监狱*"),COUNTIF(A2618,"*省*"&amp;"*管教所*")),"省直",IFERROR(LOOKUP(9^9,FIND(对照表!$H$2:$H$14,A2618),对照表!$G$2:$G$14),IFERROR(LOOKUP(9^9,FIND(对照表!$E$2:$E$149,A2618),对照表!$C$2:$C$149),"省直")))</f>
        <v>黑河</v>
      </c>
    </row>
    <row r="2619" customHeight="1" spans="1:16">
      <c r="A2619" s="12" t="s">
        <v>4696</v>
      </c>
      <c r="B2619" s="13" t="s">
        <v>4697</v>
      </c>
      <c r="C2619" s="12" t="s">
        <v>1672</v>
      </c>
      <c r="D2619" s="12" t="s">
        <v>35</v>
      </c>
      <c r="E2619" s="13" t="s">
        <v>36</v>
      </c>
      <c r="F2619" s="13">
        <v>1</v>
      </c>
      <c r="G2619" s="12" t="s">
        <v>136</v>
      </c>
      <c r="H2619" s="12" t="s">
        <v>361</v>
      </c>
      <c r="I2619" s="12" t="s">
        <v>39</v>
      </c>
      <c r="J2619" s="12" t="s">
        <v>40</v>
      </c>
      <c r="K2619" s="12" t="s">
        <v>113</v>
      </c>
      <c r="L2619" s="12"/>
      <c r="M2619" s="12"/>
      <c r="N2619" s="12"/>
      <c r="O2619" s="14" t="s">
        <v>47</v>
      </c>
      <c r="P2619" s="5" t="str">
        <f>IF(OR(COUNTIF(A2619,"*省*"&amp;"*戒毒所*"),COUNTIF(A2619,"*省*"&amp;"*法院*"),COUNTIF(A2619,"*监狱*"),COUNTIF(A2619,"*省*"&amp;"*管教所*")),"省直",IFERROR(LOOKUP(9^9,FIND(对照表!$H$2:$H$14,A2619),对照表!$G$2:$G$14),IFERROR(LOOKUP(9^9,FIND(对照表!$E$2:$E$149,A2619),对照表!$C$2:$C$149),"省直")))</f>
        <v>黑河</v>
      </c>
    </row>
    <row r="2620" customHeight="1" spans="1:16">
      <c r="A2620" s="8" t="s">
        <v>4698</v>
      </c>
      <c r="B2620" s="9" t="s">
        <v>4699</v>
      </c>
      <c r="C2620" s="8" t="s">
        <v>2734</v>
      </c>
      <c r="D2620" s="8" t="s">
        <v>35</v>
      </c>
      <c r="E2620" s="9" t="s">
        <v>36</v>
      </c>
      <c r="F2620" s="9">
        <v>1</v>
      </c>
      <c r="G2620" s="8" t="s">
        <v>37</v>
      </c>
      <c r="H2620" s="8" t="s">
        <v>38</v>
      </c>
      <c r="I2620" s="12" t="s">
        <v>39</v>
      </c>
      <c r="J2620" s="12" t="s">
        <v>4700</v>
      </c>
      <c r="K2620" s="8" t="s">
        <v>41</v>
      </c>
      <c r="L2620" s="8"/>
      <c r="M2620" s="8"/>
      <c r="N2620" s="8"/>
      <c r="O2620" s="14" t="s">
        <v>47</v>
      </c>
      <c r="P2620" s="5" t="str">
        <f>IF(OR(COUNTIF(A2620,"*省*"&amp;"*戒毒所*"),COUNTIF(A2620,"*省*"&amp;"*法院*"),COUNTIF(A2620,"*监狱*"),COUNTIF(A2620,"*省*"&amp;"*管教所*")),"省直",IFERROR(LOOKUP(9^9,FIND(对照表!$H$2:$H$14,A2620),对照表!$G$2:$G$14),IFERROR(LOOKUP(9^9,FIND(对照表!$E$2:$E$149,A2620),对照表!$C$2:$C$149),"省直")))</f>
        <v>黑河</v>
      </c>
    </row>
    <row r="2621" customHeight="1" spans="1:16">
      <c r="A2621" s="8" t="s">
        <v>4701</v>
      </c>
      <c r="B2621" s="9" t="s">
        <v>4702</v>
      </c>
      <c r="C2621" s="8" t="s">
        <v>1672</v>
      </c>
      <c r="D2621" s="8" t="s">
        <v>35</v>
      </c>
      <c r="E2621" s="9" t="s">
        <v>36</v>
      </c>
      <c r="F2621" s="9">
        <v>1</v>
      </c>
      <c r="G2621" s="8" t="s">
        <v>37</v>
      </c>
      <c r="H2621" s="8" t="s">
        <v>38</v>
      </c>
      <c r="I2621" s="12" t="s">
        <v>39</v>
      </c>
      <c r="J2621" s="8" t="s">
        <v>4703</v>
      </c>
      <c r="K2621" s="12" t="s">
        <v>113</v>
      </c>
      <c r="L2621" s="8"/>
      <c r="M2621" s="8"/>
      <c r="N2621" s="12" t="s">
        <v>80</v>
      </c>
      <c r="O2621" s="14" t="s">
        <v>47</v>
      </c>
      <c r="P2621" s="5" t="str">
        <f>IF(OR(COUNTIF(A2621,"*省*"&amp;"*戒毒所*"),COUNTIF(A2621,"*省*"&amp;"*法院*"),COUNTIF(A2621,"*监狱*"),COUNTIF(A2621,"*省*"&amp;"*管教所*")),"省直",IFERROR(LOOKUP(9^9,FIND(对照表!$H$2:$H$14,A2621),对照表!$G$2:$G$14),IFERROR(LOOKUP(9^9,FIND(对照表!$E$2:$E$149,A2621),对照表!$C$2:$C$149),"省直")))</f>
        <v>黑河</v>
      </c>
    </row>
    <row r="2622" customHeight="1" spans="1:16">
      <c r="A2622" s="8" t="s">
        <v>4701</v>
      </c>
      <c r="B2622" s="9" t="s">
        <v>4702</v>
      </c>
      <c r="C2622" s="8" t="s">
        <v>4704</v>
      </c>
      <c r="D2622" s="8" t="s">
        <v>35</v>
      </c>
      <c r="E2622" s="9" t="s">
        <v>79</v>
      </c>
      <c r="F2622" s="9">
        <v>1</v>
      </c>
      <c r="G2622" s="8" t="s">
        <v>37</v>
      </c>
      <c r="H2622" s="8" t="s">
        <v>38</v>
      </c>
      <c r="I2622" s="12" t="s">
        <v>39</v>
      </c>
      <c r="J2622" s="8" t="s">
        <v>4703</v>
      </c>
      <c r="K2622" s="12" t="s">
        <v>113</v>
      </c>
      <c r="L2622" s="8"/>
      <c r="M2622" s="8"/>
      <c r="N2622" s="8" t="s">
        <v>82</v>
      </c>
      <c r="O2622" s="14" t="s">
        <v>47</v>
      </c>
      <c r="P2622" s="5" t="str">
        <f>IF(OR(COUNTIF(A2622,"*省*"&amp;"*戒毒所*"),COUNTIF(A2622,"*省*"&amp;"*法院*"),COUNTIF(A2622,"*监狱*"),COUNTIF(A2622,"*省*"&amp;"*管教所*")),"省直",IFERROR(LOOKUP(9^9,FIND(对照表!$H$2:$H$14,A2622),对照表!$G$2:$G$14),IFERROR(LOOKUP(9^9,FIND(对照表!$E$2:$E$149,A2622),对照表!$C$2:$C$149),"省直")))</f>
        <v>黑河</v>
      </c>
    </row>
    <row r="2623" customHeight="1" spans="1:16">
      <c r="A2623" s="8" t="s">
        <v>4705</v>
      </c>
      <c r="B2623" s="9" t="s">
        <v>4706</v>
      </c>
      <c r="C2623" s="8" t="s">
        <v>1672</v>
      </c>
      <c r="D2623" s="8" t="s">
        <v>35</v>
      </c>
      <c r="E2623" s="9" t="s">
        <v>36</v>
      </c>
      <c r="F2623" s="9">
        <v>2</v>
      </c>
      <c r="G2623" s="8" t="s">
        <v>78</v>
      </c>
      <c r="H2623" s="8" t="s">
        <v>38</v>
      </c>
      <c r="I2623" s="12" t="s">
        <v>39</v>
      </c>
      <c r="J2623" s="8" t="s">
        <v>1729</v>
      </c>
      <c r="K2623" s="12" t="s">
        <v>113</v>
      </c>
      <c r="L2623" s="8"/>
      <c r="M2623" s="8"/>
      <c r="N2623" s="8" t="s">
        <v>4707</v>
      </c>
      <c r="O2623" s="14" t="s">
        <v>47</v>
      </c>
      <c r="P2623" s="5" t="str">
        <f>IF(OR(COUNTIF(A2623,"*省*"&amp;"*戒毒所*"),COUNTIF(A2623,"*省*"&amp;"*法院*"),COUNTIF(A2623,"*监狱*"),COUNTIF(A2623,"*省*"&amp;"*管教所*")),"省直",IFERROR(LOOKUP(9^9,FIND(对照表!$H$2:$H$14,A2623),对照表!$G$2:$G$14),IFERROR(LOOKUP(9^9,FIND(对照表!$E$2:$E$149,A2623),对照表!$C$2:$C$149),"省直")))</f>
        <v>黑河</v>
      </c>
    </row>
    <row r="2624" customHeight="1" spans="1:16">
      <c r="A2624" s="8" t="s">
        <v>4708</v>
      </c>
      <c r="B2624" s="9" t="s">
        <v>4709</v>
      </c>
      <c r="C2624" s="8" t="s">
        <v>4710</v>
      </c>
      <c r="D2624" s="8" t="s">
        <v>35</v>
      </c>
      <c r="E2624" s="9" t="s">
        <v>36</v>
      </c>
      <c r="F2624" s="9">
        <v>1</v>
      </c>
      <c r="G2624" s="8" t="s">
        <v>37</v>
      </c>
      <c r="H2624" s="8" t="s">
        <v>38</v>
      </c>
      <c r="I2624" s="12" t="s">
        <v>39</v>
      </c>
      <c r="J2624" s="8" t="s">
        <v>235</v>
      </c>
      <c r="K2624" s="12" t="s">
        <v>113</v>
      </c>
      <c r="L2624" s="8"/>
      <c r="M2624" s="8"/>
      <c r="N2624" s="8"/>
      <c r="O2624" s="14" t="s">
        <v>47</v>
      </c>
      <c r="P2624" s="5" t="str">
        <f>IF(OR(COUNTIF(A2624,"*省*"&amp;"*戒毒所*"),COUNTIF(A2624,"*省*"&amp;"*法院*"),COUNTIF(A2624,"*监狱*"),COUNTIF(A2624,"*省*"&amp;"*管教所*")),"省直",IFERROR(LOOKUP(9^9,FIND(对照表!$H$2:$H$14,A2624),对照表!$G$2:$G$14),IFERROR(LOOKUP(9^9,FIND(对照表!$E$2:$E$149,A2624),对照表!$C$2:$C$149),"省直")))</f>
        <v>黑河</v>
      </c>
    </row>
    <row r="2625" customHeight="1" spans="1:16">
      <c r="A2625" s="8" t="s">
        <v>4708</v>
      </c>
      <c r="B2625" s="9" t="s">
        <v>4709</v>
      </c>
      <c r="C2625" s="8" t="s">
        <v>2865</v>
      </c>
      <c r="D2625" s="8" t="s">
        <v>35</v>
      </c>
      <c r="E2625" s="9" t="s">
        <v>79</v>
      </c>
      <c r="F2625" s="9">
        <v>1</v>
      </c>
      <c r="G2625" s="8" t="s">
        <v>37</v>
      </c>
      <c r="H2625" s="8" t="s">
        <v>38</v>
      </c>
      <c r="I2625" s="12" t="s">
        <v>39</v>
      </c>
      <c r="J2625" s="8" t="s">
        <v>4711</v>
      </c>
      <c r="K2625" s="12" t="s">
        <v>113</v>
      </c>
      <c r="L2625" s="8"/>
      <c r="M2625" s="8"/>
      <c r="N2625" s="8"/>
      <c r="O2625" s="14" t="s">
        <v>47</v>
      </c>
      <c r="P2625" s="5" t="str">
        <f>IF(OR(COUNTIF(A2625,"*省*"&amp;"*戒毒所*"),COUNTIF(A2625,"*省*"&amp;"*法院*"),COUNTIF(A2625,"*监狱*"),COUNTIF(A2625,"*省*"&amp;"*管教所*")),"省直",IFERROR(LOOKUP(9^9,FIND(对照表!$H$2:$H$14,A2625),对照表!$G$2:$G$14),IFERROR(LOOKUP(9^9,FIND(对照表!$E$2:$E$149,A2625),对照表!$C$2:$C$149),"省直")))</f>
        <v>黑河</v>
      </c>
    </row>
    <row r="2626" customHeight="1" spans="1:16">
      <c r="A2626" s="8" t="s">
        <v>4708</v>
      </c>
      <c r="B2626" s="9" t="s">
        <v>4709</v>
      </c>
      <c r="C2626" s="8" t="s">
        <v>2363</v>
      </c>
      <c r="D2626" s="8" t="s">
        <v>35</v>
      </c>
      <c r="E2626" s="9" t="s">
        <v>81</v>
      </c>
      <c r="F2626" s="9">
        <v>1</v>
      </c>
      <c r="G2626" s="8" t="s">
        <v>37</v>
      </c>
      <c r="H2626" s="8" t="s">
        <v>38</v>
      </c>
      <c r="I2626" s="12" t="s">
        <v>39</v>
      </c>
      <c r="J2626" s="8" t="s">
        <v>4712</v>
      </c>
      <c r="K2626" s="12" t="s">
        <v>113</v>
      </c>
      <c r="L2626" s="8"/>
      <c r="M2626" s="8"/>
      <c r="N2626" s="8"/>
      <c r="O2626" s="14" t="s">
        <v>47</v>
      </c>
      <c r="P2626" s="5" t="str">
        <f>IF(OR(COUNTIF(A2626,"*省*"&amp;"*戒毒所*"),COUNTIF(A2626,"*省*"&amp;"*法院*"),COUNTIF(A2626,"*监狱*"),COUNTIF(A2626,"*省*"&amp;"*管教所*")),"省直",IFERROR(LOOKUP(9^9,FIND(对照表!$H$2:$H$14,A2626),对照表!$G$2:$G$14),IFERROR(LOOKUP(9^9,FIND(对照表!$E$2:$E$149,A2626),对照表!$C$2:$C$149),"省直")))</f>
        <v>黑河</v>
      </c>
    </row>
    <row r="2627" customHeight="1" spans="1:16">
      <c r="A2627" s="8" t="s">
        <v>4713</v>
      </c>
      <c r="B2627" s="9" t="s">
        <v>4714</v>
      </c>
      <c r="C2627" s="8" t="s">
        <v>1862</v>
      </c>
      <c r="D2627" s="8" t="s">
        <v>35</v>
      </c>
      <c r="E2627" s="9" t="s">
        <v>36</v>
      </c>
      <c r="F2627" s="9">
        <v>1</v>
      </c>
      <c r="G2627" s="8" t="s">
        <v>37</v>
      </c>
      <c r="H2627" s="8" t="s">
        <v>38</v>
      </c>
      <c r="I2627" s="12" t="s">
        <v>39</v>
      </c>
      <c r="J2627" s="8" t="s">
        <v>4715</v>
      </c>
      <c r="K2627" s="12" t="s">
        <v>113</v>
      </c>
      <c r="L2627" s="8"/>
      <c r="M2627" s="8"/>
      <c r="N2627" s="8"/>
      <c r="O2627" s="14" t="s">
        <v>47</v>
      </c>
      <c r="P2627" s="5" t="str">
        <f>IF(OR(COUNTIF(A2627,"*省*"&amp;"*戒毒所*"),COUNTIF(A2627,"*省*"&amp;"*法院*"),COUNTIF(A2627,"*监狱*"),COUNTIF(A2627,"*省*"&amp;"*管教所*")),"省直",IFERROR(LOOKUP(9^9,FIND(对照表!$H$2:$H$14,A2627),对照表!$G$2:$G$14),IFERROR(LOOKUP(9^9,FIND(对照表!$E$2:$E$149,A2627),对照表!$C$2:$C$149),"省直")))</f>
        <v>黑河</v>
      </c>
    </row>
    <row r="2628" customHeight="1" spans="1:16">
      <c r="A2628" s="8" t="s">
        <v>4716</v>
      </c>
      <c r="B2628" s="9" t="s">
        <v>4717</v>
      </c>
      <c r="C2628" s="8" t="s">
        <v>2206</v>
      </c>
      <c r="D2628" s="8" t="s">
        <v>35</v>
      </c>
      <c r="E2628" s="9" t="s">
        <v>36</v>
      </c>
      <c r="F2628" s="9">
        <v>2</v>
      </c>
      <c r="G2628" s="8" t="s">
        <v>37</v>
      </c>
      <c r="H2628" s="8" t="s">
        <v>38</v>
      </c>
      <c r="I2628" s="12" t="s">
        <v>39</v>
      </c>
      <c r="J2628" s="8" t="s">
        <v>294</v>
      </c>
      <c r="K2628" s="12" t="s">
        <v>113</v>
      </c>
      <c r="L2628" s="8"/>
      <c r="M2628" s="8"/>
      <c r="N2628" s="8"/>
      <c r="O2628" s="14" t="s">
        <v>47</v>
      </c>
      <c r="P2628" s="5" t="str">
        <f>IF(OR(COUNTIF(A2628,"*省*"&amp;"*戒毒所*"),COUNTIF(A2628,"*省*"&amp;"*法院*"),COUNTIF(A2628,"*监狱*"),COUNTIF(A2628,"*省*"&amp;"*管教所*")),"省直",IFERROR(LOOKUP(9^9,FIND(对照表!$H$2:$H$14,A2628),对照表!$G$2:$G$14),IFERROR(LOOKUP(9^9,FIND(对照表!$E$2:$E$149,A2628),对照表!$C$2:$C$149),"省直")))</f>
        <v>黑河</v>
      </c>
    </row>
    <row r="2629" customHeight="1" spans="1:16">
      <c r="A2629" s="8" t="s">
        <v>4718</v>
      </c>
      <c r="B2629" s="9" t="s">
        <v>4719</v>
      </c>
      <c r="C2629" s="8" t="s">
        <v>1862</v>
      </c>
      <c r="D2629" s="8" t="s">
        <v>35</v>
      </c>
      <c r="E2629" s="9" t="s">
        <v>36</v>
      </c>
      <c r="F2629" s="9">
        <v>1</v>
      </c>
      <c r="G2629" s="8" t="s">
        <v>37</v>
      </c>
      <c r="H2629" s="8" t="s">
        <v>38</v>
      </c>
      <c r="I2629" s="12" t="s">
        <v>39</v>
      </c>
      <c r="J2629" s="8" t="s">
        <v>4720</v>
      </c>
      <c r="K2629" s="12" t="s">
        <v>113</v>
      </c>
      <c r="L2629" s="8"/>
      <c r="M2629" s="8"/>
      <c r="N2629" s="8"/>
      <c r="O2629" s="14" t="s">
        <v>47</v>
      </c>
      <c r="P2629" s="5" t="str">
        <f>IF(OR(COUNTIF(A2629,"*省*"&amp;"*戒毒所*"),COUNTIF(A2629,"*省*"&amp;"*法院*"),COUNTIF(A2629,"*监狱*"),COUNTIF(A2629,"*省*"&amp;"*管教所*")),"省直",IFERROR(LOOKUP(9^9,FIND(对照表!$H$2:$H$14,A2629),对照表!$G$2:$G$14),IFERROR(LOOKUP(9^9,FIND(对照表!$E$2:$E$149,A2629),对照表!$C$2:$C$149),"省直")))</f>
        <v>黑河</v>
      </c>
    </row>
    <row r="2630" customHeight="1" spans="1:16">
      <c r="A2630" s="8" t="s">
        <v>4721</v>
      </c>
      <c r="B2630" s="9" t="s">
        <v>4722</v>
      </c>
      <c r="C2630" s="8" t="s">
        <v>1862</v>
      </c>
      <c r="D2630" s="12" t="s">
        <v>35</v>
      </c>
      <c r="E2630" s="13" t="s">
        <v>36</v>
      </c>
      <c r="F2630" s="9">
        <v>2</v>
      </c>
      <c r="G2630" s="8" t="s">
        <v>136</v>
      </c>
      <c r="H2630" s="8" t="s">
        <v>38</v>
      </c>
      <c r="I2630" s="12" t="s">
        <v>39</v>
      </c>
      <c r="J2630" s="8" t="s">
        <v>1729</v>
      </c>
      <c r="K2630" s="8" t="s">
        <v>41</v>
      </c>
      <c r="L2630" s="8"/>
      <c r="M2630" s="8"/>
      <c r="N2630" s="12" t="s">
        <v>4723</v>
      </c>
      <c r="O2630" s="14" t="s">
        <v>47</v>
      </c>
      <c r="P2630" s="5" t="str">
        <f>IF(OR(COUNTIF(A2630,"*省*"&amp;"*戒毒所*"),COUNTIF(A2630,"*省*"&amp;"*法院*"),COUNTIF(A2630,"*监狱*"),COUNTIF(A2630,"*省*"&amp;"*管教所*")),"省直",IFERROR(LOOKUP(9^9,FIND(对照表!$H$2:$H$14,A2630),对照表!$G$2:$G$14),IFERROR(LOOKUP(9^9,FIND(对照表!$E$2:$E$149,A2630),对照表!$C$2:$C$149),"省直")))</f>
        <v>黑河</v>
      </c>
    </row>
    <row r="2631" customHeight="1" spans="1:16">
      <c r="A2631" s="12" t="s">
        <v>4724</v>
      </c>
      <c r="B2631" s="13" t="s">
        <v>4725</v>
      </c>
      <c r="C2631" s="12" t="s">
        <v>3464</v>
      </c>
      <c r="D2631" s="12" t="s">
        <v>35</v>
      </c>
      <c r="E2631" s="13" t="s">
        <v>36</v>
      </c>
      <c r="F2631" s="13">
        <v>2</v>
      </c>
      <c r="G2631" s="12" t="s">
        <v>37</v>
      </c>
      <c r="H2631" s="12" t="s">
        <v>38</v>
      </c>
      <c r="I2631" s="12"/>
      <c r="J2631" s="12" t="s">
        <v>40</v>
      </c>
      <c r="K2631" s="12" t="s">
        <v>41</v>
      </c>
      <c r="L2631" s="12"/>
      <c r="M2631" s="12" t="s">
        <v>54</v>
      </c>
      <c r="N2631" s="12" t="s">
        <v>4726</v>
      </c>
      <c r="O2631" s="14"/>
      <c r="P2631" s="5" t="str">
        <f>IF(OR(COUNTIF(A2631,"*省*"&amp;"*戒毒所*"),COUNTIF(A2631,"*省*"&amp;"*法院*"),COUNTIF(A2631,"*监狱*"),COUNTIF(A2631,"*省*"&amp;"*管教所*")),"省直",IFERROR(LOOKUP(9^9,FIND(对照表!$H$2:$H$14,A2631),对照表!$G$2:$G$14),IFERROR(LOOKUP(9^9,FIND(对照表!$E$2:$E$149,A2631),对照表!$C$2:$C$149),"省直")))</f>
        <v>绥化</v>
      </c>
    </row>
    <row r="2632" customHeight="1" spans="1:16">
      <c r="A2632" s="12" t="s">
        <v>4724</v>
      </c>
      <c r="B2632" s="13" t="s">
        <v>4725</v>
      </c>
      <c r="C2632" s="12" t="s">
        <v>3464</v>
      </c>
      <c r="D2632" s="12" t="s">
        <v>35</v>
      </c>
      <c r="E2632" s="13" t="s">
        <v>79</v>
      </c>
      <c r="F2632" s="13">
        <v>2</v>
      </c>
      <c r="G2632" s="12" t="s">
        <v>37</v>
      </c>
      <c r="H2632" s="12" t="s">
        <v>38</v>
      </c>
      <c r="I2632" s="12"/>
      <c r="J2632" s="12" t="s">
        <v>40</v>
      </c>
      <c r="K2632" s="12" t="s">
        <v>41</v>
      </c>
      <c r="L2632" s="12"/>
      <c r="M2632" s="12" t="s">
        <v>54</v>
      </c>
      <c r="N2632" s="12" t="s">
        <v>4727</v>
      </c>
      <c r="O2632" s="14"/>
      <c r="P2632" s="5" t="str">
        <f>IF(OR(COUNTIF(A2632,"*省*"&amp;"*戒毒所*"),COUNTIF(A2632,"*省*"&amp;"*法院*"),COUNTIF(A2632,"*监狱*"),COUNTIF(A2632,"*省*"&amp;"*管教所*")),"省直",IFERROR(LOOKUP(9^9,FIND(对照表!$H$2:$H$14,A2632),对照表!$G$2:$G$14),IFERROR(LOOKUP(9^9,FIND(对照表!$E$2:$E$149,A2632),对照表!$C$2:$C$149),"省直")))</f>
        <v>绥化</v>
      </c>
    </row>
    <row r="2633" customHeight="1" spans="1:16">
      <c r="A2633" s="12" t="s">
        <v>4728</v>
      </c>
      <c r="B2633" s="13" t="s">
        <v>4729</v>
      </c>
      <c r="C2633" s="12" t="s">
        <v>4730</v>
      </c>
      <c r="D2633" s="12" t="s">
        <v>35</v>
      </c>
      <c r="E2633" s="13" t="s">
        <v>36</v>
      </c>
      <c r="F2633" s="13">
        <v>1</v>
      </c>
      <c r="G2633" s="12" t="s">
        <v>37</v>
      </c>
      <c r="H2633" s="12" t="s">
        <v>361</v>
      </c>
      <c r="I2633" s="12"/>
      <c r="J2633" s="12" t="s">
        <v>4731</v>
      </c>
      <c r="K2633" s="12" t="s">
        <v>41</v>
      </c>
      <c r="L2633" s="12"/>
      <c r="M2633" s="12"/>
      <c r="N2633" s="12" t="s">
        <v>4726</v>
      </c>
      <c r="O2633" s="14"/>
      <c r="P2633" s="5" t="str">
        <f>IF(OR(COUNTIF(A2633,"*省*"&amp;"*戒毒所*"),COUNTIF(A2633,"*省*"&amp;"*法院*"),COUNTIF(A2633,"*监狱*"),COUNTIF(A2633,"*省*"&amp;"*管教所*")),"省直",IFERROR(LOOKUP(9^9,FIND(对照表!$H$2:$H$14,A2633),对照表!$G$2:$G$14),IFERROR(LOOKUP(9^9,FIND(对照表!$E$2:$E$149,A2633),对照表!$C$2:$C$149),"省直")))</f>
        <v>绥化</v>
      </c>
    </row>
    <row r="2634" customHeight="1" spans="1:16">
      <c r="A2634" s="12" t="s">
        <v>4728</v>
      </c>
      <c r="B2634" s="13" t="s">
        <v>4729</v>
      </c>
      <c r="C2634" s="12" t="s">
        <v>4730</v>
      </c>
      <c r="D2634" s="12" t="s">
        <v>35</v>
      </c>
      <c r="E2634" s="13" t="s">
        <v>79</v>
      </c>
      <c r="F2634" s="13">
        <v>1</v>
      </c>
      <c r="G2634" s="12" t="s">
        <v>37</v>
      </c>
      <c r="H2634" s="12" t="s">
        <v>361</v>
      </c>
      <c r="I2634" s="12"/>
      <c r="J2634" s="12" t="s">
        <v>4731</v>
      </c>
      <c r="K2634" s="12" t="s">
        <v>41</v>
      </c>
      <c r="L2634" s="12"/>
      <c r="M2634" s="12"/>
      <c r="N2634" s="12" t="s">
        <v>4727</v>
      </c>
      <c r="O2634" s="14"/>
      <c r="P2634" s="5" t="str">
        <f>IF(OR(COUNTIF(A2634,"*省*"&amp;"*戒毒所*"),COUNTIF(A2634,"*省*"&amp;"*法院*"),COUNTIF(A2634,"*监狱*"),COUNTIF(A2634,"*省*"&amp;"*管教所*")),"省直",IFERROR(LOOKUP(9^9,FIND(对照表!$H$2:$H$14,A2634),对照表!$G$2:$G$14),IFERROR(LOOKUP(9^9,FIND(对照表!$E$2:$E$149,A2634),对照表!$C$2:$C$149),"省直")))</f>
        <v>绥化</v>
      </c>
    </row>
    <row r="2635" customHeight="1" spans="1:16">
      <c r="A2635" s="12" t="s">
        <v>4728</v>
      </c>
      <c r="B2635" s="13" t="s">
        <v>4729</v>
      </c>
      <c r="C2635" s="12" t="s">
        <v>2887</v>
      </c>
      <c r="D2635" s="12" t="s">
        <v>35</v>
      </c>
      <c r="E2635" s="13" t="s">
        <v>81</v>
      </c>
      <c r="F2635" s="13">
        <v>2</v>
      </c>
      <c r="G2635" s="12" t="s">
        <v>136</v>
      </c>
      <c r="H2635" s="12" t="s">
        <v>38</v>
      </c>
      <c r="I2635" s="12" t="s">
        <v>39</v>
      </c>
      <c r="J2635" s="12" t="s">
        <v>4732</v>
      </c>
      <c r="K2635" s="12" t="s">
        <v>41</v>
      </c>
      <c r="L2635" s="12"/>
      <c r="M2635" s="12"/>
      <c r="N2635" s="12"/>
      <c r="O2635" s="14"/>
      <c r="P2635" s="5" t="str">
        <f>IF(OR(COUNTIF(A2635,"*省*"&amp;"*戒毒所*"),COUNTIF(A2635,"*省*"&amp;"*法院*"),COUNTIF(A2635,"*监狱*"),COUNTIF(A2635,"*省*"&amp;"*管教所*")),"省直",IFERROR(LOOKUP(9^9,FIND(对照表!$H$2:$H$14,A2635),对照表!$G$2:$G$14),IFERROR(LOOKUP(9^9,FIND(对照表!$E$2:$E$149,A2635),对照表!$C$2:$C$149),"省直")))</f>
        <v>绥化</v>
      </c>
    </row>
    <row r="2636" customHeight="1" spans="1:16">
      <c r="A2636" s="12" t="s">
        <v>4733</v>
      </c>
      <c r="B2636" s="13" t="s">
        <v>4734</v>
      </c>
      <c r="C2636" s="12" t="s">
        <v>1672</v>
      </c>
      <c r="D2636" s="12" t="s">
        <v>35</v>
      </c>
      <c r="E2636" s="13" t="s">
        <v>36</v>
      </c>
      <c r="F2636" s="13">
        <v>1</v>
      </c>
      <c r="G2636" s="12" t="s">
        <v>37</v>
      </c>
      <c r="H2636" s="12" t="s">
        <v>38</v>
      </c>
      <c r="I2636" s="12"/>
      <c r="J2636" s="12" t="s">
        <v>4735</v>
      </c>
      <c r="K2636" s="12" t="s">
        <v>41</v>
      </c>
      <c r="L2636" s="12"/>
      <c r="M2636" s="12"/>
      <c r="N2636" s="12" t="s">
        <v>4736</v>
      </c>
      <c r="O2636" s="14"/>
      <c r="P2636" s="5" t="str">
        <f>IF(OR(COUNTIF(A2636,"*省*"&amp;"*戒毒所*"),COUNTIF(A2636,"*省*"&amp;"*法院*"),COUNTIF(A2636,"*监狱*"),COUNTIF(A2636,"*省*"&amp;"*管教所*")),"省直",IFERROR(LOOKUP(9^9,FIND(对照表!$H$2:$H$14,A2636),对照表!$G$2:$G$14),IFERROR(LOOKUP(9^9,FIND(对照表!$E$2:$E$149,A2636),对照表!$C$2:$C$149),"省直")))</f>
        <v>绥化</v>
      </c>
    </row>
    <row r="2637" customHeight="1" spans="1:16">
      <c r="A2637" s="12" t="s">
        <v>4737</v>
      </c>
      <c r="B2637" s="13" t="s">
        <v>4738</v>
      </c>
      <c r="C2637" s="12" t="s">
        <v>4739</v>
      </c>
      <c r="D2637" s="12" t="s">
        <v>35</v>
      </c>
      <c r="E2637" s="13" t="s">
        <v>36</v>
      </c>
      <c r="F2637" s="13">
        <v>1</v>
      </c>
      <c r="G2637" s="12" t="s">
        <v>37</v>
      </c>
      <c r="H2637" s="12" t="s">
        <v>361</v>
      </c>
      <c r="I2637" s="12"/>
      <c r="J2637" s="12" t="s">
        <v>4740</v>
      </c>
      <c r="K2637" s="12" t="s">
        <v>41</v>
      </c>
      <c r="L2637" s="12"/>
      <c r="M2637" s="12"/>
      <c r="N2637" s="12"/>
      <c r="O2637" s="14"/>
      <c r="P2637" s="5" t="str">
        <f>IF(OR(COUNTIF(A2637,"*省*"&amp;"*戒毒所*"),COUNTIF(A2637,"*省*"&amp;"*法院*"),COUNTIF(A2637,"*监狱*"),COUNTIF(A2637,"*省*"&amp;"*管教所*")),"省直",IFERROR(LOOKUP(9^9,FIND(对照表!$H$2:$H$14,A2637),对照表!$G$2:$G$14),IFERROR(LOOKUP(9^9,FIND(对照表!$E$2:$E$149,A2637),对照表!$C$2:$C$149),"省直")))</f>
        <v>绥化</v>
      </c>
    </row>
    <row r="2638" customHeight="1" spans="1:16">
      <c r="A2638" s="12" t="s">
        <v>4741</v>
      </c>
      <c r="B2638" s="13" t="s">
        <v>4742</v>
      </c>
      <c r="C2638" s="12" t="s">
        <v>2206</v>
      </c>
      <c r="D2638" s="12" t="s">
        <v>35</v>
      </c>
      <c r="E2638" s="13" t="s">
        <v>36</v>
      </c>
      <c r="F2638" s="13">
        <v>1</v>
      </c>
      <c r="G2638" s="12" t="s">
        <v>46</v>
      </c>
      <c r="H2638" s="12" t="s">
        <v>38</v>
      </c>
      <c r="I2638" s="12"/>
      <c r="J2638" s="12" t="s">
        <v>4743</v>
      </c>
      <c r="K2638" s="12" t="s">
        <v>41</v>
      </c>
      <c r="L2638" s="12"/>
      <c r="M2638" s="12"/>
      <c r="N2638" s="12" t="s">
        <v>4736</v>
      </c>
      <c r="O2638" s="14"/>
      <c r="P2638" s="5" t="str">
        <f>IF(OR(COUNTIF(A2638,"*省*"&amp;"*戒毒所*"),COUNTIF(A2638,"*省*"&amp;"*法院*"),COUNTIF(A2638,"*监狱*"),COUNTIF(A2638,"*省*"&amp;"*管教所*")),"省直",IFERROR(LOOKUP(9^9,FIND(对照表!$H$2:$H$14,A2638),对照表!$G$2:$G$14),IFERROR(LOOKUP(9^9,FIND(对照表!$E$2:$E$149,A2638),对照表!$C$2:$C$149),"省直")))</f>
        <v>绥化</v>
      </c>
    </row>
    <row r="2639" customHeight="1" spans="1:16">
      <c r="A2639" s="12" t="s">
        <v>4744</v>
      </c>
      <c r="B2639" s="13" t="s">
        <v>4745</v>
      </c>
      <c r="C2639" s="12" t="s">
        <v>1672</v>
      </c>
      <c r="D2639" s="12" t="s">
        <v>35</v>
      </c>
      <c r="E2639" s="13" t="s">
        <v>36</v>
      </c>
      <c r="F2639" s="13">
        <v>1</v>
      </c>
      <c r="G2639" s="12" t="s">
        <v>37</v>
      </c>
      <c r="H2639" s="12" t="s">
        <v>38</v>
      </c>
      <c r="I2639" s="12"/>
      <c r="J2639" s="12" t="s">
        <v>4746</v>
      </c>
      <c r="K2639" s="12" t="s">
        <v>41</v>
      </c>
      <c r="L2639" s="12"/>
      <c r="M2639" s="12"/>
      <c r="N2639" s="12"/>
      <c r="O2639" s="14"/>
      <c r="P2639" s="5" t="str">
        <f>IF(OR(COUNTIF(A2639,"*省*"&amp;"*戒毒所*"),COUNTIF(A2639,"*省*"&amp;"*法院*"),COUNTIF(A2639,"*监狱*"),COUNTIF(A2639,"*省*"&amp;"*管教所*")),"省直",IFERROR(LOOKUP(9^9,FIND(对照表!$H$2:$H$14,A2639),对照表!$G$2:$G$14),IFERROR(LOOKUP(9^9,FIND(对照表!$E$2:$E$149,A2639),对照表!$C$2:$C$149),"省直")))</f>
        <v>绥化</v>
      </c>
    </row>
    <row r="2640" customHeight="1" spans="1:16">
      <c r="A2640" s="12" t="s">
        <v>4747</v>
      </c>
      <c r="B2640" s="13" t="s">
        <v>4748</v>
      </c>
      <c r="C2640" s="12" t="s">
        <v>1672</v>
      </c>
      <c r="D2640" s="12" t="s">
        <v>35</v>
      </c>
      <c r="E2640" s="13" t="s">
        <v>36</v>
      </c>
      <c r="F2640" s="13">
        <v>1</v>
      </c>
      <c r="G2640" s="12" t="s">
        <v>37</v>
      </c>
      <c r="H2640" s="12" t="s">
        <v>38</v>
      </c>
      <c r="I2640" s="12" t="s">
        <v>39</v>
      </c>
      <c r="J2640" s="12" t="s">
        <v>235</v>
      </c>
      <c r="K2640" s="12" t="s">
        <v>41</v>
      </c>
      <c r="L2640" s="12"/>
      <c r="M2640" s="12"/>
      <c r="N2640" s="12"/>
      <c r="O2640" s="14" t="s">
        <v>47</v>
      </c>
      <c r="P2640" s="5" t="str">
        <f>IF(OR(COUNTIF(A2640,"*省*"&amp;"*戒毒所*"),COUNTIF(A2640,"*省*"&amp;"*法院*"),COUNTIF(A2640,"*监狱*"),COUNTIF(A2640,"*省*"&amp;"*管教所*")),"省直",IFERROR(LOOKUP(9^9,FIND(对照表!$H$2:$H$14,A2640),对照表!$G$2:$G$14),IFERROR(LOOKUP(9^9,FIND(对照表!$E$2:$E$149,A2640),对照表!$C$2:$C$149),"省直")))</f>
        <v>绥化</v>
      </c>
    </row>
    <row r="2641" customHeight="1" spans="1:16">
      <c r="A2641" s="12" t="s">
        <v>4747</v>
      </c>
      <c r="B2641" s="13" t="s">
        <v>4748</v>
      </c>
      <c r="C2641" s="12" t="s">
        <v>1672</v>
      </c>
      <c r="D2641" s="12" t="s">
        <v>35</v>
      </c>
      <c r="E2641" s="13" t="s">
        <v>79</v>
      </c>
      <c r="F2641" s="13">
        <v>1</v>
      </c>
      <c r="G2641" s="12" t="s">
        <v>37</v>
      </c>
      <c r="H2641" s="12" t="s">
        <v>38</v>
      </c>
      <c r="I2641" s="12" t="s">
        <v>39</v>
      </c>
      <c r="J2641" s="12" t="s">
        <v>130</v>
      </c>
      <c r="K2641" s="12" t="s">
        <v>41</v>
      </c>
      <c r="L2641" s="12"/>
      <c r="M2641" s="12"/>
      <c r="N2641" s="12"/>
      <c r="O2641" s="14" t="s">
        <v>47</v>
      </c>
      <c r="P2641" s="5" t="str">
        <f>IF(OR(COUNTIF(A2641,"*省*"&amp;"*戒毒所*"),COUNTIF(A2641,"*省*"&amp;"*法院*"),COUNTIF(A2641,"*监狱*"),COUNTIF(A2641,"*省*"&amp;"*管教所*")),"省直",IFERROR(LOOKUP(9^9,FIND(对照表!$H$2:$H$14,A2641),对照表!$G$2:$G$14),IFERROR(LOOKUP(9^9,FIND(对照表!$E$2:$E$149,A2641),对照表!$C$2:$C$149),"省直")))</f>
        <v>绥化</v>
      </c>
    </row>
    <row r="2642" customHeight="1" spans="1:16">
      <c r="A2642" s="12" t="s">
        <v>4747</v>
      </c>
      <c r="B2642" s="13" t="s">
        <v>4748</v>
      </c>
      <c r="C2642" s="12" t="s">
        <v>2612</v>
      </c>
      <c r="D2642" s="12" t="s">
        <v>35</v>
      </c>
      <c r="E2642" s="13" t="s">
        <v>81</v>
      </c>
      <c r="F2642" s="13">
        <v>1</v>
      </c>
      <c r="G2642" s="12" t="s">
        <v>37</v>
      </c>
      <c r="H2642" s="12" t="s">
        <v>38</v>
      </c>
      <c r="I2642" s="12" t="s">
        <v>39</v>
      </c>
      <c r="J2642" s="12" t="s">
        <v>4749</v>
      </c>
      <c r="K2642" s="12" t="s">
        <v>41</v>
      </c>
      <c r="L2642" s="12"/>
      <c r="M2642" s="12"/>
      <c r="N2642" s="12"/>
      <c r="O2642" s="14" t="s">
        <v>47</v>
      </c>
      <c r="P2642" s="5" t="str">
        <f>IF(OR(COUNTIF(A2642,"*省*"&amp;"*戒毒所*"),COUNTIF(A2642,"*省*"&amp;"*法院*"),COUNTIF(A2642,"*监狱*"),COUNTIF(A2642,"*省*"&amp;"*管教所*")),"省直",IFERROR(LOOKUP(9^9,FIND(对照表!$H$2:$H$14,A2642),对照表!$G$2:$G$14),IFERROR(LOOKUP(9^9,FIND(对照表!$E$2:$E$149,A2642),对照表!$C$2:$C$149),"省直")))</f>
        <v>绥化</v>
      </c>
    </row>
    <row r="2643" customHeight="1" spans="1:16">
      <c r="A2643" s="12" t="s">
        <v>4750</v>
      </c>
      <c r="B2643" s="13" t="s">
        <v>4751</v>
      </c>
      <c r="C2643" s="12" t="s">
        <v>3629</v>
      </c>
      <c r="D2643" s="12" t="s">
        <v>35</v>
      </c>
      <c r="E2643" s="13" t="s">
        <v>36</v>
      </c>
      <c r="F2643" s="13">
        <v>1</v>
      </c>
      <c r="G2643" s="12" t="s">
        <v>37</v>
      </c>
      <c r="H2643" s="12" t="s">
        <v>38</v>
      </c>
      <c r="I2643" s="12" t="s">
        <v>39</v>
      </c>
      <c r="J2643" s="12" t="s">
        <v>4752</v>
      </c>
      <c r="K2643" s="12" t="s">
        <v>41</v>
      </c>
      <c r="L2643" s="12"/>
      <c r="M2643" s="12" t="s">
        <v>54</v>
      </c>
      <c r="N2643" s="12" t="s">
        <v>80</v>
      </c>
      <c r="O2643" s="14" t="s">
        <v>47</v>
      </c>
      <c r="P2643" s="5" t="str">
        <f>IF(OR(COUNTIF(A2643,"*省*"&amp;"*戒毒所*"),COUNTIF(A2643,"*省*"&amp;"*法院*"),COUNTIF(A2643,"*监狱*"),COUNTIF(A2643,"*省*"&amp;"*管教所*")),"省直",IFERROR(LOOKUP(9^9,FIND(对照表!$H$2:$H$14,A2643),对照表!$G$2:$G$14),IFERROR(LOOKUP(9^9,FIND(对照表!$E$2:$E$149,A2643),对照表!$C$2:$C$149),"省直")))</f>
        <v>绥化</v>
      </c>
    </row>
    <row r="2644" customHeight="1" spans="1:16">
      <c r="A2644" s="12" t="s">
        <v>4750</v>
      </c>
      <c r="B2644" s="13" t="s">
        <v>4751</v>
      </c>
      <c r="C2644" s="12" t="s">
        <v>3629</v>
      </c>
      <c r="D2644" s="12" t="s">
        <v>35</v>
      </c>
      <c r="E2644" s="13" t="s">
        <v>79</v>
      </c>
      <c r="F2644" s="13">
        <v>1</v>
      </c>
      <c r="G2644" s="12" t="s">
        <v>37</v>
      </c>
      <c r="H2644" s="12" t="s">
        <v>38</v>
      </c>
      <c r="I2644" s="12" t="s">
        <v>39</v>
      </c>
      <c r="J2644" s="12" t="s">
        <v>4752</v>
      </c>
      <c r="K2644" s="12" t="s">
        <v>41</v>
      </c>
      <c r="L2644" s="12"/>
      <c r="M2644" s="12" t="s">
        <v>54</v>
      </c>
      <c r="N2644" s="12" t="s">
        <v>82</v>
      </c>
      <c r="O2644" s="14" t="s">
        <v>47</v>
      </c>
      <c r="P2644" s="5" t="str">
        <f>IF(OR(COUNTIF(A2644,"*省*"&amp;"*戒毒所*"),COUNTIF(A2644,"*省*"&amp;"*法院*"),COUNTIF(A2644,"*监狱*"),COUNTIF(A2644,"*省*"&amp;"*管教所*")),"省直",IFERROR(LOOKUP(9^9,FIND(对照表!$H$2:$H$14,A2644),对照表!$G$2:$G$14),IFERROR(LOOKUP(9^9,FIND(对照表!$E$2:$E$149,A2644),对照表!$C$2:$C$149),"省直")))</f>
        <v>绥化</v>
      </c>
    </row>
    <row r="2645" customHeight="1" spans="1:16">
      <c r="A2645" s="12" t="s">
        <v>4750</v>
      </c>
      <c r="B2645" s="13" t="s">
        <v>4751</v>
      </c>
      <c r="C2645" s="12" t="s">
        <v>4753</v>
      </c>
      <c r="D2645" s="12" t="s">
        <v>35</v>
      </c>
      <c r="E2645" s="13" t="s">
        <v>81</v>
      </c>
      <c r="F2645" s="13">
        <v>1</v>
      </c>
      <c r="G2645" s="12" t="s">
        <v>37</v>
      </c>
      <c r="H2645" s="12" t="s">
        <v>38</v>
      </c>
      <c r="I2645" s="12" t="s">
        <v>39</v>
      </c>
      <c r="J2645" s="12" t="s">
        <v>4754</v>
      </c>
      <c r="K2645" s="12" t="s">
        <v>41</v>
      </c>
      <c r="L2645" s="12"/>
      <c r="M2645" s="12" t="s">
        <v>54</v>
      </c>
      <c r="N2645" s="12"/>
      <c r="O2645" s="14" t="s">
        <v>47</v>
      </c>
      <c r="P2645" s="5" t="str">
        <f>IF(OR(COUNTIF(A2645,"*省*"&amp;"*戒毒所*"),COUNTIF(A2645,"*省*"&amp;"*法院*"),COUNTIF(A2645,"*监狱*"),COUNTIF(A2645,"*省*"&amp;"*管教所*")),"省直",IFERROR(LOOKUP(9^9,FIND(对照表!$H$2:$H$14,A2645),对照表!$G$2:$G$14),IFERROR(LOOKUP(9^9,FIND(对照表!$E$2:$E$149,A2645),对照表!$C$2:$C$149),"省直")))</f>
        <v>绥化</v>
      </c>
    </row>
    <row r="2646" customHeight="1" spans="1:16">
      <c r="A2646" s="12" t="s">
        <v>4750</v>
      </c>
      <c r="B2646" s="13" t="s">
        <v>4751</v>
      </c>
      <c r="C2646" s="12" t="s">
        <v>4755</v>
      </c>
      <c r="D2646" s="12" t="s">
        <v>35</v>
      </c>
      <c r="E2646" s="13" t="s">
        <v>131</v>
      </c>
      <c r="F2646" s="13">
        <v>1</v>
      </c>
      <c r="G2646" s="12" t="s">
        <v>37</v>
      </c>
      <c r="H2646" s="12" t="s">
        <v>38</v>
      </c>
      <c r="I2646" s="12" t="s">
        <v>39</v>
      </c>
      <c r="J2646" s="12" t="s">
        <v>4752</v>
      </c>
      <c r="K2646" s="12" t="s">
        <v>41</v>
      </c>
      <c r="L2646" s="12"/>
      <c r="M2646" s="12" t="s">
        <v>54</v>
      </c>
      <c r="N2646" s="12"/>
      <c r="O2646" s="14" t="s">
        <v>47</v>
      </c>
      <c r="P2646" s="5" t="str">
        <f>IF(OR(COUNTIF(A2646,"*省*"&amp;"*戒毒所*"),COUNTIF(A2646,"*省*"&amp;"*法院*"),COUNTIF(A2646,"*监狱*"),COUNTIF(A2646,"*省*"&amp;"*管教所*")),"省直",IFERROR(LOOKUP(9^9,FIND(对照表!$H$2:$H$14,A2646),对照表!$G$2:$G$14),IFERROR(LOOKUP(9^9,FIND(对照表!$E$2:$E$149,A2646),对照表!$C$2:$C$149),"省直")))</f>
        <v>绥化</v>
      </c>
    </row>
    <row r="2647" customHeight="1" spans="1:16">
      <c r="A2647" s="12" t="s">
        <v>4750</v>
      </c>
      <c r="B2647" s="13" t="s">
        <v>4751</v>
      </c>
      <c r="C2647" s="12" t="s">
        <v>4756</v>
      </c>
      <c r="D2647" s="12" t="s">
        <v>35</v>
      </c>
      <c r="E2647" s="13" t="s">
        <v>132</v>
      </c>
      <c r="F2647" s="13">
        <v>1</v>
      </c>
      <c r="G2647" s="12" t="s">
        <v>37</v>
      </c>
      <c r="H2647" s="12" t="s">
        <v>38</v>
      </c>
      <c r="I2647" s="12" t="s">
        <v>39</v>
      </c>
      <c r="J2647" s="12" t="s">
        <v>4757</v>
      </c>
      <c r="K2647" s="12" t="s">
        <v>41</v>
      </c>
      <c r="L2647" s="12"/>
      <c r="M2647" s="12" t="s">
        <v>54</v>
      </c>
      <c r="N2647" s="12"/>
      <c r="O2647" s="14" t="s">
        <v>47</v>
      </c>
      <c r="P2647" s="5" t="str">
        <f>IF(OR(COUNTIF(A2647,"*省*"&amp;"*戒毒所*"),COUNTIF(A2647,"*省*"&amp;"*法院*"),COUNTIF(A2647,"*监狱*"),COUNTIF(A2647,"*省*"&amp;"*管教所*")),"省直",IFERROR(LOOKUP(9^9,FIND(对照表!$H$2:$H$14,A2647),对照表!$G$2:$G$14),IFERROR(LOOKUP(9^9,FIND(对照表!$E$2:$E$149,A2647),对照表!$C$2:$C$149),"省直")))</f>
        <v>绥化</v>
      </c>
    </row>
    <row r="2648" customHeight="1" spans="1:16">
      <c r="A2648" s="12" t="s">
        <v>4750</v>
      </c>
      <c r="B2648" s="13" t="s">
        <v>4751</v>
      </c>
      <c r="C2648" s="12" t="s">
        <v>4758</v>
      </c>
      <c r="D2648" s="12" t="s">
        <v>35</v>
      </c>
      <c r="E2648" s="13" t="s">
        <v>133</v>
      </c>
      <c r="F2648" s="13">
        <v>1</v>
      </c>
      <c r="G2648" s="12" t="s">
        <v>37</v>
      </c>
      <c r="H2648" s="12" t="s">
        <v>38</v>
      </c>
      <c r="I2648" s="12" t="s">
        <v>39</v>
      </c>
      <c r="J2648" s="12" t="s">
        <v>4759</v>
      </c>
      <c r="K2648" s="12" t="s">
        <v>41</v>
      </c>
      <c r="L2648" s="12"/>
      <c r="M2648" s="12" t="s">
        <v>54</v>
      </c>
      <c r="N2648" s="12"/>
      <c r="O2648" s="14" t="s">
        <v>47</v>
      </c>
      <c r="P2648" s="5" t="str">
        <f>IF(OR(COUNTIF(A2648,"*省*"&amp;"*戒毒所*"),COUNTIF(A2648,"*省*"&amp;"*法院*"),COUNTIF(A2648,"*监狱*"),COUNTIF(A2648,"*省*"&amp;"*管教所*")),"省直",IFERROR(LOOKUP(9^9,FIND(对照表!$H$2:$H$14,A2648),对照表!$G$2:$G$14),IFERROR(LOOKUP(9^9,FIND(对照表!$E$2:$E$149,A2648),对照表!$C$2:$C$149),"省直")))</f>
        <v>绥化</v>
      </c>
    </row>
    <row r="2649" customHeight="1" spans="1:16">
      <c r="A2649" s="12" t="s">
        <v>4750</v>
      </c>
      <c r="B2649" s="13" t="s">
        <v>4751</v>
      </c>
      <c r="C2649" s="12" t="s">
        <v>4760</v>
      </c>
      <c r="D2649" s="12" t="s">
        <v>35</v>
      </c>
      <c r="E2649" s="13" t="s">
        <v>1021</v>
      </c>
      <c r="F2649" s="13">
        <v>1</v>
      </c>
      <c r="G2649" s="12" t="s">
        <v>37</v>
      </c>
      <c r="H2649" s="12" t="s">
        <v>38</v>
      </c>
      <c r="I2649" s="12" t="s">
        <v>39</v>
      </c>
      <c r="J2649" s="12" t="s">
        <v>4757</v>
      </c>
      <c r="K2649" s="12" t="s">
        <v>41</v>
      </c>
      <c r="L2649" s="12"/>
      <c r="M2649" s="12" t="s">
        <v>54</v>
      </c>
      <c r="N2649" s="12"/>
      <c r="O2649" s="14" t="s">
        <v>47</v>
      </c>
      <c r="P2649" s="5" t="str">
        <f>IF(OR(COUNTIF(A2649,"*省*"&amp;"*戒毒所*"),COUNTIF(A2649,"*省*"&amp;"*法院*"),COUNTIF(A2649,"*监狱*"),COUNTIF(A2649,"*省*"&amp;"*管教所*")),"省直",IFERROR(LOOKUP(9^9,FIND(对照表!$H$2:$H$14,A2649),对照表!$G$2:$G$14),IFERROR(LOOKUP(9^9,FIND(对照表!$E$2:$E$149,A2649),对照表!$C$2:$C$149),"省直")))</f>
        <v>绥化</v>
      </c>
    </row>
    <row r="2650" customHeight="1" spans="1:16">
      <c r="A2650" s="12" t="s">
        <v>4750</v>
      </c>
      <c r="B2650" s="13" t="s">
        <v>4751</v>
      </c>
      <c r="C2650" s="12" t="s">
        <v>4761</v>
      </c>
      <c r="D2650" s="12" t="s">
        <v>35</v>
      </c>
      <c r="E2650" s="13" t="s">
        <v>1023</v>
      </c>
      <c r="F2650" s="13">
        <v>1</v>
      </c>
      <c r="G2650" s="12" t="s">
        <v>37</v>
      </c>
      <c r="H2650" s="12" t="s">
        <v>38</v>
      </c>
      <c r="I2650" s="12" t="s">
        <v>39</v>
      </c>
      <c r="J2650" s="12" t="s">
        <v>4759</v>
      </c>
      <c r="K2650" s="12" t="s">
        <v>41</v>
      </c>
      <c r="L2650" s="12"/>
      <c r="M2650" s="12" t="s">
        <v>54</v>
      </c>
      <c r="N2650" s="12"/>
      <c r="O2650" s="14" t="s">
        <v>47</v>
      </c>
      <c r="P2650" s="5" t="str">
        <f>IF(OR(COUNTIF(A2650,"*省*"&amp;"*戒毒所*"),COUNTIF(A2650,"*省*"&amp;"*法院*"),COUNTIF(A2650,"*监狱*"),COUNTIF(A2650,"*省*"&amp;"*管教所*")),"省直",IFERROR(LOOKUP(9^9,FIND(对照表!$H$2:$H$14,A2650),对照表!$G$2:$G$14),IFERROR(LOOKUP(9^9,FIND(对照表!$E$2:$E$149,A2650),对照表!$C$2:$C$149),"省直")))</f>
        <v>绥化</v>
      </c>
    </row>
    <row r="2651" customHeight="1" spans="1:16">
      <c r="A2651" s="12" t="s">
        <v>4750</v>
      </c>
      <c r="B2651" s="13" t="s">
        <v>4751</v>
      </c>
      <c r="C2651" s="12" t="s">
        <v>4762</v>
      </c>
      <c r="D2651" s="12" t="s">
        <v>35</v>
      </c>
      <c r="E2651" s="13" t="s">
        <v>3337</v>
      </c>
      <c r="F2651" s="13">
        <v>1</v>
      </c>
      <c r="G2651" s="12" t="s">
        <v>37</v>
      </c>
      <c r="H2651" s="12" t="s">
        <v>38</v>
      </c>
      <c r="I2651" s="12" t="s">
        <v>39</v>
      </c>
      <c r="J2651" s="12" t="s">
        <v>4759</v>
      </c>
      <c r="K2651" s="12" t="s">
        <v>41</v>
      </c>
      <c r="L2651" s="12"/>
      <c r="M2651" s="12" t="s">
        <v>54</v>
      </c>
      <c r="N2651" s="12"/>
      <c r="O2651" s="14" t="s">
        <v>47</v>
      </c>
      <c r="P2651" s="5" t="str">
        <f>IF(OR(COUNTIF(A2651,"*省*"&amp;"*戒毒所*"),COUNTIF(A2651,"*省*"&amp;"*法院*"),COUNTIF(A2651,"*监狱*"),COUNTIF(A2651,"*省*"&amp;"*管教所*")),"省直",IFERROR(LOOKUP(9^9,FIND(对照表!$H$2:$H$14,A2651),对照表!$G$2:$G$14),IFERROR(LOOKUP(9^9,FIND(对照表!$E$2:$E$149,A2651),对照表!$C$2:$C$149),"省直")))</f>
        <v>绥化</v>
      </c>
    </row>
    <row r="2652" customHeight="1" spans="1:16">
      <c r="A2652" s="12" t="s">
        <v>4750</v>
      </c>
      <c r="B2652" s="13" t="s">
        <v>4751</v>
      </c>
      <c r="C2652" s="12" t="s">
        <v>4763</v>
      </c>
      <c r="D2652" s="12" t="s">
        <v>35</v>
      </c>
      <c r="E2652" s="13">
        <v>10</v>
      </c>
      <c r="F2652" s="13">
        <v>1</v>
      </c>
      <c r="G2652" s="12" t="s">
        <v>37</v>
      </c>
      <c r="H2652" s="12" t="s">
        <v>38</v>
      </c>
      <c r="I2652" s="12" t="s">
        <v>39</v>
      </c>
      <c r="J2652" s="12" t="s">
        <v>4759</v>
      </c>
      <c r="K2652" s="12" t="s">
        <v>41</v>
      </c>
      <c r="L2652" s="12"/>
      <c r="M2652" s="12" t="s">
        <v>54</v>
      </c>
      <c r="N2652" s="12"/>
      <c r="O2652" s="14" t="s">
        <v>47</v>
      </c>
      <c r="P2652" s="5" t="str">
        <f>IF(OR(COUNTIF(A2652,"*省*"&amp;"*戒毒所*"),COUNTIF(A2652,"*省*"&amp;"*法院*"),COUNTIF(A2652,"*监狱*"),COUNTIF(A2652,"*省*"&amp;"*管教所*")),"省直",IFERROR(LOOKUP(9^9,FIND(对照表!$H$2:$H$14,A2652),对照表!$G$2:$G$14),IFERROR(LOOKUP(9^9,FIND(对照表!$E$2:$E$149,A2652),对照表!$C$2:$C$149),"省直")))</f>
        <v>绥化</v>
      </c>
    </row>
    <row r="2653" customHeight="1" spans="1:16">
      <c r="A2653" s="12" t="s">
        <v>4750</v>
      </c>
      <c r="B2653" s="13" t="s">
        <v>4751</v>
      </c>
      <c r="C2653" s="12" t="s">
        <v>4764</v>
      </c>
      <c r="D2653" s="12" t="s">
        <v>35</v>
      </c>
      <c r="E2653" s="13">
        <v>11</v>
      </c>
      <c r="F2653" s="13">
        <v>1</v>
      </c>
      <c r="G2653" s="12" t="s">
        <v>37</v>
      </c>
      <c r="H2653" s="12" t="s">
        <v>38</v>
      </c>
      <c r="I2653" s="12" t="s">
        <v>39</v>
      </c>
      <c r="J2653" s="12" t="s">
        <v>4759</v>
      </c>
      <c r="K2653" s="12" t="s">
        <v>41</v>
      </c>
      <c r="L2653" s="12"/>
      <c r="M2653" s="12" t="s">
        <v>54</v>
      </c>
      <c r="N2653" s="12"/>
      <c r="O2653" s="14" t="s">
        <v>47</v>
      </c>
      <c r="P2653" s="5" t="str">
        <f>IF(OR(COUNTIF(A2653,"*省*"&amp;"*戒毒所*"),COUNTIF(A2653,"*省*"&amp;"*法院*"),COUNTIF(A2653,"*监狱*"),COUNTIF(A2653,"*省*"&amp;"*管教所*")),"省直",IFERROR(LOOKUP(9^9,FIND(对照表!$H$2:$H$14,A2653),对照表!$G$2:$G$14),IFERROR(LOOKUP(9^9,FIND(对照表!$E$2:$E$149,A2653),对照表!$C$2:$C$149),"省直")))</f>
        <v>绥化</v>
      </c>
    </row>
    <row r="2654" customHeight="1" spans="1:16">
      <c r="A2654" s="12" t="s">
        <v>4750</v>
      </c>
      <c r="B2654" s="13" t="s">
        <v>4751</v>
      </c>
      <c r="C2654" s="12" t="s">
        <v>4765</v>
      </c>
      <c r="D2654" s="12" t="s">
        <v>35</v>
      </c>
      <c r="E2654" s="13">
        <v>12</v>
      </c>
      <c r="F2654" s="13">
        <v>1</v>
      </c>
      <c r="G2654" s="12" t="s">
        <v>37</v>
      </c>
      <c r="H2654" s="12" t="s">
        <v>38</v>
      </c>
      <c r="I2654" s="12" t="s">
        <v>39</v>
      </c>
      <c r="J2654" s="12" t="s">
        <v>40</v>
      </c>
      <c r="K2654" s="12" t="s">
        <v>41</v>
      </c>
      <c r="L2654" s="12"/>
      <c r="M2654" s="12" t="s">
        <v>54</v>
      </c>
      <c r="N2654" s="12" t="s">
        <v>80</v>
      </c>
      <c r="O2654" s="14" t="s">
        <v>47</v>
      </c>
      <c r="P2654" s="5" t="str">
        <f>IF(OR(COUNTIF(A2654,"*省*"&amp;"*戒毒所*"),COUNTIF(A2654,"*省*"&amp;"*法院*"),COUNTIF(A2654,"*监狱*"),COUNTIF(A2654,"*省*"&amp;"*管教所*")),"省直",IFERROR(LOOKUP(9^9,FIND(对照表!$H$2:$H$14,A2654),对照表!$G$2:$G$14),IFERROR(LOOKUP(9^9,FIND(对照表!$E$2:$E$149,A2654),对照表!$C$2:$C$149),"省直")))</f>
        <v>绥化</v>
      </c>
    </row>
    <row r="2655" customHeight="1" spans="1:16">
      <c r="A2655" s="12" t="s">
        <v>4750</v>
      </c>
      <c r="B2655" s="13" t="s">
        <v>4751</v>
      </c>
      <c r="C2655" s="12" t="s">
        <v>4765</v>
      </c>
      <c r="D2655" s="12" t="s">
        <v>35</v>
      </c>
      <c r="E2655" s="13">
        <v>13</v>
      </c>
      <c r="F2655" s="13">
        <v>1</v>
      </c>
      <c r="G2655" s="12" t="s">
        <v>37</v>
      </c>
      <c r="H2655" s="12" t="s">
        <v>38</v>
      </c>
      <c r="I2655" s="12" t="s">
        <v>39</v>
      </c>
      <c r="J2655" s="12" t="s">
        <v>40</v>
      </c>
      <c r="K2655" s="12" t="s">
        <v>41</v>
      </c>
      <c r="L2655" s="12"/>
      <c r="M2655" s="12" t="s">
        <v>54</v>
      </c>
      <c r="N2655" s="12" t="s">
        <v>82</v>
      </c>
      <c r="O2655" s="14" t="s">
        <v>47</v>
      </c>
      <c r="P2655" s="5" t="str">
        <f>IF(OR(COUNTIF(A2655,"*省*"&amp;"*戒毒所*"),COUNTIF(A2655,"*省*"&amp;"*法院*"),COUNTIF(A2655,"*监狱*"),COUNTIF(A2655,"*省*"&amp;"*管教所*")),"省直",IFERROR(LOOKUP(9^9,FIND(对照表!$H$2:$H$14,A2655),对照表!$G$2:$G$14),IFERROR(LOOKUP(9^9,FIND(对照表!$E$2:$E$149,A2655),对照表!$C$2:$C$149),"省直")))</f>
        <v>绥化</v>
      </c>
    </row>
    <row r="2656" customHeight="1" spans="1:16">
      <c r="A2656" s="12" t="s">
        <v>4750</v>
      </c>
      <c r="B2656" s="13" t="s">
        <v>4751</v>
      </c>
      <c r="C2656" s="12" t="s">
        <v>4766</v>
      </c>
      <c r="D2656" s="12" t="s">
        <v>35</v>
      </c>
      <c r="E2656" s="13">
        <v>14</v>
      </c>
      <c r="F2656" s="13">
        <v>1</v>
      </c>
      <c r="G2656" s="12" t="s">
        <v>37</v>
      </c>
      <c r="H2656" s="12" t="s">
        <v>38</v>
      </c>
      <c r="I2656" s="12" t="s">
        <v>39</v>
      </c>
      <c r="J2656" s="12" t="s">
        <v>40</v>
      </c>
      <c r="K2656" s="12" t="s">
        <v>41</v>
      </c>
      <c r="L2656" s="12"/>
      <c r="M2656" s="12" t="s">
        <v>54</v>
      </c>
      <c r="N2656" s="12"/>
      <c r="O2656" s="14" t="s">
        <v>47</v>
      </c>
      <c r="P2656" s="5" t="str">
        <f>IF(OR(COUNTIF(A2656,"*省*"&amp;"*戒毒所*"),COUNTIF(A2656,"*省*"&amp;"*法院*"),COUNTIF(A2656,"*监狱*"),COUNTIF(A2656,"*省*"&amp;"*管教所*")),"省直",IFERROR(LOOKUP(9^9,FIND(对照表!$H$2:$H$14,A2656),对照表!$G$2:$G$14),IFERROR(LOOKUP(9^9,FIND(对照表!$E$2:$E$149,A2656),对照表!$C$2:$C$149),"省直")))</f>
        <v>绥化</v>
      </c>
    </row>
    <row r="2657" customHeight="1" spans="1:16">
      <c r="A2657" s="12" t="s">
        <v>4750</v>
      </c>
      <c r="B2657" s="13" t="s">
        <v>4751</v>
      </c>
      <c r="C2657" s="12" t="s">
        <v>4767</v>
      </c>
      <c r="D2657" s="12" t="s">
        <v>35</v>
      </c>
      <c r="E2657" s="13">
        <v>15</v>
      </c>
      <c r="F2657" s="13">
        <v>1</v>
      </c>
      <c r="G2657" s="12" t="s">
        <v>37</v>
      </c>
      <c r="H2657" s="12" t="s">
        <v>38</v>
      </c>
      <c r="I2657" s="12" t="s">
        <v>39</v>
      </c>
      <c r="J2657" s="12" t="s">
        <v>40</v>
      </c>
      <c r="K2657" s="12" t="s">
        <v>41</v>
      </c>
      <c r="L2657" s="12"/>
      <c r="M2657" s="12" t="s">
        <v>54</v>
      </c>
      <c r="N2657" s="12"/>
      <c r="O2657" s="14" t="s">
        <v>47</v>
      </c>
      <c r="P2657" s="5" t="str">
        <f>IF(OR(COUNTIF(A2657,"*省*"&amp;"*戒毒所*"),COUNTIF(A2657,"*省*"&amp;"*法院*"),COUNTIF(A2657,"*监狱*"),COUNTIF(A2657,"*省*"&amp;"*管教所*")),"省直",IFERROR(LOOKUP(9^9,FIND(对照表!$H$2:$H$14,A2657),对照表!$G$2:$G$14),IFERROR(LOOKUP(9^9,FIND(对照表!$E$2:$E$149,A2657),对照表!$C$2:$C$149),"省直")))</f>
        <v>绥化</v>
      </c>
    </row>
    <row r="2658" customHeight="1" spans="1:16">
      <c r="A2658" s="12" t="s">
        <v>4750</v>
      </c>
      <c r="B2658" s="13" t="s">
        <v>4751</v>
      </c>
      <c r="C2658" s="12" t="s">
        <v>3334</v>
      </c>
      <c r="D2658" s="12" t="s">
        <v>35</v>
      </c>
      <c r="E2658" s="13">
        <v>16</v>
      </c>
      <c r="F2658" s="13">
        <v>1</v>
      </c>
      <c r="G2658" s="12" t="s">
        <v>37</v>
      </c>
      <c r="H2658" s="12" t="s">
        <v>38</v>
      </c>
      <c r="I2658" s="12" t="s">
        <v>39</v>
      </c>
      <c r="J2658" s="12" t="s">
        <v>40</v>
      </c>
      <c r="K2658" s="12" t="s">
        <v>41</v>
      </c>
      <c r="L2658" s="12"/>
      <c r="M2658" s="12" t="s">
        <v>54</v>
      </c>
      <c r="N2658" s="12"/>
      <c r="O2658" s="14" t="s">
        <v>47</v>
      </c>
      <c r="P2658" s="5" t="str">
        <f>IF(OR(COUNTIF(A2658,"*省*"&amp;"*戒毒所*"),COUNTIF(A2658,"*省*"&amp;"*法院*"),COUNTIF(A2658,"*监狱*"),COUNTIF(A2658,"*省*"&amp;"*管教所*")),"省直",IFERROR(LOOKUP(9^9,FIND(对照表!$H$2:$H$14,A2658),对照表!$G$2:$G$14),IFERROR(LOOKUP(9^9,FIND(对照表!$E$2:$E$149,A2658),对照表!$C$2:$C$149),"省直")))</f>
        <v>绥化</v>
      </c>
    </row>
    <row r="2659" customHeight="1" spans="1:16">
      <c r="A2659" s="12" t="s">
        <v>4750</v>
      </c>
      <c r="B2659" s="13" t="s">
        <v>4751</v>
      </c>
      <c r="C2659" s="12" t="s">
        <v>4768</v>
      </c>
      <c r="D2659" s="12" t="s">
        <v>35</v>
      </c>
      <c r="E2659" s="13">
        <v>17</v>
      </c>
      <c r="F2659" s="13">
        <v>1</v>
      </c>
      <c r="G2659" s="12" t="s">
        <v>37</v>
      </c>
      <c r="H2659" s="12" t="s">
        <v>38</v>
      </c>
      <c r="I2659" s="12" t="s">
        <v>39</v>
      </c>
      <c r="J2659" s="12" t="s">
        <v>4759</v>
      </c>
      <c r="K2659" s="12" t="s">
        <v>41</v>
      </c>
      <c r="L2659" s="12"/>
      <c r="M2659" s="12" t="s">
        <v>54</v>
      </c>
      <c r="N2659" s="12"/>
      <c r="O2659" s="14" t="s">
        <v>47</v>
      </c>
      <c r="P2659" s="5" t="str">
        <f>IF(OR(COUNTIF(A2659,"*省*"&amp;"*戒毒所*"),COUNTIF(A2659,"*省*"&amp;"*法院*"),COUNTIF(A2659,"*监狱*"),COUNTIF(A2659,"*省*"&amp;"*管教所*")),"省直",IFERROR(LOOKUP(9^9,FIND(对照表!$H$2:$H$14,A2659),对照表!$G$2:$G$14),IFERROR(LOOKUP(9^9,FIND(对照表!$E$2:$E$149,A2659),对照表!$C$2:$C$149),"省直")))</f>
        <v>绥化</v>
      </c>
    </row>
    <row r="2660" customHeight="1" spans="1:16">
      <c r="A2660" s="12" t="s">
        <v>4750</v>
      </c>
      <c r="B2660" s="13" t="s">
        <v>4751</v>
      </c>
      <c r="C2660" s="12" t="s">
        <v>4769</v>
      </c>
      <c r="D2660" s="12" t="s">
        <v>35</v>
      </c>
      <c r="E2660" s="13">
        <v>18</v>
      </c>
      <c r="F2660" s="13">
        <v>1</v>
      </c>
      <c r="G2660" s="12" t="s">
        <v>37</v>
      </c>
      <c r="H2660" s="12" t="s">
        <v>38</v>
      </c>
      <c r="I2660" s="12" t="s">
        <v>39</v>
      </c>
      <c r="J2660" s="12" t="s">
        <v>4757</v>
      </c>
      <c r="K2660" s="12" t="s">
        <v>41</v>
      </c>
      <c r="L2660" s="12"/>
      <c r="M2660" s="12" t="s">
        <v>54</v>
      </c>
      <c r="N2660" s="12"/>
      <c r="O2660" s="14" t="s">
        <v>47</v>
      </c>
      <c r="P2660" s="5" t="str">
        <f>IF(OR(COUNTIF(A2660,"*省*"&amp;"*戒毒所*"),COUNTIF(A2660,"*省*"&amp;"*法院*"),COUNTIF(A2660,"*监狱*"),COUNTIF(A2660,"*省*"&amp;"*管教所*")),"省直",IFERROR(LOOKUP(9^9,FIND(对照表!$H$2:$H$14,A2660),对照表!$G$2:$G$14),IFERROR(LOOKUP(9^9,FIND(对照表!$E$2:$E$149,A2660),对照表!$C$2:$C$149),"省直")))</f>
        <v>绥化</v>
      </c>
    </row>
    <row r="2661" customHeight="1" spans="1:16">
      <c r="A2661" s="12" t="s">
        <v>4750</v>
      </c>
      <c r="B2661" s="13" t="s">
        <v>4751</v>
      </c>
      <c r="C2661" s="12" t="s">
        <v>4770</v>
      </c>
      <c r="D2661" s="12" t="s">
        <v>35</v>
      </c>
      <c r="E2661" s="13">
        <v>19</v>
      </c>
      <c r="F2661" s="13">
        <v>1</v>
      </c>
      <c r="G2661" s="12" t="s">
        <v>37</v>
      </c>
      <c r="H2661" s="12" t="s">
        <v>38</v>
      </c>
      <c r="I2661" s="12" t="s">
        <v>39</v>
      </c>
      <c r="J2661" s="12" t="s">
        <v>4754</v>
      </c>
      <c r="K2661" s="12" t="s">
        <v>41</v>
      </c>
      <c r="L2661" s="12"/>
      <c r="M2661" s="12" t="s">
        <v>54</v>
      </c>
      <c r="N2661" s="12"/>
      <c r="O2661" s="14" t="s">
        <v>47</v>
      </c>
      <c r="P2661" s="5" t="str">
        <f>IF(OR(COUNTIF(A2661,"*省*"&amp;"*戒毒所*"),COUNTIF(A2661,"*省*"&amp;"*法院*"),COUNTIF(A2661,"*监狱*"),COUNTIF(A2661,"*省*"&amp;"*管教所*")),"省直",IFERROR(LOOKUP(9^9,FIND(对照表!$H$2:$H$14,A2661),对照表!$G$2:$G$14),IFERROR(LOOKUP(9^9,FIND(对照表!$E$2:$E$149,A2661),对照表!$C$2:$C$149),"省直")))</f>
        <v>绥化</v>
      </c>
    </row>
    <row r="2662" customHeight="1" spans="1:16">
      <c r="A2662" s="12" t="s">
        <v>4750</v>
      </c>
      <c r="B2662" s="13" t="s">
        <v>4751</v>
      </c>
      <c r="C2662" s="12" t="s">
        <v>4771</v>
      </c>
      <c r="D2662" s="12" t="s">
        <v>35</v>
      </c>
      <c r="E2662" s="13">
        <v>20</v>
      </c>
      <c r="F2662" s="13">
        <v>1</v>
      </c>
      <c r="G2662" s="12" t="s">
        <v>37</v>
      </c>
      <c r="H2662" s="12" t="s">
        <v>38</v>
      </c>
      <c r="I2662" s="12" t="s">
        <v>39</v>
      </c>
      <c r="J2662" s="12" t="s">
        <v>40</v>
      </c>
      <c r="K2662" s="12" t="s">
        <v>41</v>
      </c>
      <c r="L2662" s="12"/>
      <c r="M2662" s="12" t="s">
        <v>54</v>
      </c>
      <c r="N2662" s="12"/>
      <c r="O2662" s="14" t="s">
        <v>47</v>
      </c>
      <c r="P2662" s="5" t="str">
        <f>IF(OR(COUNTIF(A2662,"*省*"&amp;"*戒毒所*"),COUNTIF(A2662,"*省*"&amp;"*法院*"),COUNTIF(A2662,"*监狱*"),COUNTIF(A2662,"*省*"&amp;"*管教所*")),"省直",IFERROR(LOOKUP(9^9,FIND(对照表!$H$2:$H$14,A2662),对照表!$G$2:$G$14),IFERROR(LOOKUP(9^9,FIND(对照表!$E$2:$E$149,A2662),对照表!$C$2:$C$149),"省直")))</f>
        <v>绥化</v>
      </c>
    </row>
    <row r="2663" customHeight="1" spans="1:16">
      <c r="A2663" s="12" t="s">
        <v>4750</v>
      </c>
      <c r="B2663" s="13" t="s">
        <v>4751</v>
      </c>
      <c r="C2663" s="12" t="s">
        <v>4772</v>
      </c>
      <c r="D2663" s="12" t="s">
        <v>35</v>
      </c>
      <c r="E2663" s="13">
        <v>21</v>
      </c>
      <c r="F2663" s="13">
        <v>1</v>
      </c>
      <c r="G2663" s="12" t="s">
        <v>37</v>
      </c>
      <c r="H2663" s="12" t="s">
        <v>38</v>
      </c>
      <c r="I2663" s="12" t="s">
        <v>39</v>
      </c>
      <c r="J2663" s="12" t="s">
        <v>4759</v>
      </c>
      <c r="K2663" s="12" t="s">
        <v>41</v>
      </c>
      <c r="L2663" s="12"/>
      <c r="M2663" s="12" t="s">
        <v>54</v>
      </c>
      <c r="N2663" s="12"/>
      <c r="O2663" s="14" t="s">
        <v>47</v>
      </c>
      <c r="P2663" s="5" t="str">
        <f>IF(OR(COUNTIF(A2663,"*省*"&amp;"*戒毒所*"),COUNTIF(A2663,"*省*"&amp;"*法院*"),COUNTIF(A2663,"*监狱*"),COUNTIF(A2663,"*省*"&amp;"*管教所*")),"省直",IFERROR(LOOKUP(9^9,FIND(对照表!$H$2:$H$14,A2663),对照表!$G$2:$G$14),IFERROR(LOOKUP(9^9,FIND(对照表!$E$2:$E$149,A2663),对照表!$C$2:$C$149),"省直")))</f>
        <v>绥化</v>
      </c>
    </row>
    <row r="2664" customHeight="1" spans="1:16">
      <c r="A2664" s="12" t="s">
        <v>4750</v>
      </c>
      <c r="B2664" s="13" t="s">
        <v>4751</v>
      </c>
      <c r="C2664" s="12" t="s">
        <v>4773</v>
      </c>
      <c r="D2664" s="12" t="s">
        <v>35</v>
      </c>
      <c r="E2664" s="13">
        <v>22</v>
      </c>
      <c r="F2664" s="13">
        <v>1</v>
      </c>
      <c r="G2664" s="12" t="s">
        <v>37</v>
      </c>
      <c r="H2664" s="12" t="s">
        <v>38</v>
      </c>
      <c r="I2664" s="12" t="s">
        <v>39</v>
      </c>
      <c r="J2664" s="12" t="s">
        <v>4754</v>
      </c>
      <c r="K2664" s="12" t="s">
        <v>41</v>
      </c>
      <c r="L2664" s="12"/>
      <c r="M2664" s="12" t="s">
        <v>54</v>
      </c>
      <c r="N2664" s="12"/>
      <c r="O2664" s="14" t="s">
        <v>47</v>
      </c>
      <c r="P2664" s="5" t="str">
        <f>IF(OR(COUNTIF(A2664,"*省*"&amp;"*戒毒所*"),COUNTIF(A2664,"*省*"&amp;"*法院*"),COUNTIF(A2664,"*监狱*"),COUNTIF(A2664,"*省*"&amp;"*管教所*")),"省直",IFERROR(LOOKUP(9^9,FIND(对照表!$H$2:$H$14,A2664),对照表!$G$2:$G$14),IFERROR(LOOKUP(9^9,FIND(对照表!$E$2:$E$149,A2664),对照表!$C$2:$C$149),"省直")))</f>
        <v>绥化</v>
      </c>
    </row>
    <row r="2665" customHeight="1" spans="1:16">
      <c r="A2665" s="12" t="s">
        <v>4774</v>
      </c>
      <c r="B2665" s="13" t="s">
        <v>4775</v>
      </c>
      <c r="C2665" s="12" t="s">
        <v>4776</v>
      </c>
      <c r="D2665" s="12" t="s">
        <v>35</v>
      </c>
      <c r="E2665" s="13" t="s">
        <v>36</v>
      </c>
      <c r="F2665" s="13">
        <v>1</v>
      </c>
      <c r="G2665" s="12" t="s">
        <v>37</v>
      </c>
      <c r="H2665" s="12" t="s">
        <v>38</v>
      </c>
      <c r="I2665" s="12" t="s">
        <v>39</v>
      </c>
      <c r="J2665" s="12" t="s">
        <v>4777</v>
      </c>
      <c r="K2665" s="12" t="s">
        <v>41</v>
      </c>
      <c r="L2665" s="12"/>
      <c r="M2665" s="12" t="s">
        <v>54</v>
      </c>
      <c r="N2665" s="12" t="s">
        <v>80</v>
      </c>
      <c r="O2665" s="14" t="s">
        <v>47</v>
      </c>
      <c r="P2665" s="5" t="str">
        <f>IF(OR(COUNTIF(A2665,"*省*"&amp;"*戒毒所*"),COUNTIF(A2665,"*省*"&amp;"*法院*"),COUNTIF(A2665,"*监狱*"),COUNTIF(A2665,"*省*"&amp;"*管教所*")),"省直",IFERROR(LOOKUP(9^9,FIND(对照表!$H$2:$H$14,A2665),对照表!$G$2:$G$14),IFERROR(LOOKUP(9^9,FIND(对照表!$E$2:$E$149,A2665),对照表!$C$2:$C$149),"省直")))</f>
        <v>绥化</v>
      </c>
    </row>
    <row r="2666" customHeight="1" spans="1:16">
      <c r="A2666" s="12" t="s">
        <v>4774</v>
      </c>
      <c r="B2666" s="13" t="s">
        <v>4775</v>
      </c>
      <c r="C2666" s="12" t="s">
        <v>4776</v>
      </c>
      <c r="D2666" s="12" t="s">
        <v>35</v>
      </c>
      <c r="E2666" s="13" t="s">
        <v>79</v>
      </c>
      <c r="F2666" s="13">
        <v>1</v>
      </c>
      <c r="G2666" s="12" t="s">
        <v>37</v>
      </c>
      <c r="H2666" s="12" t="s">
        <v>38</v>
      </c>
      <c r="I2666" s="12" t="s">
        <v>39</v>
      </c>
      <c r="J2666" s="12" t="s">
        <v>4777</v>
      </c>
      <c r="K2666" s="12" t="s">
        <v>41</v>
      </c>
      <c r="L2666" s="12"/>
      <c r="M2666" s="12" t="s">
        <v>54</v>
      </c>
      <c r="N2666" s="12" t="s">
        <v>82</v>
      </c>
      <c r="O2666" s="14" t="s">
        <v>47</v>
      </c>
      <c r="P2666" s="5" t="str">
        <f>IF(OR(COUNTIF(A2666,"*省*"&amp;"*戒毒所*"),COUNTIF(A2666,"*省*"&amp;"*法院*"),COUNTIF(A2666,"*监狱*"),COUNTIF(A2666,"*省*"&amp;"*管教所*")),"省直",IFERROR(LOOKUP(9^9,FIND(对照表!$H$2:$H$14,A2666),对照表!$G$2:$G$14),IFERROR(LOOKUP(9^9,FIND(对照表!$E$2:$E$149,A2666),对照表!$C$2:$C$149),"省直")))</f>
        <v>绥化</v>
      </c>
    </row>
    <row r="2667" customHeight="1" spans="1:16">
      <c r="A2667" s="12" t="s">
        <v>4778</v>
      </c>
      <c r="B2667" s="13" t="s">
        <v>4779</v>
      </c>
      <c r="C2667" s="12" t="s">
        <v>2475</v>
      </c>
      <c r="D2667" s="12" t="s">
        <v>35</v>
      </c>
      <c r="E2667" s="13" t="s">
        <v>36</v>
      </c>
      <c r="F2667" s="13">
        <v>1</v>
      </c>
      <c r="G2667" s="12" t="s">
        <v>46</v>
      </c>
      <c r="H2667" s="12" t="s">
        <v>38</v>
      </c>
      <c r="I2667" s="12" t="s">
        <v>39</v>
      </c>
      <c r="J2667" s="12" t="s">
        <v>4780</v>
      </c>
      <c r="K2667" s="12" t="s">
        <v>41</v>
      </c>
      <c r="L2667" s="12"/>
      <c r="M2667" s="12" t="s">
        <v>54</v>
      </c>
      <c r="N2667" s="12" t="s">
        <v>80</v>
      </c>
      <c r="O2667" s="14" t="s">
        <v>47</v>
      </c>
      <c r="P2667" s="5" t="str">
        <f>IF(OR(COUNTIF(A2667,"*省*"&amp;"*戒毒所*"),COUNTIF(A2667,"*省*"&amp;"*法院*"),COUNTIF(A2667,"*监狱*"),COUNTIF(A2667,"*省*"&amp;"*管教所*")),"省直",IFERROR(LOOKUP(9^9,FIND(对照表!$H$2:$H$14,A2667),对照表!$G$2:$G$14),IFERROR(LOOKUP(9^9,FIND(对照表!$E$2:$E$149,A2667),对照表!$C$2:$C$149),"省直")))</f>
        <v>绥化</v>
      </c>
    </row>
    <row r="2668" customHeight="1" spans="1:16">
      <c r="A2668" s="12" t="s">
        <v>4778</v>
      </c>
      <c r="B2668" s="13" t="s">
        <v>4779</v>
      </c>
      <c r="C2668" s="12" t="s">
        <v>2475</v>
      </c>
      <c r="D2668" s="12" t="s">
        <v>35</v>
      </c>
      <c r="E2668" s="13" t="s">
        <v>79</v>
      </c>
      <c r="F2668" s="13">
        <v>1</v>
      </c>
      <c r="G2668" s="12" t="s">
        <v>46</v>
      </c>
      <c r="H2668" s="12" t="s">
        <v>38</v>
      </c>
      <c r="I2668" s="12" t="s">
        <v>39</v>
      </c>
      <c r="J2668" s="12" t="s">
        <v>4780</v>
      </c>
      <c r="K2668" s="12" t="s">
        <v>41</v>
      </c>
      <c r="L2668" s="12"/>
      <c r="M2668" s="12" t="s">
        <v>54</v>
      </c>
      <c r="N2668" s="12" t="s">
        <v>82</v>
      </c>
      <c r="O2668" s="14" t="s">
        <v>47</v>
      </c>
      <c r="P2668" s="5" t="str">
        <f>IF(OR(COUNTIF(A2668,"*省*"&amp;"*戒毒所*"),COUNTIF(A2668,"*省*"&amp;"*法院*"),COUNTIF(A2668,"*监狱*"),COUNTIF(A2668,"*省*"&amp;"*管教所*")),"省直",IFERROR(LOOKUP(9^9,FIND(对照表!$H$2:$H$14,A2668),对照表!$G$2:$G$14),IFERROR(LOOKUP(9^9,FIND(对照表!$E$2:$E$149,A2668),对照表!$C$2:$C$149),"省直")))</f>
        <v>绥化</v>
      </c>
    </row>
    <row r="2669" customHeight="1" spans="1:16">
      <c r="A2669" s="12" t="s">
        <v>4781</v>
      </c>
      <c r="B2669" s="13" t="s">
        <v>4782</v>
      </c>
      <c r="C2669" s="12" t="s">
        <v>4783</v>
      </c>
      <c r="D2669" s="12" t="s">
        <v>35</v>
      </c>
      <c r="E2669" s="13" t="s">
        <v>36</v>
      </c>
      <c r="F2669" s="13">
        <v>1</v>
      </c>
      <c r="G2669" s="12" t="s">
        <v>37</v>
      </c>
      <c r="H2669" s="12" t="s">
        <v>38</v>
      </c>
      <c r="I2669" s="12"/>
      <c r="J2669" s="12" t="s">
        <v>4784</v>
      </c>
      <c r="K2669" s="12" t="s">
        <v>41</v>
      </c>
      <c r="L2669" s="12"/>
      <c r="M2669" s="12" t="s">
        <v>54</v>
      </c>
      <c r="N2669" s="12"/>
      <c r="O2669" s="14" t="s">
        <v>47</v>
      </c>
      <c r="P2669" s="5" t="str">
        <f>IF(OR(COUNTIF(A2669,"*省*"&amp;"*戒毒所*"),COUNTIF(A2669,"*省*"&amp;"*法院*"),COUNTIF(A2669,"*监狱*"),COUNTIF(A2669,"*省*"&amp;"*管教所*")),"省直",IFERROR(LOOKUP(9^9,FIND(对照表!$H$2:$H$14,A2669),对照表!$G$2:$G$14),IFERROR(LOOKUP(9^9,FIND(对照表!$E$2:$E$149,A2669),对照表!$C$2:$C$149),"省直")))</f>
        <v>绥化</v>
      </c>
    </row>
    <row r="2670" customHeight="1" spans="1:16">
      <c r="A2670" s="12" t="s">
        <v>4781</v>
      </c>
      <c r="B2670" s="13" t="s">
        <v>4782</v>
      </c>
      <c r="C2670" s="12" t="s">
        <v>4785</v>
      </c>
      <c r="D2670" s="12" t="s">
        <v>35</v>
      </c>
      <c r="E2670" s="13" t="s">
        <v>79</v>
      </c>
      <c r="F2670" s="13">
        <v>1</v>
      </c>
      <c r="G2670" s="12" t="s">
        <v>37</v>
      </c>
      <c r="H2670" s="12" t="s">
        <v>38</v>
      </c>
      <c r="I2670" s="12"/>
      <c r="J2670" s="12" t="s">
        <v>4786</v>
      </c>
      <c r="K2670" s="12" t="s">
        <v>41</v>
      </c>
      <c r="L2670" s="12"/>
      <c r="M2670" s="12" t="s">
        <v>54</v>
      </c>
      <c r="N2670" s="12"/>
      <c r="O2670" s="14" t="s">
        <v>47</v>
      </c>
      <c r="P2670" s="5" t="str">
        <f>IF(OR(COUNTIF(A2670,"*省*"&amp;"*戒毒所*"),COUNTIF(A2670,"*省*"&amp;"*法院*"),COUNTIF(A2670,"*监狱*"),COUNTIF(A2670,"*省*"&amp;"*管教所*")),"省直",IFERROR(LOOKUP(9^9,FIND(对照表!$H$2:$H$14,A2670),对照表!$G$2:$G$14),IFERROR(LOOKUP(9^9,FIND(对照表!$E$2:$E$149,A2670),对照表!$C$2:$C$149),"省直")))</f>
        <v>绥化</v>
      </c>
    </row>
    <row r="2671" customHeight="1" spans="1:16">
      <c r="A2671" s="12" t="s">
        <v>4787</v>
      </c>
      <c r="B2671" s="13" t="s">
        <v>4788</v>
      </c>
      <c r="C2671" s="12" t="s">
        <v>1672</v>
      </c>
      <c r="D2671" s="12" t="s">
        <v>35</v>
      </c>
      <c r="E2671" s="13" t="s">
        <v>36</v>
      </c>
      <c r="F2671" s="13">
        <v>1</v>
      </c>
      <c r="G2671" s="12" t="s">
        <v>37</v>
      </c>
      <c r="H2671" s="12" t="s">
        <v>38</v>
      </c>
      <c r="I2671" s="12" t="s">
        <v>39</v>
      </c>
      <c r="J2671" s="12" t="s">
        <v>4789</v>
      </c>
      <c r="K2671" s="12" t="s">
        <v>41</v>
      </c>
      <c r="L2671" s="12"/>
      <c r="M2671" s="12"/>
      <c r="N2671" s="12" t="s">
        <v>80</v>
      </c>
      <c r="O2671" s="14" t="s">
        <v>47</v>
      </c>
      <c r="P2671" s="5" t="str">
        <f>IF(OR(COUNTIF(A2671,"*省*"&amp;"*戒毒所*"),COUNTIF(A2671,"*省*"&amp;"*法院*"),COUNTIF(A2671,"*监狱*"),COUNTIF(A2671,"*省*"&amp;"*管教所*")),"省直",IFERROR(LOOKUP(9^9,FIND(对照表!$H$2:$H$14,A2671),对照表!$G$2:$G$14),IFERROR(LOOKUP(9^9,FIND(对照表!$E$2:$E$149,A2671),对照表!$C$2:$C$149),"省直")))</f>
        <v>绥化</v>
      </c>
    </row>
    <row r="2672" customHeight="1" spans="1:16">
      <c r="A2672" s="12" t="s">
        <v>4787</v>
      </c>
      <c r="B2672" s="13" t="s">
        <v>4788</v>
      </c>
      <c r="C2672" s="12" t="s">
        <v>1672</v>
      </c>
      <c r="D2672" s="12" t="s">
        <v>35</v>
      </c>
      <c r="E2672" s="13" t="s">
        <v>79</v>
      </c>
      <c r="F2672" s="13">
        <v>1</v>
      </c>
      <c r="G2672" s="12" t="s">
        <v>37</v>
      </c>
      <c r="H2672" s="12" t="s">
        <v>38</v>
      </c>
      <c r="I2672" s="12" t="s">
        <v>39</v>
      </c>
      <c r="J2672" s="12" t="s">
        <v>4789</v>
      </c>
      <c r="K2672" s="12" t="s">
        <v>41</v>
      </c>
      <c r="L2672" s="12"/>
      <c r="M2672" s="12"/>
      <c r="N2672" s="12" t="s">
        <v>82</v>
      </c>
      <c r="O2672" s="14" t="s">
        <v>47</v>
      </c>
      <c r="P2672" s="5" t="str">
        <f>IF(OR(COUNTIF(A2672,"*省*"&amp;"*戒毒所*"),COUNTIF(A2672,"*省*"&amp;"*法院*"),COUNTIF(A2672,"*监狱*"),COUNTIF(A2672,"*省*"&amp;"*管教所*")),"省直",IFERROR(LOOKUP(9^9,FIND(对照表!$H$2:$H$14,A2672),对照表!$G$2:$G$14),IFERROR(LOOKUP(9^9,FIND(对照表!$E$2:$E$149,A2672),对照表!$C$2:$C$149),"省直")))</f>
        <v>绥化</v>
      </c>
    </row>
    <row r="2673" customHeight="1" spans="1:16">
      <c r="A2673" s="12" t="s">
        <v>4790</v>
      </c>
      <c r="B2673" s="13" t="s">
        <v>4791</v>
      </c>
      <c r="C2673" s="12" t="s">
        <v>2213</v>
      </c>
      <c r="D2673" s="12" t="s">
        <v>35</v>
      </c>
      <c r="E2673" s="13" t="s">
        <v>36</v>
      </c>
      <c r="F2673" s="13">
        <v>1</v>
      </c>
      <c r="G2673" s="12" t="s">
        <v>37</v>
      </c>
      <c r="H2673" s="12" t="s">
        <v>38</v>
      </c>
      <c r="I2673" s="12" t="s">
        <v>39</v>
      </c>
      <c r="J2673" s="12" t="s">
        <v>40</v>
      </c>
      <c r="K2673" s="12" t="s">
        <v>41</v>
      </c>
      <c r="L2673" s="12"/>
      <c r="M2673" s="12"/>
      <c r="N2673" s="12"/>
      <c r="O2673" s="14" t="s">
        <v>47</v>
      </c>
      <c r="P2673" s="5" t="str">
        <f>IF(OR(COUNTIF(A2673,"*省*"&amp;"*戒毒所*"),COUNTIF(A2673,"*省*"&amp;"*法院*"),COUNTIF(A2673,"*监狱*"),COUNTIF(A2673,"*省*"&amp;"*管教所*")),"省直",IFERROR(LOOKUP(9^9,FIND(对照表!$H$2:$H$14,A2673),对照表!$G$2:$G$14),IFERROR(LOOKUP(9^9,FIND(对照表!$E$2:$E$149,A2673),对照表!$C$2:$C$149),"省直")))</f>
        <v>绥化</v>
      </c>
    </row>
    <row r="2674" customHeight="1" spans="1:16">
      <c r="A2674" s="12" t="s">
        <v>4792</v>
      </c>
      <c r="B2674" s="13" t="s">
        <v>4793</v>
      </c>
      <c r="C2674" s="12" t="s">
        <v>2206</v>
      </c>
      <c r="D2674" s="12" t="s">
        <v>35</v>
      </c>
      <c r="E2674" s="13" t="s">
        <v>36</v>
      </c>
      <c r="F2674" s="13">
        <v>1</v>
      </c>
      <c r="G2674" s="12" t="s">
        <v>37</v>
      </c>
      <c r="H2674" s="12" t="s">
        <v>38</v>
      </c>
      <c r="I2674" s="12" t="s">
        <v>39</v>
      </c>
      <c r="J2674" s="12" t="s">
        <v>4794</v>
      </c>
      <c r="K2674" s="12" t="s">
        <v>41</v>
      </c>
      <c r="L2674" s="12"/>
      <c r="M2674" s="12"/>
      <c r="N2674" s="12"/>
      <c r="O2674" s="14" t="s">
        <v>47</v>
      </c>
      <c r="P2674" s="5" t="str">
        <f>IF(OR(COUNTIF(A2674,"*省*"&amp;"*戒毒所*"),COUNTIF(A2674,"*省*"&amp;"*法院*"),COUNTIF(A2674,"*监狱*"),COUNTIF(A2674,"*省*"&amp;"*管教所*")),"省直",IFERROR(LOOKUP(9^9,FIND(对照表!$H$2:$H$14,A2674),对照表!$G$2:$G$14),IFERROR(LOOKUP(9^9,FIND(对照表!$E$2:$E$149,A2674),对照表!$C$2:$C$149),"省直")))</f>
        <v>绥化</v>
      </c>
    </row>
    <row r="2675" customHeight="1" spans="1:16">
      <c r="A2675" s="12" t="s">
        <v>4795</v>
      </c>
      <c r="B2675" s="13" t="s">
        <v>4796</v>
      </c>
      <c r="C2675" s="12" t="s">
        <v>3668</v>
      </c>
      <c r="D2675" s="12" t="s">
        <v>35</v>
      </c>
      <c r="E2675" s="13" t="s">
        <v>36</v>
      </c>
      <c r="F2675" s="13">
        <v>1</v>
      </c>
      <c r="G2675" s="12" t="s">
        <v>37</v>
      </c>
      <c r="H2675" s="12" t="s">
        <v>38</v>
      </c>
      <c r="I2675" s="12" t="s">
        <v>39</v>
      </c>
      <c r="J2675" s="12" t="s">
        <v>2150</v>
      </c>
      <c r="K2675" s="12" t="s">
        <v>41</v>
      </c>
      <c r="L2675" s="12"/>
      <c r="M2675" s="12"/>
      <c r="N2675" s="12"/>
      <c r="O2675" s="14" t="s">
        <v>47</v>
      </c>
      <c r="P2675" s="5" t="str">
        <f>IF(OR(COUNTIF(A2675,"*省*"&amp;"*戒毒所*"),COUNTIF(A2675,"*省*"&amp;"*法院*"),COUNTIF(A2675,"*监狱*"),COUNTIF(A2675,"*省*"&amp;"*管教所*")),"省直",IFERROR(LOOKUP(9^9,FIND(对照表!$H$2:$H$14,A2675),对照表!$G$2:$G$14),IFERROR(LOOKUP(9^9,FIND(对照表!$E$2:$E$149,A2675),对照表!$C$2:$C$149),"省直")))</f>
        <v>绥化</v>
      </c>
    </row>
    <row r="2676" customHeight="1" spans="1:16">
      <c r="A2676" s="12" t="s">
        <v>4797</v>
      </c>
      <c r="B2676" s="13" t="s">
        <v>4798</v>
      </c>
      <c r="C2676" s="12" t="s">
        <v>3668</v>
      </c>
      <c r="D2676" s="12" t="s">
        <v>35</v>
      </c>
      <c r="E2676" s="13" t="s">
        <v>36</v>
      </c>
      <c r="F2676" s="13">
        <v>1</v>
      </c>
      <c r="G2676" s="12" t="s">
        <v>37</v>
      </c>
      <c r="H2676" s="12" t="s">
        <v>38</v>
      </c>
      <c r="I2676" s="12" t="s">
        <v>39</v>
      </c>
      <c r="J2676" s="12" t="s">
        <v>4799</v>
      </c>
      <c r="K2676" s="12" t="s">
        <v>41</v>
      </c>
      <c r="L2676" s="12"/>
      <c r="M2676" s="12"/>
      <c r="N2676" s="12"/>
      <c r="O2676" s="14" t="s">
        <v>47</v>
      </c>
      <c r="P2676" s="5" t="str">
        <f>IF(OR(COUNTIF(A2676,"*省*"&amp;"*戒毒所*"),COUNTIF(A2676,"*省*"&amp;"*法院*"),COUNTIF(A2676,"*监狱*"),COUNTIF(A2676,"*省*"&amp;"*管教所*")),"省直",IFERROR(LOOKUP(9^9,FIND(对照表!$H$2:$H$14,A2676),对照表!$G$2:$G$14),IFERROR(LOOKUP(9^9,FIND(对照表!$E$2:$E$149,A2676),对照表!$C$2:$C$149),"省直")))</f>
        <v>绥化</v>
      </c>
    </row>
    <row r="2677" customHeight="1" spans="1:16">
      <c r="A2677" s="12" t="s">
        <v>4800</v>
      </c>
      <c r="B2677" s="13" t="s">
        <v>4801</v>
      </c>
      <c r="C2677" s="12" t="s">
        <v>3668</v>
      </c>
      <c r="D2677" s="12" t="s">
        <v>35</v>
      </c>
      <c r="E2677" s="13" t="s">
        <v>36</v>
      </c>
      <c r="F2677" s="13">
        <v>1</v>
      </c>
      <c r="G2677" s="12" t="s">
        <v>37</v>
      </c>
      <c r="H2677" s="12" t="s">
        <v>38</v>
      </c>
      <c r="I2677" s="12" t="s">
        <v>39</v>
      </c>
      <c r="J2677" s="12" t="s">
        <v>4802</v>
      </c>
      <c r="K2677" s="12" t="s">
        <v>41</v>
      </c>
      <c r="L2677" s="12"/>
      <c r="M2677" s="12"/>
      <c r="N2677" s="12"/>
      <c r="O2677" s="14" t="s">
        <v>47</v>
      </c>
      <c r="P2677" s="5" t="str">
        <f>IF(OR(COUNTIF(A2677,"*省*"&amp;"*戒毒所*"),COUNTIF(A2677,"*省*"&amp;"*法院*"),COUNTIF(A2677,"*监狱*"),COUNTIF(A2677,"*省*"&amp;"*管教所*")),"省直",IFERROR(LOOKUP(9^9,FIND(对照表!$H$2:$H$14,A2677),对照表!$G$2:$G$14),IFERROR(LOOKUP(9^9,FIND(对照表!$E$2:$E$149,A2677),对照表!$C$2:$C$149),"省直")))</f>
        <v>绥化</v>
      </c>
    </row>
    <row r="2678" customHeight="1" spans="1:16">
      <c r="A2678" s="12" t="s">
        <v>4803</v>
      </c>
      <c r="B2678" s="13" t="s">
        <v>4804</v>
      </c>
      <c r="C2678" s="12" t="s">
        <v>1672</v>
      </c>
      <c r="D2678" s="12" t="s">
        <v>35</v>
      </c>
      <c r="E2678" s="13" t="s">
        <v>36</v>
      </c>
      <c r="F2678" s="13">
        <v>1</v>
      </c>
      <c r="G2678" s="12" t="s">
        <v>37</v>
      </c>
      <c r="H2678" s="12" t="s">
        <v>38</v>
      </c>
      <c r="I2678" s="12" t="s">
        <v>39</v>
      </c>
      <c r="J2678" s="12" t="s">
        <v>4805</v>
      </c>
      <c r="K2678" s="12" t="s">
        <v>41</v>
      </c>
      <c r="L2678" s="12"/>
      <c r="M2678" s="12"/>
      <c r="N2678" s="12"/>
      <c r="O2678" s="14" t="s">
        <v>47</v>
      </c>
      <c r="P2678" s="5" t="str">
        <f>IF(OR(COUNTIF(A2678,"*省*"&amp;"*戒毒所*"),COUNTIF(A2678,"*省*"&amp;"*法院*"),COUNTIF(A2678,"*监狱*"),COUNTIF(A2678,"*省*"&amp;"*管教所*")),"省直",IFERROR(LOOKUP(9^9,FIND(对照表!$H$2:$H$14,A2678),对照表!$G$2:$G$14),IFERROR(LOOKUP(9^9,FIND(对照表!$E$2:$E$149,A2678),对照表!$C$2:$C$149),"省直")))</f>
        <v>绥化</v>
      </c>
    </row>
    <row r="2679" customHeight="1" spans="1:16">
      <c r="A2679" s="12" t="s">
        <v>4806</v>
      </c>
      <c r="B2679" s="13" t="s">
        <v>4807</v>
      </c>
      <c r="C2679" s="12" t="s">
        <v>4808</v>
      </c>
      <c r="D2679" s="12" t="s">
        <v>35</v>
      </c>
      <c r="E2679" s="13" t="s">
        <v>36</v>
      </c>
      <c r="F2679" s="13">
        <v>1</v>
      </c>
      <c r="G2679" s="12" t="s">
        <v>37</v>
      </c>
      <c r="H2679" s="12" t="s">
        <v>361</v>
      </c>
      <c r="I2679" s="12"/>
      <c r="J2679" s="12" t="s">
        <v>4809</v>
      </c>
      <c r="K2679" s="12" t="s">
        <v>41</v>
      </c>
      <c r="L2679" s="12"/>
      <c r="M2679" s="12"/>
      <c r="N2679" s="12" t="s">
        <v>4810</v>
      </c>
      <c r="O2679" s="14" t="s">
        <v>47</v>
      </c>
      <c r="P2679" s="5" t="str">
        <f>IF(OR(COUNTIF(A2679,"*省*"&amp;"*戒毒所*"),COUNTIF(A2679,"*省*"&amp;"*法院*"),COUNTIF(A2679,"*监狱*"),COUNTIF(A2679,"*省*"&amp;"*管教所*")),"省直",IFERROR(LOOKUP(9^9,FIND(对照表!$H$2:$H$14,A2679),对照表!$G$2:$G$14),IFERROR(LOOKUP(9^9,FIND(对照表!$E$2:$E$149,A2679),对照表!$C$2:$C$149),"省直")))</f>
        <v>绥化</v>
      </c>
    </row>
    <row r="2680" customHeight="1" spans="1:16">
      <c r="A2680" s="12" t="s">
        <v>4806</v>
      </c>
      <c r="B2680" s="13" t="s">
        <v>4807</v>
      </c>
      <c r="C2680" s="12" t="s">
        <v>1664</v>
      </c>
      <c r="D2680" s="12" t="s">
        <v>35</v>
      </c>
      <c r="E2680" s="13" t="s">
        <v>79</v>
      </c>
      <c r="F2680" s="13">
        <v>1</v>
      </c>
      <c r="G2680" s="12" t="s">
        <v>37</v>
      </c>
      <c r="H2680" s="12" t="s">
        <v>361</v>
      </c>
      <c r="I2680" s="12"/>
      <c r="J2680" s="12" t="s">
        <v>40</v>
      </c>
      <c r="K2680" s="12" t="s">
        <v>41</v>
      </c>
      <c r="L2680" s="12"/>
      <c r="M2680" s="12"/>
      <c r="N2680" s="12"/>
      <c r="O2680" s="14" t="s">
        <v>47</v>
      </c>
      <c r="P2680" s="5" t="str">
        <f>IF(OR(COUNTIF(A2680,"*省*"&amp;"*戒毒所*"),COUNTIF(A2680,"*省*"&amp;"*法院*"),COUNTIF(A2680,"*监狱*"),COUNTIF(A2680,"*省*"&amp;"*管教所*")),"省直",IFERROR(LOOKUP(9^9,FIND(对照表!$H$2:$H$14,A2680),对照表!$G$2:$G$14),IFERROR(LOOKUP(9^9,FIND(对照表!$E$2:$E$149,A2680),对照表!$C$2:$C$149),"省直")))</f>
        <v>绥化</v>
      </c>
    </row>
    <row r="2681" customHeight="1" spans="1:16">
      <c r="A2681" s="12" t="s">
        <v>4806</v>
      </c>
      <c r="B2681" s="13" t="s">
        <v>4807</v>
      </c>
      <c r="C2681" s="12" t="s">
        <v>4811</v>
      </c>
      <c r="D2681" s="12" t="s">
        <v>35</v>
      </c>
      <c r="E2681" s="13" t="s">
        <v>81</v>
      </c>
      <c r="F2681" s="13">
        <v>1</v>
      </c>
      <c r="G2681" s="12" t="s">
        <v>37</v>
      </c>
      <c r="H2681" s="12" t="s">
        <v>361</v>
      </c>
      <c r="I2681" s="12"/>
      <c r="J2681" s="12" t="s">
        <v>40</v>
      </c>
      <c r="K2681" s="12" t="s">
        <v>41</v>
      </c>
      <c r="L2681" s="12"/>
      <c r="M2681" s="12"/>
      <c r="N2681" s="12"/>
      <c r="O2681" s="14" t="s">
        <v>47</v>
      </c>
      <c r="P2681" s="5" t="str">
        <f>IF(OR(COUNTIF(A2681,"*省*"&amp;"*戒毒所*"),COUNTIF(A2681,"*省*"&amp;"*法院*"),COUNTIF(A2681,"*监狱*"),COUNTIF(A2681,"*省*"&amp;"*管教所*")),"省直",IFERROR(LOOKUP(9^9,FIND(对照表!$H$2:$H$14,A2681),对照表!$G$2:$G$14),IFERROR(LOOKUP(9^9,FIND(对照表!$E$2:$E$149,A2681),对照表!$C$2:$C$149),"省直")))</f>
        <v>绥化</v>
      </c>
    </row>
    <row r="2682" customHeight="1" spans="1:16">
      <c r="A2682" s="12" t="s">
        <v>4812</v>
      </c>
      <c r="B2682" s="13" t="s">
        <v>4813</v>
      </c>
      <c r="C2682" s="12" t="s">
        <v>1889</v>
      </c>
      <c r="D2682" s="12" t="s">
        <v>35</v>
      </c>
      <c r="E2682" s="13" t="s">
        <v>36</v>
      </c>
      <c r="F2682" s="13">
        <v>1</v>
      </c>
      <c r="G2682" s="12" t="s">
        <v>37</v>
      </c>
      <c r="H2682" s="12" t="s">
        <v>361</v>
      </c>
      <c r="I2682" s="12"/>
      <c r="J2682" s="12" t="s">
        <v>4814</v>
      </c>
      <c r="K2682" s="12" t="s">
        <v>41</v>
      </c>
      <c r="L2682" s="12"/>
      <c r="M2682" s="12"/>
      <c r="N2682" s="12"/>
      <c r="O2682" s="14" t="s">
        <v>47</v>
      </c>
      <c r="P2682" s="5" t="str">
        <f>IF(OR(COUNTIF(A2682,"*省*"&amp;"*戒毒所*"),COUNTIF(A2682,"*省*"&amp;"*法院*"),COUNTIF(A2682,"*监狱*"),COUNTIF(A2682,"*省*"&amp;"*管教所*")),"省直",IFERROR(LOOKUP(9^9,FIND(对照表!$H$2:$H$14,A2682),对照表!$G$2:$G$14),IFERROR(LOOKUP(9^9,FIND(对照表!$E$2:$E$149,A2682),对照表!$C$2:$C$149),"省直")))</f>
        <v>绥化</v>
      </c>
    </row>
    <row r="2683" customHeight="1" spans="1:16">
      <c r="A2683" s="12" t="s">
        <v>4812</v>
      </c>
      <c r="B2683" s="13" t="s">
        <v>4813</v>
      </c>
      <c r="C2683" s="12" t="s">
        <v>1889</v>
      </c>
      <c r="D2683" s="12" t="s">
        <v>35</v>
      </c>
      <c r="E2683" s="13" t="s">
        <v>79</v>
      </c>
      <c r="F2683" s="13">
        <v>1</v>
      </c>
      <c r="G2683" s="12" t="s">
        <v>136</v>
      </c>
      <c r="H2683" s="12" t="s">
        <v>361</v>
      </c>
      <c r="I2683" s="12"/>
      <c r="J2683" s="12" t="s">
        <v>40</v>
      </c>
      <c r="K2683" s="12" t="s">
        <v>41</v>
      </c>
      <c r="L2683" s="12"/>
      <c r="M2683" s="12"/>
      <c r="N2683" s="12"/>
      <c r="O2683" s="14" t="s">
        <v>47</v>
      </c>
      <c r="P2683" s="5" t="str">
        <f>IF(OR(COUNTIF(A2683,"*省*"&amp;"*戒毒所*"),COUNTIF(A2683,"*省*"&amp;"*法院*"),COUNTIF(A2683,"*监狱*"),COUNTIF(A2683,"*省*"&amp;"*管教所*")),"省直",IFERROR(LOOKUP(9^9,FIND(对照表!$H$2:$H$14,A2683),对照表!$G$2:$G$14),IFERROR(LOOKUP(9^9,FIND(对照表!$E$2:$E$149,A2683),对照表!$C$2:$C$149),"省直")))</f>
        <v>绥化</v>
      </c>
    </row>
    <row r="2684" customHeight="1" spans="1:16">
      <c r="A2684" s="12" t="s">
        <v>4812</v>
      </c>
      <c r="B2684" s="13" t="s">
        <v>4813</v>
      </c>
      <c r="C2684" s="12" t="s">
        <v>4815</v>
      </c>
      <c r="D2684" s="12" t="s">
        <v>35</v>
      </c>
      <c r="E2684" s="13" t="s">
        <v>81</v>
      </c>
      <c r="F2684" s="13">
        <v>1</v>
      </c>
      <c r="G2684" s="12" t="s">
        <v>78</v>
      </c>
      <c r="H2684" s="12" t="s">
        <v>361</v>
      </c>
      <c r="I2684" s="12"/>
      <c r="J2684" s="12" t="s">
        <v>40</v>
      </c>
      <c r="K2684" s="12" t="s">
        <v>41</v>
      </c>
      <c r="L2684" s="12"/>
      <c r="M2684" s="12"/>
      <c r="N2684" s="12"/>
      <c r="O2684" s="14" t="s">
        <v>47</v>
      </c>
      <c r="P2684" s="5" t="str">
        <f>IF(OR(COUNTIF(A2684,"*省*"&amp;"*戒毒所*"),COUNTIF(A2684,"*省*"&amp;"*法院*"),COUNTIF(A2684,"*监狱*"),COUNTIF(A2684,"*省*"&amp;"*管教所*")),"省直",IFERROR(LOOKUP(9^9,FIND(对照表!$H$2:$H$14,A2684),对照表!$G$2:$G$14),IFERROR(LOOKUP(9^9,FIND(对照表!$E$2:$E$149,A2684),对照表!$C$2:$C$149),"省直")))</f>
        <v>绥化</v>
      </c>
    </row>
    <row r="2685" customHeight="1" spans="1:16">
      <c r="A2685" s="12" t="s">
        <v>4812</v>
      </c>
      <c r="B2685" s="13" t="s">
        <v>4813</v>
      </c>
      <c r="C2685" s="12" t="s">
        <v>4816</v>
      </c>
      <c r="D2685" s="12" t="s">
        <v>35</v>
      </c>
      <c r="E2685" s="13" t="s">
        <v>131</v>
      </c>
      <c r="F2685" s="13">
        <v>1</v>
      </c>
      <c r="G2685" s="12" t="s">
        <v>37</v>
      </c>
      <c r="H2685" s="12" t="s">
        <v>361</v>
      </c>
      <c r="I2685" s="12"/>
      <c r="J2685" s="12" t="s">
        <v>4817</v>
      </c>
      <c r="K2685" s="12" t="s">
        <v>41</v>
      </c>
      <c r="L2685" s="12"/>
      <c r="M2685" s="12"/>
      <c r="N2685" s="12"/>
      <c r="O2685" s="14" t="s">
        <v>47</v>
      </c>
      <c r="P2685" s="5" t="str">
        <f>IF(OR(COUNTIF(A2685,"*省*"&amp;"*戒毒所*"),COUNTIF(A2685,"*省*"&amp;"*法院*"),COUNTIF(A2685,"*监狱*"),COUNTIF(A2685,"*省*"&amp;"*管教所*")),"省直",IFERROR(LOOKUP(9^9,FIND(对照表!$H$2:$H$14,A2685),对照表!$G$2:$G$14),IFERROR(LOOKUP(9^9,FIND(对照表!$E$2:$E$149,A2685),对照表!$C$2:$C$149),"省直")))</f>
        <v>绥化</v>
      </c>
    </row>
    <row r="2686" customHeight="1" spans="1:16">
      <c r="A2686" s="12" t="s">
        <v>4818</v>
      </c>
      <c r="B2686" s="13" t="s">
        <v>4819</v>
      </c>
      <c r="C2686" s="12" t="s">
        <v>1672</v>
      </c>
      <c r="D2686" s="12" t="s">
        <v>35</v>
      </c>
      <c r="E2686" s="13" t="s">
        <v>36</v>
      </c>
      <c r="F2686" s="13">
        <v>1</v>
      </c>
      <c r="G2686" s="12" t="s">
        <v>46</v>
      </c>
      <c r="H2686" s="12" t="s">
        <v>38</v>
      </c>
      <c r="I2686" s="12" t="s">
        <v>39</v>
      </c>
      <c r="J2686" s="12" t="s">
        <v>4820</v>
      </c>
      <c r="K2686" s="12" t="s">
        <v>41</v>
      </c>
      <c r="L2686" s="12"/>
      <c r="M2686" s="12"/>
      <c r="N2686" s="12"/>
      <c r="O2686" s="14" t="s">
        <v>47</v>
      </c>
      <c r="P2686" s="5" t="str">
        <f>IF(OR(COUNTIF(A2686,"*省*"&amp;"*戒毒所*"),COUNTIF(A2686,"*省*"&amp;"*法院*"),COUNTIF(A2686,"*监狱*"),COUNTIF(A2686,"*省*"&amp;"*管教所*")),"省直",IFERROR(LOOKUP(9^9,FIND(对照表!$H$2:$H$14,A2686),对照表!$G$2:$G$14),IFERROR(LOOKUP(9^9,FIND(对照表!$E$2:$E$149,A2686),对照表!$C$2:$C$149),"省直")))</f>
        <v>绥化</v>
      </c>
    </row>
    <row r="2687" customHeight="1" spans="1:16">
      <c r="A2687" s="12" t="s">
        <v>4821</v>
      </c>
      <c r="B2687" s="13" t="s">
        <v>4822</v>
      </c>
      <c r="C2687" s="12" t="s">
        <v>2206</v>
      </c>
      <c r="D2687" s="12" t="s">
        <v>35</v>
      </c>
      <c r="E2687" s="13" t="s">
        <v>36</v>
      </c>
      <c r="F2687" s="13">
        <v>1</v>
      </c>
      <c r="G2687" s="12" t="s">
        <v>37</v>
      </c>
      <c r="H2687" s="12" t="s">
        <v>38</v>
      </c>
      <c r="I2687" s="12" t="s">
        <v>39</v>
      </c>
      <c r="J2687" s="12" t="s">
        <v>2918</v>
      </c>
      <c r="K2687" s="12" t="s">
        <v>41</v>
      </c>
      <c r="L2687" s="12"/>
      <c r="M2687" s="12"/>
      <c r="N2687" s="12"/>
      <c r="O2687" s="14" t="s">
        <v>47</v>
      </c>
      <c r="P2687" s="5" t="str">
        <f>IF(OR(COUNTIF(A2687,"*省*"&amp;"*戒毒所*"),COUNTIF(A2687,"*省*"&amp;"*法院*"),COUNTIF(A2687,"*监狱*"),COUNTIF(A2687,"*省*"&amp;"*管教所*")),"省直",IFERROR(LOOKUP(9^9,FIND(对照表!$H$2:$H$14,A2687),对照表!$G$2:$G$14),IFERROR(LOOKUP(9^9,FIND(对照表!$E$2:$E$149,A2687),对照表!$C$2:$C$149),"省直")))</f>
        <v>绥化</v>
      </c>
    </row>
    <row r="2688" customHeight="1" spans="1:16">
      <c r="A2688" s="12" t="s">
        <v>4821</v>
      </c>
      <c r="B2688" s="13" t="s">
        <v>4822</v>
      </c>
      <c r="C2688" s="12" t="s">
        <v>4823</v>
      </c>
      <c r="D2688" s="12" t="s">
        <v>35</v>
      </c>
      <c r="E2688" s="13" t="s">
        <v>79</v>
      </c>
      <c r="F2688" s="13">
        <v>1</v>
      </c>
      <c r="G2688" s="12" t="s">
        <v>37</v>
      </c>
      <c r="H2688" s="12" t="s">
        <v>38</v>
      </c>
      <c r="I2688" s="12" t="s">
        <v>39</v>
      </c>
      <c r="J2688" s="12" t="s">
        <v>4824</v>
      </c>
      <c r="K2688" s="12" t="s">
        <v>41</v>
      </c>
      <c r="L2688" s="12"/>
      <c r="M2688" s="12"/>
      <c r="N2688" s="12"/>
      <c r="O2688" s="14" t="s">
        <v>47</v>
      </c>
      <c r="P2688" s="5" t="str">
        <f>IF(OR(COUNTIF(A2688,"*省*"&amp;"*戒毒所*"),COUNTIF(A2688,"*省*"&amp;"*法院*"),COUNTIF(A2688,"*监狱*"),COUNTIF(A2688,"*省*"&amp;"*管教所*")),"省直",IFERROR(LOOKUP(9^9,FIND(对照表!$H$2:$H$14,A2688),对照表!$G$2:$G$14),IFERROR(LOOKUP(9^9,FIND(对照表!$E$2:$E$149,A2688),对照表!$C$2:$C$149),"省直")))</f>
        <v>绥化</v>
      </c>
    </row>
    <row r="2689" customHeight="1" spans="1:16">
      <c r="A2689" s="12" t="s">
        <v>4825</v>
      </c>
      <c r="B2689" s="13" t="s">
        <v>4826</v>
      </c>
      <c r="C2689" s="12" t="s">
        <v>4827</v>
      </c>
      <c r="D2689" s="12" t="s">
        <v>35</v>
      </c>
      <c r="E2689" s="13" t="s">
        <v>36</v>
      </c>
      <c r="F2689" s="13">
        <v>1</v>
      </c>
      <c r="G2689" s="12" t="s">
        <v>37</v>
      </c>
      <c r="H2689" s="12" t="s">
        <v>38</v>
      </c>
      <c r="I2689" s="12" t="s">
        <v>39</v>
      </c>
      <c r="J2689" s="12" t="s">
        <v>4828</v>
      </c>
      <c r="K2689" s="12" t="s">
        <v>41</v>
      </c>
      <c r="L2689" s="12"/>
      <c r="M2689" s="12"/>
      <c r="N2689" s="12"/>
      <c r="O2689" s="14" t="s">
        <v>47</v>
      </c>
      <c r="P2689" s="5" t="str">
        <f>IF(OR(COUNTIF(A2689,"*省*"&amp;"*戒毒所*"),COUNTIF(A2689,"*省*"&amp;"*法院*"),COUNTIF(A2689,"*监狱*"),COUNTIF(A2689,"*省*"&amp;"*管教所*")),"省直",IFERROR(LOOKUP(9^9,FIND(对照表!$H$2:$H$14,A2689),对照表!$G$2:$G$14),IFERROR(LOOKUP(9^9,FIND(对照表!$E$2:$E$149,A2689),对照表!$C$2:$C$149),"省直")))</f>
        <v>绥化</v>
      </c>
    </row>
    <row r="2690" customHeight="1" spans="1:16">
      <c r="A2690" s="12" t="s">
        <v>4825</v>
      </c>
      <c r="B2690" s="13" t="s">
        <v>4826</v>
      </c>
      <c r="C2690" s="12" t="s">
        <v>4829</v>
      </c>
      <c r="D2690" s="12" t="s">
        <v>35</v>
      </c>
      <c r="E2690" s="13" t="s">
        <v>79</v>
      </c>
      <c r="F2690" s="13">
        <v>1</v>
      </c>
      <c r="G2690" s="12" t="s">
        <v>37</v>
      </c>
      <c r="H2690" s="12" t="s">
        <v>38</v>
      </c>
      <c r="I2690" s="12" t="s">
        <v>39</v>
      </c>
      <c r="J2690" s="12" t="s">
        <v>4830</v>
      </c>
      <c r="K2690" s="12" t="s">
        <v>41</v>
      </c>
      <c r="L2690" s="12"/>
      <c r="M2690" s="12"/>
      <c r="N2690" s="12"/>
      <c r="O2690" s="14" t="s">
        <v>47</v>
      </c>
      <c r="P2690" s="5" t="str">
        <f>IF(OR(COUNTIF(A2690,"*省*"&amp;"*戒毒所*"),COUNTIF(A2690,"*省*"&amp;"*法院*"),COUNTIF(A2690,"*监狱*"),COUNTIF(A2690,"*省*"&amp;"*管教所*")),"省直",IFERROR(LOOKUP(9^9,FIND(对照表!$H$2:$H$14,A2690),对照表!$G$2:$G$14),IFERROR(LOOKUP(9^9,FIND(对照表!$E$2:$E$149,A2690),对照表!$C$2:$C$149),"省直")))</f>
        <v>绥化</v>
      </c>
    </row>
    <row r="2691" customHeight="1" spans="1:16">
      <c r="A2691" s="12" t="s">
        <v>4825</v>
      </c>
      <c r="B2691" s="13" t="s">
        <v>4826</v>
      </c>
      <c r="C2691" s="12" t="s">
        <v>4829</v>
      </c>
      <c r="D2691" s="12" t="s">
        <v>35</v>
      </c>
      <c r="E2691" s="13" t="s">
        <v>81</v>
      </c>
      <c r="F2691" s="13">
        <v>2</v>
      </c>
      <c r="G2691" s="12" t="s">
        <v>37</v>
      </c>
      <c r="H2691" s="12" t="s">
        <v>38</v>
      </c>
      <c r="I2691" s="12" t="s">
        <v>39</v>
      </c>
      <c r="J2691" s="12" t="s">
        <v>4831</v>
      </c>
      <c r="K2691" s="12" t="s">
        <v>41</v>
      </c>
      <c r="L2691" s="12"/>
      <c r="M2691" s="12"/>
      <c r="N2691" s="12"/>
      <c r="O2691" s="14" t="s">
        <v>47</v>
      </c>
      <c r="P2691" s="5" t="str">
        <f>IF(OR(COUNTIF(A2691,"*省*"&amp;"*戒毒所*"),COUNTIF(A2691,"*省*"&amp;"*法院*"),COUNTIF(A2691,"*监狱*"),COUNTIF(A2691,"*省*"&amp;"*管教所*")),"省直",IFERROR(LOOKUP(9^9,FIND(对照表!$H$2:$H$14,A2691),对照表!$G$2:$G$14),IFERROR(LOOKUP(9^9,FIND(对照表!$E$2:$E$149,A2691),对照表!$C$2:$C$149),"省直")))</f>
        <v>绥化</v>
      </c>
    </row>
    <row r="2692" customHeight="1" spans="1:16">
      <c r="A2692" s="12" t="s">
        <v>4832</v>
      </c>
      <c r="B2692" s="13" t="s">
        <v>4833</v>
      </c>
      <c r="C2692" s="12" t="s">
        <v>4834</v>
      </c>
      <c r="D2692" s="12" t="s">
        <v>35</v>
      </c>
      <c r="E2692" s="13" t="s">
        <v>36</v>
      </c>
      <c r="F2692" s="13">
        <v>1</v>
      </c>
      <c r="G2692" s="12" t="s">
        <v>37</v>
      </c>
      <c r="H2692" s="12" t="s">
        <v>38</v>
      </c>
      <c r="I2692" s="12" t="s">
        <v>39</v>
      </c>
      <c r="J2692" s="12" t="s">
        <v>4759</v>
      </c>
      <c r="K2692" s="12" t="s">
        <v>41</v>
      </c>
      <c r="L2692" s="12"/>
      <c r="M2692" s="12"/>
      <c r="N2692" s="12" t="s">
        <v>4810</v>
      </c>
      <c r="O2692" s="14" t="s">
        <v>47</v>
      </c>
      <c r="P2692" s="5" t="str">
        <f>IF(OR(COUNTIF(A2692,"*省*"&amp;"*戒毒所*"),COUNTIF(A2692,"*省*"&amp;"*法院*"),COUNTIF(A2692,"*监狱*"),COUNTIF(A2692,"*省*"&amp;"*管教所*")),"省直",IFERROR(LOOKUP(9^9,FIND(对照表!$H$2:$H$14,A2692),对照表!$G$2:$G$14),IFERROR(LOOKUP(9^9,FIND(对照表!$E$2:$E$149,A2692),对照表!$C$2:$C$149),"省直")))</f>
        <v>绥化</v>
      </c>
    </row>
    <row r="2693" customHeight="1" spans="1:16">
      <c r="A2693" s="12" t="s">
        <v>4835</v>
      </c>
      <c r="B2693" s="13" t="s">
        <v>4836</v>
      </c>
      <c r="C2693" s="12" t="s">
        <v>1672</v>
      </c>
      <c r="D2693" s="12" t="s">
        <v>35</v>
      </c>
      <c r="E2693" s="13" t="s">
        <v>36</v>
      </c>
      <c r="F2693" s="13">
        <v>1</v>
      </c>
      <c r="G2693" s="12" t="s">
        <v>37</v>
      </c>
      <c r="H2693" s="12" t="s">
        <v>38</v>
      </c>
      <c r="I2693" s="12"/>
      <c r="J2693" s="12" t="s">
        <v>4837</v>
      </c>
      <c r="K2693" s="12" t="s">
        <v>41</v>
      </c>
      <c r="L2693" s="12"/>
      <c r="M2693" s="12"/>
      <c r="N2693" s="12" t="s">
        <v>80</v>
      </c>
      <c r="O2693" s="14" t="s">
        <v>47</v>
      </c>
      <c r="P2693" s="5" t="str">
        <f>IF(OR(COUNTIF(A2693,"*省*"&amp;"*戒毒所*"),COUNTIF(A2693,"*省*"&amp;"*法院*"),COUNTIF(A2693,"*监狱*"),COUNTIF(A2693,"*省*"&amp;"*管教所*")),"省直",IFERROR(LOOKUP(9^9,FIND(对照表!$H$2:$H$14,A2693),对照表!$G$2:$G$14),IFERROR(LOOKUP(9^9,FIND(对照表!$E$2:$E$149,A2693),对照表!$C$2:$C$149),"省直")))</f>
        <v>绥化</v>
      </c>
    </row>
    <row r="2694" customHeight="1" spans="1:16">
      <c r="A2694" s="12" t="s">
        <v>4835</v>
      </c>
      <c r="B2694" s="13" t="s">
        <v>4836</v>
      </c>
      <c r="C2694" s="12" t="s">
        <v>1672</v>
      </c>
      <c r="D2694" s="12" t="s">
        <v>35</v>
      </c>
      <c r="E2694" s="13" t="s">
        <v>79</v>
      </c>
      <c r="F2694" s="13">
        <v>1</v>
      </c>
      <c r="G2694" s="12" t="s">
        <v>37</v>
      </c>
      <c r="H2694" s="12" t="s">
        <v>38</v>
      </c>
      <c r="I2694" s="12"/>
      <c r="J2694" s="12" t="s">
        <v>4837</v>
      </c>
      <c r="K2694" s="12" t="s">
        <v>41</v>
      </c>
      <c r="L2694" s="12"/>
      <c r="M2694" s="12"/>
      <c r="N2694" s="12" t="s">
        <v>82</v>
      </c>
      <c r="O2694" s="14" t="s">
        <v>47</v>
      </c>
      <c r="P2694" s="5" t="str">
        <f>IF(OR(COUNTIF(A2694,"*省*"&amp;"*戒毒所*"),COUNTIF(A2694,"*省*"&amp;"*法院*"),COUNTIF(A2694,"*监狱*"),COUNTIF(A2694,"*省*"&amp;"*管教所*")),"省直",IFERROR(LOOKUP(9^9,FIND(对照表!$H$2:$H$14,A2694),对照表!$G$2:$G$14),IFERROR(LOOKUP(9^9,FIND(对照表!$E$2:$E$149,A2694),对照表!$C$2:$C$149),"省直")))</f>
        <v>绥化</v>
      </c>
    </row>
    <row r="2695" customHeight="1" spans="1:16">
      <c r="A2695" s="12" t="s">
        <v>4835</v>
      </c>
      <c r="B2695" s="13" t="s">
        <v>4836</v>
      </c>
      <c r="C2695" s="12" t="s">
        <v>1672</v>
      </c>
      <c r="D2695" s="12" t="s">
        <v>35</v>
      </c>
      <c r="E2695" s="13" t="s">
        <v>81</v>
      </c>
      <c r="F2695" s="13">
        <v>2</v>
      </c>
      <c r="G2695" s="12" t="s">
        <v>37</v>
      </c>
      <c r="H2695" s="12" t="s">
        <v>38</v>
      </c>
      <c r="I2695" s="12"/>
      <c r="J2695" s="12" t="s">
        <v>4838</v>
      </c>
      <c r="K2695" s="12" t="s">
        <v>41</v>
      </c>
      <c r="L2695" s="12"/>
      <c r="M2695" s="12"/>
      <c r="N2695" s="12"/>
      <c r="O2695" s="14" t="s">
        <v>47</v>
      </c>
      <c r="P2695" s="5" t="str">
        <f>IF(OR(COUNTIF(A2695,"*省*"&amp;"*戒毒所*"),COUNTIF(A2695,"*省*"&amp;"*法院*"),COUNTIF(A2695,"*监狱*"),COUNTIF(A2695,"*省*"&amp;"*管教所*")),"省直",IFERROR(LOOKUP(9^9,FIND(对照表!$H$2:$H$14,A2695),对照表!$G$2:$G$14),IFERROR(LOOKUP(9^9,FIND(对照表!$E$2:$E$149,A2695),对照表!$C$2:$C$149),"省直")))</f>
        <v>绥化</v>
      </c>
    </row>
    <row r="2696" customHeight="1" spans="1:16">
      <c r="A2696" s="12" t="s">
        <v>4835</v>
      </c>
      <c r="B2696" s="13" t="s">
        <v>4836</v>
      </c>
      <c r="C2696" s="12" t="s">
        <v>2084</v>
      </c>
      <c r="D2696" s="12" t="s">
        <v>35</v>
      </c>
      <c r="E2696" s="13" t="s">
        <v>131</v>
      </c>
      <c r="F2696" s="13">
        <v>2</v>
      </c>
      <c r="G2696" s="12" t="s">
        <v>37</v>
      </c>
      <c r="H2696" s="12" t="s">
        <v>38</v>
      </c>
      <c r="I2696" s="12"/>
      <c r="J2696" s="12" t="s">
        <v>4839</v>
      </c>
      <c r="K2696" s="12" t="s">
        <v>41</v>
      </c>
      <c r="L2696" s="12"/>
      <c r="M2696" s="12"/>
      <c r="N2696" s="12"/>
      <c r="O2696" s="14" t="s">
        <v>47</v>
      </c>
      <c r="P2696" s="5" t="str">
        <f>IF(OR(COUNTIF(A2696,"*省*"&amp;"*戒毒所*"),COUNTIF(A2696,"*省*"&amp;"*法院*"),COUNTIF(A2696,"*监狱*"),COUNTIF(A2696,"*省*"&amp;"*管教所*")),"省直",IFERROR(LOOKUP(9^9,FIND(对照表!$H$2:$H$14,A2696),对照表!$G$2:$G$14),IFERROR(LOOKUP(9^9,FIND(对照表!$E$2:$E$149,A2696),对照表!$C$2:$C$149),"省直")))</f>
        <v>绥化</v>
      </c>
    </row>
    <row r="2697" customHeight="1" spans="1:16">
      <c r="A2697" s="12" t="s">
        <v>4840</v>
      </c>
      <c r="B2697" s="13" t="s">
        <v>4841</v>
      </c>
      <c r="C2697" s="12" t="s">
        <v>4842</v>
      </c>
      <c r="D2697" s="12" t="s">
        <v>35</v>
      </c>
      <c r="E2697" s="13" t="s">
        <v>36</v>
      </c>
      <c r="F2697" s="13">
        <v>2</v>
      </c>
      <c r="G2697" s="12" t="s">
        <v>136</v>
      </c>
      <c r="H2697" s="12" t="s">
        <v>38</v>
      </c>
      <c r="I2697" s="12"/>
      <c r="J2697" s="12" t="s">
        <v>40</v>
      </c>
      <c r="K2697" s="12" t="s">
        <v>41</v>
      </c>
      <c r="L2697" s="12"/>
      <c r="M2697" s="12"/>
      <c r="N2697" s="12"/>
      <c r="O2697" s="14" t="s">
        <v>47</v>
      </c>
      <c r="P2697" s="5" t="str">
        <f>IF(OR(COUNTIF(A2697,"*省*"&amp;"*戒毒所*"),COUNTIF(A2697,"*省*"&amp;"*法院*"),COUNTIF(A2697,"*监狱*"),COUNTIF(A2697,"*省*"&amp;"*管教所*")),"省直",IFERROR(LOOKUP(9^9,FIND(对照表!$H$2:$H$14,A2697),对照表!$G$2:$G$14),IFERROR(LOOKUP(9^9,FIND(对照表!$E$2:$E$149,A2697),对照表!$C$2:$C$149),"省直")))</f>
        <v>绥化</v>
      </c>
    </row>
    <row r="2698" customHeight="1" spans="1:16">
      <c r="A2698" s="12" t="s">
        <v>4840</v>
      </c>
      <c r="B2698" s="13" t="s">
        <v>4841</v>
      </c>
      <c r="C2698" s="12" t="s">
        <v>4843</v>
      </c>
      <c r="D2698" s="12" t="s">
        <v>35</v>
      </c>
      <c r="E2698" s="13" t="s">
        <v>79</v>
      </c>
      <c r="F2698" s="13">
        <v>1</v>
      </c>
      <c r="G2698" s="12" t="s">
        <v>136</v>
      </c>
      <c r="H2698" s="12" t="s">
        <v>38</v>
      </c>
      <c r="I2698" s="12"/>
      <c r="J2698" s="12" t="s">
        <v>40</v>
      </c>
      <c r="K2698" s="12" t="s">
        <v>41</v>
      </c>
      <c r="L2698" s="12"/>
      <c r="M2698" s="12"/>
      <c r="N2698" s="12"/>
      <c r="O2698" s="14" t="s">
        <v>47</v>
      </c>
      <c r="P2698" s="5" t="str">
        <f>IF(OR(COUNTIF(A2698,"*省*"&amp;"*戒毒所*"),COUNTIF(A2698,"*省*"&amp;"*法院*"),COUNTIF(A2698,"*监狱*"),COUNTIF(A2698,"*省*"&amp;"*管教所*")),"省直",IFERROR(LOOKUP(9^9,FIND(对照表!$H$2:$H$14,A2698),对照表!$G$2:$G$14),IFERROR(LOOKUP(9^9,FIND(对照表!$E$2:$E$149,A2698),对照表!$C$2:$C$149),"省直")))</f>
        <v>绥化</v>
      </c>
    </row>
    <row r="2699" customHeight="1" spans="1:16">
      <c r="A2699" s="12" t="s">
        <v>4840</v>
      </c>
      <c r="B2699" s="13" t="s">
        <v>4841</v>
      </c>
      <c r="C2699" s="12" t="s">
        <v>4844</v>
      </c>
      <c r="D2699" s="12" t="s">
        <v>35</v>
      </c>
      <c r="E2699" s="13" t="s">
        <v>81</v>
      </c>
      <c r="F2699" s="13">
        <v>1</v>
      </c>
      <c r="G2699" s="12" t="s">
        <v>78</v>
      </c>
      <c r="H2699" s="12" t="s">
        <v>38</v>
      </c>
      <c r="I2699" s="12"/>
      <c r="J2699" s="12" t="s">
        <v>40</v>
      </c>
      <c r="K2699" s="12" t="s">
        <v>41</v>
      </c>
      <c r="L2699" s="12"/>
      <c r="M2699" s="12"/>
      <c r="N2699" s="12"/>
      <c r="O2699" s="14" t="s">
        <v>47</v>
      </c>
      <c r="P2699" s="5" t="str">
        <f>IF(OR(COUNTIF(A2699,"*省*"&amp;"*戒毒所*"),COUNTIF(A2699,"*省*"&amp;"*法院*"),COUNTIF(A2699,"*监狱*"),COUNTIF(A2699,"*省*"&amp;"*管教所*")),"省直",IFERROR(LOOKUP(9^9,FIND(对照表!$H$2:$H$14,A2699),对照表!$G$2:$G$14),IFERROR(LOOKUP(9^9,FIND(对照表!$E$2:$E$149,A2699),对照表!$C$2:$C$149),"省直")))</f>
        <v>绥化</v>
      </c>
    </row>
    <row r="2700" customHeight="1" spans="1:16">
      <c r="A2700" s="12" t="s">
        <v>4845</v>
      </c>
      <c r="B2700" s="13" t="s">
        <v>4846</v>
      </c>
      <c r="C2700" s="12" t="s">
        <v>4847</v>
      </c>
      <c r="D2700" s="12" t="s">
        <v>35</v>
      </c>
      <c r="E2700" s="13" t="s">
        <v>36</v>
      </c>
      <c r="F2700" s="13">
        <v>1</v>
      </c>
      <c r="G2700" s="12" t="s">
        <v>37</v>
      </c>
      <c r="H2700" s="12" t="s">
        <v>38</v>
      </c>
      <c r="I2700" s="12" t="s">
        <v>39</v>
      </c>
      <c r="J2700" s="12" t="s">
        <v>4848</v>
      </c>
      <c r="K2700" s="12" t="s">
        <v>41</v>
      </c>
      <c r="L2700" s="12"/>
      <c r="M2700" s="12"/>
      <c r="N2700" s="12"/>
      <c r="O2700" s="14" t="s">
        <v>47</v>
      </c>
      <c r="P2700" s="5" t="str">
        <f>IF(OR(COUNTIF(A2700,"*省*"&amp;"*戒毒所*"),COUNTIF(A2700,"*省*"&amp;"*法院*"),COUNTIF(A2700,"*监狱*"),COUNTIF(A2700,"*省*"&amp;"*管教所*")),"省直",IFERROR(LOOKUP(9^9,FIND(对照表!$H$2:$H$14,A2700),对照表!$G$2:$G$14),IFERROR(LOOKUP(9^9,FIND(对照表!$E$2:$E$149,A2700),对照表!$C$2:$C$149),"省直")))</f>
        <v>绥化</v>
      </c>
    </row>
    <row r="2701" customHeight="1" spans="1:16">
      <c r="A2701" s="12" t="s">
        <v>4849</v>
      </c>
      <c r="B2701" s="13" t="s">
        <v>4850</v>
      </c>
      <c r="C2701" s="12" t="s">
        <v>4851</v>
      </c>
      <c r="D2701" s="12" t="s">
        <v>35</v>
      </c>
      <c r="E2701" s="13" t="s">
        <v>36</v>
      </c>
      <c r="F2701" s="13">
        <v>2</v>
      </c>
      <c r="G2701" s="12" t="s">
        <v>78</v>
      </c>
      <c r="H2701" s="12" t="s">
        <v>361</v>
      </c>
      <c r="I2701" s="12"/>
      <c r="J2701" s="12" t="s">
        <v>40</v>
      </c>
      <c r="K2701" s="12" t="s">
        <v>41</v>
      </c>
      <c r="L2701" s="12"/>
      <c r="M2701" s="12"/>
      <c r="N2701" s="12"/>
      <c r="O2701" s="14" t="s">
        <v>47</v>
      </c>
      <c r="P2701" s="5" t="str">
        <f>IF(OR(COUNTIF(A2701,"*省*"&amp;"*戒毒所*"),COUNTIF(A2701,"*省*"&amp;"*法院*"),COUNTIF(A2701,"*监狱*"),COUNTIF(A2701,"*省*"&amp;"*管教所*")),"省直",IFERROR(LOOKUP(9^9,FIND(对照表!$H$2:$H$14,A2701),对照表!$G$2:$G$14),IFERROR(LOOKUP(9^9,FIND(对照表!$E$2:$E$149,A2701),对照表!$C$2:$C$149),"省直")))</f>
        <v>绥化</v>
      </c>
    </row>
    <row r="2702" customHeight="1" spans="1:16">
      <c r="A2702" s="12" t="s">
        <v>4849</v>
      </c>
      <c r="B2702" s="13" t="s">
        <v>4850</v>
      </c>
      <c r="C2702" s="12" t="s">
        <v>1929</v>
      </c>
      <c r="D2702" s="12" t="s">
        <v>35</v>
      </c>
      <c r="E2702" s="13" t="s">
        <v>79</v>
      </c>
      <c r="F2702" s="13">
        <v>3</v>
      </c>
      <c r="G2702" s="12" t="s">
        <v>78</v>
      </c>
      <c r="H2702" s="12" t="s">
        <v>361</v>
      </c>
      <c r="I2702" s="12"/>
      <c r="J2702" s="12" t="s">
        <v>40</v>
      </c>
      <c r="K2702" s="12" t="s">
        <v>41</v>
      </c>
      <c r="L2702" s="12"/>
      <c r="M2702" s="12"/>
      <c r="N2702" s="12"/>
      <c r="O2702" s="14" t="s">
        <v>47</v>
      </c>
      <c r="P2702" s="5" t="str">
        <f>IF(OR(COUNTIF(A2702,"*省*"&amp;"*戒毒所*"),COUNTIF(A2702,"*省*"&amp;"*法院*"),COUNTIF(A2702,"*监狱*"),COUNTIF(A2702,"*省*"&amp;"*管教所*")),"省直",IFERROR(LOOKUP(9^9,FIND(对照表!$H$2:$H$14,A2702),对照表!$G$2:$G$14),IFERROR(LOOKUP(9^9,FIND(对照表!$E$2:$E$149,A2702),对照表!$C$2:$C$149),"省直")))</f>
        <v>绥化</v>
      </c>
    </row>
    <row r="2703" customHeight="1" spans="1:16">
      <c r="A2703" s="12" t="s">
        <v>4852</v>
      </c>
      <c r="B2703" s="13" t="s">
        <v>4853</v>
      </c>
      <c r="C2703" s="12" t="s">
        <v>4854</v>
      </c>
      <c r="D2703" s="12" t="s">
        <v>35</v>
      </c>
      <c r="E2703" s="13" t="s">
        <v>36</v>
      </c>
      <c r="F2703" s="13">
        <v>1</v>
      </c>
      <c r="G2703" s="12" t="s">
        <v>37</v>
      </c>
      <c r="H2703" s="12" t="s">
        <v>38</v>
      </c>
      <c r="I2703" s="12" t="s">
        <v>39</v>
      </c>
      <c r="J2703" s="12" t="s">
        <v>4855</v>
      </c>
      <c r="K2703" s="12" t="s">
        <v>41</v>
      </c>
      <c r="L2703" s="12"/>
      <c r="M2703" s="12"/>
      <c r="N2703" s="12"/>
      <c r="O2703" s="14" t="s">
        <v>47</v>
      </c>
      <c r="P2703" s="5" t="str">
        <f>IF(OR(COUNTIF(A2703,"*省*"&amp;"*戒毒所*"),COUNTIF(A2703,"*省*"&amp;"*法院*"),COUNTIF(A2703,"*监狱*"),COUNTIF(A2703,"*省*"&amp;"*管教所*")),"省直",IFERROR(LOOKUP(9^9,FIND(对照表!$H$2:$H$14,A2703),对照表!$G$2:$G$14),IFERROR(LOOKUP(9^9,FIND(对照表!$E$2:$E$149,A2703),对照表!$C$2:$C$149),"省直")))</f>
        <v>绥化</v>
      </c>
    </row>
    <row r="2704" customHeight="1" spans="1:16">
      <c r="A2704" s="12" t="s">
        <v>4852</v>
      </c>
      <c r="B2704" s="13" t="s">
        <v>4853</v>
      </c>
      <c r="C2704" s="12" t="s">
        <v>4854</v>
      </c>
      <c r="D2704" s="12" t="s">
        <v>35</v>
      </c>
      <c r="E2704" s="13" t="s">
        <v>79</v>
      </c>
      <c r="F2704" s="13">
        <v>1</v>
      </c>
      <c r="G2704" s="12" t="s">
        <v>37</v>
      </c>
      <c r="H2704" s="12" t="s">
        <v>38</v>
      </c>
      <c r="I2704" s="12" t="s">
        <v>39</v>
      </c>
      <c r="J2704" s="12" t="s">
        <v>4856</v>
      </c>
      <c r="K2704" s="12" t="s">
        <v>41</v>
      </c>
      <c r="L2704" s="12"/>
      <c r="M2704" s="12"/>
      <c r="N2704" s="12"/>
      <c r="O2704" s="14" t="s">
        <v>47</v>
      </c>
      <c r="P2704" s="5" t="str">
        <f>IF(OR(COUNTIF(A2704,"*省*"&amp;"*戒毒所*"),COUNTIF(A2704,"*省*"&amp;"*法院*"),COUNTIF(A2704,"*监狱*"),COUNTIF(A2704,"*省*"&amp;"*管教所*")),"省直",IFERROR(LOOKUP(9^9,FIND(对照表!$H$2:$H$14,A2704),对照表!$G$2:$G$14),IFERROR(LOOKUP(9^9,FIND(对照表!$E$2:$E$149,A2704),对照表!$C$2:$C$149),"省直")))</f>
        <v>绥化</v>
      </c>
    </row>
    <row r="2705" customHeight="1" spans="1:16">
      <c r="A2705" s="12" t="s">
        <v>4852</v>
      </c>
      <c r="B2705" s="13" t="s">
        <v>4853</v>
      </c>
      <c r="C2705" s="12" t="s">
        <v>4857</v>
      </c>
      <c r="D2705" s="12" t="s">
        <v>35</v>
      </c>
      <c r="E2705" s="13" t="s">
        <v>81</v>
      </c>
      <c r="F2705" s="13">
        <v>1</v>
      </c>
      <c r="G2705" s="12" t="s">
        <v>37</v>
      </c>
      <c r="H2705" s="12" t="s">
        <v>38</v>
      </c>
      <c r="I2705" s="12" t="s">
        <v>39</v>
      </c>
      <c r="J2705" s="12" t="s">
        <v>4858</v>
      </c>
      <c r="K2705" s="12" t="s">
        <v>41</v>
      </c>
      <c r="L2705" s="12"/>
      <c r="M2705" s="12"/>
      <c r="N2705" s="12"/>
      <c r="O2705" s="14" t="s">
        <v>47</v>
      </c>
      <c r="P2705" s="5" t="str">
        <f>IF(OR(COUNTIF(A2705,"*省*"&amp;"*戒毒所*"),COUNTIF(A2705,"*省*"&amp;"*法院*"),COUNTIF(A2705,"*监狱*"),COUNTIF(A2705,"*省*"&amp;"*管教所*")),"省直",IFERROR(LOOKUP(9^9,FIND(对照表!$H$2:$H$14,A2705),对照表!$G$2:$G$14),IFERROR(LOOKUP(9^9,FIND(对照表!$E$2:$E$149,A2705),对照表!$C$2:$C$149),"省直")))</f>
        <v>绥化</v>
      </c>
    </row>
    <row r="2706" customHeight="1" spans="1:16">
      <c r="A2706" s="12" t="s">
        <v>4859</v>
      </c>
      <c r="B2706" s="13" t="s">
        <v>4860</v>
      </c>
      <c r="C2706" s="12" t="s">
        <v>1664</v>
      </c>
      <c r="D2706" s="12" t="s">
        <v>35</v>
      </c>
      <c r="E2706" s="13" t="s">
        <v>36</v>
      </c>
      <c r="F2706" s="13">
        <v>1</v>
      </c>
      <c r="G2706" s="12" t="s">
        <v>37</v>
      </c>
      <c r="H2706" s="12" t="s">
        <v>38</v>
      </c>
      <c r="I2706" s="12"/>
      <c r="J2706" s="12" t="s">
        <v>4861</v>
      </c>
      <c r="K2706" s="12" t="s">
        <v>41</v>
      </c>
      <c r="L2706" s="12"/>
      <c r="M2706" s="12"/>
      <c r="N2706" s="12"/>
      <c r="O2706" s="14" t="s">
        <v>47</v>
      </c>
      <c r="P2706" s="5" t="str">
        <f>IF(OR(COUNTIF(A2706,"*省*"&amp;"*戒毒所*"),COUNTIF(A2706,"*省*"&amp;"*法院*"),COUNTIF(A2706,"*监狱*"),COUNTIF(A2706,"*省*"&amp;"*管教所*")),"省直",IFERROR(LOOKUP(9^9,FIND(对照表!$H$2:$H$14,A2706),对照表!$G$2:$G$14),IFERROR(LOOKUP(9^9,FIND(对照表!$E$2:$E$149,A2706),对照表!$C$2:$C$149),"省直")))</f>
        <v>绥化</v>
      </c>
    </row>
    <row r="2707" customHeight="1" spans="1:16">
      <c r="A2707" s="12" t="s">
        <v>4862</v>
      </c>
      <c r="B2707" s="13" t="s">
        <v>4863</v>
      </c>
      <c r="C2707" s="12" t="s">
        <v>1664</v>
      </c>
      <c r="D2707" s="12" t="s">
        <v>35</v>
      </c>
      <c r="E2707" s="13" t="s">
        <v>36</v>
      </c>
      <c r="F2707" s="13">
        <v>1</v>
      </c>
      <c r="G2707" s="12" t="s">
        <v>37</v>
      </c>
      <c r="H2707" s="12" t="s">
        <v>38</v>
      </c>
      <c r="I2707" s="12" t="s">
        <v>39</v>
      </c>
      <c r="J2707" s="12" t="s">
        <v>4864</v>
      </c>
      <c r="K2707" s="12" t="s">
        <v>41</v>
      </c>
      <c r="L2707" s="12"/>
      <c r="M2707" s="12"/>
      <c r="N2707" s="12"/>
      <c r="O2707" s="14" t="s">
        <v>47</v>
      </c>
      <c r="P2707" s="5" t="str">
        <f>IF(OR(COUNTIF(A2707,"*省*"&amp;"*戒毒所*"),COUNTIF(A2707,"*省*"&amp;"*法院*"),COUNTIF(A2707,"*监狱*"),COUNTIF(A2707,"*省*"&amp;"*管教所*")),"省直",IFERROR(LOOKUP(9^9,FIND(对照表!$H$2:$H$14,A2707),对照表!$G$2:$G$14),IFERROR(LOOKUP(9^9,FIND(对照表!$E$2:$E$149,A2707),对照表!$C$2:$C$149),"省直")))</f>
        <v>绥化</v>
      </c>
    </row>
    <row r="2708" customHeight="1" spans="1:16">
      <c r="A2708" s="12" t="s">
        <v>4865</v>
      </c>
      <c r="B2708" s="13" t="s">
        <v>4866</v>
      </c>
      <c r="C2708" s="12" t="s">
        <v>1664</v>
      </c>
      <c r="D2708" s="12" t="s">
        <v>35</v>
      </c>
      <c r="E2708" s="13" t="s">
        <v>36</v>
      </c>
      <c r="F2708" s="13">
        <v>1</v>
      </c>
      <c r="G2708" s="12" t="s">
        <v>46</v>
      </c>
      <c r="H2708" s="12" t="s">
        <v>38</v>
      </c>
      <c r="I2708" s="12" t="s">
        <v>39</v>
      </c>
      <c r="J2708" s="12" t="s">
        <v>4867</v>
      </c>
      <c r="K2708" s="12" t="s">
        <v>41</v>
      </c>
      <c r="L2708" s="12"/>
      <c r="M2708" s="12"/>
      <c r="N2708" s="12"/>
      <c r="O2708" s="14" t="s">
        <v>47</v>
      </c>
      <c r="P2708" s="5" t="str">
        <f>IF(OR(COUNTIF(A2708,"*省*"&amp;"*戒毒所*"),COUNTIF(A2708,"*省*"&amp;"*法院*"),COUNTIF(A2708,"*监狱*"),COUNTIF(A2708,"*省*"&amp;"*管教所*")),"省直",IFERROR(LOOKUP(9^9,FIND(对照表!$H$2:$H$14,A2708),对照表!$G$2:$G$14),IFERROR(LOOKUP(9^9,FIND(对照表!$E$2:$E$149,A2708),对照表!$C$2:$C$149),"省直")))</f>
        <v>绥化</v>
      </c>
    </row>
    <row r="2709" customHeight="1" spans="1:16">
      <c r="A2709" s="12" t="s">
        <v>4868</v>
      </c>
      <c r="B2709" s="13" t="s">
        <v>4869</v>
      </c>
      <c r="C2709" s="12" t="s">
        <v>1664</v>
      </c>
      <c r="D2709" s="12" t="s">
        <v>35</v>
      </c>
      <c r="E2709" s="13" t="s">
        <v>36</v>
      </c>
      <c r="F2709" s="13">
        <v>1</v>
      </c>
      <c r="G2709" s="12" t="s">
        <v>46</v>
      </c>
      <c r="H2709" s="12" t="s">
        <v>361</v>
      </c>
      <c r="I2709" s="12"/>
      <c r="J2709" s="12" t="s">
        <v>4870</v>
      </c>
      <c r="K2709" s="12" t="s">
        <v>41</v>
      </c>
      <c r="L2709" s="12"/>
      <c r="M2709" s="12"/>
      <c r="N2709" s="12" t="s">
        <v>4810</v>
      </c>
      <c r="O2709" s="14" t="s">
        <v>47</v>
      </c>
      <c r="P2709" s="5" t="str">
        <f>IF(OR(COUNTIF(A2709,"*省*"&amp;"*戒毒所*"),COUNTIF(A2709,"*省*"&amp;"*法院*"),COUNTIF(A2709,"*监狱*"),COUNTIF(A2709,"*省*"&amp;"*管教所*")),"省直",IFERROR(LOOKUP(9^9,FIND(对照表!$H$2:$H$14,A2709),对照表!$G$2:$G$14),IFERROR(LOOKUP(9^9,FIND(对照表!$E$2:$E$149,A2709),对照表!$C$2:$C$149),"省直")))</f>
        <v>绥化</v>
      </c>
    </row>
    <row r="2710" customHeight="1" spans="1:16">
      <c r="A2710" s="12" t="s">
        <v>4871</v>
      </c>
      <c r="B2710" s="13" t="s">
        <v>4872</v>
      </c>
      <c r="C2710" s="12" t="s">
        <v>1664</v>
      </c>
      <c r="D2710" s="12" t="s">
        <v>35</v>
      </c>
      <c r="E2710" s="13" t="s">
        <v>36</v>
      </c>
      <c r="F2710" s="13">
        <v>1</v>
      </c>
      <c r="G2710" s="12" t="s">
        <v>46</v>
      </c>
      <c r="H2710" s="12" t="s">
        <v>38</v>
      </c>
      <c r="I2710" s="12" t="s">
        <v>39</v>
      </c>
      <c r="J2710" s="12" t="s">
        <v>2899</v>
      </c>
      <c r="K2710" s="12" t="s">
        <v>41</v>
      </c>
      <c r="L2710" s="12"/>
      <c r="M2710" s="12"/>
      <c r="N2710" s="12"/>
      <c r="O2710" s="14" t="s">
        <v>47</v>
      </c>
      <c r="P2710" s="5" t="str">
        <f>IF(OR(COUNTIF(A2710,"*省*"&amp;"*戒毒所*"),COUNTIF(A2710,"*省*"&amp;"*法院*"),COUNTIF(A2710,"*监狱*"),COUNTIF(A2710,"*省*"&amp;"*管教所*")),"省直",IFERROR(LOOKUP(9^9,FIND(对照表!$H$2:$H$14,A2710),对照表!$G$2:$G$14),IFERROR(LOOKUP(9^9,FIND(对照表!$E$2:$E$149,A2710),对照表!$C$2:$C$149),"省直")))</f>
        <v>绥化</v>
      </c>
    </row>
    <row r="2711" customHeight="1" spans="1:16">
      <c r="A2711" s="12" t="s">
        <v>4873</v>
      </c>
      <c r="B2711" s="13" t="s">
        <v>4874</v>
      </c>
      <c r="C2711" s="12" t="s">
        <v>1664</v>
      </c>
      <c r="D2711" s="12" t="s">
        <v>35</v>
      </c>
      <c r="E2711" s="13" t="s">
        <v>36</v>
      </c>
      <c r="F2711" s="13">
        <v>1</v>
      </c>
      <c r="G2711" s="12" t="s">
        <v>37</v>
      </c>
      <c r="H2711" s="12" t="s">
        <v>38</v>
      </c>
      <c r="I2711" s="12" t="s">
        <v>39</v>
      </c>
      <c r="J2711" s="12" t="s">
        <v>40</v>
      </c>
      <c r="K2711" s="12" t="s">
        <v>41</v>
      </c>
      <c r="L2711" s="12"/>
      <c r="M2711" s="12"/>
      <c r="N2711" s="12"/>
      <c r="O2711" s="14" t="s">
        <v>47</v>
      </c>
      <c r="P2711" s="5" t="str">
        <f>IF(OR(COUNTIF(A2711,"*省*"&amp;"*戒毒所*"),COUNTIF(A2711,"*省*"&amp;"*法院*"),COUNTIF(A2711,"*监狱*"),COUNTIF(A2711,"*省*"&amp;"*管教所*")),"省直",IFERROR(LOOKUP(9^9,FIND(对照表!$H$2:$H$14,A2711),对照表!$G$2:$G$14),IFERROR(LOOKUP(9^9,FIND(对照表!$E$2:$E$149,A2711),对照表!$C$2:$C$149),"省直")))</f>
        <v>绥化</v>
      </c>
    </row>
    <row r="2712" customHeight="1" spans="1:16">
      <c r="A2712" s="12" t="s">
        <v>4875</v>
      </c>
      <c r="B2712" s="13" t="s">
        <v>4876</v>
      </c>
      <c r="C2712" s="12" t="s">
        <v>1664</v>
      </c>
      <c r="D2712" s="12" t="s">
        <v>35</v>
      </c>
      <c r="E2712" s="13" t="s">
        <v>36</v>
      </c>
      <c r="F2712" s="13">
        <v>1</v>
      </c>
      <c r="G2712" s="12" t="s">
        <v>37</v>
      </c>
      <c r="H2712" s="12" t="s">
        <v>38</v>
      </c>
      <c r="I2712" s="12" t="s">
        <v>39</v>
      </c>
      <c r="J2712" s="12" t="s">
        <v>40</v>
      </c>
      <c r="K2712" s="12" t="s">
        <v>41</v>
      </c>
      <c r="L2712" s="12"/>
      <c r="M2712" s="12"/>
      <c r="N2712" s="12"/>
      <c r="O2712" s="14" t="s">
        <v>47</v>
      </c>
      <c r="P2712" s="5" t="str">
        <f>IF(OR(COUNTIF(A2712,"*省*"&amp;"*戒毒所*"),COUNTIF(A2712,"*省*"&amp;"*法院*"),COUNTIF(A2712,"*监狱*"),COUNTIF(A2712,"*省*"&amp;"*管教所*")),"省直",IFERROR(LOOKUP(9^9,FIND(对照表!$H$2:$H$14,A2712),对照表!$G$2:$G$14),IFERROR(LOOKUP(9^9,FIND(对照表!$E$2:$E$149,A2712),对照表!$C$2:$C$149),"省直")))</f>
        <v>绥化</v>
      </c>
    </row>
    <row r="2713" customHeight="1" spans="1:16">
      <c r="A2713" s="12" t="s">
        <v>4877</v>
      </c>
      <c r="B2713" s="13" t="s">
        <v>4878</v>
      </c>
      <c r="C2713" s="12" t="s">
        <v>1672</v>
      </c>
      <c r="D2713" s="12" t="s">
        <v>35</v>
      </c>
      <c r="E2713" s="13" t="s">
        <v>36</v>
      </c>
      <c r="F2713" s="13">
        <v>1</v>
      </c>
      <c r="G2713" s="12" t="s">
        <v>46</v>
      </c>
      <c r="H2713" s="12" t="s">
        <v>38</v>
      </c>
      <c r="I2713" s="12" t="s">
        <v>39</v>
      </c>
      <c r="J2713" s="12" t="s">
        <v>4879</v>
      </c>
      <c r="K2713" s="12" t="s">
        <v>41</v>
      </c>
      <c r="L2713" s="12"/>
      <c r="M2713" s="12"/>
      <c r="N2713" s="12"/>
      <c r="O2713" s="14" t="s">
        <v>47</v>
      </c>
      <c r="P2713" s="5" t="str">
        <f>IF(OR(COUNTIF(A2713,"*省*"&amp;"*戒毒所*"),COUNTIF(A2713,"*省*"&amp;"*法院*"),COUNTIF(A2713,"*监狱*"),COUNTIF(A2713,"*省*"&amp;"*管教所*")),"省直",IFERROR(LOOKUP(9^9,FIND(对照表!$H$2:$H$14,A2713),对照表!$G$2:$G$14),IFERROR(LOOKUP(9^9,FIND(对照表!$E$2:$E$149,A2713),对照表!$C$2:$C$149),"省直")))</f>
        <v>绥化</v>
      </c>
    </row>
    <row r="2714" customHeight="1" spans="1:16">
      <c r="A2714" s="12" t="s">
        <v>4880</v>
      </c>
      <c r="B2714" s="13" t="s">
        <v>4881</v>
      </c>
      <c r="C2714" s="12" t="s">
        <v>2206</v>
      </c>
      <c r="D2714" s="12" t="s">
        <v>35</v>
      </c>
      <c r="E2714" s="13" t="s">
        <v>36</v>
      </c>
      <c r="F2714" s="13">
        <v>1</v>
      </c>
      <c r="G2714" s="12" t="s">
        <v>37</v>
      </c>
      <c r="H2714" s="12" t="s">
        <v>38</v>
      </c>
      <c r="I2714" s="12" t="s">
        <v>39</v>
      </c>
      <c r="J2714" s="12" t="s">
        <v>4882</v>
      </c>
      <c r="K2714" s="12" t="s">
        <v>113</v>
      </c>
      <c r="L2714" s="12"/>
      <c r="M2714" s="12"/>
      <c r="N2714" s="12"/>
      <c r="O2714" s="14" t="s">
        <v>47</v>
      </c>
      <c r="P2714" s="5" t="str">
        <f>IF(OR(COUNTIF(A2714,"*省*"&amp;"*戒毒所*"),COUNTIF(A2714,"*省*"&amp;"*法院*"),COUNTIF(A2714,"*监狱*"),COUNTIF(A2714,"*省*"&amp;"*管教所*")),"省直",IFERROR(LOOKUP(9^9,FIND(对照表!$H$2:$H$14,A2714),对照表!$G$2:$G$14),IFERROR(LOOKUP(9^9,FIND(对照表!$E$2:$E$149,A2714),对照表!$C$2:$C$149),"省直")))</f>
        <v>绥化</v>
      </c>
    </row>
    <row r="2715" customHeight="1" spans="1:16">
      <c r="A2715" s="12" t="s">
        <v>4883</v>
      </c>
      <c r="B2715" s="13" t="s">
        <v>4884</v>
      </c>
      <c r="C2715" s="12" t="s">
        <v>1672</v>
      </c>
      <c r="D2715" s="12" t="s">
        <v>35</v>
      </c>
      <c r="E2715" s="13" t="s">
        <v>36</v>
      </c>
      <c r="F2715" s="13">
        <v>1</v>
      </c>
      <c r="G2715" s="12" t="s">
        <v>37</v>
      </c>
      <c r="H2715" s="12" t="s">
        <v>38</v>
      </c>
      <c r="I2715" s="12" t="s">
        <v>39</v>
      </c>
      <c r="J2715" s="12" t="s">
        <v>40</v>
      </c>
      <c r="K2715" s="12" t="s">
        <v>113</v>
      </c>
      <c r="L2715" s="12"/>
      <c r="M2715" s="12"/>
      <c r="N2715" s="12"/>
      <c r="O2715" s="14" t="s">
        <v>47</v>
      </c>
      <c r="P2715" s="5" t="str">
        <f>IF(OR(COUNTIF(A2715,"*省*"&amp;"*戒毒所*"),COUNTIF(A2715,"*省*"&amp;"*法院*"),COUNTIF(A2715,"*监狱*"),COUNTIF(A2715,"*省*"&amp;"*管教所*")),"省直",IFERROR(LOOKUP(9^9,FIND(对照表!$H$2:$H$14,A2715),对照表!$G$2:$G$14),IFERROR(LOOKUP(9^9,FIND(对照表!$E$2:$E$149,A2715),对照表!$C$2:$C$149),"省直")))</f>
        <v>绥化</v>
      </c>
    </row>
    <row r="2716" customHeight="1" spans="1:16">
      <c r="A2716" s="12" t="s">
        <v>4885</v>
      </c>
      <c r="B2716" s="13" t="s">
        <v>4886</v>
      </c>
      <c r="C2716" s="12" t="s">
        <v>4887</v>
      </c>
      <c r="D2716" s="12" t="s">
        <v>35</v>
      </c>
      <c r="E2716" s="13" t="s">
        <v>36</v>
      </c>
      <c r="F2716" s="13">
        <v>1</v>
      </c>
      <c r="G2716" s="12" t="s">
        <v>37</v>
      </c>
      <c r="H2716" s="12" t="s">
        <v>38</v>
      </c>
      <c r="I2716" s="12" t="s">
        <v>39</v>
      </c>
      <c r="J2716" s="12" t="s">
        <v>4888</v>
      </c>
      <c r="K2716" s="12" t="s">
        <v>113</v>
      </c>
      <c r="L2716" s="12"/>
      <c r="M2716" s="12"/>
      <c r="N2716" s="12"/>
      <c r="O2716" s="14" t="s">
        <v>47</v>
      </c>
      <c r="P2716" s="5" t="str">
        <f>IF(OR(COUNTIF(A2716,"*省*"&amp;"*戒毒所*"),COUNTIF(A2716,"*省*"&amp;"*法院*"),COUNTIF(A2716,"*监狱*"),COUNTIF(A2716,"*省*"&amp;"*管教所*")),"省直",IFERROR(LOOKUP(9^9,FIND(对照表!$H$2:$H$14,A2716),对照表!$G$2:$G$14),IFERROR(LOOKUP(9^9,FIND(对照表!$E$2:$E$149,A2716),对照表!$C$2:$C$149),"省直")))</f>
        <v>绥化</v>
      </c>
    </row>
    <row r="2717" customHeight="1" spans="1:16">
      <c r="A2717" s="12" t="s">
        <v>4885</v>
      </c>
      <c r="B2717" s="13" t="s">
        <v>4886</v>
      </c>
      <c r="C2717" s="12" t="s">
        <v>4887</v>
      </c>
      <c r="D2717" s="12" t="s">
        <v>35</v>
      </c>
      <c r="E2717" s="13" t="s">
        <v>79</v>
      </c>
      <c r="F2717" s="13">
        <v>1</v>
      </c>
      <c r="G2717" s="12" t="s">
        <v>37</v>
      </c>
      <c r="H2717" s="12" t="s">
        <v>38</v>
      </c>
      <c r="I2717" s="12"/>
      <c r="J2717" s="12" t="s">
        <v>40</v>
      </c>
      <c r="K2717" s="12" t="s">
        <v>113</v>
      </c>
      <c r="L2717" s="12"/>
      <c r="M2717" s="12"/>
      <c r="N2717" s="12"/>
      <c r="O2717" s="14" t="s">
        <v>47</v>
      </c>
      <c r="P2717" s="5" t="str">
        <f>IF(OR(COUNTIF(A2717,"*省*"&amp;"*戒毒所*"),COUNTIF(A2717,"*省*"&amp;"*法院*"),COUNTIF(A2717,"*监狱*"),COUNTIF(A2717,"*省*"&amp;"*管教所*")),"省直",IFERROR(LOOKUP(9^9,FIND(对照表!$H$2:$H$14,A2717),对照表!$G$2:$G$14),IFERROR(LOOKUP(9^9,FIND(对照表!$E$2:$E$149,A2717),对照表!$C$2:$C$149),"省直")))</f>
        <v>绥化</v>
      </c>
    </row>
    <row r="2718" customHeight="1" spans="1:16">
      <c r="A2718" s="12" t="s">
        <v>4889</v>
      </c>
      <c r="B2718" s="13" t="s">
        <v>4890</v>
      </c>
      <c r="C2718" s="12" t="s">
        <v>4211</v>
      </c>
      <c r="D2718" s="12" t="s">
        <v>35</v>
      </c>
      <c r="E2718" s="13" t="s">
        <v>36</v>
      </c>
      <c r="F2718" s="13">
        <v>1</v>
      </c>
      <c r="G2718" s="12" t="s">
        <v>37</v>
      </c>
      <c r="H2718" s="12" t="s">
        <v>38</v>
      </c>
      <c r="I2718" s="12"/>
      <c r="J2718" s="12" t="s">
        <v>40</v>
      </c>
      <c r="K2718" s="12" t="s">
        <v>113</v>
      </c>
      <c r="L2718" s="12"/>
      <c r="M2718" s="12"/>
      <c r="N2718" s="12"/>
      <c r="O2718" s="14" t="s">
        <v>47</v>
      </c>
      <c r="P2718" s="5" t="str">
        <f>IF(OR(COUNTIF(A2718,"*省*"&amp;"*戒毒所*"),COUNTIF(A2718,"*省*"&amp;"*法院*"),COUNTIF(A2718,"*监狱*"),COUNTIF(A2718,"*省*"&amp;"*管教所*")),"省直",IFERROR(LOOKUP(9^9,FIND(对照表!$H$2:$H$14,A2718),对照表!$G$2:$G$14),IFERROR(LOOKUP(9^9,FIND(对照表!$E$2:$E$149,A2718),对照表!$C$2:$C$149),"省直")))</f>
        <v>绥化</v>
      </c>
    </row>
    <row r="2719" customHeight="1" spans="1:16">
      <c r="A2719" s="12" t="s">
        <v>4891</v>
      </c>
      <c r="B2719" s="13" t="s">
        <v>4892</v>
      </c>
      <c r="C2719" s="12" t="s">
        <v>4893</v>
      </c>
      <c r="D2719" s="12" t="s">
        <v>35</v>
      </c>
      <c r="E2719" s="13" t="s">
        <v>36</v>
      </c>
      <c r="F2719" s="13">
        <v>1</v>
      </c>
      <c r="G2719" s="12" t="s">
        <v>37</v>
      </c>
      <c r="H2719" s="12" t="s">
        <v>38</v>
      </c>
      <c r="I2719" s="12"/>
      <c r="J2719" s="12" t="s">
        <v>2899</v>
      </c>
      <c r="K2719" s="12" t="s">
        <v>113</v>
      </c>
      <c r="L2719" s="12"/>
      <c r="M2719" s="12"/>
      <c r="N2719" s="12"/>
      <c r="O2719" s="14" t="s">
        <v>47</v>
      </c>
      <c r="P2719" s="5" t="str">
        <f>IF(OR(COUNTIF(A2719,"*省*"&amp;"*戒毒所*"),COUNTIF(A2719,"*省*"&amp;"*法院*"),COUNTIF(A2719,"*监狱*"),COUNTIF(A2719,"*省*"&amp;"*管教所*")),"省直",IFERROR(LOOKUP(9^9,FIND(对照表!$H$2:$H$14,A2719),对照表!$G$2:$G$14),IFERROR(LOOKUP(9^9,FIND(对照表!$E$2:$E$149,A2719),对照表!$C$2:$C$149),"省直")))</f>
        <v>绥化</v>
      </c>
    </row>
    <row r="2720" customHeight="1" spans="1:16">
      <c r="A2720" s="12" t="s">
        <v>4894</v>
      </c>
      <c r="B2720" s="13" t="s">
        <v>4895</v>
      </c>
      <c r="C2720" s="12" t="s">
        <v>4896</v>
      </c>
      <c r="D2720" s="12" t="s">
        <v>35</v>
      </c>
      <c r="E2720" s="13" t="s">
        <v>36</v>
      </c>
      <c r="F2720" s="13">
        <v>2</v>
      </c>
      <c r="G2720" s="12" t="s">
        <v>37</v>
      </c>
      <c r="H2720" s="12" t="s">
        <v>38</v>
      </c>
      <c r="I2720" s="12" t="s">
        <v>39</v>
      </c>
      <c r="J2720" s="12" t="s">
        <v>4897</v>
      </c>
      <c r="K2720" s="12" t="s">
        <v>113</v>
      </c>
      <c r="L2720" s="12"/>
      <c r="M2720" s="12"/>
      <c r="N2720" s="12"/>
      <c r="O2720" s="14" t="s">
        <v>47</v>
      </c>
      <c r="P2720" s="5" t="str">
        <f>IF(OR(COUNTIF(A2720,"*省*"&amp;"*戒毒所*"),COUNTIF(A2720,"*省*"&amp;"*法院*"),COUNTIF(A2720,"*监狱*"),COUNTIF(A2720,"*省*"&amp;"*管教所*")),"省直",IFERROR(LOOKUP(9^9,FIND(对照表!$H$2:$H$14,A2720),对照表!$G$2:$G$14),IFERROR(LOOKUP(9^9,FIND(对照表!$E$2:$E$149,A2720),对照表!$C$2:$C$149),"省直")))</f>
        <v>绥化</v>
      </c>
    </row>
    <row r="2721" customHeight="1" spans="1:16">
      <c r="A2721" s="12" t="s">
        <v>4894</v>
      </c>
      <c r="B2721" s="13" t="s">
        <v>4895</v>
      </c>
      <c r="C2721" s="12" t="s">
        <v>4898</v>
      </c>
      <c r="D2721" s="12" t="s">
        <v>35</v>
      </c>
      <c r="E2721" s="13" t="s">
        <v>79</v>
      </c>
      <c r="F2721" s="13">
        <v>1</v>
      </c>
      <c r="G2721" s="12" t="s">
        <v>37</v>
      </c>
      <c r="H2721" s="12" t="s">
        <v>38</v>
      </c>
      <c r="I2721" s="12"/>
      <c r="J2721" s="12" t="s">
        <v>2150</v>
      </c>
      <c r="K2721" s="12" t="s">
        <v>113</v>
      </c>
      <c r="L2721" s="12"/>
      <c r="M2721" s="12"/>
      <c r="N2721" s="12"/>
      <c r="O2721" s="14" t="s">
        <v>47</v>
      </c>
      <c r="P2721" s="5" t="str">
        <f>IF(OR(COUNTIF(A2721,"*省*"&amp;"*戒毒所*"),COUNTIF(A2721,"*省*"&amp;"*法院*"),COUNTIF(A2721,"*监狱*"),COUNTIF(A2721,"*省*"&amp;"*管教所*")),"省直",IFERROR(LOOKUP(9^9,FIND(对照表!$H$2:$H$14,A2721),对照表!$G$2:$G$14),IFERROR(LOOKUP(9^9,FIND(对照表!$E$2:$E$149,A2721),对照表!$C$2:$C$149),"省直")))</f>
        <v>绥化</v>
      </c>
    </row>
    <row r="2722" customHeight="1" spans="1:16">
      <c r="A2722" s="12" t="s">
        <v>4894</v>
      </c>
      <c r="B2722" s="13" t="s">
        <v>4895</v>
      </c>
      <c r="C2722" s="12" t="s">
        <v>4898</v>
      </c>
      <c r="D2722" s="12" t="s">
        <v>35</v>
      </c>
      <c r="E2722" s="13" t="s">
        <v>81</v>
      </c>
      <c r="F2722" s="13">
        <v>1</v>
      </c>
      <c r="G2722" s="12" t="s">
        <v>37</v>
      </c>
      <c r="H2722" s="12" t="s">
        <v>38</v>
      </c>
      <c r="I2722" s="12" t="s">
        <v>39</v>
      </c>
      <c r="J2722" s="12" t="s">
        <v>4899</v>
      </c>
      <c r="K2722" s="12" t="s">
        <v>113</v>
      </c>
      <c r="L2722" s="12"/>
      <c r="M2722" s="12"/>
      <c r="N2722" s="12"/>
      <c r="O2722" s="14" t="s">
        <v>47</v>
      </c>
      <c r="P2722" s="5" t="str">
        <f>IF(OR(COUNTIF(A2722,"*省*"&amp;"*戒毒所*"),COUNTIF(A2722,"*省*"&amp;"*法院*"),COUNTIF(A2722,"*监狱*"),COUNTIF(A2722,"*省*"&amp;"*管教所*")),"省直",IFERROR(LOOKUP(9^9,FIND(对照表!$H$2:$H$14,A2722),对照表!$G$2:$G$14),IFERROR(LOOKUP(9^9,FIND(对照表!$E$2:$E$149,A2722),对照表!$C$2:$C$149),"省直")))</f>
        <v>绥化</v>
      </c>
    </row>
    <row r="2723" customHeight="1" spans="1:16">
      <c r="A2723" s="12" t="s">
        <v>4894</v>
      </c>
      <c r="B2723" s="13" t="s">
        <v>4895</v>
      </c>
      <c r="C2723" s="12" t="s">
        <v>2950</v>
      </c>
      <c r="D2723" s="12" t="s">
        <v>35</v>
      </c>
      <c r="E2723" s="13" t="s">
        <v>131</v>
      </c>
      <c r="F2723" s="13">
        <v>2</v>
      </c>
      <c r="G2723" s="12" t="s">
        <v>37</v>
      </c>
      <c r="H2723" s="12" t="s">
        <v>38</v>
      </c>
      <c r="I2723" s="12"/>
      <c r="J2723" s="12" t="s">
        <v>40</v>
      </c>
      <c r="K2723" s="12" t="s">
        <v>113</v>
      </c>
      <c r="L2723" s="12"/>
      <c r="M2723" s="12"/>
      <c r="N2723" s="12"/>
      <c r="O2723" s="14" t="s">
        <v>47</v>
      </c>
      <c r="P2723" s="5" t="str">
        <f>IF(OR(COUNTIF(A2723,"*省*"&amp;"*戒毒所*"),COUNTIF(A2723,"*省*"&amp;"*法院*"),COUNTIF(A2723,"*监狱*"),COUNTIF(A2723,"*省*"&amp;"*管教所*")),"省直",IFERROR(LOOKUP(9^9,FIND(对照表!$H$2:$H$14,A2723),对照表!$G$2:$G$14),IFERROR(LOOKUP(9^9,FIND(对照表!$E$2:$E$149,A2723),对照表!$C$2:$C$149),"省直")))</f>
        <v>绥化</v>
      </c>
    </row>
    <row r="2724" customHeight="1" spans="1:16">
      <c r="A2724" s="12" t="s">
        <v>4900</v>
      </c>
      <c r="B2724" s="13" t="s">
        <v>4901</v>
      </c>
      <c r="C2724" s="12" t="s">
        <v>1664</v>
      </c>
      <c r="D2724" s="12" t="s">
        <v>35</v>
      </c>
      <c r="E2724" s="13" t="s">
        <v>36</v>
      </c>
      <c r="F2724" s="13">
        <v>1</v>
      </c>
      <c r="G2724" s="12" t="s">
        <v>37</v>
      </c>
      <c r="H2724" s="12" t="s">
        <v>361</v>
      </c>
      <c r="I2724" s="12"/>
      <c r="J2724" s="12" t="s">
        <v>4902</v>
      </c>
      <c r="K2724" s="12" t="s">
        <v>113</v>
      </c>
      <c r="L2724" s="12"/>
      <c r="M2724" s="12"/>
      <c r="N2724" s="12"/>
      <c r="O2724" s="14" t="s">
        <v>47</v>
      </c>
      <c r="P2724" s="5" t="str">
        <f>IF(OR(COUNTIF(A2724,"*省*"&amp;"*戒毒所*"),COUNTIF(A2724,"*省*"&amp;"*法院*"),COUNTIF(A2724,"*监狱*"),COUNTIF(A2724,"*省*"&amp;"*管教所*")),"省直",IFERROR(LOOKUP(9^9,FIND(对照表!$H$2:$H$14,A2724),对照表!$G$2:$G$14),IFERROR(LOOKUP(9^9,FIND(对照表!$E$2:$E$149,A2724),对照表!$C$2:$C$149),"省直")))</f>
        <v>绥化</v>
      </c>
    </row>
    <row r="2725" customHeight="1" spans="1:16">
      <c r="A2725" s="12" t="s">
        <v>4900</v>
      </c>
      <c r="B2725" s="13" t="s">
        <v>4901</v>
      </c>
      <c r="C2725" s="12" t="s">
        <v>1664</v>
      </c>
      <c r="D2725" s="12" t="s">
        <v>35</v>
      </c>
      <c r="E2725" s="13" t="s">
        <v>79</v>
      </c>
      <c r="F2725" s="13">
        <v>1</v>
      </c>
      <c r="G2725" s="12" t="s">
        <v>37</v>
      </c>
      <c r="H2725" s="12" t="s">
        <v>38</v>
      </c>
      <c r="I2725" s="12"/>
      <c r="J2725" s="12" t="s">
        <v>40</v>
      </c>
      <c r="K2725" s="12" t="s">
        <v>113</v>
      </c>
      <c r="L2725" s="12"/>
      <c r="M2725" s="12"/>
      <c r="N2725" s="12"/>
      <c r="O2725" s="14" t="s">
        <v>47</v>
      </c>
      <c r="P2725" s="5" t="str">
        <f>IF(OR(COUNTIF(A2725,"*省*"&amp;"*戒毒所*"),COUNTIF(A2725,"*省*"&amp;"*法院*"),COUNTIF(A2725,"*监狱*"),COUNTIF(A2725,"*省*"&amp;"*管教所*")),"省直",IFERROR(LOOKUP(9^9,FIND(对照表!$H$2:$H$14,A2725),对照表!$G$2:$G$14),IFERROR(LOOKUP(9^9,FIND(对照表!$E$2:$E$149,A2725),对照表!$C$2:$C$149),"省直")))</f>
        <v>绥化</v>
      </c>
    </row>
    <row r="2726" customHeight="1" spans="1:16">
      <c r="A2726" s="12" t="s">
        <v>4903</v>
      </c>
      <c r="B2726" s="13" t="s">
        <v>4904</v>
      </c>
      <c r="C2726" s="12" t="s">
        <v>1672</v>
      </c>
      <c r="D2726" s="12" t="s">
        <v>35</v>
      </c>
      <c r="E2726" s="13" t="s">
        <v>36</v>
      </c>
      <c r="F2726" s="13">
        <v>1</v>
      </c>
      <c r="G2726" s="12" t="s">
        <v>37</v>
      </c>
      <c r="H2726" s="12" t="s">
        <v>38</v>
      </c>
      <c r="I2726" s="12" t="s">
        <v>39</v>
      </c>
      <c r="J2726" s="12" t="s">
        <v>4905</v>
      </c>
      <c r="K2726" s="12" t="s">
        <v>113</v>
      </c>
      <c r="L2726" s="12"/>
      <c r="M2726" s="12"/>
      <c r="N2726" s="12"/>
      <c r="O2726" s="14" t="s">
        <v>47</v>
      </c>
      <c r="P2726" s="5" t="str">
        <f>IF(OR(COUNTIF(A2726,"*省*"&amp;"*戒毒所*"),COUNTIF(A2726,"*省*"&amp;"*法院*"),COUNTIF(A2726,"*监狱*"),COUNTIF(A2726,"*省*"&amp;"*管教所*")),"省直",IFERROR(LOOKUP(9^9,FIND(对照表!$H$2:$H$14,A2726),对照表!$G$2:$G$14),IFERROR(LOOKUP(9^9,FIND(对照表!$E$2:$E$149,A2726),对照表!$C$2:$C$149),"省直")))</f>
        <v>绥化</v>
      </c>
    </row>
    <row r="2727" customHeight="1" spans="1:16">
      <c r="A2727" s="12" t="s">
        <v>4906</v>
      </c>
      <c r="B2727" s="13" t="s">
        <v>4907</v>
      </c>
      <c r="C2727" s="12" t="s">
        <v>3668</v>
      </c>
      <c r="D2727" s="12" t="s">
        <v>35</v>
      </c>
      <c r="E2727" s="13" t="s">
        <v>36</v>
      </c>
      <c r="F2727" s="13">
        <v>3</v>
      </c>
      <c r="G2727" s="12" t="s">
        <v>37</v>
      </c>
      <c r="H2727" s="12" t="s">
        <v>361</v>
      </c>
      <c r="I2727" s="12"/>
      <c r="J2727" s="12" t="s">
        <v>40</v>
      </c>
      <c r="K2727" s="12" t="s">
        <v>113</v>
      </c>
      <c r="L2727" s="12"/>
      <c r="M2727" s="12"/>
      <c r="N2727" s="12"/>
      <c r="O2727" s="14" t="s">
        <v>47</v>
      </c>
      <c r="P2727" s="5" t="str">
        <f>IF(OR(COUNTIF(A2727,"*省*"&amp;"*戒毒所*"),COUNTIF(A2727,"*省*"&amp;"*法院*"),COUNTIF(A2727,"*监狱*"),COUNTIF(A2727,"*省*"&amp;"*管教所*")),"省直",IFERROR(LOOKUP(9^9,FIND(对照表!$H$2:$H$14,A2727),对照表!$G$2:$G$14),IFERROR(LOOKUP(9^9,FIND(对照表!$E$2:$E$149,A2727),对照表!$C$2:$C$149),"省直")))</f>
        <v>绥化</v>
      </c>
    </row>
    <row r="2728" customHeight="1" spans="1:16">
      <c r="A2728" s="12" t="s">
        <v>4908</v>
      </c>
      <c r="B2728" s="13" t="s">
        <v>4909</v>
      </c>
      <c r="C2728" s="12" t="s">
        <v>1664</v>
      </c>
      <c r="D2728" s="12" t="s">
        <v>35</v>
      </c>
      <c r="E2728" s="13" t="s">
        <v>36</v>
      </c>
      <c r="F2728" s="13">
        <v>1</v>
      </c>
      <c r="G2728" s="12" t="s">
        <v>37</v>
      </c>
      <c r="H2728" s="12" t="s">
        <v>38</v>
      </c>
      <c r="I2728" s="12" t="s">
        <v>39</v>
      </c>
      <c r="J2728" s="12" t="s">
        <v>4910</v>
      </c>
      <c r="K2728" s="12" t="s">
        <v>113</v>
      </c>
      <c r="L2728" s="12"/>
      <c r="M2728" s="12"/>
      <c r="N2728" s="12"/>
      <c r="O2728" s="14" t="s">
        <v>47</v>
      </c>
      <c r="P2728" s="5" t="str">
        <f>IF(OR(COUNTIF(A2728,"*省*"&amp;"*戒毒所*"),COUNTIF(A2728,"*省*"&amp;"*法院*"),COUNTIF(A2728,"*监狱*"),COUNTIF(A2728,"*省*"&amp;"*管教所*")),"省直",IFERROR(LOOKUP(9^9,FIND(对照表!$H$2:$H$14,A2728),对照表!$G$2:$G$14),IFERROR(LOOKUP(9^9,FIND(对照表!$E$2:$E$149,A2728),对照表!$C$2:$C$149),"省直")))</f>
        <v>绥化</v>
      </c>
    </row>
    <row r="2729" customHeight="1" spans="1:16">
      <c r="A2729" s="12" t="s">
        <v>4911</v>
      </c>
      <c r="B2729" s="13" t="s">
        <v>4912</v>
      </c>
      <c r="C2729" s="12" t="s">
        <v>1829</v>
      </c>
      <c r="D2729" s="12" t="s">
        <v>35</v>
      </c>
      <c r="E2729" s="13" t="s">
        <v>36</v>
      </c>
      <c r="F2729" s="13">
        <v>2</v>
      </c>
      <c r="G2729" s="12" t="s">
        <v>37</v>
      </c>
      <c r="H2729" s="12" t="s">
        <v>38</v>
      </c>
      <c r="I2729" s="12"/>
      <c r="J2729" s="12" t="s">
        <v>40</v>
      </c>
      <c r="K2729" s="12" t="s">
        <v>41</v>
      </c>
      <c r="L2729" s="12"/>
      <c r="M2729" s="12"/>
      <c r="N2729" s="12" t="s">
        <v>4913</v>
      </c>
      <c r="O2729" s="14" t="s">
        <v>47</v>
      </c>
      <c r="P2729" s="5" t="str">
        <f>IF(OR(COUNTIF(A2729,"*省*"&amp;"*戒毒所*"),COUNTIF(A2729,"*省*"&amp;"*法院*"),COUNTIF(A2729,"*监狱*"),COUNTIF(A2729,"*省*"&amp;"*管教所*")),"省直",IFERROR(LOOKUP(9^9,FIND(对照表!$H$2:$H$14,A2729),对照表!$G$2:$G$14),IFERROR(LOOKUP(9^9,FIND(对照表!$E$2:$E$149,A2729),对照表!$C$2:$C$149),"省直")))</f>
        <v>绥化</v>
      </c>
    </row>
    <row r="2730" customHeight="1" spans="1:16">
      <c r="A2730" s="12" t="s">
        <v>4911</v>
      </c>
      <c r="B2730" s="13" t="s">
        <v>4912</v>
      </c>
      <c r="C2730" s="12" t="s">
        <v>1829</v>
      </c>
      <c r="D2730" s="12" t="s">
        <v>35</v>
      </c>
      <c r="E2730" s="13" t="s">
        <v>79</v>
      </c>
      <c r="F2730" s="13">
        <v>2</v>
      </c>
      <c r="G2730" s="12" t="s">
        <v>37</v>
      </c>
      <c r="H2730" s="12" t="s">
        <v>38</v>
      </c>
      <c r="I2730" s="12"/>
      <c r="J2730" s="12" t="s">
        <v>40</v>
      </c>
      <c r="K2730" s="12" t="s">
        <v>41</v>
      </c>
      <c r="L2730" s="12"/>
      <c r="M2730" s="12"/>
      <c r="N2730" s="12" t="s">
        <v>4914</v>
      </c>
      <c r="O2730" s="14" t="s">
        <v>47</v>
      </c>
      <c r="P2730" s="5" t="str">
        <f>IF(OR(COUNTIF(A2730,"*省*"&amp;"*戒毒所*"),COUNTIF(A2730,"*省*"&amp;"*法院*"),COUNTIF(A2730,"*监狱*"),COUNTIF(A2730,"*省*"&amp;"*管教所*")),"省直",IFERROR(LOOKUP(9^9,FIND(对照表!$H$2:$H$14,A2730),对照表!$G$2:$G$14),IFERROR(LOOKUP(9^9,FIND(对照表!$E$2:$E$149,A2730),对照表!$C$2:$C$149),"省直")))</f>
        <v>绥化</v>
      </c>
    </row>
    <row r="2731" customHeight="1" spans="1:16">
      <c r="A2731" s="12" t="s">
        <v>4911</v>
      </c>
      <c r="B2731" s="13" t="s">
        <v>4912</v>
      </c>
      <c r="C2731" s="12" t="s">
        <v>3333</v>
      </c>
      <c r="D2731" s="12" t="s">
        <v>35</v>
      </c>
      <c r="E2731" s="13" t="s">
        <v>81</v>
      </c>
      <c r="F2731" s="13">
        <v>2</v>
      </c>
      <c r="G2731" s="12" t="s">
        <v>37</v>
      </c>
      <c r="H2731" s="12" t="s">
        <v>38</v>
      </c>
      <c r="I2731" s="12"/>
      <c r="J2731" s="12" t="s">
        <v>40</v>
      </c>
      <c r="K2731" s="12" t="s">
        <v>41</v>
      </c>
      <c r="L2731" s="12"/>
      <c r="M2731" s="12"/>
      <c r="N2731" s="12" t="s">
        <v>4913</v>
      </c>
      <c r="O2731" s="14" t="s">
        <v>47</v>
      </c>
      <c r="P2731" s="5" t="str">
        <f>IF(OR(COUNTIF(A2731,"*省*"&amp;"*戒毒所*"),COUNTIF(A2731,"*省*"&amp;"*法院*"),COUNTIF(A2731,"*监狱*"),COUNTIF(A2731,"*省*"&amp;"*管教所*")),"省直",IFERROR(LOOKUP(9^9,FIND(对照表!$H$2:$H$14,A2731),对照表!$G$2:$G$14),IFERROR(LOOKUP(9^9,FIND(对照表!$E$2:$E$149,A2731),对照表!$C$2:$C$149),"省直")))</f>
        <v>绥化</v>
      </c>
    </row>
    <row r="2732" customHeight="1" spans="1:16">
      <c r="A2732" s="12" t="s">
        <v>4911</v>
      </c>
      <c r="B2732" s="13" t="s">
        <v>4912</v>
      </c>
      <c r="C2732" s="12" t="s">
        <v>3333</v>
      </c>
      <c r="D2732" s="12" t="s">
        <v>35</v>
      </c>
      <c r="E2732" s="13" t="s">
        <v>131</v>
      </c>
      <c r="F2732" s="13">
        <v>2</v>
      </c>
      <c r="G2732" s="12" t="s">
        <v>37</v>
      </c>
      <c r="H2732" s="12" t="s">
        <v>38</v>
      </c>
      <c r="I2732" s="12"/>
      <c r="J2732" s="12" t="s">
        <v>40</v>
      </c>
      <c r="K2732" s="12" t="s">
        <v>41</v>
      </c>
      <c r="L2732" s="12"/>
      <c r="M2732" s="12"/>
      <c r="N2732" s="12" t="s">
        <v>4914</v>
      </c>
      <c r="O2732" s="14" t="s">
        <v>47</v>
      </c>
      <c r="P2732" s="5" t="str">
        <f>IF(OR(COUNTIF(A2732,"*省*"&amp;"*戒毒所*"),COUNTIF(A2732,"*省*"&amp;"*法院*"),COUNTIF(A2732,"*监狱*"),COUNTIF(A2732,"*省*"&amp;"*管教所*")),"省直",IFERROR(LOOKUP(9^9,FIND(对照表!$H$2:$H$14,A2732),对照表!$G$2:$G$14),IFERROR(LOOKUP(9^9,FIND(对照表!$E$2:$E$149,A2732),对照表!$C$2:$C$149),"省直")))</f>
        <v>绥化</v>
      </c>
    </row>
    <row r="2733" customHeight="1" spans="1:16">
      <c r="A2733" s="12" t="s">
        <v>4911</v>
      </c>
      <c r="B2733" s="13" t="s">
        <v>4912</v>
      </c>
      <c r="C2733" s="12" t="s">
        <v>3629</v>
      </c>
      <c r="D2733" s="12" t="s">
        <v>35</v>
      </c>
      <c r="E2733" s="13" t="s">
        <v>132</v>
      </c>
      <c r="F2733" s="13">
        <v>1</v>
      </c>
      <c r="G2733" s="12" t="s">
        <v>37</v>
      </c>
      <c r="H2733" s="12" t="s">
        <v>38</v>
      </c>
      <c r="I2733" s="12"/>
      <c r="J2733" s="12" t="s">
        <v>40</v>
      </c>
      <c r="K2733" s="12" t="s">
        <v>41</v>
      </c>
      <c r="L2733" s="12"/>
      <c r="M2733" s="12"/>
      <c r="N2733" s="12" t="s">
        <v>4913</v>
      </c>
      <c r="O2733" s="14" t="s">
        <v>47</v>
      </c>
      <c r="P2733" s="5" t="str">
        <f>IF(OR(COUNTIF(A2733,"*省*"&amp;"*戒毒所*"),COUNTIF(A2733,"*省*"&amp;"*法院*"),COUNTIF(A2733,"*监狱*"),COUNTIF(A2733,"*省*"&amp;"*管教所*")),"省直",IFERROR(LOOKUP(9^9,FIND(对照表!$H$2:$H$14,A2733),对照表!$G$2:$G$14),IFERROR(LOOKUP(9^9,FIND(对照表!$E$2:$E$149,A2733),对照表!$C$2:$C$149),"省直")))</f>
        <v>绥化</v>
      </c>
    </row>
    <row r="2734" customHeight="1" spans="1:16">
      <c r="A2734" s="12" t="s">
        <v>4911</v>
      </c>
      <c r="B2734" s="13" t="s">
        <v>4912</v>
      </c>
      <c r="C2734" s="12" t="s">
        <v>3629</v>
      </c>
      <c r="D2734" s="12" t="s">
        <v>35</v>
      </c>
      <c r="E2734" s="13" t="s">
        <v>133</v>
      </c>
      <c r="F2734" s="13">
        <v>1</v>
      </c>
      <c r="G2734" s="12" t="s">
        <v>37</v>
      </c>
      <c r="H2734" s="12" t="s">
        <v>38</v>
      </c>
      <c r="I2734" s="12"/>
      <c r="J2734" s="12" t="s">
        <v>40</v>
      </c>
      <c r="K2734" s="12" t="s">
        <v>41</v>
      </c>
      <c r="L2734" s="12"/>
      <c r="M2734" s="12"/>
      <c r="N2734" s="12" t="s">
        <v>4914</v>
      </c>
      <c r="O2734" s="14" t="s">
        <v>47</v>
      </c>
      <c r="P2734" s="5" t="str">
        <f>IF(OR(COUNTIF(A2734,"*省*"&amp;"*戒毒所*"),COUNTIF(A2734,"*省*"&amp;"*法院*"),COUNTIF(A2734,"*监狱*"),COUNTIF(A2734,"*省*"&amp;"*管教所*")),"省直",IFERROR(LOOKUP(9^9,FIND(对照表!$H$2:$H$14,A2734),对照表!$G$2:$G$14),IFERROR(LOOKUP(9^9,FIND(对照表!$E$2:$E$149,A2734),对照表!$C$2:$C$149),"省直")))</f>
        <v>绥化</v>
      </c>
    </row>
    <row r="2735" customHeight="1" spans="1:16">
      <c r="A2735" s="12" t="s">
        <v>4915</v>
      </c>
      <c r="B2735" s="13" t="s">
        <v>4916</v>
      </c>
      <c r="C2735" s="12" t="s">
        <v>4917</v>
      </c>
      <c r="D2735" s="12" t="s">
        <v>35</v>
      </c>
      <c r="E2735" s="13" t="s">
        <v>36</v>
      </c>
      <c r="F2735" s="13">
        <v>1</v>
      </c>
      <c r="G2735" s="12" t="s">
        <v>37</v>
      </c>
      <c r="H2735" s="12" t="s">
        <v>38</v>
      </c>
      <c r="I2735" s="12" t="s">
        <v>39</v>
      </c>
      <c r="J2735" s="12" t="s">
        <v>40</v>
      </c>
      <c r="K2735" s="12" t="s">
        <v>41</v>
      </c>
      <c r="L2735" s="12"/>
      <c r="M2735" s="12" t="s">
        <v>54</v>
      </c>
      <c r="N2735" s="12" t="s">
        <v>80</v>
      </c>
      <c r="O2735" s="14" t="s">
        <v>47</v>
      </c>
      <c r="P2735" s="5" t="str">
        <f>IF(OR(COUNTIF(A2735,"*省*"&amp;"*戒毒所*"),COUNTIF(A2735,"*省*"&amp;"*法院*"),COUNTIF(A2735,"*监狱*"),COUNTIF(A2735,"*省*"&amp;"*管教所*")),"省直",IFERROR(LOOKUP(9^9,FIND(对照表!$H$2:$H$14,A2735),对照表!$G$2:$G$14),IFERROR(LOOKUP(9^9,FIND(对照表!$E$2:$E$149,A2735),对照表!$C$2:$C$149),"省直")))</f>
        <v>绥化</v>
      </c>
    </row>
    <row r="2736" customHeight="1" spans="1:16">
      <c r="A2736" s="12" t="s">
        <v>4915</v>
      </c>
      <c r="B2736" s="13" t="s">
        <v>4916</v>
      </c>
      <c r="C2736" s="12" t="s">
        <v>4917</v>
      </c>
      <c r="D2736" s="12" t="s">
        <v>35</v>
      </c>
      <c r="E2736" s="13" t="s">
        <v>79</v>
      </c>
      <c r="F2736" s="13">
        <v>1</v>
      </c>
      <c r="G2736" s="12" t="s">
        <v>37</v>
      </c>
      <c r="H2736" s="12" t="s">
        <v>38</v>
      </c>
      <c r="I2736" s="12" t="s">
        <v>39</v>
      </c>
      <c r="J2736" s="12" t="s">
        <v>40</v>
      </c>
      <c r="K2736" s="12" t="s">
        <v>41</v>
      </c>
      <c r="L2736" s="12"/>
      <c r="M2736" s="12" t="s">
        <v>54</v>
      </c>
      <c r="N2736" s="12" t="s">
        <v>82</v>
      </c>
      <c r="O2736" s="14" t="s">
        <v>47</v>
      </c>
      <c r="P2736" s="5" t="str">
        <f>IF(OR(COUNTIF(A2736,"*省*"&amp;"*戒毒所*"),COUNTIF(A2736,"*省*"&amp;"*法院*"),COUNTIF(A2736,"*监狱*"),COUNTIF(A2736,"*省*"&amp;"*管教所*")),"省直",IFERROR(LOOKUP(9^9,FIND(对照表!$H$2:$H$14,A2736),对照表!$G$2:$G$14),IFERROR(LOOKUP(9^9,FIND(对照表!$E$2:$E$149,A2736),对照表!$C$2:$C$149),"省直")))</f>
        <v>绥化</v>
      </c>
    </row>
    <row r="2737" customHeight="1" spans="1:16">
      <c r="A2737" s="12" t="s">
        <v>4918</v>
      </c>
      <c r="B2737" s="13" t="s">
        <v>4919</v>
      </c>
      <c r="C2737" s="12" t="s">
        <v>1846</v>
      </c>
      <c r="D2737" s="12" t="s">
        <v>35</v>
      </c>
      <c r="E2737" s="13" t="s">
        <v>36</v>
      </c>
      <c r="F2737" s="13">
        <v>1</v>
      </c>
      <c r="G2737" s="12" t="s">
        <v>37</v>
      </c>
      <c r="H2737" s="12" t="s">
        <v>38</v>
      </c>
      <c r="I2737" s="12" t="s">
        <v>39</v>
      </c>
      <c r="J2737" s="12" t="s">
        <v>2139</v>
      </c>
      <c r="K2737" s="12" t="s">
        <v>41</v>
      </c>
      <c r="L2737" s="12"/>
      <c r="M2737" s="12" t="s">
        <v>54</v>
      </c>
      <c r="N2737" s="12" t="s">
        <v>80</v>
      </c>
      <c r="O2737" s="14" t="s">
        <v>47</v>
      </c>
      <c r="P2737" s="5" t="str">
        <f>IF(OR(COUNTIF(A2737,"*省*"&amp;"*戒毒所*"),COUNTIF(A2737,"*省*"&amp;"*法院*"),COUNTIF(A2737,"*监狱*"),COUNTIF(A2737,"*省*"&amp;"*管教所*")),"省直",IFERROR(LOOKUP(9^9,FIND(对照表!$H$2:$H$14,A2737),对照表!$G$2:$G$14),IFERROR(LOOKUP(9^9,FIND(对照表!$E$2:$E$149,A2737),对照表!$C$2:$C$149),"省直")))</f>
        <v>绥化</v>
      </c>
    </row>
    <row r="2738" customHeight="1" spans="1:16">
      <c r="A2738" s="12" t="s">
        <v>4918</v>
      </c>
      <c r="B2738" s="13" t="s">
        <v>4919</v>
      </c>
      <c r="C2738" s="12" t="s">
        <v>1846</v>
      </c>
      <c r="D2738" s="12" t="s">
        <v>35</v>
      </c>
      <c r="E2738" s="13" t="s">
        <v>79</v>
      </c>
      <c r="F2738" s="13">
        <v>1</v>
      </c>
      <c r="G2738" s="12" t="s">
        <v>37</v>
      </c>
      <c r="H2738" s="12" t="s">
        <v>38</v>
      </c>
      <c r="I2738" s="12" t="s">
        <v>39</v>
      </c>
      <c r="J2738" s="12" t="s">
        <v>2139</v>
      </c>
      <c r="K2738" s="12" t="s">
        <v>41</v>
      </c>
      <c r="L2738" s="12"/>
      <c r="M2738" s="12" t="s">
        <v>54</v>
      </c>
      <c r="N2738" s="12" t="s">
        <v>82</v>
      </c>
      <c r="O2738" s="14" t="s">
        <v>47</v>
      </c>
      <c r="P2738" s="5" t="str">
        <f>IF(OR(COUNTIF(A2738,"*省*"&amp;"*戒毒所*"),COUNTIF(A2738,"*省*"&amp;"*法院*"),COUNTIF(A2738,"*监狱*"),COUNTIF(A2738,"*省*"&amp;"*管教所*")),"省直",IFERROR(LOOKUP(9^9,FIND(对照表!$H$2:$H$14,A2738),对照表!$G$2:$G$14),IFERROR(LOOKUP(9^9,FIND(对照表!$E$2:$E$149,A2738),对照表!$C$2:$C$149),"省直")))</f>
        <v>绥化</v>
      </c>
    </row>
    <row r="2739" customHeight="1" spans="1:16">
      <c r="A2739" s="12" t="s">
        <v>4918</v>
      </c>
      <c r="B2739" s="13" t="s">
        <v>4919</v>
      </c>
      <c r="C2739" s="12" t="s">
        <v>4920</v>
      </c>
      <c r="D2739" s="12" t="s">
        <v>35</v>
      </c>
      <c r="E2739" s="13" t="s">
        <v>81</v>
      </c>
      <c r="F2739" s="13">
        <v>1</v>
      </c>
      <c r="G2739" s="12" t="s">
        <v>37</v>
      </c>
      <c r="H2739" s="12" t="s">
        <v>38</v>
      </c>
      <c r="I2739" s="12" t="s">
        <v>39</v>
      </c>
      <c r="J2739" s="12" t="s">
        <v>2150</v>
      </c>
      <c r="K2739" s="12" t="s">
        <v>41</v>
      </c>
      <c r="L2739" s="12"/>
      <c r="M2739" s="12" t="s">
        <v>54</v>
      </c>
      <c r="N2739" s="12" t="s">
        <v>80</v>
      </c>
      <c r="O2739" s="14" t="s">
        <v>47</v>
      </c>
      <c r="P2739" s="5" t="str">
        <f>IF(OR(COUNTIF(A2739,"*省*"&amp;"*戒毒所*"),COUNTIF(A2739,"*省*"&amp;"*法院*"),COUNTIF(A2739,"*监狱*"),COUNTIF(A2739,"*省*"&amp;"*管教所*")),"省直",IFERROR(LOOKUP(9^9,FIND(对照表!$H$2:$H$14,A2739),对照表!$G$2:$G$14),IFERROR(LOOKUP(9^9,FIND(对照表!$E$2:$E$149,A2739),对照表!$C$2:$C$149),"省直")))</f>
        <v>绥化</v>
      </c>
    </row>
    <row r="2740" customHeight="1" spans="1:16">
      <c r="A2740" s="12" t="s">
        <v>4918</v>
      </c>
      <c r="B2740" s="13" t="s">
        <v>4919</v>
      </c>
      <c r="C2740" s="12" t="s">
        <v>4920</v>
      </c>
      <c r="D2740" s="12" t="s">
        <v>35</v>
      </c>
      <c r="E2740" s="13" t="s">
        <v>131</v>
      </c>
      <c r="F2740" s="13">
        <v>1</v>
      </c>
      <c r="G2740" s="12" t="s">
        <v>37</v>
      </c>
      <c r="H2740" s="12" t="s">
        <v>38</v>
      </c>
      <c r="I2740" s="12" t="s">
        <v>39</v>
      </c>
      <c r="J2740" s="12" t="s">
        <v>2150</v>
      </c>
      <c r="K2740" s="12" t="s">
        <v>41</v>
      </c>
      <c r="L2740" s="12"/>
      <c r="M2740" s="12" t="s">
        <v>54</v>
      </c>
      <c r="N2740" s="12" t="s">
        <v>82</v>
      </c>
      <c r="O2740" s="14" t="s">
        <v>47</v>
      </c>
      <c r="P2740" s="5" t="str">
        <f>IF(OR(COUNTIF(A2740,"*省*"&amp;"*戒毒所*"),COUNTIF(A2740,"*省*"&amp;"*法院*"),COUNTIF(A2740,"*监狱*"),COUNTIF(A2740,"*省*"&amp;"*管教所*")),"省直",IFERROR(LOOKUP(9^9,FIND(对照表!$H$2:$H$14,A2740),对照表!$G$2:$G$14),IFERROR(LOOKUP(9^9,FIND(对照表!$E$2:$E$149,A2740),对照表!$C$2:$C$149),"省直")))</f>
        <v>绥化</v>
      </c>
    </row>
    <row r="2741" customHeight="1" spans="1:16">
      <c r="A2741" s="12" t="s">
        <v>4918</v>
      </c>
      <c r="B2741" s="13" t="s">
        <v>4919</v>
      </c>
      <c r="C2741" s="12" t="s">
        <v>4921</v>
      </c>
      <c r="D2741" s="12" t="s">
        <v>35</v>
      </c>
      <c r="E2741" s="13" t="s">
        <v>132</v>
      </c>
      <c r="F2741" s="13">
        <v>1</v>
      </c>
      <c r="G2741" s="12" t="s">
        <v>37</v>
      </c>
      <c r="H2741" s="12" t="s">
        <v>38</v>
      </c>
      <c r="I2741" s="12" t="s">
        <v>39</v>
      </c>
      <c r="J2741" s="12" t="s">
        <v>4922</v>
      </c>
      <c r="K2741" s="12" t="s">
        <v>41</v>
      </c>
      <c r="L2741" s="12"/>
      <c r="M2741" s="12" t="s">
        <v>54</v>
      </c>
      <c r="N2741" s="12" t="s">
        <v>80</v>
      </c>
      <c r="O2741" s="14" t="s">
        <v>47</v>
      </c>
      <c r="P2741" s="5" t="str">
        <f>IF(OR(COUNTIF(A2741,"*省*"&amp;"*戒毒所*"),COUNTIF(A2741,"*省*"&amp;"*法院*"),COUNTIF(A2741,"*监狱*"),COUNTIF(A2741,"*省*"&amp;"*管教所*")),"省直",IFERROR(LOOKUP(9^9,FIND(对照表!$H$2:$H$14,A2741),对照表!$G$2:$G$14),IFERROR(LOOKUP(9^9,FIND(对照表!$E$2:$E$149,A2741),对照表!$C$2:$C$149),"省直")))</f>
        <v>绥化</v>
      </c>
    </row>
    <row r="2742" customHeight="1" spans="1:16">
      <c r="A2742" s="12" t="s">
        <v>4918</v>
      </c>
      <c r="B2742" s="13" t="s">
        <v>4919</v>
      </c>
      <c r="C2742" s="12" t="s">
        <v>4921</v>
      </c>
      <c r="D2742" s="12" t="s">
        <v>35</v>
      </c>
      <c r="E2742" s="13" t="s">
        <v>133</v>
      </c>
      <c r="F2742" s="13">
        <v>1</v>
      </c>
      <c r="G2742" s="12" t="s">
        <v>37</v>
      </c>
      <c r="H2742" s="12" t="s">
        <v>38</v>
      </c>
      <c r="I2742" s="12" t="s">
        <v>39</v>
      </c>
      <c r="J2742" s="12" t="s">
        <v>4922</v>
      </c>
      <c r="K2742" s="12" t="s">
        <v>41</v>
      </c>
      <c r="L2742" s="12"/>
      <c r="M2742" s="12" t="s">
        <v>54</v>
      </c>
      <c r="N2742" s="12" t="s">
        <v>82</v>
      </c>
      <c r="O2742" s="14" t="s">
        <v>47</v>
      </c>
      <c r="P2742" s="5" t="str">
        <f>IF(OR(COUNTIF(A2742,"*省*"&amp;"*戒毒所*"),COUNTIF(A2742,"*省*"&amp;"*法院*"),COUNTIF(A2742,"*监狱*"),COUNTIF(A2742,"*省*"&amp;"*管教所*")),"省直",IFERROR(LOOKUP(9^9,FIND(对照表!$H$2:$H$14,A2742),对照表!$G$2:$G$14),IFERROR(LOOKUP(9^9,FIND(对照表!$E$2:$E$149,A2742),对照表!$C$2:$C$149),"省直")))</f>
        <v>绥化</v>
      </c>
    </row>
    <row r="2743" customHeight="1" spans="1:16">
      <c r="A2743" s="12" t="s">
        <v>4918</v>
      </c>
      <c r="B2743" s="13" t="s">
        <v>4919</v>
      </c>
      <c r="C2743" s="12" t="s">
        <v>1672</v>
      </c>
      <c r="D2743" s="12" t="s">
        <v>35</v>
      </c>
      <c r="E2743" s="13" t="s">
        <v>1021</v>
      </c>
      <c r="F2743" s="13">
        <v>1</v>
      </c>
      <c r="G2743" s="12" t="s">
        <v>37</v>
      </c>
      <c r="H2743" s="12" t="s">
        <v>38</v>
      </c>
      <c r="I2743" s="12" t="s">
        <v>39</v>
      </c>
      <c r="J2743" s="12" t="s">
        <v>40</v>
      </c>
      <c r="K2743" s="12" t="s">
        <v>41</v>
      </c>
      <c r="L2743" s="12"/>
      <c r="M2743" s="12" t="s">
        <v>54</v>
      </c>
      <c r="N2743" s="12" t="s">
        <v>80</v>
      </c>
      <c r="O2743" s="14" t="s">
        <v>47</v>
      </c>
      <c r="P2743" s="5" t="str">
        <f>IF(OR(COUNTIF(A2743,"*省*"&amp;"*戒毒所*"),COUNTIF(A2743,"*省*"&amp;"*法院*"),COUNTIF(A2743,"*监狱*"),COUNTIF(A2743,"*省*"&amp;"*管教所*")),"省直",IFERROR(LOOKUP(9^9,FIND(对照表!$H$2:$H$14,A2743),对照表!$G$2:$G$14),IFERROR(LOOKUP(9^9,FIND(对照表!$E$2:$E$149,A2743),对照表!$C$2:$C$149),"省直")))</f>
        <v>绥化</v>
      </c>
    </row>
    <row r="2744" customHeight="1" spans="1:16">
      <c r="A2744" s="12" t="s">
        <v>4918</v>
      </c>
      <c r="B2744" s="13" t="s">
        <v>4919</v>
      </c>
      <c r="C2744" s="12" t="s">
        <v>1672</v>
      </c>
      <c r="D2744" s="12" t="s">
        <v>35</v>
      </c>
      <c r="E2744" s="13" t="s">
        <v>1023</v>
      </c>
      <c r="F2744" s="13">
        <v>1</v>
      </c>
      <c r="G2744" s="12" t="s">
        <v>37</v>
      </c>
      <c r="H2744" s="12" t="s">
        <v>38</v>
      </c>
      <c r="I2744" s="12" t="s">
        <v>39</v>
      </c>
      <c r="J2744" s="12" t="s">
        <v>40</v>
      </c>
      <c r="K2744" s="12" t="s">
        <v>41</v>
      </c>
      <c r="L2744" s="12"/>
      <c r="M2744" s="12" t="s">
        <v>54</v>
      </c>
      <c r="N2744" s="12" t="s">
        <v>82</v>
      </c>
      <c r="O2744" s="14" t="s">
        <v>47</v>
      </c>
      <c r="P2744" s="5" t="str">
        <f>IF(OR(COUNTIF(A2744,"*省*"&amp;"*戒毒所*"),COUNTIF(A2744,"*省*"&amp;"*法院*"),COUNTIF(A2744,"*监狱*"),COUNTIF(A2744,"*省*"&amp;"*管教所*")),"省直",IFERROR(LOOKUP(9^9,FIND(对照表!$H$2:$H$14,A2744),对照表!$G$2:$G$14),IFERROR(LOOKUP(9^9,FIND(对照表!$E$2:$E$149,A2744),对照表!$C$2:$C$149),"省直")))</f>
        <v>绥化</v>
      </c>
    </row>
    <row r="2745" customHeight="1" spans="1:16">
      <c r="A2745" s="12" t="s">
        <v>4918</v>
      </c>
      <c r="B2745" s="13" t="s">
        <v>4919</v>
      </c>
      <c r="C2745" s="12" t="s">
        <v>4923</v>
      </c>
      <c r="D2745" s="12" t="s">
        <v>35</v>
      </c>
      <c r="E2745" s="13" t="s">
        <v>3337</v>
      </c>
      <c r="F2745" s="13">
        <v>1</v>
      </c>
      <c r="G2745" s="12" t="s">
        <v>37</v>
      </c>
      <c r="H2745" s="12" t="s">
        <v>38</v>
      </c>
      <c r="I2745" s="12" t="s">
        <v>39</v>
      </c>
      <c r="J2745" s="12" t="s">
        <v>2522</v>
      </c>
      <c r="K2745" s="12" t="s">
        <v>41</v>
      </c>
      <c r="L2745" s="12"/>
      <c r="M2745" s="12" t="s">
        <v>54</v>
      </c>
      <c r="N2745" s="12" t="s">
        <v>80</v>
      </c>
      <c r="O2745" s="14" t="s">
        <v>47</v>
      </c>
      <c r="P2745" s="5" t="str">
        <f>IF(OR(COUNTIF(A2745,"*省*"&amp;"*戒毒所*"),COUNTIF(A2745,"*省*"&amp;"*法院*"),COUNTIF(A2745,"*监狱*"),COUNTIF(A2745,"*省*"&amp;"*管教所*")),"省直",IFERROR(LOOKUP(9^9,FIND(对照表!$H$2:$H$14,A2745),对照表!$G$2:$G$14),IFERROR(LOOKUP(9^9,FIND(对照表!$E$2:$E$149,A2745),对照表!$C$2:$C$149),"省直")))</f>
        <v>绥化</v>
      </c>
    </row>
    <row r="2746" customHeight="1" spans="1:16">
      <c r="A2746" s="12" t="s">
        <v>4918</v>
      </c>
      <c r="B2746" s="13" t="s">
        <v>4919</v>
      </c>
      <c r="C2746" s="12" t="s">
        <v>4923</v>
      </c>
      <c r="D2746" s="12" t="s">
        <v>35</v>
      </c>
      <c r="E2746" s="13">
        <v>10</v>
      </c>
      <c r="F2746" s="13">
        <v>1</v>
      </c>
      <c r="G2746" s="12" t="s">
        <v>37</v>
      </c>
      <c r="H2746" s="12" t="s">
        <v>38</v>
      </c>
      <c r="I2746" s="12" t="s">
        <v>39</v>
      </c>
      <c r="J2746" s="12" t="s">
        <v>2522</v>
      </c>
      <c r="K2746" s="12" t="s">
        <v>41</v>
      </c>
      <c r="L2746" s="12"/>
      <c r="M2746" s="12" t="s">
        <v>54</v>
      </c>
      <c r="N2746" s="12" t="s">
        <v>82</v>
      </c>
      <c r="O2746" s="14" t="s">
        <v>47</v>
      </c>
      <c r="P2746" s="5" t="str">
        <f>IF(OR(COUNTIF(A2746,"*省*"&amp;"*戒毒所*"),COUNTIF(A2746,"*省*"&amp;"*法院*"),COUNTIF(A2746,"*监狱*"),COUNTIF(A2746,"*省*"&amp;"*管教所*")),"省直",IFERROR(LOOKUP(9^9,FIND(对照表!$H$2:$H$14,A2746),对照表!$G$2:$G$14),IFERROR(LOOKUP(9^9,FIND(对照表!$E$2:$E$149,A2746),对照表!$C$2:$C$149),"省直")))</f>
        <v>绥化</v>
      </c>
    </row>
    <row r="2747" customHeight="1" spans="1:16">
      <c r="A2747" s="12" t="s">
        <v>4924</v>
      </c>
      <c r="B2747" s="13" t="s">
        <v>4925</v>
      </c>
      <c r="C2747" s="12" t="s">
        <v>1672</v>
      </c>
      <c r="D2747" s="12" t="s">
        <v>35</v>
      </c>
      <c r="E2747" s="13" t="s">
        <v>36</v>
      </c>
      <c r="F2747" s="13">
        <v>1</v>
      </c>
      <c r="G2747" s="12" t="s">
        <v>37</v>
      </c>
      <c r="H2747" s="12" t="s">
        <v>38</v>
      </c>
      <c r="I2747" s="12" t="s">
        <v>39</v>
      </c>
      <c r="J2747" s="12" t="s">
        <v>4926</v>
      </c>
      <c r="K2747" s="12" t="s">
        <v>41</v>
      </c>
      <c r="L2747" s="12"/>
      <c r="M2747" s="12" t="s">
        <v>54</v>
      </c>
      <c r="N2747" s="12" t="s">
        <v>4927</v>
      </c>
      <c r="O2747" s="14" t="s">
        <v>47</v>
      </c>
      <c r="P2747" s="5" t="str">
        <f>IF(OR(COUNTIF(A2747,"*省*"&amp;"*戒毒所*"),COUNTIF(A2747,"*省*"&amp;"*法院*"),COUNTIF(A2747,"*监狱*"),COUNTIF(A2747,"*省*"&amp;"*管教所*")),"省直",IFERROR(LOOKUP(9^9,FIND(对照表!$H$2:$H$14,A2747),对照表!$G$2:$G$14),IFERROR(LOOKUP(9^9,FIND(对照表!$E$2:$E$149,A2747),对照表!$C$2:$C$149),"省直")))</f>
        <v>绥化</v>
      </c>
    </row>
    <row r="2748" customHeight="1" spans="1:16">
      <c r="A2748" s="12" t="s">
        <v>4924</v>
      </c>
      <c r="B2748" s="13" t="s">
        <v>4925</v>
      </c>
      <c r="C2748" s="12" t="s">
        <v>1672</v>
      </c>
      <c r="D2748" s="12" t="s">
        <v>35</v>
      </c>
      <c r="E2748" s="13" t="s">
        <v>79</v>
      </c>
      <c r="F2748" s="13">
        <v>1</v>
      </c>
      <c r="G2748" s="12" t="s">
        <v>37</v>
      </c>
      <c r="H2748" s="12" t="s">
        <v>38</v>
      </c>
      <c r="I2748" s="12" t="s">
        <v>39</v>
      </c>
      <c r="J2748" s="12" t="s">
        <v>4926</v>
      </c>
      <c r="K2748" s="12" t="s">
        <v>41</v>
      </c>
      <c r="L2748" s="12"/>
      <c r="M2748" s="12" t="s">
        <v>54</v>
      </c>
      <c r="N2748" s="12" t="s">
        <v>4928</v>
      </c>
      <c r="O2748" s="14" t="s">
        <v>47</v>
      </c>
      <c r="P2748" s="5" t="str">
        <f>IF(OR(COUNTIF(A2748,"*省*"&amp;"*戒毒所*"),COUNTIF(A2748,"*省*"&amp;"*法院*"),COUNTIF(A2748,"*监狱*"),COUNTIF(A2748,"*省*"&amp;"*管教所*")),"省直",IFERROR(LOOKUP(9^9,FIND(对照表!$H$2:$H$14,A2748),对照表!$G$2:$G$14),IFERROR(LOOKUP(9^9,FIND(对照表!$E$2:$E$149,A2748),对照表!$C$2:$C$149),"省直")))</f>
        <v>绥化</v>
      </c>
    </row>
    <row r="2749" customHeight="1" spans="1:16">
      <c r="A2749" s="12" t="s">
        <v>4924</v>
      </c>
      <c r="B2749" s="13" t="s">
        <v>4925</v>
      </c>
      <c r="C2749" s="12" t="s">
        <v>4929</v>
      </c>
      <c r="D2749" s="12" t="s">
        <v>35</v>
      </c>
      <c r="E2749" s="13" t="s">
        <v>81</v>
      </c>
      <c r="F2749" s="13">
        <v>1</v>
      </c>
      <c r="G2749" s="12" t="s">
        <v>37</v>
      </c>
      <c r="H2749" s="12" t="s">
        <v>38</v>
      </c>
      <c r="I2749" s="12" t="s">
        <v>39</v>
      </c>
      <c r="J2749" s="12" t="s">
        <v>4930</v>
      </c>
      <c r="K2749" s="12" t="s">
        <v>41</v>
      </c>
      <c r="L2749" s="12"/>
      <c r="M2749" s="12" t="s">
        <v>54</v>
      </c>
      <c r="N2749" s="12" t="s">
        <v>4931</v>
      </c>
      <c r="O2749" s="14" t="s">
        <v>47</v>
      </c>
      <c r="P2749" s="5" t="str">
        <f>IF(OR(COUNTIF(A2749,"*省*"&amp;"*戒毒所*"),COUNTIF(A2749,"*省*"&amp;"*法院*"),COUNTIF(A2749,"*监狱*"),COUNTIF(A2749,"*省*"&amp;"*管教所*")),"省直",IFERROR(LOOKUP(9^9,FIND(对照表!$H$2:$H$14,A2749),对照表!$G$2:$G$14),IFERROR(LOOKUP(9^9,FIND(对照表!$E$2:$E$149,A2749),对照表!$C$2:$C$149),"省直")))</f>
        <v>绥化</v>
      </c>
    </row>
    <row r="2750" customHeight="1" spans="1:16">
      <c r="A2750" s="12" t="s">
        <v>4932</v>
      </c>
      <c r="B2750" s="13" t="s">
        <v>4933</v>
      </c>
      <c r="C2750" s="12" t="s">
        <v>1672</v>
      </c>
      <c r="D2750" s="12" t="s">
        <v>35</v>
      </c>
      <c r="E2750" s="13" t="s">
        <v>36</v>
      </c>
      <c r="F2750" s="13">
        <v>1</v>
      </c>
      <c r="G2750" s="12" t="s">
        <v>78</v>
      </c>
      <c r="H2750" s="12" t="s">
        <v>38</v>
      </c>
      <c r="I2750" s="12"/>
      <c r="J2750" s="12" t="s">
        <v>40</v>
      </c>
      <c r="K2750" s="12" t="s">
        <v>41</v>
      </c>
      <c r="L2750" s="12"/>
      <c r="M2750" s="12" t="s">
        <v>54</v>
      </c>
      <c r="N2750" s="12"/>
      <c r="O2750" s="14" t="s">
        <v>47</v>
      </c>
      <c r="P2750" s="5" t="str">
        <f>IF(OR(COUNTIF(A2750,"*省*"&amp;"*戒毒所*"),COUNTIF(A2750,"*省*"&amp;"*法院*"),COUNTIF(A2750,"*监狱*"),COUNTIF(A2750,"*省*"&amp;"*管教所*")),"省直",IFERROR(LOOKUP(9^9,FIND(对照表!$H$2:$H$14,A2750),对照表!$G$2:$G$14),IFERROR(LOOKUP(9^9,FIND(对照表!$E$2:$E$149,A2750),对照表!$C$2:$C$149),"省直")))</f>
        <v>绥化</v>
      </c>
    </row>
    <row r="2751" customHeight="1" spans="1:16">
      <c r="A2751" s="12" t="s">
        <v>4934</v>
      </c>
      <c r="B2751" s="13" t="s">
        <v>4935</v>
      </c>
      <c r="C2751" s="12" t="s">
        <v>1672</v>
      </c>
      <c r="D2751" s="12" t="s">
        <v>35</v>
      </c>
      <c r="E2751" s="13" t="s">
        <v>36</v>
      </c>
      <c r="F2751" s="13">
        <v>1</v>
      </c>
      <c r="G2751" s="12" t="s">
        <v>78</v>
      </c>
      <c r="H2751" s="12" t="s">
        <v>38</v>
      </c>
      <c r="I2751" s="12"/>
      <c r="J2751" s="12" t="s">
        <v>40</v>
      </c>
      <c r="K2751" s="12" t="s">
        <v>41</v>
      </c>
      <c r="L2751" s="12"/>
      <c r="M2751" s="12"/>
      <c r="N2751" s="12"/>
      <c r="O2751" s="14" t="s">
        <v>47</v>
      </c>
      <c r="P2751" s="5" t="str">
        <f>IF(OR(COUNTIF(A2751,"*省*"&amp;"*戒毒所*"),COUNTIF(A2751,"*省*"&amp;"*法院*"),COUNTIF(A2751,"*监狱*"),COUNTIF(A2751,"*省*"&amp;"*管教所*")),"省直",IFERROR(LOOKUP(9^9,FIND(对照表!$H$2:$H$14,A2751),对照表!$G$2:$G$14),IFERROR(LOOKUP(9^9,FIND(对照表!$E$2:$E$149,A2751),对照表!$C$2:$C$149),"省直")))</f>
        <v>绥化</v>
      </c>
    </row>
    <row r="2752" customHeight="1" spans="1:16">
      <c r="A2752" s="12" t="s">
        <v>4936</v>
      </c>
      <c r="B2752" s="13" t="s">
        <v>4937</v>
      </c>
      <c r="C2752" s="12" t="s">
        <v>2932</v>
      </c>
      <c r="D2752" s="12" t="s">
        <v>35</v>
      </c>
      <c r="E2752" s="13" t="s">
        <v>36</v>
      </c>
      <c r="F2752" s="13">
        <v>1</v>
      </c>
      <c r="G2752" s="12" t="s">
        <v>37</v>
      </c>
      <c r="H2752" s="12" t="s">
        <v>38</v>
      </c>
      <c r="I2752" s="12" t="s">
        <v>39</v>
      </c>
      <c r="J2752" s="12" t="s">
        <v>4938</v>
      </c>
      <c r="K2752" s="12" t="s">
        <v>41</v>
      </c>
      <c r="L2752" s="12"/>
      <c r="M2752" s="12"/>
      <c r="N2752" s="12"/>
      <c r="O2752" s="14" t="s">
        <v>47</v>
      </c>
      <c r="P2752" s="5" t="str">
        <f>IF(OR(COUNTIF(A2752,"*省*"&amp;"*戒毒所*"),COUNTIF(A2752,"*省*"&amp;"*法院*"),COUNTIF(A2752,"*监狱*"),COUNTIF(A2752,"*省*"&amp;"*管教所*")),"省直",IFERROR(LOOKUP(9^9,FIND(对照表!$H$2:$H$14,A2752),对照表!$G$2:$G$14),IFERROR(LOOKUP(9^9,FIND(对照表!$E$2:$E$149,A2752),对照表!$C$2:$C$149),"省直")))</f>
        <v>绥化</v>
      </c>
    </row>
    <row r="2753" customHeight="1" spans="1:16">
      <c r="A2753" s="12" t="s">
        <v>4939</v>
      </c>
      <c r="B2753" s="13" t="s">
        <v>4940</v>
      </c>
      <c r="C2753" s="12" t="s">
        <v>4941</v>
      </c>
      <c r="D2753" s="12" t="s">
        <v>35</v>
      </c>
      <c r="E2753" s="13" t="s">
        <v>36</v>
      </c>
      <c r="F2753" s="13">
        <v>1</v>
      </c>
      <c r="G2753" s="12" t="s">
        <v>37</v>
      </c>
      <c r="H2753" s="12" t="s">
        <v>38</v>
      </c>
      <c r="I2753" s="12"/>
      <c r="J2753" s="12" t="s">
        <v>4942</v>
      </c>
      <c r="K2753" s="12" t="s">
        <v>41</v>
      </c>
      <c r="L2753" s="12"/>
      <c r="M2753" s="12"/>
      <c r="N2753" s="12"/>
      <c r="O2753" s="14" t="s">
        <v>47</v>
      </c>
      <c r="P2753" s="5" t="str">
        <f>IF(OR(COUNTIF(A2753,"*省*"&amp;"*戒毒所*"),COUNTIF(A2753,"*省*"&amp;"*法院*"),COUNTIF(A2753,"*监狱*"),COUNTIF(A2753,"*省*"&amp;"*管教所*")),"省直",IFERROR(LOOKUP(9^9,FIND(对照表!$H$2:$H$14,A2753),对照表!$G$2:$G$14),IFERROR(LOOKUP(9^9,FIND(对照表!$E$2:$E$149,A2753),对照表!$C$2:$C$149),"省直")))</f>
        <v>绥化</v>
      </c>
    </row>
    <row r="2754" customHeight="1" spans="1:16">
      <c r="A2754" s="12" t="s">
        <v>4943</v>
      </c>
      <c r="B2754" s="13" t="s">
        <v>4944</v>
      </c>
      <c r="C2754" s="12" t="s">
        <v>2729</v>
      </c>
      <c r="D2754" s="12" t="s">
        <v>35</v>
      </c>
      <c r="E2754" s="13" t="s">
        <v>36</v>
      </c>
      <c r="F2754" s="13">
        <v>1</v>
      </c>
      <c r="G2754" s="12" t="s">
        <v>46</v>
      </c>
      <c r="H2754" s="12" t="s">
        <v>38</v>
      </c>
      <c r="I2754" s="12"/>
      <c r="J2754" s="12" t="s">
        <v>4945</v>
      </c>
      <c r="K2754" s="12" t="s">
        <v>41</v>
      </c>
      <c r="L2754" s="12"/>
      <c r="M2754" s="12"/>
      <c r="N2754" s="12" t="s">
        <v>4946</v>
      </c>
      <c r="O2754" s="14" t="s">
        <v>47</v>
      </c>
      <c r="P2754" s="5" t="str">
        <f>IF(OR(COUNTIF(A2754,"*省*"&amp;"*戒毒所*"),COUNTIF(A2754,"*省*"&amp;"*法院*"),COUNTIF(A2754,"*监狱*"),COUNTIF(A2754,"*省*"&amp;"*管教所*")),"省直",IFERROR(LOOKUP(9^9,FIND(对照表!$H$2:$H$14,A2754),对照表!$G$2:$G$14),IFERROR(LOOKUP(9^9,FIND(对照表!$E$2:$E$149,A2754),对照表!$C$2:$C$149),"省直")))</f>
        <v>绥化</v>
      </c>
    </row>
    <row r="2755" customHeight="1" spans="1:16">
      <c r="A2755" s="12" t="s">
        <v>4943</v>
      </c>
      <c r="B2755" s="13" t="s">
        <v>4944</v>
      </c>
      <c r="C2755" s="12" t="s">
        <v>2932</v>
      </c>
      <c r="D2755" s="12" t="s">
        <v>35</v>
      </c>
      <c r="E2755" s="13" t="s">
        <v>79</v>
      </c>
      <c r="F2755" s="13">
        <v>1</v>
      </c>
      <c r="G2755" s="12" t="s">
        <v>46</v>
      </c>
      <c r="H2755" s="12" t="s">
        <v>38</v>
      </c>
      <c r="I2755" s="12"/>
      <c r="J2755" s="12" t="s">
        <v>4947</v>
      </c>
      <c r="K2755" s="12" t="s">
        <v>41</v>
      </c>
      <c r="L2755" s="12"/>
      <c r="M2755" s="12"/>
      <c r="N2755" s="12" t="s">
        <v>4946</v>
      </c>
      <c r="O2755" s="14" t="s">
        <v>47</v>
      </c>
      <c r="P2755" s="5" t="str">
        <f>IF(OR(COUNTIF(A2755,"*省*"&amp;"*戒毒所*"),COUNTIF(A2755,"*省*"&amp;"*法院*"),COUNTIF(A2755,"*监狱*"),COUNTIF(A2755,"*省*"&amp;"*管教所*")),"省直",IFERROR(LOOKUP(9^9,FIND(对照表!$H$2:$H$14,A2755),对照表!$G$2:$G$14),IFERROR(LOOKUP(9^9,FIND(对照表!$E$2:$E$149,A2755),对照表!$C$2:$C$149),"省直")))</f>
        <v>绥化</v>
      </c>
    </row>
    <row r="2756" customHeight="1" spans="1:16">
      <c r="A2756" s="12" t="s">
        <v>4943</v>
      </c>
      <c r="B2756" s="13" t="s">
        <v>4944</v>
      </c>
      <c r="C2756" s="12" t="s">
        <v>2671</v>
      </c>
      <c r="D2756" s="12" t="s">
        <v>35</v>
      </c>
      <c r="E2756" s="13" t="s">
        <v>81</v>
      </c>
      <c r="F2756" s="13">
        <v>1</v>
      </c>
      <c r="G2756" s="12" t="s">
        <v>46</v>
      </c>
      <c r="H2756" s="12" t="s">
        <v>38</v>
      </c>
      <c r="I2756" s="12"/>
      <c r="J2756" s="12" t="s">
        <v>4938</v>
      </c>
      <c r="K2756" s="12" t="s">
        <v>41</v>
      </c>
      <c r="L2756" s="12"/>
      <c r="M2756" s="12"/>
      <c r="N2756" s="12" t="s">
        <v>4914</v>
      </c>
      <c r="O2756" s="14" t="s">
        <v>47</v>
      </c>
      <c r="P2756" s="5" t="str">
        <f>IF(OR(COUNTIF(A2756,"*省*"&amp;"*戒毒所*"),COUNTIF(A2756,"*省*"&amp;"*法院*"),COUNTIF(A2756,"*监狱*"),COUNTIF(A2756,"*省*"&amp;"*管教所*")),"省直",IFERROR(LOOKUP(9^9,FIND(对照表!$H$2:$H$14,A2756),对照表!$G$2:$G$14),IFERROR(LOOKUP(9^9,FIND(对照表!$E$2:$E$149,A2756),对照表!$C$2:$C$149),"省直")))</f>
        <v>绥化</v>
      </c>
    </row>
    <row r="2757" customHeight="1" spans="1:16">
      <c r="A2757" s="12" t="s">
        <v>4943</v>
      </c>
      <c r="B2757" s="13" t="s">
        <v>4944</v>
      </c>
      <c r="C2757" s="12" t="s">
        <v>2671</v>
      </c>
      <c r="D2757" s="12" t="s">
        <v>35</v>
      </c>
      <c r="E2757" s="13" t="s">
        <v>131</v>
      </c>
      <c r="F2757" s="13">
        <v>1</v>
      </c>
      <c r="G2757" s="12" t="s">
        <v>46</v>
      </c>
      <c r="H2757" s="12" t="s">
        <v>38</v>
      </c>
      <c r="I2757" s="12"/>
      <c r="J2757" s="12" t="s">
        <v>4938</v>
      </c>
      <c r="K2757" s="12" t="s">
        <v>41</v>
      </c>
      <c r="L2757" s="12"/>
      <c r="M2757" s="12"/>
      <c r="N2757" s="12" t="s">
        <v>4913</v>
      </c>
      <c r="O2757" s="14" t="s">
        <v>47</v>
      </c>
      <c r="P2757" s="5" t="str">
        <f>IF(OR(COUNTIF(A2757,"*省*"&amp;"*戒毒所*"),COUNTIF(A2757,"*省*"&amp;"*法院*"),COUNTIF(A2757,"*监狱*"),COUNTIF(A2757,"*省*"&amp;"*管教所*")),"省直",IFERROR(LOOKUP(9^9,FIND(对照表!$H$2:$H$14,A2757),对照表!$G$2:$G$14),IFERROR(LOOKUP(9^9,FIND(对照表!$E$2:$E$149,A2757),对照表!$C$2:$C$149),"省直")))</f>
        <v>绥化</v>
      </c>
    </row>
    <row r="2758" customHeight="1" spans="1:16">
      <c r="A2758" s="12" t="s">
        <v>4948</v>
      </c>
      <c r="B2758" s="13" t="s">
        <v>4949</v>
      </c>
      <c r="C2758" s="12" t="s">
        <v>3610</v>
      </c>
      <c r="D2758" s="12" t="s">
        <v>35</v>
      </c>
      <c r="E2758" s="13" t="s">
        <v>36</v>
      </c>
      <c r="F2758" s="13">
        <v>1</v>
      </c>
      <c r="G2758" s="12" t="s">
        <v>37</v>
      </c>
      <c r="H2758" s="12" t="s">
        <v>38</v>
      </c>
      <c r="I2758" s="12"/>
      <c r="J2758" s="12" t="s">
        <v>4950</v>
      </c>
      <c r="K2758" s="12" t="s">
        <v>41</v>
      </c>
      <c r="L2758" s="12"/>
      <c r="M2758" s="12"/>
      <c r="N2758" s="12"/>
      <c r="O2758" s="14" t="s">
        <v>47</v>
      </c>
      <c r="P2758" s="5" t="str">
        <f>IF(OR(COUNTIF(A2758,"*省*"&amp;"*戒毒所*"),COUNTIF(A2758,"*省*"&amp;"*法院*"),COUNTIF(A2758,"*监狱*"),COUNTIF(A2758,"*省*"&amp;"*管教所*")),"省直",IFERROR(LOOKUP(9^9,FIND(对照表!$H$2:$H$14,A2758),对照表!$G$2:$G$14),IFERROR(LOOKUP(9^9,FIND(对照表!$E$2:$E$149,A2758),对照表!$C$2:$C$149),"省直")))</f>
        <v>绥化</v>
      </c>
    </row>
    <row r="2759" customHeight="1" spans="1:16">
      <c r="A2759" s="12" t="s">
        <v>4951</v>
      </c>
      <c r="B2759" s="13" t="s">
        <v>4952</v>
      </c>
      <c r="C2759" s="12" t="s">
        <v>4953</v>
      </c>
      <c r="D2759" s="12" t="s">
        <v>35</v>
      </c>
      <c r="E2759" s="13" t="s">
        <v>36</v>
      </c>
      <c r="F2759" s="13">
        <v>1</v>
      </c>
      <c r="G2759" s="12" t="s">
        <v>37</v>
      </c>
      <c r="H2759" s="12" t="s">
        <v>38</v>
      </c>
      <c r="I2759" s="12" t="s">
        <v>39</v>
      </c>
      <c r="J2759" s="12" t="s">
        <v>4954</v>
      </c>
      <c r="K2759" s="12" t="s">
        <v>41</v>
      </c>
      <c r="L2759" s="12"/>
      <c r="M2759" s="12"/>
      <c r="N2759" s="12"/>
      <c r="O2759" s="14" t="s">
        <v>47</v>
      </c>
      <c r="P2759" s="5" t="str">
        <f>IF(OR(COUNTIF(A2759,"*省*"&amp;"*戒毒所*"),COUNTIF(A2759,"*省*"&amp;"*法院*"),COUNTIF(A2759,"*监狱*"),COUNTIF(A2759,"*省*"&amp;"*管教所*")),"省直",IFERROR(LOOKUP(9^9,FIND(对照表!$H$2:$H$14,A2759),对照表!$G$2:$G$14),IFERROR(LOOKUP(9^9,FIND(对照表!$E$2:$E$149,A2759),对照表!$C$2:$C$149),"省直")))</f>
        <v>绥化</v>
      </c>
    </row>
    <row r="2760" customHeight="1" spans="1:16">
      <c r="A2760" s="12" t="s">
        <v>4951</v>
      </c>
      <c r="B2760" s="13" t="s">
        <v>4952</v>
      </c>
      <c r="C2760" s="12" t="s">
        <v>4955</v>
      </c>
      <c r="D2760" s="12" t="s">
        <v>35</v>
      </c>
      <c r="E2760" s="13" t="s">
        <v>79</v>
      </c>
      <c r="F2760" s="13">
        <v>1</v>
      </c>
      <c r="G2760" s="12" t="s">
        <v>37</v>
      </c>
      <c r="H2760" s="12" t="s">
        <v>38</v>
      </c>
      <c r="I2760" s="12"/>
      <c r="J2760" s="12" t="s">
        <v>4956</v>
      </c>
      <c r="K2760" s="12" t="s">
        <v>41</v>
      </c>
      <c r="L2760" s="12"/>
      <c r="M2760" s="12"/>
      <c r="N2760" s="12"/>
      <c r="O2760" s="14" t="s">
        <v>47</v>
      </c>
      <c r="P2760" s="5" t="str">
        <f>IF(OR(COUNTIF(A2760,"*省*"&amp;"*戒毒所*"),COUNTIF(A2760,"*省*"&amp;"*法院*"),COUNTIF(A2760,"*监狱*"),COUNTIF(A2760,"*省*"&amp;"*管教所*")),"省直",IFERROR(LOOKUP(9^9,FIND(对照表!$H$2:$H$14,A2760),对照表!$G$2:$G$14),IFERROR(LOOKUP(9^9,FIND(对照表!$E$2:$E$149,A2760),对照表!$C$2:$C$149),"省直")))</f>
        <v>绥化</v>
      </c>
    </row>
    <row r="2761" customHeight="1" spans="1:16">
      <c r="A2761" s="12" t="s">
        <v>4951</v>
      </c>
      <c r="B2761" s="13" t="s">
        <v>4952</v>
      </c>
      <c r="C2761" s="12" t="s">
        <v>2281</v>
      </c>
      <c r="D2761" s="12" t="s">
        <v>35</v>
      </c>
      <c r="E2761" s="13" t="s">
        <v>81</v>
      </c>
      <c r="F2761" s="13">
        <v>1</v>
      </c>
      <c r="G2761" s="12" t="s">
        <v>37</v>
      </c>
      <c r="H2761" s="12" t="s">
        <v>38</v>
      </c>
      <c r="I2761" s="12"/>
      <c r="J2761" s="12" t="s">
        <v>4957</v>
      </c>
      <c r="K2761" s="12" t="s">
        <v>41</v>
      </c>
      <c r="L2761" s="12"/>
      <c r="M2761" s="12"/>
      <c r="N2761" s="12"/>
      <c r="O2761" s="14" t="s">
        <v>47</v>
      </c>
      <c r="P2761" s="5" t="str">
        <f>IF(OR(COUNTIF(A2761,"*省*"&amp;"*戒毒所*"),COUNTIF(A2761,"*省*"&amp;"*法院*"),COUNTIF(A2761,"*监狱*"),COUNTIF(A2761,"*省*"&amp;"*管教所*")),"省直",IFERROR(LOOKUP(9^9,FIND(对照表!$H$2:$H$14,A2761),对照表!$G$2:$G$14),IFERROR(LOOKUP(9^9,FIND(对照表!$E$2:$E$149,A2761),对照表!$C$2:$C$149),"省直")))</f>
        <v>绥化</v>
      </c>
    </row>
    <row r="2762" customHeight="1" spans="1:16">
      <c r="A2762" s="12" t="s">
        <v>4958</v>
      </c>
      <c r="B2762" s="13" t="s">
        <v>4959</v>
      </c>
      <c r="C2762" s="12" t="s">
        <v>2206</v>
      </c>
      <c r="D2762" s="12" t="s">
        <v>35</v>
      </c>
      <c r="E2762" s="13" t="s">
        <v>36</v>
      </c>
      <c r="F2762" s="13">
        <v>2</v>
      </c>
      <c r="G2762" s="12" t="s">
        <v>78</v>
      </c>
      <c r="H2762" s="12" t="s">
        <v>38</v>
      </c>
      <c r="I2762" s="12"/>
      <c r="J2762" s="12" t="s">
        <v>40</v>
      </c>
      <c r="K2762" s="12" t="s">
        <v>41</v>
      </c>
      <c r="L2762" s="12"/>
      <c r="M2762" s="12"/>
      <c r="N2762" s="12"/>
      <c r="O2762" s="14" t="s">
        <v>47</v>
      </c>
      <c r="P2762" s="5" t="str">
        <f>IF(OR(COUNTIF(A2762,"*省*"&amp;"*戒毒所*"),COUNTIF(A2762,"*省*"&amp;"*法院*"),COUNTIF(A2762,"*监狱*"),COUNTIF(A2762,"*省*"&amp;"*管教所*")),"省直",IFERROR(LOOKUP(9^9,FIND(对照表!$H$2:$H$14,A2762),对照表!$G$2:$G$14),IFERROR(LOOKUP(9^9,FIND(对照表!$E$2:$E$149,A2762),对照表!$C$2:$C$149),"省直")))</f>
        <v>绥化</v>
      </c>
    </row>
    <row r="2763" customHeight="1" spans="1:16">
      <c r="A2763" s="12" t="s">
        <v>4960</v>
      </c>
      <c r="B2763" s="13" t="s">
        <v>4961</v>
      </c>
      <c r="C2763" s="12" t="s">
        <v>4962</v>
      </c>
      <c r="D2763" s="12" t="s">
        <v>35</v>
      </c>
      <c r="E2763" s="13" t="s">
        <v>36</v>
      </c>
      <c r="F2763" s="13">
        <v>1</v>
      </c>
      <c r="G2763" s="12" t="s">
        <v>37</v>
      </c>
      <c r="H2763" s="12" t="s">
        <v>38</v>
      </c>
      <c r="I2763" s="12" t="s">
        <v>39</v>
      </c>
      <c r="J2763" s="12" t="s">
        <v>4864</v>
      </c>
      <c r="K2763" s="12" t="s">
        <v>41</v>
      </c>
      <c r="L2763" s="12"/>
      <c r="M2763" s="12"/>
      <c r="N2763" s="12" t="s">
        <v>4913</v>
      </c>
      <c r="O2763" s="14" t="s">
        <v>47</v>
      </c>
      <c r="P2763" s="5" t="str">
        <f>IF(OR(COUNTIF(A2763,"*省*"&amp;"*戒毒所*"),COUNTIF(A2763,"*省*"&amp;"*法院*"),COUNTIF(A2763,"*监狱*"),COUNTIF(A2763,"*省*"&amp;"*管教所*")),"省直",IFERROR(LOOKUP(9^9,FIND(对照表!$H$2:$H$14,A2763),对照表!$G$2:$G$14),IFERROR(LOOKUP(9^9,FIND(对照表!$E$2:$E$149,A2763),对照表!$C$2:$C$149),"省直")))</f>
        <v>绥化</v>
      </c>
    </row>
    <row r="2764" customHeight="1" spans="1:16">
      <c r="A2764" s="12" t="s">
        <v>4960</v>
      </c>
      <c r="B2764" s="13" t="s">
        <v>4961</v>
      </c>
      <c r="C2764" s="12" t="s">
        <v>4962</v>
      </c>
      <c r="D2764" s="12" t="s">
        <v>35</v>
      </c>
      <c r="E2764" s="13" t="s">
        <v>79</v>
      </c>
      <c r="F2764" s="13">
        <v>1</v>
      </c>
      <c r="G2764" s="12" t="s">
        <v>37</v>
      </c>
      <c r="H2764" s="12" t="s">
        <v>38</v>
      </c>
      <c r="I2764" s="12" t="s">
        <v>39</v>
      </c>
      <c r="J2764" s="12" t="s">
        <v>4864</v>
      </c>
      <c r="K2764" s="12" t="s">
        <v>41</v>
      </c>
      <c r="L2764" s="12"/>
      <c r="M2764" s="12"/>
      <c r="N2764" s="12" t="s">
        <v>4914</v>
      </c>
      <c r="O2764" s="14" t="s">
        <v>47</v>
      </c>
      <c r="P2764" s="5" t="str">
        <f>IF(OR(COUNTIF(A2764,"*省*"&amp;"*戒毒所*"),COUNTIF(A2764,"*省*"&amp;"*法院*"),COUNTIF(A2764,"*监狱*"),COUNTIF(A2764,"*省*"&amp;"*管教所*")),"省直",IFERROR(LOOKUP(9^9,FIND(对照表!$H$2:$H$14,A2764),对照表!$G$2:$G$14),IFERROR(LOOKUP(9^9,FIND(对照表!$E$2:$E$149,A2764),对照表!$C$2:$C$149),"省直")))</f>
        <v>绥化</v>
      </c>
    </row>
    <row r="2765" customHeight="1" spans="1:16">
      <c r="A2765" s="12" t="s">
        <v>4963</v>
      </c>
      <c r="B2765" s="13" t="s">
        <v>4964</v>
      </c>
      <c r="C2765" s="12" t="s">
        <v>2932</v>
      </c>
      <c r="D2765" s="12" t="s">
        <v>35</v>
      </c>
      <c r="E2765" s="13" t="s">
        <v>36</v>
      </c>
      <c r="F2765" s="13">
        <v>1</v>
      </c>
      <c r="G2765" s="12" t="s">
        <v>78</v>
      </c>
      <c r="H2765" s="12" t="s">
        <v>38</v>
      </c>
      <c r="I2765" s="12" t="s">
        <v>39</v>
      </c>
      <c r="J2765" s="12" t="s">
        <v>40</v>
      </c>
      <c r="K2765" s="12" t="s">
        <v>41</v>
      </c>
      <c r="L2765" s="12"/>
      <c r="M2765" s="12"/>
      <c r="N2765" s="12" t="s">
        <v>4946</v>
      </c>
      <c r="O2765" s="14" t="s">
        <v>47</v>
      </c>
      <c r="P2765" s="5" t="str">
        <f>IF(OR(COUNTIF(A2765,"*省*"&amp;"*戒毒所*"),COUNTIF(A2765,"*省*"&amp;"*法院*"),COUNTIF(A2765,"*监狱*"),COUNTIF(A2765,"*省*"&amp;"*管教所*")),"省直",IFERROR(LOOKUP(9^9,FIND(对照表!$H$2:$H$14,A2765),对照表!$G$2:$G$14),IFERROR(LOOKUP(9^9,FIND(对照表!$E$2:$E$149,A2765),对照表!$C$2:$C$149),"省直")))</f>
        <v>绥化</v>
      </c>
    </row>
    <row r="2766" customHeight="1" spans="1:16">
      <c r="A2766" s="12" t="s">
        <v>4965</v>
      </c>
      <c r="B2766" s="13" t="s">
        <v>4966</v>
      </c>
      <c r="C2766" s="12" t="s">
        <v>4967</v>
      </c>
      <c r="D2766" s="12" t="s">
        <v>35</v>
      </c>
      <c r="E2766" s="13" t="s">
        <v>36</v>
      </c>
      <c r="F2766" s="13">
        <v>1</v>
      </c>
      <c r="G2766" s="12" t="s">
        <v>37</v>
      </c>
      <c r="H2766" s="12" t="s">
        <v>38</v>
      </c>
      <c r="I2766" s="12"/>
      <c r="J2766" s="12" t="s">
        <v>2747</v>
      </c>
      <c r="K2766" s="12" t="s">
        <v>41</v>
      </c>
      <c r="L2766" s="12"/>
      <c r="M2766" s="12"/>
      <c r="N2766" s="12" t="s">
        <v>4946</v>
      </c>
      <c r="O2766" s="14" t="s">
        <v>47</v>
      </c>
      <c r="P2766" s="5" t="str">
        <f>IF(OR(COUNTIF(A2766,"*省*"&amp;"*戒毒所*"),COUNTIF(A2766,"*省*"&amp;"*法院*"),COUNTIF(A2766,"*监狱*"),COUNTIF(A2766,"*省*"&amp;"*管教所*")),"省直",IFERROR(LOOKUP(9^9,FIND(对照表!$H$2:$H$14,A2766),对照表!$G$2:$G$14),IFERROR(LOOKUP(9^9,FIND(对照表!$E$2:$E$149,A2766),对照表!$C$2:$C$149),"省直")))</f>
        <v>绥化</v>
      </c>
    </row>
    <row r="2767" customHeight="1" spans="1:16">
      <c r="A2767" s="12" t="s">
        <v>4968</v>
      </c>
      <c r="B2767" s="13" t="s">
        <v>4969</v>
      </c>
      <c r="C2767" s="12" t="s">
        <v>2932</v>
      </c>
      <c r="D2767" s="12" t="s">
        <v>35</v>
      </c>
      <c r="E2767" s="13" t="s">
        <v>36</v>
      </c>
      <c r="F2767" s="13">
        <v>1</v>
      </c>
      <c r="G2767" s="12" t="s">
        <v>37</v>
      </c>
      <c r="H2767" s="12" t="s">
        <v>361</v>
      </c>
      <c r="I2767" s="12"/>
      <c r="J2767" s="12" t="s">
        <v>2194</v>
      </c>
      <c r="K2767" s="12" t="s">
        <v>41</v>
      </c>
      <c r="L2767" s="12"/>
      <c r="M2767" s="12"/>
      <c r="N2767" s="12"/>
      <c r="O2767" s="14" t="s">
        <v>47</v>
      </c>
      <c r="P2767" s="5" t="str">
        <f>IF(OR(COUNTIF(A2767,"*省*"&amp;"*戒毒所*"),COUNTIF(A2767,"*省*"&amp;"*法院*"),COUNTIF(A2767,"*监狱*"),COUNTIF(A2767,"*省*"&amp;"*管教所*")),"省直",IFERROR(LOOKUP(9^9,FIND(对照表!$H$2:$H$14,A2767),对照表!$G$2:$G$14),IFERROR(LOOKUP(9^9,FIND(对照表!$E$2:$E$149,A2767),对照表!$C$2:$C$149),"省直")))</f>
        <v>绥化</v>
      </c>
    </row>
    <row r="2768" customHeight="1" spans="1:16">
      <c r="A2768" s="12" t="s">
        <v>4968</v>
      </c>
      <c r="B2768" s="13" t="s">
        <v>4969</v>
      </c>
      <c r="C2768" s="12" t="s">
        <v>2932</v>
      </c>
      <c r="D2768" s="12" t="s">
        <v>35</v>
      </c>
      <c r="E2768" s="13" t="s">
        <v>79</v>
      </c>
      <c r="F2768" s="13">
        <v>2</v>
      </c>
      <c r="G2768" s="12" t="s">
        <v>136</v>
      </c>
      <c r="H2768" s="12" t="s">
        <v>361</v>
      </c>
      <c r="I2768" s="12"/>
      <c r="J2768" s="12" t="s">
        <v>40</v>
      </c>
      <c r="K2768" s="12" t="s">
        <v>41</v>
      </c>
      <c r="L2768" s="12"/>
      <c r="M2768" s="12"/>
      <c r="N2768" s="12"/>
      <c r="O2768" s="14" t="s">
        <v>47</v>
      </c>
      <c r="P2768" s="5" t="str">
        <f>IF(OR(COUNTIF(A2768,"*省*"&amp;"*戒毒所*"),COUNTIF(A2768,"*省*"&amp;"*法院*"),COUNTIF(A2768,"*监狱*"),COUNTIF(A2768,"*省*"&amp;"*管教所*")),"省直",IFERROR(LOOKUP(9^9,FIND(对照表!$H$2:$H$14,A2768),对照表!$G$2:$G$14),IFERROR(LOOKUP(9^9,FIND(对照表!$E$2:$E$149,A2768),对照表!$C$2:$C$149),"省直")))</f>
        <v>绥化</v>
      </c>
    </row>
    <row r="2769" customHeight="1" spans="1:16">
      <c r="A2769" s="12" t="s">
        <v>4970</v>
      </c>
      <c r="B2769" s="13" t="s">
        <v>4971</v>
      </c>
      <c r="C2769" s="12" t="s">
        <v>4972</v>
      </c>
      <c r="D2769" s="12" t="s">
        <v>35</v>
      </c>
      <c r="E2769" s="13" t="s">
        <v>36</v>
      </c>
      <c r="F2769" s="13">
        <v>3</v>
      </c>
      <c r="G2769" s="12" t="s">
        <v>37</v>
      </c>
      <c r="H2769" s="12" t="s">
        <v>38</v>
      </c>
      <c r="I2769" s="12"/>
      <c r="J2769" s="12" t="s">
        <v>4942</v>
      </c>
      <c r="K2769" s="12" t="s">
        <v>41</v>
      </c>
      <c r="L2769" s="12"/>
      <c r="M2769" s="12"/>
      <c r="N2769" s="12" t="s">
        <v>82</v>
      </c>
      <c r="O2769" s="14" t="s">
        <v>47</v>
      </c>
      <c r="P2769" s="5" t="str">
        <f>IF(OR(COUNTIF(A2769,"*省*"&amp;"*戒毒所*"),COUNTIF(A2769,"*省*"&amp;"*法院*"),COUNTIF(A2769,"*监狱*"),COUNTIF(A2769,"*省*"&amp;"*管教所*")),"省直",IFERROR(LOOKUP(9^9,FIND(对照表!$H$2:$H$14,A2769),对照表!$G$2:$G$14),IFERROR(LOOKUP(9^9,FIND(对照表!$E$2:$E$149,A2769),对照表!$C$2:$C$149),"省直")))</f>
        <v>绥化</v>
      </c>
    </row>
    <row r="2770" customHeight="1" spans="1:16">
      <c r="A2770" s="12" t="s">
        <v>4970</v>
      </c>
      <c r="B2770" s="13" t="s">
        <v>4971</v>
      </c>
      <c r="C2770" s="12" t="s">
        <v>4972</v>
      </c>
      <c r="D2770" s="12" t="s">
        <v>35</v>
      </c>
      <c r="E2770" s="13" t="s">
        <v>79</v>
      </c>
      <c r="F2770" s="13">
        <v>3</v>
      </c>
      <c r="G2770" s="12" t="s">
        <v>37</v>
      </c>
      <c r="H2770" s="12" t="s">
        <v>38</v>
      </c>
      <c r="I2770" s="12"/>
      <c r="J2770" s="12" t="s">
        <v>4973</v>
      </c>
      <c r="K2770" s="12" t="s">
        <v>41</v>
      </c>
      <c r="L2770" s="12"/>
      <c r="M2770" s="12"/>
      <c r="N2770" s="12" t="s">
        <v>80</v>
      </c>
      <c r="O2770" s="14" t="s">
        <v>47</v>
      </c>
      <c r="P2770" s="5" t="str">
        <f>IF(OR(COUNTIF(A2770,"*省*"&amp;"*戒毒所*"),COUNTIF(A2770,"*省*"&amp;"*法院*"),COUNTIF(A2770,"*监狱*"),COUNTIF(A2770,"*省*"&amp;"*管教所*")),"省直",IFERROR(LOOKUP(9^9,FIND(对照表!$H$2:$H$14,A2770),对照表!$G$2:$G$14),IFERROR(LOOKUP(9^9,FIND(对照表!$E$2:$E$149,A2770),对照表!$C$2:$C$149),"省直")))</f>
        <v>绥化</v>
      </c>
    </row>
    <row r="2771" customHeight="1" spans="1:16">
      <c r="A2771" s="12" t="s">
        <v>4974</v>
      </c>
      <c r="B2771" s="13" t="s">
        <v>4975</v>
      </c>
      <c r="C2771" s="12" t="s">
        <v>4976</v>
      </c>
      <c r="D2771" s="12" t="s">
        <v>35</v>
      </c>
      <c r="E2771" s="13" t="s">
        <v>36</v>
      </c>
      <c r="F2771" s="13">
        <v>1</v>
      </c>
      <c r="G2771" s="12" t="s">
        <v>37</v>
      </c>
      <c r="H2771" s="12" t="s">
        <v>38</v>
      </c>
      <c r="I2771" s="12" t="s">
        <v>39</v>
      </c>
      <c r="J2771" s="12" t="s">
        <v>2150</v>
      </c>
      <c r="K2771" s="12" t="s">
        <v>41</v>
      </c>
      <c r="L2771" s="12"/>
      <c r="M2771" s="12"/>
      <c r="N2771" s="12"/>
      <c r="O2771" s="14" t="s">
        <v>47</v>
      </c>
      <c r="P2771" s="5" t="str">
        <f>IF(OR(COUNTIF(A2771,"*省*"&amp;"*戒毒所*"),COUNTIF(A2771,"*省*"&amp;"*法院*"),COUNTIF(A2771,"*监狱*"),COUNTIF(A2771,"*省*"&amp;"*管教所*")),"省直",IFERROR(LOOKUP(9^9,FIND(对照表!$H$2:$H$14,A2771),对照表!$G$2:$G$14),IFERROR(LOOKUP(9^9,FIND(对照表!$E$2:$E$149,A2771),对照表!$C$2:$C$149),"省直")))</f>
        <v>绥化</v>
      </c>
    </row>
    <row r="2772" customHeight="1" spans="1:16">
      <c r="A2772" s="12" t="s">
        <v>4974</v>
      </c>
      <c r="B2772" s="13" t="s">
        <v>4975</v>
      </c>
      <c r="C2772" s="12" t="s">
        <v>4976</v>
      </c>
      <c r="D2772" s="12" t="s">
        <v>35</v>
      </c>
      <c r="E2772" s="13" t="s">
        <v>79</v>
      </c>
      <c r="F2772" s="13">
        <v>1</v>
      </c>
      <c r="G2772" s="12" t="s">
        <v>37</v>
      </c>
      <c r="H2772" s="12" t="s">
        <v>38</v>
      </c>
      <c r="I2772" s="12" t="s">
        <v>39</v>
      </c>
      <c r="J2772" s="12" t="s">
        <v>4957</v>
      </c>
      <c r="K2772" s="12" t="s">
        <v>41</v>
      </c>
      <c r="L2772" s="12"/>
      <c r="M2772" s="12"/>
      <c r="N2772" s="12"/>
      <c r="O2772" s="14" t="s">
        <v>47</v>
      </c>
      <c r="P2772" s="5" t="str">
        <f>IF(OR(COUNTIF(A2772,"*省*"&amp;"*戒毒所*"),COUNTIF(A2772,"*省*"&amp;"*法院*"),COUNTIF(A2772,"*监狱*"),COUNTIF(A2772,"*省*"&amp;"*管教所*")),"省直",IFERROR(LOOKUP(9^9,FIND(对照表!$H$2:$H$14,A2772),对照表!$G$2:$G$14),IFERROR(LOOKUP(9^9,FIND(对照表!$E$2:$E$149,A2772),对照表!$C$2:$C$149),"省直")))</f>
        <v>绥化</v>
      </c>
    </row>
    <row r="2773" customHeight="1" spans="1:16">
      <c r="A2773" s="12" t="s">
        <v>4977</v>
      </c>
      <c r="B2773" s="13" t="s">
        <v>4978</v>
      </c>
      <c r="C2773" s="12" t="s">
        <v>1672</v>
      </c>
      <c r="D2773" s="12" t="s">
        <v>35</v>
      </c>
      <c r="E2773" s="13" t="s">
        <v>36</v>
      </c>
      <c r="F2773" s="13">
        <v>2</v>
      </c>
      <c r="G2773" s="12" t="s">
        <v>37</v>
      </c>
      <c r="H2773" s="12" t="s">
        <v>361</v>
      </c>
      <c r="I2773" s="12"/>
      <c r="J2773" s="12" t="s">
        <v>2195</v>
      </c>
      <c r="K2773" s="12" t="s">
        <v>41</v>
      </c>
      <c r="L2773" s="12"/>
      <c r="M2773" s="12"/>
      <c r="N2773" s="12"/>
      <c r="O2773" s="14" t="s">
        <v>47</v>
      </c>
      <c r="P2773" s="5" t="str">
        <f>IF(OR(COUNTIF(A2773,"*省*"&amp;"*戒毒所*"),COUNTIF(A2773,"*省*"&amp;"*法院*"),COUNTIF(A2773,"*监狱*"),COUNTIF(A2773,"*省*"&amp;"*管教所*")),"省直",IFERROR(LOOKUP(9^9,FIND(对照表!$H$2:$H$14,A2773),对照表!$G$2:$G$14),IFERROR(LOOKUP(9^9,FIND(对照表!$E$2:$E$149,A2773),对照表!$C$2:$C$149),"省直")))</f>
        <v>绥化</v>
      </c>
    </row>
    <row r="2774" customHeight="1" spans="1:16">
      <c r="A2774" s="12" t="s">
        <v>4979</v>
      </c>
      <c r="B2774" s="13" t="s">
        <v>4980</v>
      </c>
      <c r="C2774" s="12" t="s">
        <v>1664</v>
      </c>
      <c r="D2774" s="12" t="s">
        <v>35</v>
      </c>
      <c r="E2774" s="13" t="s">
        <v>36</v>
      </c>
      <c r="F2774" s="13">
        <v>1</v>
      </c>
      <c r="G2774" s="12" t="s">
        <v>37</v>
      </c>
      <c r="H2774" s="12" t="s">
        <v>361</v>
      </c>
      <c r="I2774" s="12"/>
      <c r="J2774" s="12" t="s">
        <v>40</v>
      </c>
      <c r="K2774" s="12" t="s">
        <v>41</v>
      </c>
      <c r="L2774" s="12"/>
      <c r="M2774" s="12"/>
      <c r="N2774" s="12"/>
      <c r="O2774" s="14" t="s">
        <v>47</v>
      </c>
      <c r="P2774" s="5" t="str">
        <f>IF(OR(COUNTIF(A2774,"*省*"&amp;"*戒毒所*"),COUNTIF(A2774,"*省*"&amp;"*法院*"),COUNTIF(A2774,"*监狱*"),COUNTIF(A2774,"*省*"&amp;"*管教所*")),"省直",IFERROR(LOOKUP(9^9,FIND(对照表!$H$2:$H$14,A2774),对照表!$G$2:$G$14),IFERROR(LOOKUP(9^9,FIND(对照表!$E$2:$E$149,A2774),对照表!$C$2:$C$149),"省直")))</f>
        <v>绥化</v>
      </c>
    </row>
    <row r="2775" customHeight="1" spans="1:16">
      <c r="A2775" s="12" t="s">
        <v>4981</v>
      </c>
      <c r="B2775" s="13" t="s">
        <v>4982</v>
      </c>
      <c r="C2775" s="12" t="s">
        <v>1664</v>
      </c>
      <c r="D2775" s="12" t="s">
        <v>35</v>
      </c>
      <c r="E2775" s="13" t="s">
        <v>36</v>
      </c>
      <c r="F2775" s="13">
        <v>1</v>
      </c>
      <c r="G2775" s="12" t="s">
        <v>37</v>
      </c>
      <c r="H2775" s="12" t="s">
        <v>38</v>
      </c>
      <c r="I2775" s="12" t="s">
        <v>39</v>
      </c>
      <c r="J2775" s="12" t="s">
        <v>2150</v>
      </c>
      <c r="K2775" s="12" t="s">
        <v>41</v>
      </c>
      <c r="L2775" s="12"/>
      <c r="M2775" s="12"/>
      <c r="N2775" s="12"/>
      <c r="O2775" s="14" t="s">
        <v>47</v>
      </c>
      <c r="P2775" s="5" t="str">
        <f>IF(OR(COUNTIF(A2775,"*省*"&amp;"*戒毒所*"),COUNTIF(A2775,"*省*"&amp;"*法院*"),COUNTIF(A2775,"*监狱*"),COUNTIF(A2775,"*省*"&amp;"*管教所*")),"省直",IFERROR(LOOKUP(9^9,FIND(对照表!$H$2:$H$14,A2775),对照表!$G$2:$G$14),IFERROR(LOOKUP(9^9,FIND(对照表!$E$2:$E$149,A2775),对照表!$C$2:$C$149),"省直")))</f>
        <v>绥化</v>
      </c>
    </row>
    <row r="2776" customHeight="1" spans="1:16">
      <c r="A2776" s="12" t="s">
        <v>4981</v>
      </c>
      <c r="B2776" s="13" t="s">
        <v>4982</v>
      </c>
      <c r="C2776" s="12" t="s">
        <v>1664</v>
      </c>
      <c r="D2776" s="12" t="s">
        <v>35</v>
      </c>
      <c r="E2776" s="13" t="s">
        <v>79</v>
      </c>
      <c r="F2776" s="13">
        <v>1</v>
      </c>
      <c r="G2776" s="12" t="s">
        <v>37</v>
      </c>
      <c r="H2776" s="12" t="s">
        <v>361</v>
      </c>
      <c r="I2776" s="12"/>
      <c r="J2776" s="12" t="s">
        <v>40</v>
      </c>
      <c r="K2776" s="12" t="s">
        <v>41</v>
      </c>
      <c r="L2776" s="12"/>
      <c r="M2776" s="12"/>
      <c r="N2776" s="12" t="s">
        <v>80</v>
      </c>
      <c r="O2776" s="14" t="s">
        <v>47</v>
      </c>
      <c r="P2776" s="5" t="str">
        <f>IF(OR(COUNTIF(A2776,"*省*"&amp;"*戒毒所*"),COUNTIF(A2776,"*省*"&amp;"*法院*"),COUNTIF(A2776,"*监狱*"),COUNTIF(A2776,"*省*"&amp;"*管教所*")),"省直",IFERROR(LOOKUP(9^9,FIND(对照表!$H$2:$H$14,A2776),对照表!$G$2:$G$14),IFERROR(LOOKUP(9^9,FIND(对照表!$E$2:$E$149,A2776),对照表!$C$2:$C$149),"省直")))</f>
        <v>绥化</v>
      </c>
    </row>
    <row r="2777" customHeight="1" spans="1:16">
      <c r="A2777" s="12" t="s">
        <v>4981</v>
      </c>
      <c r="B2777" s="13" t="s">
        <v>4982</v>
      </c>
      <c r="C2777" s="12" t="s">
        <v>1664</v>
      </c>
      <c r="D2777" s="12" t="s">
        <v>35</v>
      </c>
      <c r="E2777" s="13" t="s">
        <v>81</v>
      </c>
      <c r="F2777" s="13">
        <v>1</v>
      </c>
      <c r="G2777" s="12" t="s">
        <v>37</v>
      </c>
      <c r="H2777" s="12" t="s">
        <v>361</v>
      </c>
      <c r="I2777" s="12"/>
      <c r="J2777" s="12" t="s">
        <v>40</v>
      </c>
      <c r="K2777" s="12" t="s">
        <v>41</v>
      </c>
      <c r="L2777" s="12"/>
      <c r="M2777" s="12"/>
      <c r="N2777" s="12" t="s">
        <v>82</v>
      </c>
      <c r="O2777" s="14" t="s">
        <v>47</v>
      </c>
      <c r="P2777" s="5" t="str">
        <f>IF(OR(COUNTIF(A2777,"*省*"&amp;"*戒毒所*"),COUNTIF(A2777,"*省*"&amp;"*法院*"),COUNTIF(A2777,"*监狱*"),COUNTIF(A2777,"*省*"&amp;"*管教所*")),"省直",IFERROR(LOOKUP(9^9,FIND(对照表!$H$2:$H$14,A2777),对照表!$G$2:$G$14),IFERROR(LOOKUP(9^9,FIND(对照表!$E$2:$E$149,A2777),对照表!$C$2:$C$149),"省直")))</f>
        <v>绥化</v>
      </c>
    </row>
    <row r="2778" customHeight="1" spans="1:16">
      <c r="A2778" s="12" t="s">
        <v>4983</v>
      </c>
      <c r="B2778" s="13" t="s">
        <v>4984</v>
      </c>
      <c r="C2778" s="12" t="s">
        <v>1664</v>
      </c>
      <c r="D2778" s="12" t="s">
        <v>35</v>
      </c>
      <c r="E2778" s="13" t="s">
        <v>36</v>
      </c>
      <c r="F2778" s="13">
        <v>3</v>
      </c>
      <c r="G2778" s="12" t="s">
        <v>37</v>
      </c>
      <c r="H2778" s="12" t="s">
        <v>38</v>
      </c>
      <c r="I2778" s="12" t="s">
        <v>39</v>
      </c>
      <c r="J2778" s="12" t="s">
        <v>4985</v>
      </c>
      <c r="K2778" s="12" t="s">
        <v>41</v>
      </c>
      <c r="L2778" s="12"/>
      <c r="M2778" s="12"/>
      <c r="N2778" s="12"/>
      <c r="O2778" s="14" t="s">
        <v>47</v>
      </c>
      <c r="P2778" s="5" t="str">
        <f>IF(OR(COUNTIF(A2778,"*省*"&amp;"*戒毒所*"),COUNTIF(A2778,"*省*"&amp;"*法院*"),COUNTIF(A2778,"*监狱*"),COUNTIF(A2778,"*省*"&amp;"*管教所*")),"省直",IFERROR(LOOKUP(9^9,FIND(对照表!$H$2:$H$14,A2778),对照表!$G$2:$G$14),IFERROR(LOOKUP(9^9,FIND(对照表!$E$2:$E$149,A2778),对照表!$C$2:$C$149),"省直")))</f>
        <v>绥化</v>
      </c>
    </row>
    <row r="2779" customHeight="1" spans="1:16">
      <c r="A2779" s="12" t="s">
        <v>4986</v>
      </c>
      <c r="B2779" s="13" t="s">
        <v>4987</v>
      </c>
      <c r="C2779" s="12" t="s">
        <v>1664</v>
      </c>
      <c r="D2779" s="12" t="s">
        <v>35</v>
      </c>
      <c r="E2779" s="13" t="s">
        <v>36</v>
      </c>
      <c r="F2779" s="13">
        <v>2</v>
      </c>
      <c r="G2779" s="12" t="s">
        <v>37</v>
      </c>
      <c r="H2779" s="12" t="s">
        <v>38</v>
      </c>
      <c r="I2779" s="12" t="s">
        <v>39</v>
      </c>
      <c r="J2779" s="12" t="s">
        <v>4988</v>
      </c>
      <c r="K2779" s="12" t="s">
        <v>41</v>
      </c>
      <c r="L2779" s="12"/>
      <c r="M2779" s="12"/>
      <c r="N2779" s="12"/>
      <c r="O2779" s="14" t="s">
        <v>47</v>
      </c>
      <c r="P2779" s="5" t="str">
        <f>IF(OR(COUNTIF(A2779,"*省*"&amp;"*戒毒所*"),COUNTIF(A2779,"*省*"&amp;"*法院*"),COUNTIF(A2779,"*监狱*"),COUNTIF(A2779,"*省*"&amp;"*管教所*")),"省直",IFERROR(LOOKUP(9^9,FIND(对照表!$H$2:$H$14,A2779),对照表!$G$2:$G$14),IFERROR(LOOKUP(9^9,FIND(对照表!$E$2:$E$149,A2779),对照表!$C$2:$C$149),"省直")))</f>
        <v>绥化</v>
      </c>
    </row>
    <row r="2780" customHeight="1" spans="1:16">
      <c r="A2780" s="12" t="s">
        <v>4986</v>
      </c>
      <c r="B2780" s="13" t="s">
        <v>4987</v>
      </c>
      <c r="C2780" s="12" t="s">
        <v>1936</v>
      </c>
      <c r="D2780" s="12" t="s">
        <v>35</v>
      </c>
      <c r="E2780" s="13" t="s">
        <v>79</v>
      </c>
      <c r="F2780" s="13">
        <v>2</v>
      </c>
      <c r="G2780" s="12" t="s">
        <v>37</v>
      </c>
      <c r="H2780" s="12" t="s">
        <v>38</v>
      </c>
      <c r="I2780" s="12" t="s">
        <v>39</v>
      </c>
      <c r="J2780" s="12" t="s">
        <v>4989</v>
      </c>
      <c r="K2780" s="12" t="s">
        <v>41</v>
      </c>
      <c r="L2780" s="12"/>
      <c r="M2780" s="12"/>
      <c r="N2780" s="12"/>
      <c r="O2780" s="14" t="s">
        <v>47</v>
      </c>
      <c r="P2780" s="5" t="str">
        <f>IF(OR(COUNTIF(A2780,"*省*"&amp;"*戒毒所*"),COUNTIF(A2780,"*省*"&amp;"*法院*"),COUNTIF(A2780,"*监狱*"),COUNTIF(A2780,"*省*"&amp;"*管教所*")),"省直",IFERROR(LOOKUP(9^9,FIND(对照表!$H$2:$H$14,A2780),对照表!$G$2:$G$14),IFERROR(LOOKUP(9^9,FIND(对照表!$E$2:$E$149,A2780),对照表!$C$2:$C$149),"省直")))</f>
        <v>绥化</v>
      </c>
    </row>
    <row r="2781" customHeight="1" spans="1:16">
      <c r="A2781" s="12" t="s">
        <v>4990</v>
      </c>
      <c r="B2781" s="13" t="s">
        <v>4991</v>
      </c>
      <c r="C2781" s="12" t="s">
        <v>1936</v>
      </c>
      <c r="D2781" s="12" t="s">
        <v>35</v>
      </c>
      <c r="E2781" s="13" t="s">
        <v>36</v>
      </c>
      <c r="F2781" s="13">
        <v>1</v>
      </c>
      <c r="G2781" s="12" t="s">
        <v>46</v>
      </c>
      <c r="H2781" s="12" t="s">
        <v>38</v>
      </c>
      <c r="I2781" s="12" t="s">
        <v>39</v>
      </c>
      <c r="J2781" s="12" t="s">
        <v>40</v>
      </c>
      <c r="K2781" s="12" t="s">
        <v>41</v>
      </c>
      <c r="L2781" s="12"/>
      <c r="M2781" s="12"/>
      <c r="N2781" s="12" t="s">
        <v>82</v>
      </c>
      <c r="O2781" s="14" t="s">
        <v>47</v>
      </c>
      <c r="P2781" s="5" t="str">
        <f>IF(OR(COUNTIF(A2781,"*省*"&amp;"*戒毒所*"),COUNTIF(A2781,"*省*"&amp;"*法院*"),COUNTIF(A2781,"*监狱*"),COUNTIF(A2781,"*省*"&amp;"*管教所*")),"省直",IFERROR(LOOKUP(9^9,FIND(对照表!$H$2:$H$14,A2781),对照表!$G$2:$G$14),IFERROR(LOOKUP(9^9,FIND(对照表!$E$2:$E$149,A2781),对照表!$C$2:$C$149),"省直")))</f>
        <v>绥化</v>
      </c>
    </row>
    <row r="2782" customHeight="1" spans="1:16">
      <c r="A2782" s="12" t="s">
        <v>4990</v>
      </c>
      <c r="B2782" s="13" t="s">
        <v>4991</v>
      </c>
      <c r="C2782" s="12" t="s">
        <v>1936</v>
      </c>
      <c r="D2782" s="12" t="s">
        <v>35</v>
      </c>
      <c r="E2782" s="13" t="s">
        <v>79</v>
      </c>
      <c r="F2782" s="13">
        <v>1</v>
      </c>
      <c r="G2782" s="12" t="s">
        <v>46</v>
      </c>
      <c r="H2782" s="12" t="s">
        <v>38</v>
      </c>
      <c r="I2782" s="12" t="s">
        <v>39</v>
      </c>
      <c r="J2782" s="12" t="s">
        <v>40</v>
      </c>
      <c r="K2782" s="12" t="s">
        <v>41</v>
      </c>
      <c r="L2782" s="12"/>
      <c r="M2782" s="12"/>
      <c r="N2782" s="12" t="s">
        <v>80</v>
      </c>
      <c r="O2782" s="14" t="s">
        <v>47</v>
      </c>
      <c r="P2782" s="5" t="str">
        <f>IF(OR(COUNTIF(A2782,"*省*"&amp;"*戒毒所*"),COUNTIF(A2782,"*省*"&amp;"*法院*"),COUNTIF(A2782,"*监狱*"),COUNTIF(A2782,"*省*"&amp;"*管教所*")),"省直",IFERROR(LOOKUP(9^9,FIND(对照表!$H$2:$H$14,A2782),对照表!$G$2:$G$14),IFERROR(LOOKUP(9^9,FIND(对照表!$E$2:$E$149,A2782),对照表!$C$2:$C$149),"省直")))</f>
        <v>绥化</v>
      </c>
    </row>
    <row r="2783" customHeight="1" spans="1:16">
      <c r="A2783" s="12" t="s">
        <v>4990</v>
      </c>
      <c r="B2783" s="13" t="s">
        <v>4991</v>
      </c>
      <c r="C2783" s="12" t="s">
        <v>1664</v>
      </c>
      <c r="D2783" s="12" t="s">
        <v>35</v>
      </c>
      <c r="E2783" s="13" t="s">
        <v>81</v>
      </c>
      <c r="F2783" s="13">
        <v>1</v>
      </c>
      <c r="G2783" s="12" t="s">
        <v>37</v>
      </c>
      <c r="H2783" s="12" t="s">
        <v>361</v>
      </c>
      <c r="I2783" s="12" t="s">
        <v>39</v>
      </c>
      <c r="J2783" s="12" t="s">
        <v>40</v>
      </c>
      <c r="K2783" s="12" t="s">
        <v>41</v>
      </c>
      <c r="L2783" s="12"/>
      <c r="M2783" s="12"/>
      <c r="N2783" s="12"/>
      <c r="O2783" s="14" t="s">
        <v>47</v>
      </c>
      <c r="P2783" s="5" t="str">
        <f>IF(OR(COUNTIF(A2783,"*省*"&amp;"*戒毒所*"),COUNTIF(A2783,"*省*"&amp;"*法院*"),COUNTIF(A2783,"*监狱*"),COUNTIF(A2783,"*省*"&amp;"*管教所*")),"省直",IFERROR(LOOKUP(9^9,FIND(对照表!$H$2:$H$14,A2783),对照表!$G$2:$G$14),IFERROR(LOOKUP(9^9,FIND(对照表!$E$2:$E$149,A2783),对照表!$C$2:$C$149),"省直")))</f>
        <v>绥化</v>
      </c>
    </row>
    <row r="2784" customHeight="1" spans="1:16">
      <c r="A2784" s="12" t="s">
        <v>4992</v>
      </c>
      <c r="B2784" s="13" t="s">
        <v>4993</v>
      </c>
      <c r="C2784" s="12" t="s">
        <v>1664</v>
      </c>
      <c r="D2784" s="12" t="s">
        <v>35</v>
      </c>
      <c r="E2784" s="13" t="s">
        <v>36</v>
      </c>
      <c r="F2784" s="13">
        <v>1</v>
      </c>
      <c r="G2784" s="12" t="s">
        <v>37</v>
      </c>
      <c r="H2784" s="12" t="s">
        <v>38</v>
      </c>
      <c r="I2784" s="12"/>
      <c r="J2784" s="12" t="s">
        <v>4994</v>
      </c>
      <c r="K2784" s="12" t="s">
        <v>41</v>
      </c>
      <c r="L2784" s="12"/>
      <c r="M2784" s="12"/>
      <c r="N2784" s="12" t="s">
        <v>82</v>
      </c>
      <c r="O2784" s="14" t="s">
        <v>47</v>
      </c>
      <c r="P2784" s="5" t="str">
        <f>IF(OR(COUNTIF(A2784,"*省*"&amp;"*戒毒所*"),COUNTIF(A2784,"*省*"&amp;"*法院*"),COUNTIF(A2784,"*监狱*"),COUNTIF(A2784,"*省*"&amp;"*管教所*")),"省直",IFERROR(LOOKUP(9^9,FIND(对照表!$H$2:$H$14,A2784),对照表!$G$2:$G$14),IFERROR(LOOKUP(9^9,FIND(对照表!$E$2:$E$149,A2784),对照表!$C$2:$C$149),"省直")))</f>
        <v>绥化</v>
      </c>
    </row>
    <row r="2785" customHeight="1" spans="1:16">
      <c r="A2785" s="12" t="s">
        <v>4992</v>
      </c>
      <c r="B2785" s="13" t="s">
        <v>4993</v>
      </c>
      <c r="C2785" s="12" t="s">
        <v>1664</v>
      </c>
      <c r="D2785" s="12" t="s">
        <v>35</v>
      </c>
      <c r="E2785" s="13" t="s">
        <v>79</v>
      </c>
      <c r="F2785" s="13">
        <v>1</v>
      </c>
      <c r="G2785" s="12" t="s">
        <v>37</v>
      </c>
      <c r="H2785" s="12" t="s">
        <v>38</v>
      </c>
      <c r="I2785" s="12"/>
      <c r="J2785" s="12" t="s">
        <v>4994</v>
      </c>
      <c r="K2785" s="12" t="s">
        <v>41</v>
      </c>
      <c r="L2785" s="12"/>
      <c r="M2785" s="12"/>
      <c r="N2785" s="12" t="s">
        <v>80</v>
      </c>
      <c r="O2785" s="14" t="s">
        <v>47</v>
      </c>
      <c r="P2785" s="5" t="str">
        <f>IF(OR(COUNTIF(A2785,"*省*"&amp;"*戒毒所*"),COUNTIF(A2785,"*省*"&amp;"*法院*"),COUNTIF(A2785,"*监狱*"),COUNTIF(A2785,"*省*"&amp;"*管教所*")),"省直",IFERROR(LOOKUP(9^9,FIND(对照表!$H$2:$H$14,A2785),对照表!$G$2:$G$14),IFERROR(LOOKUP(9^9,FIND(对照表!$E$2:$E$149,A2785),对照表!$C$2:$C$149),"省直")))</f>
        <v>绥化</v>
      </c>
    </row>
    <row r="2786" customHeight="1" spans="1:16">
      <c r="A2786" s="12" t="s">
        <v>4992</v>
      </c>
      <c r="B2786" s="13" t="s">
        <v>4993</v>
      </c>
      <c r="C2786" s="12" t="s">
        <v>1664</v>
      </c>
      <c r="D2786" s="12" t="s">
        <v>35</v>
      </c>
      <c r="E2786" s="13" t="s">
        <v>81</v>
      </c>
      <c r="F2786" s="13">
        <v>2</v>
      </c>
      <c r="G2786" s="12" t="s">
        <v>37</v>
      </c>
      <c r="H2786" s="12" t="s">
        <v>38</v>
      </c>
      <c r="I2786" s="12" t="s">
        <v>39</v>
      </c>
      <c r="J2786" s="12" t="s">
        <v>4985</v>
      </c>
      <c r="K2786" s="12" t="s">
        <v>41</v>
      </c>
      <c r="L2786" s="12"/>
      <c r="M2786" s="12"/>
      <c r="N2786" s="12"/>
      <c r="O2786" s="14" t="s">
        <v>47</v>
      </c>
      <c r="P2786" s="5" t="str">
        <f>IF(OR(COUNTIF(A2786,"*省*"&amp;"*戒毒所*"),COUNTIF(A2786,"*省*"&amp;"*法院*"),COUNTIF(A2786,"*监狱*"),COUNTIF(A2786,"*省*"&amp;"*管教所*")),"省直",IFERROR(LOOKUP(9^9,FIND(对照表!$H$2:$H$14,A2786),对照表!$G$2:$G$14),IFERROR(LOOKUP(9^9,FIND(对照表!$E$2:$E$149,A2786),对照表!$C$2:$C$149),"省直")))</f>
        <v>绥化</v>
      </c>
    </row>
    <row r="2787" customHeight="1" spans="1:16">
      <c r="A2787" s="12" t="s">
        <v>4995</v>
      </c>
      <c r="B2787" s="13" t="s">
        <v>4996</v>
      </c>
      <c r="C2787" s="12" t="s">
        <v>1664</v>
      </c>
      <c r="D2787" s="12" t="s">
        <v>35</v>
      </c>
      <c r="E2787" s="13" t="s">
        <v>36</v>
      </c>
      <c r="F2787" s="13">
        <v>2</v>
      </c>
      <c r="G2787" s="12" t="s">
        <v>37</v>
      </c>
      <c r="H2787" s="12" t="s">
        <v>38</v>
      </c>
      <c r="I2787" s="12"/>
      <c r="J2787" s="12" t="s">
        <v>4997</v>
      </c>
      <c r="K2787" s="12" t="s">
        <v>41</v>
      </c>
      <c r="L2787" s="12"/>
      <c r="M2787" s="12"/>
      <c r="N2787" s="12"/>
      <c r="O2787" s="14" t="s">
        <v>47</v>
      </c>
      <c r="P2787" s="5" t="str">
        <f>IF(OR(COUNTIF(A2787,"*省*"&amp;"*戒毒所*"),COUNTIF(A2787,"*省*"&amp;"*法院*"),COUNTIF(A2787,"*监狱*"),COUNTIF(A2787,"*省*"&amp;"*管教所*")),"省直",IFERROR(LOOKUP(9^9,FIND(对照表!$H$2:$H$14,A2787),对照表!$G$2:$G$14),IFERROR(LOOKUP(9^9,FIND(对照表!$E$2:$E$149,A2787),对照表!$C$2:$C$149),"省直")))</f>
        <v>绥化</v>
      </c>
    </row>
    <row r="2788" customHeight="1" spans="1:16">
      <c r="A2788" s="12" t="s">
        <v>4995</v>
      </c>
      <c r="B2788" s="13" t="s">
        <v>4996</v>
      </c>
      <c r="C2788" s="12" t="s">
        <v>1664</v>
      </c>
      <c r="D2788" s="12" t="s">
        <v>35</v>
      </c>
      <c r="E2788" s="13" t="s">
        <v>79</v>
      </c>
      <c r="F2788" s="13">
        <v>2</v>
      </c>
      <c r="G2788" s="12" t="s">
        <v>136</v>
      </c>
      <c r="H2788" s="12" t="s">
        <v>361</v>
      </c>
      <c r="I2788" s="12"/>
      <c r="J2788" s="12" t="s">
        <v>40</v>
      </c>
      <c r="K2788" s="12" t="s">
        <v>41</v>
      </c>
      <c r="L2788" s="12"/>
      <c r="M2788" s="12"/>
      <c r="N2788" s="12"/>
      <c r="O2788" s="14" t="s">
        <v>47</v>
      </c>
      <c r="P2788" s="5" t="str">
        <f>IF(OR(COUNTIF(A2788,"*省*"&amp;"*戒毒所*"),COUNTIF(A2788,"*省*"&amp;"*法院*"),COUNTIF(A2788,"*监狱*"),COUNTIF(A2788,"*省*"&amp;"*管教所*")),"省直",IFERROR(LOOKUP(9^9,FIND(对照表!$H$2:$H$14,A2788),对照表!$G$2:$G$14),IFERROR(LOOKUP(9^9,FIND(对照表!$E$2:$E$149,A2788),对照表!$C$2:$C$149),"省直")))</f>
        <v>绥化</v>
      </c>
    </row>
    <row r="2789" customHeight="1" spans="1:16">
      <c r="A2789" s="12" t="s">
        <v>4998</v>
      </c>
      <c r="B2789" s="13" t="s">
        <v>4999</v>
      </c>
      <c r="C2789" s="12" t="s">
        <v>1664</v>
      </c>
      <c r="D2789" s="12" t="s">
        <v>35</v>
      </c>
      <c r="E2789" s="13" t="s">
        <v>36</v>
      </c>
      <c r="F2789" s="13">
        <v>1</v>
      </c>
      <c r="G2789" s="12" t="s">
        <v>37</v>
      </c>
      <c r="H2789" s="12" t="s">
        <v>361</v>
      </c>
      <c r="I2789" s="12"/>
      <c r="J2789" s="12" t="s">
        <v>5000</v>
      </c>
      <c r="K2789" s="12" t="s">
        <v>41</v>
      </c>
      <c r="L2789" s="12"/>
      <c r="M2789" s="12"/>
      <c r="N2789" s="12"/>
      <c r="O2789" s="14" t="s">
        <v>47</v>
      </c>
      <c r="P2789" s="5" t="str">
        <f>IF(OR(COUNTIF(A2789,"*省*"&amp;"*戒毒所*"),COUNTIF(A2789,"*省*"&amp;"*法院*"),COUNTIF(A2789,"*监狱*"),COUNTIF(A2789,"*省*"&amp;"*管教所*")),"省直",IFERROR(LOOKUP(9^9,FIND(对照表!$H$2:$H$14,A2789),对照表!$G$2:$G$14),IFERROR(LOOKUP(9^9,FIND(对照表!$E$2:$E$149,A2789),对照表!$C$2:$C$149),"省直")))</f>
        <v>绥化</v>
      </c>
    </row>
    <row r="2790" customHeight="1" spans="1:16">
      <c r="A2790" s="12" t="s">
        <v>5001</v>
      </c>
      <c r="B2790" s="13" t="s">
        <v>5002</v>
      </c>
      <c r="C2790" s="12" t="s">
        <v>1664</v>
      </c>
      <c r="D2790" s="12" t="s">
        <v>35</v>
      </c>
      <c r="E2790" s="13" t="s">
        <v>36</v>
      </c>
      <c r="F2790" s="13">
        <v>1</v>
      </c>
      <c r="G2790" s="12" t="s">
        <v>37</v>
      </c>
      <c r="H2790" s="12" t="s">
        <v>361</v>
      </c>
      <c r="I2790" s="12"/>
      <c r="J2790" s="12" t="s">
        <v>40</v>
      </c>
      <c r="K2790" s="12" t="s">
        <v>41</v>
      </c>
      <c r="L2790" s="12"/>
      <c r="M2790" s="12"/>
      <c r="N2790" s="12" t="s">
        <v>4946</v>
      </c>
      <c r="O2790" s="14" t="s">
        <v>47</v>
      </c>
      <c r="P2790" s="5" t="str">
        <f>IF(OR(COUNTIF(A2790,"*省*"&amp;"*戒毒所*"),COUNTIF(A2790,"*省*"&amp;"*法院*"),COUNTIF(A2790,"*监狱*"),COUNTIF(A2790,"*省*"&amp;"*管教所*")),"省直",IFERROR(LOOKUP(9^9,FIND(对照表!$H$2:$H$14,A2790),对照表!$G$2:$G$14),IFERROR(LOOKUP(9^9,FIND(对照表!$E$2:$E$149,A2790),对照表!$C$2:$C$149),"省直")))</f>
        <v>绥化</v>
      </c>
    </row>
    <row r="2791" customHeight="1" spans="1:16">
      <c r="A2791" s="12" t="s">
        <v>5003</v>
      </c>
      <c r="B2791" s="13" t="s">
        <v>5004</v>
      </c>
      <c r="C2791" s="12" t="s">
        <v>1664</v>
      </c>
      <c r="D2791" s="12" t="s">
        <v>35</v>
      </c>
      <c r="E2791" s="13" t="s">
        <v>36</v>
      </c>
      <c r="F2791" s="13">
        <v>1</v>
      </c>
      <c r="G2791" s="12" t="s">
        <v>46</v>
      </c>
      <c r="H2791" s="12" t="s">
        <v>38</v>
      </c>
      <c r="I2791" s="12" t="s">
        <v>39</v>
      </c>
      <c r="J2791" s="12" t="s">
        <v>5005</v>
      </c>
      <c r="K2791" s="12" t="s">
        <v>41</v>
      </c>
      <c r="L2791" s="12"/>
      <c r="M2791" s="12"/>
      <c r="N2791" s="12" t="s">
        <v>80</v>
      </c>
      <c r="O2791" s="14" t="s">
        <v>47</v>
      </c>
      <c r="P2791" s="5" t="str">
        <f>IF(OR(COUNTIF(A2791,"*省*"&amp;"*戒毒所*"),COUNTIF(A2791,"*省*"&amp;"*法院*"),COUNTIF(A2791,"*监狱*"),COUNTIF(A2791,"*省*"&amp;"*管教所*")),"省直",IFERROR(LOOKUP(9^9,FIND(对照表!$H$2:$H$14,A2791),对照表!$G$2:$G$14),IFERROR(LOOKUP(9^9,FIND(对照表!$E$2:$E$149,A2791),对照表!$C$2:$C$149),"省直")))</f>
        <v>绥化</v>
      </c>
    </row>
    <row r="2792" customHeight="1" spans="1:16">
      <c r="A2792" s="12" t="s">
        <v>5003</v>
      </c>
      <c r="B2792" s="13" t="s">
        <v>5004</v>
      </c>
      <c r="C2792" s="12" t="s">
        <v>1664</v>
      </c>
      <c r="D2792" s="12" t="s">
        <v>35</v>
      </c>
      <c r="E2792" s="13" t="s">
        <v>79</v>
      </c>
      <c r="F2792" s="13">
        <v>1</v>
      </c>
      <c r="G2792" s="12" t="s">
        <v>46</v>
      </c>
      <c r="H2792" s="12" t="s">
        <v>38</v>
      </c>
      <c r="I2792" s="12" t="s">
        <v>39</v>
      </c>
      <c r="J2792" s="12" t="s">
        <v>5005</v>
      </c>
      <c r="K2792" s="12" t="s">
        <v>41</v>
      </c>
      <c r="L2792" s="12"/>
      <c r="M2792" s="12"/>
      <c r="N2792" s="12" t="s">
        <v>82</v>
      </c>
      <c r="O2792" s="14" t="s">
        <v>47</v>
      </c>
      <c r="P2792" s="5" t="str">
        <f>IF(OR(COUNTIF(A2792,"*省*"&amp;"*戒毒所*"),COUNTIF(A2792,"*省*"&amp;"*法院*"),COUNTIF(A2792,"*监狱*"),COUNTIF(A2792,"*省*"&amp;"*管教所*")),"省直",IFERROR(LOOKUP(9^9,FIND(对照表!$H$2:$H$14,A2792),对照表!$G$2:$G$14),IFERROR(LOOKUP(9^9,FIND(对照表!$E$2:$E$149,A2792),对照表!$C$2:$C$149),"省直")))</f>
        <v>绥化</v>
      </c>
    </row>
    <row r="2793" customHeight="1" spans="1:16">
      <c r="A2793" s="12" t="s">
        <v>5003</v>
      </c>
      <c r="B2793" s="13" t="s">
        <v>5004</v>
      </c>
      <c r="C2793" s="12" t="s">
        <v>1664</v>
      </c>
      <c r="D2793" s="12" t="s">
        <v>35</v>
      </c>
      <c r="E2793" s="13" t="s">
        <v>81</v>
      </c>
      <c r="F2793" s="13">
        <v>1</v>
      </c>
      <c r="G2793" s="12" t="s">
        <v>46</v>
      </c>
      <c r="H2793" s="12" t="s">
        <v>38</v>
      </c>
      <c r="I2793" s="12" t="s">
        <v>39</v>
      </c>
      <c r="J2793" s="12" t="s">
        <v>5006</v>
      </c>
      <c r="K2793" s="12" t="s">
        <v>41</v>
      </c>
      <c r="L2793" s="12"/>
      <c r="M2793" s="12"/>
      <c r="N2793" s="12"/>
      <c r="O2793" s="14" t="s">
        <v>47</v>
      </c>
      <c r="P2793" s="5" t="str">
        <f>IF(OR(COUNTIF(A2793,"*省*"&amp;"*戒毒所*"),COUNTIF(A2793,"*省*"&amp;"*法院*"),COUNTIF(A2793,"*监狱*"),COUNTIF(A2793,"*省*"&amp;"*管教所*")),"省直",IFERROR(LOOKUP(9^9,FIND(对照表!$H$2:$H$14,A2793),对照表!$G$2:$G$14),IFERROR(LOOKUP(9^9,FIND(对照表!$E$2:$E$149,A2793),对照表!$C$2:$C$149),"省直")))</f>
        <v>绥化</v>
      </c>
    </row>
    <row r="2794" customHeight="1" spans="1:16">
      <c r="A2794" s="12" t="s">
        <v>5003</v>
      </c>
      <c r="B2794" s="13" t="s">
        <v>5004</v>
      </c>
      <c r="C2794" s="12" t="s">
        <v>1664</v>
      </c>
      <c r="D2794" s="12" t="s">
        <v>35</v>
      </c>
      <c r="E2794" s="13" t="s">
        <v>131</v>
      </c>
      <c r="F2794" s="13">
        <v>1</v>
      </c>
      <c r="G2794" s="12" t="s">
        <v>46</v>
      </c>
      <c r="H2794" s="12" t="s">
        <v>38</v>
      </c>
      <c r="I2794" s="12" t="s">
        <v>39</v>
      </c>
      <c r="J2794" s="12" t="s">
        <v>5007</v>
      </c>
      <c r="K2794" s="12" t="s">
        <v>41</v>
      </c>
      <c r="L2794" s="12"/>
      <c r="M2794" s="12"/>
      <c r="N2794" s="12"/>
      <c r="O2794" s="14" t="s">
        <v>47</v>
      </c>
      <c r="P2794" s="5" t="str">
        <f>IF(OR(COUNTIF(A2794,"*省*"&amp;"*戒毒所*"),COUNTIF(A2794,"*省*"&amp;"*法院*"),COUNTIF(A2794,"*监狱*"),COUNTIF(A2794,"*省*"&amp;"*管教所*")),"省直",IFERROR(LOOKUP(9^9,FIND(对照表!$H$2:$H$14,A2794),对照表!$G$2:$G$14),IFERROR(LOOKUP(9^9,FIND(对照表!$E$2:$E$149,A2794),对照表!$C$2:$C$149),"省直")))</f>
        <v>绥化</v>
      </c>
    </row>
    <row r="2795" customHeight="1" spans="1:16">
      <c r="A2795" s="12" t="s">
        <v>5008</v>
      </c>
      <c r="B2795" s="13" t="s">
        <v>5009</v>
      </c>
      <c r="C2795" s="12" t="s">
        <v>1664</v>
      </c>
      <c r="D2795" s="12" t="s">
        <v>35</v>
      </c>
      <c r="E2795" s="13" t="s">
        <v>36</v>
      </c>
      <c r="F2795" s="13">
        <v>1</v>
      </c>
      <c r="G2795" s="12" t="s">
        <v>37</v>
      </c>
      <c r="H2795" s="12" t="s">
        <v>38</v>
      </c>
      <c r="I2795" s="12"/>
      <c r="J2795" s="12" t="s">
        <v>5010</v>
      </c>
      <c r="K2795" s="12" t="s">
        <v>41</v>
      </c>
      <c r="L2795" s="12"/>
      <c r="M2795" s="12"/>
      <c r="N2795" s="12"/>
      <c r="O2795" s="14" t="s">
        <v>47</v>
      </c>
      <c r="P2795" s="5" t="str">
        <f>IF(OR(COUNTIF(A2795,"*省*"&amp;"*戒毒所*"),COUNTIF(A2795,"*省*"&amp;"*法院*"),COUNTIF(A2795,"*监狱*"),COUNTIF(A2795,"*省*"&amp;"*管教所*")),"省直",IFERROR(LOOKUP(9^9,FIND(对照表!$H$2:$H$14,A2795),对照表!$G$2:$G$14),IFERROR(LOOKUP(9^9,FIND(对照表!$E$2:$E$149,A2795),对照表!$C$2:$C$149),"省直")))</f>
        <v>绥化</v>
      </c>
    </row>
    <row r="2796" customHeight="1" spans="1:16">
      <c r="A2796" s="12" t="s">
        <v>5008</v>
      </c>
      <c r="B2796" s="13" t="s">
        <v>5009</v>
      </c>
      <c r="C2796" s="12" t="s">
        <v>1664</v>
      </c>
      <c r="D2796" s="12" t="s">
        <v>35</v>
      </c>
      <c r="E2796" s="13" t="s">
        <v>79</v>
      </c>
      <c r="F2796" s="13">
        <v>1</v>
      </c>
      <c r="G2796" s="12" t="s">
        <v>37</v>
      </c>
      <c r="H2796" s="12" t="s">
        <v>38</v>
      </c>
      <c r="I2796" s="12"/>
      <c r="J2796" s="12" t="s">
        <v>5011</v>
      </c>
      <c r="K2796" s="12" t="s">
        <v>41</v>
      </c>
      <c r="L2796" s="12"/>
      <c r="M2796" s="12"/>
      <c r="N2796" s="12"/>
      <c r="O2796" s="14" t="s">
        <v>47</v>
      </c>
      <c r="P2796" s="5" t="str">
        <f>IF(OR(COUNTIF(A2796,"*省*"&amp;"*戒毒所*"),COUNTIF(A2796,"*省*"&amp;"*法院*"),COUNTIF(A2796,"*监狱*"),COUNTIF(A2796,"*省*"&amp;"*管教所*")),"省直",IFERROR(LOOKUP(9^9,FIND(对照表!$H$2:$H$14,A2796),对照表!$G$2:$G$14),IFERROR(LOOKUP(9^9,FIND(对照表!$E$2:$E$149,A2796),对照表!$C$2:$C$149),"省直")))</f>
        <v>绥化</v>
      </c>
    </row>
    <row r="2797" customHeight="1" spans="1:16">
      <c r="A2797" s="12" t="s">
        <v>5008</v>
      </c>
      <c r="B2797" s="13" t="s">
        <v>5009</v>
      </c>
      <c r="C2797" s="12" t="s">
        <v>1664</v>
      </c>
      <c r="D2797" s="12" t="s">
        <v>35</v>
      </c>
      <c r="E2797" s="13" t="s">
        <v>81</v>
      </c>
      <c r="F2797" s="13">
        <v>1</v>
      </c>
      <c r="G2797" s="12" t="s">
        <v>37</v>
      </c>
      <c r="H2797" s="12" t="s">
        <v>38</v>
      </c>
      <c r="I2797" s="12"/>
      <c r="J2797" s="12" t="s">
        <v>5012</v>
      </c>
      <c r="K2797" s="12" t="s">
        <v>41</v>
      </c>
      <c r="L2797" s="12"/>
      <c r="M2797" s="12"/>
      <c r="N2797" s="12"/>
      <c r="O2797" s="14" t="s">
        <v>47</v>
      </c>
      <c r="P2797" s="5" t="str">
        <f>IF(OR(COUNTIF(A2797,"*省*"&amp;"*戒毒所*"),COUNTIF(A2797,"*省*"&amp;"*法院*"),COUNTIF(A2797,"*监狱*"),COUNTIF(A2797,"*省*"&amp;"*管教所*")),"省直",IFERROR(LOOKUP(9^9,FIND(对照表!$H$2:$H$14,A2797),对照表!$G$2:$G$14),IFERROR(LOOKUP(9^9,FIND(对照表!$E$2:$E$149,A2797),对照表!$C$2:$C$149),"省直")))</f>
        <v>绥化</v>
      </c>
    </row>
    <row r="2798" customHeight="1" spans="1:16">
      <c r="A2798" s="12" t="s">
        <v>5013</v>
      </c>
      <c r="B2798" s="13" t="s">
        <v>5014</v>
      </c>
      <c r="C2798" s="12" t="s">
        <v>1664</v>
      </c>
      <c r="D2798" s="12" t="s">
        <v>35</v>
      </c>
      <c r="E2798" s="13" t="s">
        <v>36</v>
      </c>
      <c r="F2798" s="13">
        <v>1</v>
      </c>
      <c r="G2798" s="12" t="s">
        <v>46</v>
      </c>
      <c r="H2798" s="12" t="s">
        <v>38</v>
      </c>
      <c r="I2798" s="12"/>
      <c r="J2798" s="12" t="s">
        <v>40</v>
      </c>
      <c r="K2798" s="12" t="s">
        <v>41</v>
      </c>
      <c r="L2798" s="12"/>
      <c r="M2798" s="12"/>
      <c r="N2798" s="12" t="s">
        <v>82</v>
      </c>
      <c r="O2798" s="14" t="s">
        <v>47</v>
      </c>
      <c r="P2798" s="5" t="str">
        <f>IF(OR(COUNTIF(A2798,"*省*"&amp;"*戒毒所*"),COUNTIF(A2798,"*省*"&amp;"*法院*"),COUNTIF(A2798,"*监狱*"),COUNTIF(A2798,"*省*"&amp;"*管教所*")),"省直",IFERROR(LOOKUP(9^9,FIND(对照表!$H$2:$H$14,A2798),对照表!$G$2:$G$14),IFERROR(LOOKUP(9^9,FIND(对照表!$E$2:$E$149,A2798),对照表!$C$2:$C$149),"省直")))</f>
        <v>绥化</v>
      </c>
    </row>
    <row r="2799" customHeight="1" spans="1:16">
      <c r="A2799" s="12" t="s">
        <v>5013</v>
      </c>
      <c r="B2799" s="13" t="s">
        <v>5014</v>
      </c>
      <c r="C2799" s="12" t="s">
        <v>1664</v>
      </c>
      <c r="D2799" s="12" t="s">
        <v>35</v>
      </c>
      <c r="E2799" s="13" t="s">
        <v>79</v>
      </c>
      <c r="F2799" s="13">
        <v>1</v>
      </c>
      <c r="G2799" s="12" t="s">
        <v>46</v>
      </c>
      <c r="H2799" s="12" t="s">
        <v>38</v>
      </c>
      <c r="I2799" s="12"/>
      <c r="J2799" s="12" t="s">
        <v>40</v>
      </c>
      <c r="K2799" s="12" t="s">
        <v>41</v>
      </c>
      <c r="L2799" s="12"/>
      <c r="M2799" s="12"/>
      <c r="N2799" s="12" t="s">
        <v>80</v>
      </c>
      <c r="O2799" s="14" t="s">
        <v>47</v>
      </c>
      <c r="P2799" s="5" t="str">
        <f>IF(OR(COUNTIF(A2799,"*省*"&amp;"*戒毒所*"),COUNTIF(A2799,"*省*"&amp;"*法院*"),COUNTIF(A2799,"*监狱*"),COUNTIF(A2799,"*省*"&amp;"*管教所*")),"省直",IFERROR(LOOKUP(9^9,FIND(对照表!$H$2:$H$14,A2799),对照表!$G$2:$G$14),IFERROR(LOOKUP(9^9,FIND(对照表!$E$2:$E$149,A2799),对照表!$C$2:$C$149),"省直")))</f>
        <v>绥化</v>
      </c>
    </row>
    <row r="2800" customHeight="1" spans="1:16">
      <c r="A2800" s="12" t="s">
        <v>5013</v>
      </c>
      <c r="B2800" s="13" t="s">
        <v>5014</v>
      </c>
      <c r="C2800" s="12" t="s">
        <v>1936</v>
      </c>
      <c r="D2800" s="12" t="s">
        <v>35</v>
      </c>
      <c r="E2800" s="13" t="s">
        <v>81</v>
      </c>
      <c r="F2800" s="13">
        <v>1</v>
      </c>
      <c r="G2800" s="12" t="s">
        <v>37</v>
      </c>
      <c r="H2800" s="12" t="s">
        <v>38</v>
      </c>
      <c r="I2800" s="12"/>
      <c r="J2800" s="12" t="s">
        <v>5015</v>
      </c>
      <c r="K2800" s="12" t="s">
        <v>41</v>
      </c>
      <c r="L2800" s="12"/>
      <c r="M2800" s="12"/>
      <c r="N2800" s="12" t="s">
        <v>82</v>
      </c>
      <c r="O2800" s="14" t="s">
        <v>47</v>
      </c>
      <c r="P2800" s="5" t="str">
        <f>IF(OR(COUNTIF(A2800,"*省*"&amp;"*戒毒所*"),COUNTIF(A2800,"*省*"&amp;"*法院*"),COUNTIF(A2800,"*监狱*"),COUNTIF(A2800,"*省*"&amp;"*管教所*")),"省直",IFERROR(LOOKUP(9^9,FIND(对照表!$H$2:$H$14,A2800),对照表!$G$2:$G$14),IFERROR(LOOKUP(9^9,FIND(对照表!$E$2:$E$149,A2800),对照表!$C$2:$C$149),"省直")))</f>
        <v>绥化</v>
      </c>
    </row>
    <row r="2801" customHeight="1" spans="1:16">
      <c r="A2801" s="12" t="s">
        <v>5013</v>
      </c>
      <c r="B2801" s="13" t="s">
        <v>5014</v>
      </c>
      <c r="C2801" s="12" t="s">
        <v>1936</v>
      </c>
      <c r="D2801" s="12" t="s">
        <v>35</v>
      </c>
      <c r="E2801" s="13" t="s">
        <v>131</v>
      </c>
      <c r="F2801" s="13">
        <v>1</v>
      </c>
      <c r="G2801" s="12" t="s">
        <v>37</v>
      </c>
      <c r="H2801" s="12" t="s">
        <v>38</v>
      </c>
      <c r="I2801" s="12"/>
      <c r="J2801" s="12" t="s">
        <v>5015</v>
      </c>
      <c r="K2801" s="12" t="s">
        <v>41</v>
      </c>
      <c r="L2801" s="12"/>
      <c r="M2801" s="12"/>
      <c r="N2801" s="12" t="s">
        <v>80</v>
      </c>
      <c r="O2801" s="14" t="s">
        <v>47</v>
      </c>
      <c r="P2801" s="5" t="str">
        <f>IF(OR(COUNTIF(A2801,"*省*"&amp;"*戒毒所*"),COUNTIF(A2801,"*省*"&amp;"*法院*"),COUNTIF(A2801,"*监狱*"),COUNTIF(A2801,"*省*"&amp;"*管教所*")),"省直",IFERROR(LOOKUP(9^9,FIND(对照表!$H$2:$H$14,A2801),对照表!$G$2:$G$14),IFERROR(LOOKUP(9^9,FIND(对照表!$E$2:$E$149,A2801),对照表!$C$2:$C$149),"省直")))</f>
        <v>绥化</v>
      </c>
    </row>
    <row r="2802" customHeight="1" spans="1:16">
      <c r="A2802" s="12" t="s">
        <v>5016</v>
      </c>
      <c r="B2802" s="13" t="s">
        <v>5017</v>
      </c>
      <c r="C2802" s="12" t="s">
        <v>1664</v>
      </c>
      <c r="D2802" s="12" t="s">
        <v>35</v>
      </c>
      <c r="E2802" s="13" t="s">
        <v>36</v>
      </c>
      <c r="F2802" s="13">
        <v>1</v>
      </c>
      <c r="G2802" s="12" t="s">
        <v>37</v>
      </c>
      <c r="H2802" s="12" t="s">
        <v>38</v>
      </c>
      <c r="I2802" s="12" t="s">
        <v>39</v>
      </c>
      <c r="J2802" s="12" t="s">
        <v>5005</v>
      </c>
      <c r="K2802" s="12" t="s">
        <v>41</v>
      </c>
      <c r="L2802" s="12"/>
      <c r="M2802" s="12"/>
      <c r="N2802" s="12"/>
      <c r="O2802" s="14" t="s">
        <v>47</v>
      </c>
      <c r="P2802" s="5" t="str">
        <f>IF(OR(COUNTIF(A2802,"*省*"&amp;"*戒毒所*"),COUNTIF(A2802,"*省*"&amp;"*法院*"),COUNTIF(A2802,"*监狱*"),COUNTIF(A2802,"*省*"&amp;"*管教所*")),"省直",IFERROR(LOOKUP(9^9,FIND(对照表!$H$2:$H$14,A2802),对照表!$G$2:$G$14),IFERROR(LOOKUP(9^9,FIND(对照表!$E$2:$E$149,A2802),对照表!$C$2:$C$149),"省直")))</f>
        <v>绥化</v>
      </c>
    </row>
    <row r="2803" customHeight="1" spans="1:16">
      <c r="A2803" s="12" t="s">
        <v>5016</v>
      </c>
      <c r="B2803" s="13" t="s">
        <v>5017</v>
      </c>
      <c r="C2803" s="12" t="s">
        <v>1664</v>
      </c>
      <c r="D2803" s="12" t="s">
        <v>35</v>
      </c>
      <c r="E2803" s="13" t="s">
        <v>79</v>
      </c>
      <c r="F2803" s="13">
        <v>1</v>
      </c>
      <c r="G2803" s="12" t="s">
        <v>37</v>
      </c>
      <c r="H2803" s="12" t="s">
        <v>38</v>
      </c>
      <c r="I2803" s="12" t="s">
        <v>39</v>
      </c>
      <c r="J2803" s="12" t="s">
        <v>4950</v>
      </c>
      <c r="K2803" s="12" t="s">
        <v>41</v>
      </c>
      <c r="L2803" s="12"/>
      <c r="M2803" s="12"/>
      <c r="N2803" s="12"/>
      <c r="O2803" s="14" t="s">
        <v>47</v>
      </c>
      <c r="P2803" s="5" t="str">
        <f>IF(OR(COUNTIF(A2803,"*省*"&amp;"*戒毒所*"),COUNTIF(A2803,"*省*"&amp;"*法院*"),COUNTIF(A2803,"*监狱*"),COUNTIF(A2803,"*省*"&amp;"*管教所*")),"省直",IFERROR(LOOKUP(9^9,FIND(对照表!$H$2:$H$14,A2803),对照表!$G$2:$G$14),IFERROR(LOOKUP(9^9,FIND(对照表!$E$2:$E$149,A2803),对照表!$C$2:$C$149),"省直")))</f>
        <v>绥化</v>
      </c>
    </row>
    <row r="2804" customHeight="1" spans="1:16">
      <c r="A2804" s="12" t="s">
        <v>5016</v>
      </c>
      <c r="B2804" s="13" t="s">
        <v>5017</v>
      </c>
      <c r="C2804" s="12" t="s">
        <v>1664</v>
      </c>
      <c r="D2804" s="12" t="s">
        <v>35</v>
      </c>
      <c r="E2804" s="13" t="s">
        <v>81</v>
      </c>
      <c r="F2804" s="13">
        <v>1</v>
      </c>
      <c r="G2804" s="12" t="s">
        <v>37</v>
      </c>
      <c r="H2804" s="12" t="s">
        <v>38</v>
      </c>
      <c r="I2804" s="12" t="s">
        <v>39</v>
      </c>
      <c r="J2804" s="12" t="s">
        <v>5018</v>
      </c>
      <c r="K2804" s="12" t="s">
        <v>41</v>
      </c>
      <c r="L2804" s="12"/>
      <c r="M2804" s="12"/>
      <c r="N2804" s="12"/>
      <c r="O2804" s="14" t="s">
        <v>47</v>
      </c>
      <c r="P2804" s="5" t="str">
        <f>IF(OR(COUNTIF(A2804,"*省*"&amp;"*戒毒所*"),COUNTIF(A2804,"*省*"&amp;"*法院*"),COUNTIF(A2804,"*监狱*"),COUNTIF(A2804,"*省*"&amp;"*管教所*")),"省直",IFERROR(LOOKUP(9^9,FIND(对照表!$H$2:$H$14,A2804),对照表!$G$2:$G$14),IFERROR(LOOKUP(9^9,FIND(对照表!$E$2:$E$149,A2804),对照表!$C$2:$C$149),"省直")))</f>
        <v>绥化</v>
      </c>
    </row>
    <row r="2805" customHeight="1" spans="1:16">
      <c r="A2805" s="12" t="s">
        <v>5019</v>
      </c>
      <c r="B2805" s="13" t="s">
        <v>5020</v>
      </c>
      <c r="C2805" s="12" t="s">
        <v>1936</v>
      </c>
      <c r="D2805" s="12" t="s">
        <v>35</v>
      </c>
      <c r="E2805" s="13" t="s">
        <v>36</v>
      </c>
      <c r="F2805" s="13">
        <v>1</v>
      </c>
      <c r="G2805" s="12" t="s">
        <v>136</v>
      </c>
      <c r="H2805" s="12" t="s">
        <v>361</v>
      </c>
      <c r="I2805" s="12"/>
      <c r="J2805" s="12" t="s">
        <v>40</v>
      </c>
      <c r="K2805" s="12" t="s">
        <v>41</v>
      </c>
      <c r="L2805" s="12"/>
      <c r="M2805" s="12"/>
      <c r="N2805" s="12"/>
      <c r="O2805" s="14" t="s">
        <v>47</v>
      </c>
      <c r="P2805" s="5" t="str">
        <f>IF(OR(COUNTIF(A2805,"*省*"&amp;"*戒毒所*"),COUNTIF(A2805,"*省*"&amp;"*法院*"),COUNTIF(A2805,"*监狱*"),COUNTIF(A2805,"*省*"&amp;"*管教所*")),"省直",IFERROR(LOOKUP(9^9,FIND(对照表!$H$2:$H$14,A2805),对照表!$G$2:$G$14),IFERROR(LOOKUP(9^9,FIND(对照表!$E$2:$E$149,A2805),对照表!$C$2:$C$149),"省直")))</f>
        <v>绥化</v>
      </c>
    </row>
    <row r="2806" customHeight="1" spans="1:16">
      <c r="A2806" s="12" t="s">
        <v>5019</v>
      </c>
      <c r="B2806" s="13" t="s">
        <v>5020</v>
      </c>
      <c r="C2806" s="12" t="s">
        <v>1664</v>
      </c>
      <c r="D2806" s="12" t="s">
        <v>35</v>
      </c>
      <c r="E2806" s="13" t="s">
        <v>79</v>
      </c>
      <c r="F2806" s="13">
        <v>1</v>
      </c>
      <c r="G2806" s="12" t="s">
        <v>37</v>
      </c>
      <c r="H2806" s="12" t="s">
        <v>361</v>
      </c>
      <c r="I2806" s="12"/>
      <c r="J2806" s="12" t="s">
        <v>5021</v>
      </c>
      <c r="K2806" s="12" t="s">
        <v>41</v>
      </c>
      <c r="L2806" s="12"/>
      <c r="M2806" s="12"/>
      <c r="N2806" s="12" t="s">
        <v>80</v>
      </c>
      <c r="O2806" s="14" t="s">
        <v>47</v>
      </c>
      <c r="P2806" s="5" t="str">
        <f>IF(OR(COUNTIF(A2806,"*省*"&amp;"*戒毒所*"),COUNTIF(A2806,"*省*"&amp;"*法院*"),COUNTIF(A2806,"*监狱*"),COUNTIF(A2806,"*省*"&amp;"*管教所*")),"省直",IFERROR(LOOKUP(9^9,FIND(对照表!$H$2:$H$14,A2806),对照表!$G$2:$G$14),IFERROR(LOOKUP(9^9,FIND(对照表!$E$2:$E$149,A2806),对照表!$C$2:$C$149),"省直")))</f>
        <v>绥化</v>
      </c>
    </row>
    <row r="2807" customHeight="1" spans="1:16">
      <c r="A2807" s="12" t="s">
        <v>5019</v>
      </c>
      <c r="B2807" s="13" t="s">
        <v>5020</v>
      </c>
      <c r="C2807" s="12" t="s">
        <v>1664</v>
      </c>
      <c r="D2807" s="12" t="s">
        <v>35</v>
      </c>
      <c r="E2807" s="13" t="s">
        <v>81</v>
      </c>
      <c r="F2807" s="13">
        <v>1</v>
      </c>
      <c r="G2807" s="12" t="s">
        <v>37</v>
      </c>
      <c r="H2807" s="12" t="s">
        <v>361</v>
      </c>
      <c r="I2807" s="12"/>
      <c r="J2807" s="12" t="s">
        <v>5021</v>
      </c>
      <c r="K2807" s="12" t="s">
        <v>41</v>
      </c>
      <c r="L2807" s="12"/>
      <c r="M2807" s="12"/>
      <c r="N2807" s="12" t="s">
        <v>82</v>
      </c>
      <c r="O2807" s="14" t="s">
        <v>47</v>
      </c>
      <c r="P2807" s="5" t="str">
        <f>IF(OR(COUNTIF(A2807,"*省*"&amp;"*戒毒所*"),COUNTIF(A2807,"*省*"&amp;"*法院*"),COUNTIF(A2807,"*监狱*"),COUNTIF(A2807,"*省*"&amp;"*管教所*")),"省直",IFERROR(LOOKUP(9^9,FIND(对照表!$H$2:$H$14,A2807),对照表!$G$2:$G$14),IFERROR(LOOKUP(9^9,FIND(对照表!$E$2:$E$149,A2807),对照表!$C$2:$C$149),"省直")))</f>
        <v>绥化</v>
      </c>
    </row>
    <row r="2808" customHeight="1" spans="1:16">
      <c r="A2808" s="12" t="s">
        <v>5022</v>
      </c>
      <c r="B2808" s="13" t="s">
        <v>5023</v>
      </c>
      <c r="C2808" s="12" t="s">
        <v>1664</v>
      </c>
      <c r="D2808" s="12" t="s">
        <v>35</v>
      </c>
      <c r="E2808" s="13" t="s">
        <v>36</v>
      </c>
      <c r="F2808" s="13">
        <v>1</v>
      </c>
      <c r="G2808" s="12" t="s">
        <v>37</v>
      </c>
      <c r="H2808" s="12" t="s">
        <v>38</v>
      </c>
      <c r="I2808" s="12" t="s">
        <v>39</v>
      </c>
      <c r="J2808" s="12" t="s">
        <v>40</v>
      </c>
      <c r="K2808" s="12" t="s">
        <v>41</v>
      </c>
      <c r="L2808" s="12"/>
      <c r="M2808" s="12"/>
      <c r="N2808" s="12"/>
      <c r="O2808" s="14" t="s">
        <v>47</v>
      </c>
      <c r="P2808" s="5" t="str">
        <f>IF(OR(COUNTIF(A2808,"*省*"&amp;"*戒毒所*"),COUNTIF(A2808,"*省*"&amp;"*法院*"),COUNTIF(A2808,"*监狱*"),COUNTIF(A2808,"*省*"&amp;"*管教所*")),"省直",IFERROR(LOOKUP(9^9,FIND(对照表!$H$2:$H$14,A2808),对照表!$G$2:$G$14),IFERROR(LOOKUP(9^9,FIND(对照表!$E$2:$E$149,A2808),对照表!$C$2:$C$149),"省直")))</f>
        <v>绥化</v>
      </c>
    </row>
    <row r="2809" customHeight="1" spans="1:16">
      <c r="A2809" s="12" t="s">
        <v>5022</v>
      </c>
      <c r="B2809" s="13" t="s">
        <v>5023</v>
      </c>
      <c r="C2809" s="12" t="s">
        <v>1936</v>
      </c>
      <c r="D2809" s="12" t="s">
        <v>35</v>
      </c>
      <c r="E2809" s="13" t="s">
        <v>79</v>
      </c>
      <c r="F2809" s="13">
        <v>1</v>
      </c>
      <c r="G2809" s="12" t="s">
        <v>37</v>
      </c>
      <c r="H2809" s="12" t="s">
        <v>361</v>
      </c>
      <c r="I2809" s="12"/>
      <c r="J2809" s="12" t="s">
        <v>40</v>
      </c>
      <c r="K2809" s="12" t="s">
        <v>41</v>
      </c>
      <c r="L2809" s="12"/>
      <c r="M2809" s="12"/>
      <c r="N2809" s="12" t="s">
        <v>80</v>
      </c>
      <c r="O2809" s="14" t="s">
        <v>47</v>
      </c>
      <c r="P2809" s="5" t="str">
        <f>IF(OR(COUNTIF(A2809,"*省*"&amp;"*戒毒所*"),COUNTIF(A2809,"*省*"&amp;"*法院*"),COUNTIF(A2809,"*监狱*"),COUNTIF(A2809,"*省*"&amp;"*管教所*")),"省直",IFERROR(LOOKUP(9^9,FIND(对照表!$H$2:$H$14,A2809),对照表!$G$2:$G$14),IFERROR(LOOKUP(9^9,FIND(对照表!$E$2:$E$149,A2809),对照表!$C$2:$C$149),"省直")))</f>
        <v>绥化</v>
      </c>
    </row>
    <row r="2810" customHeight="1" spans="1:16">
      <c r="A2810" s="12" t="s">
        <v>5022</v>
      </c>
      <c r="B2810" s="13" t="s">
        <v>5023</v>
      </c>
      <c r="C2810" s="12" t="s">
        <v>1936</v>
      </c>
      <c r="D2810" s="12" t="s">
        <v>35</v>
      </c>
      <c r="E2810" s="13" t="s">
        <v>81</v>
      </c>
      <c r="F2810" s="13">
        <v>1</v>
      </c>
      <c r="G2810" s="12" t="s">
        <v>37</v>
      </c>
      <c r="H2810" s="12" t="s">
        <v>361</v>
      </c>
      <c r="I2810" s="12"/>
      <c r="J2810" s="12" t="s">
        <v>40</v>
      </c>
      <c r="K2810" s="12" t="s">
        <v>41</v>
      </c>
      <c r="L2810" s="12"/>
      <c r="M2810" s="12"/>
      <c r="N2810" s="12" t="s">
        <v>82</v>
      </c>
      <c r="O2810" s="14" t="s">
        <v>47</v>
      </c>
      <c r="P2810" s="5" t="str">
        <f>IF(OR(COUNTIF(A2810,"*省*"&amp;"*戒毒所*"),COUNTIF(A2810,"*省*"&amp;"*法院*"),COUNTIF(A2810,"*监狱*"),COUNTIF(A2810,"*省*"&amp;"*管教所*")),"省直",IFERROR(LOOKUP(9^9,FIND(对照表!$H$2:$H$14,A2810),对照表!$G$2:$G$14),IFERROR(LOOKUP(9^9,FIND(对照表!$E$2:$E$149,A2810),对照表!$C$2:$C$149),"省直")))</f>
        <v>绥化</v>
      </c>
    </row>
    <row r="2811" customHeight="1" spans="1:16">
      <c r="A2811" s="12" t="s">
        <v>5024</v>
      </c>
      <c r="B2811" s="13" t="s">
        <v>5025</v>
      </c>
      <c r="C2811" s="12" t="s">
        <v>5026</v>
      </c>
      <c r="D2811" s="12" t="s">
        <v>35</v>
      </c>
      <c r="E2811" s="13" t="s">
        <v>36</v>
      </c>
      <c r="F2811" s="13">
        <v>1</v>
      </c>
      <c r="G2811" s="12" t="s">
        <v>37</v>
      </c>
      <c r="H2811" s="12" t="s">
        <v>38</v>
      </c>
      <c r="I2811" s="12" t="s">
        <v>39</v>
      </c>
      <c r="J2811" s="12" t="s">
        <v>2899</v>
      </c>
      <c r="K2811" s="12" t="s">
        <v>41</v>
      </c>
      <c r="L2811" s="12"/>
      <c r="M2811" s="12"/>
      <c r="N2811" s="12"/>
      <c r="O2811" s="14" t="s">
        <v>47</v>
      </c>
      <c r="P2811" s="5" t="str">
        <f>IF(OR(COUNTIF(A2811,"*省*"&amp;"*戒毒所*"),COUNTIF(A2811,"*省*"&amp;"*法院*"),COUNTIF(A2811,"*监狱*"),COUNTIF(A2811,"*省*"&amp;"*管教所*")),"省直",IFERROR(LOOKUP(9^9,FIND(对照表!$H$2:$H$14,A2811),对照表!$G$2:$G$14),IFERROR(LOOKUP(9^9,FIND(对照表!$E$2:$E$149,A2811),对照表!$C$2:$C$149),"省直")))</f>
        <v>绥化</v>
      </c>
    </row>
    <row r="2812" customHeight="1" spans="1:16">
      <c r="A2812" s="12" t="s">
        <v>5024</v>
      </c>
      <c r="B2812" s="13" t="s">
        <v>5025</v>
      </c>
      <c r="C2812" s="12" t="s">
        <v>5026</v>
      </c>
      <c r="D2812" s="12" t="s">
        <v>35</v>
      </c>
      <c r="E2812" s="13" t="s">
        <v>79</v>
      </c>
      <c r="F2812" s="13">
        <v>2</v>
      </c>
      <c r="G2812" s="12" t="s">
        <v>37</v>
      </c>
      <c r="H2812" s="12" t="s">
        <v>38</v>
      </c>
      <c r="I2812" s="12" t="s">
        <v>39</v>
      </c>
      <c r="J2812" s="12" t="s">
        <v>5027</v>
      </c>
      <c r="K2812" s="12" t="s">
        <v>41</v>
      </c>
      <c r="L2812" s="12"/>
      <c r="M2812" s="12"/>
      <c r="N2812" s="12" t="s">
        <v>80</v>
      </c>
      <c r="O2812" s="14" t="s">
        <v>47</v>
      </c>
      <c r="P2812" s="5" t="str">
        <f>IF(OR(COUNTIF(A2812,"*省*"&amp;"*戒毒所*"),COUNTIF(A2812,"*省*"&amp;"*法院*"),COUNTIF(A2812,"*监狱*"),COUNTIF(A2812,"*省*"&amp;"*管教所*")),"省直",IFERROR(LOOKUP(9^9,FIND(对照表!$H$2:$H$14,A2812),对照表!$G$2:$G$14),IFERROR(LOOKUP(9^9,FIND(对照表!$E$2:$E$149,A2812),对照表!$C$2:$C$149),"省直")))</f>
        <v>绥化</v>
      </c>
    </row>
    <row r="2813" customHeight="1" spans="1:16">
      <c r="A2813" s="12" t="s">
        <v>5024</v>
      </c>
      <c r="B2813" s="13" t="s">
        <v>5025</v>
      </c>
      <c r="C2813" s="12" t="s">
        <v>5026</v>
      </c>
      <c r="D2813" s="12" t="s">
        <v>35</v>
      </c>
      <c r="E2813" s="13" t="s">
        <v>81</v>
      </c>
      <c r="F2813" s="13">
        <v>2</v>
      </c>
      <c r="G2813" s="12" t="s">
        <v>37</v>
      </c>
      <c r="H2813" s="12" t="s">
        <v>38</v>
      </c>
      <c r="I2813" s="12" t="s">
        <v>39</v>
      </c>
      <c r="J2813" s="12" t="s">
        <v>5027</v>
      </c>
      <c r="K2813" s="12" t="s">
        <v>41</v>
      </c>
      <c r="L2813" s="12"/>
      <c r="M2813" s="12"/>
      <c r="N2813" s="12" t="s">
        <v>82</v>
      </c>
      <c r="O2813" s="14" t="s">
        <v>47</v>
      </c>
      <c r="P2813" s="5" t="str">
        <f>IF(OR(COUNTIF(A2813,"*省*"&amp;"*戒毒所*"),COUNTIF(A2813,"*省*"&amp;"*法院*"),COUNTIF(A2813,"*监狱*"),COUNTIF(A2813,"*省*"&amp;"*管教所*")),"省直",IFERROR(LOOKUP(9^9,FIND(对照表!$H$2:$H$14,A2813),对照表!$G$2:$G$14),IFERROR(LOOKUP(9^9,FIND(对照表!$E$2:$E$149,A2813),对照表!$C$2:$C$149),"省直")))</f>
        <v>绥化</v>
      </c>
    </row>
    <row r="2814" customHeight="1" spans="1:16">
      <c r="A2814" s="12" t="s">
        <v>5028</v>
      </c>
      <c r="B2814" s="13" t="s">
        <v>5029</v>
      </c>
      <c r="C2814" s="12" t="s">
        <v>2894</v>
      </c>
      <c r="D2814" s="12" t="s">
        <v>35</v>
      </c>
      <c r="E2814" s="13" t="s">
        <v>36</v>
      </c>
      <c r="F2814" s="13">
        <v>1</v>
      </c>
      <c r="G2814" s="12" t="s">
        <v>46</v>
      </c>
      <c r="H2814" s="12" t="s">
        <v>38</v>
      </c>
      <c r="I2814" s="12" t="s">
        <v>39</v>
      </c>
      <c r="J2814" s="12" t="s">
        <v>5027</v>
      </c>
      <c r="K2814" s="12" t="s">
        <v>41</v>
      </c>
      <c r="L2814" s="12"/>
      <c r="M2814" s="12" t="s">
        <v>54</v>
      </c>
      <c r="N2814" s="12" t="s">
        <v>5030</v>
      </c>
      <c r="O2814" s="14" t="s">
        <v>47</v>
      </c>
      <c r="P2814" s="5" t="str">
        <f>IF(OR(COUNTIF(A2814,"*省*"&amp;"*戒毒所*"),COUNTIF(A2814,"*省*"&amp;"*法院*"),COUNTIF(A2814,"*监狱*"),COUNTIF(A2814,"*省*"&amp;"*管教所*")),"省直",IFERROR(LOOKUP(9^9,FIND(对照表!$H$2:$H$14,A2814),对照表!$G$2:$G$14),IFERROR(LOOKUP(9^9,FIND(对照表!$E$2:$E$149,A2814),对照表!$C$2:$C$149),"省直")))</f>
        <v>绥化</v>
      </c>
    </row>
    <row r="2815" customHeight="1" spans="1:16">
      <c r="A2815" s="12" t="s">
        <v>5028</v>
      </c>
      <c r="B2815" s="13" t="s">
        <v>5029</v>
      </c>
      <c r="C2815" s="12" t="s">
        <v>2887</v>
      </c>
      <c r="D2815" s="12" t="s">
        <v>35</v>
      </c>
      <c r="E2815" s="13" t="s">
        <v>79</v>
      </c>
      <c r="F2815" s="13">
        <v>1</v>
      </c>
      <c r="G2815" s="12" t="s">
        <v>37</v>
      </c>
      <c r="H2815" s="12" t="s">
        <v>38</v>
      </c>
      <c r="I2815" s="12" t="s">
        <v>39</v>
      </c>
      <c r="J2815" s="12" t="s">
        <v>2139</v>
      </c>
      <c r="K2815" s="12" t="s">
        <v>41</v>
      </c>
      <c r="L2815" s="12"/>
      <c r="M2815" s="12"/>
      <c r="N2815" s="12"/>
      <c r="O2815" s="14" t="s">
        <v>47</v>
      </c>
      <c r="P2815" s="5" t="str">
        <f>IF(OR(COUNTIF(A2815,"*省*"&amp;"*戒毒所*"),COUNTIF(A2815,"*省*"&amp;"*法院*"),COUNTIF(A2815,"*监狱*"),COUNTIF(A2815,"*省*"&amp;"*管教所*")),"省直",IFERROR(LOOKUP(9^9,FIND(对照表!$H$2:$H$14,A2815),对照表!$G$2:$G$14),IFERROR(LOOKUP(9^9,FIND(对照表!$E$2:$E$149,A2815),对照表!$C$2:$C$149),"省直")))</f>
        <v>绥化</v>
      </c>
    </row>
    <row r="2816" customHeight="1" spans="1:16">
      <c r="A2816" s="12" t="s">
        <v>5028</v>
      </c>
      <c r="B2816" s="13" t="s">
        <v>5029</v>
      </c>
      <c r="C2816" s="12" t="s">
        <v>2894</v>
      </c>
      <c r="D2816" s="12" t="s">
        <v>35</v>
      </c>
      <c r="E2816" s="13" t="s">
        <v>81</v>
      </c>
      <c r="F2816" s="13">
        <v>1</v>
      </c>
      <c r="G2816" s="12" t="s">
        <v>37</v>
      </c>
      <c r="H2816" s="12" t="s">
        <v>38</v>
      </c>
      <c r="I2816" s="12" t="s">
        <v>39</v>
      </c>
      <c r="J2816" s="12" t="s">
        <v>2899</v>
      </c>
      <c r="K2816" s="12" t="s">
        <v>41</v>
      </c>
      <c r="L2816" s="12"/>
      <c r="M2816" s="12"/>
      <c r="N2816" s="12"/>
      <c r="O2816" s="14" t="s">
        <v>47</v>
      </c>
      <c r="P2816" s="5" t="str">
        <f>IF(OR(COUNTIF(A2816,"*省*"&amp;"*戒毒所*"),COUNTIF(A2816,"*省*"&amp;"*法院*"),COUNTIF(A2816,"*监狱*"),COUNTIF(A2816,"*省*"&amp;"*管教所*")),"省直",IFERROR(LOOKUP(9^9,FIND(对照表!$H$2:$H$14,A2816),对照表!$G$2:$G$14),IFERROR(LOOKUP(9^9,FIND(对照表!$E$2:$E$149,A2816),对照表!$C$2:$C$149),"省直")))</f>
        <v>绥化</v>
      </c>
    </row>
    <row r="2817" customHeight="1" spans="1:16">
      <c r="A2817" s="12" t="s">
        <v>5031</v>
      </c>
      <c r="B2817" s="13" t="s">
        <v>5032</v>
      </c>
      <c r="C2817" s="12" t="s">
        <v>1672</v>
      </c>
      <c r="D2817" s="12" t="s">
        <v>35</v>
      </c>
      <c r="E2817" s="13" t="s">
        <v>36</v>
      </c>
      <c r="F2817" s="13">
        <v>1</v>
      </c>
      <c r="G2817" s="12" t="s">
        <v>37</v>
      </c>
      <c r="H2817" s="12" t="s">
        <v>38</v>
      </c>
      <c r="I2817" s="12" t="s">
        <v>39</v>
      </c>
      <c r="J2817" s="12" t="s">
        <v>2139</v>
      </c>
      <c r="K2817" s="12" t="s">
        <v>41</v>
      </c>
      <c r="L2817" s="12"/>
      <c r="M2817" s="12" t="s">
        <v>54</v>
      </c>
      <c r="N2817" s="12" t="s">
        <v>80</v>
      </c>
      <c r="O2817" s="14" t="s">
        <v>47</v>
      </c>
      <c r="P2817" s="5" t="str">
        <f>IF(OR(COUNTIF(A2817,"*省*"&amp;"*戒毒所*"),COUNTIF(A2817,"*省*"&amp;"*法院*"),COUNTIF(A2817,"*监狱*"),COUNTIF(A2817,"*省*"&amp;"*管教所*")),"省直",IFERROR(LOOKUP(9^9,FIND(对照表!$H$2:$H$14,A2817),对照表!$G$2:$G$14),IFERROR(LOOKUP(9^9,FIND(对照表!$E$2:$E$149,A2817),对照表!$C$2:$C$149),"省直")))</f>
        <v>绥化</v>
      </c>
    </row>
    <row r="2818" customHeight="1" spans="1:16">
      <c r="A2818" s="12" t="s">
        <v>5031</v>
      </c>
      <c r="B2818" s="13" t="s">
        <v>5032</v>
      </c>
      <c r="C2818" s="12" t="s">
        <v>1672</v>
      </c>
      <c r="D2818" s="12" t="s">
        <v>35</v>
      </c>
      <c r="E2818" s="13" t="s">
        <v>79</v>
      </c>
      <c r="F2818" s="13">
        <v>1</v>
      </c>
      <c r="G2818" s="12" t="s">
        <v>37</v>
      </c>
      <c r="H2818" s="12" t="s">
        <v>38</v>
      </c>
      <c r="I2818" s="12" t="s">
        <v>39</v>
      </c>
      <c r="J2818" s="12" t="s">
        <v>2139</v>
      </c>
      <c r="K2818" s="12" t="s">
        <v>41</v>
      </c>
      <c r="L2818" s="12"/>
      <c r="M2818" s="12" t="s">
        <v>54</v>
      </c>
      <c r="N2818" s="12" t="s">
        <v>82</v>
      </c>
      <c r="O2818" s="14" t="s">
        <v>47</v>
      </c>
      <c r="P2818" s="5" t="str">
        <f>IF(OR(COUNTIF(A2818,"*省*"&amp;"*戒毒所*"),COUNTIF(A2818,"*省*"&amp;"*法院*"),COUNTIF(A2818,"*监狱*"),COUNTIF(A2818,"*省*"&amp;"*管教所*")),"省直",IFERROR(LOOKUP(9^9,FIND(对照表!$H$2:$H$14,A2818),对照表!$G$2:$G$14),IFERROR(LOOKUP(9^9,FIND(对照表!$E$2:$E$149,A2818),对照表!$C$2:$C$149),"省直")))</f>
        <v>绥化</v>
      </c>
    </row>
    <row r="2819" customHeight="1" spans="1:16">
      <c r="A2819" s="12" t="s">
        <v>5033</v>
      </c>
      <c r="B2819" s="13" t="s">
        <v>5034</v>
      </c>
      <c r="C2819" s="12" t="s">
        <v>2206</v>
      </c>
      <c r="D2819" s="12" t="s">
        <v>35</v>
      </c>
      <c r="E2819" s="13" t="s">
        <v>36</v>
      </c>
      <c r="F2819" s="13">
        <v>1</v>
      </c>
      <c r="G2819" s="12" t="s">
        <v>37</v>
      </c>
      <c r="H2819" s="12" t="s">
        <v>38</v>
      </c>
      <c r="I2819" s="12" t="s">
        <v>39</v>
      </c>
      <c r="J2819" s="12" t="s">
        <v>2139</v>
      </c>
      <c r="K2819" s="12" t="s">
        <v>41</v>
      </c>
      <c r="L2819" s="12"/>
      <c r="M2819" s="12"/>
      <c r="N2819" s="12"/>
      <c r="O2819" s="14" t="s">
        <v>47</v>
      </c>
      <c r="P2819" s="5" t="str">
        <f>IF(OR(COUNTIF(A2819,"*省*"&amp;"*戒毒所*"),COUNTIF(A2819,"*省*"&amp;"*法院*"),COUNTIF(A2819,"*监狱*"),COUNTIF(A2819,"*省*"&amp;"*管教所*")),"省直",IFERROR(LOOKUP(9^9,FIND(对照表!$H$2:$H$14,A2819),对照表!$G$2:$G$14),IFERROR(LOOKUP(9^9,FIND(对照表!$E$2:$E$149,A2819),对照表!$C$2:$C$149),"省直")))</f>
        <v>绥化</v>
      </c>
    </row>
    <row r="2820" customHeight="1" spans="1:16">
      <c r="A2820" s="12" t="s">
        <v>5035</v>
      </c>
      <c r="B2820" s="13" t="s">
        <v>5036</v>
      </c>
      <c r="C2820" s="12" t="s">
        <v>1672</v>
      </c>
      <c r="D2820" s="12" t="s">
        <v>35</v>
      </c>
      <c r="E2820" s="13" t="s">
        <v>36</v>
      </c>
      <c r="F2820" s="13">
        <v>1</v>
      </c>
      <c r="G2820" s="12" t="s">
        <v>37</v>
      </c>
      <c r="H2820" s="12" t="s">
        <v>38</v>
      </c>
      <c r="I2820" s="12" t="s">
        <v>39</v>
      </c>
      <c r="J2820" s="12" t="s">
        <v>5037</v>
      </c>
      <c r="K2820" s="12" t="s">
        <v>41</v>
      </c>
      <c r="L2820" s="12"/>
      <c r="M2820" s="12"/>
      <c r="N2820" s="12" t="s">
        <v>80</v>
      </c>
      <c r="O2820" s="14" t="s">
        <v>47</v>
      </c>
      <c r="P2820" s="5" t="str">
        <f>IF(OR(COUNTIF(A2820,"*省*"&amp;"*戒毒所*"),COUNTIF(A2820,"*省*"&amp;"*法院*"),COUNTIF(A2820,"*监狱*"),COUNTIF(A2820,"*省*"&amp;"*管教所*")),"省直",IFERROR(LOOKUP(9^9,FIND(对照表!$H$2:$H$14,A2820),对照表!$G$2:$G$14),IFERROR(LOOKUP(9^9,FIND(对照表!$E$2:$E$149,A2820),对照表!$C$2:$C$149),"省直")))</f>
        <v>绥化</v>
      </c>
    </row>
    <row r="2821" customHeight="1" spans="1:16">
      <c r="A2821" s="12" t="s">
        <v>5035</v>
      </c>
      <c r="B2821" s="13" t="s">
        <v>5036</v>
      </c>
      <c r="C2821" s="12" t="s">
        <v>1672</v>
      </c>
      <c r="D2821" s="12" t="s">
        <v>35</v>
      </c>
      <c r="E2821" s="13" t="s">
        <v>79</v>
      </c>
      <c r="F2821" s="13">
        <v>1</v>
      </c>
      <c r="G2821" s="12" t="s">
        <v>37</v>
      </c>
      <c r="H2821" s="12" t="s">
        <v>38</v>
      </c>
      <c r="I2821" s="12" t="s">
        <v>39</v>
      </c>
      <c r="J2821" s="12" t="s">
        <v>5037</v>
      </c>
      <c r="K2821" s="12" t="s">
        <v>41</v>
      </c>
      <c r="L2821" s="12"/>
      <c r="M2821" s="12"/>
      <c r="N2821" s="12" t="s">
        <v>82</v>
      </c>
      <c r="O2821" s="14" t="s">
        <v>47</v>
      </c>
      <c r="P2821" s="5" t="str">
        <f>IF(OR(COUNTIF(A2821,"*省*"&amp;"*戒毒所*"),COUNTIF(A2821,"*省*"&amp;"*法院*"),COUNTIF(A2821,"*监狱*"),COUNTIF(A2821,"*省*"&amp;"*管教所*")),"省直",IFERROR(LOOKUP(9^9,FIND(对照表!$H$2:$H$14,A2821),对照表!$G$2:$G$14),IFERROR(LOOKUP(9^9,FIND(对照表!$E$2:$E$149,A2821),对照表!$C$2:$C$149),"省直")))</f>
        <v>绥化</v>
      </c>
    </row>
    <row r="2822" customHeight="1" spans="1:16">
      <c r="A2822" s="12" t="s">
        <v>5038</v>
      </c>
      <c r="B2822" s="13" t="s">
        <v>5039</v>
      </c>
      <c r="C2822" s="12" t="s">
        <v>5040</v>
      </c>
      <c r="D2822" s="12" t="s">
        <v>35</v>
      </c>
      <c r="E2822" s="13" t="s">
        <v>36</v>
      </c>
      <c r="F2822" s="13">
        <v>1</v>
      </c>
      <c r="G2822" s="12" t="s">
        <v>37</v>
      </c>
      <c r="H2822" s="12" t="s">
        <v>38</v>
      </c>
      <c r="I2822" s="12" t="s">
        <v>39</v>
      </c>
      <c r="J2822" s="12" t="s">
        <v>40</v>
      </c>
      <c r="K2822" s="12" t="s">
        <v>41</v>
      </c>
      <c r="L2822" s="12"/>
      <c r="M2822" s="12"/>
      <c r="N2822" s="12" t="s">
        <v>5041</v>
      </c>
      <c r="O2822" s="14" t="s">
        <v>47</v>
      </c>
      <c r="P2822" s="5" t="str">
        <f>IF(OR(COUNTIF(A2822,"*省*"&amp;"*戒毒所*"),COUNTIF(A2822,"*省*"&amp;"*法院*"),COUNTIF(A2822,"*监狱*"),COUNTIF(A2822,"*省*"&amp;"*管教所*")),"省直",IFERROR(LOOKUP(9^9,FIND(对照表!$H$2:$H$14,A2822),对照表!$G$2:$G$14),IFERROR(LOOKUP(9^9,FIND(对照表!$E$2:$E$149,A2822),对照表!$C$2:$C$149),"省直")))</f>
        <v>绥化</v>
      </c>
    </row>
    <row r="2823" customHeight="1" spans="1:16">
      <c r="A2823" s="12" t="s">
        <v>5038</v>
      </c>
      <c r="B2823" s="13" t="s">
        <v>5039</v>
      </c>
      <c r="C2823" s="12" t="s">
        <v>5040</v>
      </c>
      <c r="D2823" s="12" t="s">
        <v>35</v>
      </c>
      <c r="E2823" s="13" t="s">
        <v>79</v>
      </c>
      <c r="F2823" s="13">
        <v>1</v>
      </c>
      <c r="G2823" s="12" t="s">
        <v>37</v>
      </c>
      <c r="H2823" s="12" t="s">
        <v>38</v>
      </c>
      <c r="I2823" s="12" t="s">
        <v>39</v>
      </c>
      <c r="J2823" s="12" t="s">
        <v>40</v>
      </c>
      <c r="K2823" s="12" t="s">
        <v>41</v>
      </c>
      <c r="L2823" s="12"/>
      <c r="M2823" s="12"/>
      <c r="N2823" s="12" t="s">
        <v>5042</v>
      </c>
      <c r="O2823" s="14" t="s">
        <v>47</v>
      </c>
      <c r="P2823" s="5" t="str">
        <f>IF(OR(COUNTIF(A2823,"*省*"&amp;"*戒毒所*"),COUNTIF(A2823,"*省*"&amp;"*法院*"),COUNTIF(A2823,"*监狱*"),COUNTIF(A2823,"*省*"&amp;"*管教所*")),"省直",IFERROR(LOOKUP(9^9,FIND(对照表!$H$2:$H$14,A2823),对照表!$G$2:$G$14),IFERROR(LOOKUP(9^9,FIND(对照表!$E$2:$E$149,A2823),对照表!$C$2:$C$149),"省直")))</f>
        <v>绥化</v>
      </c>
    </row>
    <row r="2824" customHeight="1" spans="1:16">
      <c r="A2824" s="12" t="s">
        <v>5043</v>
      </c>
      <c r="B2824" s="13" t="s">
        <v>5044</v>
      </c>
      <c r="C2824" s="12" t="s">
        <v>1672</v>
      </c>
      <c r="D2824" s="12" t="s">
        <v>35</v>
      </c>
      <c r="E2824" s="13" t="s">
        <v>36</v>
      </c>
      <c r="F2824" s="13">
        <v>1</v>
      </c>
      <c r="G2824" s="12" t="s">
        <v>37</v>
      </c>
      <c r="H2824" s="12" t="s">
        <v>38</v>
      </c>
      <c r="I2824" s="12" t="s">
        <v>39</v>
      </c>
      <c r="J2824" s="12" t="s">
        <v>2150</v>
      </c>
      <c r="K2824" s="12" t="s">
        <v>41</v>
      </c>
      <c r="L2824" s="12"/>
      <c r="M2824" s="12"/>
      <c r="N2824" s="12"/>
      <c r="O2824" s="14" t="s">
        <v>47</v>
      </c>
      <c r="P2824" s="5" t="str">
        <f>IF(OR(COUNTIF(A2824,"*省*"&amp;"*戒毒所*"),COUNTIF(A2824,"*省*"&amp;"*法院*"),COUNTIF(A2824,"*监狱*"),COUNTIF(A2824,"*省*"&amp;"*管教所*")),"省直",IFERROR(LOOKUP(9^9,FIND(对照表!$H$2:$H$14,A2824),对照表!$G$2:$G$14),IFERROR(LOOKUP(9^9,FIND(对照表!$E$2:$E$149,A2824),对照表!$C$2:$C$149),"省直")))</f>
        <v>绥化</v>
      </c>
    </row>
    <row r="2825" customHeight="1" spans="1:16">
      <c r="A2825" s="12" t="s">
        <v>5043</v>
      </c>
      <c r="B2825" s="13" t="s">
        <v>5044</v>
      </c>
      <c r="C2825" s="12" t="s">
        <v>1672</v>
      </c>
      <c r="D2825" s="12" t="s">
        <v>35</v>
      </c>
      <c r="E2825" s="13" t="s">
        <v>79</v>
      </c>
      <c r="F2825" s="13">
        <v>1</v>
      </c>
      <c r="G2825" s="12" t="s">
        <v>37</v>
      </c>
      <c r="H2825" s="12" t="s">
        <v>38</v>
      </c>
      <c r="I2825" s="12" t="s">
        <v>39</v>
      </c>
      <c r="J2825" s="12" t="s">
        <v>2899</v>
      </c>
      <c r="K2825" s="12" t="s">
        <v>41</v>
      </c>
      <c r="L2825" s="12"/>
      <c r="M2825" s="12"/>
      <c r="N2825" s="12"/>
      <c r="O2825" s="14" t="s">
        <v>47</v>
      </c>
      <c r="P2825" s="5" t="str">
        <f>IF(OR(COUNTIF(A2825,"*省*"&amp;"*戒毒所*"),COUNTIF(A2825,"*省*"&amp;"*法院*"),COUNTIF(A2825,"*监狱*"),COUNTIF(A2825,"*省*"&amp;"*管教所*")),"省直",IFERROR(LOOKUP(9^9,FIND(对照表!$H$2:$H$14,A2825),对照表!$G$2:$G$14),IFERROR(LOOKUP(9^9,FIND(对照表!$E$2:$E$149,A2825),对照表!$C$2:$C$149),"省直")))</f>
        <v>绥化</v>
      </c>
    </row>
    <row r="2826" customHeight="1" spans="1:16">
      <c r="A2826" s="12" t="s">
        <v>5045</v>
      </c>
      <c r="B2826" s="13" t="s">
        <v>5046</v>
      </c>
      <c r="C2826" s="12" t="s">
        <v>2206</v>
      </c>
      <c r="D2826" s="12" t="s">
        <v>35</v>
      </c>
      <c r="E2826" s="13" t="s">
        <v>36</v>
      </c>
      <c r="F2826" s="13">
        <v>1</v>
      </c>
      <c r="G2826" s="12" t="s">
        <v>37</v>
      </c>
      <c r="H2826" s="12" t="s">
        <v>38</v>
      </c>
      <c r="I2826" s="12" t="s">
        <v>39</v>
      </c>
      <c r="J2826" s="12" t="s">
        <v>2150</v>
      </c>
      <c r="K2826" s="12" t="s">
        <v>41</v>
      </c>
      <c r="L2826" s="12"/>
      <c r="M2826" s="12"/>
      <c r="N2826" s="12" t="s">
        <v>5030</v>
      </c>
      <c r="O2826" s="14" t="s">
        <v>47</v>
      </c>
      <c r="P2826" s="5" t="str">
        <f>IF(OR(COUNTIF(A2826,"*省*"&amp;"*戒毒所*"),COUNTIF(A2826,"*省*"&amp;"*法院*"),COUNTIF(A2826,"*监狱*"),COUNTIF(A2826,"*省*"&amp;"*管教所*")),"省直",IFERROR(LOOKUP(9^9,FIND(对照表!$H$2:$H$14,A2826),对照表!$G$2:$G$14),IFERROR(LOOKUP(9^9,FIND(对照表!$E$2:$E$149,A2826),对照表!$C$2:$C$149),"省直")))</f>
        <v>绥化</v>
      </c>
    </row>
    <row r="2827" customHeight="1" spans="1:16">
      <c r="A2827" s="12" t="s">
        <v>5047</v>
      </c>
      <c r="B2827" s="13" t="s">
        <v>5048</v>
      </c>
      <c r="C2827" s="12" t="s">
        <v>5049</v>
      </c>
      <c r="D2827" s="12" t="s">
        <v>35</v>
      </c>
      <c r="E2827" s="13" t="s">
        <v>36</v>
      </c>
      <c r="F2827" s="13">
        <v>1</v>
      </c>
      <c r="G2827" s="12" t="s">
        <v>37</v>
      </c>
      <c r="H2827" s="12" t="s">
        <v>38</v>
      </c>
      <c r="I2827" s="12" t="s">
        <v>39</v>
      </c>
      <c r="J2827" s="12" t="s">
        <v>5050</v>
      </c>
      <c r="K2827" s="12" t="s">
        <v>41</v>
      </c>
      <c r="L2827" s="12"/>
      <c r="M2827" s="12"/>
      <c r="N2827" s="12" t="s">
        <v>5030</v>
      </c>
      <c r="O2827" s="14" t="s">
        <v>47</v>
      </c>
      <c r="P2827" s="5" t="str">
        <f>IF(OR(COUNTIF(A2827,"*省*"&amp;"*戒毒所*"),COUNTIF(A2827,"*省*"&amp;"*法院*"),COUNTIF(A2827,"*监狱*"),COUNTIF(A2827,"*省*"&amp;"*管教所*")),"省直",IFERROR(LOOKUP(9^9,FIND(对照表!$H$2:$H$14,A2827),对照表!$G$2:$G$14),IFERROR(LOOKUP(9^9,FIND(对照表!$E$2:$E$149,A2827),对照表!$C$2:$C$149),"省直")))</f>
        <v>绥化</v>
      </c>
    </row>
    <row r="2828" customHeight="1" spans="1:16">
      <c r="A2828" s="12" t="s">
        <v>5051</v>
      </c>
      <c r="B2828" s="13" t="s">
        <v>5052</v>
      </c>
      <c r="C2828" s="12" t="s">
        <v>2206</v>
      </c>
      <c r="D2828" s="12" t="s">
        <v>35</v>
      </c>
      <c r="E2828" s="13" t="s">
        <v>36</v>
      </c>
      <c r="F2828" s="13">
        <v>1</v>
      </c>
      <c r="G2828" s="12" t="s">
        <v>37</v>
      </c>
      <c r="H2828" s="12" t="s">
        <v>38</v>
      </c>
      <c r="I2828" s="12" t="s">
        <v>39</v>
      </c>
      <c r="J2828" s="12" t="s">
        <v>5053</v>
      </c>
      <c r="K2828" s="12" t="s">
        <v>41</v>
      </c>
      <c r="L2828" s="12"/>
      <c r="M2828" s="12"/>
      <c r="N2828" s="12"/>
      <c r="O2828" s="14" t="s">
        <v>47</v>
      </c>
      <c r="P2828" s="5" t="str">
        <f>IF(OR(COUNTIF(A2828,"*省*"&amp;"*戒毒所*"),COUNTIF(A2828,"*省*"&amp;"*法院*"),COUNTIF(A2828,"*监狱*"),COUNTIF(A2828,"*省*"&amp;"*管教所*")),"省直",IFERROR(LOOKUP(9^9,FIND(对照表!$H$2:$H$14,A2828),对照表!$G$2:$G$14),IFERROR(LOOKUP(9^9,FIND(对照表!$E$2:$E$149,A2828),对照表!$C$2:$C$149),"省直")))</f>
        <v>绥化</v>
      </c>
    </row>
    <row r="2829" customHeight="1" spans="1:16">
      <c r="A2829" s="12" t="s">
        <v>5054</v>
      </c>
      <c r="B2829" s="13" t="s">
        <v>5055</v>
      </c>
      <c r="C2829" s="12" t="s">
        <v>2088</v>
      </c>
      <c r="D2829" s="12" t="s">
        <v>35</v>
      </c>
      <c r="E2829" s="13" t="s">
        <v>36</v>
      </c>
      <c r="F2829" s="13">
        <v>1</v>
      </c>
      <c r="G2829" s="12" t="s">
        <v>37</v>
      </c>
      <c r="H2829" s="12" t="s">
        <v>38</v>
      </c>
      <c r="I2829" s="12" t="s">
        <v>39</v>
      </c>
      <c r="J2829" s="12" t="s">
        <v>2381</v>
      </c>
      <c r="K2829" s="12" t="s">
        <v>41</v>
      </c>
      <c r="L2829" s="12"/>
      <c r="M2829" s="12"/>
      <c r="N2829" s="12" t="s">
        <v>5030</v>
      </c>
      <c r="O2829" s="14" t="s">
        <v>47</v>
      </c>
      <c r="P2829" s="5" t="str">
        <f>IF(OR(COUNTIF(A2829,"*省*"&amp;"*戒毒所*"),COUNTIF(A2829,"*省*"&amp;"*法院*"),COUNTIF(A2829,"*监狱*"),COUNTIF(A2829,"*省*"&amp;"*管教所*")),"省直",IFERROR(LOOKUP(9^9,FIND(对照表!$H$2:$H$14,A2829),对照表!$G$2:$G$14),IFERROR(LOOKUP(9^9,FIND(对照表!$E$2:$E$149,A2829),对照表!$C$2:$C$149),"省直")))</f>
        <v>绥化</v>
      </c>
    </row>
    <row r="2830" customHeight="1" spans="1:16">
      <c r="A2830" s="12" t="s">
        <v>5054</v>
      </c>
      <c r="B2830" s="13" t="s">
        <v>5055</v>
      </c>
      <c r="C2830" s="12" t="s">
        <v>2088</v>
      </c>
      <c r="D2830" s="12" t="s">
        <v>35</v>
      </c>
      <c r="E2830" s="13" t="s">
        <v>79</v>
      </c>
      <c r="F2830" s="13">
        <v>1</v>
      </c>
      <c r="G2830" s="12" t="s">
        <v>37</v>
      </c>
      <c r="H2830" s="12" t="s">
        <v>38</v>
      </c>
      <c r="I2830" s="12" t="s">
        <v>39</v>
      </c>
      <c r="J2830" s="12" t="s">
        <v>5056</v>
      </c>
      <c r="K2830" s="12" t="s">
        <v>41</v>
      </c>
      <c r="L2830" s="12"/>
      <c r="M2830" s="12"/>
      <c r="N2830" s="12"/>
      <c r="O2830" s="14" t="s">
        <v>47</v>
      </c>
      <c r="P2830" s="5" t="str">
        <f>IF(OR(COUNTIF(A2830,"*省*"&amp;"*戒毒所*"),COUNTIF(A2830,"*省*"&amp;"*法院*"),COUNTIF(A2830,"*监狱*"),COUNTIF(A2830,"*省*"&amp;"*管教所*")),"省直",IFERROR(LOOKUP(9^9,FIND(对照表!$H$2:$H$14,A2830),对照表!$G$2:$G$14),IFERROR(LOOKUP(9^9,FIND(对照表!$E$2:$E$149,A2830),对照表!$C$2:$C$149),"省直")))</f>
        <v>绥化</v>
      </c>
    </row>
    <row r="2831" customHeight="1" spans="1:16">
      <c r="A2831" s="12" t="s">
        <v>5057</v>
      </c>
      <c r="B2831" s="13" t="s">
        <v>5058</v>
      </c>
      <c r="C2831" s="12" t="s">
        <v>2465</v>
      </c>
      <c r="D2831" s="12" t="s">
        <v>35</v>
      </c>
      <c r="E2831" s="13" t="s">
        <v>36</v>
      </c>
      <c r="F2831" s="13">
        <v>1</v>
      </c>
      <c r="G2831" s="12" t="s">
        <v>37</v>
      </c>
      <c r="H2831" s="12" t="s">
        <v>38</v>
      </c>
      <c r="I2831" s="12" t="s">
        <v>39</v>
      </c>
      <c r="J2831" s="12" t="s">
        <v>2899</v>
      </c>
      <c r="K2831" s="12" t="s">
        <v>41</v>
      </c>
      <c r="L2831" s="12"/>
      <c r="M2831" s="12"/>
      <c r="N2831" s="12" t="s">
        <v>80</v>
      </c>
      <c r="O2831" s="14" t="s">
        <v>47</v>
      </c>
      <c r="P2831" s="5" t="str">
        <f>IF(OR(COUNTIF(A2831,"*省*"&amp;"*戒毒所*"),COUNTIF(A2831,"*省*"&amp;"*法院*"),COUNTIF(A2831,"*监狱*"),COUNTIF(A2831,"*省*"&amp;"*管教所*")),"省直",IFERROR(LOOKUP(9^9,FIND(对照表!$H$2:$H$14,A2831),对照表!$G$2:$G$14),IFERROR(LOOKUP(9^9,FIND(对照表!$E$2:$E$149,A2831),对照表!$C$2:$C$149),"省直")))</f>
        <v>绥化</v>
      </c>
    </row>
    <row r="2832" customHeight="1" spans="1:16">
      <c r="A2832" s="12" t="s">
        <v>5057</v>
      </c>
      <c r="B2832" s="13" t="s">
        <v>5058</v>
      </c>
      <c r="C2832" s="12" t="s">
        <v>2465</v>
      </c>
      <c r="D2832" s="12" t="s">
        <v>35</v>
      </c>
      <c r="E2832" s="13" t="s">
        <v>79</v>
      </c>
      <c r="F2832" s="13">
        <v>1</v>
      </c>
      <c r="G2832" s="12" t="s">
        <v>37</v>
      </c>
      <c r="H2832" s="12" t="s">
        <v>38</v>
      </c>
      <c r="I2832" s="12" t="s">
        <v>39</v>
      </c>
      <c r="J2832" s="12" t="s">
        <v>2899</v>
      </c>
      <c r="K2832" s="12" t="s">
        <v>41</v>
      </c>
      <c r="L2832" s="12"/>
      <c r="M2832" s="12"/>
      <c r="N2832" s="12" t="s">
        <v>82</v>
      </c>
      <c r="O2832" s="14" t="s">
        <v>47</v>
      </c>
      <c r="P2832" s="5" t="str">
        <f>IF(OR(COUNTIF(A2832,"*省*"&amp;"*戒毒所*"),COUNTIF(A2832,"*省*"&amp;"*法院*"),COUNTIF(A2832,"*监狱*"),COUNTIF(A2832,"*省*"&amp;"*管教所*")),"省直",IFERROR(LOOKUP(9^9,FIND(对照表!$H$2:$H$14,A2832),对照表!$G$2:$G$14),IFERROR(LOOKUP(9^9,FIND(对照表!$E$2:$E$149,A2832),对照表!$C$2:$C$149),"省直")))</f>
        <v>绥化</v>
      </c>
    </row>
    <row r="2833" customHeight="1" spans="1:16">
      <c r="A2833" s="12" t="s">
        <v>5059</v>
      </c>
      <c r="B2833" s="13" t="s">
        <v>5060</v>
      </c>
      <c r="C2833" s="12" t="s">
        <v>1672</v>
      </c>
      <c r="D2833" s="12" t="s">
        <v>35</v>
      </c>
      <c r="E2833" s="13" t="s">
        <v>36</v>
      </c>
      <c r="F2833" s="13">
        <v>1</v>
      </c>
      <c r="G2833" s="12" t="s">
        <v>37</v>
      </c>
      <c r="H2833" s="12" t="s">
        <v>38</v>
      </c>
      <c r="I2833" s="12" t="s">
        <v>39</v>
      </c>
      <c r="J2833" s="12" t="s">
        <v>5061</v>
      </c>
      <c r="K2833" s="12" t="s">
        <v>41</v>
      </c>
      <c r="L2833" s="12"/>
      <c r="M2833" s="12"/>
      <c r="N2833" s="12"/>
      <c r="O2833" s="14" t="s">
        <v>47</v>
      </c>
      <c r="P2833" s="5" t="str">
        <f>IF(OR(COUNTIF(A2833,"*省*"&amp;"*戒毒所*"),COUNTIF(A2833,"*省*"&amp;"*法院*"),COUNTIF(A2833,"*监狱*"),COUNTIF(A2833,"*省*"&amp;"*管教所*")),"省直",IFERROR(LOOKUP(9^9,FIND(对照表!$H$2:$H$14,A2833),对照表!$G$2:$G$14),IFERROR(LOOKUP(9^9,FIND(对照表!$E$2:$E$149,A2833),对照表!$C$2:$C$149),"省直")))</f>
        <v>绥化</v>
      </c>
    </row>
    <row r="2834" customHeight="1" spans="1:16">
      <c r="A2834" s="12" t="s">
        <v>5062</v>
      </c>
      <c r="B2834" s="13" t="s">
        <v>5063</v>
      </c>
      <c r="C2834" s="12" t="s">
        <v>1672</v>
      </c>
      <c r="D2834" s="12" t="s">
        <v>35</v>
      </c>
      <c r="E2834" s="13" t="s">
        <v>36</v>
      </c>
      <c r="F2834" s="13">
        <v>1</v>
      </c>
      <c r="G2834" s="12" t="s">
        <v>37</v>
      </c>
      <c r="H2834" s="12" t="s">
        <v>38</v>
      </c>
      <c r="I2834" s="12" t="s">
        <v>39</v>
      </c>
      <c r="J2834" s="12" t="s">
        <v>2139</v>
      </c>
      <c r="K2834" s="12" t="s">
        <v>41</v>
      </c>
      <c r="L2834" s="12"/>
      <c r="M2834" s="12"/>
      <c r="N2834" s="12"/>
      <c r="O2834" s="14" t="s">
        <v>47</v>
      </c>
      <c r="P2834" s="5" t="str">
        <f>IF(OR(COUNTIF(A2834,"*省*"&amp;"*戒毒所*"),COUNTIF(A2834,"*省*"&amp;"*法院*"),COUNTIF(A2834,"*监狱*"),COUNTIF(A2834,"*省*"&amp;"*管教所*")),"省直",IFERROR(LOOKUP(9^9,FIND(对照表!$H$2:$H$14,A2834),对照表!$G$2:$G$14),IFERROR(LOOKUP(9^9,FIND(对照表!$E$2:$E$149,A2834),对照表!$C$2:$C$149),"省直")))</f>
        <v>绥化</v>
      </c>
    </row>
    <row r="2835" customHeight="1" spans="1:16">
      <c r="A2835" s="12" t="s">
        <v>5064</v>
      </c>
      <c r="B2835" s="13" t="s">
        <v>5065</v>
      </c>
      <c r="C2835" s="12" t="s">
        <v>5066</v>
      </c>
      <c r="D2835" s="12" t="s">
        <v>35</v>
      </c>
      <c r="E2835" s="13" t="s">
        <v>36</v>
      </c>
      <c r="F2835" s="13">
        <v>1</v>
      </c>
      <c r="G2835" s="12" t="s">
        <v>37</v>
      </c>
      <c r="H2835" s="12" t="s">
        <v>38</v>
      </c>
      <c r="I2835" s="12" t="s">
        <v>39</v>
      </c>
      <c r="J2835" s="12" t="s">
        <v>2266</v>
      </c>
      <c r="K2835" s="12" t="s">
        <v>41</v>
      </c>
      <c r="L2835" s="12"/>
      <c r="M2835" s="12"/>
      <c r="N2835" s="12" t="s">
        <v>5030</v>
      </c>
      <c r="O2835" s="14" t="s">
        <v>47</v>
      </c>
      <c r="P2835" s="5" t="str">
        <f>IF(OR(COUNTIF(A2835,"*省*"&amp;"*戒毒所*"),COUNTIF(A2835,"*省*"&amp;"*法院*"),COUNTIF(A2835,"*监狱*"),COUNTIF(A2835,"*省*"&amp;"*管教所*")),"省直",IFERROR(LOOKUP(9^9,FIND(对照表!$H$2:$H$14,A2835),对照表!$G$2:$G$14),IFERROR(LOOKUP(9^9,FIND(对照表!$E$2:$E$149,A2835),对照表!$C$2:$C$149),"省直")))</f>
        <v>绥化</v>
      </c>
    </row>
    <row r="2836" customHeight="1" spans="1:16">
      <c r="A2836" s="12" t="s">
        <v>5064</v>
      </c>
      <c r="B2836" s="13" t="s">
        <v>5065</v>
      </c>
      <c r="C2836" s="12" t="s">
        <v>1889</v>
      </c>
      <c r="D2836" s="12" t="s">
        <v>35</v>
      </c>
      <c r="E2836" s="13" t="s">
        <v>79</v>
      </c>
      <c r="F2836" s="13">
        <v>1</v>
      </c>
      <c r="G2836" s="12" t="s">
        <v>37</v>
      </c>
      <c r="H2836" s="12" t="s">
        <v>38</v>
      </c>
      <c r="I2836" s="12"/>
      <c r="J2836" s="12" t="s">
        <v>2899</v>
      </c>
      <c r="K2836" s="12" t="s">
        <v>41</v>
      </c>
      <c r="L2836" s="12"/>
      <c r="M2836" s="12"/>
      <c r="N2836" s="12" t="s">
        <v>5030</v>
      </c>
      <c r="O2836" s="14" t="s">
        <v>47</v>
      </c>
      <c r="P2836" s="5" t="str">
        <f>IF(OR(COUNTIF(A2836,"*省*"&amp;"*戒毒所*"),COUNTIF(A2836,"*省*"&amp;"*法院*"),COUNTIF(A2836,"*监狱*"),COUNTIF(A2836,"*省*"&amp;"*管教所*")),"省直",IFERROR(LOOKUP(9^9,FIND(对照表!$H$2:$H$14,A2836),对照表!$G$2:$G$14),IFERROR(LOOKUP(9^9,FIND(对照表!$E$2:$E$149,A2836),对照表!$C$2:$C$149),"省直")))</f>
        <v>绥化</v>
      </c>
    </row>
    <row r="2837" customHeight="1" spans="1:16">
      <c r="A2837" s="12" t="s">
        <v>5064</v>
      </c>
      <c r="B2837" s="13" t="s">
        <v>5065</v>
      </c>
      <c r="C2837" s="12" t="s">
        <v>1672</v>
      </c>
      <c r="D2837" s="12" t="s">
        <v>35</v>
      </c>
      <c r="E2837" s="13" t="s">
        <v>81</v>
      </c>
      <c r="F2837" s="13">
        <v>1</v>
      </c>
      <c r="G2837" s="12" t="s">
        <v>78</v>
      </c>
      <c r="H2837" s="12" t="s">
        <v>38</v>
      </c>
      <c r="I2837" s="12"/>
      <c r="J2837" s="12" t="s">
        <v>40</v>
      </c>
      <c r="K2837" s="12" t="s">
        <v>41</v>
      </c>
      <c r="L2837" s="12"/>
      <c r="M2837" s="12"/>
      <c r="N2837" s="12"/>
      <c r="O2837" s="14" t="s">
        <v>47</v>
      </c>
      <c r="P2837" s="5" t="str">
        <f>IF(OR(COUNTIF(A2837,"*省*"&amp;"*戒毒所*"),COUNTIF(A2837,"*省*"&amp;"*法院*"),COUNTIF(A2837,"*监狱*"),COUNTIF(A2837,"*省*"&amp;"*管教所*")),"省直",IFERROR(LOOKUP(9^9,FIND(对照表!$H$2:$H$14,A2837),对照表!$G$2:$G$14),IFERROR(LOOKUP(9^9,FIND(对照表!$E$2:$E$149,A2837),对照表!$C$2:$C$149),"省直")))</f>
        <v>绥化</v>
      </c>
    </row>
    <row r="2838" customHeight="1" spans="1:16">
      <c r="A2838" s="12" t="s">
        <v>5067</v>
      </c>
      <c r="B2838" s="13" t="s">
        <v>5068</v>
      </c>
      <c r="C2838" s="12" t="s">
        <v>5069</v>
      </c>
      <c r="D2838" s="12" t="s">
        <v>35</v>
      </c>
      <c r="E2838" s="13" t="s">
        <v>36</v>
      </c>
      <c r="F2838" s="13">
        <v>2</v>
      </c>
      <c r="G2838" s="12" t="s">
        <v>37</v>
      </c>
      <c r="H2838" s="12" t="s">
        <v>38</v>
      </c>
      <c r="I2838" s="12" t="s">
        <v>39</v>
      </c>
      <c r="J2838" s="12" t="s">
        <v>4749</v>
      </c>
      <c r="K2838" s="12" t="s">
        <v>41</v>
      </c>
      <c r="L2838" s="12"/>
      <c r="M2838" s="12"/>
      <c r="N2838" s="12" t="s">
        <v>4946</v>
      </c>
      <c r="O2838" s="14" t="s">
        <v>47</v>
      </c>
      <c r="P2838" s="5" t="str">
        <f>IF(OR(COUNTIF(A2838,"*省*"&amp;"*戒毒所*"),COUNTIF(A2838,"*省*"&amp;"*法院*"),COUNTIF(A2838,"*监狱*"),COUNTIF(A2838,"*省*"&amp;"*管教所*")),"省直",IFERROR(LOOKUP(9^9,FIND(对照表!$H$2:$H$14,A2838),对照表!$G$2:$G$14),IFERROR(LOOKUP(9^9,FIND(对照表!$E$2:$E$149,A2838),对照表!$C$2:$C$149),"省直")))</f>
        <v>绥化</v>
      </c>
    </row>
    <row r="2839" customHeight="1" spans="1:16">
      <c r="A2839" s="12" t="s">
        <v>5070</v>
      </c>
      <c r="B2839" s="13" t="s">
        <v>5071</v>
      </c>
      <c r="C2839" s="12" t="s">
        <v>1936</v>
      </c>
      <c r="D2839" s="12" t="s">
        <v>35</v>
      </c>
      <c r="E2839" s="13" t="s">
        <v>36</v>
      </c>
      <c r="F2839" s="13">
        <v>1</v>
      </c>
      <c r="G2839" s="12" t="s">
        <v>37</v>
      </c>
      <c r="H2839" s="12" t="s">
        <v>361</v>
      </c>
      <c r="I2839" s="12" t="s">
        <v>39</v>
      </c>
      <c r="J2839" s="12" t="s">
        <v>40</v>
      </c>
      <c r="K2839" s="12" t="s">
        <v>41</v>
      </c>
      <c r="L2839" s="12"/>
      <c r="M2839" s="12"/>
      <c r="N2839" s="12" t="s">
        <v>80</v>
      </c>
      <c r="O2839" s="14" t="s">
        <v>47</v>
      </c>
      <c r="P2839" s="5" t="str">
        <f>IF(OR(COUNTIF(A2839,"*省*"&amp;"*戒毒所*"),COUNTIF(A2839,"*省*"&amp;"*法院*"),COUNTIF(A2839,"*监狱*"),COUNTIF(A2839,"*省*"&amp;"*管教所*")),"省直",IFERROR(LOOKUP(9^9,FIND(对照表!$H$2:$H$14,A2839),对照表!$G$2:$G$14),IFERROR(LOOKUP(9^9,FIND(对照表!$E$2:$E$149,A2839),对照表!$C$2:$C$149),"省直")))</f>
        <v>绥化</v>
      </c>
    </row>
    <row r="2840" customHeight="1" spans="1:16">
      <c r="A2840" s="12" t="s">
        <v>5070</v>
      </c>
      <c r="B2840" s="13" t="s">
        <v>5071</v>
      </c>
      <c r="C2840" s="12" t="s">
        <v>1936</v>
      </c>
      <c r="D2840" s="12" t="s">
        <v>35</v>
      </c>
      <c r="E2840" s="13" t="s">
        <v>79</v>
      </c>
      <c r="F2840" s="13">
        <v>1</v>
      </c>
      <c r="G2840" s="12" t="s">
        <v>37</v>
      </c>
      <c r="H2840" s="12" t="s">
        <v>361</v>
      </c>
      <c r="I2840" s="12" t="s">
        <v>39</v>
      </c>
      <c r="J2840" s="12" t="s">
        <v>40</v>
      </c>
      <c r="K2840" s="12" t="s">
        <v>41</v>
      </c>
      <c r="L2840" s="12"/>
      <c r="M2840" s="12"/>
      <c r="N2840" s="12" t="s">
        <v>82</v>
      </c>
      <c r="O2840" s="14" t="s">
        <v>47</v>
      </c>
      <c r="P2840" s="5" t="str">
        <f>IF(OR(COUNTIF(A2840,"*省*"&amp;"*戒毒所*"),COUNTIF(A2840,"*省*"&amp;"*法院*"),COUNTIF(A2840,"*监狱*"),COUNTIF(A2840,"*省*"&amp;"*管教所*")),"省直",IFERROR(LOOKUP(9^9,FIND(对照表!$H$2:$H$14,A2840),对照表!$G$2:$G$14),IFERROR(LOOKUP(9^9,FIND(对照表!$E$2:$E$149,A2840),对照表!$C$2:$C$149),"省直")))</f>
        <v>绥化</v>
      </c>
    </row>
    <row r="2841" customHeight="1" spans="1:16">
      <c r="A2841" s="12" t="s">
        <v>5072</v>
      </c>
      <c r="B2841" s="13" t="s">
        <v>5073</v>
      </c>
      <c r="C2841" s="12" t="s">
        <v>1664</v>
      </c>
      <c r="D2841" s="12" t="s">
        <v>35</v>
      </c>
      <c r="E2841" s="13" t="s">
        <v>36</v>
      </c>
      <c r="F2841" s="13">
        <v>1</v>
      </c>
      <c r="G2841" s="12" t="s">
        <v>78</v>
      </c>
      <c r="H2841" s="12" t="s">
        <v>361</v>
      </c>
      <c r="I2841" s="12" t="s">
        <v>39</v>
      </c>
      <c r="J2841" s="12" t="s">
        <v>40</v>
      </c>
      <c r="K2841" s="12" t="s">
        <v>41</v>
      </c>
      <c r="L2841" s="12"/>
      <c r="M2841" s="12"/>
      <c r="N2841" s="12"/>
      <c r="O2841" s="14" t="s">
        <v>47</v>
      </c>
      <c r="P2841" s="5" t="str">
        <f>IF(OR(COUNTIF(A2841,"*省*"&amp;"*戒毒所*"),COUNTIF(A2841,"*省*"&amp;"*法院*"),COUNTIF(A2841,"*监狱*"),COUNTIF(A2841,"*省*"&amp;"*管教所*")),"省直",IFERROR(LOOKUP(9^9,FIND(对照表!$H$2:$H$14,A2841),对照表!$G$2:$G$14),IFERROR(LOOKUP(9^9,FIND(对照表!$E$2:$E$149,A2841),对照表!$C$2:$C$149),"省直")))</f>
        <v>绥化</v>
      </c>
    </row>
    <row r="2842" customHeight="1" spans="1:16">
      <c r="A2842" s="12" t="s">
        <v>5074</v>
      </c>
      <c r="B2842" s="13" t="s">
        <v>5075</v>
      </c>
      <c r="C2842" s="12" t="s">
        <v>1936</v>
      </c>
      <c r="D2842" s="12" t="s">
        <v>35</v>
      </c>
      <c r="E2842" s="13" t="s">
        <v>36</v>
      </c>
      <c r="F2842" s="13">
        <v>1</v>
      </c>
      <c r="G2842" s="12" t="s">
        <v>37</v>
      </c>
      <c r="H2842" s="12" t="s">
        <v>38</v>
      </c>
      <c r="I2842" s="12" t="s">
        <v>39</v>
      </c>
      <c r="J2842" s="12" t="s">
        <v>5050</v>
      </c>
      <c r="K2842" s="12" t="s">
        <v>41</v>
      </c>
      <c r="L2842" s="12"/>
      <c r="M2842" s="12"/>
      <c r="N2842" s="12"/>
      <c r="O2842" s="14" t="s">
        <v>47</v>
      </c>
      <c r="P2842" s="5" t="str">
        <f>IF(OR(COUNTIF(A2842,"*省*"&amp;"*戒毒所*"),COUNTIF(A2842,"*省*"&amp;"*法院*"),COUNTIF(A2842,"*监狱*"),COUNTIF(A2842,"*省*"&amp;"*管教所*")),"省直",IFERROR(LOOKUP(9^9,FIND(对照表!$H$2:$H$14,A2842),对照表!$G$2:$G$14),IFERROR(LOOKUP(9^9,FIND(对照表!$E$2:$E$149,A2842),对照表!$C$2:$C$149),"省直")))</f>
        <v>绥化</v>
      </c>
    </row>
    <row r="2843" customHeight="1" spans="1:16">
      <c r="A2843" s="12" t="s">
        <v>5074</v>
      </c>
      <c r="B2843" s="13" t="s">
        <v>5075</v>
      </c>
      <c r="C2843" s="12" t="s">
        <v>1664</v>
      </c>
      <c r="D2843" s="12" t="s">
        <v>35</v>
      </c>
      <c r="E2843" s="13" t="s">
        <v>79</v>
      </c>
      <c r="F2843" s="13">
        <v>1</v>
      </c>
      <c r="G2843" s="12" t="s">
        <v>37</v>
      </c>
      <c r="H2843" s="12" t="s">
        <v>38</v>
      </c>
      <c r="I2843" s="12" t="s">
        <v>39</v>
      </c>
      <c r="J2843" s="12" t="s">
        <v>2139</v>
      </c>
      <c r="K2843" s="12" t="s">
        <v>41</v>
      </c>
      <c r="L2843" s="12"/>
      <c r="M2843" s="12"/>
      <c r="N2843" s="12"/>
      <c r="O2843" s="14" t="s">
        <v>47</v>
      </c>
      <c r="P2843" s="5" t="str">
        <f>IF(OR(COUNTIF(A2843,"*省*"&amp;"*戒毒所*"),COUNTIF(A2843,"*省*"&amp;"*法院*"),COUNTIF(A2843,"*监狱*"),COUNTIF(A2843,"*省*"&amp;"*管教所*")),"省直",IFERROR(LOOKUP(9^9,FIND(对照表!$H$2:$H$14,A2843),对照表!$G$2:$G$14),IFERROR(LOOKUP(9^9,FIND(对照表!$E$2:$E$149,A2843),对照表!$C$2:$C$149),"省直")))</f>
        <v>绥化</v>
      </c>
    </row>
    <row r="2844" customHeight="1" spans="1:16">
      <c r="A2844" s="12" t="s">
        <v>5074</v>
      </c>
      <c r="B2844" s="13" t="s">
        <v>5075</v>
      </c>
      <c r="C2844" s="12" t="s">
        <v>1664</v>
      </c>
      <c r="D2844" s="12" t="s">
        <v>35</v>
      </c>
      <c r="E2844" s="13" t="s">
        <v>81</v>
      </c>
      <c r="F2844" s="13">
        <v>1</v>
      </c>
      <c r="G2844" s="12" t="s">
        <v>37</v>
      </c>
      <c r="H2844" s="12" t="s">
        <v>38</v>
      </c>
      <c r="I2844" s="12" t="s">
        <v>39</v>
      </c>
      <c r="J2844" s="12" t="s">
        <v>5027</v>
      </c>
      <c r="K2844" s="12" t="s">
        <v>41</v>
      </c>
      <c r="L2844" s="12"/>
      <c r="M2844" s="12"/>
      <c r="N2844" s="12"/>
      <c r="O2844" s="14" t="s">
        <v>47</v>
      </c>
      <c r="P2844" s="5" t="str">
        <f>IF(OR(COUNTIF(A2844,"*省*"&amp;"*戒毒所*"),COUNTIF(A2844,"*省*"&amp;"*法院*"),COUNTIF(A2844,"*监狱*"),COUNTIF(A2844,"*省*"&amp;"*管教所*")),"省直",IFERROR(LOOKUP(9^9,FIND(对照表!$H$2:$H$14,A2844),对照表!$G$2:$G$14),IFERROR(LOOKUP(9^9,FIND(对照表!$E$2:$E$149,A2844),对照表!$C$2:$C$149),"省直")))</f>
        <v>绥化</v>
      </c>
    </row>
    <row r="2845" customHeight="1" spans="1:16">
      <c r="A2845" s="12" t="s">
        <v>5076</v>
      </c>
      <c r="B2845" s="13" t="s">
        <v>5077</v>
      </c>
      <c r="C2845" s="12" t="s">
        <v>1936</v>
      </c>
      <c r="D2845" s="12" t="s">
        <v>35</v>
      </c>
      <c r="E2845" s="13" t="s">
        <v>36</v>
      </c>
      <c r="F2845" s="13">
        <v>1</v>
      </c>
      <c r="G2845" s="12" t="s">
        <v>37</v>
      </c>
      <c r="H2845" s="12" t="s">
        <v>361</v>
      </c>
      <c r="I2845" s="12" t="s">
        <v>39</v>
      </c>
      <c r="J2845" s="12" t="s">
        <v>40</v>
      </c>
      <c r="K2845" s="12" t="s">
        <v>41</v>
      </c>
      <c r="L2845" s="12"/>
      <c r="M2845" s="12"/>
      <c r="N2845" s="12"/>
      <c r="O2845" s="14" t="s">
        <v>47</v>
      </c>
      <c r="P2845" s="5" t="str">
        <f>IF(OR(COUNTIF(A2845,"*省*"&amp;"*戒毒所*"),COUNTIF(A2845,"*省*"&amp;"*法院*"),COUNTIF(A2845,"*监狱*"),COUNTIF(A2845,"*省*"&amp;"*管教所*")),"省直",IFERROR(LOOKUP(9^9,FIND(对照表!$H$2:$H$14,A2845),对照表!$G$2:$G$14),IFERROR(LOOKUP(9^9,FIND(对照表!$E$2:$E$149,A2845),对照表!$C$2:$C$149),"省直")))</f>
        <v>绥化</v>
      </c>
    </row>
    <row r="2846" customHeight="1" spans="1:16">
      <c r="A2846" s="12" t="s">
        <v>5076</v>
      </c>
      <c r="B2846" s="13" t="s">
        <v>5077</v>
      </c>
      <c r="C2846" s="12" t="s">
        <v>1664</v>
      </c>
      <c r="D2846" s="12" t="s">
        <v>35</v>
      </c>
      <c r="E2846" s="13" t="s">
        <v>79</v>
      </c>
      <c r="F2846" s="13">
        <v>1</v>
      </c>
      <c r="G2846" s="12" t="s">
        <v>37</v>
      </c>
      <c r="H2846" s="12" t="s">
        <v>361</v>
      </c>
      <c r="I2846" s="12" t="s">
        <v>39</v>
      </c>
      <c r="J2846" s="12" t="s">
        <v>2150</v>
      </c>
      <c r="K2846" s="12" t="s">
        <v>41</v>
      </c>
      <c r="L2846" s="12"/>
      <c r="M2846" s="12"/>
      <c r="N2846" s="12"/>
      <c r="O2846" s="14" t="s">
        <v>47</v>
      </c>
      <c r="P2846" s="5" t="str">
        <f>IF(OR(COUNTIF(A2846,"*省*"&amp;"*戒毒所*"),COUNTIF(A2846,"*省*"&amp;"*法院*"),COUNTIF(A2846,"*监狱*"),COUNTIF(A2846,"*省*"&amp;"*管教所*")),"省直",IFERROR(LOOKUP(9^9,FIND(对照表!$H$2:$H$14,A2846),对照表!$G$2:$G$14),IFERROR(LOOKUP(9^9,FIND(对照表!$E$2:$E$149,A2846),对照表!$C$2:$C$149),"省直")))</f>
        <v>绥化</v>
      </c>
    </row>
    <row r="2847" customHeight="1" spans="1:16">
      <c r="A2847" s="12" t="s">
        <v>5078</v>
      </c>
      <c r="B2847" s="13" t="s">
        <v>5079</v>
      </c>
      <c r="C2847" s="12" t="s">
        <v>1672</v>
      </c>
      <c r="D2847" s="12" t="s">
        <v>35</v>
      </c>
      <c r="E2847" s="13" t="s">
        <v>36</v>
      </c>
      <c r="F2847" s="13">
        <v>1</v>
      </c>
      <c r="G2847" s="12" t="s">
        <v>37</v>
      </c>
      <c r="H2847" s="12" t="s">
        <v>38</v>
      </c>
      <c r="I2847" s="12" t="s">
        <v>39</v>
      </c>
      <c r="J2847" s="12" t="s">
        <v>40</v>
      </c>
      <c r="K2847" s="12" t="s">
        <v>41</v>
      </c>
      <c r="L2847" s="12"/>
      <c r="M2847" s="12"/>
      <c r="N2847" s="12"/>
      <c r="O2847" s="14" t="s">
        <v>47</v>
      </c>
      <c r="P2847" s="5" t="str">
        <f>IF(OR(COUNTIF(A2847,"*省*"&amp;"*戒毒所*"),COUNTIF(A2847,"*省*"&amp;"*法院*"),COUNTIF(A2847,"*监狱*"),COUNTIF(A2847,"*省*"&amp;"*管教所*")),"省直",IFERROR(LOOKUP(9^9,FIND(对照表!$H$2:$H$14,A2847),对照表!$G$2:$G$14),IFERROR(LOOKUP(9^9,FIND(对照表!$E$2:$E$149,A2847),对照表!$C$2:$C$149),"省直")))</f>
        <v>绥化</v>
      </c>
    </row>
    <row r="2848" customHeight="1" spans="1:16">
      <c r="A2848" s="12" t="s">
        <v>5080</v>
      </c>
      <c r="B2848" s="13" t="s">
        <v>5081</v>
      </c>
      <c r="C2848" s="12" t="s">
        <v>1672</v>
      </c>
      <c r="D2848" s="12" t="s">
        <v>35</v>
      </c>
      <c r="E2848" s="13" t="s">
        <v>36</v>
      </c>
      <c r="F2848" s="13">
        <v>1</v>
      </c>
      <c r="G2848" s="12" t="s">
        <v>37</v>
      </c>
      <c r="H2848" s="12" t="s">
        <v>38</v>
      </c>
      <c r="I2848" s="12" t="s">
        <v>39</v>
      </c>
      <c r="J2848" s="12" t="s">
        <v>5082</v>
      </c>
      <c r="K2848" s="12" t="s">
        <v>41</v>
      </c>
      <c r="L2848" s="12"/>
      <c r="M2848" s="12" t="s">
        <v>54</v>
      </c>
      <c r="N2848" s="12" t="s">
        <v>5083</v>
      </c>
      <c r="O2848" s="14" t="s">
        <v>47</v>
      </c>
      <c r="P2848" s="5" t="str">
        <f>IF(OR(COUNTIF(A2848,"*省*"&amp;"*戒毒所*"),COUNTIF(A2848,"*省*"&amp;"*法院*"),COUNTIF(A2848,"*监狱*"),COUNTIF(A2848,"*省*"&amp;"*管教所*")),"省直",IFERROR(LOOKUP(9^9,FIND(对照表!$H$2:$H$14,A2848),对照表!$G$2:$G$14),IFERROR(LOOKUP(9^9,FIND(对照表!$E$2:$E$149,A2848),对照表!$C$2:$C$149),"省直")))</f>
        <v>绥化</v>
      </c>
    </row>
    <row r="2849" customHeight="1" spans="1:16">
      <c r="A2849" s="12" t="s">
        <v>5084</v>
      </c>
      <c r="B2849" s="13" t="s">
        <v>5085</v>
      </c>
      <c r="C2849" s="12" t="s">
        <v>1672</v>
      </c>
      <c r="D2849" s="12" t="s">
        <v>35</v>
      </c>
      <c r="E2849" s="13" t="s">
        <v>36</v>
      </c>
      <c r="F2849" s="13">
        <v>1</v>
      </c>
      <c r="G2849" s="12" t="s">
        <v>37</v>
      </c>
      <c r="H2849" s="12" t="s">
        <v>193</v>
      </c>
      <c r="I2849" s="12" t="s">
        <v>39</v>
      </c>
      <c r="J2849" s="12" t="s">
        <v>5086</v>
      </c>
      <c r="K2849" s="12" t="s">
        <v>41</v>
      </c>
      <c r="L2849" s="12"/>
      <c r="M2849" s="12"/>
      <c r="N2849" s="12"/>
      <c r="O2849" s="14" t="s">
        <v>47</v>
      </c>
      <c r="P2849" s="5" t="str">
        <f>IF(OR(COUNTIF(A2849,"*省*"&amp;"*戒毒所*"),COUNTIF(A2849,"*省*"&amp;"*法院*"),COUNTIF(A2849,"*监狱*"),COUNTIF(A2849,"*省*"&amp;"*管教所*")),"省直",IFERROR(LOOKUP(9^9,FIND(对照表!$H$2:$H$14,A2849),对照表!$G$2:$G$14),IFERROR(LOOKUP(9^9,FIND(对照表!$E$2:$E$149,A2849),对照表!$C$2:$C$149),"省直")))</f>
        <v>绥化</v>
      </c>
    </row>
    <row r="2850" customHeight="1" spans="1:16">
      <c r="A2850" s="12" t="s">
        <v>5084</v>
      </c>
      <c r="B2850" s="13" t="s">
        <v>5085</v>
      </c>
      <c r="C2850" s="12" t="s">
        <v>1672</v>
      </c>
      <c r="D2850" s="12" t="s">
        <v>35</v>
      </c>
      <c r="E2850" s="13" t="s">
        <v>79</v>
      </c>
      <c r="F2850" s="13">
        <v>1</v>
      </c>
      <c r="G2850" s="12" t="s">
        <v>37</v>
      </c>
      <c r="H2850" s="12" t="s">
        <v>193</v>
      </c>
      <c r="I2850" s="12" t="s">
        <v>39</v>
      </c>
      <c r="J2850" s="12" t="s">
        <v>2012</v>
      </c>
      <c r="K2850" s="12" t="s">
        <v>41</v>
      </c>
      <c r="L2850" s="12"/>
      <c r="M2850" s="12"/>
      <c r="N2850" s="12"/>
      <c r="O2850" s="14" t="s">
        <v>47</v>
      </c>
      <c r="P2850" s="5" t="str">
        <f>IF(OR(COUNTIF(A2850,"*省*"&amp;"*戒毒所*"),COUNTIF(A2850,"*省*"&amp;"*法院*"),COUNTIF(A2850,"*监狱*"),COUNTIF(A2850,"*省*"&amp;"*管教所*")),"省直",IFERROR(LOOKUP(9^9,FIND(对照表!$H$2:$H$14,A2850),对照表!$G$2:$G$14),IFERROR(LOOKUP(9^9,FIND(对照表!$E$2:$E$149,A2850),对照表!$C$2:$C$149),"省直")))</f>
        <v>绥化</v>
      </c>
    </row>
    <row r="2851" customHeight="1" spans="1:16">
      <c r="A2851" s="12" t="s">
        <v>5087</v>
      </c>
      <c r="B2851" s="13" t="s">
        <v>5088</v>
      </c>
      <c r="C2851" s="12" t="s">
        <v>1672</v>
      </c>
      <c r="D2851" s="12" t="s">
        <v>35</v>
      </c>
      <c r="E2851" s="13" t="s">
        <v>36</v>
      </c>
      <c r="F2851" s="13">
        <v>1</v>
      </c>
      <c r="G2851" s="12" t="s">
        <v>37</v>
      </c>
      <c r="H2851" s="12" t="s">
        <v>38</v>
      </c>
      <c r="I2851" s="12" t="s">
        <v>39</v>
      </c>
      <c r="J2851" s="12" t="s">
        <v>40</v>
      </c>
      <c r="K2851" s="12" t="s">
        <v>41</v>
      </c>
      <c r="L2851" s="12"/>
      <c r="M2851" s="12"/>
      <c r="N2851" s="12"/>
      <c r="O2851" s="14" t="s">
        <v>47</v>
      </c>
      <c r="P2851" s="5" t="str">
        <f>IF(OR(COUNTIF(A2851,"*省*"&amp;"*戒毒所*"),COUNTIF(A2851,"*省*"&amp;"*法院*"),COUNTIF(A2851,"*监狱*"),COUNTIF(A2851,"*省*"&amp;"*管教所*")),"省直",IFERROR(LOOKUP(9^9,FIND(对照表!$H$2:$H$14,A2851),对照表!$G$2:$G$14),IFERROR(LOOKUP(9^9,FIND(对照表!$E$2:$E$149,A2851),对照表!$C$2:$C$149),"省直")))</f>
        <v>绥化</v>
      </c>
    </row>
    <row r="2852" customHeight="1" spans="1:16">
      <c r="A2852" s="12" t="s">
        <v>5089</v>
      </c>
      <c r="B2852" s="13" t="s">
        <v>5090</v>
      </c>
      <c r="C2852" s="12" t="s">
        <v>5091</v>
      </c>
      <c r="D2852" s="12" t="s">
        <v>35</v>
      </c>
      <c r="E2852" s="13" t="s">
        <v>36</v>
      </c>
      <c r="F2852" s="13">
        <v>1</v>
      </c>
      <c r="G2852" s="12" t="s">
        <v>37</v>
      </c>
      <c r="H2852" s="12" t="s">
        <v>361</v>
      </c>
      <c r="I2852" s="12"/>
      <c r="J2852" s="12" t="s">
        <v>5092</v>
      </c>
      <c r="K2852" s="12" t="s">
        <v>41</v>
      </c>
      <c r="L2852" s="12"/>
      <c r="M2852" s="12"/>
      <c r="N2852" s="12" t="s">
        <v>5093</v>
      </c>
      <c r="O2852" s="14" t="s">
        <v>47</v>
      </c>
      <c r="P2852" s="5" t="str">
        <f>IF(OR(COUNTIF(A2852,"*省*"&amp;"*戒毒所*"),COUNTIF(A2852,"*省*"&amp;"*法院*"),COUNTIF(A2852,"*监狱*"),COUNTIF(A2852,"*省*"&amp;"*管教所*")),"省直",IFERROR(LOOKUP(9^9,FIND(对照表!$H$2:$H$14,A2852),对照表!$G$2:$G$14),IFERROR(LOOKUP(9^9,FIND(对照表!$E$2:$E$149,A2852),对照表!$C$2:$C$149),"省直")))</f>
        <v>绥化</v>
      </c>
    </row>
    <row r="2853" customHeight="1" spans="1:16">
      <c r="A2853" s="12" t="s">
        <v>5089</v>
      </c>
      <c r="B2853" s="13" t="s">
        <v>5090</v>
      </c>
      <c r="C2853" s="12" t="s">
        <v>1672</v>
      </c>
      <c r="D2853" s="12" t="s">
        <v>35</v>
      </c>
      <c r="E2853" s="13" t="s">
        <v>79</v>
      </c>
      <c r="F2853" s="13">
        <v>1</v>
      </c>
      <c r="G2853" s="12" t="s">
        <v>37</v>
      </c>
      <c r="H2853" s="12" t="s">
        <v>38</v>
      </c>
      <c r="I2853" s="12" t="s">
        <v>39</v>
      </c>
      <c r="J2853" s="12" t="s">
        <v>40</v>
      </c>
      <c r="K2853" s="12" t="s">
        <v>41</v>
      </c>
      <c r="L2853" s="12"/>
      <c r="M2853" s="12"/>
      <c r="N2853" s="12"/>
      <c r="O2853" s="14" t="s">
        <v>47</v>
      </c>
      <c r="P2853" s="5" t="str">
        <f>IF(OR(COUNTIF(A2853,"*省*"&amp;"*戒毒所*"),COUNTIF(A2853,"*省*"&amp;"*法院*"),COUNTIF(A2853,"*监狱*"),COUNTIF(A2853,"*省*"&amp;"*管教所*")),"省直",IFERROR(LOOKUP(9^9,FIND(对照表!$H$2:$H$14,A2853),对照表!$G$2:$G$14),IFERROR(LOOKUP(9^9,FIND(对照表!$E$2:$E$149,A2853),对照表!$C$2:$C$149),"省直")))</f>
        <v>绥化</v>
      </c>
    </row>
    <row r="2854" customHeight="1" spans="1:16">
      <c r="A2854" s="12" t="s">
        <v>5094</v>
      </c>
      <c r="B2854" s="13" t="s">
        <v>5095</v>
      </c>
      <c r="C2854" s="12" t="s">
        <v>5096</v>
      </c>
      <c r="D2854" s="12" t="s">
        <v>35</v>
      </c>
      <c r="E2854" s="13" t="s">
        <v>36</v>
      </c>
      <c r="F2854" s="13">
        <v>1</v>
      </c>
      <c r="G2854" s="12" t="s">
        <v>37</v>
      </c>
      <c r="H2854" s="12" t="s">
        <v>361</v>
      </c>
      <c r="I2854" s="12"/>
      <c r="J2854" s="12" t="s">
        <v>5097</v>
      </c>
      <c r="K2854" s="12" t="s">
        <v>41</v>
      </c>
      <c r="L2854" s="12"/>
      <c r="M2854" s="12"/>
      <c r="N2854" s="12"/>
      <c r="O2854" s="14" t="s">
        <v>47</v>
      </c>
      <c r="P2854" s="5" t="str">
        <f>IF(OR(COUNTIF(A2854,"*省*"&amp;"*戒毒所*"),COUNTIF(A2854,"*省*"&amp;"*法院*"),COUNTIF(A2854,"*监狱*"),COUNTIF(A2854,"*省*"&amp;"*管教所*")),"省直",IFERROR(LOOKUP(9^9,FIND(对照表!$H$2:$H$14,A2854),对照表!$G$2:$G$14),IFERROR(LOOKUP(9^9,FIND(对照表!$E$2:$E$149,A2854),对照表!$C$2:$C$149),"省直")))</f>
        <v>绥化</v>
      </c>
    </row>
    <row r="2855" customHeight="1" spans="1:16">
      <c r="A2855" s="12" t="s">
        <v>5098</v>
      </c>
      <c r="B2855" s="13" t="s">
        <v>5099</v>
      </c>
      <c r="C2855" s="12" t="s">
        <v>1668</v>
      </c>
      <c r="D2855" s="12" t="s">
        <v>35</v>
      </c>
      <c r="E2855" s="13" t="s">
        <v>36</v>
      </c>
      <c r="F2855" s="13">
        <v>1</v>
      </c>
      <c r="G2855" s="12" t="s">
        <v>37</v>
      </c>
      <c r="H2855" s="12" t="s">
        <v>38</v>
      </c>
      <c r="I2855" s="12" t="s">
        <v>39</v>
      </c>
      <c r="J2855" s="12" t="s">
        <v>5100</v>
      </c>
      <c r="K2855" s="12" t="s">
        <v>41</v>
      </c>
      <c r="L2855" s="12"/>
      <c r="M2855" s="12"/>
      <c r="N2855" s="12"/>
      <c r="O2855" s="14" t="s">
        <v>47</v>
      </c>
      <c r="P2855" s="5" t="str">
        <f>IF(OR(COUNTIF(A2855,"*省*"&amp;"*戒毒所*"),COUNTIF(A2855,"*省*"&amp;"*法院*"),COUNTIF(A2855,"*监狱*"),COUNTIF(A2855,"*省*"&amp;"*管教所*")),"省直",IFERROR(LOOKUP(9^9,FIND(对照表!$H$2:$H$14,A2855),对照表!$G$2:$G$14),IFERROR(LOOKUP(9^9,FIND(对照表!$E$2:$E$149,A2855),对照表!$C$2:$C$149),"省直")))</f>
        <v>绥化</v>
      </c>
    </row>
    <row r="2856" customHeight="1" spans="1:16">
      <c r="A2856" s="12" t="s">
        <v>5101</v>
      </c>
      <c r="B2856" s="13" t="s">
        <v>5102</v>
      </c>
      <c r="C2856" s="12" t="s">
        <v>1668</v>
      </c>
      <c r="D2856" s="12" t="s">
        <v>35</v>
      </c>
      <c r="E2856" s="13" t="s">
        <v>36</v>
      </c>
      <c r="F2856" s="13">
        <v>1</v>
      </c>
      <c r="G2856" s="12" t="s">
        <v>37</v>
      </c>
      <c r="H2856" s="12" t="s">
        <v>38</v>
      </c>
      <c r="I2856" s="12" t="s">
        <v>39</v>
      </c>
      <c r="J2856" s="12" t="s">
        <v>5103</v>
      </c>
      <c r="K2856" s="12" t="s">
        <v>41</v>
      </c>
      <c r="L2856" s="12"/>
      <c r="M2856" s="12"/>
      <c r="N2856" s="12"/>
      <c r="O2856" s="14" t="s">
        <v>47</v>
      </c>
      <c r="P2856" s="5" t="str">
        <f>IF(OR(COUNTIF(A2856,"*省*"&amp;"*戒毒所*"),COUNTIF(A2856,"*省*"&amp;"*法院*"),COUNTIF(A2856,"*监狱*"),COUNTIF(A2856,"*省*"&amp;"*管教所*")),"省直",IFERROR(LOOKUP(9^9,FIND(对照表!$H$2:$H$14,A2856),对照表!$G$2:$G$14),IFERROR(LOOKUP(9^9,FIND(对照表!$E$2:$E$149,A2856),对照表!$C$2:$C$149),"省直")))</f>
        <v>绥化</v>
      </c>
    </row>
    <row r="2857" customHeight="1" spans="1:16">
      <c r="A2857" s="12" t="s">
        <v>5104</v>
      </c>
      <c r="B2857" s="13" t="s">
        <v>5105</v>
      </c>
      <c r="C2857" s="12" t="s">
        <v>5106</v>
      </c>
      <c r="D2857" s="12" t="s">
        <v>35</v>
      </c>
      <c r="E2857" s="13" t="s">
        <v>36</v>
      </c>
      <c r="F2857" s="13">
        <v>2</v>
      </c>
      <c r="G2857" s="12" t="s">
        <v>37</v>
      </c>
      <c r="H2857" s="12" t="s">
        <v>38</v>
      </c>
      <c r="I2857" s="12" t="s">
        <v>39</v>
      </c>
      <c r="J2857" s="12" t="s">
        <v>5107</v>
      </c>
      <c r="K2857" s="12" t="s">
        <v>41</v>
      </c>
      <c r="L2857" s="12"/>
      <c r="M2857" s="12"/>
      <c r="N2857" s="12" t="s">
        <v>5093</v>
      </c>
      <c r="O2857" s="14" t="s">
        <v>47</v>
      </c>
      <c r="P2857" s="5" t="str">
        <f>IF(OR(COUNTIF(A2857,"*省*"&amp;"*戒毒所*"),COUNTIF(A2857,"*省*"&amp;"*法院*"),COUNTIF(A2857,"*监狱*"),COUNTIF(A2857,"*省*"&amp;"*管教所*")),"省直",IFERROR(LOOKUP(9^9,FIND(对照表!$H$2:$H$14,A2857),对照表!$G$2:$G$14),IFERROR(LOOKUP(9^9,FIND(对照表!$E$2:$E$149,A2857),对照表!$C$2:$C$149),"省直")))</f>
        <v>绥化</v>
      </c>
    </row>
    <row r="2858" customHeight="1" spans="1:16">
      <c r="A2858" s="12" t="s">
        <v>5108</v>
      </c>
      <c r="B2858" s="13" t="s">
        <v>5109</v>
      </c>
      <c r="C2858" s="12" t="s">
        <v>5110</v>
      </c>
      <c r="D2858" s="12" t="s">
        <v>35</v>
      </c>
      <c r="E2858" s="13" t="s">
        <v>36</v>
      </c>
      <c r="F2858" s="13">
        <v>2</v>
      </c>
      <c r="G2858" s="12" t="s">
        <v>37</v>
      </c>
      <c r="H2858" s="12" t="s">
        <v>38</v>
      </c>
      <c r="I2858" s="12" t="s">
        <v>39</v>
      </c>
      <c r="J2858" s="12" t="s">
        <v>5111</v>
      </c>
      <c r="K2858" s="12" t="s">
        <v>113</v>
      </c>
      <c r="L2858" s="12"/>
      <c r="M2858" s="12"/>
      <c r="N2858" s="12"/>
      <c r="O2858" s="14" t="s">
        <v>47</v>
      </c>
      <c r="P2858" s="5" t="str">
        <f>IF(OR(COUNTIF(A2858,"*省*"&amp;"*戒毒所*"),COUNTIF(A2858,"*省*"&amp;"*法院*"),COUNTIF(A2858,"*监狱*"),COUNTIF(A2858,"*省*"&amp;"*管教所*")),"省直",IFERROR(LOOKUP(9^9,FIND(对照表!$H$2:$H$14,A2858),对照表!$G$2:$G$14),IFERROR(LOOKUP(9^9,FIND(对照表!$E$2:$E$149,A2858),对照表!$C$2:$C$149),"省直")))</f>
        <v>绥化</v>
      </c>
    </row>
    <row r="2859" customHeight="1" spans="1:16">
      <c r="A2859" s="12" t="s">
        <v>5112</v>
      </c>
      <c r="B2859" s="13" t="s">
        <v>5113</v>
      </c>
      <c r="C2859" s="12" t="s">
        <v>1672</v>
      </c>
      <c r="D2859" s="12" t="s">
        <v>35</v>
      </c>
      <c r="E2859" s="13" t="s">
        <v>36</v>
      </c>
      <c r="F2859" s="13">
        <v>1</v>
      </c>
      <c r="G2859" s="12" t="s">
        <v>37</v>
      </c>
      <c r="H2859" s="12" t="s">
        <v>38</v>
      </c>
      <c r="I2859" s="12" t="s">
        <v>39</v>
      </c>
      <c r="J2859" s="12" t="s">
        <v>40</v>
      </c>
      <c r="K2859" s="12" t="s">
        <v>113</v>
      </c>
      <c r="L2859" s="12"/>
      <c r="M2859" s="12"/>
      <c r="N2859" s="12"/>
      <c r="O2859" s="14" t="s">
        <v>47</v>
      </c>
      <c r="P2859" s="5" t="str">
        <f>IF(OR(COUNTIF(A2859,"*省*"&amp;"*戒毒所*"),COUNTIF(A2859,"*省*"&amp;"*法院*"),COUNTIF(A2859,"*监狱*"),COUNTIF(A2859,"*省*"&amp;"*管教所*")),"省直",IFERROR(LOOKUP(9^9,FIND(对照表!$H$2:$H$14,A2859),对照表!$G$2:$G$14),IFERROR(LOOKUP(9^9,FIND(对照表!$E$2:$E$149,A2859),对照表!$C$2:$C$149),"省直")))</f>
        <v>绥化</v>
      </c>
    </row>
    <row r="2860" customHeight="1" spans="1:16">
      <c r="A2860" s="12" t="s">
        <v>5112</v>
      </c>
      <c r="B2860" s="13" t="s">
        <v>5113</v>
      </c>
      <c r="C2860" s="12" t="s">
        <v>1862</v>
      </c>
      <c r="D2860" s="12" t="s">
        <v>35</v>
      </c>
      <c r="E2860" s="13" t="s">
        <v>79</v>
      </c>
      <c r="F2860" s="13">
        <v>1</v>
      </c>
      <c r="G2860" s="12" t="s">
        <v>37</v>
      </c>
      <c r="H2860" s="12" t="s">
        <v>38</v>
      </c>
      <c r="I2860" s="12" t="s">
        <v>39</v>
      </c>
      <c r="J2860" s="12" t="s">
        <v>40</v>
      </c>
      <c r="K2860" s="12" t="s">
        <v>113</v>
      </c>
      <c r="L2860" s="12"/>
      <c r="M2860" s="12"/>
      <c r="N2860" s="12"/>
      <c r="O2860" s="14" t="s">
        <v>47</v>
      </c>
      <c r="P2860" s="5" t="str">
        <f>IF(OR(COUNTIF(A2860,"*省*"&amp;"*戒毒所*"),COUNTIF(A2860,"*省*"&amp;"*法院*"),COUNTIF(A2860,"*监狱*"),COUNTIF(A2860,"*省*"&amp;"*管教所*")),"省直",IFERROR(LOOKUP(9^9,FIND(对照表!$H$2:$H$14,A2860),对照表!$G$2:$G$14),IFERROR(LOOKUP(9^9,FIND(对照表!$E$2:$E$149,A2860),对照表!$C$2:$C$149),"省直")))</f>
        <v>绥化</v>
      </c>
    </row>
    <row r="2861" customHeight="1" spans="1:16">
      <c r="A2861" s="12" t="s">
        <v>5114</v>
      </c>
      <c r="B2861" s="13" t="s">
        <v>5115</v>
      </c>
      <c r="C2861" s="12" t="s">
        <v>1862</v>
      </c>
      <c r="D2861" s="12" t="s">
        <v>35</v>
      </c>
      <c r="E2861" s="13" t="s">
        <v>36</v>
      </c>
      <c r="F2861" s="13">
        <v>2</v>
      </c>
      <c r="G2861" s="12" t="s">
        <v>37</v>
      </c>
      <c r="H2861" s="12" t="s">
        <v>38</v>
      </c>
      <c r="I2861" s="12" t="s">
        <v>39</v>
      </c>
      <c r="J2861" s="12" t="s">
        <v>40</v>
      </c>
      <c r="K2861" s="12" t="s">
        <v>113</v>
      </c>
      <c r="L2861" s="12"/>
      <c r="M2861" s="12"/>
      <c r="N2861" s="12"/>
      <c r="O2861" s="14" t="s">
        <v>47</v>
      </c>
      <c r="P2861" s="5" t="str">
        <f>IF(OR(COUNTIF(A2861,"*省*"&amp;"*戒毒所*"),COUNTIF(A2861,"*省*"&amp;"*法院*"),COUNTIF(A2861,"*监狱*"),COUNTIF(A2861,"*省*"&amp;"*管教所*")),"省直",IFERROR(LOOKUP(9^9,FIND(对照表!$H$2:$H$14,A2861),对照表!$G$2:$G$14),IFERROR(LOOKUP(9^9,FIND(对照表!$E$2:$E$149,A2861),对照表!$C$2:$C$149),"省直")))</f>
        <v>绥化</v>
      </c>
    </row>
    <row r="2862" customHeight="1" spans="1:16">
      <c r="A2862" s="12" t="s">
        <v>5116</v>
      </c>
      <c r="B2862" s="13" t="s">
        <v>5117</v>
      </c>
      <c r="C2862" s="12" t="s">
        <v>1672</v>
      </c>
      <c r="D2862" s="12" t="s">
        <v>35</v>
      </c>
      <c r="E2862" s="13" t="s">
        <v>36</v>
      </c>
      <c r="F2862" s="13">
        <v>1</v>
      </c>
      <c r="G2862" s="12" t="s">
        <v>37</v>
      </c>
      <c r="H2862" s="12" t="s">
        <v>38</v>
      </c>
      <c r="I2862" s="12" t="s">
        <v>39</v>
      </c>
      <c r="J2862" s="12" t="s">
        <v>40</v>
      </c>
      <c r="K2862" s="12" t="s">
        <v>113</v>
      </c>
      <c r="L2862" s="12"/>
      <c r="M2862" s="12"/>
      <c r="N2862" s="12"/>
      <c r="O2862" s="14" t="s">
        <v>47</v>
      </c>
      <c r="P2862" s="5" t="str">
        <f>IF(OR(COUNTIF(A2862,"*省*"&amp;"*戒毒所*"),COUNTIF(A2862,"*省*"&amp;"*法院*"),COUNTIF(A2862,"*监狱*"),COUNTIF(A2862,"*省*"&amp;"*管教所*")),"省直",IFERROR(LOOKUP(9^9,FIND(对照表!$H$2:$H$14,A2862),对照表!$G$2:$G$14),IFERROR(LOOKUP(9^9,FIND(对照表!$E$2:$E$149,A2862),对照表!$C$2:$C$149),"省直")))</f>
        <v>绥化</v>
      </c>
    </row>
    <row r="2863" customHeight="1" spans="1:16">
      <c r="A2863" s="12" t="s">
        <v>5116</v>
      </c>
      <c r="B2863" s="13" t="s">
        <v>5117</v>
      </c>
      <c r="C2863" s="12" t="s">
        <v>1672</v>
      </c>
      <c r="D2863" s="12" t="s">
        <v>35</v>
      </c>
      <c r="E2863" s="13" t="s">
        <v>79</v>
      </c>
      <c r="F2863" s="13">
        <v>1</v>
      </c>
      <c r="G2863" s="12" t="s">
        <v>136</v>
      </c>
      <c r="H2863" s="12" t="s">
        <v>361</v>
      </c>
      <c r="I2863" s="12"/>
      <c r="J2863" s="12" t="s">
        <v>40</v>
      </c>
      <c r="K2863" s="12" t="s">
        <v>113</v>
      </c>
      <c r="L2863" s="12"/>
      <c r="M2863" s="12"/>
      <c r="N2863" s="12"/>
      <c r="O2863" s="14" t="s">
        <v>47</v>
      </c>
      <c r="P2863" s="5" t="str">
        <f>IF(OR(COUNTIF(A2863,"*省*"&amp;"*戒毒所*"),COUNTIF(A2863,"*省*"&amp;"*法院*"),COUNTIF(A2863,"*监狱*"),COUNTIF(A2863,"*省*"&amp;"*管教所*")),"省直",IFERROR(LOOKUP(9^9,FIND(对照表!$H$2:$H$14,A2863),对照表!$G$2:$G$14),IFERROR(LOOKUP(9^9,FIND(对照表!$E$2:$E$149,A2863),对照表!$C$2:$C$149),"省直")))</f>
        <v>绥化</v>
      </c>
    </row>
    <row r="2864" customHeight="1" spans="1:16">
      <c r="A2864" s="12" t="s">
        <v>5118</v>
      </c>
      <c r="B2864" s="13" t="s">
        <v>5119</v>
      </c>
      <c r="C2864" s="12" t="s">
        <v>2015</v>
      </c>
      <c r="D2864" s="12" t="s">
        <v>35</v>
      </c>
      <c r="E2864" s="13" t="s">
        <v>36</v>
      </c>
      <c r="F2864" s="13">
        <v>4</v>
      </c>
      <c r="G2864" s="12" t="s">
        <v>37</v>
      </c>
      <c r="H2864" s="12" t="s">
        <v>361</v>
      </c>
      <c r="I2864" s="12"/>
      <c r="J2864" s="12" t="s">
        <v>5120</v>
      </c>
      <c r="K2864" s="12" t="s">
        <v>113</v>
      </c>
      <c r="L2864" s="12"/>
      <c r="M2864" s="12"/>
      <c r="N2864" s="12"/>
      <c r="O2864" s="14" t="s">
        <v>47</v>
      </c>
      <c r="P2864" s="5" t="str">
        <f>IF(OR(COUNTIF(A2864,"*省*"&amp;"*戒毒所*"),COUNTIF(A2864,"*省*"&amp;"*法院*"),COUNTIF(A2864,"*监狱*"),COUNTIF(A2864,"*省*"&amp;"*管教所*")),"省直",IFERROR(LOOKUP(9^9,FIND(对照表!$H$2:$H$14,A2864),对照表!$G$2:$G$14),IFERROR(LOOKUP(9^9,FIND(对照表!$E$2:$E$149,A2864),对照表!$C$2:$C$149),"省直")))</f>
        <v>绥化</v>
      </c>
    </row>
    <row r="2865" customHeight="1" spans="1:16">
      <c r="A2865" s="12" t="s">
        <v>5118</v>
      </c>
      <c r="B2865" s="13" t="s">
        <v>5119</v>
      </c>
      <c r="C2865" s="12" t="s">
        <v>1862</v>
      </c>
      <c r="D2865" s="12" t="s">
        <v>35</v>
      </c>
      <c r="E2865" s="13" t="s">
        <v>79</v>
      </c>
      <c r="F2865" s="13">
        <v>3</v>
      </c>
      <c r="G2865" s="12" t="s">
        <v>37</v>
      </c>
      <c r="H2865" s="12" t="s">
        <v>361</v>
      </c>
      <c r="I2865" s="12"/>
      <c r="J2865" s="12" t="s">
        <v>5121</v>
      </c>
      <c r="K2865" s="12" t="s">
        <v>113</v>
      </c>
      <c r="L2865" s="12"/>
      <c r="M2865" s="12"/>
      <c r="N2865" s="12"/>
      <c r="O2865" s="14" t="s">
        <v>47</v>
      </c>
      <c r="P2865" s="5" t="str">
        <f>IF(OR(COUNTIF(A2865,"*省*"&amp;"*戒毒所*"),COUNTIF(A2865,"*省*"&amp;"*法院*"),COUNTIF(A2865,"*监狱*"),COUNTIF(A2865,"*省*"&amp;"*管教所*")),"省直",IFERROR(LOOKUP(9^9,FIND(对照表!$H$2:$H$14,A2865),对照表!$G$2:$G$14),IFERROR(LOOKUP(9^9,FIND(对照表!$E$2:$E$149,A2865),对照表!$C$2:$C$149),"省直")))</f>
        <v>绥化</v>
      </c>
    </row>
    <row r="2866" customHeight="1" spans="1:16">
      <c r="A2866" s="12" t="s">
        <v>5118</v>
      </c>
      <c r="B2866" s="13" t="s">
        <v>5119</v>
      </c>
      <c r="C2866" s="12" t="s">
        <v>1862</v>
      </c>
      <c r="D2866" s="12" t="s">
        <v>35</v>
      </c>
      <c r="E2866" s="13" t="s">
        <v>81</v>
      </c>
      <c r="F2866" s="13">
        <v>2</v>
      </c>
      <c r="G2866" s="12" t="s">
        <v>37</v>
      </c>
      <c r="H2866" s="12" t="s">
        <v>38</v>
      </c>
      <c r="I2866" s="12" t="s">
        <v>39</v>
      </c>
      <c r="J2866" s="12" t="s">
        <v>40</v>
      </c>
      <c r="K2866" s="12" t="s">
        <v>113</v>
      </c>
      <c r="L2866" s="12"/>
      <c r="M2866" s="12"/>
      <c r="N2866" s="12"/>
      <c r="O2866" s="14" t="s">
        <v>47</v>
      </c>
      <c r="P2866" s="5" t="str">
        <f>IF(OR(COUNTIF(A2866,"*省*"&amp;"*戒毒所*"),COUNTIF(A2866,"*省*"&amp;"*法院*"),COUNTIF(A2866,"*监狱*"),COUNTIF(A2866,"*省*"&amp;"*管教所*")),"省直",IFERROR(LOOKUP(9^9,FIND(对照表!$H$2:$H$14,A2866),对照表!$G$2:$G$14),IFERROR(LOOKUP(9^9,FIND(对照表!$E$2:$E$149,A2866),对照表!$C$2:$C$149),"省直")))</f>
        <v>绥化</v>
      </c>
    </row>
    <row r="2867" customHeight="1" spans="1:16">
      <c r="A2867" s="12" t="s">
        <v>5118</v>
      </c>
      <c r="B2867" s="13" t="s">
        <v>5119</v>
      </c>
      <c r="C2867" s="12" t="s">
        <v>1862</v>
      </c>
      <c r="D2867" s="12" t="s">
        <v>35</v>
      </c>
      <c r="E2867" s="13" t="s">
        <v>131</v>
      </c>
      <c r="F2867" s="13">
        <v>1</v>
      </c>
      <c r="G2867" s="12" t="s">
        <v>78</v>
      </c>
      <c r="H2867" s="12" t="s">
        <v>38</v>
      </c>
      <c r="I2867" s="12" t="s">
        <v>39</v>
      </c>
      <c r="J2867" s="12" t="s">
        <v>40</v>
      </c>
      <c r="K2867" s="12" t="s">
        <v>113</v>
      </c>
      <c r="L2867" s="12"/>
      <c r="M2867" s="12"/>
      <c r="N2867" s="12"/>
      <c r="O2867" s="14" t="s">
        <v>47</v>
      </c>
      <c r="P2867" s="5" t="str">
        <f>IF(OR(COUNTIF(A2867,"*省*"&amp;"*戒毒所*"),COUNTIF(A2867,"*省*"&amp;"*法院*"),COUNTIF(A2867,"*监狱*"),COUNTIF(A2867,"*省*"&amp;"*管教所*")),"省直",IFERROR(LOOKUP(9^9,FIND(对照表!$H$2:$H$14,A2867),对照表!$G$2:$G$14),IFERROR(LOOKUP(9^9,FIND(对照表!$E$2:$E$149,A2867),对照表!$C$2:$C$149),"省直")))</f>
        <v>绥化</v>
      </c>
    </row>
    <row r="2868" customHeight="1" spans="1:16">
      <c r="A2868" s="12" t="s">
        <v>5122</v>
      </c>
      <c r="B2868" s="13" t="s">
        <v>5123</v>
      </c>
      <c r="C2868" s="12" t="s">
        <v>5124</v>
      </c>
      <c r="D2868" s="12" t="s">
        <v>35</v>
      </c>
      <c r="E2868" s="13" t="s">
        <v>36</v>
      </c>
      <c r="F2868" s="13">
        <v>5</v>
      </c>
      <c r="G2868" s="12" t="s">
        <v>37</v>
      </c>
      <c r="H2868" s="12" t="s">
        <v>38</v>
      </c>
      <c r="I2868" s="12" t="s">
        <v>39</v>
      </c>
      <c r="J2868" s="12" t="s">
        <v>40</v>
      </c>
      <c r="K2868" s="12" t="s">
        <v>113</v>
      </c>
      <c r="L2868" s="12"/>
      <c r="M2868" s="12"/>
      <c r="N2868" s="12"/>
      <c r="O2868" s="14" t="s">
        <v>47</v>
      </c>
      <c r="P2868" s="5" t="str">
        <f>IF(OR(COUNTIF(A2868,"*省*"&amp;"*戒毒所*"),COUNTIF(A2868,"*省*"&amp;"*法院*"),COUNTIF(A2868,"*监狱*"),COUNTIF(A2868,"*省*"&amp;"*管教所*")),"省直",IFERROR(LOOKUP(9^9,FIND(对照表!$H$2:$H$14,A2868),对照表!$G$2:$G$14),IFERROR(LOOKUP(9^9,FIND(对照表!$E$2:$E$149,A2868),对照表!$C$2:$C$149),"省直")))</f>
        <v>绥化</v>
      </c>
    </row>
    <row r="2869" customHeight="1" spans="1:16">
      <c r="A2869" s="12" t="s">
        <v>5122</v>
      </c>
      <c r="B2869" s="13" t="s">
        <v>5123</v>
      </c>
      <c r="C2869" s="12" t="s">
        <v>5124</v>
      </c>
      <c r="D2869" s="12" t="s">
        <v>35</v>
      </c>
      <c r="E2869" s="13" t="s">
        <v>79</v>
      </c>
      <c r="F2869" s="13">
        <v>1</v>
      </c>
      <c r="G2869" s="12" t="s">
        <v>78</v>
      </c>
      <c r="H2869" s="12" t="s">
        <v>38</v>
      </c>
      <c r="I2869" s="12" t="s">
        <v>39</v>
      </c>
      <c r="J2869" s="12" t="s">
        <v>40</v>
      </c>
      <c r="K2869" s="12" t="s">
        <v>113</v>
      </c>
      <c r="L2869" s="12"/>
      <c r="M2869" s="12"/>
      <c r="N2869" s="12"/>
      <c r="O2869" s="14" t="s">
        <v>47</v>
      </c>
      <c r="P2869" s="5" t="str">
        <f>IF(OR(COUNTIF(A2869,"*省*"&amp;"*戒毒所*"),COUNTIF(A2869,"*省*"&amp;"*法院*"),COUNTIF(A2869,"*监狱*"),COUNTIF(A2869,"*省*"&amp;"*管教所*")),"省直",IFERROR(LOOKUP(9^9,FIND(对照表!$H$2:$H$14,A2869),对照表!$G$2:$G$14),IFERROR(LOOKUP(9^9,FIND(对照表!$E$2:$E$149,A2869),对照表!$C$2:$C$149),"省直")))</f>
        <v>绥化</v>
      </c>
    </row>
    <row r="2870" customHeight="1" spans="1:16">
      <c r="A2870" s="12" t="s">
        <v>5125</v>
      </c>
      <c r="B2870" s="13" t="s">
        <v>5126</v>
      </c>
      <c r="C2870" s="12" t="s">
        <v>5124</v>
      </c>
      <c r="D2870" s="12" t="s">
        <v>35</v>
      </c>
      <c r="E2870" s="13" t="s">
        <v>36</v>
      </c>
      <c r="F2870" s="13">
        <v>2</v>
      </c>
      <c r="G2870" s="12" t="s">
        <v>37</v>
      </c>
      <c r="H2870" s="12" t="s">
        <v>38</v>
      </c>
      <c r="I2870" s="12" t="s">
        <v>39</v>
      </c>
      <c r="J2870" s="12" t="s">
        <v>5127</v>
      </c>
      <c r="K2870" s="12" t="s">
        <v>113</v>
      </c>
      <c r="L2870" s="12"/>
      <c r="M2870" s="12"/>
      <c r="N2870" s="12"/>
      <c r="O2870" s="14" t="s">
        <v>47</v>
      </c>
      <c r="P2870" s="5" t="str">
        <f>IF(OR(COUNTIF(A2870,"*省*"&amp;"*戒毒所*"),COUNTIF(A2870,"*省*"&amp;"*法院*"),COUNTIF(A2870,"*监狱*"),COUNTIF(A2870,"*省*"&amp;"*管教所*")),"省直",IFERROR(LOOKUP(9^9,FIND(对照表!$H$2:$H$14,A2870),对照表!$G$2:$G$14),IFERROR(LOOKUP(9^9,FIND(对照表!$E$2:$E$149,A2870),对照表!$C$2:$C$149),"省直")))</f>
        <v>绥化</v>
      </c>
    </row>
    <row r="2871" customHeight="1" spans="1:16">
      <c r="A2871" s="12" t="s">
        <v>5128</v>
      </c>
      <c r="B2871" s="13" t="s">
        <v>5129</v>
      </c>
      <c r="C2871" s="12" t="s">
        <v>5124</v>
      </c>
      <c r="D2871" s="12" t="s">
        <v>35</v>
      </c>
      <c r="E2871" s="13" t="s">
        <v>36</v>
      </c>
      <c r="F2871" s="13">
        <v>2</v>
      </c>
      <c r="G2871" s="12" t="s">
        <v>37</v>
      </c>
      <c r="H2871" s="12" t="s">
        <v>38</v>
      </c>
      <c r="I2871" s="12" t="s">
        <v>39</v>
      </c>
      <c r="J2871" s="12" t="s">
        <v>5127</v>
      </c>
      <c r="K2871" s="12" t="s">
        <v>113</v>
      </c>
      <c r="L2871" s="12"/>
      <c r="M2871" s="12"/>
      <c r="N2871" s="12"/>
      <c r="O2871" s="14" t="s">
        <v>47</v>
      </c>
      <c r="P2871" s="5" t="str">
        <f>IF(OR(COUNTIF(A2871,"*省*"&amp;"*戒毒所*"),COUNTIF(A2871,"*省*"&amp;"*法院*"),COUNTIF(A2871,"*监狱*"),COUNTIF(A2871,"*省*"&amp;"*管教所*")),"省直",IFERROR(LOOKUP(9^9,FIND(对照表!$H$2:$H$14,A2871),对照表!$G$2:$G$14),IFERROR(LOOKUP(9^9,FIND(对照表!$E$2:$E$149,A2871),对照表!$C$2:$C$149),"省直")))</f>
        <v>绥化</v>
      </c>
    </row>
    <row r="2872" customHeight="1" spans="1:16">
      <c r="A2872" s="12" t="s">
        <v>5130</v>
      </c>
      <c r="B2872" s="13" t="s">
        <v>5131</v>
      </c>
      <c r="C2872" s="12" t="s">
        <v>1862</v>
      </c>
      <c r="D2872" s="12" t="s">
        <v>35</v>
      </c>
      <c r="E2872" s="13" t="s">
        <v>36</v>
      </c>
      <c r="F2872" s="13">
        <v>1</v>
      </c>
      <c r="G2872" s="12" t="s">
        <v>136</v>
      </c>
      <c r="H2872" s="12" t="s">
        <v>361</v>
      </c>
      <c r="I2872" s="12"/>
      <c r="J2872" s="12" t="s">
        <v>40</v>
      </c>
      <c r="K2872" s="12" t="s">
        <v>113</v>
      </c>
      <c r="L2872" s="12"/>
      <c r="M2872" s="12"/>
      <c r="N2872" s="12"/>
      <c r="O2872" s="14" t="s">
        <v>47</v>
      </c>
      <c r="P2872" s="5" t="str">
        <f>IF(OR(COUNTIF(A2872,"*省*"&amp;"*戒毒所*"),COUNTIF(A2872,"*省*"&amp;"*法院*"),COUNTIF(A2872,"*监狱*"),COUNTIF(A2872,"*省*"&amp;"*管教所*")),"省直",IFERROR(LOOKUP(9^9,FIND(对照表!$H$2:$H$14,A2872),对照表!$G$2:$G$14),IFERROR(LOOKUP(9^9,FIND(对照表!$E$2:$E$149,A2872),对照表!$C$2:$C$149),"省直")))</f>
        <v>绥化</v>
      </c>
    </row>
    <row r="2873" customHeight="1" spans="1:16">
      <c r="A2873" s="12" t="s">
        <v>5130</v>
      </c>
      <c r="B2873" s="13" t="s">
        <v>5131</v>
      </c>
      <c r="C2873" s="12" t="s">
        <v>1862</v>
      </c>
      <c r="D2873" s="12" t="s">
        <v>35</v>
      </c>
      <c r="E2873" s="13" t="s">
        <v>79</v>
      </c>
      <c r="F2873" s="13">
        <v>2</v>
      </c>
      <c r="G2873" s="12" t="s">
        <v>37</v>
      </c>
      <c r="H2873" s="12" t="s">
        <v>361</v>
      </c>
      <c r="I2873" s="12"/>
      <c r="J2873" s="12" t="s">
        <v>40</v>
      </c>
      <c r="K2873" s="12" t="s">
        <v>113</v>
      </c>
      <c r="L2873" s="12"/>
      <c r="M2873" s="12"/>
      <c r="N2873" s="12"/>
      <c r="O2873" s="14" t="s">
        <v>47</v>
      </c>
      <c r="P2873" s="5" t="str">
        <f>IF(OR(COUNTIF(A2873,"*省*"&amp;"*戒毒所*"),COUNTIF(A2873,"*省*"&amp;"*法院*"),COUNTIF(A2873,"*监狱*"),COUNTIF(A2873,"*省*"&amp;"*管教所*")),"省直",IFERROR(LOOKUP(9^9,FIND(对照表!$H$2:$H$14,A2873),对照表!$G$2:$G$14),IFERROR(LOOKUP(9^9,FIND(对照表!$E$2:$E$149,A2873),对照表!$C$2:$C$149),"省直")))</f>
        <v>绥化</v>
      </c>
    </row>
    <row r="2874" customHeight="1" spans="1:16">
      <c r="A2874" s="12" t="s">
        <v>5132</v>
      </c>
      <c r="B2874" s="13" t="s">
        <v>5133</v>
      </c>
      <c r="C2874" s="12" t="s">
        <v>2894</v>
      </c>
      <c r="D2874" s="12" t="s">
        <v>35</v>
      </c>
      <c r="E2874" s="13" t="s">
        <v>36</v>
      </c>
      <c r="F2874" s="13">
        <v>1</v>
      </c>
      <c r="G2874" s="12" t="s">
        <v>37</v>
      </c>
      <c r="H2874" s="12" t="s">
        <v>38</v>
      </c>
      <c r="I2874" s="12"/>
      <c r="J2874" s="12" t="s">
        <v>2150</v>
      </c>
      <c r="K2874" s="12" t="s">
        <v>41</v>
      </c>
      <c r="L2874" s="12"/>
      <c r="M2874" s="12" t="s">
        <v>54</v>
      </c>
      <c r="N2874" s="12" t="s">
        <v>5134</v>
      </c>
      <c r="O2874" s="14" t="s">
        <v>47</v>
      </c>
      <c r="P2874" s="5" t="str">
        <f>IF(OR(COUNTIF(A2874,"*省*"&amp;"*戒毒所*"),COUNTIF(A2874,"*省*"&amp;"*法院*"),COUNTIF(A2874,"*监狱*"),COUNTIF(A2874,"*省*"&amp;"*管教所*")),"省直",IFERROR(LOOKUP(9^9,FIND(对照表!$H$2:$H$14,A2874),对照表!$G$2:$G$14),IFERROR(LOOKUP(9^9,FIND(对照表!$E$2:$E$149,A2874),对照表!$C$2:$C$149),"省直")))</f>
        <v>绥化</v>
      </c>
    </row>
    <row r="2875" customHeight="1" spans="1:16">
      <c r="A2875" s="12" t="s">
        <v>5132</v>
      </c>
      <c r="B2875" s="13" t="s">
        <v>5133</v>
      </c>
      <c r="C2875" s="12" t="s">
        <v>1668</v>
      </c>
      <c r="D2875" s="12" t="s">
        <v>35</v>
      </c>
      <c r="E2875" s="13" t="s">
        <v>79</v>
      </c>
      <c r="F2875" s="13">
        <v>1</v>
      </c>
      <c r="G2875" s="12" t="s">
        <v>37</v>
      </c>
      <c r="H2875" s="12" t="s">
        <v>38</v>
      </c>
      <c r="I2875" s="12"/>
      <c r="J2875" s="12" t="s">
        <v>2899</v>
      </c>
      <c r="K2875" s="12" t="s">
        <v>41</v>
      </c>
      <c r="L2875" s="12"/>
      <c r="M2875" s="12" t="s">
        <v>54</v>
      </c>
      <c r="N2875" s="12"/>
      <c r="O2875" s="14" t="s">
        <v>47</v>
      </c>
      <c r="P2875" s="5" t="str">
        <f>IF(OR(COUNTIF(A2875,"*省*"&amp;"*戒毒所*"),COUNTIF(A2875,"*省*"&amp;"*法院*"),COUNTIF(A2875,"*监狱*"),COUNTIF(A2875,"*省*"&amp;"*管教所*")),"省直",IFERROR(LOOKUP(9^9,FIND(对照表!$H$2:$H$14,A2875),对照表!$G$2:$G$14),IFERROR(LOOKUP(9^9,FIND(对照表!$E$2:$E$149,A2875),对照表!$C$2:$C$149),"省直")))</f>
        <v>绥化</v>
      </c>
    </row>
    <row r="2876" customHeight="1" spans="1:16">
      <c r="A2876" s="12" t="s">
        <v>5135</v>
      </c>
      <c r="B2876" s="13" t="s">
        <v>5136</v>
      </c>
      <c r="C2876" s="12" t="s">
        <v>1668</v>
      </c>
      <c r="D2876" s="12" t="s">
        <v>35</v>
      </c>
      <c r="E2876" s="13" t="s">
        <v>36</v>
      </c>
      <c r="F2876" s="13">
        <v>1</v>
      </c>
      <c r="G2876" s="12" t="s">
        <v>37</v>
      </c>
      <c r="H2876" s="12" t="s">
        <v>38</v>
      </c>
      <c r="I2876" s="12"/>
      <c r="J2876" s="12" t="s">
        <v>2139</v>
      </c>
      <c r="K2876" s="12" t="s">
        <v>41</v>
      </c>
      <c r="L2876" s="12"/>
      <c r="M2876" s="12" t="s">
        <v>54</v>
      </c>
      <c r="N2876" s="12"/>
      <c r="O2876" s="14" t="s">
        <v>47</v>
      </c>
      <c r="P2876" s="5" t="str">
        <f>IF(OR(COUNTIF(A2876,"*省*"&amp;"*戒毒所*"),COUNTIF(A2876,"*省*"&amp;"*法院*"),COUNTIF(A2876,"*监狱*"),COUNTIF(A2876,"*省*"&amp;"*管教所*")),"省直",IFERROR(LOOKUP(9^9,FIND(对照表!$H$2:$H$14,A2876),对照表!$G$2:$G$14),IFERROR(LOOKUP(9^9,FIND(对照表!$E$2:$E$149,A2876),对照表!$C$2:$C$149),"省直")))</f>
        <v>绥化</v>
      </c>
    </row>
    <row r="2877" customHeight="1" spans="1:16">
      <c r="A2877" s="12" t="s">
        <v>5137</v>
      </c>
      <c r="B2877" s="13" t="s">
        <v>5138</v>
      </c>
      <c r="C2877" s="12" t="s">
        <v>1668</v>
      </c>
      <c r="D2877" s="12" t="s">
        <v>35</v>
      </c>
      <c r="E2877" s="13" t="s">
        <v>36</v>
      </c>
      <c r="F2877" s="13">
        <v>1</v>
      </c>
      <c r="G2877" s="12" t="s">
        <v>37</v>
      </c>
      <c r="H2877" s="12" t="s">
        <v>38</v>
      </c>
      <c r="I2877" s="12"/>
      <c r="J2877" s="12" t="s">
        <v>40</v>
      </c>
      <c r="K2877" s="12" t="s">
        <v>41</v>
      </c>
      <c r="L2877" s="12"/>
      <c r="M2877" s="12"/>
      <c r="N2877" s="12"/>
      <c r="O2877" s="14" t="s">
        <v>47</v>
      </c>
      <c r="P2877" s="5" t="str">
        <f>IF(OR(COUNTIF(A2877,"*省*"&amp;"*戒毒所*"),COUNTIF(A2877,"*省*"&amp;"*法院*"),COUNTIF(A2877,"*监狱*"),COUNTIF(A2877,"*省*"&amp;"*管教所*")),"省直",IFERROR(LOOKUP(9^9,FIND(对照表!$H$2:$H$14,A2877),对照表!$G$2:$G$14),IFERROR(LOOKUP(9^9,FIND(对照表!$E$2:$E$149,A2877),对照表!$C$2:$C$149),"省直")))</f>
        <v>绥化</v>
      </c>
    </row>
    <row r="2878" customHeight="1" spans="1:16">
      <c r="A2878" s="12" t="s">
        <v>5139</v>
      </c>
      <c r="B2878" s="13" t="s">
        <v>5140</v>
      </c>
      <c r="C2878" s="12" t="s">
        <v>1668</v>
      </c>
      <c r="D2878" s="12" t="s">
        <v>35</v>
      </c>
      <c r="E2878" s="13" t="s">
        <v>36</v>
      </c>
      <c r="F2878" s="13">
        <v>1</v>
      </c>
      <c r="G2878" s="12" t="s">
        <v>37</v>
      </c>
      <c r="H2878" s="12" t="s">
        <v>361</v>
      </c>
      <c r="I2878" s="12"/>
      <c r="J2878" s="12" t="s">
        <v>40</v>
      </c>
      <c r="K2878" s="12" t="s">
        <v>41</v>
      </c>
      <c r="L2878" s="12"/>
      <c r="M2878" s="12"/>
      <c r="N2878" s="12"/>
      <c r="O2878" s="14" t="s">
        <v>47</v>
      </c>
      <c r="P2878" s="5" t="str">
        <f>IF(OR(COUNTIF(A2878,"*省*"&amp;"*戒毒所*"),COUNTIF(A2878,"*省*"&amp;"*法院*"),COUNTIF(A2878,"*监狱*"),COUNTIF(A2878,"*省*"&amp;"*管教所*")),"省直",IFERROR(LOOKUP(9^9,FIND(对照表!$H$2:$H$14,A2878),对照表!$G$2:$G$14),IFERROR(LOOKUP(9^9,FIND(对照表!$E$2:$E$149,A2878),对照表!$C$2:$C$149),"省直")))</f>
        <v>绥化</v>
      </c>
    </row>
    <row r="2879" customHeight="1" spans="1:16">
      <c r="A2879" s="12" t="s">
        <v>5139</v>
      </c>
      <c r="B2879" s="13" t="s">
        <v>5140</v>
      </c>
      <c r="C2879" s="12" t="s">
        <v>1668</v>
      </c>
      <c r="D2879" s="12" t="s">
        <v>35</v>
      </c>
      <c r="E2879" s="13" t="s">
        <v>79</v>
      </c>
      <c r="F2879" s="13">
        <v>1</v>
      </c>
      <c r="G2879" s="12" t="s">
        <v>78</v>
      </c>
      <c r="H2879" s="12" t="s">
        <v>361</v>
      </c>
      <c r="I2879" s="12"/>
      <c r="J2879" s="12" t="s">
        <v>40</v>
      </c>
      <c r="K2879" s="12" t="s">
        <v>41</v>
      </c>
      <c r="L2879" s="12"/>
      <c r="M2879" s="12"/>
      <c r="N2879" s="12"/>
      <c r="O2879" s="14" t="s">
        <v>47</v>
      </c>
      <c r="P2879" s="5" t="str">
        <f>IF(OR(COUNTIF(A2879,"*省*"&amp;"*戒毒所*"),COUNTIF(A2879,"*省*"&amp;"*法院*"),COUNTIF(A2879,"*监狱*"),COUNTIF(A2879,"*省*"&amp;"*管教所*")),"省直",IFERROR(LOOKUP(9^9,FIND(对照表!$H$2:$H$14,A2879),对照表!$G$2:$G$14),IFERROR(LOOKUP(9^9,FIND(对照表!$E$2:$E$149,A2879),对照表!$C$2:$C$149),"省直")))</f>
        <v>绥化</v>
      </c>
    </row>
    <row r="2880" customHeight="1" spans="1:16">
      <c r="A2880" s="12" t="s">
        <v>5141</v>
      </c>
      <c r="B2880" s="13" t="s">
        <v>5142</v>
      </c>
      <c r="C2880" s="12" t="s">
        <v>1668</v>
      </c>
      <c r="D2880" s="12" t="s">
        <v>35</v>
      </c>
      <c r="E2880" s="13" t="s">
        <v>36</v>
      </c>
      <c r="F2880" s="13">
        <v>1</v>
      </c>
      <c r="G2880" s="12" t="s">
        <v>37</v>
      </c>
      <c r="H2880" s="12" t="s">
        <v>361</v>
      </c>
      <c r="I2880" s="12"/>
      <c r="J2880" s="12" t="s">
        <v>5143</v>
      </c>
      <c r="K2880" s="12" t="s">
        <v>41</v>
      </c>
      <c r="L2880" s="12"/>
      <c r="M2880" s="12"/>
      <c r="N2880" s="12" t="s">
        <v>5144</v>
      </c>
      <c r="O2880" s="14" t="s">
        <v>47</v>
      </c>
      <c r="P2880" s="5" t="str">
        <f>IF(OR(COUNTIF(A2880,"*省*"&amp;"*戒毒所*"),COUNTIF(A2880,"*省*"&amp;"*法院*"),COUNTIF(A2880,"*监狱*"),COUNTIF(A2880,"*省*"&amp;"*管教所*")),"省直",IFERROR(LOOKUP(9^9,FIND(对照表!$H$2:$H$14,A2880),对照表!$G$2:$G$14),IFERROR(LOOKUP(9^9,FIND(对照表!$E$2:$E$149,A2880),对照表!$C$2:$C$149),"省直")))</f>
        <v>绥化</v>
      </c>
    </row>
    <row r="2881" customHeight="1" spans="1:16">
      <c r="A2881" s="12" t="s">
        <v>5141</v>
      </c>
      <c r="B2881" s="13" t="s">
        <v>5142</v>
      </c>
      <c r="C2881" s="12" t="s">
        <v>1668</v>
      </c>
      <c r="D2881" s="12" t="s">
        <v>35</v>
      </c>
      <c r="E2881" s="13" t="s">
        <v>79</v>
      </c>
      <c r="F2881" s="13">
        <v>1</v>
      </c>
      <c r="G2881" s="12" t="s">
        <v>37</v>
      </c>
      <c r="H2881" s="12" t="s">
        <v>361</v>
      </c>
      <c r="I2881" s="12"/>
      <c r="J2881" s="12" t="s">
        <v>5143</v>
      </c>
      <c r="K2881" s="12" t="s">
        <v>41</v>
      </c>
      <c r="L2881" s="12"/>
      <c r="M2881" s="12"/>
      <c r="N2881" s="12" t="s">
        <v>5145</v>
      </c>
      <c r="O2881" s="14" t="s">
        <v>47</v>
      </c>
      <c r="P2881" s="5" t="str">
        <f>IF(OR(COUNTIF(A2881,"*省*"&amp;"*戒毒所*"),COUNTIF(A2881,"*省*"&amp;"*法院*"),COUNTIF(A2881,"*监狱*"),COUNTIF(A2881,"*省*"&amp;"*管教所*")),"省直",IFERROR(LOOKUP(9^9,FIND(对照表!$H$2:$H$14,A2881),对照表!$G$2:$G$14),IFERROR(LOOKUP(9^9,FIND(对照表!$E$2:$E$149,A2881),对照表!$C$2:$C$149),"省直")))</f>
        <v>绥化</v>
      </c>
    </row>
    <row r="2882" customHeight="1" spans="1:16">
      <c r="A2882" s="12" t="s">
        <v>5141</v>
      </c>
      <c r="B2882" s="13" t="s">
        <v>5142</v>
      </c>
      <c r="C2882" s="12" t="s">
        <v>1668</v>
      </c>
      <c r="D2882" s="12" t="s">
        <v>35</v>
      </c>
      <c r="E2882" s="13" t="s">
        <v>81</v>
      </c>
      <c r="F2882" s="13">
        <v>1</v>
      </c>
      <c r="G2882" s="12" t="s">
        <v>37</v>
      </c>
      <c r="H2882" s="12" t="s">
        <v>361</v>
      </c>
      <c r="I2882" s="12"/>
      <c r="J2882" s="12" t="s">
        <v>5146</v>
      </c>
      <c r="K2882" s="12" t="s">
        <v>41</v>
      </c>
      <c r="L2882" s="12"/>
      <c r="M2882" s="12"/>
      <c r="N2882" s="12" t="s">
        <v>5147</v>
      </c>
      <c r="O2882" s="14" t="s">
        <v>47</v>
      </c>
      <c r="P2882" s="5" t="str">
        <f>IF(OR(COUNTIF(A2882,"*省*"&amp;"*戒毒所*"),COUNTIF(A2882,"*省*"&amp;"*法院*"),COUNTIF(A2882,"*监狱*"),COUNTIF(A2882,"*省*"&amp;"*管教所*")),"省直",IFERROR(LOOKUP(9^9,FIND(对照表!$H$2:$H$14,A2882),对照表!$G$2:$G$14),IFERROR(LOOKUP(9^9,FIND(对照表!$E$2:$E$149,A2882),对照表!$C$2:$C$149),"省直")))</f>
        <v>绥化</v>
      </c>
    </row>
    <row r="2883" customHeight="1" spans="1:16">
      <c r="A2883" s="12" t="s">
        <v>5148</v>
      </c>
      <c r="B2883" s="13" t="s">
        <v>5149</v>
      </c>
      <c r="C2883" s="12" t="s">
        <v>1672</v>
      </c>
      <c r="D2883" s="12" t="s">
        <v>35</v>
      </c>
      <c r="E2883" s="13" t="s">
        <v>36</v>
      </c>
      <c r="F2883" s="13">
        <v>1</v>
      </c>
      <c r="G2883" s="12" t="s">
        <v>37</v>
      </c>
      <c r="H2883" s="12" t="s">
        <v>361</v>
      </c>
      <c r="I2883" s="12"/>
      <c r="J2883" s="12" t="s">
        <v>5150</v>
      </c>
      <c r="K2883" s="12" t="s">
        <v>41</v>
      </c>
      <c r="L2883" s="12"/>
      <c r="M2883" s="12"/>
      <c r="N2883" s="12"/>
      <c r="O2883" s="14" t="s">
        <v>47</v>
      </c>
      <c r="P2883" s="5" t="str">
        <f>IF(OR(COUNTIF(A2883,"*省*"&amp;"*戒毒所*"),COUNTIF(A2883,"*省*"&amp;"*法院*"),COUNTIF(A2883,"*监狱*"),COUNTIF(A2883,"*省*"&amp;"*管教所*")),"省直",IFERROR(LOOKUP(9^9,FIND(对照表!$H$2:$H$14,A2883),对照表!$G$2:$G$14),IFERROR(LOOKUP(9^9,FIND(对照表!$E$2:$E$149,A2883),对照表!$C$2:$C$149),"省直")))</f>
        <v>绥化</v>
      </c>
    </row>
    <row r="2884" customHeight="1" spans="1:16">
      <c r="A2884" s="12" t="s">
        <v>5148</v>
      </c>
      <c r="B2884" s="13" t="s">
        <v>5149</v>
      </c>
      <c r="C2884" s="12" t="s">
        <v>1668</v>
      </c>
      <c r="D2884" s="12" t="s">
        <v>35</v>
      </c>
      <c r="E2884" s="13" t="s">
        <v>79</v>
      </c>
      <c r="F2884" s="13">
        <v>1</v>
      </c>
      <c r="G2884" s="12" t="s">
        <v>37</v>
      </c>
      <c r="H2884" s="12" t="s">
        <v>361</v>
      </c>
      <c r="I2884" s="12"/>
      <c r="J2884" s="12" t="s">
        <v>2522</v>
      </c>
      <c r="K2884" s="12" t="s">
        <v>41</v>
      </c>
      <c r="L2884" s="12"/>
      <c r="M2884" s="12"/>
      <c r="N2884" s="12"/>
      <c r="O2884" s="14" t="s">
        <v>47</v>
      </c>
      <c r="P2884" s="5" t="str">
        <f>IF(OR(COUNTIF(A2884,"*省*"&amp;"*戒毒所*"),COUNTIF(A2884,"*省*"&amp;"*法院*"),COUNTIF(A2884,"*监狱*"),COUNTIF(A2884,"*省*"&amp;"*管教所*")),"省直",IFERROR(LOOKUP(9^9,FIND(对照表!$H$2:$H$14,A2884),对照表!$G$2:$G$14),IFERROR(LOOKUP(9^9,FIND(对照表!$E$2:$E$149,A2884),对照表!$C$2:$C$149),"省直")))</f>
        <v>绥化</v>
      </c>
    </row>
    <row r="2885" customHeight="1" spans="1:16">
      <c r="A2885" s="12" t="s">
        <v>5151</v>
      </c>
      <c r="B2885" s="13" t="s">
        <v>5152</v>
      </c>
      <c r="C2885" s="12" t="s">
        <v>1668</v>
      </c>
      <c r="D2885" s="12" t="s">
        <v>35</v>
      </c>
      <c r="E2885" s="13" t="s">
        <v>36</v>
      </c>
      <c r="F2885" s="13">
        <v>1</v>
      </c>
      <c r="G2885" s="12" t="s">
        <v>37</v>
      </c>
      <c r="H2885" s="12" t="s">
        <v>38</v>
      </c>
      <c r="I2885" s="12"/>
      <c r="J2885" s="12" t="s">
        <v>3691</v>
      </c>
      <c r="K2885" s="12" t="s">
        <v>41</v>
      </c>
      <c r="L2885" s="12"/>
      <c r="M2885" s="12"/>
      <c r="N2885" s="12"/>
      <c r="O2885" s="14" t="s">
        <v>47</v>
      </c>
      <c r="P2885" s="5" t="str">
        <f>IF(OR(COUNTIF(A2885,"*省*"&amp;"*戒毒所*"),COUNTIF(A2885,"*省*"&amp;"*法院*"),COUNTIF(A2885,"*监狱*"),COUNTIF(A2885,"*省*"&amp;"*管教所*")),"省直",IFERROR(LOOKUP(9^9,FIND(对照表!$H$2:$H$14,A2885),对照表!$G$2:$G$14),IFERROR(LOOKUP(9^9,FIND(对照表!$E$2:$E$149,A2885),对照表!$C$2:$C$149),"省直")))</f>
        <v>绥化</v>
      </c>
    </row>
    <row r="2886" customHeight="1" spans="1:16">
      <c r="A2886" s="12" t="s">
        <v>5151</v>
      </c>
      <c r="B2886" s="13" t="s">
        <v>5152</v>
      </c>
      <c r="C2886" s="12" t="s">
        <v>1668</v>
      </c>
      <c r="D2886" s="12" t="s">
        <v>35</v>
      </c>
      <c r="E2886" s="13" t="s">
        <v>79</v>
      </c>
      <c r="F2886" s="13">
        <v>1</v>
      </c>
      <c r="G2886" s="12" t="s">
        <v>37</v>
      </c>
      <c r="H2886" s="12" t="s">
        <v>38</v>
      </c>
      <c r="I2886" s="12"/>
      <c r="J2886" s="12" t="s">
        <v>5153</v>
      </c>
      <c r="K2886" s="12" t="s">
        <v>41</v>
      </c>
      <c r="L2886" s="12"/>
      <c r="M2886" s="12"/>
      <c r="N2886" s="12"/>
      <c r="O2886" s="14" t="s">
        <v>47</v>
      </c>
      <c r="P2886" s="5" t="str">
        <f>IF(OR(COUNTIF(A2886,"*省*"&amp;"*戒毒所*"),COUNTIF(A2886,"*省*"&amp;"*法院*"),COUNTIF(A2886,"*监狱*"),COUNTIF(A2886,"*省*"&amp;"*管教所*")),"省直",IFERROR(LOOKUP(9^9,FIND(对照表!$H$2:$H$14,A2886),对照表!$G$2:$G$14),IFERROR(LOOKUP(9^9,FIND(对照表!$E$2:$E$149,A2886),对照表!$C$2:$C$149),"省直")))</f>
        <v>绥化</v>
      </c>
    </row>
    <row r="2887" customHeight="1" spans="1:16">
      <c r="A2887" s="12" t="s">
        <v>5154</v>
      </c>
      <c r="B2887" s="13" t="s">
        <v>5155</v>
      </c>
      <c r="C2887" s="12" t="s">
        <v>1668</v>
      </c>
      <c r="D2887" s="12" t="s">
        <v>35</v>
      </c>
      <c r="E2887" s="13" t="s">
        <v>36</v>
      </c>
      <c r="F2887" s="13">
        <v>2</v>
      </c>
      <c r="G2887" s="12" t="s">
        <v>37</v>
      </c>
      <c r="H2887" s="12" t="s">
        <v>361</v>
      </c>
      <c r="I2887" s="12"/>
      <c r="J2887" s="12" t="s">
        <v>5156</v>
      </c>
      <c r="K2887" s="12" t="s">
        <v>41</v>
      </c>
      <c r="L2887" s="12"/>
      <c r="M2887" s="12"/>
      <c r="N2887" s="12"/>
      <c r="O2887" s="14" t="s">
        <v>47</v>
      </c>
      <c r="P2887" s="5" t="str">
        <f>IF(OR(COUNTIF(A2887,"*省*"&amp;"*戒毒所*"),COUNTIF(A2887,"*省*"&amp;"*法院*"),COUNTIF(A2887,"*监狱*"),COUNTIF(A2887,"*省*"&amp;"*管教所*")),"省直",IFERROR(LOOKUP(9^9,FIND(对照表!$H$2:$H$14,A2887),对照表!$G$2:$G$14),IFERROR(LOOKUP(9^9,FIND(对照表!$E$2:$E$149,A2887),对照表!$C$2:$C$149),"省直")))</f>
        <v>绥化</v>
      </c>
    </row>
    <row r="2888" customHeight="1" spans="1:16">
      <c r="A2888" s="12" t="s">
        <v>5157</v>
      </c>
      <c r="B2888" s="13" t="s">
        <v>5158</v>
      </c>
      <c r="C2888" s="12" t="s">
        <v>1668</v>
      </c>
      <c r="D2888" s="12" t="s">
        <v>35</v>
      </c>
      <c r="E2888" s="13" t="s">
        <v>36</v>
      </c>
      <c r="F2888" s="13">
        <v>1</v>
      </c>
      <c r="G2888" s="12" t="s">
        <v>37</v>
      </c>
      <c r="H2888" s="12" t="s">
        <v>38</v>
      </c>
      <c r="I2888" s="12"/>
      <c r="J2888" s="12" t="s">
        <v>5159</v>
      </c>
      <c r="K2888" s="12" t="s">
        <v>41</v>
      </c>
      <c r="L2888" s="12"/>
      <c r="M2888" s="12"/>
      <c r="N2888" s="12"/>
      <c r="O2888" s="14" t="s">
        <v>47</v>
      </c>
      <c r="P2888" s="5" t="str">
        <f>IF(OR(COUNTIF(A2888,"*省*"&amp;"*戒毒所*"),COUNTIF(A2888,"*省*"&amp;"*法院*"),COUNTIF(A2888,"*监狱*"),COUNTIF(A2888,"*省*"&amp;"*管教所*")),"省直",IFERROR(LOOKUP(9^9,FIND(对照表!$H$2:$H$14,A2888),对照表!$G$2:$G$14),IFERROR(LOOKUP(9^9,FIND(对照表!$E$2:$E$149,A2888),对照表!$C$2:$C$149),"省直")))</f>
        <v>绥化</v>
      </c>
    </row>
    <row r="2889" customHeight="1" spans="1:16">
      <c r="A2889" s="12" t="s">
        <v>5157</v>
      </c>
      <c r="B2889" s="13" t="s">
        <v>5158</v>
      </c>
      <c r="C2889" s="12" t="s">
        <v>1668</v>
      </c>
      <c r="D2889" s="12" t="s">
        <v>35</v>
      </c>
      <c r="E2889" s="13" t="s">
        <v>79</v>
      </c>
      <c r="F2889" s="13">
        <v>1</v>
      </c>
      <c r="G2889" s="12" t="s">
        <v>37</v>
      </c>
      <c r="H2889" s="12" t="s">
        <v>38</v>
      </c>
      <c r="I2889" s="12"/>
      <c r="J2889" s="12" t="s">
        <v>40</v>
      </c>
      <c r="K2889" s="12" t="s">
        <v>41</v>
      </c>
      <c r="L2889" s="12"/>
      <c r="M2889" s="12"/>
      <c r="N2889" s="12"/>
      <c r="O2889" s="14" t="s">
        <v>47</v>
      </c>
      <c r="P2889" s="5" t="str">
        <f>IF(OR(COUNTIF(A2889,"*省*"&amp;"*戒毒所*"),COUNTIF(A2889,"*省*"&amp;"*法院*"),COUNTIF(A2889,"*监狱*"),COUNTIF(A2889,"*省*"&amp;"*管教所*")),"省直",IFERROR(LOOKUP(9^9,FIND(对照表!$H$2:$H$14,A2889),对照表!$G$2:$G$14),IFERROR(LOOKUP(9^9,FIND(对照表!$E$2:$E$149,A2889),对照表!$C$2:$C$149),"省直")))</f>
        <v>绥化</v>
      </c>
    </row>
    <row r="2890" customHeight="1" spans="1:16">
      <c r="A2890" s="12" t="s">
        <v>5160</v>
      </c>
      <c r="B2890" s="13" t="s">
        <v>5161</v>
      </c>
      <c r="C2890" s="12" t="s">
        <v>1668</v>
      </c>
      <c r="D2890" s="12" t="s">
        <v>35</v>
      </c>
      <c r="E2890" s="13" t="s">
        <v>36</v>
      </c>
      <c r="F2890" s="13">
        <v>1</v>
      </c>
      <c r="G2890" s="12" t="s">
        <v>37</v>
      </c>
      <c r="H2890" s="12" t="s">
        <v>38</v>
      </c>
      <c r="I2890" s="12"/>
      <c r="J2890" s="12" t="s">
        <v>2271</v>
      </c>
      <c r="K2890" s="12" t="s">
        <v>41</v>
      </c>
      <c r="L2890" s="12"/>
      <c r="M2890" s="12"/>
      <c r="N2890" s="12"/>
      <c r="O2890" s="14" t="s">
        <v>47</v>
      </c>
      <c r="P2890" s="5" t="str">
        <f>IF(OR(COUNTIF(A2890,"*省*"&amp;"*戒毒所*"),COUNTIF(A2890,"*省*"&amp;"*法院*"),COUNTIF(A2890,"*监狱*"),COUNTIF(A2890,"*省*"&amp;"*管教所*")),"省直",IFERROR(LOOKUP(9^9,FIND(对照表!$H$2:$H$14,A2890),对照表!$G$2:$G$14),IFERROR(LOOKUP(9^9,FIND(对照表!$E$2:$E$149,A2890),对照表!$C$2:$C$149),"省直")))</f>
        <v>绥化</v>
      </c>
    </row>
    <row r="2891" customHeight="1" spans="1:16">
      <c r="A2891" s="12" t="s">
        <v>5162</v>
      </c>
      <c r="B2891" s="13" t="s">
        <v>5163</v>
      </c>
      <c r="C2891" s="12" t="s">
        <v>1668</v>
      </c>
      <c r="D2891" s="12" t="s">
        <v>35</v>
      </c>
      <c r="E2891" s="13" t="s">
        <v>36</v>
      </c>
      <c r="F2891" s="13">
        <v>1</v>
      </c>
      <c r="G2891" s="12" t="s">
        <v>37</v>
      </c>
      <c r="H2891" s="12" t="s">
        <v>361</v>
      </c>
      <c r="I2891" s="12"/>
      <c r="J2891" s="12" t="s">
        <v>40</v>
      </c>
      <c r="K2891" s="12" t="s">
        <v>113</v>
      </c>
      <c r="L2891" s="12"/>
      <c r="M2891" s="12"/>
      <c r="N2891" s="12"/>
      <c r="O2891" s="14" t="s">
        <v>47</v>
      </c>
      <c r="P2891" s="5" t="str">
        <f>IF(OR(COUNTIF(A2891,"*省*"&amp;"*戒毒所*"),COUNTIF(A2891,"*省*"&amp;"*法院*"),COUNTIF(A2891,"*监狱*"),COUNTIF(A2891,"*省*"&amp;"*管教所*")),"省直",IFERROR(LOOKUP(9^9,FIND(对照表!$H$2:$H$14,A2891),对照表!$G$2:$G$14),IFERROR(LOOKUP(9^9,FIND(对照表!$E$2:$E$149,A2891),对照表!$C$2:$C$149),"省直")))</f>
        <v>绥化</v>
      </c>
    </row>
    <row r="2892" customHeight="1" spans="1:16">
      <c r="A2892" s="12" t="s">
        <v>5162</v>
      </c>
      <c r="B2892" s="13" t="s">
        <v>5163</v>
      </c>
      <c r="C2892" s="12" t="s">
        <v>1668</v>
      </c>
      <c r="D2892" s="12" t="s">
        <v>35</v>
      </c>
      <c r="E2892" s="13" t="s">
        <v>79</v>
      </c>
      <c r="F2892" s="13">
        <v>1</v>
      </c>
      <c r="G2892" s="12" t="s">
        <v>78</v>
      </c>
      <c r="H2892" s="12" t="s">
        <v>361</v>
      </c>
      <c r="I2892" s="12"/>
      <c r="J2892" s="12" t="s">
        <v>40</v>
      </c>
      <c r="K2892" s="12" t="s">
        <v>113</v>
      </c>
      <c r="L2892" s="12"/>
      <c r="M2892" s="12"/>
      <c r="N2892" s="12"/>
      <c r="O2892" s="14" t="s">
        <v>47</v>
      </c>
      <c r="P2892" s="5" t="str">
        <f>IF(OR(COUNTIF(A2892,"*省*"&amp;"*戒毒所*"),COUNTIF(A2892,"*省*"&amp;"*法院*"),COUNTIF(A2892,"*监狱*"),COUNTIF(A2892,"*省*"&amp;"*管教所*")),"省直",IFERROR(LOOKUP(9^9,FIND(对照表!$H$2:$H$14,A2892),对照表!$G$2:$G$14),IFERROR(LOOKUP(9^9,FIND(对照表!$E$2:$E$149,A2892),对照表!$C$2:$C$149),"省直")))</f>
        <v>绥化</v>
      </c>
    </row>
    <row r="2893" customHeight="1" spans="1:16">
      <c r="A2893" s="12" t="s">
        <v>5164</v>
      </c>
      <c r="B2893" s="13" t="s">
        <v>5165</v>
      </c>
      <c r="C2893" s="12" t="s">
        <v>1668</v>
      </c>
      <c r="D2893" s="12" t="s">
        <v>35</v>
      </c>
      <c r="E2893" s="13" t="s">
        <v>36</v>
      </c>
      <c r="F2893" s="13">
        <v>2</v>
      </c>
      <c r="G2893" s="12" t="s">
        <v>37</v>
      </c>
      <c r="H2893" s="12" t="s">
        <v>38</v>
      </c>
      <c r="I2893" s="12"/>
      <c r="J2893" s="12" t="s">
        <v>5166</v>
      </c>
      <c r="K2893" s="12" t="s">
        <v>113</v>
      </c>
      <c r="L2893" s="12"/>
      <c r="M2893" s="12"/>
      <c r="N2893" s="12" t="s">
        <v>5167</v>
      </c>
      <c r="O2893" s="14" t="s">
        <v>47</v>
      </c>
      <c r="P2893" s="5" t="str">
        <f>IF(OR(COUNTIF(A2893,"*省*"&amp;"*戒毒所*"),COUNTIF(A2893,"*省*"&amp;"*法院*"),COUNTIF(A2893,"*监狱*"),COUNTIF(A2893,"*省*"&amp;"*管教所*")),"省直",IFERROR(LOOKUP(9^9,FIND(对照表!$H$2:$H$14,A2893),对照表!$G$2:$G$14),IFERROR(LOOKUP(9^9,FIND(对照表!$E$2:$E$149,A2893),对照表!$C$2:$C$149),"省直")))</f>
        <v>绥化</v>
      </c>
    </row>
    <row r="2894" customHeight="1" spans="1:16">
      <c r="A2894" s="12" t="s">
        <v>5164</v>
      </c>
      <c r="B2894" s="13" t="s">
        <v>5165</v>
      </c>
      <c r="C2894" s="12" t="s">
        <v>1668</v>
      </c>
      <c r="D2894" s="12" t="s">
        <v>35</v>
      </c>
      <c r="E2894" s="13" t="s">
        <v>79</v>
      </c>
      <c r="F2894" s="13">
        <v>1</v>
      </c>
      <c r="G2894" s="12" t="s">
        <v>37</v>
      </c>
      <c r="H2894" s="12" t="s">
        <v>38</v>
      </c>
      <c r="I2894" s="12"/>
      <c r="J2894" s="12" t="s">
        <v>2522</v>
      </c>
      <c r="K2894" s="12" t="s">
        <v>113</v>
      </c>
      <c r="L2894" s="12"/>
      <c r="M2894" s="12"/>
      <c r="N2894" s="12" t="s">
        <v>5167</v>
      </c>
      <c r="O2894" s="14" t="s">
        <v>47</v>
      </c>
      <c r="P2894" s="5" t="str">
        <f>IF(OR(COUNTIF(A2894,"*省*"&amp;"*戒毒所*"),COUNTIF(A2894,"*省*"&amp;"*法院*"),COUNTIF(A2894,"*监狱*"),COUNTIF(A2894,"*省*"&amp;"*管教所*")),"省直",IFERROR(LOOKUP(9^9,FIND(对照表!$H$2:$H$14,A2894),对照表!$G$2:$G$14),IFERROR(LOOKUP(9^9,FIND(对照表!$E$2:$E$149,A2894),对照表!$C$2:$C$149),"省直")))</f>
        <v>绥化</v>
      </c>
    </row>
    <row r="2895" customHeight="1" spans="1:16">
      <c r="A2895" s="12" t="s">
        <v>5168</v>
      </c>
      <c r="B2895" s="13" t="s">
        <v>5169</v>
      </c>
      <c r="C2895" s="12" t="s">
        <v>1668</v>
      </c>
      <c r="D2895" s="12" t="s">
        <v>35</v>
      </c>
      <c r="E2895" s="13" t="s">
        <v>36</v>
      </c>
      <c r="F2895" s="13">
        <v>1</v>
      </c>
      <c r="G2895" s="12" t="s">
        <v>37</v>
      </c>
      <c r="H2895" s="12" t="s">
        <v>361</v>
      </c>
      <c r="I2895" s="12"/>
      <c r="J2895" s="12" t="s">
        <v>40</v>
      </c>
      <c r="K2895" s="12" t="s">
        <v>113</v>
      </c>
      <c r="L2895" s="12"/>
      <c r="M2895" s="12"/>
      <c r="N2895" s="12"/>
      <c r="O2895" s="14" t="s">
        <v>47</v>
      </c>
      <c r="P2895" s="5" t="str">
        <f>IF(OR(COUNTIF(A2895,"*省*"&amp;"*戒毒所*"),COUNTIF(A2895,"*省*"&amp;"*法院*"),COUNTIF(A2895,"*监狱*"),COUNTIF(A2895,"*省*"&amp;"*管教所*")),"省直",IFERROR(LOOKUP(9^9,FIND(对照表!$H$2:$H$14,A2895),对照表!$G$2:$G$14),IFERROR(LOOKUP(9^9,FIND(对照表!$E$2:$E$149,A2895),对照表!$C$2:$C$149),"省直")))</f>
        <v>绥化</v>
      </c>
    </row>
    <row r="2896" customHeight="1" spans="1:16">
      <c r="A2896" s="12" t="s">
        <v>5170</v>
      </c>
      <c r="B2896" s="13" t="s">
        <v>5171</v>
      </c>
      <c r="C2896" s="12" t="s">
        <v>1668</v>
      </c>
      <c r="D2896" s="12" t="s">
        <v>35</v>
      </c>
      <c r="E2896" s="13" t="s">
        <v>36</v>
      </c>
      <c r="F2896" s="13">
        <v>1</v>
      </c>
      <c r="G2896" s="12" t="s">
        <v>37</v>
      </c>
      <c r="H2896" s="12" t="s">
        <v>38</v>
      </c>
      <c r="I2896" s="12"/>
      <c r="J2896" s="12" t="s">
        <v>2139</v>
      </c>
      <c r="K2896" s="12" t="s">
        <v>113</v>
      </c>
      <c r="L2896" s="12"/>
      <c r="M2896" s="12"/>
      <c r="N2896" s="12"/>
      <c r="O2896" s="14" t="s">
        <v>47</v>
      </c>
      <c r="P2896" s="5" t="str">
        <f>IF(OR(COUNTIF(A2896,"*省*"&amp;"*戒毒所*"),COUNTIF(A2896,"*省*"&amp;"*法院*"),COUNTIF(A2896,"*监狱*"),COUNTIF(A2896,"*省*"&amp;"*管教所*")),"省直",IFERROR(LOOKUP(9^9,FIND(对照表!$H$2:$H$14,A2896),对照表!$G$2:$G$14),IFERROR(LOOKUP(9^9,FIND(对照表!$E$2:$E$149,A2896),对照表!$C$2:$C$149),"省直")))</f>
        <v>绥化</v>
      </c>
    </row>
    <row r="2897" customHeight="1" spans="1:16">
      <c r="A2897" s="12" t="s">
        <v>5170</v>
      </c>
      <c r="B2897" s="13" t="s">
        <v>5171</v>
      </c>
      <c r="C2897" s="12" t="s">
        <v>1668</v>
      </c>
      <c r="D2897" s="12" t="s">
        <v>35</v>
      </c>
      <c r="E2897" s="13" t="s">
        <v>79</v>
      </c>
      <c r="F2897" s="13">
        <v>1</v>
      </c>
      <c r="G2897" s="12" t="s">
        <v>37</v>
      </c>
      <c r="H2897" s="12" t="s">
        <v>38</v>
      </c>
      <c r="I2897" s="12"/>
      <c r="J2897" s="12" t="s">
        <v>2522</v>
      </c>
      <c r="K2897" s="12" t="s">
        <v>113</v>
      </c>
      <c r="L2897" s="12"/>
      <c r="M2897" s="12"/>
      <c r="N2897" s="12"/>
      <c r="O2897" s="14" t="s">
        <v>47</v>
      </c>
      <c r="P2897" s="5" t="str">
        <f>IF(OR(COUNTIF(A2897,"*省*"&amp;"*戒毒所*"),COUNTIF(A2897,"*省*"&amp;"*法院*"),COUNTIF(A2897,"*监狱*"),COUNTIF(A2897,"*省*"&amp;"*管教所*")),"省直",IFERROR(LOOKUP(9^9,FIND(对照表!$H$2:$H$14,A2897),对照表!$G$2:$G$14),IFERROR(LOOKUP(9^9,FIND(对照表!$E$2:$E$149,A2897),对照表!$C$2:$C$149),"省直")))</f>
        <v>绥化</v>
      </c>
    </row>
    <row r="2898" customHeight="1" spans="1:16">
      <c r="A2898" s="12" t="s">
        <v>5170</v>
      </c>
      <c r="B2898" s="13" t="s">
        <v>5171</v>
      </c>
      <c r="C2898" s="12" t="s">
        <v>1668</v>
      </c>
      <c r="D2898" s="12" t="s">
        <v>35</v>
      </c>
      <c r="E2898" s="13" t="s">
        <v>81</v>
      </c>
      <c r="F2898" s="13">
        <v>1</v>
      </c>
      <c r="G2898" s="12" t="s">
        <v>37</v>
      </c>
      <c r="H2898" s="12" t="s">
        <v>38</v>
      </c>
      <c r="I2898" s="12"/>
      <c r="J2898" s="12" t="s">
        <v>2899</v>
      </c>
      <c r="K2898" s="12" t="s">
        <v>113</v>
      </c>
      <c r="L2898" s="12"/>
      <c r="M2898" s="12"/>
      <c r="N2898" s="12"/>
      <c r="O2898" s="14" t="s">
        <v>47</v>
      </c>
      <c r="P2898" s="5" t="str">
        <f>IF(OR(COUNTIF(A2898,"*省*"&amp;"*戒毒所*"),COUNTIF(A2898,"*省*"&amp;"*法院*"),COUNTIF(A2898,"*监狱*"),COUNTIF(A2898,"*省*"&amp;"*管教所*")),"省直",IFERROR(LOOKUP(9^9,FIND(对照表!$H$2:$H$14,A2898),对照表!$G$2:$G$14),IFERROR(LOOKUP(9^9,FIND(对照表!$E$2:$E$149,A2898),对照表!$C$2:$C$149),"省直")))</f>
        <v>绥化</v>
      </c>
    </row>
    <row r="2899" customHeight="1" spans="1:16">
      <c r="A2899" s="12" t="s">
        <v>5172</v>
      </c>
      <c r="B2899" s="13" t="s">
        <v>5173</v>
      </c>
      <c r="C2899" s="12" t="s">
        <v>1668</v>
      </c>
      <c r="D2899" s="12" t="s">
        <v>35</v>
      </c>
      <c r="E2899" s="13" t="s">
        <v>36</v>
      </c>
      <c r="F2899" s="13">
        <v>1</v>
      </c>
      <c r="G2899" s="12" t="s">
        <v>37</v>
      </c>
      <c r="H2899" s="12" t="s">
        <v>38</v>
      </c>
      <c r="I2899" s="12"/>
      <c r="J2899" s="12" t="s">
        <v>5174</v>
      </c>
      <c r="K2899" s="12" t="s">
        <v>113</v>
      </c>
      <c r="L2899" s="12"/>
      <c r="M2899" s="12"/>
      <c r="N2899" s="12"/>
      <c r="O2899" s="14" t="s">
        <v>47</v>
      </c>
      <c r="P2899" s="5" t="str">
        <f>IF(OR(COUNTIF(A2899,"*省*"&amp;"*戒毒所*"),COUNTIF(A2899,"*省*"&amp;"*法院*"),COUNTIF(A2899,"*监狱*"),COUNTIF(A2899,"*省*"&amp;"*管教所*")),"省直",IFERROR(LOOKUP(9^9,FIND(对照表!$H$2:$H$14,A2899),对照表!$G$2:$G$14),IFERROR(LOOKUP(9^9,FIND(对照表!$E$2:$E$149,A2899),对照表!$C$2:$C$149),"省直")))</f>
        <v>绥化</v>
      </c>
    </row>
    <row r="2900" customHeight="1" spans="1:16">
      <c r="A2900" s="12" t="s">
        <v>5172</v>
      </c>
      <c r="B2900" s="13" t="s">
        <v>5173</v>
      </c>
      <c r="C2900" s="12" t="s">
        <v>1668</v>
      </c>
      <c r="D2900" s="12" t="s">
        <v>35</v>
      </c>
      <c r="E2900" s="13" t="s">
        <v>79</v>
      </c>
      <c r="F2900" s="13">
        <v>2</v>
      </c>
      <c r="G2900" s="12" t="s">
        <v>37</v>
      </c>
      <c r="H2900" s="12" t="s">
        <v>38</v>
      </c>
      <c r="I2900" s="12"/>
      <c r="J2900" s="12" t="s">
        <v>2139</v>
      </c>
      <c r="K2900" s="12" t="s">
        <v>113</v>
      </c>
      <c r="L2900" s="12"/>
      <c r="M2900" s="12"/>
      <c r="N2900" s="12"/>
      <c r="O2900" s="14" t="s">
        <v>47</v>
      </c>
      <c r="P2900" s="5" t="str">
        <f>IF(OR(COUNTIF(A2900,"*省*"&amp;"*戒毒所*"),COUNTIF(A2900,"*省*"&amp;"*法院*"),COUNTIF(A2900,"*监狱*"),COUNTIF(A2900,"*省*"&amp;"*管教所*")),"省直",IFERROR(LOOKUP(9^9,FIND(对照表!$H$2:$H$14,A2900),对照表!$G$2:$G$14),IFERROR(LOOKUP(9^9,FIND(对照表!$E$2:$E$149,A2900),对照表!$C$2:$C$149),"省直")))</f>
        <v>绥化</v>
      </c>
    </row>
    <row r="2901" customHeight="1" spans="1:16">
      <c r="A2901" s="12" t="s">
        <v>5172</v>
      </c>
      <c r="B2901" s="13" t="s">
        <v>5173</v>
      </c>
      <c r="C2901" s="12" t="s">
        <v>1668</v>
      </c>
      <c r="D2901" s="12" t="s">
        <v>35</v>
      </c>
      <c r="E2901" s="13" t="s">
        <v>81</v>
      </c>
      <c r="F2901" s="13">
        <v>2</v>
      </c>
      <c r="G2901" s="12" t="s">
        <v>37</v>
      </c>
      <c r="H2901" s="12" t="s">
        <v>38</v>
      </c>
      <c r="I2901" s="12"/>
      <c r="J2901" s="12" t="s">
        <v>2522</v>
      </c>
      <c r="K2901" s="12" t="s">
        <v>113</v>
      </c>
      <c r="L2901" s="12"/>
      <c r="M2901" s="12"/>
      <c r="N2901" s="12"/>
      <c r="O2901" s="14" t="s">
        <v>47</v>
      </c>
      <c r="P2901" s="5" t="str">
        <f>IF(OR(COUNTIF(A2901,"*省*"&amp;"*戒毒所*"),COUNTIF(A2901,"*省*"&amp;"*法院*"),COUNTIF(A2901,"*监狱*"),COUNTIF(A2901,"*省*"&amp;"*管教所*")),"省直",IFERROR(LOOKUP(9^9,FIND(对照表!$H$2:$H$14,A2901),对照表!$G$2:$G$14),IFERROR(LOOKUP(9^9,FIND(对照表!$E$2:$E$149,A2901),对照表!$C$2:$C$149),"省直")))</f>
        <v>绥化</v>
      </c>
    </row>
    <row r="2902" customHeight="1" spans="1:16">
      <c r="A2902" s="12" t="s">
        <v>5175</v>
      </c>
      <c r="B2902" s="13" t="s">
        <v>5176</v>
      </c>
      <c r="C2902" s="12" t="s">
        <v>1672</v>
      </c>
      <c r="D2902" s="12" t="s">
        <v>35</v>
      </c>
      <c r="E2902" s="13" t="s">
        <v>36</v>
      </c>
      <c r="F2902" s="13">
        <v>2</v>
      </c>
      <c r="G2902" s="12" t="s">
        <v>37</v>
      </c>
      <c r="H2902" s="12" t="s">
        <v>361</v>
      </c>
      <c r="I2902" s="12"/>
      <c r="J2902" s="12" t="s">
        <v>5177</v>
      </c>
      <c r="K2902" s="12" t="s">
        <v>41</v>
      </c>
      <c r="L2902" s="12"/>
      <c r="M2902" s="12"/>
      <c r="N2902" s="12"/>
      <c r="O2902" s="14" t="s">
        <v>47</v>
      </c>
      <c r="P2902" s="5" t="str">
        <f>IF(OR(COUNTIF(A2902,"*省*"&amp;"*戒毒所*"),COUNTIF(A2902,"*省*"&amp;"*法院*"),COUNTIF(A2902,"*监狱*"),COUNTIF(A2902,"*省*"&amp;"*管教所*")),"省直",IFERROR(LOOKUP(9^9,FIND(对照表!$H$2:$H$14,A2902),对照表!$G$2:$G$14),IFERROR(LOOKUP(9^9,FIND(对照表!$E$2:$E$149,A2902),对照表!$C$2:$C$149),"省直")))</f>
        <v>绥化</v>
      </c>
    </row>
    <row r="2903" customHeight="1" spans="1:16">
      <c r="A2903" s="12" t="s">
        <v>5175</v>
      </c>
      <c r="B2903" s="13" t="s">
        <v>5176</v>
      </c>
      <c r="C2903" s="12" t="s">
        <v>3998</v>
      </c>
      <c r="D2903" s="12" t="s">
        <v>35</v>
      </c>
      <c r="E2903" s="13" t="s">
        <v>79</v>
      </c>
      <c r="F2903" s="13">
        <v>1</v>
      </c>
      <c r="G2903" s="12" t="s">
        <v>37</v>
      </c>
      <c r="H2903" s="12" t="s">
        <v>361</v>
      </c>
      <c r="I2903" s="12"/>
      <c r="J2903" s="12" t="s">
        <v>5178</v>
      </c>
      <c r="K2903" s="12" t="s">
        <v>41</v>
      </c>
      <c r="L2903" s="12"/>
      <c r="M2903" s="12"/>
      <c r="N2903" s="12"/>
      <c r="O2903" s="14" t="s">
        <v>47</v>
      </c>
      <c r="P2903" s="5" t="str">
        <f>IF(OR(COUNTIF(A2903,"*省*"&amp;"*戒毒所*"),COUNTIF(A2903,"*省*"&amp;"*法院*"),COUNTIF(A2903,"*监狱*"),COUNTIF(A2903,"*省*"&amp;"*管教所*")),"省直",IFERROR(LOOKUP(9^9,FIND(对照表!$H$2:$H$14,A2903),对照表!$G$2:$G$14),IFERROR(LOOKUP(9^9,FIND(对照表!$E$2:$E$149,A2903),对照表!$C$2:$C$149),"省直")))</f>
        <v>绥化</v>
      </c>
    </row>
    <row r="2904" customHeight="1" spans="1:16">
      <c r="A2904" s="12" t="s">
        <v>5175</v>
      </c>
      <c r="B2904" s="13" t="s">
        <v>5176</v>
      </c>
      <c r="C2904" s="12" t="s">
        <v>3629</v>
      </c>
      <c r="D2904" s="12" t="s">
        <v>35</v>
      </c>
      <c r="E2904" s="13" t="s">
        <v>81</v>
      </c>
      <c r="F2904" s="13">
        <v>2</v>
      </c>
      <c r="G2904" s="12" t="s">
        <v>37</v>
      </c>
      <c r="H2904" s="12" t="s">
        <v>361</v>
      </c>
      <c r="I2904" s="12"/>
      <c r="J2904" s="12" t="s">
        <v>5179</v>
      </c>
      <c r="K2904" s="12" t="s">
        <v>41</v>
      </c>
      <c r="L2904" s="12"/>
      <c r="M2904" s="12"/>
      <c r="N2904" s="12"/>
      <c r="O2904" s="14" t="s">
        <v>47</v>
      </c>
      <c r="P2904" s="5" t="str">
        <f>IF(OR(COUNTIF(A2904,"*省*"&amp;"*戒毒所*"),COUNTIF(A2904,"*省*"&amp;"*法院*"),COUNTIF(A2904,"*监狱*"),COUNTIF(A2904,"*省*"&amp;"*管教所*")),"省直",IFERROR(LOOKUP(9^9,FIND(对照表!$H$2:$H$14,A2904),对照表!$G$2:$G$14),IFERROR(LOOKUP(9^9,FIND(对照表!$E$2:$E$149,A2904),对照表!$C$2:$C$149),"省直")))</f>
        <v>绥化</v>
      </c>
    </row>
    <row r="2905" customHeight="1" spans="1:16">
      <c r="A2905" s="12" t="s">
        <v>5175</v>
      </c>
      <c r="B2905" s="13" t="s">
        <v>5176</v>
      </c>
      <c r="C2905" s="12" t="s">
        <v>5180</v>
      </c>
      <c r="D2905" s="12" t="s">
        <v>35</v>
      </c>
      <c r="E2905" s="13" t="s">
        <v>131</v>
      </c>
      <c r="F2905" s="13">
        <v>1</v>
      </c>
      <c r="G2905" s="12" t="s">
        <v>37</v>
      </c>
      <c r="H2905" s="12" t="s">
        <v>361</v>
      </c>
      <c r="I2905" s="12"/>
      <c r="J2905" s="12" t="s">
        <v>5178</v>
      </c>
      <c r="K2905" s="12" t="s">
        <v>41</v>
      </c>
      <c r="L2905" s="12"/>
      <c r="M2905" s="12"/>
      <c r="N2905" s="12"/>
      <c r="O2905" s="14" t="s">
        <v>47</v>
      </c>
      <c r="P2905" s="5" t="str">
        <f>IF(OR(COUNTIF(A2905,"*省*"&amp;"*戒毒所*"),COUNTIF(A2905,"*省*"&amp;"*法院*"),COUNTIF(A2905,"*监狱*"),COUNTIF(A2905,"*省*"&amp;"*管教所*")),"省直",IFERROR(LOOKUP(9^9,FIND(对照表!$H$2:$H$14,A2905),对照表!$G$2:$G$14),IFERROR(LOOKUP(9^9,FIND(对照表!$E$2:$E$149,A2905),对照表!$C$2:$C$149),"省直")))</f>
        <v>绥化</v>
      </c>
    </row>
    <row r="2906" customHeight="1" spans="1:16">
      <c r="A2906" s="12" t="s">
        <v>5175</v>
      </c>
      <c r="B2906" s="13" t="s">
        <v>5176</v>
      </c>
      <c r="C2906" s="12" t="s">
        <v>5181</v>
      </c>
      <c r="D2906" s="12" t="s">
        <v>35</v>
      </c>
      <c r="E2906" s="13" t="s">
        <v>132</v>
      </c>
      <c r="F2906" s="13">
        <v>1</v>
      </c>
      <c r="G2906" s="12" t="s">
        <v>37</v>
      </c>
      <c r="H2906" s="12" t="s">
        <v>361</v>
      </c>
      <c r="I2906" s="12"/>
      <c r="J2906" s="12" t="s">
        <v>5178</v>
      </c>
      <c r="K2906" s="12" t="s">
        <v>41</v>
      </c>
      <c r="L2906" s="12"/>
      <c r="M2906" s="12"/>
      <c r="N2906" s="12"/>
      <c r="O2906" s="14" t="s">
        <v>47</v>
      </c>
      <c r="P2906" s="5" t="str">
        <f>IF(OR(COUNTIF(A2906,"*省*"&amp;"*戒毒所*"),COUNTIF(A2906,"*省*"&amp;"*法院*"),COUNTIF(A2906,"*监狱*"),COUNTIF(A2906,"*省*"&amp;"*管教所*")),"省直",IFERROR(LOOKUP(9^9,FIND(对照表!$H$2:$H$14,A2906),对照表!$G$2:$G$14),IFERROR(LOOKUP(9^9,FIND(对照表!$E$2:$E$149,A2906),对照表!$C$2:$C$149),"省直")))</f>
        <v>绥化</v>
      </c>
    </row>
    <row r="2907" customHeight="1" spans="1:16">
      <c r="A2907" s="12" t="s">
        <v>5175</v>
      </c>
      <c r="B2907" s="13" t="s">
        <v>5176</v>
      </c>
      <c r="C2907" s="12" t="s">
        <v>5182</v>
      </c>
      <c r="D2907" s="12" t="s">
        <v>35</v>
      </c>
      <c r="E2907" s="13" t="s">
        <v>133</v>
      </c>
      <c r="F2907" s="13">
        <v>1</v>
      </c>
      <c r="G2907" s="12" t="s">
        <v>37</v>
      </c>
      <c r="H2907" s="12" t="s">
        <v>361</v>
      </c>
      <c r="I2907" s="12"/>
      <c r="J2907" s="12" t="s">
        <v>5179</v>
      </c>
      <c r="K2907" s="12" t="s">
        <v>41</v>
      </c>
      <c r="L2907" s="12"/>
      <c r="M2907" s="12"/>
      <c r="N2907" s="12"/>
      <c r="O2907" s="14" t="s">
        <v>47</v>
      </c>
      <c r="P2907" s="5" t="str">
        <f>IF(OR(COUNTIF(A2907,"*省*"&amp;"*戒毒所*"),COUNTIF(A2907,"*省*"&amp;"*法院*"),COUNTIF(A2907,"*监狱*"),COUNTIF(A2907,"*省*"&amp;"*管教所*")),"省直",IFERROR(LOOKUP(9^9,FIND(对照表!$H$2:$H$14,A2907),对照表!$G$2:$G$14),IFERROR(LOOKUP(9^9,FIND(对照表!$E$2:$E$149,A2907),对照表!$C$2:$C$149),"省直")))</f>
        <v>绥化</v>
      </c>
    </row>
    <row r="2908" customHeight="1" spans="1:16">
      <c r="A2908" s="12" t="s">
        <v>5175</v>
      </c>
      <c r="B2908" s="13" t="s">
        <v>5176</v>
      </c>
      <c r="C2908" s="12" t="s">
        <v>5183</v>
      </c>
      <c r="D2908" s="12" t="s">
        <v>35</v>
      </c>
      <c r="E2908" s="13" t="s">
        <v>1021</v>
      </c>
      <c r="F2908" s="13">
        <v>1</v>
      </c>
      <c r="G2908" s="12" t="s">
        <v>37</v>
      </c>
      <c r="H2908" s="12" t="s">
        <v>361</v>
      </c>
      <c r="I2908" s="12"/>
      <c r="J2908" s="12" t="s">
        <v>5179</v>
      </c>
      <c r="K2908" s="12" t="s">
        <v>41</v>
      </c>
      <c r="L2908" s="12"/>
      <c r="M2908" s="12"/>
      <c r="N2908" s="12"/>
      <c r="O2908" s="14" t="s">
        <v>47</v>
      </c>
      <c r="P2908" s="5" t="str">
        <f>IF(OR(COUNTIF(A2908,"*省*"&amp;"*戒毒所*"),COUNTIF(A2908,"*省*"&amp;"*法院*"),COUNTIF(A2908,"*监狱*"),COUNTIF(A2908,"*省*"&amp;"*管教所*")),"省直",IFERROR(LOOKUP(9^9,FIND(对照表!$H$2:$H$14,A2908),对照表!$G$2:$G$14),IFERROR(LOOKUP(9^9,FIND(对照表!$E$2:$E$149,A2908),对照表!$C$2:$C$149),"省直")))</f>
        <v>绥化</v>
      </c>
    </row>
    <row r="2909" customHeight="1" spans="1:16">
      <c r="A2909" s="12" t="s">
        <v>5175</v>
      </c>
      <c r="B2909" s="13" t="s">
        <v>5176</v>
      </c>
      <c r="C2909" s="12" t="s">
        <v>5184</v>
      </c>
      <c r="D2909" s="12" t="s">
        <v>35</v>
      </c>
      <c r="E2909" s="13" t="s">
        <v>1023</v>
      </c>
      <c r="F2909" s="13">
        <v>1</v>
      </c>
      <c r="G2909" s="12" t="s">
        <v>37</v>
      </c>
      <c r="H2909" s="12" t="s">
        <v>361</v>
      </c>
      <c r="I2909" s="12"/>
      <c r="J2909" s="12" t="s">
        <v>5179</v>
      </c>
      <c r="K2909" s="12" t="s">
        <v>41</v>
      </c>
      <c r="L2909" s="12"/>
      <c r="M2909" s="12"/>
      <c r="N2909" s="12"/>
      <c r="O2909" s="14" t="s">
        <v>47</v>
      </c>
      <c r="P2909" s="5" t="str">
        <f>IF(OR(COUNTIF(A2909,"*省*"&amp;"*戒毒所*"),COUNTIF(A2909,"*省*"&amp;"*法院*"),COUNTIF(A2909,"*监狱*"),COUNTIF(A2909,"*省*"&amp;"*管教所*")),"省直",IFERROR(LOOKUP(9^9,FIND(对照表!$H$2:$H$14,A2909),对照表!$G$2:$G$14),IFERROR(LOOKUP(9^9,FIND(对照表!$E$2:$E$149,A2909),对照表!$C$2:$C$149),"省直")))</f>
        <v>绥化</v>
      </c>
    </row>
    <row r="2910" customHeight="1" spans="1:16">
      <c r="A2910" s="12" t="s">
        <v>5175</v>
      </c>
      <c r="B2910" s="13" t="s">
        <v>5176</v>
      </c>
      <c r="C2910" s="12" t="s">
        <v>5185</v>
      </c>
      <c r="D2910" s="12" t="s">
        <v>35</v>
      </c>
      <c r="E2910" s="13" t="s">
        <v>3337</v>
      </c>
      <c r="F2910" s="13">
        <v>1</v>
      </c>
      <c r="G2910" s="12" t="s">
        <v>78</v>
      </c>
      <c r="H2910" s="12" t="s">
        <v>361</v>
      </c>
      <c r="I2910" s="12"/>
      <c r="J2910" s="12" t="s">
        <v>5179</v>
      </c>
      <c r="K2910" s="12" t="s">
        <v>41</v>
      </c>
      <c r="L2910" s="12"/>
      <c r="M2910" s="12"/>
      <c r="N2910" s="12"/>
      <c r="O2910" s="14" t="s">
        <v>47</v>
      </c>
      <c r="P2910" s="5" t="str">
        <f>IF(OR(COUNTIF(A2910,"*省*"&amp;"*戒毒所*"),COUNTIF(A2910,"*省*"&amp;"*法院*"),COUNTIF(A2910,"*监狱*"),COUNTIF(A2910,"*省*"&amp;"*管教所*")),"省直",IFERROR(LOOKUP(9^9,FIND(对照表!$H$2:$H$14,A2910),对照表!$G$2:$G$14),IFERROR(LOOKUP(9^9,FIND(对照表!$E$2:$E$149,A2910),对照表!$C$2:$C$149),"省直")))</f>
        <v>绥化</v>
      </c>
    </row>
    <row r="2911" customHeight="1" spans="1:16">
      <c r="A2911" s="12" t="s">
        <v>5175</v>
      </c>
      <c r="B2911" s="13" t="s">
        <v>5176</v>
      </c>
      <c r="C2911" s="12" t="s">
        <v>5186</v>
      </c>
      <c r="D2911" s="12" t="s">
        <v>35</v>
      </c>
      <c r="E2911" s="13">
        <v>10</v>
      </c>
      <c r="F2911" s="13">
        <v>1</v>
      </c>
      <c r="G2911" s="12" t="s">
        <v>37</v>
      </c>
      <c r="H2911" s="12" t="s">
        <v>361</v>
      </c>
      <c r="I2911" s="12"/>
      <c r="J2911" s="12" t="s">
        <v>5179</v>
      </c>
      <c r="K2911" s="12" t="s">
        <v>41</v>
      </c>
      <c r="L2911" s="12"/>
      <c r="M2911" s="12"/>
      <c r="N2911" s="12"/>
      <c r="O2911" s="14" t="s">
        <v>47</v>
      </c>
      <c r="P2911" s="5" t="str">
        <f>IF(OR(COUNTIF(A2911,"*省*"&amp;"*戒毒所*"),COUNTIF(A2911,"*省*"&amp;"*法院*"),COUNTIF(A2911,"*监狱*"),COUNTIF(A2911,"*省*"&amp;"*管教所*")),"省直",IFERROR(LOOKUP(9^9,FIND(对照表!$H$2:$H$14,A2911),对照表!$G$2:$G$14),IFERROR(LOOKUP(9^9,FIND(对照表!$E$2:$E$149,A2911),对照表!$C$2:$C$149),"省直")))</f>
        <v>绥化</v>
      </c>
    </row>
    <row r="2912" customHeight="1" spans="1:16">
      <c r="A2912" s="12" t="s">
        <v>5175</v>
      </c>
      <c r="B2912" s="13" t="s">
        <v>5176</v>
      </c>
      <c r="C2912" s="12" t="s">
        <v>5187</v>
      </c>
      <c r="D2912" s="12" t="s">
        <v>35</v>
      </c>
      <c r="E2912" s="13">
        <v>11</v>
      </c>
      <c r="F2912" s="13">
        <v>1</v>
      </c>
      <c r="G2912" s="12" t="s">
        <v>37</v>
      </c>
      <c r="H2912" s="12" t="s">
        <v>361</v>
      </c>
      <c r="I2912" s="12"/>
      <c r="J2912" s="12" t="s">
        <v>5188</v>
      </c>
      <c r="K2912" s="12" t="s">
        <v>41</v>
      </c>
      <c r="L2912" s="12"/>
      <c r="M2912" s="12"/>
      <c r="N2912" s="12"/>
      <c r="O2912" s="14" t="s">
        <v>47</v>
      </c>
      <c r="P2912" s="5" t="str">
        <f>IF(OR(COUNTIF(A2912,"*省*"&amp;"*戒毒所*"),COUNTIF(A2912,"*省*"&amp;"*法院*"),COUNTIF(A2912,"*监狱*"),COUNTIF(A2912,"*省*"&amp;"*管教所*")),"省直",IFERROR(LOOKUP(9^9,FIND(对照表!$H$2:$H$14,A2912),对照表!$G$2:$G$14),IFERROR(LOOKUP(9^9,FIND(对照表!$E$2:$E$149,A2912),对照表!$C$2:$C$149),"省直")))</f>
        <v>绥化</v>
      </c>
    </row>
    <row r="2913" customHeight="1" spans="1:16">
      <c r="A2913" s="12" t="s">
        <v>5175</v>
      </c>
      <c r="B2913" s="13" t="s">
        <v>5176</v>
      </c>
      <c r="C2913" s="12" t="s">
        <v>5189</v>
      </c>
      <c r="D2913" s="12" t="s">
        <v>35</v>
      </c>
      <c r="E2913" s="13">
        <v>12</v>
      </c>
      <c r="F2913" s="13">
        <v>1</v>
      </c>
      <c r="G2913" s="12" t="s">
        <v>37</v>
      </c>
      <c r="H2913" s="12" t="s">
        <v>361</v>
      </c>
      <c r="I2913" s="12"/>
      <c r="J2913" s="12" t="s">
        <v>5188</v>
      </c>
      <c r="K2913" s="12" t="s">
        <v>41</v>
      </c>
      <c r="L2913" s="12"/>
      <c r="M2913" s="12"/>
      <c r="N2913" s="12"/>
      <c r="O2913" s="14" t="s">
        <v>47</v>
      </c>
      <c r="P2913" s="5" t="str">
        <f>IF(OR(COUNTIF(A2913,"*省*"&amp;"*戒毒所*"),COUNTIF(A2913,"*省*"&amp;"*法院*"),COUNTIF(A2913,"*监狱*"),COUNTIF(A2913,"*省*"&amp;"*管教所*")),"省直",IFERROR(LOOKUP(9^9,FIND(对照表!$H$2:$H$14,A2913),对照表!$G$2:$G$14),IFERROR(LOOKUP(9^9,FIND(对照表!$E$2:$E$149,A2913),对照表!$C$2:$C$149),"省直")))</f>
        <v>绥化</v>
      </c>
    </row>
    <row r="2914" customHeight="1" spans="1:16">
      <c r="A2914" s="12" t="s">
        <v>5175</v>
      </c>
      <c r="B2914" s="13" t="s">
        <v>5176</v>
      </c>
      <c r="C2914" s="12" t="s">
        <v>5190</v>
      </c>
      <c r="D2914" s="12" t="s">
        <v>35</v>
      </c>
      <c r="E2914" s="13">
        <v>13</v>
      </c>
      <c r="F2914" s="13">
        <v>1</v>
      </c>
      <c r="G2914" s="12" t="s">
        <v>37</v>
      </c>
      <c r="H2914" s="12" t="s">
        <v>361</v>
      </c>
      <c r="I2914" s="12"/>
      <c r="J2914" s="12" t="s">
        <v>5188</v>
      </c>
      <c r="K2914" s="12" t="s">
        <v>41</v>
      </c>
      <c r="L2914" s="12"/>
      <c r="M2914" s="12"/>
      <c r="N2914" s="12"/>
      <c r="O2914" s="14" t="s">
        <v>47</v>
      </c>
      <c r="P2914" s="5" t="str">
        <f>IF(OR(COUNTIF(A2914,"*省*"&amp;"*戒毒所*"),COUNTIF(A2914,"*省*"&amp;"*法院*"),COUNTIF(A2914,"*监狱*"),COUNTIF(A2914,"*省*"&amp;"*管教所*")),"省直",IFERROR(LOOKUP(9^9,FIND(对照表!$H$2:$H$14,A2914),对照表!$G$2:$G$14),IFERROR(LOOKUP(9^9,FIND(对照表!$E$2:$E$149,A2914),对照表!$C$2:$C$149),"省直")))</f>
        <v>绥化</v>
      </c>
    </row>
    <row r="2915" customHeight="1" spans="1:16">
      <c r="A2915" s="12" t="s">
        <v>5175</v>
      </c>
      <c r="B2915" s="13" t="s">
        <v>5176</v>
      </c>
      <c r="C2915" s="12" t="s">
        <v>5191</v>
      </c>
      <c r="D2915" s="12" t="s">
        <v>35</v>
      </c>
      <c r="E2915" s="13">
        <v>14</v>
      </c>
      <c r="F2915" s="13">
        <v>1</v>
      </c>
      <c r="G2915" s="12" t="s">
        <v>37</v>
      </c>
      <c r="H2915" s="12" t="s">
        <v>38</v>
      </c>
      <c r="I2915" s="12" t="s">
        <v>39</v>
      </c>
      <c r="J2915" s="12" t="s">
        <v>5192</v>
      </c>
      <c r="K2915" s="12" t="s">
        <v>41</v>
      </c>
      <c r="L2915" s="12"/>
      <c r="M2915" s="12"/>
      <c r="N2915" s="12"/>
      <c r="O2915" s="14" t="s">
        <v>47</v>
      </c>
      <c r="P2915" s="5" t="str">
        <f>IF(OR(COUNTIF(A2915,"*省*"&amp;"*戒毒所*"),COUNTIF(A2915,"*省*"&amp;"*法院*"),COUNTIF(A2915,"*监狱*"),COUNTIF(A2915,"*省*"&amp;"*管教所*")),"省直",IFERROR(LOOKUP(9^9,FIND(对照表!$H$2:$H$14,A2915),对照表!$G$2:$G$14),IFERROR(LOOKUP(9^9,FIND(对照表!$E$2:$E$149,A2915),对照表!$C$2:$C$149),"省直")))</f>
        <v>绥化</v>
      </c>
    </row>
    <row r="2916" customHeight="1" spans="1:16">
      <c r="A2916" s="12" t="s">
        <v>5175</v>
      </c>
      <c r="B2916" s="13" t="s">
        <v>5176</v>
      </c>
      <c r="C2916" s="12" t="s">
        <v>5193</v>
      </c>
      <c r="D2916" s="12" t="s">
        <v>35</v>
      </c>
      <c r="E2916" s="13">
        <v>15</v>
      </c>
      <c r="F2916" s="13">
        <v>1</v>
      </c>
      <c r="G2916" s="12" t="s">
        <v>37</v>
      </c>
      <c r="H2916" s="12" t="s">
        <v>38</v>
      </c>
      <c r="I2916" s="12" t="s">
        <v>39</v>
      </c>
      <c r="J2916" s="12" t="s">
        <v>5192</v>
      </c>
      <c r="K2916" s="12" t="s">
        <v>41</v>
      </c>
      <c r="L2916" s="12"/>
      <c r="M2916" s="12"/>
      <c r="N2916" s="12"/>
      <c r="O2916" s="14" t="s">
        <v>47</v>
      </c>
      <c r="P2916" s="5" t="str">
        <f>IF(OR(COUNTIF(A2916,"*省*"&amp;"*戒毒所*"),COUNTIF(A2916,"*省*"&amp;"*法院*"),COUNTIF(A2916,"*监狱*"),COUNTIF(A2916,"*省*"&amp;"*管教所*")),"省直",IFERROR(LOOKUP(9^9,FIND(对照表!$H$2:$H$14,A2916),对照表!$G$2:$G$14),IFERROR(LOOKUP(9^9,FIND(对照表!$E$2:$E$149,A2916),对照表!$C$2:$C$149),"省直")))</f>
        <v>绥化</v>
      </c>
    </row>
    <row r="2917" customHeight="1" spans="1:16">
      <c r="A2917" s="12" t="s">
        <v>5175</v>
      </c>
      <c r="B2917" s="13" t="s">
        <v>5176</v>
      </c>
      <c r="C2917" s="12" t="s">
        <v>5194</v>
      </c>
      <c r="D2917" s="12" t="s">
        <v>35</v>
      </c>
      <c r="E2917" s="13">
        <v>16</v>
      </c>
      <c r="F2917" s="13">
        <v>1</v>
      </c>
      <c r="G2917" s="12" t="s">
        <v>37</v>
      </c>
      <c r="H2917" s="12" t="s">
        <v>361</v>
      </c>
      <c r="I2917" s="12"/>
      <c r="J2917" s="12" t="s">
        <v>5195</v>
      </c>
      <c r="K2917" s="12" t="s">
        <v>41</v>
      </c>
      <c r="L2917" s="12"/>
      <c r="M2917" s="12"/>
      <c r="N2917" s="12"/>
      <c r="O2917" s="14" t="s">
        <v>47</v>
      </c>
      <c r="P2917" s="5" t="str">
        <f>IF(OR(COUNTIF(A2917,"*省*"&amp;"*戒毒所*"),COUNTIF(A2917,"*省*"&amp;"*法院*"),COUNTIF(A2917,"*监狱*"),COUNTIF(A2917,"*省*"&amp;"*管教所*")),"省直",IFERROR(LOOKUP(9^9,FIND(对照表!$H$2:$H$14,A2917),对照表!$G$2:$G$14),IFERROR(LOOKUP(9^9,FIND(对照表!$E$2:$E$149,A2917),对照表!$C$2:$C$149),"省直")))</f>
        <v>绥化</v>
      </c>
    </row>
    <row r="2918" customHeight="1" spans="1:16">
      <c r="A2918" s="12" t="s">
        <v>5175</v>
      </c>
      <c r="B2918" s="13" t="s">
        <v>5176</v>
      </c>
      <c r="C2918" s="12" t="s">
        <v>5196</v>
      </c>
      <c r="D2918" s="12" t="s">
        <v>35</v>
      </c>
      <c r="E2918" s="13">
        <v>17</v>
      </c>
      <c r="F2918" s="13">
        <v>1</v>
      </c>
      <c r="G2918" s="12" t="s">
        <v>37</v>
      </c>
      <c r="H2918" s="12" t="s">
        <v>361</v>
      </c>
      <c r="I2918" s="12"/>
      <c r="J2918" s="12" t="s">
        <v>5197</v>
      </c>
      <c r="K2918" s="12" t="s">
        <v>41</v>
      </c>
      <c r="L2918" s="12"/>
      <c r="M2918" s="12"/>
      <c r="N2918" s="12"/>
      <c r="O2918" s="14" t="s">
        <v>47</v>
      </c>
      <c r="P2918" s="5" t="str">
        <f>IF(OR(COUNTIF(A2918,"*省*"&amp;"*戒毒所*"),COUNTIF(A2918,"*省*"&amp;"*法院*"),COUNTIF(A2918,"*监狱*"),COUNTIF(A2918,"*省*"&amp;"*管教所*")),"省直",IFERROR(LOOKUP(9^9,FIND(对照表!$H$2:$H$14,A2918),对照表!$G$2:$G$14),IFERROR(LOOKUP(9^9,FIND(对照表!$E$2:$E$149,A2918),对照表!$C$2:$C$149),"省直")))</f>
        <v>绥化</v>
      </c>
    </row>
    <row r="2919" customHeight="1" spans="1:16">
      <c r="A2919" s="12" t="s">
        <v>5175</v>
      </c>
      <c r="B2919" s="13" t="s">
        <v>5176</v>
      </c>
      <c r="C2919" s="12" t="s">
        <v>5198</v>
      </c>
      <c r="D2919" s="12" t="s">
        <v>35</v>
      </c>
      <c r="E2919" s="13">
        <v>18</v>
      </c>
      <c r="F2919" s="13">
        <v>1</v>
      </c>
      <c r="G2919" s="12" t="s">
        <v>37</v>
      </c>
      <c r="H2919" s="12" t="s">
        <v>361</v>
      </c>
      <c r="I2919" s="12"/>
      <c r="J2919" s="12" t="s">
        <v>5195</v>
      </c>
      <c r="K2919" s="12" t="s">
        <v>41</v>
      </c>
      <c r="L2919" s="12"/>
      <c r="M2919" s="12"/>
      <c r="N2919" s="12"/>
      <c r="O2919" s="14" t="s">
        <v>47</v>
      </c>
      <c r="P2919" s="5" t="str">
        <f>IF(OR(COUNTIF(A2919,"*省*"&amp;"*戒毒所*"),COUNTIF(A2919,"*省*"&amp;"*法院*"),COUNTIF(A2919,"*监狱*"),COUNTIF(A2919,"*省*"&amp;"*管教所*")),"省直",IFERROR(LOOKUP(9^9,FIND(对照表!$H$2:$H$14,A2919),对照表!$G$2:$G$14),IFERROR(LOOKUP(9^9,FIND(对照表!$E$2:$E$149,A2919),对照表!$C$2:$C$149),"省直")))</f>
        <v>绥化</v>
      </c>
    </row>
    <row r="2920" customHeight="1" spans="1:16">
      <c r="A2920" s="12" t="s">
        <v>5175</v>
      </c>
      <c r="B2920" s="13" t="s">
        <v>5176</v>
      </c>
      <c r="C2920" s="12" t="s">
        <v>5199</v>
      </c>
      <c r="D2920" s="12" t="s">
        <v>35</v>
      </c>
      <c r="E2920" s="13">
        <v>19</v>
      </c>
      <c r="F2920" s="13">
        <v>1</v>
      </c>
      <c r="G2920" s="12" t="s">
        <v>37</v>
      </c>
      <c r="H2920" s="12" t="s">
        <v>361</v>
      </c>
      <c r="I2920" s="12"/>
      <c r="J2920" s="12" t="s">
        <v>5195</v>
      </c>
      <c r="K2920" s="12" t="s">
        <v>41</v>
      </c>
      <c r="L2920" s="12"/>
      <c r="M2920" s="12"/>
      <c r="N2920" s="12"/>
      <c r="O2920" s="14" t="s">
        <v>47</v>
      </c>
      <c r="P2920" s="5" t="str">
        <f>IF(OR(COUNTIF(A2920,"*省*"&amp;"*戒毒所*"),COUNTIF(A2920,"*省*"&amp;"*法院*"),COUNTIF(A2920,"*监狱*"),COUNTIF(A2920,"*省*"&amp;"*管教所*")),"省直",IFERROR(LOOKUP(9^9,FIND(对照表!$H$2:$H$14,A2920),对照表!$G$2:$G$14),IFERROR(LOOKUP(9^9,FIND(对照表!$E$2:$E$149,A2920),对照表!$C$2:$C$149),"省直")))</f>
        <v>绥化</v>
      </c>
    </row>
    <row r="2921" customHeight="1" spans="1:16">
      <c r="A2921" s="12" t="s">
        <v>5175</v>
      </c>
      <c r="B2921" s="13" t="s">
        <v>5176</v>
      </c>
      <c r="C2921" s="12" t="s">
        <v>5200</v>
      </c>
      <c r="D2921" s="12" t="s">
        <v>35</v>
      </c>
      <c r="E2921" s="13">
        <v>20</v>
      </c>
      <c r="F2921" s="13">
        <v>1</v>
      </c>
      <c r="G2921" s="12" t="s">
        <v>37</v>
      </c>
      <c r="H2921" s="12" t="s">
        <v>361</v>
      </c>
      <c r="I2921" s="12"/>
      <c r="J2921" s="12" t="s">
        <v>5195</v>
      </c>
      <c r="K2921" s="12" t="s">
        <v>41</v>
      </c>
      <c r="L2921" s="12"/>
      <c r="M2921" s="12"/>
      <c r="N2921" s="12"/>
      <c r="O2921" s="14" t="s">
        <v>47</v>
      </c>
      <c r="P2921" s="5" t="str">
        <f>IF(OR(COUNTIF(A2921,"*省*"&amp;"*戒毒所*"),COUNTIF(A2921,"*省*"&amp;"*法院*"),COUNTIF(A2921,"*监狱*"),COUNTIF(A2921,"*省*"&amp;"*管教所*")),"省直",IFERROR(LOOKUP(9^9,FIND(对照表!$H$2:$H$14,A2921),对照表!$G$2:$G$14),IFERROR(LOOKUP(9^9,FIND(对照表!$E$2:$E$149,A2921),对照表!$C$2:$C$149),"省直")))</f>
        <v>绥化</v>
      </c>
    </row>
    <row r="2922" customHeight="1" spans="1:16">
      <c r="A2922" s="12" t="s">
        <v>5175</v>
      </c>
      <c r="B2922" s="13" t="s">
        <v>5176</v>
      </c>
      <c r="C2922" s="12" t="s">
        <v>5201</v>
      </c>
      <c r="D2922" s="12" t="s">
        <v>35</v>
      </c>
      <c r="E2922" s="13">
        <v>21</v>
      </c>
      <c r="F2922" s="13">
        <v>1</v>
      </c>
      <c r="G2922" s="12" t="s">
        <v>37</v>
      </c>
      <c r="H2922" s="12" t="s">
        <v>361</v>
      </c>
      <c r="I2922" s="12"/>
      <c r="J2922" s="12" t="s">
        <v>5195</v>
      </c>
      <c r="K2922" s="12" t="s">
        <v>41</v>
      </c>
      <c r="L2922" s="12"/>
      <c r="M2922" s="12"/>
      <c r="N2922" s="12"/>
      <c r="O2922" s="14" t="s">
        <v>47</v>
      </c>
      <c r="P2922" s="5" t="str">
        <f>IF(OR(COUNTIF(A2922,"*省*"&amp;"*戒毒所*"),COUNTIF(A2922,"*省*"&amp;"*法院*"),COUNTIF(A2922,"*监狱*"),COUNTIF(A2922,"*省*"&amp;"*管教所*")),"省直",IFERROR(LOOKUP(9^9,FIND(对照表!$H$2:$H$14,A2922),对照表!$G$2:$G$14),IFERROR(LOOKUP(9^9,FIND(对照表!$E$2:$E$149,A2922),对照表!$C$2:$C$149),"省直")))</f>
        <v>绥化</v>
      </c>
    </row>
    <row r="2923" customHeight="1" spans="1:16">
      <c r="A2923" s="12" t="s">
        <v>5175</v>
      </c>
      <c r="B2923" s="13" t="s">
        <v>5176</v>
      </c>
      <c r="C2923" s="12" t="s">
        <v>5202</v>
      </c>
      <c r="D2923" s="12" t="s">
        <v>35</v>
      </c>
      <c r="E2923" s="13">
        <v>22</v>
      </c>
      <c r="F2923" s="13">
        <v>1</v>
      </c>
      <c r="G2923" s="12" t="s">
        <v>37</v>
      </c>
      <c r="H2923" s="12" t="s">
        <v>361</v>
      </c>
      <c r="I2923" s="12"/>
      <c r="J2923" s="12" t="s">
        <v>5195</v>
      </c>
      <c r="K2923" s="12" t="s">
        <v>41</v>
      </c>
      <c r="L2923" s="12"/>
      <c r="M2923" s="12"/>
      <c r="N2923" s="12"/>
      <c r="O2923" s="14" t="s">
        <v>47</v>
      </c>
      <c r="P2923" s="5" t="str">
        <f>IF(OR(COUNTIF(A2923,"*省*"&amp;"*戒毒所*"),COUNTIF(A2923,"*省*"&amp;"*法院*"),COUNTIF(A2923,"*监狱*"),COUNTIF(A2923,"*省*"&amp;"*管教所*")),"省直",IFERROR(LOOKUP(9^9,FIND(对照表!$H$2:$H$14,A2923),对照表!$G$2:$G$14),IFERROR(LOOKUP(9^9,FIND(对照表!$E$2:$E$149,A2923),对照表!$C$2:$C$149),"省直")))</f>
        <v>绥化</v>
      </c>
    </row>
    <row r="2924" customHeight="1" spans="1:16">
      <c r="A2924" s="12" t="s">
        <v>5175</v>
      </c>
      <c r="B2924" s="13" t="s">
        <v>5176</v>
      </c>
      <c r="C2924" s="12" t="s">
        <v>5203</v>
      </c>
      <c r="D2924" s="12" t="s">
        <v>35</v>
      </c>
      <c r="E2924" s="13">
        <v>23</v>
      </c>
      <c r="F2924" s="13">
        <v>1</v>
      </c>
      <c r="G2924" s="12" t="s">
        <v>37</v>
      </c>
      <c r="H2924" s="12" t="s">
        <v>361</v>
      </c>
      <c r="I2924" s="12"/>
      <c r="J2924" s="12" t="s">
        <v>5195</v>
      </c>
      <c r="K2924" s="12" t="s">
        <v>41</v>
      </c>
      <c r="L2924" s="12"/>
      <c r="M2924" s="12"/>
      <c r="N2924" s="12"/>
      <c r="O2924" s="14" t="s">
        <v>47</v>
      </c>
      <c r="P2924" s="5" t="str">
        <f>IF(OR(COUNTIF(A2924,"*省*"&amp;"*戒毒所*"),COUNTIF(A2924,"*省*"&amp;"*法院*"),COUNTIF(A2924,"*监狱*"),COUNTIF(A2924,"*省*"&amp;"*管教所*")),"省直",IFERROR(LOOKUP(9^9,FIND(对照表!$H$2:$H$14,A2924),对照表!$G$2:$G$14),IFERROR(LOOKUP(9^9,FIND(对照表!$E$2:$E$149,A2924),对照表!$C$2:$C$149),"省直")))</f>
        <v>绥化</v>
      </c>
    </row>
    <row r="2925" customHeight="1" spans="1:16">
      <c r="A2925" s="12" t="s">
        <v>5175</v>
      </c>
      <c r="B2925" s="13" t="s">
        <v>5176</v>
      </c>
      <c r="C2925" s="12" t="s">
        <v>5204</v>
      </c>
      <c r="D2925" s="12" t="s">
        <v>35</v>
      </c>
      <c r="E2925" s="13">
        <v>24</v>
      </c>
      <c r="F2925" s="13">
        <v>1</v>
      </c>
      <c r="G2925" s="12" t="s">
        <v>37</v>
      </c>
      <c r="H2925" s="12" t="s">
        <v>361</v>
      </c>
      <c r="I2925" s="12"/>
      <c r="J2925" s="12" t="s">
        <v>5195</v>
      </c>
      <c r="K2925" s="12" t="s">
        <v>41</v>
      </c>
      <c r="L2925" s="12"/>
      <c r="M2925" s="12"/>
      <c r="N2925" s="12"/>
      <c r="O2925" s="14" t="s">
        <v>47</v>
      </c>
      <c r="P2925" s="5" t="str">
        <f>IF(OR(COUNTIF(A2925,"*省*"&amp;"*戒毒所*"),COUNTIF(A2925,"*省*"&amp;"*法院*"),COUNTIF(A2925,"*监狱*"),COUNTIF(A2925,"*省*"&amp;"*管教所*")),"省直",IFERROR(LOOKUP(9^9,FIND(对照表!$H$2:$H$14,A2925),对照表!$G$2:$G$14),IFERROR(LOOKUP(9^9,FIND(对照表!$E$2:$E$149,A2925),对照表!$C$2:$C$149),"省直")))</f>
        <v>绥化</v>
      </c>
    </row>
    <row r="2926" customHeight="1" spans="1:16">
      <c r="A2926" s="12" t="s">
        <v>5175</v>
      </c>
      <c r="B2926" s="13" t="s">
        <v>5176</v>
      </c>
      <c r="C2926" s="12" t="s">
        <v>5205</v>
      </c>
      <c r="D2926" s="12" t="s">
        <v>35</v>
      </c>
      <c r="E2926" s="13">
        <v>25</v>
      </c>
      <c r="F2926" s="13">
        <v>1</v>
      </c>
      <c r="G2926" s="12" t="s">
        <v>37</v>
      </c>
      <c r="H2926" s="12" t="s">
        <v>361</v>
      </c>
      <c r="I2926" s="12"/>
      <c r="J2926" s="12" t="s">
        <v>5195</v>
      </c>
      <c r="K2926" s="12" t="s">
        <v>41</v>
      </c>
      <c r="L2926" s="12"/>
      <c r="M2926" s="12"/>
      <c r="N2926" s="12"/>
      <c r="O2926" s="14" t="s">
        <v>47</v>
      </c>
      <c r="P2926" s="5" t="str">
        <f>IF(OR(COUNTIF(A2926,"*省*"&amp;"*戒毒所*"),COUNTIF(A2926,"*省*"&amp;"*法院*"),COUNTIF(A2926,"*监狱*"),COUNTIF(A2926,"*省*"&amp;"*管教所*")),"省直",IFERROR(LOOKUP(9^9,FIND(对照表!$H$2:$H$14,A2926),对照表!$G$2:$G$14),IFERROR(LOOKUP(9^9,FIND(对照表!$E$2:$E$149,A2926),对照表!$C$2:$C$149),"省直")))</f>
        <v>绥化</v>
      </c>
    </row>
    <row r="2927" customHeight="1" spans="1:16">
      <c r="A2927" s="12" t="s">
        <v>5175</v>
      </c>
      <c r="B2927" s="13" t="s">
        <v>5176</v>
      </c>
      <c r="C2927" s="12" t="s">
        <v>5206</v>
      </c>
      <c r="D2927" s="12" t="s">
        <v>35</v>
      </c>
      <c r="E2927" s="13">
        <v>26</v>
      </c>
      <c r="F2927" s="13">
        <v>1</v>
      </c>
      <c r="G2927" s="12" t="s">
        <v>37</v>
      </c>
      <c r="H2927" s="12" t="s">
        <v>361</v>
      </c>
      <c r="I2927" s="12"/>
      <c r="J2927" s="12" t="s">
        <v>5195</v>
      </c>
      <c r="K2927" s="12" t="s">
        <v>41</v>
      </c>
      <c r="L2927" s="12"/>
      <c r="M2927" s="12"/>
      <c r="N2927" s="12"/>
      <c r="O2927" s="14" t="s">
        <v>47</v>
      </c>
      <c r="P2927" s="5" t="str">
        <f>IF(OR(COUNTIF(A2927,"*省*"&amp;"*戒毒所*"),COUNTIF(A2927,"*省*"&amp;"*法院*"),COUNTIF(A2927,"*监狱*"),COUNTIF(A2927,"*省*"&amp;"*管教所*")),"省直",IFERROR(LOOKUP(9^9,FIND(对照表!$H$2:$H$14,A2927),对照表!$G$2:$G$14),IFERROR(LOOKUP(9^9,FIND(对照表!$E$2:$E$149,A2927),对照表!$C$2:$C$149),"省直")))</f>
        <v>绥化</v>
      </c>
    </row>
    <row r="2928" customHeight="1" spans="1:16">
      <c r="A2928" s="12" t="s">
        <v>5175</v>
      </c>
      <c r="B2928" s="13" t="s">
        <v>5176</v>
      </c>
      <c r="C2928" s="12" t="s">
        <v>5207</v>
      </c>
      <c r="D2928" s="12" t="s">
        <v>35</v>
      </c>
      <c r="E2928" s="13">
        <v>27</v>
      </c>
      <c r="F2928" s="13">
        <v>1</v>
      </c>
      <c r="G2928" s="12" t="s">
        <v>37</v>
      </c>
      <c r="H2928" s="12" t="s">
        <v>361</v>
      </c>
      <c r="I2928" s="12"/>
      <c r="J2928" s="12" t="s">
        <v>5195</v>
      </c>
      <c r="K2928" s="12" t="s">
        <v>41</v>
      </c>
      <c r="L2928" s="12"/>
      <c r="M2928" s="12"/>
      <c r="N2928" s="12"/>
      <c r="O2928" s="14" t="s">
        <v>47</v>
      </c>
      <c r="P2928" s="5" t="str">
        <f>IF(OR(COUNTIF(A2928,"*省*"&amp;"*戒毒所*"),COUNTIF(A2928,"*省*"&amp;"*法院*"),COUNTIF(A2928,"*监狱*"),COUNTIF(A2928,"*省*"&amp;"*管教所*")),"省直",IFERROR(LOOKUP(9^9,FIND(对照表!$H$2:$H$14,A2928),对照表!$G$2:$G$14),IFERROR(LOOKUP(9^9,FIND(对照表!$E$2:$E$149,A2928),对照表!$C$2:$C$149),"省直")))</f>
        <v>绥化</v>
      </c>
    </row>
    <row r="2929" customHeight="1" spans="1:16">
      <c r="A2929" s="12" t="s">
        <v>5175</v>
      </c>
      <c r="B2929" s="13" t="s">
        <v>5176</v>
      </c>
      <c r="C2929" s="12" t="s">
        <v>5208</v>
      </c>
      <c r="D2929" s="12" t="s">
        <v>35</v>
      </c>
      <c r="E2929" s="13">
        <v>28</v>
      </c>
      <c r="F2929" s="13">
        <v>1</v>
      </c>
      <c r="G2929" s="12" t="s">
        <v>37</v>
      </c>
      <c r="H2929" s="12" t="s">
        <v>361</v>
      </c>
      <c r="I2929" s="12"/>
      <c r="J2929" s="12" t="s">
        <v>5195</v>
      </c>
      <c r="K2929" s="12" t="s">
        <v>41</v>
      </c>
      <c r="L2929" s="12"/>
      <c r="M2929" s="12"/>
      <c r="N2929" s="12"/>
      <c r="O2929" s="14" t="s">
        <v>47</v>
      </c>
      <c r="P2929" s="5" t="str">
        <f>IF(OR(COUNTIF(A2929,"*省*"&amp;"*戒毒所*"),COUNTIF(A2929,"*省*"&amp;"*法院*"),COUNTIF(A2929,"*监狱*"),COUNTIF(A2929,"*省*"&amp;"*管教所*")),"省直",IFERROR(LOOKUP(9^9,FIND(对照表!$H$2:$H$14,A2929),对照表!$G$2:$G$14),IFERROR(LOOKUP(9^9,FIND(对照表!$E$2:$E$149,A2929),对照表!$C$2:$C$149),"省直")))</f>
        <v>绥化</v>
      </c>
    </row>
    <row r="2930" customHeight="1" spans="1:16">
      <c r="A2930" s="12" t="s">
        <v>5209</v>
      </c>
      <c r="B2930" s="13" t="s">
        <v>5210</v>
      </c>
      <c r="C2930" s="12" t="s">
        <v>5211</v>
      </c>
      <c r="D2930" s="12" t="s">
        <v>35</v>
      </c>
      <c r="E2930" s="13" t="s">
        <v>36</v>
      </c>
      <c r="F2930" s="13">
        <v>2</v>
      </c>
      <c r="G2930" s="12" t="s">
        <v>37</v>
      </c>
      <c r="H2930" s="12" t="s">
        <v>38</v>
      </c>
      <c r="I2930" s="12"/>
      <c r="J2930" s="12" t="s">
        <v>40</v>
      </c>
      <c r="K2930" s="12" t="s">
        <v>41</v>
      </c>
      <c r="L2930" s="12"/>
      <c r="M2930" s="12"/>
      <c r="N2930" s="12"/>
      <c r="O2930" s="14" t="s">
        <v>47</v>
      </c>
      <c r="P2930" s="5" t="str">
        <f>IF(OR(COUNTIF(A2930,"*省*"&amp;"*戒毒所*"),COUNTIF(A2930,"*省*"&amp;"*法院*"),COUNTIF(A2930,"*监狱*"),COUNTIF(A2930,"*省*"&amp;"*管教所*")),"省直",IFERROR(LOOKUP(9^9,FIND(对照表!$H$2:$H$14,A2930),对照表!$G$2:$G$14),IFERROR(LOOKUP(9^9,FIND(对照表!$E$2:$E$149,A2930),对照表!$C$2:$C$149),"省直")))</f>
        <v>绥化</v>
      </c>
    </row>
    <row r="2931" customHeight="1" spans="1:16">
      <c r="A2931" s="12" t="s">
        <v>5209</v>
      </c>
      <c r="B2931" s="13" t="s">
        <v>5210</v>
      </c>
      <c r="C2931" s="12" t="s">
        <v>5211</v>
      </c>
      <c r="D2931" s="12" t="s">
        <v>35</v>
      </c>
      <c r="E2931" s="13" t="s">
        <v>79</v>
      </c>
      <c r="F2931" s="13">
        <v>2</v>
      </c>
      <c r="G2931" s="12" t="s">
        <v>136</v>
      </c>
      <c r="H2931" s="12" t="s">
        <v>361</v>
      </c>
      <c r="I2931" s="12"/>
      <c r="J2931" s="12" t="s">
        <v>40</v>
      </c>
      <c r="K2931" s="12" t="s">
        <v>41</v>
      </c>
      <c r="L2931" s="12"/>
      <c r="M2931" s="12"/>
      <c r="N2931" s="12"/>
      <c r="O2931" s="14" t="s">
        <v>47</v>
      </c>
      <c r="P2931" s="5" t="str">
        <f>IF(OR(COUNTIF(A2931,"*省*"&amp;"*戒毒所*"),COUNTIF(A2931,"*省*"&amp;"*法院*"),COUNTIF(A2931,"*监狱*"),COUNTIF(A2931,"*省*"&amp;"*管教所*")),"省直",IFERROR(LOOKUP(9^9,FIND(对照表!$H$2:$H$14,A2931),对照表!$G$2:$G$14),IFERROR(LOOKUP(9^9,FIND(对照表!$E$2:$E$149,A2931),对照表!$C$2:$C$149),"省直")))</f>
        <v>绥化</v>
      </c>
    </row>
    <row r="2932" customHeight="1" spans="1:16">
      <c r="A2932" s="12" t="s">
        <v>5212</v>
      </c>
      <c r="B2932" s="13" t="s">
        <v>5213</v>
      </c>
      <c r="C2932" s="12" t="s">
        <v>1664</v>
      </c>
      <c r="D2932" s="12" t="s">
        <v>35</v>
      </c>
      <c r="E2932" s="13" t="s">
        <v>36</v>
      </c>
      <c r="F2932" s="13">
        <v>1</v>
      </c>
      <c r="G2932" s="12" t="s">
        <v>37</v>
      </c>
      <c r="H2932" s="12" t="s">
        <v>38</v>
      </c>
      <c r="I2932" s="12" t="s">
        <v>39</v>
      </c>
      <c r="J2932" s="12" t="s">
        <v>5214</v>
      </c>
      <c r="K2932" s="12" t="s">
        <v>41</v>
      </c>
      <c r="L2932" s="12"/>
      <c r="M2932" s="12"/>
      <c r="N2932" s="12"/>
      <c r="O2932" s="14" t="s">
        <v>47</v>
      </c>
      <c r="P2932" s="5" t="str">
        <f>IF(OR(COUNTIF(A2932,"*省*"&amp;"*戒毒所*"),COUNTIF(A2932,"*省*"&amp;"*法院*"),COUNTIF(A2932,"*监狱*"),COUNTIF(A2932,"*省*"&amp;"*管教所*")),"省直",IFERROR(LOOKUP(9^9,FIND(对照表!$H$2:$H$14,A2932),对照表!$G$2:$G$14),IFERROR(LOOKUP(9^9,FIND(对照表!$E$2:$E$149,A2932),对照表!$C$2:$C$149),"省直")))</f>
        <v>绥化</v>
      </c>
    </row>
    <row r="2933" customHeight="1" spans="1:16">
      <c r="A2933" s="12" t="s">
        <v>5212</v>
      </c>
      <c r="B2933" s="13" t="s">
        <v>5213</v>
      </c>
      <c r="C2933" s="12" t="s">
        <v>1664</v>
      </c>
      <c r="D2933" s="12" t="s">
        <v>35</v>
      </c>
      <c r="E2933" s="13" t="s">
        <v>79</v>
      </c>
      <c r="F2933" s="13">
        <v>1</v>
      </c>
      <c r="G2933" s="12" t="s">
        <v>78</v>
      </c>
      <c r="H2933" s="12" t="s">
        <v>38</v>
      </c>
      <c r="I2933" s="12" t="s">
        <v>39</v>
      </c>
      <c r="J2933" s="12" t="s">
        <v>40</v>
      </c>
      <c r="K2933" s="12" t="s">
        <v>41</v>
      </c>
      <c r="L2933" s="12"/>
      <c r="M2933" s="12"/>
      <c r="N2933" s="12"/>
      <c r="O2933" s="14" t="s">
        <v>47</v>
      </c>
      <c r="P2933" s="5" t="str">
        <f>IF(OR(COUNTIF(A2933,"*省*"&amp;"*戒毒所*"),COUNTIF(A2933,"*省*"&amp;"*法院*"),COUNTIF(A2933,"*监狱*"),COUNTIF(A2933,"*省*"&amp;"*管教所*")),"省直",IFERROR(LOOKUP(9^9,FIND(对照表!$H$2:$H$14,A2933),对照表!$G$2:$G$14),IFERROR(LOOKUP(9^9,FIND(对照表!$E$2:$E$149,A2933),对照表!$C$2:$C$149),"省直")))</f>
        <v>绥化</v>
      </c>
    </row>
    <row r="2934" customHeight="1" spans="1:16">
      <c r="A2934" s="12" t="s">
        <v>5212</v>
      </c>
      <c r="B2934" s="13" t="s">
        <v>5213</v>
      </c>
      <c r="C2934" s="12" t="s">
        <v>1664</v>
      </c>
      <c r="D2934" s="12" t="s">
        <v>35</v>
      </c>
      <c r="E2934" s="13" t="s">
        <v>81</v>
      </c>
      <c r="F2934" s="13">
        <v>1</v>
      </c>
      <c r="G2934" s="12" t="s">
        <v>37</v>
      </c>
      <c r="H2934" s="12" t="s">
        <v>38</v>
      </c>
      <c r="I2934" s="12" t="s">
        <v>39</v>
      </c>
      <c r="J2934" s="12" t="s">
        <v>2150</v>
      </c>
      <c r="K2934" s="12" t="s">
        <v>41</v>
      </c>
      <c r="L2934" s="12"/>
      <c r="M2934" s="12"/>
      <c r="N2934" s="12"/>
      <c r="O2934" s="14" t="s">
        <v>47</v>
      </c>
      <c r="P2934" s="5" t="str">
        <f>IF(OR(COUNTIF(A2934,"*省*"&amp;"*戒毒所*"),COUNTIF(A2934,"*省*"&amp;"*法院*"),COUNTIF(A2934,"*监狱*"),COUNTIF(A2934,"*省*"&amp;"*管教所*")),"省直",IFERROR(LOOKUP(9^9,FIND(对照表!$H$2:$H$14,A2934),对照表!$G$2:$G$14),IFERROR(LOOKUP(9^9,FIND(对照表!$E$2:$E$149,A2934),对照表!$C$2:$C$149),"省直")))</f>
        <v>绥化</v>
      </c>
    </row>
    <row r="2935" customHeight="1" spans="1:16">
      <c r="A2935" s="12" t="s">
        <v>5215</v>
      </c>
      <c r="B2935" s="13" t="s">
        <v>5216</v>
      </c>
      <c r="C2935" s="12" t="s">
        <v>1672</v>
      </c>
      <c r="D2935" s="12" t="s">
        <v>35</v>
      </c>
      <c r="E2935" s="13" t="s">
        <v>36</v>
      </c>
      <c r="F2935" s="13">
        <v>1</v>
      </c>
      <c r="G2935" s="12" t="s">
        <v>46</v>
      </c>
      <c r="H2935" s="12" t="s">
        <v>38</v>
      </c>
      <c r="I2935" s="12" t="s">
        <v>39</v>
      </c>
      <c r="J2935" s="12" t="s">
        <v>40</v>
      </c>
      <c r="K2935" s="12" t="s">
        <v>113</v>
      </c>
      <c r="L2935" s="12"/>
      <c r="M2935" s="12"/>
      <c r="N2935" s="12"/>
      <c r="O2935" s="14" t="s">
        <v>47</v>
      </c>
      <c r="P2935" s="5" t="str">
        <f>IF(OR(COUNTIF(A2935,"*省*"&amp;"*戒毒所*"),COUNTIF(A2935,"*省*"&amp;"*法院*"),COUNTIF(A2935,"*监狱*"),COUNTIF(A2935,"*省*"&amp;"*管教所*")),"省直",IFERROR(LOOKUP(9^9,FIND(对照表!$H$2:$H$14,A2935),对照表!$G$2:$G$14),IFERROR(LOOKUP(9^9,FIND(对照表!$E$2:$E$149,A2935),对照表!$C$2:$C$149),"省直")))</f>
        <v>绥化</v>
      </c>
    </row>
    <row r="2936" customHeight="1" spans="1:16">
      <c r="A2936" s="12" t="s">
        <v>5217</v>
      </c>
      <c r="B2936" s="13" t="s">
        <v>5218</v>
      </c>
      <c r="C2936" s="12" t="s">
        <v>1672</v>
      </c>
      <c r="D2936" s="12" t="s">
        <v>35</v>
      </c>
      <c r="E2936" s="13" t="s">
        <v>36</v>
      </c>
      <c r="F2936" s="13">
        <v>2</v>
      </c>
      <c r="G2936" s="12" t="s">
        <v>37</v>
      </c>
      <c r="H2936" s="12" t="s">
        <v>38</v>
      </c>
      <c r="I2936" s="12"/>
      <c r="J2936" s="12" t="s">
        <v>40</v>
      </c>
      <c r="K2936" s="12" t="s">
        <v>113</v>
      </c>
      <c r="L2936" s="12"/>
      <c r="M2936" s="12"/>
      <c r="N2936" s="12" t="s">
        <v>82</v>
      </c>
      <c r="O2936" s="14" t="s">
        <v>47</v>
      </c>
      <c r="P2936" s="5" t="str">
        <f>IF(OR(COUNTIF(A2936,"*省*"&amp;"*戒毒所*"),COUNTIF(A2936,"*省*"&amp;"*法院*"),COUNTIF(A2936,"*监狱*"),COUNTIF(A2936,"*省*"&amp;"*管教所*")),"省直",IFERROR(LOOKUP(9^9,FIND(对照表!$H$2:$H$14,A2936),对照表!$G$2:$G$14),IFERROR(LOOKUP(9^9,FIND(对照表!$E$2:$E$149,A2936),对照表!$C$2:$C$149),"省直")))</f>
        <v>绥化</v>
      </c>
    </row>
    <row r="2937" customHeight="1" spans="1:16">
      <c r="A2937" s="12" t="s">
        <v>5219</v>
      </c>
      <c r="B2937" s="13" t="s">
        <v>5220</v>
      </c>
      <c r="C2937" s="12" t="s">
        <v>5221</v>
      </c>
      <c r="D2937" s="12" t="s">
        <v>35</v>
      </c>
      <c r="E2937" s="13" t="s">
        <v>36</v>
      </c>
      <c r="F2937" s="13">
        <v>1</v>
      </c>
      <c r="G2937" s="12" t="s">
        <v>37</v>
      </c>
      <c r="H2937" s="12" t="s">
        <v>38</v>
      </c>
      <c r="I2937" s="12"/>
      <c r="J2937" s="12" t="s">
        <v>2139</v>
      </c>
      <c r="K2937" s="12" t="s">
        <v>113</v>
      </c>
      <c r="L2937" s="12"/>
      <c r="M2937" s="12"/>
      <c r="N2937" s="12"/>
      <c r="O2937" s="14" t="s">
        <v>47</v>
      </c>
      <c r="P2937" s="5" t="str">
        <f>IF(OR(COUNTIF(A2937,"*省*"&amp;"*戒毒所*"),COUNTIF(A2937,"*省*"&amp;"*法院*"),COUNTIF(A2937,"*监狱*"),COUNTIF(A2937,"*省*"&amp;"*管教所*")),"省直",IFERROR(LOOKUP(9^9,FIND(对照表!$H$2:$H$14,A2937),对照表!$G$2:$G$14),IFERROR(LOOKUP(9^9,FIND(对照表!$E$2:$E$149,A2937),对照表!$C$2:$C$149),"省直")))</f>
        <v>绥化</v>
      </c>
    </row>
    <row r="2938" customHeight="1" spans="1:16">
      <c r="A2938" s="12" t="s">
        <v>5222</v>
      </c>
      <c r="B2938" s="13" t="s">
        <v>5223</v>
      </c>
      <c r="C2938" s="12" t="s">
        <v>1846</v>
      </c>
      <c r="D2938" s="12" t="s">
        <v>35</v>
      </c>
      <c r="E2938" s="13" t="s">
        <v>36</v>
      </c>
      <c r="F2938" s="13">
        <v>1</v>
      </c>
      <c r="G2938" s="12" t="s">
        <v>46</v>
      </c>
      <c r="H2938" s="12" t="s">
        <v>38</v>
      </c>
      <c r="I2938" s="12" t="s">
        <v>39</v>
      </c>
      <c r="J2938" s="12" t="s">
        <v>5224</v>
      </c>
      <c r="K2938" s="12" t="s">
        <v>113</v>
      </c>
      <c r="L2938" s="12"/>
      <c r="M2938" s="12"/>
      <c r="N2938" s="12"/>
      <c r="O2938" s="14" t="s">
        <v>47</v>
      </c>
      <c r="P2938" s="5" t="str">
        <f>IF(OR(COUNTIF(A2938,"*省*"&amp;"*戒毒所*"),COUNTIF(A2938,"*省*"&amp;"*法院*"),COUNTIF(A2938,"*监狱*"),COUNTIF(A2938,"*省*"&amp;"*管教所*")),"省直",IFERROR(LOOKUP(9^9,FIND(对照表!$H$2:$H$14,A2938),对照表!$G$2:$G$14),IFERROR(LOOKUP(9^9,FIND(对照表!$E$2:$E$149,A2938),对照表!$C$2:$C$149),"省直")))</f>
        <v>绥化</v>
      </c>
    </row>
    <row r="2939" customHeight="1" spans="1:16">
      <c r="A2939" s="12" t="s">
        <v>5225</v>
      </c>
      <c r="B2939" s="13" t="s">
        <v>5226</v>
      </c>
      <c r="C2939" s="12" t="s">
        <v>1672</v>
      </c>
      <c r="D2939" s="12" t="s">
        <v>35</v>
      </c>
      <c r="E2939" s="13" t="s">
        <v>36</v>
      </c>
      <c r="F2939" s="13">
        <v>2</v>
      </c>
      <c r="G2939" s="12" t="s">
        <v>37</v>
      </c>
      <c r="H2939" s="12" t="s">
        <v>38</v>
      </c>
      <c r="I2939" s="12"/>
      <c r="J2939" s="12" t="s">
        <v>5227</v>
      </c>
      <c r="K2939" s="12" t="s">
        <v>113</v>
      </c>
      <c r="L2939" s="12"/>
      <c r="M2939" s="12"/>
      <c r="N2939" s="12"/>
      <c r="O2939" s="14" t="s">
        <v>47</v>
      </c>
      <c r="P2939" s="5" t="str">
        <f>IF(OR(COUNTIF(A2939,"*省*"&amp;"*戒毒所*"),COUNTIF(A2939,"*省*"&amp;"*法院*"),COUNTIF(A2939,"*监狱*"),COUNTIF(A2939,"*省*"&amp;"*管教所*")),"省直",IFERROR(LOOKUP(9^9,FIND(对照表!$H$2:$H$14,A2939),对照表!$G$2:$G$14),IFERROR(LOOKUP(9^9,FIND(对照表!$E$2:$E$149,A2939),对照表!$C$2:$C$149),"省直")))</f>
        <v>绥化</v>
      </c>
    </row>
    <row r="2940" customHeight="1" spans="1:16">
      <c r="A2940" s="12" t="s">
        <v>5225</v>
      </c>
      <c r="B2940" s="13" t="s">
        <v>5226</v>
      </c>
      <c r="C2940" s="12" t="s">
        <v>2455</v>
      </c>
      <c r="D2940" s="12" t="s">
        <v>35</v>
      </c>
      <c r="E2940" s="13" t="s">
        <v>79</v>
      </c>
      <c r="F2940" s="13">
        <v>1</v>
      </c>
      <c r="G2940" s="12" t="s">
        <v>37</v>
      </c>
      <c r="H2940" s="12" t="s">
        <v>361</v>
      </c>
      <c r="I2940" s="12"/>
      <c r="J2940" s="12" t="s">
        <v>40</v>
      </c>
      <c r="K2940" s="12" t="s">
        <v>113</v>
      </c>
      <c r="L2940" s="12"/>
      <c r="M2940" s="12"/>
      <c r="N2940" s="12"/>
      <c r="O2940" s="14" t="s">
        <v>47</v>
      </c>
      <c r="P2940" s="5" t="str">
        <f>IF(OR(COUNTIF(A2940,"*省*"&amp;"*戒毒所*"),COUNTIF(A2940,"*省*"&amp;"*法院*"),COUNTIF(A2940,"*监狱*"),COUNTIF(A2940,"*省*"&amp;"*管教所*")),"省直",IFERROR(LOOKUP(9^9,FIND(对照表!$H$2:$H$14,A2940),对照表!$G$2:$G$14),IFERROR(LOOKUP(9^9,FIND(对照表!$E$2:$E$149,A2940),对照表!$C$2:$C$149),"省直")))</f>
        <v>绥化</v>
      </c>
    </row>
    <row r="2941" customHeight="1" spans="1:16">
      <c r="A2941" s="12" t="s">
        <v>5228</v>
      </c>
      <c r="B2941" s="13" t="s">
        <v>5229</v>
      </c>
      <c r="C2941" s="12" t="s">
        <v>1672</v>
      </c>
      <c r="D2941" s="12" t="s">
        <v>35</v>
      </c>
      <c r="E2941" s="13" t="s">
        <v>36</v>
      </c>
      <c r="F2941" s="13">
        <v>1</v>
      </c>
      <c r="G2941" s="12" t="s">
        <v>37</v>
      </c>
      <c r="H2941" s="12" t="s">
        <v>361</v>
      </c>
      <c r="I2941" s="12"/>
      <c r="J2941" s="12" t="s">
        <v>40</v>
      </c>
      <c r="K2941" s="12" t="s">
        <v>113</v>
      </c>
      <c r="L2941" s="12"/>
      <c r="M2941" s="12"/>
      <c r="N2941" s="12" t="s">
        <v>82</v>
      </c>
      <c r="O2941" s="14" t="s">
        <v>47</v>
      </c>
      <c r="P2941" s="5" t="str">
        <f>IF(OR(COUNTIF(A2941,"*省*"&amp;"*戒毒所*"),COUNTIF(A2941,"*省*"&amp;"*法院*"),COUNTIF(A2941,"*监狱*"),COUNTIF(A2941,"*省*"&amp;"*管教所*")),"省直",IFERROR(LOOKUP(9^9,FIND(对照表!$H$2:$H$14,A2941),对照表!$G$2:$G$14),IFERROR(LOOKUP(9^9,FIND(对照表!$E$2:$E$149,A2941),对照表!$C$2:$C$149),"省直")))</f>
        <v>绥化</v>
      </c>
    </row>
    <row r="2942" customHeight="1" spans="1:16">
      <c r="A2942" s="12" t="s">
        <v>5228</v>
      </c>
      <c r="B2942" s="13" t="s">
        <v>5229</v>
      </c>
      <c r="C2942" s="12" t="s">
        <v>1672</v>
      </c>
      <c r="D2942" s="12" t="s">
        <v>35</v>
      </c>
      <c r="E2942" s="13" t="s">
        <v>79</v>
      </c>
      <c r="F2942" s="13">
        <v>1</v>
      </c>
      <c r="G2942" s="12" t="s">
        <v>37</v>
      </c>
      <c r="H2942" s="12" t="s">
        <v>361</v>
      </c>
      <c r="I2942" s="12"/>
      <c r="J2942" s="12" t="s">
        <v>40</v>
      </c>
      <c r="K2942" s="12" t="s">
        <v>113</v>
      </c>
      <c r="L2942" s="12"/>
      <c r="M2942" s="12"/>
      <c r="N2942" s="12" t="s">
        <v>80</v>
      </c>
      <c r="O2942" s="14" t="s">
        <v>47</v>
      </c>
      <c r="P2942" s="5" t="str">
        <f>IF(OR(COUNTIF(A2942,"*省*"&amp;"*戒毒所*"),COUNTIF(A2942,"*省*"&amp;"*法院*"),COUNTIF(A2942,"*监狱*"),COUNTIF(A2942,"*省*"&amp;"*管教所*")),"省直",IFERROR(LOOKUP(9^9,FIND(对照表!$H$2:$H$14,A2942),对照表!$G$2:$G$14),IFERROR(LOOKUP(9^9,FIND(对照表!$E$2:$E$149,A2942),对照表!$C$2:$C$149),"省直")))</f>
        <v>绥化</v>
      </c>
    </row>
    <row r="2943" customHeight="1" spans="1:16">
      <c r="A2943" s="12" t="s">
        <v>5230</v>
      </c>
      <c r="B2943" s="13" t="s">
        <v>5231</v>
      </c>
      <c r="C2943" s="12" t="s">
        <v>1672</v>
      </c>
      <c r="D2943" s="12" t="s">
        <v>35</v>
      </c>
      <c r="E2943" s="13" t="s">
        <v>36</v>
      </c>
      <c r="F2943" s="13">
        <v>1</v>
      </c>
      <c r="G2943" s="12" t="s">
        <v>136</v>
      </c>
      <c r="H2943" s="12" t="s">
        <v>361</v>
      </c>
      <c r="I2943" s="12"/>
      <c r="J2943" s="12" t="s">
        <v>40</v>
      </c>
      <c r="K2943" s="12" t="s">
        <v>113</v>
      </c>
      <c r="L2943" s="12"/>
      <c r="M2943" s="12"/>
      <c r="N2943" s="12"/>
      <c r="O2943" s="14" t="s">
        <v>47</v>
      </c>
      <c r="P2943" s="5" t="str">
        <f>IF(OR(COUNTIF(A2943,"*省*"&amp;"*戒毒所*"),COUNTIF(A2943,"*省*"&amp;"*法院*"),COUNTIF(A2943,"*监狱*"),COUNTIF(A2943,"*省*"&amp;"*管教所*")),"省直",IFERROR(LOOKUP(9^9,FIND(对照表!$H$2:$H$14,A2943),对照表!$G$2:$G$14),IFERROR(LOOKUP(9^9,FIND(对照表!$E$2:$E$149,A2943),对照表!$C$2:$C$149),"省直")))</f>
        <v>绥化</v>
      </c>
    </row>
    <row r="2944" customHeight="1" spans="1:16">
      <c r="A2944" s="12" t="s">
        <v>5230</v>
      </c>
      <c r="B2944" s="13" t="s">
        <v>5231</v>
      </c>
      <c r="C2944" s="12" t="s">
        <v>1853</v>
      </c>
      <c r="D2944" s="12" t="s">
        <v>35</v>
      </c>
      <c r="E2944" s="13" t="s">
        <v>79</v>
      </c>
      <c r="F2944" s="13">
        <v>1</v>
      </c>
      <c r="G2944" s="12" t="s">
        <v>37</v>
      </c>
      <c r="H2944" s="12" t="s">
        <v>361</v>
      </c>
      <c r="I2944" s="12"/>
      <c r="J2944" s="12" t="s">
        <v>40</v>
      </c>
      <c r="K2944" s="12" t="s">
        <v>113</v>
      </c>
      <c r="L2944" s="12"/>
      <c r="M2944" s="12"/>
      <c r="N2944" s="12"/>
      <c r="O2944" s="14" t="s">
        <v>47</v>
      </c>
      <c r="P2944" s="5" t="str">
        <f>IF(OR(COUNTIF(A2944,"*省*"&amp;"*戒毒所*"),COUNTIF(A2944,"*省*"&amp;"*法院*"),COUNTIF(A2944,"*监狱*"),COUNTIF(A2944,"*省*"&amp;"*管教所*")),"省直",IFERROR(LOOKUP(9^9,FIND(对照表!$H$2:$H$14,A2944),对照表!$G$2:$G$14),IFERROR(LOOKUP(9^9,FIND(对照表!$E$2:$E$149,A2944),对照表!$C$2:$C$149),"省直")))</f>
        <v>绥化</v>
      </c>
    </row>
    <row r="2945" customHeight="1" spans="1:16">
      <c r="A2945" s="12" t="s">
        <v>5232</v>
      </c>
      <c r="B2945" s="13" t="s">
        <v>5233</v>
      </c>
      <c r="C2945" s="12" t="s">
        <v>1672</v>
      </c>
      <c r="D2945" s="12" t="s">
        <v>35</v>
      </c>
      <c r="E2945" s="13" t="s">
        <v>36</v>
      </c>
      <c r="F2945" s="13">
        <v>1</v>
      </c>
      <c r="G2945" s="12" t="s">
        <v>37</v>
      </c>
      <c r="H2945" s="12" t="s">
        <v>361</v>
      </c>
      <c r="I2945" s="12"/>
      <c r="J2945" s="12" t="s">
        <v>40</v>
      </c>
      <c r="K2945" s="12" t="s">
        <v>113</v>
      </c>
      <c r="L2945" s="12"/>
      <c r="M2945" s="12"/>
      <c r="N2945" s="12"/>
      <c r="O2945" s="14" t="s">
        <v>47</v>
      </c>
      <c r="P2945" s="5" t="str">
        <f>IF(OR(COUNTIF(A2945,"*省*"&amp;"*戒毒所*"),COUNTIF(A2945,"*省*"&amp;"*法院*"),COUNTIF(A2945,"*监狱*"),COUNTIF(A2945,"*省*"&amp;"*管教所*")),"省直",IFERROR(LOOKUP(9^9,FIND(对照表!$H$2:$H$14,A2945),对照表!$G$2:$G$14),IFERROR(LOOKUP(9^9,FIND(对照表!$E$2:$E$149,A2945),对照表!$C$2:$C$149),"省直")))</f>
        <v>绥化</v>
      </c>
    </row>
    <row r="2946" customHeight="1" spans="1:16">
      <c r="A2946" s="12" t="s">
        <v>5234</v>
      </c>
      <c r="B2946" s="13" t="s">
        <v>5235</v>
      </c>
      <c r="C2946" s="12" t="s">
        <v>1672</v>
      </c>
      <c r="D2946" s="12" t="s">
        <v>35</v>
      </c>
      <c r="E2946" s="13" t="s">
        <v>36</v>
      </c>
      <c r="F2946" s="13">
        <v>1</v>
      </c>
      <c r="G2946" s="12" t="s">
        <v>37</v>
      </c>
      <c r="H2946" s="12" t="s">
        <v>361</v>
      </c>
      <c r="I2946" s="12"/>
      <c r="J2946" s="12" t="s">
        <v>40</v>
      </c>
      <c r="K2946" s="12" t="s">
        <v>113</v>
      </c>
      <c r="L2946" s="12"/>
      <c r="M2946" s="12"/>
      <c r="N2946" s="12"/>
      <c r="O2946" s="14" t="s">
        <v>47</v>
      </c>
      <c r="P2946" s="5" t="str">
        <f>IF(OR(COUNTIF(A2946,"*省*"&amp;"*戒毒所*"),COUNTIF(A2946,"*省*"&amp;"*法院*"),COUNTIF(A2946,"*监狱*"),COUNTIF(A2946,"*省*"&amp;"*管教所*")),"省直",IFERROR(LOOKUP(9^9,FIND(对照表!$H$2:$H$14,A2946),对照表!$G$2:$G$14),IFERROR(LOOKUP(9^9,FIND(对照表!$E$2:$E$149,A2946),对照表!$C$2:$C$149),"省直")))</f>
        <v>绥化</v>
      </c>
    </row>
    <row r="2947" customHeight="1" spans="1:16">
      <c r="A2947" s="12" t="s">
        <v>5236</v>
      </c>
      <c r="B2947" s="13" t="s">
        <v>5237</v>
      </c>
      <c r="C2947" s="12" t="s">
        <v>2206</v>
      </c>
      <c r="D2947" s="12" t="s">
        <v>35</v>
      </c>
      <c r="E2947" s="13" t="s">
        <v>36</v>
      </c>
      <c r="F2947" s="13">
        <v>1</v>
      </c>
      <c r="G2947" s="12" t="s">
        <v>78</v>
      </c>
      <c r="H2947" s="12" t="s">
        <v>361</v>
      </c>
      <c r="I2947" s="12"/>
      <c r="J2947" s="12" t="s">
        <v>40</v>
      </c>
      <c r="K2947" s="12" t="s">
        <v>113</v>
      </c>
      <c r="L2947" s="12"/>
      <c r="M2947" s="12"/>
      <c r="N2947" s="12"/>
      <c r="O2947" s="14" t="s">
        <v>47</v>
      </c>
      <c r="P2947" s="5" t="str">
        <f>IF(OR(COUNTIF(A2947,"*省*"&amp;"*戒毒所*"),COUNTIF(A2947,"*省*"&amp;"*法院*"),COUNTIF(A2947,"*监狱*"),COUNTIF(A2947,"*省*"&amp;"*管教所*")),"省直",IFERROR(LOOKUP(9^9,FIND(对照表!$H$2:$H$14,A2947),对照表!$G$2:$G$14),IFERROR(LOOKUP(9^9,FIND(对照表!$E$2:$E$149,A2947),对照表!$C$2:$C$149),"省直")))</f>
        <v>绥化</v>
      </c>
    </row>
    <row r="2948" customHeight="1" spans="1:16">
      <c r="A2948" s="12" t="s">
        <v>5236</v>
      </c>
      <c r="B2948" s="13" t="s">
        <v>5237</v>
      </c>
      <c r="C2948" s="12" t="s">
        <v>5238</v>
      </c>
      <c r="D2948" s="12" t="s">
        <v>35</v>
      </c>
      <c r="E2948" s="13" t="s">
        <v>79</v>
      </c>
      <c r="F2948" s="13">
        <v>1</v>
      </c>
      <c r="G2948" s="12" t="s">
        <v>37</v>
      </c>
      <c r="H2948" s="12" t="s">
        <v>361</v>
      </c>
      <c r="I2948" s="12"/>
      <c r="J2948" s="12" t="s">
        <v>594</v>
      </c>
      <c r="K2948" s="12" t="s">
        <v>113</v>
      </c>
      <c r="L2948" s="12"/>
      <c r="M2948" s="12"/>
      <c r="N2948" s="12"/>
      <c r="O2948" s="14" t="s">
        <v>47</v>
      </c>
      <c r="P2948" s="5" t="str">
        <f>IF(OR(COUNTIF(A2948,"*省*"&amp;"*戒毒所*"),COUNTIF(A2948,"*省*"&amp;"*法院*"),COUNTIF(A2948,"*监狱*"),COUNTIF(A2948,"*省*"&amp;"*管教所*")),"省直",IFERROR(LOOKUP(9^9,FIND(对照表!$H$2:$H$14,A2948),对照表!$G$2:$G$14),IFERROR(LOOKUP(9^9,FIND(对照表!$E$2:$E$149,A2948),对照表!$C$2:$C$149),"省直")))</f>
        <v>绥化</v>
      </c>
    </row>
    <row r="2949" customHeight="1" spans="1:16">
      <c r="A2949" s="12" t="s">
        <v>5236</v>
      </c>
      <c r="B2949" s="13" t="s">
        <v>5237</v>
      </c>
      <c r="C2949" s="12" t="s">
        <v>2206</v>
      </c>
      <c r="D2949" s="12" t="s">
        <v>35</v>
      </c>
      <c r="E2949" s="13" t="s">
        <v>81</v>
      </c>
      <c r="F2949" s="13">
        <v>1</v>
      </c>
      <c r="G2949" s="12" t="s">
        <v>136</v>
      </c>
      <c r="H2949" s="12" t="s">
        <v>361</v>
      </c>
      <c r="I2949" s="12"/>
      <c r="J2949" s="12" t="s">
        <v>40</v>
      </c>
      <c r="K2949" s="12" t="s">
        <v>113</v>
      </c>
      <c r="L2949" s="12"/>
      <c r="M2949" s="12"/>
      <c r="N2949" s="12"/>
      <c r="O2949" s="14" t="s">
        <v>47</v>
      </c>
      <c r="P2949" s="5" t="str">
        <f>IF(OR(COUNTIF(A2949,"*省*"&amp;"*戒毒所*"),COUNTIF(A2949,"*省*"&amp;"*法院*"),COUNTIF(A2949,"*监狱*"),COUNTIF(A2949,"*省*"&amp;"*管教所*")),"省直",IFERROR(LOOKUP(9^9,FIND(对照表!$H$2:$H$14,A2949),对照表!$G$2:$G$14),IFERROR(LOOKUP(9^9,FIND(对照表!$E$2:$E$149,A2949),对照表!$C$2:$C$149),"省直")))</f>
        <v>绥化</v>
      </c>
    </row>
    <row r="2950" customHeight="1" spans="1:16">
      <c r="A2950" s="12" t="s">
        <v>5236</v>
      </c>
      <c r="B2950" s="13" t="s">
        <v>5237</v>
      </c>
      <c r="C2950" s="12" t="s">
        <v>5239</v>
      </c>
      <c r="D2950" s="12" t="s">
        <v>35</v>
      </c>
      <c r="E2950" s="13" t="s">
        <v>131</v>
      </c>
      <c r="F2950" s="13">
        <v>1</v>
      </c>
      <c r="G2950" s="12" t="s">
        <v>37</v>
      </c>
      <c r="H2950" s="12" t="s">
        <v>361</v>
      </c>
      <c r="I2950" s="12"/>
      <c r="J2950" s="12" t="s">
        <v>5240</v>
      </c>
      <c r="K2950" s="12" t="s">
        <v>113</v>
      </c>
      <c r="L2950" s="12"/>
      <c r="M2950" s="12"/>
      <c r="N2950" s="12"/>
      <c r="O2950" s="14" t="s">
        <v>47</v>
      </c>
      <c r="P2950" s="5" t="str">
        <f>IF(OR(COUNTIF(A2950,"*省*"&amp;"*戒毒所*"),COUNTIF(A2950,"*省*"&amp;"*法院*"),COUNTIF(A2950,"*监狱*"),COUNTIF(A2950,"*省*"&amp;"*管教所*")),"省直",IFERROR(LOOKUP(9^9,FIND(对照表!$H$2:$H$14,A2950),对照表!$G$2:$G$14),IFERROR(LOOKUP(9^9,FIND(对照表!$E$2:$E$149,A2950),对照表!$C$2:$C$149),"省直")))</f>
        <v>绥化</v>
      </c>
    </row>
    <row r="2951" customHeight="1" spans="1:16">
      <c r="A2951" s="12" t="s">
        <v>5236</v>
      </c>
      <c r="B2951" s="13" t="s">
        <v>5237</v>
      </c>
      <c r="C2951" s="12" t="s">
        <v>4211</v>
      </c>
      <c r="D2951" s="12" t="s">
        <v>35</v>
      </c>
      <c r="E2951" s="13" t="s">
        <v>132</v>
      </c>
      <c r="F2951" s="13">
        <v>1</v>
      </c>
      <c r="G2951" s="12" t="s">
        <v>37</v>
      </c>
      <c r="H2951" s="12" t="s">
        <v>361</v>
      </c>
      <c r="I2951" s="12"/>
      <c r="J2951" s="12" t="s">
        <v>5241</v>
      </c>
      <c r="K2951" s="12" t="s">
        <v>113</v>
      </c>
      <c r="L2951" s="12"/>
      <c r="M2951" s="12"/>
      <c r="N2951" s="12"/>
      <c r="O2951" s="14" t="s">
        <v>47</v>
      </c>
      <c r="P2951" s="5" t="str">
        <f>IF(OR(COUNTIF(A2951,"*省*"&amp;"*戒毒所*"),COUNTIF(A2951,"*省*"&amp;"*法院*"),COUNTIF(A2951,"*监狱*"),COUNTIF(A2951,"*省*"&amp;"*管教所*")),"省直",IFERROR(LOOKUP(9^9,FIND(对照表!$H$2:$H$14,A2951),对照表!$G$2:$G$14),IFERROR(LOOKUP(9^9,FIND(对照表!$E$2:$E$149,A2951),对照表!$C$2:$C$149),"省直")))</f>
        <v>绥化</v>
      </c>
    </row>
    <row r="2952" customHeight="1" spans="1:16">
      <c r="A2952" s="12" t="s">
        <v>5236</v>
      </c>
      <c r="B2952" s="13" t="s">
        <v>5237</v>
      </c>
      <c r="C2952" s="12" t="s">
        <v>5239</v>
      </c>
      <c r="D2952" s="12" t="s">
        <v>35</v>
      </c>
      <c r="E2952" s="13" t="s">
        <v>133</v>
      </c>
      <c r="F2952" s="13">
        <v>1</v>
      </c>
      <c r="G2952" s="12" t="s">
        <v>37</v>
      </c>
      <c r="H2952" s="12" t="s">
        <v>361</v>
      </c>
      <c r="I2952" s="12"/>
      <c r="J2952" s="12" t="s">
        <v>5242</v>
      </c>
      <c r="K2952" s="12" t="s">
        <v>113</v>
      </c>
      <c r="L2952" s="12"/>
      <c r="M2952" s="12"/>
      <c r="N2952" s="12"/>
      <c r="O2952" s="14" t="s">
        <v>47</v>
      </c>
      <c r="P2952" s="5" t="str">
        <f>IF(OR(COUNTIF(A2952,"*省*"&amp;"*戒毒所*"),COUNTIF(A2952,"*省*"&amp;"*法院*"),COUNTIF(A2952,"*监狱*"),COUNTIF(A2952,"*省*"&amp;"*管教所*")),"省直",IFERROR(LOOKUP(9^9,FIND(对照表!$H$2:$H$14,A2952),对照表!$G$2:$G$14),IFERROR(LOOKUP(9^9,FIND(对照表!$E$2:$E$149,A2952),对照表!$C$2:$C$149),"省直")))</f>
        <v>绥化</v>
      </c>
    </row>
    <row r="2953" customHeight="1" spans="1:16">
      <c r="A2953" s="12" t="s">
        <v>5243</v>
      </c>
      <c r="B2953" s="13" t="s">
        <v>5244</v>
      </c>
      <c r="C2953" s="12" t="s">
        <v>1672</v>
      </c>
      <c r="D2953" s="12" t="s">
        <v>35</v>
      </c>
      <c r="E2953" s="13" t="s">
        <v>36</v>
      </c>
      <c r="F2953" s="13">
        <v>1</v>
      </c>
      <c r="G2953" s="12" t="s">
        <v>37</v>
      </c>
      <c r="H2953" s="12" t="s">
        <v>361</v>
      </c>
      <c r="I2953" s="12"/>
      <c r="J2953" s="12" t="s">
        <v>40</v>
      </c>
      <c r="K2953" s="12" t="s">
        <v>113</v>
      </c>
      <c r="L2953" s="12"/>
      <c r="M2953" s="12"/>
      <c r="N2953" s="12"/>
      <c r="O2953" s="14" t="s">
        <v>47</v>
      </c>
      <c r="P2953" s="5" t="str">
        <f>IF(OR(COUNTIF(A2953,"*省*"&amp;"*戒毒所*"),COUNTIF(A2953,"*省*"&amp;"*法院*"),COUNTIF(A2953,"*监狱*"),COUNTIF(A2953,"*省*"&amp;"*管教所*")),"省直",IFERROR(LOOKUP(9^9,FIND(对照表!$H$2:$H$14,A2953),对照表!$G$2:$G$14),IFERROR(LOOKUP(9^9,FIND(对照表!$E$2:$E$149,A2953),对照表!$C$2:$C$149),"省直")))</f>
        <v>绥化</v>
      </c>
    </row>
    <row r="2954" customHeight="1" spans="1:16">
      <c r="A2954" s="12" t="s">
        <v>5243</v>
      </c>
      <c r="B2954" s="13" t="s">
        <v>5244</v>
      </c>
      <c r="C2954" s="12" t="s">
        <v>5245</v>
      </c>
      <c r="D2954" s="12" t="s">
        <v>35</v>
      </c>
      <c r="E2954" s="13" t="s">
        <v>79</v>
      </c>
      <c r="F2954" s="13">
        <v>1</v>
      </c>
      <c r="G2954" s="12" t="s">
        <v>37</v>
      </c>
      <c r="H2954" s="12" t="s">
        <v>361</v>
      </c>
      <c r="I2954" s="12"/>
      <c r="J2954" s="12" t="s">
        <v>40</v>
      </c>
      <c r="K2954" s="12" t="s">
        <v>113</v>
      </c>
      <c r="L2954" s="12"/>
      <c r="M2954" s="12"/>
      <c r="N2954" s="12"/>
      <c r="O2954" s="14" t="s">
        <v>47</v>
      </c>
      <c r="P2954" s="5" t="str">
        <f>IF(OR(COUNTIF(A2954,"*省*"&amp;"*戒毒所*"),COUNTIF(A2954,"*省*"&amp;"*法院*"),COUNTIF(A2954,"*监狱*"),COUNTIF(A2954,"*省*"&amp;"*管教所*")),"省直",IFERROR(LOOKUP(9^9,FIND(对照表!$H$2:$H$14,A2954),对照表!$G$2:$G$14),IFERROR(LOOKUP(9^9,FIND(对照表!$E$2:$E$149,A2954),对照表!$C$2:$C$149),"省直")))</f>
        <v>绥化</v>
      </c>
    </row>
    <row r="2955" customHeight="1" spans="1:16">
      <c r="A2955" s="12" t="s">
        <v>5243</v>
      </c>
      <c r="B2955" s="13" t="s">
        <v>5244</v>
      </c>
      <c r="C2955" s="12" t="s">
        <v>5246</v>
      </c>
      <c r="D2955" s="12" t="s">
        <v>35</v>
      </c>
      <c r="E2955" s="13" t="s">
        <v>81</v>
      </c>
      <c r="F2955" s="13">
        <v>1</v>
      </c>
      <c r="G2955" s="12" t="s">
        <v>37</v>
      </c>
      <c r="H2955" s="12" t="s">
        <v>361</v>
      </c>
      <c r="I2955" s="12"/>
      <c r="J2955" s="12" t="s">
        <v>40</v>
      </c>
      <c r="K2955" s="12" t="s">
        <v>113</v>
      </c>
      <c r="L2955" s="12"/>
      <c r="M2955" s="12"/>
      <c r="N2955" s="12"/>
      <c r="O2955" s="14" t="s">
        <v>47</v>
      </c>
      <c r="P2955" s="5" t="str">
        <f>IF(OR(COUNTIF(A2955,"*省*"&amp;"*戒毒所*"),COUNTIF(A2955,"*省*"&amp;"*法院*"),COUNTIF(A2955,"*监狱*"),COUNTIF(A2955,"*省*"&amp;"*管教所*")),"省直",IFERROR(LOOKUP(9^9,FIND(对照表!$H$2:$H$14,A2955),对照表!$G$2:$G$14),IFERROR(LOOKUP(9^9,FIND(对照表!$E$2:$E$149,A2955),对照表!$C$2:$C$149),"省直")))</f>
        <v>绥化</v>
      </c>
    </row>
    <row r="2956" customHeight="1" spans="1:16">
      <c r="A2956" s="12" t="s">
        <v>5243</v>
      </c>
      <c r="B2956" s="13" t="s">
        <v>5244</v>
      </c>
      <c r="C2956" s="12" t="s">
        <v>5247</v>
      </c>
      <c r="D2956" s="12" t="s">
        <v>35</v>
      </c>
      <c r="E2956" s="13" t="s">
        <v>131</v>
      </c>
      <c r="F2956" s="13">
        <v>1</v>
      </c>
      <c r="G2956" s="12" t="s">
        <v>37</v>
      </c>
      <c r="H2956" s="12" t="s">
        <v>361</v>
      </c>
      <c r="I2956" s="12"/>
      <c r="J2956" s="12" t="s">
        <v>40</v>
      </c>
      <c r="K2956" s="12" t="s">
        <v>113</v>
      </c>
      <c r="L2956" s="12"/>
      <c r="M2956" s="12"/>
      <c r="N2956" s="12"/>
      <c r="O2956" s="14" t="s">
        <v>47</v>
      </c>
      <c r="P2956" s="5" t="str">
        <f>IF(OR(COUNTIF(A2956,"*省*"&amp;"*戒毒所*"),COUNTIF(A2956,"*省*"&amp;"*法院*"),COUNTIF(A2956,"*监狱*"),COUNTIF(A2956,"*省*"&amp;"*管教所*")),"省直",IFERROR(LOOKUP(9^9,FIND(对照表!$H$2:$H$14,A2956),对照表!$G$2:$G$14),IFERROR(LOOKUP(9^9,FIND(对照表!$E$2:$E$149,A2956),对照表!$C$2:$C$149),"省直")))</f>
        <v>绥化</v>
      </c>
    </row>
    <row r="2957" customHeight="1" spans="1:16">
      <c r="A2957" s="12" t="s">
        <v>5248</v>
      </c>
      <c r="B2957" s="13" t="s">
        <v>5249</v>
      </c>
      <c r="C2957" s="12" t="s">
        <v>2206</v>
      </c>
      <c r="D2957" s="12" t="s">
        <v>35</v>
      </c>
      <c r="E2957" s="13" t="s">
        <v>36</v>
      </c>
      <c r="F2957" s="13">
        <v>1</v>
      </c>
      <c r="G2957" s="12" t="s">
        <v>37</v>
      </c>
      <c r="H2957" s="12" t="s">
        <v>38</v>
      </c>
      <c r="I2957" s="12"/>
      <c r="J2957" s="12" t="s">
        <v>5250</v>
      </c>
      <c r="K2957" s="12" t="s">
        <v>113</v>
      </c>
      <c r="L2957" s="12"/>
      <c r="M2957" s="12"/>
      <c r="N2957" s="12"/>
      <c r="O2957" s="14" t="s">
        <v>47</v>
      </c>
      <c r="P2957" s="5" t="str">
        <f>IF(OR(COUNTIF(A2957,"*省*"&amp;"*戒毒所*"),COUNTIF(A2957,"*省*"&amp;"*法院*"),COUNTIF(A2957,"*监狱*"),COUNTIF(A2957,"*省*"&amp;"*管教所*")),"省直",IFERROR(LOOKUP(9^9,FIND(对照表!$H$2:$H$14,A2957),对照表!$G$2:$G$14),IFERROR(LOOKUP(9^9,FIND(对照表!$E$2:$E$149,A2957),对照表!$C$2:$C$149),"省直")))</f>
        <v>绥化</v>
      </c>
    </row>
    <row r="2958" customHeight="1" spans="1:16">
      <c r="A2958" s="12" t="s">
        <v>5251</v>
      </c>
      <c r="B2958" s="13" t="s">
        <v>5252</v>
      </c>
      <c r="C2958" s="12" t="s">
        <v>5253</v>
      </c>
      <c r="D2958" s="12" t="s">
        <v>35</v>
      </c>
      <c r="E2958" s="13" t="s">
        <v>36</v>
      </c>
      <c r="F2958" s="13">
        <v>2</v>
      </c>
      <c r="G2958" s="12" t="s">
        <v>37</v>
      </c>
      <c r="H2958" s="12" t="s">
        <v>38</v>
      </c>
      <c r="I2958" s="12"/>
      <c r="J2958" s="12" t="s">
        <v>40</v>
      </c>
      <c r="K2958" s="12" t="s">
        <v>113</v>
      </c>
      <c r="L2958" s="12"/>
      <c r="M2958" s="12"/>
      <c r="N2958" s="12"/>
      <c r="O2958" s="14" t="s">
        <v>47</v>
      </c>
      <c r="P2958" s="5" t="str">
        <f>IF(OR(COUNTIF(A2958,"*省*"&amp;"*戒毒所*"),COUNTIF(A2958,"*省*"&amp;"*法院*"),COUNTIF(A2958,"*监狱*"),COUNTIF(A2958,"*省*"&amp;"*管教所*")),"省直",IFERROR(LOOKUP(9^9,FIND(对照表!$H$2:$H$14,A2958),对照表!$G$2:$G$14),IFERROR(LOOKUP(9^9,FIND(对照表!$E$2:$E$149,A2958),对照表!$C$2:$C$149),"省直")))</f>
        <v>绥化</v>
      </c>
    </row>
    <row r="2959" customHeight="1" spans="1:16">
      <c r="A2959" s="12" t="s">
        <v>5254</v>
      </c>
      <c r="B2959" s="13" t="s">
        <v>5255</v>
      </c>
      <c r="C2959" s="12" t="s">
        <v>2565</v>
      </c>
      <c r="D2959" s="12" t="s">
        <v>35</v>
      </c>
      <c r="E2959" s="13" t="s">
        <v>36</v>
      </c>
      <c r="F2959" s="13">
        <v>1</v>
      </c>
      <c r="G2959" s="12" t="s">
        <v>136</v>
      </c>
      <c r="H2959" s="12" t="s">
        <v>361</v>
      </c>
      <c r="I2959" s="12"/>
      <c r="J2959" s="12" t="s">
        <v>40</v>
      </c>
      <c r="K2959" s="12" t="s">
        <v>113</v>
      </c>
      <c r="L2959" s="12"/>
      <c r="M2959" s="12"/>
      <c r="N2959" s="12"/>
      <c r="O2959" s="14" t="s">
        <v>47</v>
      </c>
      <c r="P2959" s="5" t="str">
        <f>IF(OR(COUNTIF(A2959,"*省*"&amp;"*戒毒所*"),COUNTIF(A2959,"*省*"&amp;"*法院*"),COUNTIF(A2959,"*监狱*"),COUNTIF(A2959,"*省*"&amp;"*管教所*")),"省直",IFERROR(LOOKUP(9^9,FIND(对照表!$H$2:$H$14,A2959),对照表!$G$2:$G$14),IFERROR(LOOKUP(9^9,FIND(对照表!$E$2:$E$149,A2959),对照表!$C$2:$C$149),"省直")))</f>
        <v>绥化</v>
      </c>
    </row>
    <row r="2960" customHeight="1" spans="1:16">
      <c r="A2960" s="12" t="s">
        <v>5254</v>
      </c>
      <c r="B2960" s="13" t="s">
        <v>5255</v>
      </c>
      <c r="C2960" s="12" t="s">
        <v>2867</v>
      </c>
      <c r="D2960" s="12" t="s">
        <v>35</v>
      </c>
      <c r="E2960" s="13" t="s">
        <v>79</v>
      </c>
      <c r="F2960" s="13">
        <v>2</v>
      </c>
      <c r="G2960" s="12" t="s">
        <v>37</v>
      </c>
      <c r="H2960" s="12" t="s">
        <v>38</v>
      </c>
      <c r="I2960" s="12"/>
      <c r="J2960" s="12" t="s">
        <v>5256</v>
      </c>
      <c r="K2960" s="12" t="s">
        <v>113</v>
      </c>
      <c r="L2960" s="12"/>
      <c r="M2960" s="12"/>
      <c r="N2960" s="12"/>
      <c r="O2960" s="14" t="s">
        <v>47</v>
      </c>
      <c r="P2960" s="5" t="str">
        <f>IF(OR(COUNTIF(A2960,"*省*"&amp;"*戒毒所*"),COUNTIF(A2960,"*省*"&amp;"*法院*"),COUNTIF(A2960,"*监狱*"),COUNTIF(A2960,"*省*"&amp;"*管教所*")),"省直",IFERROR(LOOKUP(9^9,FIND(对照表!$H$2:$H$14,A2960),对照表!$G$2:$G$14),IFERROR(LOOKUP(9^9,FIND(对照表!$E$2:$E$149,A2960),对照表!$C$2:$C$149),"省直")))</f>
        <v>绥化</v>
      </c>
    </row>
    <row r="2961" customHeight="1" spans="1:16">
      <c r="A2961" s="12" t="s">
        <v>5257</v>
      </c>
      <c r="B2961" s="13" t="s">
        <v>5258</v>
      </c>
      <c r="C2961" s="12" t="s">
        <v>2206</v>
      </c>
      <c r="D2961" s="12" t="s">
        <v>35</v>
      </c>
      <c r="E2961" s="13" t="s">
        <v>36</v>
      </c>
      <c r="F2961" s="13">
        <v>1</v>
      </c>
      <c r="G2961" s="12" t="s">
        <v>37</v>
      </c>
      <c r="H2961" s="12" t="s">
        <v>361</v>
      </c>
      <c r="I2961" s="12"/>
      <c r="J2961" s="12" t="s">
        <v>5259</v>
      </c>
      <c r="K2961" s="12" t="s">
        <v>113</v>
      </c>
      <c r="L2961" s="12"/>
      <c r="M2961" s="12"/>
      <c r="N2961" s="12"/>
      <c r="O2961" s="14" t="s">
        <v>47</v>
      </c>
      <c r="P2961" s="5" t="str">
        <f>IF(OR(COUNTIF(A2961,"*省*"&amp;"*戒毒所*"),COUNTIF(A2961,"*省*"&amp;"*法院*"),COUNTIF(A2961,"*监狱*"),COUNTIF(A2961,"*省*"&amp;"*管教所*")),"省直",IFERROR(LOOKUP(9^9,FIND(对照表!$H$2:$H$14,A2961),对照表!$G$2:$G$14),IFERROR(LOOKUP(9^9,FIND(对照表!$E$2:$E$149,A2961),对照表!$C$2:$C$149),"省直")))</f>
        <v>绥化</v>
      </c>
    </row>
    <row r="2962" customHeight="1" spans="1:16">
      <c r="A2962" s="12" t="s">
        <v>5257</v>
      </c>
      <c r="B2962" s="13" t="s">
        <v>5258</v>
      </c>
      <c r="C2962" s="12" t="s">
        <v>2206</v>
      </c>
      <c r="D2962" s="12" t="s">
        <v>35</v>
      </c>
      <c r="E2962" s="13" t="s">
        <v>79</v>
      </c>
      <c r="F2962" s="13">
        <v>1</v>
      </c>
      <c r="G2962" s="12" t="s">
        <v>78</v>
      </c>
      <c r="H2962" s="12" t="s">
        <v>361</v>
      </c>
      <c r="I2962" s="12"/>
      <c r="J2962" s="12" t="s">
        <v>40</v>
      </c>
      <c r="K2962" s="12" t="s">
        <v>113</v>
      </c>
      <c r="L2962" s="12"/>
      <c r="M2962" s="12"/>
      <c r="N2962" s="12"/>
      <c r="O2962" s="14" t="s">
        <v>47</v>
      </c>
      <c r="P2962" s="5" t="str">
        <f>IF(OR(COUNTIF(A2962,"*省*"&amp;"*戒毒所*"),COUNTIF(A2962,"*省*"&amp;"*法院*"),COUNTIF(A2962,"*监狱*"),COUNTIF(A2962,"*省*"&amp;"*管教所*")),"省直",IFERROR(LOOKUP(9^9,FIND(对照表!$H$2:$H$14,A2962),对照表!$G$2:$G$14),IFERROR(LOOKUP(9^9,FIND(对照表!$E$2:$E$149,A2962),对照表!$C$2:$C$149),"省直")))</f>
        <v>绥化</v>
      </c>
    </row>
    <row r="2963" customHeight="1" spans="1:16">
      <c r="A2963" s="12" t="s">
        <v>5257</v>
      </c>
      <c r="B2963" s="13" t="s">
        <v>5258</v>
      </c>
      <c r="C2963" s="12" t="s">
        <v>2206</v>
      </c>
      <c r="D2963" s="12" t="s">
        <v>35</v>
      </c>
      <c r="E2963" s="13" t="s">
        <v>81</v>
      </c>
      <c r="F2963" s="13">
        <v>1</v>
      </c>
      <c r="G2963" s="12" t="s">
        <v>37</v>
      </c>
      <c r="H2963" s="12" t="s">
        <v>361</v>
      </c>
      <c r="I2963" s="12"/>
      <c r="J2963" s="12" t="s">
        <v>5260</v>
      </c>
      <c r="K2963" s="12" t="s">
        <v>113</v>
      </c>
      <c r="L2963" s="12"/>
      <c r="M2963" s="12"/>
      <c r="N2963" s="12"/>
      <c r="O2963" s="14" t="s">
        <v>47</v>
      </c>
      <c r="P2963" s="5" t="str">
        <f>IF(OR(COUNTIF(A2963,"*省*"&amp;"*戒毒所*"),COUNTIF(A2963,"*省*"&amp;"*法院*"),COUNTIF(A2963,"*监狱*"),COUNTIF(A2963,"*省*"&amp;"*管教所*")),"省直",IFERROR(LOOKUP(9^9,FIND(对照表!$H$2:$H$14,A2963),对照表!$G$2:$G$14),IFERROR(LOOKUP(9^9,FIND(对照表!$E$2:$E$149,A2963),对照表!$C$2:$C$149),"省直")))</f>
        <v>绥化</v>
      </c>
    </row>
    <row r="2964" customHeight="1" spans="1:16">
      <c r="A2964" s="12" t="s">
        <v>5257</v>
      </c>
      <c r="B2964" s="13" t="s">
        <v>5258</v>
      </c>
      <c r="C2964" s="12" t="s">
        <v>2206</v>
      </c>
      <c r="D2964" s="12" t="s">
        <v>35</v>
      </c>
      <c r="E2964" s="13" t="s">
        <v>131</v>
      </c>
      <c r="F2964" s="13">
        <v>1</v>
      </c>
      <c r="G2964" s="12" t="s">
        <v>37</v>
      </c>
      <c r="H2964" s="12" t="s">
        <v>361</v>
      </c>
      <c r="I2964" s="12"/>
      <c r="J2964" s="12" t="s">
        <v>40</v>
      </c>
      <c r="K2964" s="12" t="s">
        <v>113</v>
      </c>
      <c r="L2964" s="12"/>
      <c r="M2964" s="12"/>
      <c r="N2964" s="12"/>
      <c r="O2964" s="14" t="s">
        <v>47</v>
      </c>
      <c r="P2964" s="5" t="str">
        <f>IF(OR(COUNTIF(A2964,"*省*"&amp;"*戒毒所*"),COUNTIF(A2964,"*省*"&amp;"*法院*"),COUNTIF(A2964,"*监狱*"),COUNTIF(A2964,"*省*"&amp;"*管教所*")),"省直",IFERROR(LOOKUP(9^9,FIND(对照表!$H$2:$H$14,A2964),对照表!$G$2:$G$14),IFERROR(LOOKUP(9^9,FIND(对照表!$E$2:$E$149,A2964),对照表!$C$2:$C$149),"省直")))</f>
        <v>绥化</v>
      </c>
    </row>
    <row r="2965" customHeight="1" spans="1:16">
      <c r="A2965" s="12" t="s">
        <v>5257</v>
      </c>
      <c r="B2965" s="13" t="s">
        <v>5258</v>
      </c>
      <c r="C2965" s="12" t="s">
        <v>2206</v>
      </c>
      <c r="D2965" s="12" t="s">
        <v>35</v>
      </c>
      <c r="E2965" s="13" t="s">
        <v>132</v>
      </c>
      <c r="F2965" s="13">
        <v>1</v>
      </c>
      <c r="G2965" s="12" t="s">
        <v>136</v>
      </c>
      <c r="H2965" s="12" t="s">
        <v>361</v>
      </c>
      <c r="I2965" s="12"/>
      <c r="J2965" s="12" t="s">
        <v>40</v>
      </c>
      <c r="K2965" s="12" t="s">
        <v>113</v>
      </c>
      <c r="L2965" s="12"/>
      <c r="M2965" s="12"/>
      <c r="N2965" s="12"/>
      <c r="O2965" s="14" t="s">
        <v>47</v>
      </c>
      <c r="P2965" s="5" t="str">
        <f>IF(OR(COUNTIF(A2965,"*省*"&amp;"*戒毒所*"),COUNTIF(A2965,"*省*"&amp;"*法院*"),COUNTIF(A2965,"*监狱*"),COUNTIF(A2965,"*省*"&amp;"*管教所*")),"省直",IFERROR(LOOKUP(9^9,FIND(对照表!$H$2:$H$14,A2965),对照表!$G$2:$G$14),IFERROR(LOOKUP(9^9,FIND(对照表!$E$2:$E$149,A2965),对照表!$C$2:$C$149),"省直")))</f>
        <v>绥化</v>
      </c>
    </row>
    <row r="2966" customHeight="1" spans="1:16">
      <c r="A2966" s="12" t="s">
        <v>5257</v>
      </c>
      <c r="B2966" s="13" t="s">
        <v>5258</v>
      </c>
      <c r="C2966" s="12" t="s">
        <v>5261</v>
      </c>
      <c r="D2966" s="12" t="s">
        <v>35</v>
      </c>
      <c r="E2966" s="13" t="s">
        <v>133</v>
      </c>
      <c r="F2966" s="13">
        <v>2</v>
      </c>
      <c r="G2966" s="12" t="s">
        <v>37</v>
      </c>
      <c r="H2966" s="12" t="s">
        <v>361</v>
      </c>
      <c r="I2966" s="12"/>
      <c r="J2966" s="12" t="s">
        <v>40</v>
      </c>
      <c r="K2966" s="12" t="s">
        <v>113</v>
      </c>
      <c r="L2966" s="12"/>
      <c r="M2966" s="12"/>
      <c r="N2966" s="12"/>
      <c r="O2966" s="14" t="s">
        <v>47</v>
      </c>
      <c r="P2966" s="5" t="str">
        <f>IF(OR(COUNTIF(A2966,"*省*"&amp;"*戒毒所*"),COUNTIF(A2966,"*省*"&amp;"*法院*"),COUNTIF(A2966,"*监狱*"),COUNTIF(A2966,"*省*"&amp;"*管教所*")),"省直",IFERROR(LOOKUP(9^9,FIND(对照表!$H$2:$H$14,A2966),对照表!$G$2:$G$14),IFERROR(LOOKUP(9^9,FIND(对照表!$E$2:$E$149,A2966),对照表!$C$2:$C$149),"省直")))</f>
        <v>绥化</v>
      </c>
    </row>
    <row r="2967" customHeight="1" spans="1:16">
      <c r="A2967" s="12" t="s">
        <v>5262</v>
      </c>
      <c r="B2967" s="13" t="s">
        <v>5263</v>
      </c>
      <c r="C2967" s="12" t="s">
        <v>1672</v>
      </c>
      <c r="D2967" s="12" t="s">
        <v>35</v>
      </c>
      <c r="E2967" s="13" t="s">
        <v>36</v>
      </c>
      <c r="F2967" s="13">
        <v>1</v>
      </c>
      <c r="G2967" s="12" t="s">
        <v>37</v>
      </c>
      <c r="H2967" s="12" t="s">
        <v>361</v>
      </c>
      <c r="I2967" s="12"/>
      <c r="J2967" s="12" t="s">
        <v>40</v>
      </c>
      <c r="K2967" s="12" t="s">
        <v>113</v>
      </c>
      <c r="L2967" s="12"/>
      <c r="M2967" s="12"/>
      <c r="N2967" s="12"/>
      <c r="O2967" s="14" t="s">
        <v>47</v>
      </c>
      <c r="P2967" s="5" t="str">
        <f>IF(OR(COUNTIF(A2967,"*省*"&amp;"*戒毒所*"),COUNTIF(A2967,"*省*"&amp;"*法院*"),COUNTIF(A2967,"*监狱*"),COUNTIF(A2967,"*省*"&amp;"*管教所*")),"省直",IFERROR(LOOKUP(9^9,FIND(对照表!$H$2:$H$14,A2967),对照表!$G$2:$G$14),IFERROR(LOOKUP(9^9,FIND(对照表!$E$2:$E$149,A2967),对照表!$C$2:$C$149),"省直")))</f>
        <v>绥化</v>
      </c>
    </row>
    <row r="2968" customHeight="1" spans="1:16">
      <c r="A2968" s="12" t="s">
        <v>5264</v>
      </c>
      <c r="B2968" s="13" t="s">
        <v>5265</v>
      </c>
      <c r="C2968" s="12" t="s">
        <v>5266</v>
      </c>
      <c r="D2968" s="12" t="s">
        <v>35</v>
      </c>
      <c r="E2968" s="13" t="s">
        <v>36</v>
      </c>
      <c r="F2968" s="13">
        <v>1</v>
      </c>
      <c r="G2968" s="12" t="s">
        <v>46</v>
      </c>
      <c r="H2968" s="12" t="s">
        <v>361</v>
      </c>
      <c r="I2968" s="12"/>
      <c r="J2968" s="12" t="s">
        <v>5267</v>
      </c>
      <c r="K2968" s="12" t="s">
        <v>113</v>
      </c>
      <c r="L2968" s="12"/>
      <c r="M2968" s="12"/>
      <c r="N2968" s="12"/>
      <c r="O2968" s="14" t="s">
        <v>47</v>
      </c>
      <c r="P2968" s="5" t="str">
        <f>IF(OR(COUNTIF(A2968,"*省*"&amp;"*戒毒所*"),COUNTIF(A2968,"*省*"&amp;"*法院*"),COUNTIF(A2968,"*监狱*"),COUNTIF(A2968,"*省*"&amp;"*管教所*")),"省直",IFERROR(LOOKUP(9^9,FIND(对照表!$H$2:$H$14,A2968),对照表!$G$2:$G$14),IFERROR(LOOKUP(9^9,FIND(对照表!$E$2:$E$149,A2968),对照表!$C$2:$C$149),"省直")))</f>
        <v>绥化</v>
      </c>
    </row>
    <row r="2969" customHeight="1" spans="1:16">
      <c r="A2969" s="12" t="s">
        <v>5268</v>
      </c>
      <c r="B2969" s="13" t="s">
        <v>5269</v>
      </c>
      <c r="C2969" s="12" t="s">
        <v>5270</v>
      </c>
      <c r="D2969" s="12" t="s">
        <v>35</v>
      </c>
      <c r="E2969" s="13" t="s">
        <v>36</v>
      </c>
      <c r="F2969" s="13">
        <v>1</v>
      </c>
      <c r="G2969" s="12" t="s">
        <v>37</v>
      </c>
      <c r="H2969" s="12" t="s">
        <v>38</v>
      </c>
      <c r="I2969" s="12" t="s">
        <v>39</v>
      </c>
      <c r="J2969" s="12" t="s">
        <v>40</v>
      </c>
      <c r="K2969" s="12" t="s">
        <v>41</v>
      </c>
      <c r="L2969" s="12"/>
      <c r="M2969" s="12" t="s">
        <v>54</v>
      </c>
      <c r="N2969" s="12" t="s">
        <v>82</v>
      </c>
      <c r="O2969" s="14" t="s">
        <v>47</v>
      </c>
      <c r="P2969" s="5" t="str">
        <f>IF(OR(COUNTIF(A2969,"*省*"&amp;"*戒毒所*"),COUNTIF(A2969,"*省*"&amp;"*法院*"),COUNTIF(A2969,"*监狱*"),COUNTIF(A2969,"*省*"&amp;"*管教所*")),"省直",IFERROR(LOOKUP(9^9,FIND(对照表!$H$2:$H$14,A2969),对照表!$G$2:$G$14),IFERROR(LOOKUP(9^9,FIND(对照表!$E$2:$E$149,A2969),对照表!$C$2:$C$149),"省直")))</f>
        <v>绥化</v>
      </c>
    </row>
    <row r="2970" customHeight="1" spans="1:16">
      <c r="A2970" s="12" t="s">
        <v>5268</v>
      </c>
      <c r="B2970" s="13" t="s">
        <v>5269</v>
      </c>
      <c r="C2970" s="12" t="s">
        <v>5270</v>
      </c>
      <c r="D2970" s="12" t="s">
        <v>35</v>
      </c>
      <c r="E2970" s="13" t="s">
        <v>79</v>
      </c>
      <c r="F2970" s="13">
        <v>1</v>
      </c>
      <c r="G2970" s="12" t="s">
        <v>37</v>
      </c>
      <c r="H2970" s="12" t="s">
        <v>38</v>
      </c>
      <c r="I2970" s="12" t="s">
        <v>39</v>
      </c>
      <c r="J2970" s="12" t="s">
        <v>40</v>
      </c>
      <c r="K2970" s="12" t="s">
        <v>41</v>
      </c>
      <c r="L2970" s="12"/>
      <c r="M2970" s="12" t="s">
        <v>54</v>
      </c>
      <c r="N2970" s="12" t="s">
        <v>80</v>
      </c>
      <c r="O2970" s="14" t="s">
        <v>47</v>
      </c>
      <c r="P2970" s="5" t="str">
        <f>IF(OR(COUNTIF(A2970,"*省*"&amp;"*戒毒所*"),COUNTIF(A2970,"*省*"&amp;"*法院*"),COUNTIF(A2970,"*监狱*"),COUNTIF(A2970,"*省*"&amp;"*管教所*")),"省直",IFERROR(LOOKUP(9^9,FIND(对照表!$H$2:$H$14,A2970),对照表!$G$2:$G$14),IFERROR(LOOKUP(9^9,FIND(对照表!$E$2:$E$149,A2970),对照表!$C$2:$C$149),"省直")))</f>
        <v>绥化</v>
      </c>
    </row>
    <row r="2971" customHeight="1" spans="1:16">
      <c r="A2971" s="12" t="s">
        <v>5271</v>
      </c>
      <c r="B2971" s="13" t="s">
        <v>5272</v>
      </c>
      <c r="C2971" s="12" t="s">
        <v>5273</v>
      </c>
      <c r="D2971" s="12" t="s">
        <v>35</v>
      </c>
      <c r="E2971" s="13" t="s">
        <v>36</v>
      </c>
      <c r="F2971" s="13">
        <v>1</v>
      </c>
      <c r="G2971" s="12" t="s">
        <v>37</v>
      </c>
      <c r="H2971" s="12" t="s">
        <v>361</v>
      </c>
      <c r="I2971" s="12"/>
      <c r="J2971" s="12" t="s">
        <v>40</v>
      </c>
      <c r="K2971" s="12" t="s">
        <v>41</v>
      </c>
      <c r="L2971" s="12"/>
      <c r="M2971" s="12" t="s">
        <v>54</v>
      </c>
      <c r="N2971" s="12"/>
      <c r="O2971" s="14" t="s">
        <v>47</v>
      </c>
      <c r="P2971" s="5" t="str">
        <f>IF(OR(COUNTIF(A2971,"*省*"&amp;"*戒毒所*"),COUNTIF(A2971,"*省*"&amp;"*法院*"),COUNTIF(A2971,"*监狱*"),COUNTIF(A2971,"*省*"&amp;"*管教所*")),"省直",IFERROR(LOOKUP(9^9,FIND(对照表!$H$2:$H$14,A2971),对照表!$G$2:$G$14),IFERROR(LOOKUP(9^9,FIND(对照表!$E$2:$E$149,A2971),对照表!$C$2:$C$149),"省直")))</f>
        <v>绥化</v>
      </c>
    </row>
    <row r="2972" customHeight="1" spans="1:16">
      <c r="A2972" s="12" t="s">
        <v>5274</v>
      </c>
      <c r="B2972" s="13" t="s">
        <v>5275</v>
      </c>
      <c r="C2972" s="12" t="s">
        <v>5276</v>
      </c>
      <c r="D2972" s="12" t="s">
        <v>35</v>
      </c>
      <c r="E2972" s="13" t="s">
        <v>36</v>
      </c>
      <c r="F2972" s="13">
        <v>1</v>
      </c>
      <c r="G2972" s="12" t="s">
        <v>37</v>
      </c>
      <c r="H2972" s="12" t="s">
        <v>361</v>
      </c>
      <c r="I2972" s="12"/>
      <c r="J2972" s="12" t="s">
        <v>2150</v>
      </c>
      <c r="K2972" s="12" t="s">
        <v>41</v>
      </c>
      <c r="L2972" s="12"/>
      <c r="M2972" s="12"/>
      <c r="N2972" s="12"/>
      <c r="O2972" s="14" t="s">
        <v>47</v>
      </c>
      <c r="P2972" s="5" t="str">
        <f>IF(OR(COUNTIF(A2972,"*省*"&amp;"*戒毒所*"),COUNTIF(A2972,"*省*"&amp;"*法院*"),COUNTIF(A2972,"*监狱*"),COUNTIF(A2972,"*省*"&amp;"*管教所*")),"省直",IFERROR(LOOKUP(9^9,FIND(对照表!$H$2:$H$14,A2972),对照表!$G$2:$G$14),IFERROR(LOOKUP(9^9,FIND(对照表!$E$2:$E$149,A2972),对照表!$C$2:$C$149),"省直")))</f>
        <v>绥化</v>
      </c>
    </row>
    <row r="2973" customHeight="1" spans="1:16">
      <c r="A2973" s="12" t="s">
        <v>5274</v>
      </c>
      <c r="B2973" s="13" t="s">
        <v>5275</v>
      </c>
      <c r="C2973" s="12" t="s">
        <v>5277</v>
      </c>
      <c r="D2973" s="12" t="s">
        <v>35</v>
      </c>
      <c r="E2973" s="13" t="s">
        <v>79</v>
      </c>
      <c r="F2973" s="13">
        <v>1</v>
      </c>
      <c r="G2973" s="12" t="s">
        <v>37</v>
      </c>
      <c r="H2973" s="12" t="s">
        <v>361</v>
      </c>
      <c r="I2973" s="12"/>
      <c r="J2973" s="12" t="s">
        <v>2147</v>
      </c>
      <c r="K2973" s="12" t="s">
        <v>41</v>
      </c>
      <c r="L2973" s="12"/>
      <c r="M2973" s="12"/>
      <c r="N2973" s="12"/>
      <c r="O2973" s="14" t="s">
        <v>47</v>
      </c>
      <c r="P2973" s="5" t="str">
        <f>IF(OR(COUNTIF(A2973,"*省*"&amp;"*戒毒所*"),COUNTIF(A2973,"*省*"&amp;"*法院*"),COUNTIF(A2973,"*监狱*"),COUNTIF(A2973,"*省*"&amp;"*管教所*")),"省直",IFERROR(LOOKUP(9^9,FIND(对照表!$H$2:$H$14,A2973),对照表!$G$2:$G$14),IFERROR(LOOKUP(9^9,FIND(对照表!$E$2:$E$149,A2973),对照表!$C$2:$C$149),"省直")))</f>
        <v>绥化</v>
      </c>
    </row>
    <row r="2974" customHeight="1" spans="1:16">
      <c r="A2974" s="12" t="s">
        <v>5274</v>
      </c>
      <c r="B2974" s="13" t="s">
        <v>5275</v>
      </c>
      <c r="C2974" s="12" t="s">
        <v>1799</v>
      </c>
      <c r="D2974" s="12" t="s">
        <v>35</v>
      </c>
      <c r="E2974" s="13" t="s">
        <v>81</v>
      </c>
      <c r="F2974" s="13">
        <v>1</v>
      </c>
      <c r="G2974" s="12" t="s">
        <v>37</v>
      </c>
      <c r="H2974" s="12" t="s">
        <v>38</v>
      </c>
      <c r="I2974" s="12" t="s">
        <v>39</v>
      </c>
      <c r="J2974" s="12" t="s">
        <v>40</v>
      </c>
      <c r="K2974" s="12" t="s">
        <v>41</v>
      </c>
      <c r="L2974" s="12"/>
      <c r="M2974" s="12"/>
      <c r="N2974" s="12" t="s">
        <v>80</v>
      </c>
      <c r="O2974" s="14" t="s">
        <v>47</v>
      </c>
      <c r="P2974" s="5" t="str">
        <f>IF(OR(COUNTIF(A2974,"*省*"&amp;"*戒毒所*"),COUNTIF(A2974,"*省*"&amp;"*法院*"),COUNTIF(A2974,"*监狱*"),COUNTIF(A2974,"*省*"&amp;"*管教所*")),"省直",IFERROR(LOOKUP(9^9,FIND(对照表!$H$2:$H$14,A2974),对照表!$G$2:$G$14),IFERROR(LOOKUP(9^9,FIND(对照表!$E$2:$E$149,A2974),对照表!$C$2:$C$149),"省直")))</f>
        <v>绥化</v>
      </c>
    </row>
    <row r="2975" customHeight="1" spans="1:16">
      <c r="A2975" s="12" t="s">
        <v>5274</v>
      </c>
      <c r="B2975" s="13" t="s">
        <v>5275</v>
      </c>
      <c r="C2975" s="12" t="s">
        <v>1799</v>
      </c>
      <c r="D2975" s="12" t="s">
        <v>35</v>
      </c>
      <c r="E2975" s="13" t="s">
        <v>131</v>
      </c>
      <c r="F2975" s="13">
        <v>1</v>
      </c>
      <c r="G2975" s="12" t="s">
        <v>37</v>
      </c>
      <c r="H2975" s="12" t="s">
        <v>38</v>
      </c>
      <c r="I2975" s="12" t="s">
        <v>39</v>
      </c>
      <c r="J2975" s="12" t="s">
        <v>40</v>
      </c>
      <c r="K2975" s="12" t="s">
        <v>41</v>
      </c>
      <c r="L2975" s="12"/>
      <c r="M2975" s="12"/>
      <c r="N2975" s="12" t="s">
        <v>82</v>
      </c>
      <c r="O2975" s="14" t="s">
        <v>47</v>
      </c>
      <c r="P2975" s="5" t="str">
        <f>IF(OR(COUNTIF(A2975,"*省*"&amp;"*戒毒所*"),COUNTIF(A2975,"*省*"&amp;"*法院*"),COUNTIF(A2975,"*监狱*"),COUNTIF(A2975,"*省*"&amp;"*管教所*")),"省直",IFERROR(LOOKUP(9^9,FIND(对照表!$H$2:$H$14,A2975),对照表!$G$2:$G$14),IFERROR(LOOKUP(9^9,FIND(对照表!$E$2:$E$149,A2975),对照表!$C$2:$C$149),"省直")))</f>
        <v>绥化</v>
      </c>
    </row>
    <row r="2976" customHeight="1" spans="1:16">
      <c r="A2976" s="12" t="s">
        <v>5274</v>
      </c>
      <c r="B2976" s="13" t="s">
        <v>5275</v>
      </c>
      <c r="C2976" s="12" t="s">
        <v>2894</v>
      </c>
      <c r="D2976" s="12" t="s">
        <v>35</v>
      </c>
      <c r="E2976" s="13" t="s">
        <v>132</v>
      </c>
      <c r="F2976" s="13">
        <v>1</v>
      </c>
      <c r="G2976" s="12" t="s">
        <v>78</v>
      </c>
      <c r="H2976" s="12" t="s">
        <v>38</v>
      </c>
      <c r="I2976" s="12" t="s">
        <v>39</v>
      </c>
      <c r="J2976" s="12" t="s">
        <v>40</v>
      </c>
      <c r="K2976" s="12" t="s">
        <v>41</v>
      </c>
      <c r="L2976" s="12"/>
      <c r="M2976" s="12"/>
      <c r="N2976" s="12"/>
      <c r="O2976" s="14" t="s">
        <v>47</v>
      </c>
      <c r="P2976" s="5" t="str">
        <f>IF(OR(COUNTIF(A2976,"*省*"&amp;"*戒毒所*"),COUNTIF(A2976,"*省*"&amp;"*法院*"),COUNTIF(A2976,"*监狱*"),COUNTIF(A2976,"*省*"&amp;"*管教所*")),"省直",IFERROR(LOOKUP(9^9,FIND(对照表!$H$2:$H$14,A2976),对照表!$G$2:$G$14),IFERROR(LOOKUP(9^9,FIND(对照表!$E$2:$E$149,A2976),对照表!$C$2:$C$149),"省直")))</f>
        <v>绥化</v>
      </c>
    </row>
    <row r="2977" customHeight="1" spans="1:16">
      <c r="A2977" s="12" t="s">
        <v>5278</v>
      </c>
      <c r="B2977" s="13" t="s">
        <v>5279</v>
      </c>
      <c r="C2977" s="12" t="s">
        <v>5280</v>
      </c>
      <c r="D2977" s="12" t="s">
        <v>35</v>
      </c>
      <c r="E2977" s="13" t="s">
        <v>36</v>
      </c>
      <c r="F2977" s="13">
        <v>1</v>
      </c>
      <c r="G2977" s="12" t="s">
        <v>37</v>
      </c>
      <c r="H2977" s="12" t="s">
        <v>38</v>
      </c>
      <c r="I2977" s="12"/>
      <c r="J2977" s="12" t="s">
        <v>2899</v>
      </c>
      <c r="K2977" s="12" t="s">
        <v>41</v>
      </c>
      <c r="L2977" s="12"/>
      <c r="M2977" s="12"/>
      <c r="N2977" s="12"/>
      <c r="O2977" s="14" t="s">
        <v>47</v>
      </c>
      <c r="P2977" s="5" t="str">
        <f>IF(OR(COUNTIF(A2977,"*省*"&amp;"*戒毒所*"),COUNTIF(A2977,"*省*"&amp;"*法院*"),COUNTIF(A2977,"*监狱*"),COUNTIF(A2977,"*省*"&amp;"*管教所*")),"省直",IFERROR(LOOKUP(9^9,FIND(对照表!$H$2:$H$14,A2977),对照表!$G$2:$G$14),IFERROR(LOOKUP(9^9,FIND(对照表!$E$2:$E$149,A2977),对照表!$C$2:$C$149),"省直")))</f>
        <v>绥化</v>
      </c>
    </row>
    <row r="2978" customHeight="1" spans="1:16">
      <c r="A2978" s="12" t="s">
        <v>5281</v>
      </c>
      <c r="B2978" s="13" t="s">
        <v>5282</v>
      </c>
      <c r="C2978" s="12" t="s">
        <v>1672</v>
      </c>
      <c r="D2978" s="12" t="s">
        <v>35</v>
      </c>
      <c r="E2978" s="13" t="s">
        <v>36</v>
      </c>
      <c r="F2978" s="13">
        <v>1</v>
      </c>
      <c r="G2978" s="12" t="s">
        <v>37</v>
      </c>
      <c r="H2978" s="12" t="s">
        <v>38</v>
      </c>
      <c r="I2978" s="12"/>
      <c r="J2978" s="12" t="s">
        <v>2899</v>
      </c>
      <c r="K2978" s="12" t="s">
        <v>41</v>
      </c>
      <c r="L2978" s="12"/>
      <c r="M2978" s="12"/>
      <c r="N2978" s="12"/>
      <c r="O2978" s="14" t="s">
        <v>47</v>
      </c>
      <c r="P2978" s="5" t="str">
        <f>IF(OR(COUNTIF(A2978,"*省*"&amp;"*戒毒所*"),COUNTIF(A2978,"*省*"&amp;"*法院*"),COUNTIF(A2978,"*监狱*"),COUNTIF(A2978,"*省*"&amp;"*管教所*")),"省直",IFERROR(LOOKUP(9^9,FIND(对照表!$H$2:$H$14,A2978),对照表!$G$2:$G$14),IFERROR(LOOKUP(9^9,FIND(对照表!$E$2:$E$149,A2978),对照表!$C$2:$C$149),"省直")))</f>
        <v>绥化</v>
      </c>
    </row>
    <row r="2979" customHeight="1" spans="1:16">
      <c r="A2979" s="12" t="s">
        <v>5283</v>
      </c>
      <c r="B2979" s="13" t="s">
        <v>5284</v>
      </c>
      <c r="C2979" s="12" t="s">
        <v>1672</v>
      </c>
      <c r="D2979" s="12" t="s">
        <v>35</v>
      </c>
      <c r="E2979" s="13" t="s">
        <v>36</v>
      </c>
      <c r="F2979" s="13">
        <v>1</v>
      </c>
      <c r="G2979" s="12" t="s">
        <v>37</v>
      </c>
      <c r="H2979" s="12" t="s">
        <v>38</v>
      </c>
      <c r="I2979" s="12" t="s">
        <v>39</v>
      </c>
      <c r="J2979" s="12" t="s">
        <v>2139</v>
      </c>
      <c r="K2979" s="12" t="s">
        <v>41</v>
      </c>
      <c r="L2979" s="12"/>
      <c r="M2979" s="12"/>
      <c r="N2979" s="12"/>
      <c r="O2979" s="14" t="s">
        <v>47</v>
      </c>
      <c r="P2979" s="5" t="str">
        <f>IF(OR(COUNTIF(A2979,"*省*"&amp;"*戒毒所*"),COUNTIF(A2979,"*省*"&amp;"*法院*"),COUNTIF(A2979,"*监狱*"),COUNTIF(A2979,"*省*"&amp;"*管教所*")),"省直",IFERROR(LOOKUP(9^9,FIND(对照表!$H$2:$H$14,A2979),对照表!$G$2:$G$14),IFERROR(LOOKUP(9^9,FIND(对照表!$E$2:$E$149,A2979),对照表!$C$2:$C$149),"省直")))</f>
        <v>绥化</v>
      </c>
    </row>
    <row r="2980" customHeight="1" spans="1:16">
      <c r="A2980" s="12" t="s">
        <v>5285</v>
      </c>
      <c r="B2980" s="13" t="s">
        <v>5286</v>
      </c>
      <c r="C2980" s="12" t="s">
        <v>1672</v>
      </c>
      <c r="D2980" s="12" t="s">
        <v>35</v>
      </c>
      <c r="E2980" s="13" t="s">
        <v>36</v>
      </c>
      <c r="F2980" s="13">
        <v>1</v>
      </c>
      <c r="G2980" s="12" t="s">
        <v>37</v>
      </c>
      <c r="H2980" s="12" t="s">
        <v>38</v>
      </c>
      <c r="I2980" s="12" t="s">
        <v>39</v>
      </c>
      <c r="J2980" s="12" t="s">
        <v>2139</v>
      </c>
      <c r="K2980" s="12" t="s">
        <v>41</v>
      </c>
      <c r="L2980" s="12"/>
      <c r="M2980" s="12"/>
      <c r="N2980" s="12"/>
      <c r="O2980" s="14" t="s">
        <v>47</v>
      </c>
      <c r="P2980" s="5" t="str">
        <f>IF(OR(COUNTIF(A2980,"*省*"&amp;"*戒毒所*"),COUNTIF(A2980,"*省*"&amp;"*法院*"),COUNTIF(A2980,"*监狱*"),COUNTIF(A2980,"*省*"&amp;"*管教所*")),"省直",IFERROR(LOOKUP(9^9,FIND(对照表!$H$2:$H$14,A2980),对照表!$G$2:$G$14),IFERROR(LOOKUP(9^9,FIND(对照表!$E$2:$E$149,A2980),对照表!$C$2:$C$149),"省直")))</f>
        <v>绥化</v>
      </c>
    </row>
    <row r="2981" customHeight="1" spans="1:16">
      <c r="A2981" s="12" t="s">
        <v>5285</v>
      </c>
      <c r="B2981" s="13" t="s">
        <v>5286</v>
      </c>
      <c r="C2981" s="12" t="s">
        <v>4972</v>
      </c>
      <c r="D2981" s="12" t="s">
        <v>35</v>
      </c>
      <c r="E2981" s="13" t="s">
        <v>79</v>
      </c>
      <c r="F2981" s="13">
        <v>1</v>
      </c>
      <c r="G2981" s="12" t="s">
        <v>37</v>
      </c>
      <c r="H2981" s="12" t="s">
        <v>38</v>
      </c>
      <c r="I2981" s="12" t="s">
        <v>39</v>
      </c>
      <c r="J2981" s="12" t="s">
        <v>5287</v>
      </c>
      <c r="K2981" s="12" t="s">
        <v>41</v>
      </c>
      <c r="L2981" s="12"/>
      <c r="M2981" s="12"/>
      <c r="N2981" s="12"/>
      <c r="O2981" s="14" t="s">
        <v>47</v>
      </c>
      <c r="P2981" s="5" t="str">
        <f>IF(OR(COUNTIF(A2981,"*省*"&amp;"*戒毒所*"),COUNTIF(A2981,"*省*"&amp;"*法院*"),COUNTIF(A2981,"*监狱*"),COUNTIF(A2981,"*省*"&amp;"*管教所*")),"省直",IFERROR(LOOKUP(9^9,FIND(对照表!$H$2:$H$14,A2981),对照表!$G$2:$G$14),IFERROR(LOOKUP(9^9,FIND(对照表!$E$2:$E$149,A2981),对照表!$C$2:$C$149),"省直")))</f>
        <v>绥化</v>
      </c>
    </row>
    <row r="2982" customHeight="1" spans="1:16">
      <c r="A2982" s="12" t="s">
        <v>5285</v>
      </c>
      <c r="B2982" s="13" t="s">
        <v>5286</v>
      </c>
      <c r="C2982" s="12" t="s">
        <v>5288</v>
      </c>
      <c r="D2982" s="12" t="s">
        <v>35</v>
      </c>
      <c r="E2982" s="13" t="s">
        <v>81</v>
      </c>
      <c r="F2982" s="13">
        <v>1</v>
      </c>
      <c r="G2982" s="12" t="s">
        <v>37</v>
      </c>
      <c r="H2982" s="12" t="s">
        <v>38</v>
      </c>
      <c r="I2982" s="12" t="s">
        <v>39</v>
      </c>
      <c r="J2982" s="12" t="s">
        <v>130</v>
      </c>
      <c r="K2982" s="12" t="s">
        <v>41</v>
      </c>
      <c r="L2982" s="12"/>
      <c r="M2982" s="12"/>
      <c r="N2982" s="12"/>
      <c r="O2982" s="14" t="s">
        <v>47</v>
      </c>
      <c r="P2982" s="5" t="str">
        <f>IF(OR(COUNTIF(A2982,"*省*"&amp;"*戒毒所*"),COUNTIF(A2982,"*省*"&amp;"*法院*"),COUNTIF(A2982,"*监狱*"),COUNTIF(A2982,"*省*"&amp;"*管教所*")),"省直",IFERROR(LOOKUP(9^9,FIND(对照表!$H$2:$H$14,A2982),对照表!$G$2:$G$14),IFERROR(LOOKUP(9^9,FIND(对照表!$E$2:$E$149,A2982),对照表!$C$2:$C$149),"省直")))</f>
        <v>绥化</v>
      </c>
    </row>
    <row r="2983" customHeight="1" spans="1:16">
      <c r="A2983" s="12" t="s">
        <v>5289</v>
      </c>
      <c r="B2983" s="13" t="s">
        <v>5290</v>
      </c>
      <c r="C2983" s="12" t="s">
        <v>5291</v>
      </c>
      <c r="D2983" s="12" t="s">
        <v>35</v>
      </c>
      <c r="E2983" s="13" t="s">
        <v>36</v>
      </c>
      <c r="F2983" s="13">
        <v>1</v>
      </c>
      <c r="G2983" s="12" t="s">
        <v>46</v>
      </c>
      <c r="H2983" s="12" t="s">
        <v>361</v>
      </c>
      <c r="I2983" s="12"/>
      <c r="J2983" s="12" t="s">
        <v>5292</v>
      </c>
      <c r="K2983" s="12" t="s">
        <v>41</v>
      </c>
      <c r="L2983" s="12"/>
      <c r="M2983" s="12"/>
      <c r="N2983" s="12"/>
      <c r="O2983" s="14" t="s">
        <v>47</v>
      </c>
      <c r="P2983" s="5" t="str">
        <f>IF(OR(COUNTIF(A2983,"*省*"&amp;"*戒毒所*"),COUNTIF(A2983,"*省*"&amp;"*法院*"),COUNTIF(A2983,"*监狱*"),COUNTIF(A2983,"*省*"&amp;"*管教所*")),"省直",IFERROR(LOOKUP(9^9,FIND(对照表!$H$2:$H$14,A2983),对照表!$G$2:$G$14),IFERROR(LOOKUP(9^9,FIND(对照表!$E$2:$E$149,A2983),对照表!$C$2:$C$149),"省直")))</f>
        <v>绥化</v>
      </c>
    </row>
    <row r="2984" customHeight="1" spans="1:16">
      <c r="A2984" s="12" t="s">
        <v>5289</v>
      </c>
      <c r="B2984" s="13" t="s">
        <v>5290</v>
      </c>
      <c r="C2984" s="12" t="s">
        <v>2109</v>
      </c>
      <c r="D2984" s="12" t="s">
        <v>35</v>
      </c>
      <c r="E2984" s="13" t="s">
        <v>79</v>
      </c>
      <c r="F2984" s="13">
        <v>1</v>
      </c>
      <c r="G2984" s="12" t="s">
        <v>46</v>
      </c>
      <c r="H2984" s="12" t="s">
        <v>361</v>
      </c>
      <c r="I2984" s="12"/>
      <c r="J2984" s="12" t="s">
        <v>2150</v>
      </c>
      <c r="K2984" s="12" t="s">
        <v>41</v>
      </c>
      <c r="L2984" s="12"/>
      <c r="M2984" s="12"/>
      <c r="N2984" s="12"/>
      <c r="O2984" s="14" t="s">
        <v>47</v>
      </c>
      <c r="P2984" s="5" t="str">
        <f>IF(OR(COUNTIF(A2984,"*省*"&amp;"*戒毒所*"),COUNTIF(A2984,"*省*"&amp;"*法院*"),COUNTIF(A2984,"*监狱*"),COUNTIF(A2984,"*省*"&amp;"*管教所*")),"省直",IFERROR(LOOKUP(9^9,FIND(对照表!$H$2:$H$14,A2984),对照表!$G$2:$G$14),IFERROR(LOOKUP(9^9,FIND(对照表!$E$2:$E$149,A2984),对照表!$C$2:$C$149),"省直")))</f>
        <v>绥化</v>
      </c>
    </row>
    <row r="2985" customHeight="1" spans="1:16">
      <c r="A2985" s="12" t="s">
        <v>5293</v>
      </c>
      <c r="B2985" s="13" t="s">
        <v>5294</v>
      </c>
      <c r="C2985" s="12" t="s">
        <v>3853</v>
      </c>
      <c r="D2985" s="12" t="s">
        <v>35</v>
      </c>
      <c r="E2985" s="13" t="s">
        <v>36</v>
      </c>
      <c r="F2985" s="13">
        <v>1</v>
      </c>
      <c r="G2985" s="12" t="s">
        <v>46</v>
      </c>
      <c r="H2985" s="12" t="s">
        <v>38</v>
      </c>
      <c r="I2985" s="12"/>
      <c r="J2985" s="12" t="s">
        <v>40</v>
      </c>
      <c r="K2985" s="12" t="s">
        <v>113</v>
      </c>
      <c r="L2985" s="12"/>
      <c r="M2985" s="12"/>
      <c r="N2985" s="12"/>
      <c r="O2985" s="14" t="s">
        <v>47</v>
      </c>
      <c r="P2985" s="5" t="str">
        <f>IF(OR(COUNTIF(A2985,"*省*"&amp;"*戒毒所*"),COUNTIF(A2985,"*省*"&amp;"*法院*"),COUNTIF(A2985,"*监狱*"),COUNTIF(A2985,"*省*"&amp;"*管教所*")),"省直",IFERROR(LOOKUP(9^9,FIND(对照表!$H$2:$H$14,A2985),对照表!$G$2:$G$14),IFERROR(LOOKUP(9^9,FIND(对照表!$E$2:$E$149,A2985),对照表!$C$2:$C$149),"省直")))</f>
        <v>绥化</v>
      </c>
    </row>
    <row r="2986" customHeight="1" spans="1:16">
      <c r="A2986" s="12" t="s">
        <v>5295</v>
      </c>
      <c r="B2986" s="13" t="s">
        <v>5296</v>
      </c>
      <c r="C2986" s="12" t="s">
        <v>1672</v>
      </c>
      <c r="D2986" s="12" t="s">
        <v>35</v>
      </c>
      <c r="E2986" s="13" t="s">
        <v>36</v>
      </c>
      <c r="F2986" s="13">
        <v>1</v>
      </c>
      <c r="G2986" s="12" t="s">
        <v>37</v>
      </c>
      <c r="H2986" s="12" t="s">
        <v>361</v>
      </c>
      <c r="I2986" s="12"/>
      <c r="J2986" s="12" t="s">
        <v>40</v>
      </c>
      <c r="K2986" s="12" t="s">
        <v>113</v>
      </c>
      <c r="L2986" s="12"/>
      <c r="M2986" s="12"/>
      <c r="N2986" s="12"/>
      <c r="O2986" s="14" t="s">
        <v>47</v>
      </c>
      <c r="P2986" s="5" t="str">
        <f>IF(OR(COUNTIF(A2986,"*省*"&amp;"*戒毒所*"),COUNTIF(A2986,"*省*"&amp;"*法院*"),COUNTIF(A2986,"*监狱*"),COUNTIF(A2986,"*省*"&amp;"*管教所*")),"省直",IFERROR(LOOKUP(9^9,FIND(对照表!$H$2:$H$14,A2986),对照表!$G$2:$G$14),IFERROR(LOOKUP(9^9,FIND(对照表!$E$2:$E$149,A2986),对照表!$C$2:$C$149),"省直")))</f>
        <v>绥化</v>
      </c>
    </row>
    <row r="2987" customHeight="1" spans="1:16">
      <c r="A2987" s="12" t="s">
        <v>5297</v>
      </c>
      <c r="B2987" s="13" t="s">
        <v>5298</v>
      </c>
      <c r="C2987" s="12" t="s">
        <v>1672</v>
      </c>
      <c r="D2987" s="12" t="s">
        <v>35</v>
      </c>
      <c r="E2987" s="13" t="s">
        <v>36</v>
      </c>
      <c r="F2987" s="13">
        <v>1</v>
      </c>
      <c r="G2987" s="12" t="s">
        <v>37</v>
      </c>
      <c r="H2987" s="12" t="s">
        <v>38</v>
      </c>
      <c r="I2987" s="12" t="s">
        <v>39</v>
      </c>
      <c r="J2987" s="12" t="s">
        <v>40</v>
      </c>
      <c r="K2987" s="12" t="s">
        <v>113</v>
      </c>
      <c r="L2987" s="12"/>
      <c r="M2987" s="12"/>
      <c r="N2987" s="12"/>
      <c r="O2987" s="14" t="s">
        <v>47</v>
      </c>
      <c r="P2987" s="5" t="str">
        <f>IF(OR(COUNTIF(A2987,"*省*"&amp;"*戒毒所*"),COUNTIF(A2987,"*省*"&amp;"*法院*"),COUNTIF(A2987,"*监狱*"),COUNTIF(A2987,"*省*"&amp;"*管教所*")),"省直",IFERROR(LOOKUP(9^9,FIND(对照表!$H$2:$H$14,A2987),对照表!$G$2:$G$14),IFERROR(LOOKUP(9^9,FIND(对照表!$E$2:$E$149,A2987),对照表!$C$2:$C$149),"省直")))</f>
        <v>绥化</v>
      </c>
    </row>
    <row r="2988" customHeight="1" spans="1:16">
      <c r="A2988" s="12" t="s">
        <v>5299</v>
      </c>
      <c r="B2988" s="13" t="s">
        <v>5300</v>
      </c>
      <c r="C2988" s="12" t="s">
        <v>1672</v>
      </c>
      <c r="D2988" s="12" t="s">
        <v>35</v>
      </c>
      <c r="E2988" s="13" t="s">
        <v>36</v>
      </c>
      <c r="F2988" s="13">
        <v>1</v>
      </c>
      <c r="G2988" s="12" t="s">
        <v>37</v>
      </c>
      <c r="H2988" s="12" t="s">
        <v>361</v>
      </c>
      <c r="I2988" s="12"/>
      <c r="J2988" s="12" t="s">
        <v>5301</v>
      </c>
      <c r="K2988" s="12" t="s">
        <v>113</v>
      </c>
      <c r="L2988" s="12"/>
      <c r="M2988" s="12"/>
      <c r="N2988" s="12"/>
      <c r="O2988" s="14" t="s">
        <v>47</v>
      </c>
      <c r="P2988" s="5" t="str">
        <f>IF(OR(COUNTIF(A2988,"*省*"&amp;"*戒毒所*"),COUNTIF(A2988,"*省*"&amp;"*法院*"),COUNTIF(A2988,"*监狱*"),COUNTIF(A2988,"*省*"&amp;"*管教所*")),"省直",IFERROR(LOOKUP(9^9,FIND(对照表!$H$2:$H$14,A2988),对照表!$G$2:$G$14),IFERROR(LOOKUP(9^9,FIND(对照表!$E$2:$E$149,A2988),对照表!$C$2:$C$149),"省直")))</f>
        <v>绥化</v>
      </c>
    </row>
    <row r="2989" customHeight="1" spans="1:16">
      <c r="A2989" s="12" t="s">
        <v>5302</v>
      </c>
      <c r="B2989" s="13" t="s">
        <v>5303</v>
      </c>
      <c r="C2989" s="12" t="s">
        <v>5304</v>
      </c>
      <c r="D2989" s="12" t="s">
        <v>35</v>
      </c>
      <c r="E2989" s="13" t="s">
        <v>36</v>
      </c>
      <c r="F2989" s="13">
        <v>1</v>
      </c>
      <c r="G2989" s="12" t="s">
        <v>37</v>
      </c>
      <c r="H2989" s="12" t="s">
        <v>38</v>
      </c>
      <c r="I2989" s="12" t="s">
        <v>39</v>
      </c>
      <c r="J2989" s="12" t="s">
        <v>5305</v>
      </c>
      <c r="K2989" s="12" t="s">
        <v>113</v>
      </c>
      <c r="L2989" s="12"/>
      <c r="M2989" s="12"/>
      <c r="N2989" s="12"/>
      <c r="O2989" s="14" t="s">
        <v>47</v>
      </c>
      <c r="P2989" s="5" t="str">
        <f>IF(OR(COUNTIF(A2989,"*省*"&amp;"*戒毒所*"),COUNTIF(A2989,"*省*"&amp;"*法院*"),COUNTIF(A2989,"*监狱*"),COUNTIF(A2989,"*省*"&amp;"*管教所*")),"省直",IFERROR(LOOKUP(9^9,FIND(对照表!$H$2:$H$14,A2989),对照表!$G$2:$G$14),IFERROR(LOOKUP(9^9,FIND(对照表!$E$2:$E$149,A2989),对照表!$C$2:$C$149),"省直")))</f>
        <v>绥化</v>
      </c>
    </row>
    <row r="2990" customHeight="1" spans="1:16">
      <c r="A2990" s="12" t="s">
        <v>5306</v>
      </c>
      <c r="B2990" s="13" t="s">
        <v>5307</v>
      </c>
      <c r="C2990" s="12" t="s">
        <v>1664</v>
      </c>
      <c r="D2990" s="12" t="s">
        <v>35</v>
      </c>
      <c r="E2990" s="13" t="s">
        <v>36</v>
      </c>
      <c r="F2990" s="13">
        <v>1</v>
      </c>
      <c r="G2990" s="12" t="s">
        <v>37</v>
      </c>
      <c r="H2990" s="12" t="s">
        <v>38</v>
      </c>
      <c r="I2990" s="12" t="s">
        <v>39</v>
      </c>
      <c r="J2990" s="12" t="s">
        <v>2139</v>
      </c>
      <c r="K2990" s="12" t="s">
        <v>113</v>
      </c>
      <c r="L2990" s="12"/>
      <c r="M2990" s="12"/>
      <c r="N2990" s="12"/>
      <c r="O2990" s="14" t="s">
        <v>47</v>
      </c>
      <c r="P2990" s="5" t="str">
        <f>IF(OR(COUNTIF(A2990,"*省*"&amp;"*戒毒所*"),COUNTIF(A2990,"*省*"&amp;"*法院*"),COUNTIF(A2990,"*监狱*"),COUNTIF(A2990,"*省*"&amp;"*管教所*")),"省直",IFERROR(LOOKUP(9^9,FIND(对照表!$H$2:$H$14,A2990),对照表!$G$2:$G$14),IFERROR(LOOKUP(9^9,FIND(对照表!$E$2:$E$149,A2990),对照表!$C$2:$C$149),"省直")))</f>
        <v>绥化</v>
      </c>
    </row>
    <row r="2991" customHeight="1" spans="1:16">
      <c r="A2991" s="12" t="s">
        <v>5308</v>
      </c>
      <c r="B2991" s="13" t="s">
        <v>5309</v>
      </c>
      <c r="C2991" s="12" t="s">
        <v>5310</v>
      </c>
      <c r="D2991" s="12" t="s">
        <v>35</v>
      </c>
      <c r="E2991" s="13" t="s">
        <v>36</v>
      </c>
      <c r="F2991" s="13">
        <v>1</v>
      </c>
      <c r="G2991" s="12" t="s">
        <v>37</v>
      </c>
      <c r="H2991" s="12" t="s">
        <v>38</v>
      </c>
      <c r="I2991" s="12"/>
      <c r="J2991" s="12" t="s">
        <v>5311</v>
      </c>
      <c r="K2991" s="12" t="s">
        <v>113</v>
      </c>
      <c r="L2991" s="12"/>
      <c r="M2991" s="12"/>
      <c r="N2991" s="12"/>
      <c r="O2991" s="14" t="s">
        <v>47</v>
      </c>
      <c r="P2991" s="5" t="str">
        <f>IF(OR(COUNTIF(A2991,"*省*"&amp;"*戒毒所*"),COUNTIF(A2991,"*省*"&amp;"*法院*"),COUNTIF(A2991,"*监狱*"),COUNTIF(A2991,"*省*"&amp;"*管教所*")),"省直",IFERROR(LOOKUP(9^9,FIND(对照表!$H$2:$H$14,A2991),对照表!$G$2:$G$14),IFERROR(LOOKUP(9^9,FIND(对照表!$E$2:$E$149,A2991),对照表!$C$2:$C$149),"省直")))</f>
        <v>绥化</v>
      </c>
    </row>
    <row r="2992" customHeight="1" spans="1:16">
      <c r="A2992" s="12" t="s">
        <v>5308</v>
      </c>
      <c r="B2992" s="13" t="s">
        <v>5309</v>
      </c>
      <c r="C2992" s="12" t="s">
        <v>5312</v>
      </c>
      <c r="D2992" s="12" t="s">
        <v>35</v>
      </c>
      <c r="E2992" s="13" t="s">
        <v>79</v>
      </c>
      <c r="F2992" s="13">
        <v>1</v>
      </c>
      <c r="G2992" s="12" t="s">
        <v>37</v>
      </c>
      <c r="H2992" s="12" t="s">
        <v>38</v>
      </c>
      <c r="I2992" s="12"/>
      <c r="J2992" s="12" t="s">
        <v>5313</v>
      </c>
      <c r="K2992" s="12" t="s">
        <v>113</v>
      </c>
      <c r="L2992" s="12"/>
      <c r="M2992" s="12"/>
      <c r="N2992" s="12"/>
      <c r="O2992" s="14" t="s">
        <v>47</v>
      </c>
      <c r="P2992" s="5" t="str">
        <f>IF(OR(COUNTIF(A2992,"*省*"&amp;"*戒毒所*"),COUNTIF(A2992,"*省*"&amp;"*法院*"),COUNTIF(A2992,"*监狱*"),COUNTIF(A2992,"*省*"&amp;"*管教所*")),"省直",IFERROR(LOOKUP(9^9,FIND(对照表!$H$2:$H$14,A2992),对照表!$G$2:$G$14),IFERROR(LOOKUP(9^9,FIND(对照表!$E$2:$E$149,A2992),对照表!$C$2:$C$149),"省直")))</f>
        <v>绥化</v>
      </c>
    </row>
    <row r="2993" customHeight="1" spans="1:16">
      <c r="A2993" s="12" t="s">
        <v>5314</v>
      </c>
      <c r="B2993" s="13" t="s">
        <v>5315</v>
      </c>
      <c r="C2993" s="12" t="s">
        <v>2421</v>
      </c>
      <c r="D2993" s="12" t="s">
        <v>35</v>
      </c>
      <c r="E2993" s="13" t="s">
        <v>36</v>
      </c>
      <c r="F2993" s="13">
        <v>1</v>
      </c>
      <c r="G2993" s="12" t="s">
        <v>37</v>
      </c>
      <c r="H2993" s="12" t="s">
        <v>361</v>
      </c>
      <c r="I2993" s="12"/>
      <c r="J2993" s="12" t="s">
        <v>5316</v>
      </c>
      <c r="K2993" s="12" t="s">
        <v>113</v>
      </c>
      <c r="L2993" s="12"/>
      <c r="M2993" s="12"/>
      <c r="N2993" s="12"/>
      <c r="O2993" s="14" t="s">
        <v>47</v>
      </c>
      <c r="P2993" s="5" t="str">
        <f>IF(OR(COUNTIF(A2993,"*省*"&amp;"*戒毒所*"),COUNTIF(A2993,"*省*"&amp;"*法院*"),COUNTIF(A2993,"*监狱*"),COUNTIF(A2993,"*省*"&amp;"*管教所*")),"省直",IFERROR(LOOKUP(9^9,FIND(对照表!$H$2:$H$14,A2993),对照表!$G$2:$G$14),IFERROR(LOOKUP(9^9,FIND(对照表!$E$2:$E$149,A2993),对照表!$C$2:$C$149),"省直")))</f>
        <v>绥化</v>
      </c>
    </row>
    <row r="2994" customHeight="1" spans="1:16">
      <c r="A2994" s="12" t="s">
        <v>5317</v>
      </c>
      <c r="B2994" s="13" t="s">
        <v>5318</v>
      </c>
      <c r="C2994" s="12" t="s">
        <v>5319</v>
      </c>
      <c r="D2994" s="12" t="s">
        <v>35</v>
      </c>
      <c r="E2994" s="13" t="s">
        <v>36</v>
      </c>
      <c r="F2994" s="13">
        <v>1</v>
      </c>
      <c r="G2994" s="12" t="s">
        <v>37</v>
      </c>
      <c r="H2994" s="12" t="s">
        <v>38</v>
      </c>
      <c r="I2994" s="12" t="s">
        <v>39</v>
      </c>
      <c r="J2994" s="12" t="s">
        <v>5320</v>
      </c>
      <c r="K2994" s="12" t="s">
        <v>113</v>
      </c>
      <c r="L2994" s="12"/>
      <c r="M2994" s="12"/>
      <c r="N2994" s="12"/>
      <c r="O2994" s="14" t="s">
        <v>47</v>
      </c>
      <c r="P2994" s="5" t="str">
        <f>IF(OR(COUNTIF(A2994,"*省*"&amp;"*戒毒所*"),COUNTIF(A2994,"*省*"&amp;"*法院*"),COUNTIF(A2994,"*监狱*"),COUNTIF(A2994,"*省*"&amp;"*管教所*")),"省直",IFERROR(LOOKUP(9^9,FIND(对照表!$H$2:$H$14,A2994),对照表!$G$2:$G$14),IFERROR(LOOKUP(9^9,FIND(对照表!$E$2:$E$149,A2994),对照表!$C$2:$C$149),"省直")))</f>
        <v>绥化</v>
      </c>
    </row>
    <row r="2995" customHeight="1" spans="1:16">
      <c r="A2995" s="12" t="s">
        <v>5317</v>
      </c>
      <c r="B2995" s="13" t="s">
        <v>5318</v>
      </c>
      <c r="C2995" s="12" t="s">
        <v>5321</v>
      </c>
      <c r="D2995" s="12" t="s">
        <v>35</v>
      </c>
      <c r="E2995" s="13" t="s">
        <v>79</v>
      </c>
      <c r="F2995" s="13">
        <v>1</v>
      </c>
      <c r="G2995" s="12" t="s">
        <v>37</v>
      </c>
      <c r="H2995" s="12" t="s">
        <v>361</v>
      </c>
      <c r="I2995" s="12"/>
      <c r="J2995" s="12" t="s">
        <v>5301</v>
      </c>
      <c r="K2995" s="12" t="s">
        <v>113</v>
      </c>
      <c r="L2995" s="12"/>
      <c r="M2995" s="12"/>
      <c r="N2995" s="12"/>
      <c r="O2995" s="14" t="s">
        <v>47</v>
      </c>
      <c r="P2995" s="5" t="str">
        <f>IF(OR(COUNTIF(A2995,"*省*"&amp;"*戒毒所*"),COUNTIF(A2995,"*省*"&amp;"*法院*"),COUNTIF(A2995,"*监狱*"),COUNTIF(A2995,"*省*"&amp;"*管教所*")),"省直",IFERROR(LOOKUP(9^9,FIND(对照表!$H$2:$H$14,A2995),对照表!$G$2:$G$14),IFERROR(LOOKUP(9^9,FIND(对照表!$E$2:$E$149,A2995),对照表!$C$2:$C$149),"省直")))</f>
        <v>绥化</v>
      </c>
    </row>
    <row r="2996" customHeight="1" spans="1:16">
      <c r="A2996" s="12" t="s">
        <v>5322</v>
      </c>
      <c r="B2996" s="13" t="s">
        <v>5323</v>
      </c>
      <c r="C2996" s="12" t="s">
        <v>1672</v>
      </c>
      <c r="D2996" s="12" t="s">
        <v>35</v>
      </c>
      <c r="E2996" s="13" t="s">
        <v>36</v>
      </c>
      <c r="F2996" s="13">
        <v>1</v>
      </c>
      <c r="G2996" s="12" t="s">
        <v>37</v>
      </c>
      <c r="H2996" s="12" t="s">
        <v>38</v>
      </c>
      <c r="I2996" s="12" t="s">
        <v>39</v>
      </c>
      <c r="J2996" s="12" t="s">
        <v>2522</v>
      </c>
      <c r="K2996" s="12" t="s">
        <v>113</v>
      </c>
      <c r="L2996" s="12"/>
      <c r="M2996" s="12"/>
      <c r="N2996" s="12"/>
      <c r="O2996" s="14" t="s">
        <v>47</v>
      </c>
      <c r="P2996" s="5" t="str">
        <f>IF(OR(COUNTIF(A2996,"*省*"&amp;"*戒毒所*"),COUNTIF(A2996,"*省*"&amp;"*法院*"),COUNTIF(A2996,"*监狱*"),COUNTIF(A2996,"*省*"&amp;"*管教所*")),"省直",IFERROR(LOOKUP(9^9,FIND(对照表!$H$2:$H$14,A2996),对照表!$G$2:$G$14),IFERROR(LOOKUP(9^9,FIND(对照表!$E$2:$E$149,A2996),对照表!$C$2:$C$149),"省直")))</f>
        <v>绥化</v>
      </c>
    </row>
    <row r="2997" customHeight="1" spans="1:16">
      <c r="A2997" s="12" t="s">
        <v>5324</v>
      </c>
      <c r="B2997" s="13" t="s">
        <v>5325</v>
      </c>
      <c r="C2997" s="12" t="s">
        <v>5326</v>
      </c>
      <c r="D2997" s="12" t="s">
        <v>35</v>
      </c>
      <c r="E2997" s="13" t="s">
        <v>36</v>
      </c>
      <c r="F2997" s="13">
        <v>1</v>
      </c>
      <c r="G2997" s="12" t="s">
        <v>37</v>
      </c>
      <c r="H2997" s="12" t="s">
        <v>38</v>
      </c>
      <c r="I2997" s="12" t="s">
        <v>39</v>
      </c>
      <c r="J2997" s="12" t="s">
        <v>5327</v>
      </c>
      <c r="K2997" s="12" t="s">
        <v>113</v>
      </c>
      <c r="L2997" s="12"/>
      <c r="M2997" s="12"/>
      <c r="N2997" s="12" t="s">
        <v>80</v>
      </c>
      <c r="O2997" s="14" t="s">
        <v>47</v>
      </c>
      <c r="P2997" s="5" t="str">
        <f>IF(OR(COUNTIF(A2997,"*省*"&amp;"*戒毒所*"),COUNTIF(A2997,"*省*"&amp;"*法院*"),COUNTIF(A2997,"*监狱*"),COUNTIF(A2997,"*省*"&amp;"*管教所*")),"省直",IFERROR(LOOKUP(9^9,FIND(对照表!$H$2:$H$14,A2997),对照表!$G$2:$G$14),IFERROR(LOOKUP(9^9,FIND(对照表!$E$2:$E$149,A2997),对照表!$C$2:$C$149),"省直")))</f>
        <v>绥化</v>
      </c>
    </row>
    <row r="2998" customHeight="1" spans="1:16">
      <c r="A2998" s="12" t="s">
        <v>5324</v>
      </c>
      <c r="B2998" s="13" t="s">
        <v>5325</v>
      </c>
      <c r="C2998" s="12" t="s">
        <v>5326</v>
      </c>
      <c r="D2998" s="12" t="s">
        <v>35</v>
      </c>
      <c r="E2998" s="13" t="s">
        <v>79</v>
      </c>
      <c r="F2998" s="13">
        <v>1</v>
      </c>
      <c r="G2998" s="12" t="s">
        <v>37</v>
      </c>
      <c r="H2998" s="12" t="s">
        <v>38</v>
      </c>
      <c r="I2998" s="12" t="s">
        <v>39</v>
      </c>
      <c r="J2998" s="12" t="s">
        <v>5327</v>
      </c>
      <c r="K2998" s="12" t="s">
        <v>113</v>
      </c>
      <c r="L2998" s="12"/>
      <c r="M2998" s="12"/>
      <c r="N2998" s="12" t="s">
        <v>82</v>
      </c>
      <c r="O2998" s="14" t="s">
        <v>47</v>
      </c>
      <c r="P2998" s="5" t="str">
        <f>IF(OR(COUNTIF(A2998,"*省*"&amp;"*戒毒所*"),COUNTIF(A2998,"*省*"&amp;"*法院*"),COUNTIF(A2998,"*监狱*"),COUNTIF(A2998,"*省*"&amp;"*管教所*")),"省直",IFERROR(LOOKUP(9^9,FIND(对照表!$H$2:$H$14,A2998),对照表!$G$2:$G$14),IFERROR(LOOKUP(9^9,FIND(对照表!$E$2:$E$149,A2998),对照表!$C$2:$C$149),"省直")))</f>
        <v>绥化</v>
      </c>
    </row>
    <row r="2999" customHeight="1" spans="1:16">
      <c r="A2999" s="12" t="s">
        <v>5328</v>
      </c>
      <c r="B2999" s="13" t="s">
        <v>5329</v>
      </c>
      <c r="C2999" s="12" t="s">
        <v>5330</v>
      </c>
      <c r="D2999" s="12" t="s">
        <v>35</v>
      </c>
      <c r="E2999" s="13" t="s">
        <v>36</v>
      </c>
      <c r="F2999" s="13">
        <v>1</v>
      </c>
      <c r="G2999" s="12" t="s">
        <v>37</v>
      </c>
      <c r="H2999" s="12" t="s">
        <v>361</v>
      </c>
      <c r="I2999" s="12"/>
      <c r="J2999" s="12" t="s">
        <v>5331</v>
      </c>
      <c r="K2999" s="12" t="s">
        <v>113</v>
      </c>
      <c r="L2999" s="12"/>
      <c r="M2999" s="12"/>
      <c r="N2999" s="12"/>
      <c r="O2999" s="14" t="s">
        <v>47</v>
      </c>
      <c r="P2999" s="5" t="str">
        <f>IF(OR(COUNTIF(A2999,"*省*"&amp;"*戒毒所*"),COUNTIF(A2999,"*省*"&amp;"*法院*"),COUNTIF(A2999,"*监狱*"),COUNTIF(A2999,"*省*"&amp;"*管教所*")),"省直",IFERROR(LOOKUP(9^9,FIND(对照表!$H$2:$H$14,A2999),对照表!$G$2:$G$14),IFERROR(LOOKUP(9^9,FIND(对照表!$E$2:$E$149,A2999),对照表!$C$2:$C$149),"省直")))</f>
        <v>绥化</v>
      </c>
    </row>
    <row r="3000" customHeight="1" spans="1:16">
      <c r="A3000" s="12" t="s">
        <v>5328</v>
      </c>
      <c r="B3000" s="13" t="s">
        <v>5329</v>
      </c>
      <c r="C3000" s="12" t="s">
        <v>1672</v>
      </c>
      <c r="D3000" s="12" t="s">
        <v>35</v>
      </c>
      <c r="E3000" s="13" t="s">
        <v>79</v>
      </c>
      <c r="F3000" s="13">
        <v>1</v>
      </c>
      <c r="G3000" s="12" t="s">
        <v>78</v>
      </c>
      <c r="H3000" s="12" t="s">
        <v>361</v>
      </c>
      <c r="I3000" s="12"/>
      <c r="J3000" s="12" t="s">
        <v>130</v>
      </c>
      <c r="K3000" s="12" t="s">
        <v>113</v>
      </c>
      <c r="L3000" s="12"/>
      <c r="M3000" s="12"/>
      <c r="N3000" s="12"/>
      <c r="O3000" s="14" t="s">
        <v>47</v>
      </c>
      <c r="P3000" s="5" t="str">
        <f>IF(OR(COUNTIF(A3000,"*省*"&amp;"*戒毒所*"),COUNTIF(A3000,"*省*"&amp;"*法院*"),COUNTIF(A3000,"*监狱*"),COUNTIF(A3000,"*省*"&amp;"*管教所*")),"省直",IFERROR(LOOKUP(9^9,FIND(对照表!$H$2:$H$14,A3000),对照表!$G$2:$G$14),IFERROR(LOOKUP(9^9,FIND(对照表!$E$2:$E$149,A3000),对照表!$C$2:$C$149),"省直")))</f>
        <v>绥化</v>
      </c>
    </row>
    <row r="3001" customHeight="1" spans="1:16">
      <c r="A3001" s="12" t="s">
        <v>5332</v>
      </c>
      <c r="B3001" s="13" t="s">
        <v>5333</v>
      </c>
      <c r="C3001" s="12" t="s">
        <v>5334</v>
      </c>
      <c r="D3001" s="12" t="s">
        <v>35</v>
      </c>
      <c r="E3001" s="13" t="s">
        <v>36</v>
      </c>
      <c r="F3001" s="13">
        <v>2</v>
      </c>
      <c r="G3001" s="12" t="s">
        <v>37</v>
      </c>
      <c r="H3001" s="12" t="s">
        <v>361</v>
      </c>
      <c r="I3001" s="12"/>
      <c r="J3001" s="12" t="s">
        <v>40</v>
      </c>
      <c r="K3001" s="12" t="s">
        <v>41</v>
      </c>
      <c r="L3001" s="12"/>
      <c r="M3001" s="12" t="s">
        <v>54</v>
      </c>
      <c r="N3001" s="12" t="s">
        <v>5335</v>
      </c>
      <c r="O3001" s="14" t="s">
        <v>47</v>
      </c>
      <c r="P3001" s="5" t="str">
        <f>IF(OR(COUNTIF(A3001,"*省*"&amp;"*戒毒所*"),COUNTIF(A3001,"*省*"&amp;"*法院*"),COUNTIF(A3001,"*监狱*"),COUNTIF(A3001,"*省*"&amp;"*管教所*")),"省直",IFERROR(LOOKUP(9^9,FIND(对照表!$H$2:$H$14,A3001),对照表!$G$2:$G$14),IFERROR(LOOKUP(9^9,FIND(对照表!$E$2:$E$149,A3001),对照表!$C$2:$C$149),"省直")))</f>
        <v>绥化</v>
      </c>
    </row>
    <row r="3002" customHeight="1" spans="1:16">
      <c r="A3002" s="12" t="s">
        <v>5336</v>
      </c>
      <c r="B3002" s="13" t="s">
        <v>5337</v>
      </c>
      <c r="C3002" s="12" t="s">
        <v>5338</v>
      </c>
      <c r="D3002" s="12" t="s">
        <v>35</v>
      </c>
      <c r="E3002" s="13" t="s">
        <v>36</v>
      </c>
      <c r="F3002" s="13">
        <v>1</v>
      </c>
      <c r="G3002" s="12" t="s">
        <v>46</v>
      </c>
      <c r="H3002" s="12" t="s">
        <v>38</v>
      </c>
      <c r="I3002" s="12"/>
      <c r="J3002" s="12" t="s">
        <v>130</v>
      </c>
      <c r="K3002" s="12" t="s">
        <v>41</v>
      </c>
      <c r="L3002" s="12"/>
      <c r="M3002" s="12"/>
      <c r="N3002" s="12"/>
      <c r="O3002" s="14" t="s">
        <v>47</v>
      </c>
      <c r="P3002" s="5" t="str">
        <f>IF(OR(COUNTIF(A3002,"*省*"&amp;"*戒毒所*"),COUNTIF(A3002,"*省*"&amp;"*法院*"),COUNTIF(A3002,"*监狱*"),COUNTIF(A3002,"*省*"&amp;"*管教所*")),"省直",IFERROR(LOOKUP(9^9,FIND(对照表!$H$2:$H$14,A3002),对照表!$G$2:$G$14),IFERROR(LOOKUP(9^9,FIND(对照表!$E$2:$E$149,A3002),对照表!$C$2:$C$149),"省直")))</f>
        <v>绥化</v>
      </c>
    </row>
    <row r="3003" customHeight="1" spans="1:16">
      <c r="A3003" s="12" t="s">
        <v>5336</v>
      </c>
      <c r="B3003" s="13" t="s">
        <v>5337</v>
      </c>
      <c r="C3003" s="12" t="s">
        <v>2932</v>
      </c>
      <c r="D3003" s="12" t="s">
        <v>35</v>
      </c>
      <c r="E3003" s="13" t="s">
        <v>79</v>
      </c>
      <c r="F3003" s="13">
        <v>1</v>
      </c>
      <c r="G3003" s="12" t="s">
        <v>136</v>
      </c>
      <c r="H3003" s="12" t="s">
        <v>38</v>
      </c>
      <c r="I3003" s="12"/>
      <c r="J3003" s="12" t="s">
        <v>40</v>
      </c>
      <c r="K3003" s="12" t="s">
        <v>41</v>
      </c>
      <c r="L3003" s="12"/>
      <c r="M3003" s="12"/>
      <c r="N3003" s="12"/>
      <c r="O3003" s="14" t="s">
        <v>47</v>
      </c>
      <c r="P3003" s="5" t="str">
        <f>IF(OR(COUNTIF(A3003,"*省*"&amp;"*戒毒所*"),COUNTIF(A3003,"*省*"&amp;"*法院*"),COUNTIF(A3003,"*监狱*"),COUNTIF(A3003,"*省*"&amp;"*管教所*")),"省直",IFERROR(LOOKUP(9^9,FIND(对照表!$H$2:$H$14,A3003),对照表!$G$2:$G$14),IFERROR(LOOKUP(9^9,FIND(对照表!$E$2:$E$149,A3003),对照表!$C$2:$C$149),"省直")))</f>
        <v>绥化</v>
      </c>
    </row>
    <row r="3004" customHeight="1" spans="1:16">
      <c r="A3004" s="12" t="s">
        <v>5339</v>
      </c>
      <c r="B3004" s="13" t="s">
        <v>5340</v>
      </c>
      <c r="C3004" s="12" t="s">
        <v>5341</v>
      </c>
      <c r="D3004" s="12" t="s">
        <v>35</v>
      </c>
      <c r="E3004" s="13" t="s">
        <v>36</v>
      </c>
      <c r="F3004" s="13">
        <v>1</v>
      </c>
      <c r="G3004" s="12" t="s">
        <v>37</v>
      </c>
      <c r="H3004" s="12" t="s">
        <v>361</v>
      </c>
      <c r="I3004" s="12"/>
      <c r="J3004" s="12" t="s">
        <v>40</v>
      </c>
      <c r="K3004" s="12" t="s">
        <v>41</v>
      </c>
      <c r="L3004" s="12"/>
      <c r="M3004" s="12"/>
      <c r="N3004" s="12"/>
      <c r="O3004" s="14" t="s">
        <v>47</v>
      </c>
      <c r="P3004" s="5" t="str">
        <f>IF(OR(COUNTIF(A3004,"*省*"&amp;"*戒毒所*"),COUNTIF(A3004,"*省*"&amp;"*法院*"),COUNTIF(A3004,"*监狱*"),COUNTIF(A3004,"*省*"&amp;"*管教所*")),"省直",IFERROR(LOOKUP(9^9,FIND(对照表!$H$2:$H$14,A3004),对照表!$G$2:$G$14),IFERROR(LOOKUP(9^9,FIND(对照表!$E$2:$E$149,A3004),对照表!$C$2:$C$149),"省直")))</f>
        <v>绥化</v>
      </c>
    </row>
    <row r="3005" customHeight="1" spans="1:16">
      <c r="A3005" s="12" t="s">
        <v>5342</v>
      </c>
      <c r="B3005" s="13" t="s">
        <v>5343</v>
      </c>
      <c r="C3005" s="12" t="s">
        <v>2455</v>
      </c>
      <c r="D3005" s="12" t="s">
        <v>35</v>
      </c>
      <c r="E3005" s="13" t="s">
        <v>36</v>
      </c>
      <c r="F3005" s="13">
        <v>1</v>
      </c>
      <c r="G3005" s="12" t="s">
        <v>78</v>
      </c>
      <c r="H3005" s="12" t="s">
        <v>361</v>
      </c>
      <c r="I3005" s="12"/>
      <c r="J3005" s="12" t="s">
        <v>40</v>
      </c>
      <c r="K3005" s="12" t="s">
        <v>41</v>
      </c>
      <c r="L3005" s="12"/>
      <c r="M3005" s="12"/>
      <c r="N3005" s="12"/>
      <c r="O3005" s="14" t="s">
        <v>47</v>
      </c>
      <c r="P3005" s="5" t="str">
        <f>IF(OR(COUNTIF(A3005,"*省*"&amp;"*戒毒所*"),COUNTIF(A3005,"*省*"&amp;"*法院*"),COUNTIF(A3005,"*监狱*"),COUNTIF(A3005,"*省*"&amp;"*管教所*")),"省直",IFERROR(LOOKUP(9^9,FIND(对照表!$H$2:$H$14,A3005),对照表!$G$2:$G$14),IFERROR(LOOKUP(9^9,FIND(对照表!$E$2:$E$149,A3005),对照表!$C$2:$C$149),"省直")))</f>
        <v>绥化</v>
      </c>
    </row>
    <row r="3006" customHeight="1" spans="1:16">
      <c r="A3006" s="12" t="s">
        <v>5342</v>
      </c>
      <c r="B3006" s="13" t="s">
        <v>5343</v>
      </c>
      <c r="C3006" s="12" t="s">
        <v>2455</v>
      </c>
      <c r="D3006" s="12" t="s">
        <v>35</v>
      </c>
      <c r="E3006" s="13" t="s">
        <v>79</v>
      </c>
      <c r="F3006" s="13">
        <v>1</v>
      </c>
      <c r="G3006" s="12" t="s">
        <v>37</v>
      </c>
      <c r="H3006" s="12" t="s">
        <v>361</v>
      </c>
      <c r="I3006" s="12"/>
      <c r="J3006" s="12" t="s">
        <v>40</v>
      </c>
      <c r="K3006" s="12" t="s">
        <v>41</v>
      </c>
      <c r="L3006" s="12"/>
      <c r="M3006" s="12"/>
      <c r="N3006" s="12"/>
      <c r="O3006" s="14" t="s">
        <v>47</v>
      </c>
      <c r="P3006" s="5" t="str">
        <f>IF(OR(COUNTIF(A3006,"*省*"&amp;"*戒毒所*"),COUNTIF(A3006,"*省*"&amp;"*法院*"),COUNTIF(A3006,"*监狱*"),COUNTIF(A3006,"*省*"&amp;"*管教所*")),"省直",IFERROR(LOOKUP(9^9,FIND(对照表!$H$2:$H$14,A3006),对照表!$G$2:$G$14),IFERROR(LOOKUP(9^9,FIND(对照表!$E$2:$E$149,A3006),对照表!$C$2:$C$149),"省直")))</f>
        <v>绥化</v>
      </c>
    </row>
    <row r="3007" customHeight="1" spans="1:16">
      <c r="A3007" s="12" t="s">
        <v>5342</v>
      </c>
      <c r="B3007" s="13" t="s">
        <v>5343</v>
      </c>
      <c r="C3007" s="12" t="s">
        <v>2206</v>
      </c>
      <c r="D3007" s="12" t="s">
        <v>35</v>
      </c>
      <c r="E3007" s="13" t="s">
        <v>81</v>
      </c>
      <c r="F3007" s="13">
        <v>1</v>
      </c>
      <c r="G3007" s="12" t="s">
        <v>37</v>
      </c>
      <c r="H3007" s="12" t="s">
        <v>38</v>
      </c>
      <c r="I3007" s="12"/>
      <c r="J3007" s="12" t="s">
        <v>235</v>
      </c>
      <c r="K3007" s="12" t="s">
        <v>41</v>
      </c>
      <c r="L3007" s="12"/>
      <c r="M3007" s="12"/>
      <c r="N3007" s="12"/>
      <c r="O3007" s="14" t="s">
        <v>47</v>
      </c>
      <c r="P3007" s="5" t="str">
        <f>IF(OR(COUNTIF(A3007,"*省*"&amp;"*戒毒所*"),COUNTIF(A3007,"*省*"&amp;"*法院*"),COUNTIF(A3007,"*监狱*"),COUNTIF(A3007,"*省*"&amp;"*管教所*")),"省直",IFERROR(LOOKUP(9^9,FIND(对照表!$H$2:$H$14,A3007),对照表!$G$2:$G$14),IFERROR(LOOKUP(9^9,FIND(对照表!$E$2:$E$149,A3007),对照表!$C$2:$C$149),"省直")))</f>
        <v>绥化</v>
      </c>
    </row>
    <row r="3008" customHeight="1" spans="1:16">
      <c r="A3008" s="12" t="s">
        <v>5344</v>
      </c>
      <c r="B3008" s="13" t="s">
        <v>5345</v>
      </c>
      <c r="C3008" s="12" t="s">
        <v>1672</v>
      </c>
      <c r="D3008" s="12" t="s">
        <v>35</v>
      </c>
      <c r="E3008" s="13" t="s">
        <v>36</v>
      </c>
      <c r="F3008" s="13">
        <v>2</v>
      </c>
      <c r="G3008" s="12" t="s">
        <v>37</v>
      </c>
      <c r="H3008" s="12" t="s">
        <v>38</v>
      </c>
      <c r="I3008" s="12" t="s">
        <v>39</v>
      </c>
      <c r="J3008" s="12" t="s">
        <v>40</v>
      </c>
      <c r="K3008" s="12" t="s">
        <v>41</v>
      </c>
      <c r="L3008" s="12"/>
      <c r="M3008" s="12"/>
      <c r="N3008" s="12" t="s">
        <v>80</v>
      </c>
      <c r="O3008" s="14" t="s">
        <v>47</v>
      </c>
      <c r="P3008" s="5" t="str">
        <f>IF(OR(COUNTIF(A3008,"*省*"&amp;"*戒毒所*"),COUNTIF(A3008,"*省*"&amp;"*法院*"),COUNTIF(A3008,"*监狱*"),COUNTIF(A3008,"*省*"&amp;"*管教所*")),"省直",IFERROR(LOOKUP(9^9,FIND(对照表!$H$2:$H$14,A3008),对照表!$G$2:$G$14),IFERROR(LOOKUP(9^9,FIND(对照表!$E$2:$E$149,A3008),对照表!$C$2:$C$149),"省直")))</f>
        <v>绥化</v>
      </c>
    </row>
    <row r="3009" customHeight="1" spans="1:16">
      <c r="A3009" s="12" t="s">
        <v>5344</v>
      </c>
      <c r="B3009" s="13" t="s">
        <v>5345</v>
      </c>
      <c r="C3009" s="12" t="s">
        <v>1672</v>
      </c>
      <c r="D3009" s="12" t="s">
        <v>35</v>
      </c>
      <c r="E3009" s="13" t="s">
        <v>79</v>
      </c>
      <c r="F3009" s="13">
        <v>2</v>
      </c>
      <c r="G3009" s="12" t="s">
        <v>37</v>
      </c>
      <c r="H3009" s="12" t="s">
        <v>38</v>
      </c>
      <c r="I3009" s="12" t="s">
        <v>39</v>
      </c>
      <c r="J3009" s="12" t="s">
        <v>40</v>
      </c>
      <c r="K3009" s="12" t="s">
        <v>41</v>
      </c>
      <c r="L3009" s="12"/>
      <c r="M3009" s="12"/>
      <c r="N3009" s="12" t="s">
        <v>82</v>
      </c>
      <c r="O3009" s="14" t="s">
        <v>47</v>
      </c>
      <c r="P3009" s="5" t="str">
        <f>IF(OR(COUNTIF(A3009,"*省*"&amp;"*戒毒所*"),COUNTIF(A3009,"*省*"&amp;"*法院*"),COUNTIF(A3009,"*监狱*"),COUNTIF(A3009,"*省*"&amp;"*管教所*")),"省直",IFERROR(LOOKUP(9^9,FIND(对照表!$H$2:$H$14,A3009),对照表!$G$2:$G$14),IFERROR(LOOKUP(9^9,FIND(对照表!$E$2:$E$149,A3009),对照表!$C$2:$C$149),"省直")))</f>
        <v>绥化</v>
      </c>
    </row>
    <row r="3010" customHeight="1" spans="1:16">
      <c r="A3010" s="12" t="s">
        <v>5346</v>
      </c>
      <c r="B3010" s="13" t="s">
        <v>5347</v>
      </c>
      <c r="C3010" s="12" t="s">
        <v>2894</v>
      </c>
      <c r="D3010" s="12" t="s">
        <v>35</v>
      </c>
      <c r="E3010" s="13" t="s">
        <v>36</v>
      </c>
      <c r="F3010" s="13">
        <v>2</v>
      </c>
      <c r="G3010" s="12" t="s">
        <v>37</v>
      </c>
      <c r="H3010" s="12" t="s">
        <v>38</v>
      </c>
      <c r="I3010" s="12" t="s">
        <v>39</v>
      </c>
      <c r="J3010" s="12" t="s">
        <v>40</v>
      </c>
      <c r="K3010" s="12" t="s">
        <v>41</v>
      </c>
      <c r="L3010" s="12"/>
      <c r="M3010" s="12" t="s">
        <v>54</v>
      </c>
      <c r="N3010" s="12" t="s">
        <v>80</v>
      </c>
      <c r="O3010" s="14" t="s">
        <v>47</v>
      </c>
      <c r="P3010" s="5" t="str">
        <f>IF(OR(COUNTIF(A3010,"*省*"&amp;"*戒毒所*"),COUNTIF(A3010,"*省*"&amp;"*法院*"),COUNTIF(A3010,"*监狱*"),COUNTIF(A3010,"*省*"&amp;"*管教所*")),"省直",IFERROR(LOOKUP(9^9,FIND(对照表!$H$2:$H$14,A3010),对照表!$G$2:$G$14),IFERROR(LOOKUP(9^9,FIND(对照表!$E$2:$E$149,A3010),对照表!$C$2:$C$149),"省直")))</f>
        <v>绥化</v>
      </c>
    </row>
    <row r="3011" customHeight="1" spans="1:16">
      <c r="A3011" s="12" t="s">
        <v>5346</v>
      </c>
      <c r="B3011" s="13" t="s">
        <v>5347</v>
      </c>
      <c r="C3011" s="12" t="s">
        <v>2894</v>
      </c>
      <c r="D3011" s="12" t="s">
        <v>35</v>
      </c>
      <c r="E3011" s="13" t="s">
        <v>79</v>
      </c>
      <c r="F3011" s="13">
        <v>2</v>
      </c>
      <c r="G3011" s="12" t="s">
        <v>37</v>
      </c>
      <c r="H3011" s="12" t="s">
        <v>38</v>
      </c>
      <c r="I3011" s="12" t="s">
        <v>39</v>
      </c>
      <c r="J3011" s="12" t="s">
        <v>40</v>
      </c>
      <c r="K3011" s="12" t="s">
        <v>41</v>
      </c>
      <c r="L3011" s="12"/>
      <c r="M3011" s="12" t="s">
        <v>54</v>
      </c>
      <c r="N3011" s="12" t="s">
        <v>82</v>
      </c>
      <c r="O3011" s="14" t="s">
        <v>47</v>
      </c>
      <c r="P3011" s="5" t="str">
        <f>IF(OR(COUNTIF(A3011,"*省*"&amp;"*戒毒所*"),COUNTIF(A3011,"*省*"&amp;"*法院*"),COUNTIF(A3011,"*监狱*"),COUNTIF(A3011,"*省*"&amp;"*管教所*")),"省直",IFERROR(LOOKUP(9^9,FIND(对照表!$H$2:$H$14,A3011),对照表!$G$2:$G$14),IFERROR(LOOKUP(9^9,FIND(对照表!$E$2:$E$149,A3011),对照表!$C$2:$C$149),"省直")))</f>
        <v>绥化</v>
      </c>
    </row>
    <row r="3012" customHeight="1" spans="1:16">
      <c r="A3012" s="12" t="s">
        <v>5346</v>
      </c>
      <c r="B3012" s="13" t="s">
        <v>5347</v>
      </c>
      <c r="C3012" s="12" t="s">
        <v>5040</v>
      </c>
      <c r="D3012" s="12" t="s">
        <v>35</v>
      </c>
      <c r="E3012" s="13" t="s">
        <v>81</v>
      </c>
      <c r="F3012" s="13">
        <v>1</v>
      </c>
      <c r="G3012" s="12" t="s">
        <v>37</v>
      </c>
      <c r="H3012" s="12" t="s">
        <v>38</v>
      </c>
      <c r="I3012" s="12" t="s">
        <v>39</v>
      </c>
      <c r="J3012" s="12" t="s">
        <v>40</v>
      </c>
      <c r="K3012" s="12" t="s">
        <v>41</v>
      </c>
      <c r="L3012" s="12"/>
      <c r="M3012" s="12" t="s">
        <v>54</v>
      </c>
      <c r="N3012" s="12"/>
      <c r="O3012" s="14" t="s">
        <v>47</v>
      </c>
      <c r="P3012" s="5" t="str">
        <f>IF(OR(COUNTIF(A3012,"*省*"&amp;"*戒毒所*"),COUNTIF(A3012,"*省*"&amp;"*法院*"),COUNTIF(A3012,"*监狱*"),COUNTIF(A3012,"*省*"&amp;"*管教所*")),"省直",IFERROR(LOOKUP(9^9,FIND(对照表!$H$2:$H$14,A3012),对照表!$G$2:$G$14),IFERROR(LOOKUP(9^9,FIND(对照表!$E$2:$E$149,A3012),对照表!$C$2:$C$149),"省直")))</f>
        <v>绥化</v>
      </c>
    </row>
    <row r="3013" customHeight="1" spans="1:16">
      <c r="A3013" s="12" t="s">
        <v>5348</v>
      </c>
      <c r="B3013" s="13" t="s">
        <v>5349</v>
      </c>
      <c r="C3013" s="12" t="s">
        <v>1846</v>
      </c>
      <c r="D3013" s="12" t="s">
        <v>35</v>
      </c>
      <c r="E3013" s="13" t="s">
        <v>36</v>
      </c>
      <c r="F3013" s="13">
        <v>2</v>
      </c>
      <c r="G3013" s="12" t="s">
        <v>37</v>
      </c>
      <c r="H3013" s="12" t="s">
        <v>38</v>
      </c>
      <c r="I3013" s="12" t="s">
        <v>39</v>
      </c>
      <c r="J3013" s="12" t="s">
        <v>40</v>
      </c>
      <c r="K3013" s="12" t="s">
        <v>41</v>
      </c>
      <c r="L3013" s="12"/>
      <c r="M3013" s="12" t="s">
        <v>54</v>
      </c>
      <c r="N3013" s="12" t="s">
        <v>80</v>
      </c>
      <c r="O3013" s="14" t="s">
        <v>47</v>
      </c>
      <c r="P3013" s="5" t="str">
        <f>IF(OR(COUNTIF(A3013,"*省*"&amp;"*戒毒所*"),COUNTIF(A3013,"*省*"&amp;"*法院*"),COUNTIF(A3013,"*监狱*"),COUNTIF(A3013,"*省*"&amp;"*管教所*")),"省直",IFERROR(LOOKUP(9^9,FIND(对照表!$H$2:$H$14,A3013),对照表!$G$2:$G$14),IFERROR(LOOKUP(9^9,FIND(对照表!$E$2:$E$149,A3013),对照表!$C$2:$C$149),"省直")))</f>
        <v>绥化</v>
      </c>
    </row>
    <row r="3014" customHeight="1" spans="1:16">
      <c r="A3014" s="12" t="s">
        <v>5348</v>
      </c>
      <c r="B3014" s="13" t="s">
        <v>5349</v>
      </c>
      <c r="C3014" s="12" t="s">
        <v>1846</v>
      </c>
      <c r="D3014" s="12" t="s">
        <v>35</v>
      </c>
      <c r="E3014" s="13" t="s">
        <v>79</v>
      </c>
      <c r="F3014" s="13">
        <v>2</v>
      </c>
      <c r="G3014" s="12" t="s">
        <v>37</v>
      </c>
      <c r="H3014" s="12" t="s">
        <v>38</v>
      </c>
      <c r="I3014" s="12" t="s">
        <v>39</v>
      </c>
      <c r="J3014" s="12" t="s">
        <v>40</v>
      </c>
      <c r="K3014" s="12" t="s">
        <v>41</v>
      </c>
      <c r="L3014" s="12"/>
      <c r="M3014" s="12" t="s">
        <v>54</v>
      </c>
      <c r="N3014" s="12" t="s">
        <v>82</v>
      </c>
      <c r="O3014" s="14" t="s">
        <v>47</v>
      </c>
      <c r="P3014" s="5" t="str">
        <f>IF(OR(COUNTIF(A3014,"*省*"&amp;"*戒毒所*"),COUNTIF(A3014,"*省*"&amp;"*法院*"),COUNTIF(A3014,"*监狱*"),COUNTIF(A3014,"*省*"&amp;"*管教所*")),"省直",IFERROR(LOOKUP(9^9,FIND(对照表!$H$2:$H$14,A3014),对照表!$G$2:$G$14),IFERROR(LOOKUP(9^9,FIND(对照表!$E$2:$E$149,A3014),对照表!$C$2:$C$149),"省直")))</f>
        <v>绥化</v>
      </c>
    </row>
    <row r="3015" customHeight="1" spans="1:16">
      <c r="A3015" s="12" t="s">
        <v>5350</v>
      </c>
      <c r="B3015" s="13" t="s">
        <v>5351</v>
      </c>
      <c r="C3015" s="12" t="s">
        <v>1672</v>
      </c>
      <c r="D3015" s="12" t="s">
        <v>35</v>
      </c>
      <c r="E3015" s="13" t="s">
        <v>36</v>
      </c>
      <c r="F3015" s="13">
        <v>1</v>
      </c>
      <c r="G3015" s="12" t="s">
        <v>78</v>
      </c>
      <c r="H3015" s="12" t="s">
        <v>38</v>
      </c>
      <c r="I3015" s="12" t="s">
        <v>39</v>
      </c>
      <c r="J3015" s="12" t="s">
        <v>40</v>
      </c>
      <c r="K3015" s="12" t="s">
        <v>41</v>
      </c>
      <c r="L3015" s="12"/>
      <c r="M3015" s="12" t="s">
        <v>54</v>
      </c>
      <c r="N3015" s="12" t="s">
        <v>5352</v>
      </c>
      <c r="O3015" s="14" t="s">
        <v>47</v>
      </c>
      <c r="P3015" s="5" t="str">
        <f>IF(OR(COUNTIF(A3015,"*省*"&amp;"*戒毒所*"),COUNTIF(A3015,"*省*"&amp;"*法院*"),COUNTIF(A3015,"*监狱*"),COUNTIF(A3015,"*省*"&amp;"*管教所*")),"省直",IFERROR(LOOKUP(9^9,FIND(对照表!$H$2:$H$14,A3015),对照表!$G$2:$G$14),IFERROR(LOOKUP(9^9,FIND(对照表!$E$2:$E$149,A3015),对照表!$C$2:$C$149),"省直")))</f>
        <v>绥化</v>
      </c>
    </row>
    <row r="3016" customHeight="1" spans="1:16">
      <c r="A3016" s="12" t="s">
        <v>5353</v>
      </c>
      <c r="B3016" s="13" t="s">
        <v>5354</v>
      </c>
      <c r="C3016" s="12" t="s">
        <v>1672</v>
      </c>
      <c r="D3016" s="12" t="s">
        <v>35</v>
      </c>
      <c r="E3016" s="13" t="s">
        <v>36</v>
      </c>
      <c r="F3016" s="13">
        <v>1</v>
      </c>
      <c r="G3016" s="12" t="s">
        <v>37</v>
      </c>
      <c r="H3016" s="12" t="s">
        <v>38</v>
      </c>
      <c r="I3016" s="12" t="s">
        <v>39</v>
      </c>
      <c r="J3016" s="12" t="s">
        <v>5355</v>
      </c>
      <c r="K3016" s="12" t="s">
        <v>41</v>
      </c>
      <c r="L3016" s="12"/>
      <c r="M3016" s="12"/>
      <c r="N3016" s="12"/>
      <c r="O3016" s="14" t="s">
        <v>47</v>
      </c>
      <c r="P3016" s="5" t="str">
        <f>IF(OR(COUNTIF(A3016,"*省*"&amp;"*戒毒所*"),COUNTIF(A3016,"*省*"&amp;"*法院*"),COUNTIF(A3016,"*监狱*"),COUNTIF(A3016,"*省*"&amp;"*管教所*")),"省直",IFERROR(LOOKUP(9^9,FIND(对照表!$H$2:$H$14,A3016),对照表!$G$2:$G$14),IFERROR(LOOKUP(9^9,FIND(对照表!$E$2:$E$149,A3016),对照表!$C$2:$C$149),"省直")))</f>
        <v>绥化</v>
      </c>
    </row>
    <row r="3017" customHeight="1" spans="1:16">
      <c r="A3017" s="12" t="s">
        <v>5356</v>
      </c>
      <c r="B3017" s="13" t="s">
        <v>5357</v>
      </c>
      <c r="C3017" s="12" t="s">
        <v>2894</v>
      </c>
      <c r="D3017" s="12" t="s">
        <v>35</v>
      </c>
      <c r="E3017" s="13" t="s">
        <v>36</v>
      </c>
      <c r="F3017" s="13">
        <v>2</v>
      </c>
      <c r="G3017" s="12" t="s">
        <v>37</v>
      </c>
      <c r="H3017" s="12" t="s">
        <v>38</v>
      </c>
      <c r="I3017" s="12" t="s">
        <v>39</v>
      </c>
      <c r="J3017" s="12" t="s">
        <v>40</v>
      </c>
      <c r="K3017" s="12" t="s">
        <v>41</v>
      </c>
      <c r="L3017" s="12"/>
      <c r="M3017" s="12"/>
      <c r="N3017" s="12" t="s">
        <v>80</v>
      </c>
      <c r="O3017" s="14" t="s">
        <v>47</v>
      </c>
      <c r="P3017" s="5" t="str">
        <f>IF(OR(COUNTIF(A3017,"*省*"&amp;"*戒毒所*"),COUNTIF(A3017,"*省*"&amp;"*法院*"),COUNTIF(A3017,"*监狱*"),COUNTIF(A3017,"*省*"&amp;"*管教所*")),"省直",IFERROR(LOOKUP(9^9,FIND(对照表!$H$2:$H$14,A3017),对照表!$G$2:$G$14),IFERROR(LOOKUP(9^9,FIND(对照表!$E$2:$E$149,A3017),对照表!$C$2:$C$149),"省直")))</f>
        <v>绥化</v>
      </c>
    </row>
    <row r="3018" customHeight="1" spans="1:16">
      <c r="A3018" s="12" t="s">
        <v>5356</v>
      </c>
      <c r="B3018" s="13" t="s">
        <v>5357</v>
      </c>
      <c r="C3018" s="12" t="s">
        <v>2894</v>
      </c>
      <c r="D3018" s="12" t="s">
        <v>35</v>
      </c>
      <c r="E3018" s="13" t="s">
        <v>79</v>
      </c>
      <c r="F3018" s="13">
        <v>2</v>
      </c>
      <c r="G3018" s="12" t="s">
        <v>37</v>
      </c>
      <c r="H3018" s="12" t="s">
        <v>38</v>
      </c>
      <c r="I3018" s="12" t="s">
        <v>39</v>
      </c>
      <c r="J3018" s="12" t="s">
        <v>40</v>
      </c>
      <c r="K3018" s="12" t="s">
        <v>41</v>
      </c>
      <c r="L3018" s="12"/>
      <c r="M3018" s="12"/>
      <c r="N3018" s="12" t="s">
        <v>82</v>
      </c>
      <c r="O3018" s="14" t="s">
        <v>47</v>
      </c>
      <c r="P3018" s="5" t="str">
        <f>IF(OR(COUNTIF(A3018,"*省*"&amp;"*戒毒所*"),COUNTIF(A3018,"*省*"&amp;"*法院*"),COUNTIF(A3018,"*监狱*"),COUNTIF(A3018,"*省*"&amp;"*管教所*")),"省直",IFERROR(LOOKUP(9^9,FIND(对照表!$H$2:$H$14,A3018),对照表!$G$2:$G$14),IFERROR(LOOKUP(9^9,FIND(对照表!$E$2:$E$149,A3018),对照表!$C$2:$C$149),"省直")))</f>
        <v>绥化</v>
      </c>
    </row>
    <row r="3019" customHeight="1" spans="1:16">
      <c r="A3019" s="12" t="s">
        <v>5356</v>
      </c>
      <c r="B3019" s="13" t="s">
        <v>5357</v>
      </c>
      <c r="C3019" s="12" t="s">
        <v>2894</v>
      </c>
      <c r="D3019" s="12" t="s">
        <v>35</v>
      </c>
      <c r="E3019" s="13" t="s">
        <v>81</v>
      </c>
      <c r="F3019" s="13">
        <v>1</v>
      </c>
      <c r="G3019" s="12" t="s">
        <v>37</v>
      </c>
      <c r="H3019" s="12" t="s">
        <v>38</v>
      </c>
      <c r="I3019" s="12" t="s">
        <v>39</v>
      </c>
      <c r="J3019" s="12" t="s">
        <v>40</v>
      </c>
      <c r="K3019" s="12" t="s">
        <v>41</v>
      </c>
      <c r="L3019" s="12"/>
      <c r="M3019" s="12"/>
      <c r="N3019" s="12"/>
      <c r="O3019" s="14" t="s">
        <v>47</v>
      </c>
      <c r="P3019" s="5" t="str">
        <f>IF(OR(COUNTIF(A3019,"*省*"&amp;"*戒毒所*"),COUNTIF(A3019,"*省*"&amp;"*法院*"),COUNTIF(A3019,"*监狱*"),COUNTIF(A3019,"*省*"&amp;"*管教所*")),"省直",IFERROR(LOOKUP(9^9,FIND(对照表!$H$2:$H$14,A3019),对照表!$G$2:$G$14),IFERROR(LOOKUP(9^9,FIND(对照表!$E$2:$E$149,A3019),对照表!$C$2:$C$149),"省直")))</f>
        <v>绥化</v>
      </c>
    </row>
    <row r="3020" customHeight="1" spans="1:16">
      <c r="A3020" s="12" t="s">
        <v>5358</v>
      </c>
      <c r="B3020" s="13" t="s">
        <v>5359</v>
      </c>
      <c r="C3020" s="12" t="s">
        <v>1672</v>
      </c>
      <c r="D3020" s="12" t="s">
        <v>35</v>
      </c>
      <c r="E3020" s="13" t="s">
        <v>36</v>
      </c>
      <c r="F3020" s="13">
        <v>1</v>
      </c>
      <c r="G3020" s="12" t="s">
        <v>136</v>
      </c>
      <c r="H3020" s="12" t="s">
        <v>38</v>
      </c>
      <c r="I3020" s="12" t="s">
        <v>39</v>
      </c>
      <c r="J3020" s="12" t="s">
        <v>40</v>
      </c>
      <c r="K3020" s="12" t="s">
        <v>41</v>
      </c>
      <c r="L3020" s="12"/>
      <c r="M3020" s="12"/>
      <c r="N3020" s="12"/>
      <c r="O3020" s="14" t="s">
        <v>47</v>
      </c>
      <c r="P3020" s="5" t="str">
        <f>IF(OR(COUNTIF(A3020,"*省*"&amp;"*戒毒所*"),COUNTIF(A3020,"*省*"&amp;"*法院*"),COUNTIF(A3020,"*监狱*"),COUNTIF(A3020,"*省*"&amp;"*管教所*")),"省直",IFERROR(LOOKUP(9^9,FIND(对照表!$H$2:$H$14,A3020),对照表!$G$2:$G$14),IFERROR(LOOKUP(9^9,FIND(对照表!$E$2:$E$149,A3020),对照表!$C$2:$C$149),"省直")))</f>
        <v>绥化</v>
      </c>
    </row>
    <row r="3021" customHeight="1" spans="1:16">
      <c r="A3021" s="12" t="s">
        <v>5358</v>
      </c>
      <c r="B3021" s="13" t="s">
        <v>5359</v>
      </c>
      <c r="C3021" s="12" t="s">
        <v>1672</v>
      </c>
      <c r="D3021" s="12" t="s">
        <v>35</v>
      </c>
      <c r="E3021" s="13" t="s">
        <v>79</v>
      </c>
      <c r="F3021" s="13">
        <v>1</v>
      </c>
      <c r="G3021" s="12" t="s">
        <v>78</v>
      </c>
      <c r="H3021" s="12" t="s">
        <v>38</v>
      </c>
      <c r="I3021" s="12" t="s">
        <v>39</v>
      </c>
      <c r="J3021" s="12" t="s">
        <v>40</v>
      </c>
      <c r="K3021" s="12" t="s">
        <v>41</v>
      </c>
      <c r="L3021" s="12"/>
      <c r="M3021" s="12"/>
      <c r="N3021" s="12"/>
      <c r="O3021" s="14" t="s">
        <v>47</v>
      </c>
      <c r="P3021" s="5" t="str">
        <f>IF(OR(COUNTIF(A3021,"*省*"&amp;"*戒毒所*"),COUNTIF(A3021,"*省*"&amp;"*法院*"),COUNTIF(A3021,"*监狱*"),COUNTIF(A3021,"*省*"&amp;"*管教所*")),"省直",IFERROR(LOOKUP(9^9,FIND(对照表!$H$2:$H$14,A3021),对照表!$G$2:$G$14),IFERROR(LOOKUP(9^9,FIND(对照表!$E$2:$E$149,A3021),对照表!$C$2:$C$149),"省直")))</f>
        <v>绥化</v>
      </c>
    </row>
    <row r="3022" customHeight="1" spans="1:16">
      <c r="A3022" s="12" t="s">
        <v>5360</v>
      </c>
      <c r="B3022" s="13" t="s">
        <v>5361</v>
      </c>
      <c r="C3022" s="12" t="s">
        <v>1672</v>
      </c>
      <c r="D3022" s="12" t="s">
        <v>35</v>
      </c>
      <c r="E3022" s="13" t="s">
        <v>36</v>
      </c>
      <c r="F3022" s="13">
        <v>1</v>
      </c>
      <c r="G3022" s="12" t="s">
        <v>136</v>
      </c>
      <c r="H3022" s="12" t="s">
        <v>38</v>
      </c>
      <c r="I3022" s="12" t="s">
        <v>39</v>
      </c>
      <c r="J3022" s="12" t="s">
        <v>40</v>
      </c>
      <c r="K3022" s="12" t="s">
        <v>41</v>
      </c>
      <c r="L3022" s="12"/>
      <c r="M3022" s="12"/>
      <c r="N3022" s="12"/>
      <c r="O3022" s="14" t="s">
        <v>47</v>
      </c>
      <c r="P3022" s="5" t="str">
        <f>IF(OR(COUNTIF(A3022,"*省*"&amp;"*戒毒所*"),COUNTIF(A3022,"*省*"&amp;"*法院*"),COUNTIF(A3022,"*监狱*"),COUNTIF(A3022,"*省*"&amp;"*管教所*")),"省直",IFERROR(LOOKUP(9^9,FIND(对照表!$H$2:$H$14,A3022),对照表!$G$2:$G$14),IFERROR(LOOKUP(9^9,FIND(对照表!$E$2:$E$149,A3022),对照表!$C$2:$C$149),"省直")))</f>
        <v>绥化</v>
      </c>
    </row>
    <row r="3023" customHeight="1" spans="1:16">
      <c r="A3023" s="12" t="s">
        <v>5360</v>
      </c>
      <c r="B3023" s="13" t="s">
        <v>5361</v>
      </c>
      <c r="C3023" s="12" t="s">
        <v>1672</v>
      </c>
      <c r="D3023" s="12" t="s">
        <v>35</v>
      </c>
      <c r="E3023" s="13" t="s">
        <v>79</v>
      </c>
      <c r="F3023" s="13">
        <v>1</v>
      </c>
      <c r="G3023" s="12" t="s">
        <v>78</v>
      </c>
      <c r="H3023" s="12" t="s">
        <v>38</v>
      </c>
      <c r="I3023" s="12" t="s">
        <v>39</v>
      </c>
      <c r="J3023" s="12" t="s">
        <v>40</v>
      </c>
      <c r="K3023" s="12" t="s">
        <v>41</v>
      </c>
      <c r="L3023" s="12"/>
      <c r="M3023" s="12"/>
      <c r="N3023" s="12"/>
      <c r="O3023" s="14" t="s">
        <v>47</v>
      </c>
      <c r="P3023" s="5" t="str">
        <f>IF(OR(COUNTIF(A3023,"*省*"&amp;"*戒毒所*"),COUNTIF(A3023,"*省*"&amp;"*法院*"),COUNTIF(A3023,"*监狱*"),COUNTIF(A3023,"*省*"&amp;"*管教所*")),"省直",IFERROR(LOOKUP(9^9,FIND(对照表!$H$2:$H$14,A3023),对照表!$G$2:$G$14),IFERROR(LOOKUP(9^9,FIND(对照表!$E$2:$E$149,A3023),对照表!$C$2:$C$149),"省直")))</f>
        <v>绥化</v>
      </c>
    </row>
    <row r="3024" customHeight="1" spans="1:16">
      <c r="A3024" s="12" t="s">
        <v>5362</v>
      </c>
      <c r="B3024" s="13" t="s">
        <v>5363</v>
      </c>
      <c r="C3024" s="12" t="s">
        <v>1672</v>
      </c>
      <c r="D3024" s="12" t="s">
        <v>35</v>
      </c>
      <c r="E3024" s="13" t="s">
        <v>36</v>
      </c>
      <c r="F3024" s="13">
        <v>1</v>
      </c>
      <c r="G3024" s="12" t="s">
        <v>136</v>
      </c>
      <c r="H3024" s="12" t="s">
        <v>38</v>
      </c>
      <c r="I3024" s="12" t="s">
        <v>39</v>
      </c>
      <c r="J3024" s="12" t="s">
        <v>40</v>
      </c>
      <c r="K3024" s="12" t="s">
        <v>41</v>
      </c>
      <c r="L3024" s="12"/>
      <c r="M3024" s="12"/>
      <c r="N3024" s="12"/>
      <c r="O3024" s="14" t="s">
        <v>47</v>
      </c>
      <c r="P3024" s="5" t="str">
        <f>IF(OR(COUNTIF(A3024,"*省*"&amp;"*戒毒所*"),COUNTIF(A3024,"*省*"&amp;"*法院*"),COUNTIF(A3024,"*监狱*"),COUNTIF(A3024,"*省*"&amp;"*管教所*")),"省直",IFERROR(LOOKUP(9^9,FIND(对照表!$H$2:$H$14,A3024),对照表!$G$2:$G$14),IFERROR(LOOKUP(9^9,FIND(对照表!$E$2:$E$149,A3024),对照表!$C$2:$C$149),"省直")))</f>
        <v>绥化</v>
      </c>
    </row>
    <row r="3025" customHeight="1" spans="1:16">
      <c r="A3025" s="12" t="s">
        <v>5364</v>
      </c>
      <c r="B3025" s="13" t="s">
        <v>5365</v>
      </c>
      <c r="C3025" s="12" t="s">
        <v>1672</v>
      </c>
      <c r="D3025" s="12" t="s">
        <v>35</v>
      </c>
      <c r="E3025" s="13" t="s">
        <v>36</v>
      </c>
      <c r="F3025" s="13">
        <v>1</v>
      </c>
      <c r="G3025" s="12" t="s">
        <v>136</v>
      </c>
      <c r="H3025" s="12" t="s">
        <v>38</v>
      </c>
      <c r="I3025" s="12" t="s">
        <v>39</v>
      </c>
      <c r="J3025" s="12" t="s">
        <v>40</v>
      </c>
      <c r="K3025" s="12" t="s">
        <v>41</v>
      </c>
      <c r="L3025" s="12"/>
      <c r="M3025" s="12"/>
      <c r="N3025" s="12"/>
      <c r="O3025" s="14" t="s">
        <v>47</v>
      </c>
      <c r="P3025" s="5" t="str">
        <f>IF(OR(COUNTIF(A3025,"*省*"&amp;"*戒毒所*"),COUNTIF(A3025,"*省*"&amp;"*法院*"),COUNTIF(A3025,"*监狱*"),COUNTIF(A3025,"*省*"&amp;"*管教所*")),"省直",IFERROR(LOOKUP(9^9,FIND(对照表!$H$2:$H$14,A3025),对照表!$G$2:$G$14),IFERROR(LOOKUP(9^9,FIND(对照表!$E$2:$E$149,A3025),对照表!$C$2:$C$149),"省直")))</f>
        <v>绥化</v>
      </c>
    </row>
    <row r="3026" customHeight="1" spans="1:16">
      <c r="A3026" s="12" t="s">
        <v>5366</v>
      </c>
      <c r="B3026" s="13" t="s">
        <v>5367</v>
      </c>
      <c r="C3026" s="12" t="s">
        <v>5368</v>
      </c>
      <c r="D3026" s="12" t="s">
        <v>35</v>
      </c>
      <c r="E3026" s="13" t="s">
        <v>36</v>
      </c>
      <c r="F3026" s="13">
        <v>1</v>
      </c>
      <c r="G3026" s="12" t="s">
        <v>37</v>
      </c>
      <c r="H3026" s="12" t="s">
        <v>193</v>
      </c>
      <c r="I3026" s="12"/>
      <c r="J3026" s="12" t="s">
        <v>5369</v>
      </c>
      <c r="K3026" s="12" t="s">
        <v>41</v>
      </c>
      <c r="L3026" s="12"/>
      <c r="M3026" s="12"/>
      <c r="N3026" s="12" t="s">
        <v>4913</v>
      </c>
      <c r="O3026" s="14" t="s">
        <v>47</v>
      </c>
      <c r="P3026" s="5" t="str">
        <f>IF(OR(COUNTIF(A3026,"*省*"&amp;"*戒毒所*"),COUNTIF(A3026,"*省*"&amp;"*法院*"),COUNTIF(A3026,"*监狱*"),COUNTIF(A3026,"*省*"&amp;"*管教所*")),"省直",IFERROR(LOOKUP(9^9,FIND(对照表!$H$2:$H$14,A3026),对照表!$G$2:$G$14),IFERROR(LOOKUP(9^9,FIND(对照表!$E$2:$E$149,A3026),对照表!$C$2:$C$149),"省直")))</f>
        <v>绥化</v>
      </c>
    </row>
    <row r="3027" customHeight="1" spans="1:16">
      <c r="A3027" s="12" t="s">
        <v>5366</v>
      </c>
      <c r="B3027" s="13" t="s">
        <v>5367</v>
      </c>
      <c r="C3027" s="12" t="s">
        <v>5368</v>
      </c>
      <c r="D3027" s="12" t="s">
        <v>35</v>
      </c>
      <c r="E3027" s="13" t="s">
        <v>79</v>
      </c>
      <c r="F3027" s="13">
        <v>1</v>
      </c>
      <c r="G3027" s="12" t="s">
        <v>37</v>
      </c>
      <c r="H3027" s="12" t="s">
        <v>193</v>
      </c>
      <c r="I3027" s="12"/>
      <c r="J3027" s="12" t="s">
        <v>5369</v>
      </c>
      <c r="K3027" s="12" t="s">
        <v>41</v>
      </c>
      <c r="L3027" s="12"/>
      <c r="M3027" s="12"/>
      <c r="N3027" s="12" t="s">
        <v>4914</v>
      </c>
      <c r="O3027" s="14" t="s">
        <v>47</v>
      </c>
      <c r="P3027" s="5" t="str">
        <f>IF(OR(COUNTIF(A3027,"*省*"&amp;"*戒毒所*"),COUNTIF(A3027,"*省*"&amp;"*法院*"),COUNTIF(A3027,"*监狱*"),COUNTIF(A3027,"*省*"&amp;"*管教所*")),"省直",IFERROR(LOOKUP(9^9,FIND(对照表!$H$2:$H$14,A3027),对照表!$G$2:$G$14),IFERROR(LOOKUP(9^9,FIND(对照表!$E$2:$E$149,A3027),对照表!$C$2:$C$149),"省直")))</f>
        <v>绥化</v>
      </c>
    </row>
    <row r="3028" customHeight="1" spans="1:16">
      <c r="A3028" s="12" t="s">
        <v>5370</v>
      </c>
      <c r="B3028" s="13" t="s">
        <v>5371</v>
      </c>
      <c r="C3028" s="12" t="s">
        <v>1672</v>
      </c>
      <c r="D3028" s="12" t="s">
        <v>35</v>
      </c>
      <c r="E3028" s="13" t="s">
        <v>36</v>
      </c>
      <c r="F3028" s="13">
        <v>1</v>
      </c>
      <c r="G3028" s="12" t="s">
        <v>37</v>
      </c>
      <c r="H3028" s="12" t="s">
        <v>193</v>
      </c>
      <c r="I3028" s="12"/>
      <c r="J3028" s="12" t="s">
        <v>5372</v>
      </c>
      <c r="K3028" s="12" t="s">
        <v>41</v>
      </c>
      <c r="L3028" s="12"/>
      <c r="M3028" s="12"/>
      <c r="N3028" s="12"/>
      <c r="O3028" s="14" t="s">
        <v>47</v>
      </c>
      <c r="P3028" s="5" t="str">
        <f>IF(OR(COUNTIF(A3028,"*省*"&amp;"*戒毒所*"),COUNTIF(A3028,"*省*"&amp;"*法院*"),COUNTIF(A3028,"*监狱*"),COUNTIF(A3028,"*省*"&amp;"*管教所*")),"省直",IFERROR(LOOKUP(9^9,FIND(对照表!$H$2:$H$14,A3028),对照表!$G$2:$G$14),IFERROR(LOOKUP(9^9,FIND(对照表!$E$2:$E$149,A3028),对照表!$C$2:$C$149),"省直")))</f>
        <v>绥化</v>
      </c>
    </row>
    <row r="3029" customHeight="1" spans="1:16">
      <c r="A3029" s="12" t="s">
        <v>5370</v>
      </c>
      <c r="B3029" s="13" t="s">
        <v>5371</v>
      </c>
      <c r="C3029" s="12" t="s">
        <v>1672</v>
      </c>
      <c r="D3029" s="12" t="s">
        <v>35</v>
      </c>
      <c r="E3029" s="13" t="s">
        <v>79</v>
      </c>
      <c r="F3029" s="13">
        <v>1</v>
      </c>
      <c r="G3029" s="12" t="s">
        <v>46</v>
      </c>
      <c r="H3029" s="12" t="s">
        <v>193</v>
      </c>
      <c r="I3029" s="12"/>
      <c r="J3029" s="12" t="s">
        <v>187</v>
      </c>
      <c r="K3029" s="12" t="s">
        <v>41</v>
      </c>
      <c r="L3029" s="12"/>
      <c r="M3029" s="12"/>
      <c r="N3029" s="12"/>
      <c r="O3029" s="14" t="s">
        <v>47</v>
      </c>
      <c r="P3029" s="5" t="str">
        <f>IF(OR(COUNTIF(A3029,"*省*"&amp;"*戒毒所*"),COUNTIF(A3029,"*省*"&amp;"*法院*"),COUNTIF(A3029,"*监狱*"),COUNTIF(A3029,"*省*"&amp;"*管教所*")),"省直",IFERROR(LOOKUP(9^9,FIND(对照表!$H$2:$H$14,A3029),对照表!$G$2:$G$14),IFERROR(LOOKUP(9^9,FIND(对照表!$E$2:$E$149,A3029),对照表!$C$2:$C$149),"省直")))</f>
        <v>绥化</v>
      </c>
    </row>
    <row r="3030" customHeight="1" spans="1:16">
      <c r="A3030" s="8" t="s">
        <v>5373</v>
      </c>
      <c r="B3030" s="9" t="s">
        <v>5374</v>
      </c>
      <c r="C3030" s="12" t="s">
        <v>1664</v>
      </c>
      <c r="D3030" s="12" t="s">
        <v>35</v>
      </c>
      <c r="E3030" s="13" t="s">
        <v>36</v>
      </c>
      <c r="F3030" s="13">
        <v>1</v>
      </c>
      <c r="G3030" s="12" t="s">
        <v>37</v>
      </c>
      <c r="H3030" s="12" t="s">
        <v>38</v>
      </c>
      <c r="I3030" s="12"/>
      <c r="J3030" s="12" t="s">
        <v>5375</v>
      </c>
      <c r="K3030" s="12" t="s">
        <v>41</v>
      </c>
      <c r="L3030" s="12"/>
      <c r="M3030" s="12"/>
      <c r="N3030" s="12"/>
      <c r="O3030" s="14" t="s">
        <v>47</v>
      </c>
      <c r="P3030" s="5" t="str">
        <f>IF(OR(COUNTIF(A3030,"*省*"&amp;"*戒毒所*"),COUNTIF(A3030,"*省*"&amp;"*法院*"),COUNTIF(A3030,"*监狱*"),COUNTIF(A3030,"*省*"&amp;"*管教所*")),"省直",IFERROR(LOOKUP(9^9,FIND(对照表!$H$2:$H$14,A3030),对照表!$G$2:$G$14),IFERROR(LOOKUP(9^9,FIND(对照表!$E$2:$E$149,A3030),对照表!$C$2:$C$149),"省直")))</f>
        <v>大兴安岭</v>
      </c>
    </row>
    <row r="3031" customHeight="1" spans="1:16">
      <c r="A3031" s="8" t="s">
        <v>5376</v>
      </c>
      <c r="B3031" s="9" t="s">
        <v>5377</v>
      </c>
      <c r="C3031" s="12" t="s">
        <v>5378</v>
      </c>
      <c r="D3031" s="12" t="s">
        <v>35</v>
      </c>
      <c r="E3031" s="13" t="s">
        <v>36</v>
      </c>
      <c r="F3031" s="13">
        <v>1</v>
      </c>
      <c r="G3031" s="12" t="s">
        <v>37</v>
      </c>
      <c r="H3031" s="12" t="s">
        <v>38</v>
      </c>
      <c r="I3031" s="12" t="s">
        <v>39</v>
      </c>
      <c r="J3031" s="12" t="s">
        <v>2201</v>
      </c>
      <c r="K3031" s="12" t="s">
        <v>41</v>
      </c>
      <c r="L3031" s="12"/>
      <c r="M3031" s="12"/>
      <c r="N3031" s="12"/>
      <c r="O3031" s="14" t="s">
        <v>47</v>
      </c>
      <c r="P3031" s="5" t="str">
        <f>IF(OR(COUNTIF(A3031,"*省*"&amp;"*戒毒所*"),COUNTIF(A3031,"*省*"&amp;"*法院*"),COUNTIF(A3031,"*监狱*"),COUNTIF(A3031,"*省*"&amp;"*管教所*")),"省直",IFERROR(LOOKUP(9^9,FIND(对照表!$H$2:$H$14,A3031),对照表!$G$2:$G$14),IFERROR(LOOKUP(9^9,FIND(对照表!$E$2:$E$149,A3031),对照表!$C$2:$C$149),"省直")))</f>
        <v>大兴安岭</v>
      </c>
    </row>
    <row r="3032" customHeight="1" spans="1:16">
      <c r="A3032" s="8" t="s">
        <v>5376</v>
      </c>
      <c r="B3032" s="9" t="s">
        <v>5377</v>
      </c>
      <c r="C3032" s="12" t="s">
        <v>5379</v>
      </c>
      <c r="D3032" s="12" t="s">
        <v>35</v>
      </c>
      <c r="E3032" s="13" t="s">
        <v>79</v>
      </c>
      <c r="F3032" s="13">
        <v>1</v>
      </c>
      <c r="G3032" s="12" t="s">
        <v>37</v>
      </c>
      <c r="H3032" s="12" t="s">
        <v>38</v>
      </c>
      <c r="I3032" s="12" t="s">
        <v>39</v>
      </c>
      <c r="J3032" s="12" t="s">
        <v>5380</v>
      </c>
      <c r="K3032" s="12" t="s">
        <v>41</v>
      </c>
      <c r="L3032" s="12"/>
      <c r="M3032" s="12"/>
      <c r="N3032" s="12"/>
      <c r="O3032" s="14" t="s">
        <v>47</v>
      </c>
      <c r="P3032" s="5" t="str">
        <f>IF(OR(COUNTIF(A3032,"*省*"&amp;"*戒毒所*"),COUNTIF(A3032,"*省*"&amp;"*法院*"),COUNTIF(A3032,"*监狱*"),COUNTIF(A3032,"*省*"&amp;"*管教所*")),"省直",IFERROR(LOOKUP(9^9,FIND(对照表!$H$2:$H$14,A3032),对照表!$G$2:$G$14),IFERROR(LOOKUP(9^9,FIND(对照表!$E$2:$E$149,A3032),对照表!$C$2:$C$149),"省直")))</f>
        <v>大兴安岭</v>
      </c>
    </row>
    <row r="3033" customHeight="1" spans="1:16">
      <c r="A3033" s="8" t="s">
        <v>5381</v>
      </c>
      <c r="B3033" s="9" t="s">
        <v>5382</v>
      </c>
      <c r="C3033" s="12" t="s">
        <v>1664</v>
      </c>
      <c r="D3033" s="12" t="s">
        <v>35</v>
      </c>
      <c r="E3033" s="13" t="s">
        <v>36</v>
      </c>
      <c r="F3033" s="13">
        <v>1</v>
      </c>
      <c r="G3033" s="12" t="s">
        <v>37</v>
      </c>
      <c r="H3033" s="12" t="s">
        <v>38</v>
      </c>
      <c r="I3033" s="12" t="s">
        <v>39</v>
      </c>
      <c r="J3033" s="12" t="s">
        <v>40</v>
      </c>
      <c r="K3033" s="12" t="s">
        <v>41</v>
      </c>
      <c r="L3033" s="12"/>
      <c r="M3033" s="12"/>
      <c r="N3033" s="12" t="s">
        <v>5383</v>
      </c>
      <c r="O3033" s="14" t="s">
        <v>47</v>
      </c>
      <c r="P3033" s="5" t="str">
        <f>IF(OR(COUNTIF(A3033,"*省*"&amp;"*戒毒所*"),COUNTIF(A3033,"*省*"&amp;"*法院*"),COUNTIF(A3033,"*监狱*"),COUNTIF(A3033,"*省*"&amp;"*管教所*")),"省直",IFERROR(LOOKUP(9^9,FIND(对照表!$H$2:$H$14,A3033),对照表!$G$2:$G$14),IFERROR(LOOKUP(9^9,FIND(对照表!$E$2:$E$149,A3033),对照表!$C$2:$C$149),"省直")))</f>
        <v>大兴安岭</v>
      </c>
    </row>
    <row r="3034" customHeight="1" spans="1:16">
      <c r="A3034" s="8" t="s">
        <v>5384</v>
      </c>
      <c r="B3034" s="9" t="s">
        <v>5385</v>
      </c>
      <c r="C3034" s="12" t="s">
        <v>5386</v>
      </c>
      <c r="D3034" s="12" t="s">
        <v>35</v>
      </c>
      <c r="E3034" s="13" t="s">
        <v>36</v>
      </c>
      <c r="F3034" s="13">
        <v>1</v>
      </c>
      <c r="G3034" s="12" t="s">
        <v>37</v>
      </c>
      <c r="H3034" s="12" t="s">
        <v>38</v>
      </c>
      <c r="I3034" s="12" t="s">
        <v>39</v>
      </c>
      <c r="J3034" s="12" t="s">
        <v>5387</v>
      </c>
      <c r="K3034" s="12" t="s">
        <v>41</v>
      </c>
      <c r="L3034" s="12"/>
      <c r="M3034" s="12"/>
      <c r="N3034" s="12"/>
      <c r="O3034" s="14" t="s">
        <v>47</v>
      </c>
      <c r="P3034" s="5" t="str">
        <f>IF(OR(COUNTIF(A3034,"*省*"&amp;"*戒毒所*"),COUNTIF(A3034,"*省*"&amp;"*法院*"),COUNTIF(A3034,"*监狱*"),COUNTIF(A3034,"*省*"&amp;"*管教所*")),"省直",IFERROR(LOOKUP(9^9,FIND(对照表!$H$2:$H$14,A3034),对照表!$G$2:$G$14),IFERROR(LOOKUP(9^9,FIND(对照表!$E$2:$E$149,A3034),对照表!$C$2:$C$149),"省直")))</f>
        <v>大兴安岭</v>
      </c>
    </row>
    <row r="3035" customHeight="1" spans="1:16">
      <c r="A3035" s="8" t="s">
        <v>5384</v>
      </c>
      <c r="B3035" s="9" t="s">
        <v>5385</v>
      </c>
      <c r="C3035" s="12" t="s">
        <v>5388</v>
      </c>
      <c r="D3035" s="12" t="s">
        <v>35</v>
      </c>
      <c r="E3035" s="13" t="s">
        <v>79</v>
      </c>
      <c r="F3035" s="13">
        <v>1</v>
      </c>
      <c r="G3035" s="12" t="s">
        <v>37</v>
      </c>
      <c r="H3035" s="12" t="s">
        <v>38</v>
      </c>
      <c r="I3035" s="12" t="s">
        <v>39</v>
      </c>
      <c r="J3035" s="12" t="s">
        <v>5389</v>
      </c>
      <c r="K3035" s="12" t="s">
        <v>41</v>
      </c>
      <c r="L3035" s="12"/>
      <c r="M3035" s="12"/>
      <c r="N3035" s="12"/>
      <c r="O3035" s="14" t="s">
        <v>47</v>
      </c>
      <c r="P3035" s="5" t="str">
        <f>IF(OR(COUNTIF(A3035,"*省*"&amp;"*戒毒所*"),COUNTIF(A3035,"*省*"&amp;"*法院*"),COUNTIF(A3035,"*监狱*"),COUNTIF(A3035,"*省*"&amp;"*管教所*")),"省直",IFERROR(LOOKUP(9^9,FIND(对照表!$H$2:$H$14,A3035),对照表!$G$2:$G$14),IFERROR(LOOKUP(9^9,FIND(对照表!$E$2:$E$149,A3035),对照表!$C$2:$C$149),"省直")))</f>
        <v>大兴安岭</v>
      </c>
    </row>
    <row r="3036" customHeight="1" spans="1:16">
      <c r="A3036" s="8" t="s">
        <v>5390</v>
      </c>
      <c r="B3036" s="9" t="s">
        <v>5391</v>
      </c>
      <c r="C3036" s="12" t="s">
        <v>5392</v>
      </c>
      <c r="D3036" s="12" t="s">
        <v>35</v>
      </c>
      <c r="E3036" s="13" t="s">
        <v>36</v>
      </c>
      <c r="F3036" s="13">
        <v>1</v>
      </c>
      <c r="G3036" s="12" t="s">
        <v>37</v>
      </c>
      <c r="H3036" s="12" t="s">
        <v>193</v>
      </c>
      <c r="I3036" s="12" t="s">
        <v>39</v>
      </c>
      <c r="J3036" s="12" t="s">
        <v>5393</v>
      </c>
      <c r="K3036" s="12" t="s">
        <v>41</v>
      </c>
      <c r="L3036" s="12"/>
      <c r="M3036" s="12"/>
      <c r="N3036" s="12"/>
      <c r="O3036" s="14" t="s">
        <v>47</v>
      </c>
      <c r="P3036" s="5" t="str">
        <f>IF(OR(COUNTIF(A3036,"*省*"&amp;"*戒毒所*"),COUNTIF(A3036,"*省*"&amp;"*法院*"),COUNTIF(A3036,"*监狱*"),COUNTIF(A3036,"*省*"&amp;"*管教所*")),"省直",IFERROR(LOOKUP(9^9,FIND(对照表!$H$2:$H$14,A3036),对照表!$G$2:$G$14),IFERROR(LOOKUP(9^9,FIND(对照表!$E$2:$E$149,A3036),对照表!$C$2:$C$149),"省直")))</f>
        <v>大兴安岭</v>
      </c>
    </row>
    <row r="3037" customHeight="1" spans="1:16">
      <c r="A3037" s="8" t="s">
        <v>5394</v>
      </c>
      <c r="B3037" s="9" t="s">
        <v>5395</v>
      </c>
      <c r="C3037" s="12" t="s">
        <v>1664</v>
      </c>
      <c r="D3037" s="12" t="s">
        <v>35</v>
      </c>
      <c r="E3037" s="13" t="s">
        <v>36</v>
      </c>
      <c r="F3037" s="13">
        <v>1</v>
      </c>
      <c r="G3037" s="12" t="s">
        <v>37</v>
      </c>
      <c r="H3037" s="12" t="s">
        <v>38</v>
      </c>
      <c r="I3037" s="12" t="s">
        <v>39</v>
      </c>
      <c r="J3037" s="12" t="s">
        <v>40</v>
      </c>
      <c r="K3037" s="12" t="s">
        <v>41</v>
      </c>
      <c r="L3037" s="12"/>
      <c r="M3037" s="12"/>
      <c r="N3037" s="12" t="s">
        <v>5383</v>
      </c>
      <c r="O3037" s="14" t="s">
        <v>47</v>
      </c>
      <c r="P3037" s="5" t="str">
        <f>IF(OR(COUNTIF(A3037,"*省*"&amp;"*戒毒所*"),COUNTIF(A3037,"*省*"&amp;"*法院*"),COUNTIF(A3037,"*监狱*"),COUNTIF(A3037,"*省*"&amp;"*管教所*")),"省直",IFERROR(LOOKUP(9^9,FIND(对照表!$H$2:$H$14,A3037),对照表!$G$2:$G$14),IFERROR(LOOKUP(9^9,FIND(对照表!$E$2:$E$149,A3037),对照表!$C$2:$C$149),"省直")))</f>
        <v>大兴安岭</v>
      </c>
    </row>
    <row r="3038" customHeight="1" spans="1:16">
      <c r="A3038" s="8" t="s">
        <v>5396</v>
      </c>
      <c r="B3038" s="9" t="s">
        <v>5397</v>
      </c>
      <c r="C3038" s="12" t="s">
        <v>3668</v>
      </c>
      <c r="D3038" s="12" t="s">
        <v>35</v>
      </c>
      <c r="E3038" s="13" t="s">
        <v>36</v>
      </c>
      <c r="F3038" s="13">
        <v>1</v>
      </c>
      <c r="G3038" s="12" t="s">
        <v>37</v>
      </c>
      <c r="H3038" s="12" t="s">
        <v>361</v>
      </c>
      <c r="I3038" s="12"/>
      <c r="J3038" s="12" t="s">
        <v>40</v>
      </c>
      <c r="K3038" s="12" t="s">
        <v>113</v>
      </c>
      <c r="L3038" s="12"/>
      <c r="M3038" s="12"/>
      <c r="N3038" s="12" t="s">
        <v>5383</v>
      </c>
      <c r="O3038" s="14" t="s">
        <v>47</v>
      </c>
      <c r="P3038" s="5" t="str">
        <f>IF(OR(COUNTIF(A3038,"*省*"&amp;"*戒毒所*"),COUNTIF(A3038,"*省*"&amp;"*法院*"),COUNTIF(A3038,"*监狱*"),COUNTIF(A3038,"*省*"&amp;"*管教所*")),"省直",IFERROR(LOOKUP(9^9,FIND(对照表!$H$2:$H$14,A3038),对照表!$G$2:$G$14),IFERROR(LOOKUP(9^9,FIND(对照表!$E$2:$E$149,A3038),对照表!$C$2:$C$149),"省直")))</f>
        <v>大兴安岭</v>
      </c>
    </row>
    <row r="3039" customHeight="1" spans="1:16">
      <c r="A3039" s="8" t="s">
        <v>5398</v>
      </c>
      <c r="B3039" s="9" t="s">
        <v>5399</v>
      </c>
      <c r="C3039" s="12" t="s">
        <v>5400</v>
      </c>
      <c r="D3039" s="12" t="s">
        <v>35</v>
      </c>
      <c r="E3039" s="13" t="s">
        <v>36</v>
      </c>
      <c r="F3039" s="13">
        <v>1</v>
      </c>
      <c r="G3039" s="12" t="s">
        <v>37</v>
      </c>
      <c r="H3039" s="12" t="s">
        <v>361</v>
      </c>
      <c r="I3039" s="12"/>
      <c r="J3039" s="12" t="s">
        <v>5401</v>
      </c>
      <c r="K3039" s="12" t="s">
        <v>113</v>
      </c>
      <c r="L3039" s="12"/>
      <c r="M3039" s="12"/>
      <c r="N3039" s="12" t="s">
        <v>5383</v>
      </c>
      <c r="O3039" s="14" t="s">
        <v>47</v>
      </c>
      <c r="P3039" s="5" t="str">
        <f>IF(OR(COUNTIF(A3039,"*省*"&amp;"*戒毒所*"),COUNTIF(A3039,"*省*"&amp;"*法院*"),COUNTIF(A3039,"*监狱*"),COUNTIF(A3039,"*省*"&amp;"*管教所*")),"省直",IFERROR(LOOKUP(9^9,FIND(对照表!$H$2:$H$14,A3039),对照表!$G$2:$G$14),IFERROR(LOOKUP(9^9,FIND(对照表!$E$2:$E$149,A3039),对照表!$C$2:$C$149),"省直")))</f>
        <v>大兴安岭</v>
      </c>
    </row>
    <row r="3040" customHeight="1" spans="1:16">
      <c r="A3040" s="8" t="s">
        <v>5398</v>
      </c>
      <c r="B3040" s="9" t="s">
        <v>5399</v>
      </c>
      <c r="C3040" s="12" t="s">
        <v>1672</v>
      </c>
      <c r="D3040" s="12" t="s">
        <v>35</v>
      </c>
      <c r="E3040" s="13" t="s">
        <v>79</v>
      </c>
      <c r="F3040" s="13">
        <v>1</v>
      </c>
      <c r="G3040" s="12" t="s">
        <v>37</v>
      </c>
      <c r="H3040" s="12" t="s">
        <v>361</v>
      </c>
      <c r="I3040" s="12"/>
      <c r="J3040" s="12" t="s">
        <v>5402</v>
      </c>
      <c r="K3040" s="12" t="s">
        <v>113</v>
      </c>
      <c r="L3040" s="12"/>
      <c r="M3040" s="12"/>
      <c r="N3040" s="12"/>
      <c r="O3040" s="14" t="s">
        <v>47</v>
      </c>
      <c r="P3040" s="5" t="str">
        <f>IF(OR(COUNTIF(A3040,"*省*"&amp;"*戒毒所*"),COUNTIF(A3040,"*省*"&amp;"*法院*"),COUNTIF(A3040,"*监狱*"),COUNTIF(A3040,"*省*"&amp;"*管教所*")),"省直",IFERROR(LOOKUP(9^9,FIND(对照表!$H$2:$H$14,A3040),对照表!$G$2:$G$14),IFERROR(LOOKUP(9^9,FIND(对照表!$E$2:$E$149,A3040),对照表!$C$2:$C$149),"省直")))</f>
        <v>大兴安岭</v>
      </c>
    </row>
    <row r="3041" customHeight="1" spans="1:16">
      <c r="A3041" s="8" t="s">
        <v>5403</v>
      </c>
      <c r="B3041" s="9" t="s">
        <v>5404</v>
      </c>
      <c r="C3041" s="12" t="s">
        <v>3668</v>
      </c>
      <c r="D3041" s="12" t="s">
        <v>35</v>
      </c>
      <c r="E3041" s="13" t="s">
        <v>36</v>
      </c>
      <c r="F3041" s="13">
        <v>1</v>
      </c>
      <c r="G3041" s="12" t="s">
        <v>37</v>
      </c>
      <c r="H3041" s="12" t="s">
        <v>361</v>
      </c>
      <c r="I3041" s="12"/>
      <c r="J3041" s="12" t="s">
        <v>5405</v>
      </c>
      <c r="K3041" s="12" t="s">
        <v>113</v>
      </c>
      <c r="L3041" s="12"/>
      <c r="M3041" s="12"/>
      <c r="N3041" s="12"/>
      <c r="O3041" s="14" t="s">
        <v>47</v>
      </c>
      <c r="P3041" s="5" t="str">
        <f>IF(OR(COUNTIF(A3041,"*省*"&amp;"*戒毒所*"),COUNTIF(A3041,"*省*"&amp;"*法院*"),COUNTIF(A3041,"*监狱*"),COUNTIF(A3041,"*省*"&amp;"*管教所*")),"省直",IFERROR(LOOKUP(9^9,FIND(对照表!$H$2:$H$14,A3041),对照表!$G$2:$G$14),IFERROR(LOOKUP(9^9,FIND(对照表!$E$2:$E$149,A3041),对照表!$C$2:$C$149),"省直")))</f>
        <v>大兴安岭</v>
      </c>
    </row>
    <row r="3042" customHeight="1" spans="1:16">
      <c r="A3042" s="8" t="s">
        <v>5403</v>
      </c>
      <c r="B3042" s="9" t="s">
        <v>5404</v>
      </c>
      <c r="C3042" s="12" t="s">
        <v>3668</v>
      </c>
      <c r="D3042" s="12" t="s">
        <v>35</v>
      </c>
      <c r="E3042" s="13" t="s">
        <v>79</v>
      </c>
      <c r="F3042" s="13">
        <v>1</v>
      </c>
      <c r="G3042" s="12" t="s">
        <v>37</v>
      </c>
      <c r="H3042" s="12" t="s">
        <v>361</v>
      </c>
      <c r="I3042" s="12"/>
      <c r="J3042" s="12" t="s">
        <v>40</v>
      </c>
      <c r="K3042" s="12" t="s">
        <v>113</v>
      </c>
      <c r="L3042" s="12"/>
      <c r="M3042" s="12"/>
      <c r="N3042" s="12" t="s">
        <v>5383</v>
      </c>
      <c r="O3042" s="14" t="s">
        <v>47</v>
      </c>
      <c r="P3042" s="5" t="str">
        <f>IF(OR(COUNTIF(A3042,"*省*"&amp;"*戒毒所*"),COUNTIF(A3042,"*省*"&amp;"*法院*"),COUNTIF(A3042,"*监狱*"),COUNTIF(A3042,"*省*"&amp;"*管教所*")),"省直",IFERROR(LOOKUP(9^9,FIND(对照表!$H$2:$H$14,A3042),对照表!$G$2:$G$14),IFERROR(LOOKUP(9^9,FIND(对照表!$E$2:$E$149,A3042),对照表!$C$2:$C$149),"省直")))</f>
        <v>大兴安岭</v>
      </c>
    </row>
    <row r="3043" customHeight="1" spans="1:16">
      <c r="A3043" s="8" t="s">
        <v>5406</v>
      </c>
      <c r="B3043" s="9" t="s">
        <v>5407</v>
      </c>
      <c r="C3043" s="12" t="s">
        <v>3668</v>
      </c>
      <c r="D3043" s="12" t="s">
        <v>35</v>
      </c>
      <c r="E3043" s="13" t="s">
        <v>36</v>
      </c>
      <c r="F3043" s="13">
        <v>1</v>
      </c>
      <c r="G3043" s="12" t="s">
        <v>78</v>
      </c>
      <c r="H3043" s="12" t="s">
        <v>361</v>
      </c>
      <c r="I3043" s="12"/>
      <c r="J3043" s="12" t="s">
        <v>40</v>
      </c>
      <c r="K3043" s="12" t="s">
        <v>113</v>
      </c>
      <c r="L3043" s="12"/>
      <c r="M3043" s="12"/>
      <c r="N3043" s="15"/>
      <c r="O3043" s="14" t="s">
        <v>47</v>
      </c>
      <c r="P3043" s="5" t="str">
        <f>IF(OR(COUNTIF(A3043,"*省*"&amp;"*戒毒所*"),COUNTIF(A3043,"*省*"&amp;"*法院*"),COUNTIF(A3043,"*监狱*"),COUNTIF(A3043,"*省*"&amp;"*管教所*")),"省直",IFERROR(LOOKUP(9^9,FIND(对照表!$H$2:$H$14,A3043),对照表!$G$2:$G$14),IFERROR(LOOKUP(9^9,FIND(对照表!$E$2:$E$149,A3043),对照表!$C$2:$C$149),"省直")))</f>
        <v>大兴安岭</v>
      </c>
    </row>
    <row r="3044" customHeight="1" spans="1:16">
      <c r="A3044" s="8" t="s">
        <v>5406</v>
      </c>
      <c r="B3044" s="9" t="s">
        <v>5407</v>
      </c>
      <c r="C3044" s="12" t="s">
        <v>3668</v>
      </c>
      <c r="D3044" s="12" t="s">
        <v>35</v>
      </c>
      <c r="E3044" s="13" t="s">
        <v>79</v>
      </c>
      <c r="F3044" s="13">
        <v>2</v>
      </c>
      <c r="G3044" s="12" t="s">
        <v>37</v>
      </c>
      <c r="H3044" s="12" t="s">
        <v>361</v>
      </c>
      <c r="I3044" s="12"/>
      <c r="J3044" s="12" t="s">
        <v>5405</v>
      </c>
      <c r="K3044" s="12" t="s">
        <v>113</v>
      </c>
      <c r="L3044" s="12"/>
      <c r="M3044" s="12"/>
      <c r="N3044" s="12"/>
      <c r="O3044" s="14" t="s">
        <v>47</v>
      </c>
      <c r="P3044" s="5" t="str">
        <f>IF(OR(COUNTIF(A3044,"*省*"&amp;"*戒毒所*"),COUNTIF(A3044,"*省*"&amp;"*法院*"),COUNTIF(A3044,"*监狱*"),COUNTIF(A3044,"*省*"&amp;"*管教所*")),"省直",IFERROR(LOOKUP(9^9,FIND(对照表!$H$2:$H$14,A3044),对照表!$G$2:$G$14),IFERROR(LOOKUP(9^9,FIND(对照表!$E$2:$E$149,A3044),对照表!$C$2:$C$149),"省直")))</f>
        <v>大兴安岭</v>
      </c>
    </row>
    <row r="3045" customHeight="1" spans="1:16">
      <c r="A3045" s="8" t="s">
        <v>5408</v>
      </c>
      <c r="B3045" s="9" t="s">
        <v>5409</v>
      </c>
      <c r="C3045" s="12" t="s">
        <v>5410</v>
      </c>
      <c r="D3045" s="12" t="s">
        <v>35</v>
      </c>
      <c r="E3045" s="13" t="s">
        <v>36</v>
      </c>
      <c r="F3045" s="13">
        <v>1</v>
      </c>
      <c r="G3045" s="12" t="s">
        <v>37</v>
      </c>
      <c r="H3045" s="12" t="s">
        <v>361</v>
      </c>
      <c r="I3045" s="12"/>
      <c r="J3045" s="12" t="s">
        <v>5405</v>
      </c>
      <c r="K3045" s="12" t="s">
        <v>113</v>
      </c>
      <c r="L3045" s="12"/>
      <c r="M3045" s="12"/>
      <c r="N3045" s="12"/>
      <c r="O3045" s="14" t="s">
        <v>47</v>
      </c>
      <c r="P3045" s="5" t="str">
        <f>IF(OR(COUNTIF(A3045,"*省*"&amp;"*戒毒所*"),COUNTIF(A3045,"*省*"&amp;"*法院*"),COUNTIF(A3045,"*监狱*"),COUNTIF(A3045,"*省*"&amp;"*管教所*")),"省直",IFERROR(LOOKUP(9^9,FIND(对照表!$H$2:$H$14,A3045),对照表!$G$2:$G$14),IFERROR(LOOKUP(9^9,FIND(对照表!$E$2:$E$149,A3045),对照表!$C$2:$C$149),"省直")))</f>
        <v>大兴安岭</v>
      </c>
    </row>
    <row r="3046" customHeight="1" spans="1:16">
      <c r="A3046" s="8" t="s">
        <v>5408</v>
      </c>
      <c r="B3046" s="9" t="s">
        <v>5409</v>
      </c>
      <c r="C3046" s="12" t="s">
        <v>5411</v>
      </c>
      <c r="D3046" s="12" t="s">
        <v>35</v>
      </c>
      <c r="E3046" s="13" t="s">
        <v>79</v>
      </c>
      <c r="F3046" s="13">
        <v>2</v>
      </c>
      <c r="G3046" s="12" t="s">
        <v>37</v>
      </c>
      <c r="H3046" s="12" t="s">
        <v>361</v>
      </c>
      <c r="I3046" s="12"/>
      <c r="J3046" s="12" t="s">
        <v>40</v>
      </c>
      <c r="K3046" s="12" t="s">
        <v>113</v>
      </c>
      <c r="L3046" s="12"/>
      <c r="M3046" s="12"/>
      <c r="N3046" s="12"/>
      <c r="O3046" s="14" t="s">
        <v>47</v>
      </c>
      <c r="P3046" s="5" t="str">
        <f>IF(OR(COUNTIF(A3046,"*省*"&amp;"*戒毒所*"),COUNTIF(A3046,"*省*"&amp;"*法院*"),COUNTIF(A3046,"*监狱*"),COUNTIF(A3046,"*省*"&amp;"*管教所*")),"省直",IFERROR(LOOKUP(9^9,FIND(对照表!$H$2:$H$14,A3046),对照表!$G$2:$G$14),IFERROR(LOOKUP(9^9,FIND(对照表!$E$2:$E$149,A3046),对照表!$C$2:$C$149),"省直")))</f>
        <v>大兴安岭</v>
      </c>
    </row>
    <row r="3047" customHeight="1" spans="1:16">
      <c r="A3047" s="8" t="s">
        <v>5412</v>
      </c>
      <c r="B3047" s="9" t="s">
        <v>5413</v>
      </c>
      <c r="C3047" s="12" t="s">
        <v>3668</v>
      </c>
      <c r="D3047" s="12" t="s">
        <v>35</v>
      </c>
      <c r="E3047" s="13" t="s">
        <v>36</v>
      </c>
      <c r="F3047" s="13">
        <v>1</v>
      </c>
      <c r="G3047" s="12" t="s">
        <v>37</v>
      </c>
      <c r="H3047" s="12" t="s">
        <v>361</v>
      </c>
      <c r="I3047" s="12"/>
      <c r="J3047" s="12" t="s">
        <v>40</v>
      </c>
      <c r="K3047" s="12" t="s">
        <v>113</v>
      </c>
      <c r="L3047" s="12"/>
      <c r="M3047" s="12"/>
      <c r="N3047" s="12"/>
      <c r="O3047" s="14" t="s">
        <v>47</v>
      </c>
      <c r="P3047" s="5" t="str">
        <f>IF(OR(COUNTIF(A3047,"*省*"&amp;"*戒毒所*"),COUNTIF(A3047,"*省*"&amp;"*法院*"),COUNTIF(A3047,"*监狱*"),COUNTIF(A3047,"*省*"&amp;"*管教所*")),"省直",IFERROR(LOOKUP(9^9,FIND(对照表!$H$2:$H$14,A3047),对照表!$G$2:$G$14),IFERROR(LOOKUP(9^9,FIND(对照表!$E$2:$E$149,A3047),对照表!$C$2:$C$149),"省直")))</f>
        <v>大兴安岭</v>
      </c>
    </row>
    <row r="3048" customHeight="1" spans="1:16">
      <c r="A3048" s="8" t="s">
        <v>5414</v>
      </c>
      <c r="B3048" s="9" t="s">
        <v>5415</v>
      </c>
      <c r="C3048" s="12" t="s">
        <v>3668</v>
      </c>
      <c r="D3048" s="12" t="s">
        <v>35</v>
      </c>
      <c r="E3048" s="13" t="s">
        <v>36</v>
      </c>
      <c r="F3048" s="13">
        <v>5</v>
      </c>
      <c r="G3048" s="12" t="s">
        <v>37</v>
      </c>
      <c r="H3048" s="12" t="s">
        <v>361</v>
      </c>
      <c r="I3048" s="12"/>
      <c r="J3048" s="12" t="s">
        <v>40</v>
      </c>
      <c r="K3048" s="12" t="s">
        <v>41</v>
      </c>
      <c r="L3048" s="12"/>
      <c r="M3048" s="12"/>
      <c r="N3048" s="12" t="s">
        <v>5416</v>
      </c>
      <c r="O3048" s="14" t="s">
        <v>47</v>
      </c>
      <c r="P3048" s="5" t="str">
        <f>IF(OR(COUNTIF(A3048,"*省*"&amp;"*戒毒所*"),COUNTIF(A3048,"*省*"&amp;"*法院*"),COUNTIF(A3048,"*监狱*"),COUNTIF(A3048,"*省*"&amp;"*管教所*")),"省直",IFERROR(LOOKUP(9^9,FIND(对照表!$H$2:$H$14,A3048),对照表!$G$2:$G$14),IFERROR(LOOKUP(9^9,FIND(对照表!$E$2:$E$149,A3048),对照表!$C$2:$C$149),"省直")))</f>
        <v>大兴安岭</v>
      </c>
    </row>
    <row r="3049" customHeight="1" spans="1:16">
      <c r="A3049" s="8" t="s">
        <v>5417</v>
      </c>
      <c r="B3049" s="9" t="s">
        <v>5418</v>
      </c>
      <c r="C3049" s="12" t="s">
        <v>1672</v>
      </c>
      <c r="D3049" s="12" t="s">
        <v>35</v>
      </c>
      <c r="E3049" s="13" t="s">
        <v>36</v>
      </c>
      <c r="F3049" s="13">
        <v>1</v>
      </c>
      <c r="G3049" s="12" t="s">
        <v>78</v>
      </c>
      <c r="H3049" s="12" t="s">
        <v>38</v>
      </c>
      <c r="I3049" s="12"/>
      <c r="J3049" s="12" t="s">
        <v>40</v>
      </c>
      <c r="K3049" s="12" t="s">
        <v>41</v>
      </c>
      <c r="L3049" s="12"/>
      <c r="M3049" s="12"/>
      <c r="N3049" s="15"/>
      <c r="O3049" s="14" t="s">
        <v>47</v>
      </c>
      <c r="P3049" s="5" t="str">
        <f>IF(OR(COUNTIF(A3049,"*省*"&amp;"*戒毒所*"),COUNTIF(A3049,"*省*"&amp;"*法院*"),COUNTIF(A3049,"*监狱*"),COUNTIF(A3049,"*省*"&amp;"*管教所*")),"省直",IFERROR(LOOKUP(9^9,FIND(对照表!$H$2:$H$14,A3049),对照表!$G$2:$G$14),IFERROR(LOOKUP(9^9,FIND(对照表!$E$2:$E$149,A3049),对照表!$C$2:$C$149),"省直")))</f>
        <v>大兴安岭</v>
      </c>
    </row>
    <row r="3050" customHeight="1" spans="1:16">
      <c r="A3050" s="8" t="s">
        <v>5417</v>
      </c>
      <c r="B3050" s="9" t="s">
        <v>5418</v>
      </c>
      <c r="C3050" s="12" t="s">
        <v>4767</v>
      </c>
      <c r="D3050" s="12" t="s">
        <v>35</v>
      </c>
      <c r="E3050" s="13" t="s">
        <v>79</v>
      </c>
      <c r="F3050" s="13">
        <v>1</v>
      </c>
      <c r="G3050" s="12" t="s">
        <v>37</v>
      </c>
      <c r="H3050" s="12" t="s">
        <v>38</v>
      </c>
      <c r="I3050" s="12"/>
      <c r="J3050" s="12" t="s">
        <v>40</v>
      </c>
      <c r="K3050" s="12" t="s">
        <v>41</v>
      </c>
      <c r="L3050" s="12"/>
      <c r="M3050" s="12"/>
      <c r="N3050" s="12" t="s">
        <v>5383</v>
      </c>
      <c r="O3050" s="14" t="s">
        <v>47</v>
      </c>
      <c r="P3050" s="5" t="str">
        <f>IF(OR(COUNTIF(A3050,"*省*"&amp;"*戒毒所*"),COUNTIF(A3050,"*省*"&amp;"*法院*"),COUNTIF(A3050,"*监狱*"),COUNTIF(A3050,"*省*"&amp;"*管教所*")),"省直",IFERROR(LOOKUP(9^9,FIND(对照表!$H$2:$H$14,A3050),对照表!$G$2:$G$14),IFERROR(LOOKUP(9^9,FIND(对照表!$E$2:$E$149,A3050),对照表!$C$2:$C$149),"省直")))</f>
        <v>大兴安岭</v>
      </c>
    </row>
    <row r="3051" customHeight="1" spans="1:16">
      <c r="A3051" s="8" t="s">
        <v>5417</v>
      </c>
      <c r="B3051" s="9" t="s">
        <v>5418</v>
      </c>
      <c r="C3051" s="12" t="s">
        <v>5419</v>
      </c>
      <c r="D3051" s="12" t="s">
        <v>35</v>
      </c>
      <c r="E3051" s="13" t="s">
        <v>81</v>
      </c>
      <c r="F3051" s="13">
        <v>1</v>
      </c>
      <c r="G3051" s="12" t="s">
        <v>37</v>
      </c>
      <c r="H3051" s="12" t="s">
        <v>38</v>
      </c>
      <c r="I3051" s="12"/>
      <c r="J3051" s="12" t="s">
        <v>40</v>
      </c>
      <c r="K3051" s="12" t="s">
        <v>41</v>
      </c>
      <c r="L3051" s="12"/>
      <c r="M3051" s="12"/>
      <c r="N3051" s="12" t="s">
        <v>5383</v>
      </c>
      <c r="O3051" s="14" t="s">
        <v>47</v>
      </c>
      <c r="P3051" s="5" t="str">
        <f>IF(OR(COUNTIF(A3051,"*省*"&amp;"*戒毒所*"),COUNTIF(A3051,"*省*"&amp;"*法院*"),COUNTIF(A3051,"*监狱*"),COUNTIF(A3051,"*省*"&amp;"*管教所*")),"省直",IFERROR(LOOKUP(9^9,FIND(对照表!$H$2:$H$14,A3051),对照表!$G$2:$G$14),IFERROR(LOOKUP(9^9,FIND(对照表!$E$2:$E$149,A3051),对照表!$C$2:$C$149),"省直")))</f>
        <v>大兴安岭</v>
      </c>
    </row>
    <row r="3052" customHeight="1" spans="1:16">
      <c r="A3052" s="8" t="s">
        <v>5417</v>
      </c>
      <c r="B3052" s="9" t="s">
        <v>5418</v>
      </c>
      <c r="C3052" s="12" t="s">
        <v>3336</v>
      </c>
      <c r="D3052" s="12" t="s">
        <v>35</v>
      </c>
      <c r="E3052" s="13" t="s">
        <v>131</v>
      </c>
      <c r="F3052" s="13">
        <v>1</v>
      </c>
      <c r="G3052" s="12" t="s">
        <v>37</v>
      </c>
      <c r="H3052" s="12" t="s">
        <v>38</v>
      </c>
      <c r="I3052" s="12"/>
      <c r="J3052" s="12" t="s">
        <v>40</v>
      </c>
      <c r="K3052" s="12" t="s">
        <v>41</v>
      </c>
      <c r="L3052" s="12"/>
      <c r="M3052" s="12"/>
      <c r="N3052" s="12" t="s">
        <v>5383</v>
      </c>
      <c r="O3052" s="14" t="s">
        <v>47</v>
      </c>
      <c r="P3052" s="5" t="str">
        <f>IF(OR(COUNTIF(A3052,"*省*"&amp;"*戒毒所*"),COUNTIF(A3052,"*省*"&amp;"*法院*"),COUNTIF(A3052,"*监狱*"),COUNTIF(A3052,"*省*"&amp;"*管教所*")),"省直",IFERROR(LOOKUP(9^9,FIND(对照表!$H$2:$H$14,A3052),对照表!$G$2:$G$14),IFERROR(LOOKUP(9^9,FIND(对照表!$E$2:$E$149,A3052),对照表!$C$2:$C$149),"省直")))</f>
        <v>大兴安岭</v>
      </c>
    </row>
    <row r="3053" customHeight="1" spans="1:16">
      <c r="A3053" s="8" t="s">
        <v>5420</v>
      </c>
      <c r="B3053" s="9" t="s">
        <v>5421</v>
      </c>
      <c r="C3053" s="12" t="s">
        <v>1664</v>
      </c>
      <c r="D3053" s="12" t="s">
        <v>35</v>
      </c>
      <c r="E3053" s="13" t="s">
        <v>36</v>
      </c>
      <c r="F3053" s="13">
        <v>1</v>
      </c>
      <c r="G3053" s="12" t="s">
        <v>37</v>
      </c>
      <c r="H3053" s="12" t="s">
        <v>361</v>
      </c>
      <c r="I3053" s="12"/>
      <c r="J3053" s="12" t="s">
        <v>40</v>
      </c>
      <c r="K3053" s="12" t="s">
        <v>41</v>
      </c>
      <c r="L3053" s="12"/>
      <c r="M3053" s="12"/>
      <c r="N3053" s="12" t="s">
        <v>5383</v>
      </c>
      <c r="O3053" s="14" t="s">
        <v>47</v>
      </c>
      <c r="P3053" s="5" t="str">
        <f>IF(OR(COUNTIF(A3053,"*省*"&amp;"*戒毒所*"),COUNTIF(A3053,"*省*"&amp;"*法院*"),COUNTIF(A3053,"*监狱*"),COUNTIF(A3053,"*省*"&amp;"*管教所*")),"省直",IFERROR(LOOKUP(9^9,FIND(对照表!$H$2:$H$14,A3053),对照表!$G$2:$G$14),IFERROR(LOOKUP(9^9,FIND(对照表!$E$2:$E$149,A3053),对照表!$C$2:$C$149),"省直")))</f>
        <v>大兴安岭</v>
      </c>
    </row>
    <row r="3054" customHeight="1" spans="1:16">
      <c r="A3054" s="8" t="s">
        <v>5422</v>
      </c>
      <c r="B3054" s="9" t="s">
        <v>5423</v>
      </c>
      <c r="C3054" s="12" t="s">
        <v>5424</v>
      </c>
      <c r="D3054" s="12" t="s">
        <v>35</v>
      </c>
      <c r="E3054" s="13" t="s">
        <v>36</v>
      </c>
      <c r="F3054" s="13">
        <v>1</v>
      </c>
      <c r="G3054" s="12" t="s">
        <v>37</v>
      </c>
      <c r="H3054" s="12" t="s">
        <v>361</v>
      </c>
      <c r="I3054" s="12"/>
      <c r="J3054" s="12" t="s">
        <v>5425</v>
      </c>
      <c r="K3054" s="12" t="s">
        <v>41</v>
      </c>
      <c r="L3054" s="12"/>
      <c r="M3054" s="12"/>
      <c r="N3054" s="12" t="s">
        <v>5383</v>
      </c>
      <c r="O3054" s="14" t="s">
        <v>47</v>
      </c>
      <c r="P3054" s="5" t="str">
        <f>IF(OR(COUNTIF(A3054,"*省*"&amp;"*戒毒所*"),COUNTIF(A3054,"*省*"&amp;"*法院*"),COUNTIF(A3054,"*监狱*"),COUNTIF(A3054,"*省*"&amp;"*管教所*")),"省直",IFERROR(LOOKUP(9^9,FIND(对照表!$H$2:$H$14,A3054),对照表!$G$2:$G$14),IFERROR(LOOKUP(9^9,FIND(对照表!$E$2:$E$149,A3054),对照表!$C$2:$C$149),"省直")))</f>
        <v>大兴安岭</v>
      </c>
    </row>
    <row r="3055" customHeight="1" spans="1:16">
      <c r="A3055" s="8" t="s">
        <v>5426</v>
      </c>
      <c r="B3055" s="9" t="s">
        <v>5427</v>
      </c>
      <c r="C3055" s="12" t="s">
        <v>1936</v>
      </c>
      <c r="D3055" s="12" t="s">
        <v>35</v>
      </c>
      <c r="E3055" s="13" t="s">
        <v>36</v>
      </c>
      <c r="F3055" s="13">
        <v>1</v>
      </c>
      <c r="G3055" s="12" t="s">
        <v>37</v>
      </c>
      <c r="H3055" s="12" t="s">
        <v>361</v>
      </c>
      <c r="I3055" s="12"/>
      <c r="J3055" s="12" t="s">
        <v>40</v>
      </c>
      <c r="K3055" s="12" t="s">
        <v>41</v>
      </c>
      <c r="L3055" s="12"/>
      <c r="M3055" s="12"/>
      <c r="N3055" s="12" t="s">
        <v>5383</v>
      </c>
      <c r="O3055" s="14" t="s">
        <v>47</v>
      </c>
      <c r="P3055" s="5" t="str">
        <f>IF(OR(COUNTIF(A3055,"*省*"&amp;"*戒毒所*"),COUNTIF(A3055,"*省*"&amp;"*法院*"),COUNTIF(A3055,"*监狱*"),COUNTIF(A3055,"*省*"&amp;"*管教所*")),"省直",IFERROR(LOOKUP(9^9,FIND(对照表!$H$2:$H$14,A3055),对照表!$G$2:$G$14),IFERROR(LOOKUP(9^9,FIND(对照表!$E$2:$E$149,A3055),对照表!$C$2:$C$149),"省直")))</f>
        <v>大兴安岭</v>
      </c>
    </row>
    <row r="3056" customHeight="1" spans="1:16">
      <c r="A3056" s="8" t="s">
        <v>5428</v>
      </c>
      <c r="B3056" s="9" t="s">
        <v>5429</v>
      </c>
      <c r="C3056" s="12" t="s">
        <v>1664</v>
      </c>
      <c r="D3056" s="12" t="s">
        <v>35</v>
      </c>
      <c r="E3056" s="13" t="s">
        <v>36</v>
      </c>
      <c r="F3056" s="13">
        <v>1</v>
      </c>
      <c r="G3056" s="12" t="s">
        <v>37</v>
      </c>
      <c r="H3056" s="12" t="s">
        <v>361</v>
      </c>
      <c r="I3056" s="12"/>
      <c r="J3056" s="12" t="s">
        <v>5430</v>
      </c>
      <c r="K3056" s="12" t="s">
        <v>41</v>
      </c>
      <c r="L3056" s="12"/>
      <c r="M3056" s="12"/>
      <c r="N3056" s="12" t="s">
        <v>5383</v>
      </c>
      <c r="O3056" s="14" t="s">
        <v>47</v>
      </c>
      <c r="P3056" s="5" t="str">
        <f>IF(OR(COUNTIF(A3056,"*省*"&amp;"*戒毒所*"),COUNTIF(A3056,"*省*"&amp;"*法院*"),COUNTIF(A3056,"*监狱*"),COUNTIF(A3056,"*省*"&amp;"*管教所*")),"省直",IFERROR(LOOKUP(9^9,FIND(对照表!$H$2:$H$14,A3056),对照表!$G$2:$G$14),IFERROR(LOOKUP(9^9,FIND(对照表!$E$2:$E$149,A3056),对照表!$C$2:$C$149),"省直")))</f>
        <v>大兴安岭</v>
      </c>
    </row>
    <row r="3057" customHeight="1" spans="1:16">
      <c r="A3057" s="8" t="s">
        <v>5431</v>
      </c>
      <c r="B3057" s="9" t="s">
        <v>5432</v>
      </c>
      <c r="C3057" s="12" t="s">
        <v>5433</v>
      </c>
      <c r="D3057" s="12" t="s">
        <v>35</v>
      </c>
      <c r="E3057" s="13" t="s">
        <v>36</v>
      </c>
      <c r="F3057" s="13">
        <v>1</v>
      </c>
      <c r="G3057" s="12" t="s">
        <v>37</v>
      </c>
      <c r="H3057" s="12" t="s">
        <v>361</v>
      </c>
      <c r="I3057" s="12"/>
      <c r="J3057" s="12" t="s">
        <v>40</v>
      </c>
      <c r="K3057" s="12" t="s">
        <v>113</v>
      </c>
      <c r="L3057" s="12"/>
      <c r="M3057" s="12"/>
      <c r="N3057" s="12" t="s">
        <v>5434</v>
      </c>
      <c r="O3057" s="14" t="s">
        <v>47</v>
      </c>
      <c r="P3057" s="5" t="str">
        <f>IF(OR(COUNTIF(A3057,"*省*"&amp;"*戒毒所*"),COUNTIF(A3057,"*省*"&amp;"*法院*"),COUNTIF(A3057,"*监狱*"),COUNTIF(A3057,"*省*"&amp;"*管教所*")),"省直",IFERROR(LOOKUP(9^9,FIND(对照表!$H$2:$H$14,A3057),对照表!$G$2:$G$14),IFERROR(LOOKUP(9^9,FIND(对照表!$E$2:$E$149,A3057),对照表!$C$2:$C$149),"省直")))</f>
        <v>大兴安岭</v>
      </c>
    </row>
    <row r="3058" customHeight="1" spans="1:16">
      <c r="A3058" s="8" t="s">
        <v>5435</v>
      </c>
      <c r="B3058" s="9" t="s">
        <v>5436</v>
      </c>
      <c r="C3058" s="12" t="s">
        <v>2206</v>
      </c>
      <c r="D3058" s="12" t="s">
        <v>35</v>
      </c>
      <c r="E3058" s="13" t="s">
        <v>36</v>
      </c>
      <c r="F3058" s="13">
        <v>1</v>
      </c>
      <c r="G3058" s="12" t="s">
        <v>37</v>
      </c>
      <c r="H3058" s="12" t="s">
        <v>361</v>
      </c>
      <c r="I3058" s="12"/>
      <c r="J3058" s="12" t="s">
        <v>40</v>
      </c>
      <c r="K3058" s="12" t="s">
        <v>113</v>
      </c>
      <c r="L3058" s="12"/>
      <c r="M3058" s="12"/>
      <c r="N3058" s="12" t="s">
        <v>5383</v>
      </c>
      <c r="O3058" s="14" t="s">
        <v>47</v>
      </c>
      <c r="P3058" s="5" t="str">
        <f>IF(OR(COUNTIF(A3058,"*省*"&amp;"*戒毒所*"),COUNTIF(A3058,"*省*"&amp;"*法院*"),COUNTIF(A3058,"*监狱*"),COUNTIF(A3058,"*省*"&amp;"*管教所*")),"省直",IFERROR(LOOKUP(9^9,FIND(对照表!$H$2:$H$14,A3058),对照表!$G$2:$G$14),IFERROR(LOOKUP(9^9,FIND(对照表!$E$2:$E$149,A3058),对照表!$C$2:$C$149),"省直")))</f>
        <v>大兴安岭</v>
      </c>
    </row>
    <row r="3059" customHeight="1" spans="1:16">
      <c r="A3059" s="8" t="s">
        <v>5437</v>
      </c>
      <c r="B3059" s="9" t="s">
        <v>5438</v>
      </c>
      <c r="C3059" s="12" t="s">
        <v>2422</v>
      </c>
      <c r="D3059" s="12" t="s">
        <v>35</v>
      </c>
      <c r="E3059" s="13" t="s">
        <v>36</v>
      </c>
      <c r="F3059" s="13">
        <v>2</v>
      </c>
      <c r="G3059" s="12" t="s">
        <v>37</v>
      </c>
      <c r="H3059" s="12" t="s">
        <v>361</v>
      </c>
      <c r="I3059" s="12"/>
      <c r="J3059" s="12" t="s">
        <v>40</v>
      </c>
      <c r="K3059" s="12" t="s">
        <v>113</v>
      </c>
      <c r="L3059" s="12"/>
      <c r="M3059" s="12"/>
      <c r="N3059" s="12" t="s">
        <v>5383</v>
      </c>
      <c r="O3059" s="14" t="s">
        <v>47</v>
      </c>
      <c r="P3059" s="5" t="str">
        <f>IF(OR(COUNTIF(A3059,"*省*"&amp;"*戒毒所*"),COUNTIF(A3059,"*省*"&amp;"*法院*"),COUNTIF(A3059,"*监狱*"),COUNTIF(A3059,"*省*"&amp;"*管教所*")),"省直",IFERROR(LOOKUP(9^9,FIND(对照表!$H$2:$H$14,A3059),对照表!$G$2:$G$14),IFERROR(LOOKUP(9^9,FIND(对照表!$E$2:$E$149,A3059),对照表!$C$2:$C$149),"省直")))</f>
        <v>大兴安岭</v>
      </c>
    </row>
    <row r="3060" customHeight="1" spans="1:16">
      <c r="A3060" s="8" t="s">
        <v>5437</v>
      </c>
      <c r="B3060" s="9" t="s">
        <v>5438</v>
      </c>
      <c r="C3060" s="12" t="s">
        <v>2422</v>
      </c>
      <c r="D3060" s="12" t="s">
        <v>35</v>
      </c>
      <c r="E3060" s="13" t="s">
        <v>79</v>
      </c>
      <c r="F3060" s="13">
        <v>1</v>
      </c>
      <c r="G3060" s="12" t="s">
        <v>78</v>
      </c>
      <c r="H3060" s="12" t="s">
        <v>361</v>
      </c>
      <c r="I3060" s="12"/>
      <c r="J3060" s="12" t="s">
        <v>40</v>
      </c>
      <c r="K3060" s="12" t="s">
        <v>113</v>
      </c>
      <c r="L3060" s="12"/>
      <c r="M3060" s="12"/>
      <c r="N3060" s="15"/>
      <c r="O3060" s="14" t="s">
        <v>47</v>
      </c>
      <c r="P3060" s="5" t="str">
        <f>IF(OR(COUNTIF(A3060,"*省*"&amp;"*戒毒所*"),COUNTIF(A3060,"*省*"&amp;"*法院*"),COUNTIF(A3060,"*监狱*"),COUNTIF(A3060,"*省*"&amp;"*管教所*")),"省直",IFERROR(LOOKUP(9^9,FIND(对照表!$H$2:$H$14,A3060),对照表!$G$2:$G$14),IFERROR(LOOKUP(9^9,FIND(对照表!$E$2:$E$149,A3060),对照表!$C$2:$C$149),"省直")))</f>
        <v>大兴安岭</v>
      </c>
    </row>
    <row r="3061" customHeight="1" spans="1:16">
      <c r="A3061" s="8" t="s">
        <v>5439</v>
      </c>
      <c r="B3061" s="9" t="s">
        <v>5440</v>
      </c>
      <c r="C3061" s="12" t="s">
        <v>3668</v>
      </c>
      <c r="D3061" s="12" t="s">
        <v>35</v>
      </c>
      <c r="E3061" s="13" t="s">
        <v>36</v>
      </c>
      <c r="F3061" s="13">
        <v>1</v>
      </c>
      <c r="G3061" s="12" t="s">
        <v>37</v>
      </c>
      <c r="H3061" s="12" t="s">
        <v>361</v>
      </c>
      <c r="I3061" s="12"/>
      <c r="J3061" s="12" t="s">
        <v>5441</v>
      </c>
      <c r="K3061" s="12" t="s">
        <v>113</v>
      </c>
      <c r="L3061" s="12"/>
      <c r="M3061" s="12"/>
      <c r="N3061" s="12" t="s">
        <v>5383</v>
      </c>
      <c r="O3061" s="14" t="s">
        <v>47</v>
      </c>
      <c r="P3061" s="5" t="str">
        <f>IF(OR(COUNTIF(A3061,"*省*"&amp;"*戒毒所*"),COUNTIF(A3061,"*省*"&amp;"*法院*"),COUNTIF(A3061,"*监狱*"),COUNTIF(A3061,"*省*"&amp;"*管教所*")),"省直",IFERROR(LOOKUP(9^9,FIND(对照表!$H$2:$H$14,A3061),对照表!$G$2:$G$14),IFERROR(LOOKUP(9^9,FIND(对照表!$E$2:$E$149,A3061),对照表!$C$2:$C$149),"省直")))</f>
        <v>大兴安岭</v>
      </c>
    </row>
    <row r="3062" customHeight="1" spans="1:16">
      <c r="A3062" s="8" t="s">
        <v>5442</v>
      </c>
      <c r="B3062" s="9" t="s">
        <v>5443</v>
      </c>
      <c r="C3062" s="12" t="s">
        <v>5444</v>
      </c>
      <c r="D3062" s="12" t="s">
        <v>35</v>
      </c>
      <c r="E3062" s="13" t="s">
        <v>36</v>
      </c>
      <c r="F3062" s="13">
        <v>1</v>
      </c>
      <c r="G3062" s="12" t="s">
        <v>37</v>
      </c>
      <c r="H3062" s="12" t="s">
        <v>38</v>
      </c>
      <c r="I3062" s="12"/>
      <c r="J3062" s="12" t="s">
        <v>5445</v>
      </c>
      <c r="K3062" s="12" t="s">
        <v>41</v>
      </c>
      <c r="L3062" s="12"/>
      <c r="M3062" s="12"/>
      <c r="N3062" s="15"/>
      <c r="O3062" s="14" t="s">
        <v>47</v>
      </c>
      <c r="P3062" s="5" t="str">
        <f>IF(OR(COUNTIF(A3062,"*省*"&amp;"*戒毒所*"),COUNTIF(A3062,"*省*"&amp;"*法院*"),COUNTIF(A3062,"*监狱*"),COUNTIF(A3062,"*省*"&amp;"*管教所*")),"省直",IFERROR(LOOKUP(9^9,FIND(对照表!$H$2:$H$14,A3062),对照表!$G$2:$G$14),IFERROR(LOOKUP(9^9,FIND(对照表!$E$2:$E$149,A3062),对照表!$C$2:$C$149),"省直")))</f>
        <v>大兴安岭</v>
      </c>
    </row>
    <row r="3063" customHeight="1" spans="1:16">
      <c r="A3063" s="8" t="s">
        <v>5442</v>
      </c>
      <c r="B3063" s="9" t="s">
        <v>5443</v>
      </c>
      <c r="C3063" s="12" t="s">
        <v>5446</v>
      </c>
      <c r="D3063" s="12" t="s">
        <v>35</v>
      </c>
      <c r="E3063" s="13" t="s">
        <v>79</v>
      </c>
      <c r="F3063" s="13">
        <v>1</v>
      </c>
      <c r="G3063" s="12" t="s">
        <v>37</v>
      </c>
      <c r="H3063" s="12" t="s">
        <v>38</v>
      </c>
      <c r="I3063" s="12"/>
      <c r="J3063" s="12" t="s">
        <v>5445</v>
      </c>
      <c r="K3063" s="12" t="s">
        <v>41</v>
      </c>
      <c r="L3063" s="12"/>
      <c r="M3063" s="12"/>
      <c r="N3063" s="12"/>
      <c r="O3063" s="14" t="s">
        <v>47</v>
      </c>
      <c r="P3063" s="5" t="str">
        <f>IF(OR(COUNTIF(A3063,"*省*"&amp;"*戒毒所*"),COUNTIF(A3063,"*省*"&amp;"*法院*"),COUNTIF(A3063,"*监狱*"),COUNTIF(A3063,"*省*"&amp;"*管教所*")),"省直",IFERROR(LOOKUP(9^9,FIND(对照表!$H$2:$H$14,A3063),对照表!$G$2:$G$14),IFERROR(LOOKUP(9^9,FIND(对照表!$E$2:$E$149,A3063),对照表!$C$2:$C$149),"省直")))</f>
        <v>大兴安岭</v>
      </c>
    </row>
    <row r="3064" customHeight="1" spans="1:16">
      <c r="A3064" s="8" t="s">
        <v>5447</v>
      </c>
      <c r="B3064" s="9" t="s">
        <v>5448</v>
      </c>
      <c r="C3064" s="12" t="s">
        <v>5449</v>
      </c>
      <c r="D3064" s="12" t="s">
        <v>35</v>
      </c>
      <c r="E3064" s="13" t="s">
        <v>36</v>
      </c>
      <c r="F3064" s="13">
        <v>1</v>
      </c>
      <c r="G3064" s="12" t="s">
        <v>37</v>
      </c>
      <c r="H3064" s="12" t="s">
        <v>38</v>
      </c>
      <c r="I3064" s="12"/>
      <c r="J3064" s="12" t="s">
        <v>5450</v>
      </c>
      <c r="K3064" s="12" t="s">
        <v>41</v>
      </c>
      <c r="L3064" s="12"/>
      <c r="M3064" s="12" t="s">
        <v>54</v>
      </c>
      <c r="N3064" s="12"/>
      <c r="O3064" s="14" t="s">
        <v>47</v>
      </c>
      <c r="P3064" s="5" t="str">
        <f>IF(OR(COUNTIF(A3064,"*省*"&amp;"*戒毒所*"),COUNTIF(A3064,"*省*"&amp;"*法院*"),COUNTIF(A3064,"*监狱*"),COUNTIF(A3064,"*省*"&amp;"*管教所*")),"省直",IFERROR(LOOKUP(9^9,FIND(对照表!$H$2:$H$14,A3064),对照表!$G$2:$G$14),IFERROR(LOOKUP(9^9,FIND(对照表!$E$2:$E$149,A3064),对照表!$C$2:$C$149),"省直")))</f>
        <v>大兴安岭</v>
      </c>
    </row>
    <row r="3065" customHeight="1" spans="1:16">
      <c r="A3065" s="8" t="s">
        <v>5447</v>
      </c>
      <c r="B3065" s="9" t="s">
        <v>5448</v>
      </c>
      <c r="C3065" s="12" t="s">
        <v>5451</v>
      </c>
      <c r="D3065" s="12" t="s">
        <v>35</v>
      </c>
      <c r="E3065" s="13" t="s">
        <v>79</v>
      </c>
      <c r="F3065" s="13">
        <v>1</v>
      </c>
      <c r="G3065" s="12" t="s">
        <v>37</v>
      </c>
      <c r="H3065" s="12" t="s">
        <v>38</v>
      </c>
      <c r="I3065" s="12"/>
      <c r="J3065" s="12" t="s">
        <v>40</v>
      </c>
      <c r="K3065" s="12" t="s">
        <v>41</v>
      </c>
      <c r="L3065" s="12"/>
      <c r="M3065" s="12" t="s">
        <v>54</v>
      </c>
      <c r="N3065" s="12" t="s">
        <v>5383</v>
      </c>
      <c r="O3065" s="14" t="s">
        <v>47</v>
      </c>
      <c r="P3065" s="5" t="str">
        <f>IF(OR(COUNTIF(A3065,"*省*"&amp;"*戒毒所*"),COUNTIF(A3065,"*省*"&amp;"*法院*"),COUNTIF(A3065,"*监狱*"),COUNTIF(A3065,"*省*"&amp;"*管教所*")),"省直",IFERROR(LOOKUP(9^9,FIND(对照表!$H$2:$H$14,A3065),对照表!$G$2:$G$14),IFERROR(LOOKUP(9^9,FIND(对照表!$E$2:$E$149,A3065),对照表!$C$2:$C$149),"省直")))</f>
        <v>大兴安岭</v>
      </c>
    </row>
    <row r="3066" customHeight="1" spans="1:16">
      <c r="A3066" s="8" t="s">
        <v>5452</v>
      </c>
      <c r="B3066" s="9" t="s">
        <v>5453</v>
      </c>
      <c r="C3066" s="12" t="s">
        <v>1664</v>
      </c>
      <c r="D3066" s="12" t="s">
        <v>35</v>
      </c>
      <c r="E3066" s="13" t="s">
        <v>36</v>
      </c>
      <c r="F3066" s="13">
        <v>1</v>
      </c>
      <c r="G3066" s="12" t="s">
        <v>37</v>
      </c>
      <c r="H3066" s="12" t="s">
        <v>38</v>
      </c>
      <c r="I3066" s="12"/>
      <c r="J3066" s="12" t="s">
        <v>40</v>
      </c>
      <c r="K3066" s="12" t="s">
        <v>41</v>
      </c>
      <c r="L3066" s="12"/>
      <c r="M3066" s="12" t="s">
        <v>54</v>
      </c>
      <c r="N3066" s="12" t="s">
        <v>5383</v>
      </c>
      <c r="O3066" s="14" t="s">
        <v>47</v>
      </c>
      <c r="P3066" s="5" t="str">
        <f>IF(OR(COUNTIF(A3066,"*省*"&amp;"*戒毒所*"),COUNTIF(A3066,"*省*"&amp;"*法院*"),COUNTIF(A3066,"*监狱*"),COUNTIF(A3066,"*省*"&amp;"*管教所*")),"省直",IFERROR(LOOKUP(9^9,FIND(对照表!$H$2:$H$14,A3066),对照表!$G$2:$G$14),IFERROR(LOOKUP(9^9,FIND(对照表!$E$2:$E$149,A3066),对照表!$C$2:$C$149),"省直")))</f>
        <v>大兴安岭</v>
      </c>
    </row>
    <row r="3067" customHeight="1" spans="1:16">
      <c r="A3067" s="8" t="s">
        <v>5454</v>
      </c>
      <c r="B3067" s="9" t="s">
        <v>5455</v>
      </c>
      <c r="C3067" s="12" t="s">
        <v>3576</v>
      </c>
      <c r="D3067" s="12" t="s">
        <v>35</v>
      </c>
      <c r="E3067" s="13" t="s">
        <v>36</v>
      </c>
      <c r="F3067" s="13">
        <v>1</v>
      </c>
      <c r="G3067" s="12" t="s">
        <v>37</v>
      </c>
      <c r="H3067" s="12" t="s">
        <v>38</v>
      </c>
      <c r="I3067" s="12"/>
      <c r="J3067" s="12" t="s">
        <v>5456</v>
      </c>
      <c r="K3067" s="12" t="s">
        <v>41</v>
      </c>
      <c r="L3067" s="12"/>
      <c r="M3067" s="12"/>
      <c r="N3067" s="12"/>
      <c r="O3067" s="14" t="s">
        <v>47</v>
      </c>
      <c r="P3067" s="5" t="str">
        <f>IF(OR(COUNTIF(A3067,"*省*"&amp;"*戒毒所*"),COUNTIF(A3067,"*省*"&amp;"*法院*"),COUNTIF(A3067,"*监狱*"),COUNTIF(A3067,"*省*"&amp;"*管教所*")),"省直",IFERROR(LOOKUP(9^9,FIND(对照表!$H$2:$H$14,A3067),对照表!$G$2:$G$14),IFERROR(LOOKUP(9^9,FIND(对照表!$E$2:$E$149,A3067),对照表!$C$2:$C$149),"省直")))</f>
        <v>大兴安岭</v>
      </c>
    </row>
    <row r="3068" customHeight="1" spans="1:16">
      <c r="A3068" s="8" t="s">
        <v>5457</v>
      </c>
      <c r="B3068" s="9" t="s">
        <v>5458</v>
      </c>
      <c r="C3068" s="12" t="s">
        <v>1672</v>
      </c>
      <c r="D3068" s="12" t="s">
        <v>35</v>
      </c>
      <c r="E3068" s="13" t="s">
        <v>36</v>
      </c>
      <c r="F3068" s="13">
        <v>1</v>
      </c>
      <c r="G3068" s="12" t="s">
        <v>37</v>
      </c>
      <c r="H3068" s="12" t="s">
        <v>38</v>
      </c>
      <c r="I3068" s="12"/>
      <c r="J3068" s="12" t="s">
        <v>3766</v>
      </c>
      <c r="K3068" s="12" t="s">
        <v>41</v>
      </c>
      <c r="L3068" s="12"/>
      <c r="M3068" s="12"/>
      <c r="N3068" s="12"/>
      <c r="O3068" s="14" t="s">
        <v>47</v>
      </c>
      <c r="P3068" s="5" t="str">
        <f>IF(OR(COUNTIF(A3068,"*省*"&amp;"*戒毒所*"),COUNTIF(A3068,"*省*"&amp;"*法院*"),COUNTIF(A3068,"*监狱*"),COUNTIF(A3068,"*省*"&amp;"*管教所*")),"省直",IFERROR(LOOKUP(9^9,FIND(对照表!$H$2:$H$14,A3068),对照表!$G$2:$G$14),IFERROR(LOOKUP(9^9,FIND(对照表!$E$2:$E$149,A3068),对照表!$C$2:$C$149),"省直")))</f>
        <v>大兴安岭</v>
      </c>
    </row>
    <row r="3069" customHeight="1" spans="1:16">
      <c r="A3069" s="8" t="s">
        <v>5457</v>
      </c>
      <c r="B3069" s="9" t="s">
        <v>5458</v>
      </c>
      <c r="C3069" s="12" t="s">
        <v>2206</v>
      </c>
      <c r="D3069" s="12" t="s">
        <v>35</v>
      </c>
      <c r="E3069" s="13" t="s">
        <v>79</v>
      </c>
      <c r="F3069" s="13">
        <v>1</v>
      </c>
      <c r="G3069" s="12" t="s">
        <v>37</v>
      </c>
      <c r="H3069" s="12" t="s">
        <v>38</v>
      </c>
      <c r="I3069" s="12"/>
      <c r="J3069" s="12" t="s">
        <v>5459</v>
      </c>
      <c r="K3069" s="12" t="s">
        <v>41</v>
      </c>
      <c r="L3069" s="12"/>
      <c r="M3069" s="12"/>
      <c r="N3069" s="12"/>
      <c r="O3069" s="14" t="s">
        <v>47</v>
      </c>
      <c r="P3069" s="5" t="str">
        <f>IF(OR(COUNTIF(A3069,"*省*"&amp;"*戒毒所*"),COUNTIF(A3069,"*省*"&amp;"*法院*"),COUNTIF(A3069,"*监狱*"),COUNTIF(A3069,"*省*"&amp;"*管教所*")),"省直",IFERROR(LOOKUP(9^9,FIND(对照表!$H$2:$H$14,A3069),对照表!$G$2:$G$14),IFERROR(LOOKUP(9^9,FIND(对照表!$E$2:$E$149,A3069),对照表!$C$2:$C$149),"省直")))</f>
        <v>大兴安岭</v>
      </c>
    </row>
    <row r="3070" customHeight="1" spans="1:16">
      <c r="A3070" s="8" t="s">
        <v>5457</v>
      </c>
      <c r="B3070" s="9" t="s">
        <v>5458</v>
      </c>
      <c r="C3070" s="12" t="s">
        <v>2206</v>
      </c>
      <c r="D3070" s="12" t="s">
        <v>35</v>
      </c>
      <c r="E3070" s="13" t="s">
        <v>81</v>
      </c>
      <c r="F3070" s="13">
        <v>1</v>
      </c>
      <c r="G3070" s="12" t="s">
        <v>37</v>
      </c>
      <c r="H3070" s="12" t="s">
        <v>38</v>
      </c>
      <c r="I3070" s="12"/>
      <c r="J3070" s="12" t="s">
        <v>5460</v>
      </c>
      <c r="K3070" s="12" t="s">
        <v>41</v>
      </c>
      <c r="L3070" s="12"/>
      <c r="M3070" s="12"/>
      <c r="N3070" s="12"/>
      <c r="O3070" s="14" t="s">
        <v>47</v>
      </c>
      <c r="P3070" s="5" t="str">
        <f>IF(OR(COUNTIF(A3070,"*省*"&amp;"*戒毒所*"),COUNTIF(A3070,"*省*"&amp;"*法院*"),COUNTIF(A3070,"*监狱*"),COUNTIF(A3070,"*省*"&amp;"*管教所*")),"省直",IFERROR(LOOKUP(9^9,FIND(对照表!$H$2:$H$14,A3070),对照表!$G$2:$G$14),IFERROR(LOOKUP(9^9,FIND(对照表!$E$2:$E$149,A3070),对照表!$C$2:$C$149),"省直")))</f>
        <v>大兴安岭</v>
      </c>
    </row>
    <row r="3071" customHeight="1" spans="1:16">
      <c r="A3071" s="8" t="s">
        <v>5461</v>
      </c>
      <c r="B3071" s="9" t="s">
        <v>5462</v>
      </c>
      <c r="C3071" s="12" t="s">
        <v>1672</v>
      </c>
      <c r="D3071" s="12" t="s">
        <v>35</v>
      </c>
      <c r="E3071" s="13" t="s">
        <v>36</v>
      </c>
      <c r="F3071" s="13">
        <v>1</v>
      </c>
      <c r="G3071" s="12" t="s">
        <v>37</v>
      </c>
      <c r="H3071" s="12" t="s">
        <v>38</v>
      </c>
      <c r="I3071" s="12"/>
      <c r="J3071" s="12" t="s">
        <v>5463</v>
      </c>
      <c r="K3071" s="12" t="s">
        <v>41</v>
      </c>
      <c r="L3071" s="12"/>
      <c r="M3071" s="12"/>
      <c r="N3071" s="12"/>
      <c r="O3071" s="14" t="s">
        <v>47</v>
      </c>
      <c r="P3071" s="5" t="str">
        <f>IF(OR(COUNTIF(A3071,"*省*"&amp;"*戒毒所*"),COUNTIF(A3071,"*省*"&amp;"*法院*"),COUNTIF(A3071,"*监狱*"),COUNTIF(A3071,"*省*"&amp;"*管教所*")),"省直",IFERROR(LOOKUP(9^9,FIND(对照表!$H$2:$H$14,A3071),对照表!$G$2:$G$14),IFERROR(LOOKUP(9^9,FIND(对照表!$E$2:$E$149,A3071),对照表!$C$2:$C$149),"省直")))</f>
        <v>大兴安岭</v>
      </c>
    </row>
    <row r="3072" customHeight="1" spans="1:16">
      <c r="A3072" s="8" t="s">
        <v>5464</v>
      </c>
      <c r="B3072" s="9" t="s">
        <v>5465</v>
      </c>
      <c r="C3072" s="12" t="s">
        <v>5466</v>
      </c>
      <c r="D3072" s="12" t="s">
        <v>35</v>
      </c>
      <c r="E3072" s="13" t="s">
        <v>36</v>
      </c>
      <c r="F3072" s="13">
        <v>1</v>
      </c>
      <c r="G3072" s="12" t="s">
        <v>37</v>
      </c>
      <c r="H3072" s="12" t="s">
        <v>38</v>
      </c>
      <c r="I3072" s="12" t="s">
        <v>39</v>
      </c>
      <c r="J3072" s="12" t="s">
        <v>5467</v>
      </c>
      <c r="K3072" s="12" t="s">
        <v>41</v>
      </c>
      <c r="L3072" s="12"/>
      <c r="M3072" s="12"/>
      <c r="N3072" s="12"/>
      <c r="O3072" s="14" t="s">
        <v>47</v>
      </c>
      <c r="P3072" s="5" t="str">
        <f>IF(OR(COUNTIF(A3072,"*省*"&amp;"*戒毒所*"),COUNTIF(A3072,"*省*"&amp;"*法院*"),COUNTIF(A3072,"*监狱*"),COUNTIF(A3072,"*省*"&amp;"*管教所*")),"省直",IFERROR(LOOKUP(9^9,FIND(对照表!$H$2:$H$14,A3072),对照表!$G$2:$G$14),IFERROR(LOOKUP(9^9,FIND(对照表!$E$2:$E$149,A3072),对照表!$C$2:$C$149),"省直")))</f>
        <v>大兴安岭</v>
      </c>
    </row>
    <row r="3073" customHeight="1" spans="1:16">
      <c r="A3073" s="8" t="s">
        <v>5468</v>
      </c>
      <c r="B3073" s="9" t="s">
        <v>5469</v>
      </c>
      <c r="C3073" s="12" t="s">
        <v>5470</v>
      </c>
      <c r="D3073" s="12" t="s">
        <v>35</v>
      </c>
      <c r="E3073" s="13" t="s">
        <v>36</v>
      </c>
      <c r="F3073" s="13">
        <v>1</v>
      </c>
      <c r="G3073" s="12" t="s">
        <v>37</v>
      </c>
      <c r="H3073" s="12" t="s">
        <v>38</v>
      </c>
      <c r="I3073" s="12"/>
      <c r="J3073" s="12" t="s">
        <v>40</v>
      </c>
      <c r="K3073" s="12" t="s">
        <v>41</v>
      </c>
      <c r="L3073" s="12"/>
      <c r="M3073" s="12"/>
      <c r="N3073" s="12" t="s">
        <v>5383</v>
      </c>
      <c r="O3073" s="14" t="s">
        <v>47</v>
      </c>
      <c r="P3073" s="5" t="str">
        <f>IF(OR(COUNTIF(A3073,"*省*"&amp;"*戒毒所*"),COUNTIF(A3073,"*省*"&amp;"*法院*"),COUNTIF(A3073,"*监狱*"),COUNTIF(A3073,"*省*"&amp;"*管教所*")),"省直",IFERROR(LOOKUP(9^9,FIND(对照表!$H$2:$H$14,A3073),对照表!$G$2:$G$14),IFERROR(LOOKUP(9^9,FIND(对照表!$E$2:$E$149,A3073),对照表!$C$2:$C$149),"省直")))</f>
        <v>大兴安岭</v>
      </c>
    </row>
    <row r="3074" customHeight="1" spans="1:16">
      <c r="A3074" s="8" t="s">
        <v>5471</v>
      </c>
      <c r="B3074" s="9" t="s">
        <v>5472</v>
      </c>
      <c r="C3074" s="12" t="s">
        <v>1664</v>
      </c>
      <c r="D3074" s="12" t="s">
        <v>35</v>
      </c>
      <c r="E3074" s="13" t="s">
        <v>36</v>
      </c>
      <c r="F3074" s="13">
        <v>1</v>
      </c>
      <c r="G3074" s="12" t="s">
        <v>37</v>
      </c>
      <c r="H3074" s="12" t="s">
        <v>361</v>
      </c>
      <c r="I3074" s="12"/>
      <c r="J3074" s="12" t="s">
        <v>5473</v>
      </c>
      <c r="K3074" s="12" t="s">
        <v>41</v>
      </c>
      <c r="L3074" s="12"/>
      <c r="M3074" s="12"/>
      <c r="N3074" s="12"/>
      <c r="O3074" s="14" t="s">
        <v>47</v>
      </c>
      <c r="P3074" s="5" t="str">
        <f>IF(OR(COUNTIF(A3074,"*省*"&amp;"*戒毒所*"),COUNTIF(A3074,"*省*"&amp;"*法院*"),COUNTIF(A3074,"*监狱*"),COUNTIF(A3074,"*省*"&amp;"*管教所*")),"省直",IFERROR(LOOKUP(9^9,FIND(对照表!$H$2:$H$14,A3074),对照表!$G$2:$G$14),IFERROR(LOOKUP(9^9,FIND(对照表!$E$2:$E$149,A3074),对照表!$C$2:$C$149),"省直")))</f>
        <v>大兴安岭</v>
      </c>
    </row>
    <row r="3075" customHeight="1" spans="1:16">
      <c r="A3075" s="8" t="s">
        <v>5474</v>
      </c>
      <c r="B3075" s="9" t="s">
        <v>5475</v>
      </c>
      <c r="C3075" s="12" t="s">
        <v>5476</v>
      </c>
      <c r="D3075" s="12" t="s">
        <v>35</v>
      </c>
      <c r="E3075" s="13" t="s">
        <v>36</v>
      </c>
      <c r="F3075" s="13">
        <v>2</v>
      </c>
      <c r="G3075" s="12" t="s">
        <v>37</v>
      </c>
      <c r="H3075" s="12" t="s">
        <v>361</v>
      </c>
      <c r="I3075" s="12"/>
      <c r="J3075" s="12" t="s">
        <v>5477</v>
      </c>
      <c r="K3075" s="12" t="s">
        <v>41</v>
      </c>
      <c r="L3075" s="12"/>
      <c r="M3075" s="12"/>
      <c r="N3075" s="12"/>
      <c r="O3075" s="14" t="s">
        <v>47</v>
      </c>
      <c r="P3075" s="5" t="str">
        <f>IF(OR(COUNTIF(A3075,"*省*"&amp;"*戒毒所*"),COUNTIF(A3075,"*省*"&amp;"*法院*"),COUNTIF(A3075,"*监狱*"),COUNTIF(A3075,"*省*"&amp;"*管教所*")),"省直",IFERROR(LOOKUP(9^9,FIND(对照表!$H$2:$H$14,A3075),对照表!$G$2:$G$14),IFERROR(LOOKUP(9^9,FIND(对照表!$E$2:$E$149,A3075),对照表!$C$2:$C$149),"省直")))</f>
        <v>大兴安岭</v>
      </c>
    </row>
    <row r="3076" customHeight="1" spans="1:16">
      <c r="A3076" s="8" t="s">
        <v>5478</v>
      </c>
      <c r="B3076" s="9" t="s">
        <v>5479</v>
      </c>
      <c r="C3076" s="12" t="s">
        <v>5480</v>
      </c>
      <c r="D3076" s="12" t="s">
        <v>35</v>
      </c>
      <c r="E3076" s="13" t="s">
        <v>36</v>
      </c>
      <c r="F3076" s="13">
        <v>1</v>
      </c>
      <c r="G3076" s="12" t="s">
        <v>37</v>
      </c>
      <c r="H3076" s="12" t="s">
        <v>361</v>
      </c>
      <c r="I3076" s="12"/>
      <c r="J3076" s="12" t="s">
        <v>5481</v>
      </c>
      <c r="K3076" s="12" t="s">
        <v>41</v>
      </c>
      <c r="L3076" s="12"/>
      <c r="M3076" s="12"/>
      <c r="N3076" s="12"/>
      <c r="O3076" s="14" t="s">
        <v>47</v>
      </c>
      <c r="P3076" s="5" t="str">
        <f>IF(OR(COUNTIF(A3076,"*省*"&amp;"*戒毒所*"),COUNTIF(A3076,"*省*"&amp;"*法院*"),COUNTIF(A3076,"*监狱*"),COUNTIF(A3076,"*省*"&amp;"*管教所*")),"省直",IFERROR(LOOKUP(9^9,FIND(对照表!$H$2:$H$14,A3076),对照表!$G$2:$G$14),IFERROR(LOOKUP(9^9,FIND(对照表!$E$2:$E$149,A3076),对照表!$C$2:$C$149),"省直")))</f>
        <v>大兴安岭</v>
      </c>
    </row>
    <row r="3077" customHeight="1" spans="1:16">
      <c r="A3077" s="8" t="s">
        <v>5482</v>
      </c>
      <c r="B3077" s="9" t="s">
        <v>5483</v>
      </c>
      <c r="C3077" s="12" t="s">
        <v>1664</v>
      </c>
      <c r="D3077" s="12" t="s">
        <v>35</v>
      </c>
      <c r="E3077" s="13" t="s">
        <v>36</v>
      </c>
      <c r="F3077" s="13">
        <v>1</v>
      </c>
      <c r="G3077" s="12" t="s">
        <v>37</v>
      </c>
      <c r="H3077" s="12" t="s">
        <v>38</v>
      </c>
      <c r="I3077" s="12"/>
      <c r="J3077" s="12" t="s">
        <v>2806</v>
      </c>
      <c r="K3077" s="12" t="s">
        <v>41</v>
      </c>
      <c r="L3077" s="12"/>
      <c r="M3077" s="12"/>
      <c r="N3077" s="12"/>
      <c r="O3077" s="14" t="s">
        <v>47</v>
      </c>
      <c r="P3077" s="5" t="str">
        <f>IF(OR(COUNTIF(A3077,"*省*"&amp;"*戒毒所*"),COUNTIF(A3077,"*省*"&amp;"*法院*"),COUNTIF(A3077,"*监狱*"),COUNTIF(A3077,"*省*"&amp;"*管教所*")),"省直",IFERROR(LOOKUP(9^9,FIND(对照表!$H$2:$H$14,A3077),对照表!$G$2:$G$14),IFERROR(LOOKUP(9^9,FIND(对照表!$E$2:$E$149,A3077),对照表!$C$2:$C$149),"省直")))</f>
        <v>大兴安岭</v>
      </c>
    </row>
    <row r="3078" customHeight="1" spans="1:16">
      <c r="A3078" s="8" t="s">
        <v>5484</v>
      </c>
      <c r="B3078" s="9" t="s">
        <v>5485</v>
      </c>
      <c r="C3078" s="12" t="s">
        <v>5486</v>
      </c>
      <c r="D3078" s="12" t="s">
        <v>35</v>
      </c>
      <c r="E3078" s="13" t="s">
        <v>36</v>
      </c>
      <c r="F3078" s="13">
        <v>1</v>
      </c>
      <c r="G3078" s="12" t="s">
        <v>37</v>
      </c>
      <c r="H3078" s="12" t="s">
        <v>361</v>
      </c>
      <c r="I3078" s="12"/>
      <c r="J3078" s="12" t="s">
        <v>5487</v>
      </c>
      <c r="K3078" s="12" t="s">
        <v>41</v>
      </c>
      <c r="L3078" s="12"/>
      <c r="M3078" s="12"/>
      <c r="N3078" s="12"/>
      <c r="O3078" s="14" t="s">
        <v>47</v>
      </c>
      <c r="P3078" s="5" t="str">
        <f>IF(OR(COUNTIF(A3078,"*省*"&amp;"*戒毒所*"),COUNTIF(A3078,"*省*"&amp;"*法院*"),COUNTIF(A3078,"*监狱*"),COUNTIF(A3078,"*省*"&amp;"*管教所*")),"省直",IFERROR(LOOKUP(9^9,FIND(对照表!$H$2:$H$14,A3078),对照表!$G$2:$G$14),IFERROR(LOOKUP(9^9,FIND(对照表!$E$2:$E$149,A3078),对照表!$C$2:$C$149),"省直")))</f>
        <v>大兴安岭</v>
      </c>
    </row>
    <row r="3079" customHeight="1" spans="1:16">
      <c r="A3079" s="8" t="s">
        <v>5488</v>
      </c>
      <c r="B3079" s="9" t="s">
        <v>5489</v>
      </c>
      <c r="C3079" s="12" t="s">
        <v>1890</v>
      </c>
      <c r="D3079" s="12" t="s">
        <v>35</v>
      </c>
      <c r="E3079" s="13" t="s">
        <v>36</v>
      </c>
      <c r="F3079" s="13">
        <v>1</v>
      </c>
      <c r="G3079" s="12" t="s">
        <v>78</v>
      </c>
      <c r="H3079" s="12" t="s">
        <v>361</v>
      </c>
      <c r="I3079" s="12"/>
      <c r="J3079" s="12" t="s">
        <v>40</v>
      </c>
      <c r="K3079" s="12" t="s">
        <v>41</v>
      </c>
      <c r="L3079" s="12"/>
      <c r="M3079" s="12"/>
      <c r="N3079" s="15"/>
      <c r="O3079" s="14" t="s">
        <v>47</v>
      </c>
      <c r="P3079" s="5" t="str">
        <f>IF(OR(COUNTIF(A3079,"*省*"&amp;"*戒毒所*"),COUNTIF(A3079,"*省*"&amp;"*法院*"),COUNTIF(A3079,"*监狱*"),COUNTIF(A3079,"*省*"&amp;"*管教所*")),"省直",IFERROR(LOOKUP(9^9,FIND(对照表!$H$2:$H$14,A3079),对照表!$G$2:$G$14),IFERROR(LOOKUP(9^9,FIND(对照表!$E$2:$E$149,A3079),对照表!$C$2:$C$149),"省直")))</f>
        <v>大兴安岭</v>
      </c>
    </row>
    <row r="3080" customHeight="1" spans="1:16">
      <c r="A3080" s="8" t="s">
        <v>5490</v>
      </c>
      <c r="B3080" s="9" t="s">
        <v>5491</v>
      </c>
      <c r="C3080" s="12" t="s">
        <v>1664</v>
      </c>
      <c r="D3080" s="12" t="s">
        <v>35</v>
      </c>
      <c r="E3080" s="13" t="s">
        <v>36</v>
      </c>
      <c r="F3080" s="13">
        <v>1</v>
      </c>
      <c r="G3080" s="12" t="s">
        <v>37</v>
      </c>
      <c r="H3080" s="12" t="s">
        <v>38</v>
      </c>
      <c r="I3080" s="12"/>
      <c r="J3080" s="12" t="s">
        <v>40</v>
      </c>
      <c r="K3080" s="12" t="s">
        <v>41</v>
      </c>
      <c r="L3080" s="12"/>
      <c r="M3080" s="12"/>
      <c r="N3080" s="12" t="s">
        <v>5383</v>
      </c>
      <c r="O3080" s="14" t="s">
        <v>47</v>
      </c>
      <c r="P3080" s="5" t="str">
        <f>IF(OR(COUNTIF(A3080,"*省*"&amp;"*戒毒所*"),COUNTIF(A3080,"*省*"&amp;"*法院*"),COUNTIF(A3080,"*监狱*"),COUNTIF(A3080,"*省*"&amp;"*管教所*")),"省直",IFERROR(LOOKUP(9^9,FIND(对照表!$H$2:$H$14,A3080),对照表!$G$2:$G$14),IFERROR(LOOKUP(9^9,FIND(对照表!$E$2:$E$149,A3080),对照表!$C$2:$C$149),"省直")))</f>
        <v>大兴安岭</v>
      </c>
    </row>
    <row r="3081" customHeight="1" spans="1:16">
      <c r="A3081" s="8" t="s">
        <v>5492</v>
      </c>
      <c r="B3081" s="9" t="s">
        <v>5493</v>
      </c>
      <c r="C3081" s="12" t="s">
        <v>1664</v>
      </c>
      <c r="D3081" s="12" t="s">
        <v>35</v>
      </c>
      <c r="E3081" s="13" t="s">
        <v>36</v>
      </c>
      <c r="F3081" s="13">
        <v>1</v>
      </c>
      <c r="G3081" s="12" t="s">
        <v>37</v>
      </c>
      <c r="H3081" s="12" t="s">
        <v>38</v>
      </c>
      <c r="I3081" s="12"/>
      <c r="J3081" s="12" t="s">
        <v>4922</v>
      </c>
      <c r="K3081" s="12" t="s">
        <v>41</v>
      </c>
      <c r="L3081" s="12"/>
      <c r="M3081" s="12"/>
      <c r="N3081" s="12"/>
      <c r="O3081" s="14" t="s">
        <v>47</v>
      </c>
      <c r="P3081" s="5" t="str">
        <f>IF(OR(COUNTIF(A3081,"*省*"&amp;"*戒毒所*"),COUNTIF(A3081,"*省*"&amp;"*法院*"),COUNTIF(A3081,"*监狱*"),COUNTIF(A3081,"*省*"&amp;"*管教所*")),"省直",IFERROR(LOOKUP(9^9,FIND(对照表!$H$2:$H$14,A3081),对照表!$G$2:$G$14),IFERROR(LOOKUP(9^9,FIND(对照表!$E$2:$E$149,A3081),对照表!$C$2:$C$149),"省直")))</f>
        <v>大兴安岭</v>
      </c>
    </row>
    <row r="3082" customHeight="1" spans="1:16">
      <c r="A3082" s="8" t="s">
        <v>5492</v>
      </c>
      <c r="B3082" s="9" t="s">
        <v>5493</v>
      </c>
      <c r="C3082" s="12" t="s">
        <v>1664</v>
      </c>
      <c r="D3082" s="12" t="s">
        <v>35</v>
      </c>
      <c r="E3082" s="13" t="s">
        <v>79</v>
      </c>
      <c r="F3082" s="13">
        <v>1</v>
      </c>
      <c r="G3082" s="12" t="s">
        <v>78</v>
      </c>
      <c r="H3082" s="12" t="s">
        <v>38</v>
      </c>
      <c r="I3082" s="12"/>
      <c r="J3082" s="12" t="s">
        <v>40</v>
      </c>
      <c r="K3082" s="12" t="s">
        <v>41</v>
      </c>
      <c r="L3082" s="12"/>
      <c r="M3082" s="12"/>
      <c r="N3082" s="15"/>
      <c r="O3082" s="14" t="s">
        <v>47</v>
      </c>
      <c r="P3082" s="5" t="str">
        <f>IF(OR(COUNTIF(A3082,"*省*"&amp;"*戒毒所*"),COUNTIF(A3082,"*省*"&amp;"*法院*"),COUNTIF(A3082,"*监狱*"),COUNTIF(A3082,"*省*"&amp;"*管教所*")),"省直",IFERROR(LOOKUP(9^9,FIND(对照表!$H$2:$H$14,A3082),对照表!$G$2:$G$14),IFERROR(LOOKUP(9^9,FIND(对照表!$E$2:$E$149,A3082),对照表!$C$2:$C$149),"省直")))</f>
        <v>大兴安岭</v>
      </c>
    </row>
    <row r="3083" customHeight="1" spans="1:16">
      <c r="A3083" s="8" t="s">
        <v>5492</v>
      </c>
      <c r="B3083" s="9" t="s">
        <v>5493</v>
      </c>
      <c r="C3083" s="12" t="s">
        <v>1664</v>
      </c>
      <c r="D3083" s="12" t="s">
        <v>35</v>
      </c>
      <c r="E3083" s="13" t="s">
        <v>81</v>
      </c>
      <c r="F3083" s="13">
        <v>1</v>
      </c>
      <c r="G3083" s="12" t="s">
        <v>46</v>
      </c>
      <c r="H3083" s="12" t="s">
        <v>38</v>
      </c>
      <c r="I3083" s="12"/>
      <c r="J3083" s="12" t="s">
        <v>40</v>
      </c>
      <c r="K3083" s="12" t="s">
        <v>41</v>
      </c>
      <c r="L3083" s="12"/>
      <c r="M3083" s="12"/>
      <c r="N3083" s="12"/>
      <c r="O3083" s="14" t="s">
        <v>47</v>
      </c>
      <c r="P3083" s="5" t="str">
        <f>IF(OR(COUNTIF(A3083,"*省*"&amp;"*戒毒所*"),COUNTIF(A3083,"*省*"&amp;"*法院*"),COUNTIF(A3083,"*监狱*"),COUNTIF(A3083,"*省*"&amp;"*管教所*")),"省直",IFERROR(LOOKUP(9^9,FIND(对照表!$H$2:$H$14,A3083),对照表!$G$2:$G$14),IFERROR(LOOKUP(9^9,FIND(对照表!$E$2:$E$149,A3083),对照表!$C$2:$C$149),"省直")))</f>
        <v>大兴安岭</v>
      </c>
    </row>
    <row r="3084" customHeight="1" spans="1:16">
      <c r="A3084" s="8" t="s">
        <v>5494</v>
      </c>
      <c r="B3084" s="9" t="s">
        <v>5495</v>
      </c>
      <c r="C3084" s="12" t="s">
        <v>1936</v>
      </c>
      <c r="D3084" s="12" t="s">
        <v>35</v>
      </c>
      <c r="E3084" s="13" t="s">
        <v>36</v>
      </c>
      <c r="F3084" s="13">
        <v>1</v>
      </c>
      <c r="G3084" s="12" t="s">
        <v>37</v>
      </c>
      <c r="H3084" s="12" t="s">
        <v>361</v>
      </c>
      <c r="I3084" s="12"/>
      <c r="J3084" s="12" t="s">
        <v>40</v>
      </c>
      <c r="K3084" s="12" t="s">
        <v>41</v>
      </c>
      <c r="L3084" s="12"/>
      <c r="M3084" s="12"/>
      <c r="N3084" s="12" t="s">
        <v>5383</v>
      </c>
      <c r="O3084" s="14" t="s">
        <v>47</v>
      </c>
      <c r="P3084" s="5" t="str">
        <f>IF(OR(COUNTIF(A3084,"*省*"&amp;"*戒毒所*"),COUNTIF(A3084,"*省*"&amp;"*法院*"),COUNTIF(A3084,"*监狱*"),COUNTIF(A3084,"*省*"&amp;"*管教所*")),"省直",IFERROR(LOOKUP(9^9,FIND(对照表!$H$2:$H$14,A3084),对照表!$G$2:$G$14),IFERROR(LOOKUP(9^9,FIND(对照表!$E$2:$E$149,A3084),对照表!$C$2:$C$149),"省直")))</f>
        <v>大兴安岭</v>
      </c>
    </row>
    <row r="3085" customHeight="1" spans="1:16">
      <c r="A3085" s="8" t="s">
        <v>5494</v>
      </c>
      <c r="B3085" s="9" t="s">
        <v>5495</v>
      </c>
      <c r="C3085" s="12" t="s">
        <v>1664</v>
      </c>
      <c r="D3085" s="12" t="s">
        <v>35</v>
      </c>
      <c r="E3085" s="13" t="s">
        <v>79</v>
      </c>
      <c r="F3085" s="13">
        <v>1</v>
      </c>
      <c r="G3085" s="12" t="s">
        <v>37</v>
      </c>
      <c r="H3085" s="12" t="s">
        <v>361</v>
      </c>
      <c r="I3085" s="12"/>
      <c r="J3085" s="12" t="s">
        <v>5496</v>
      </c>
      <c r="K3085" s="12" t="s">
        <v>41</v>
      </c>
      <c r="L3085" s="12"/>
      <c r="M3085" s="12"/>
      <c r="N3085" s="12"/>
      <c r="O3085" s="14" t="s">
        <v>47</v>
      </c>
      <c r="P3085" s="5" t="str">
        <f>IF(OR(COUNTIF(A3085,"*省*"&amp;"*戒毒所*"),COUNTIF(A3085,"*省*"&amp;"*法院*"),COUNTIF(A3085,"*监狱*"),COUNTIF(A3085,"*省*"&amp;"*管教所*")),"省直",IFERROR(LOOKUP(9^9,FIND(对照表!$H$2:$H$14,A3085),对照表!$G$2:$G$14),IFERROR(LOOKUP(9^9,FIND(对照表!$E$2:$E$149,A3085),对照表!$C$2:$C$149),"省直")))</f>
        <v>大兴安岭</v>
      </c>
    </row>
    <row r="3086" customHeight="1" spans="1:16">
      <c r="A3086" s="8" t="s">
        <v>5497</v>
      </c>
      <c r="B3086" s="9" t="s">
        <v>5498</v>
      </c>
      <c r="C3086" s="12" t="s">
        <v>1936</v>
      </c>
      <c r="D3086" s="12" t="s">
        <v>35</v>
      </c>
      <c r="E3086" s="13" t="s">
        <v>36</v>
      </c>
      <c r="F3086" s="13">
        <v>2</v>
      </c>
      <c r="G3086" s="12" t="s">
        <v>37</v>
      </c>
      <c r="H3086" s="12" t="s">
        <v>361</v>
      </c>
      <c r="I3086" s="12"/>
      <c r="J3086" s="12" t="s">
        <v>40</v>
      </c>
      <c r="K3086" s="12" t="s">
        <v>41</v>
      </c>
      <c r="L3086" s="12"/>
      <c r="M3086" s="12"/>
      <c r="N3086" s="12" t="s">
        <v>5383</v>
      </c>
      <c r="O3086" s="14" t="s">
        <v>47</v>
      </c>
      <c r="P3086" s="5" t="str">
        <f>IF(OR(COUNTIF(A3086,"*省*"&amp;"*戒毒所*"),COUNTIF(A3086,"*省*"&amp;"*法院*"),COUNTIF(A3086,"*监狱*"),COUNTIF(A3086,"*省*"&amp;"*管教所*")),"省直",IFERROR(LOOKUP(9^9,FIND(对照表!$H$2:$H$14,A3086),对照表!$G$2:$G$14),IFERROR(LOOKUP(9^9,FIND(对照表!$E$2:$E$149,A3086),对照表!$C$2:$C$149),"省直")))</f>
        <v>大兴安岭</v>
      </c>
    </row>
    <row r="3087" customHeight="1" spans="1:16">
      <c r="A3087" s="8" t="s">
        <v>5499</v>
      </c>
      <c r="B3087" s="9" t="s">
        <v>5500</v>
      </c>
      <c r="C3087" s="12" t="s">
        <v>1936</v>
      </c>
      <c r="D3087" s="12" t="s">
        <v>35</v>
      </c>
      <c r="E3087" s="13" t="s">
        <v>36</v>
      </c>
      <c r="F3087" s="13">
        <v>1</v>
      </c>
      <c r="G3087" s="12" t="s">
        <v>37</v>
      </c>
      <c r="H3087" s="12" t="s">
        <v>361</v>
      </c>
      <c r="I3087" s="12"/>
      <c r="J3087" s="12" t="s">
        <v>40</v>
      </c>
      <c r="K3087" s="12" t="s">
        <v>41</v>
      </c>
      <c r="L3087" s="12"/>
      <c r="M3087" s="12"/>
      <c r="N3087" s="12" t="s">
        <v>5383</v>
      </c>
      <c r="O3087" s="14" t="s">
        <v>47</v>
      </c>
      <c r="P3087" s="5" t="str">
        <f>IF(OR(COUNTIF(A3087,"*省*"&amp;"*戒毒所*"),COUNTIF(A3087,"*省*"&amp;"*法院*"),COUNTIF(A3087,"*监狱*"),COUNTIF(A3087,"*省*"&amp;"*管教所*")),"省直",IFERROR(LOOKUP(9^9,FIND(对照表!$H$2:$H$14,A3087),对照表!$G$2:$G$14),IFERROR(LOOKUP(9^9,FIND(对照表!$E$2:$E$149,A3087),对照表!$C$2:$C$149),"省直")))</f>
        <v>大兴安岭</v>
      </c>
    </row>
    <row r="3088" customHeight="1" spans="1:16">
      <c r="A3088" s="8" t="s">
        <v>5501</v>
      </c>
      <c r="B3088" s="9" t="s">
        <v>5502</v>
      </c>
      <c r="C3088" s="12" t="s">
        <v>1664</v>
      </c>
      <c r="D3088" s="12" t="s">
        <v>35</v>
      </c>
      <c r="E3088" s="13" t="s">
        <v>36</v>
      </c>
      <c r="F3088" s="13">
        <v>1</v>
      </c>
      <c r="G3088" s="12" t="s">
        <v>37</v>
      </c>
      <c r="H3088" s="12" t="s">
        <v>38</v>
      </c>
      <c r="I3088" s="12" t="s">
        <v>39</v>
      </c>
      <c r="J3088" s="12" t="s">
        <v>5503</v>
      </c>
      <c r="K3088" s="12" t="s">
        <v>41</v>
      </c>
      <c r="L3088" s="12"/>
      <c r="M3088" s="12"/>
      <c r="N3088" s="12"/>
      <c r="O3088" s="14" t="s">
        <v>47</v>
      </c>
      <c r="P3088" s="5" t="str">
        <f>IF(OR(COUNTIF(A3088,"*省*"&amp;"*戒毒所*"),COUNTIF(A3088,"*省*"&amp;"*法院*"),COUNTIF(A3088,"*监狱*"),COUNTIF(A3088,"*省*"&amp;"*管教所*")),"省直",IFERROR(LOOKUP(9^9,FIND(对照表!$H$2:$H$14,A3088),对照表!$G$2:$G$14),IFERROR(LOOKUP(9^9,FIND(对照表!$E$2:$E$149,A3088),对照表!$C$2:$C$149),"省直")))</f>
        <v>大兴安岭</v>
      </c>
    </row>
    <row r="3089" customHeight="1" spans="1:16">
      <c r="A3089" s="8" t="s">
        <v>5501</v>
      </c>
      <c r="B3089" s="9" t="s">
        <v>5502</v>
      </c>
      <c r="C3089" s="12" t="s">
        <v>1664</v>
      </c>
      <c r="D3089" s="12" t="s">
        <v>35</v>
      </c>
      <c r="E3089" s="13" t="s">
        <v>79</v>
      </c>
      <c r="F3089" s="13">
        <v>1</v>
      </c>
      <c r="G3089" s="12" t="s">
        <v>37</v>
      </c>
      <c r="H3089" s="12" t="s">
        <v>38</v>
      </c>
      <c r="I3089" s="12" t="s">
        <v>39</v>
      </c>
      <c r="J3089" s="12" t="s">
        <v>3014</v>
      </c>
      <c r="K3089" s="12" t="s">
        <v>41</v>
      </c>
      <c r="L3089" s="12"/>
      <c r="M3089" s="12"/>
      <c r="N3089" s="12"/>
      <c r="O3089" s="14" t="s">
        <v>47</v>
      </c>
      <c r="P3089" s="5" t="str">
        <f>IF(OR(COUNTIF(A3089,"*省*"&amp;"*戒毒所*"),COUNTIF(A3089,"*省*"&amp;"*法院*"),COUNTIF(A3089,"*监狱*"),COUNTIF(A3089,"*省*"&amp;"*管教所*")),"省直",IFERROR(LOOKUP(9^9,FIND(对照表!$H$2:$H$14,A3089),对照表!$G$2:$G$14),IFERROR(LOOKUP(9^9,FIND(对照表!$E$2:$E$149,A3089),对照表!$C$2:$C$149),"省直")))</f>
        <v>大兴安岭</v>
      </c>
    </row>
    <row r="3090" customHeight="1" spans="1:16">
      <c r="A3090" s="8" t="s">
        <v>5504</v>
      </c>
      <c r="B3090" s="9" t="s">
        <v>5505</v>
      </c>
      <c r="C3090" s="12" t="s">
        <v>1664</v>
      </c>
      <c r="D3090" s="12" t="s">
        <v>35</v>
      </c>
      <c r="E3090" s="13" t="s">
        <v>36</v>
      </c>
      <c r="F3090" s="13">
        <v>1</v>
      </c>
      <c r="G3090" s="12" t="s">
        <v>37</v>
      </c>
      <c r="H3090" s="12" t="s">
        <v>361</v>
      </c>
      <c r="I3090" s="12"/>
      <c r="J3090" s="12" t="s">
        <v>40</v>
      </c>
      <c r="K3090" s="12" t="s">
        <v>41</v>
      </c>
      <c r="L3090" s="12"/>
      <c r="M3090" s="12"/>
      <c r="N3090" s="12" t="s">
        <v>5383</v>
      </c>
      <c r="O3090" s="14" t="s">
        <v>47</v>
      </c>
      <c r="P3090" s="5" t="str">
        <f>IF(OR(COUNTIF(A3090,"*省*"&amp;"*戒毒所*"),COUNTIF(A3090,"*省*"&amp;"*法院*"),COUNTIF(A3090,"*监狱*"),COUNTIF(A3090,"*省*"&amp;"*管教所*")),"省直",IFERROR(LOOKUP(9^9,FIND(对照表!$H$2:$H$14,A3090),对照表!$G$2:$G$14),IFERROR(LOOKUP(9^9,FIND(对照表!$E$2:$E$149,A3090),对照表!$C$2:$C$149),"省直")))</f>
        <v>大兴安岭</v>
      </c>
    </row>
    <row r="3091" customHeight="1" spans="1:16">
      <c r="A3091" s="8" t="s">
        <v>5506</v>
      </c>
      <c r="B3091" s="9" t="s">
        <v>5507</v>
      </c>
      <c r="C3091" s="12" t="s">
        <v>3668</v>
      </c>
      <c r="D3091" s="12" t="s">
        <v>35</v>
      </c>
      <c r="E3091" s="13" t="s">
        <v>36</v>
      </c>
      <c r="F3091" s="13">
        <v>1</v>
      </c>
      <c r="G3091" s="12" t="s">
        <v>37</v>
      </c>
      <c r="H3091" s="12" t="s">
        <v>38</v>
      </c>
      <c r="I3091" s="12"/>
      <c r="J3091" s="12" t="s">
        <v>2797</v>
      </c>
      <c r="K3091" s="12" t="s">
        <v>113</v>
      </c>
      <c r="L3091" s="12"/>
      <c r="M3091" s="12"/>
      <c r="N3091" s="12"/>
      <c r="O3091" s="14" t="s">
        <v>47</v>
      </c>
      <c r="P3091" s="5" t="str">
        <f>IF(OR(COUNTIF(A3091,"*省*"&amp;"*戒毒所*"),COUNTIF(A3091,"*省*"&amp;"*法院*"),COUNTIF(A3091,"*监狱*"),COUNTIF(A3091,"*省*"&amp;"*管教所*")),"省直",IFERROR(LOOKUP(9^9,FIND(对照表!$H$2:$H$14,A3091),对照表!$G$2:$G$14),IFERROR(LOOKUP(9^9,FIND(对照表!$E$2:$E$149,A3091),对照表!$C$2:$C$149),"省直")))</f>
        <v>大兴安岭</v>
      </c>
    </row>
    <row r="3092" customHeight="1" spans="1:16">
      <c r="A3092" s="8" t="s">
        <v>5506</v>
      </c>
      <c r="B3092" s="9" t="s">
        <v>5507</v>
      </c>
      <c r="C3092" s="12" t="s">
        <v>3668</v>
      </c>
      <c r="D3092" s="12" t="s">
        <v>35</v>
      </c>
      <c r="E3092" s="13" t="s">
        <v>79</v>
      </c>
      <c r="F3092" s="13">
        <v>1</v>
      </c>
      <c r="G3092" s="12" t="s">
        <v>37</v>
      </c>
      <c r="H3092" s="12" t="s">
        <v>38</v>
      </c>
      <c r="I3092" s="12"/>
      <c r="J3092" s="12" t="s">
        <v>40</v>
      </c>
      <c r="K3092" s="12" t="s">
        <v>113</v>
      </c>
      <c r="L3092" s="12"/>
      <c r="M3092" s="12"/>
      <c r="N3092" s="12" t="s">
        <v>5383</v>
      </c>
      <c r="O3092" s="14" t="s">
        <v>47</v>
      </c>
      <c r="P3092" s="5" t="str">
        <f>IF(OR(COUNTIF(A3092,"*省*"&amp;"*戒毒所*"),COUNTIF(A3092,"*省*"&amp;"*法院*"),COUNTIF(A3092,"*监狱*"),COUNTIF(A3092,"*省*"&amp;"*管教所*")),"省直",IFERROR(LOOKUP(9^9,FIND(对照表!$H$2:$H$14,A3092),对照表!$G$2:$G$14),IFERROR(LOOKUP(9^9,FIND(对照表!$E$2:$E$149,A3092),对照表!$C$2:$C$149),"省直")))</f>
        <v>大兴安岭</v>
      </c>
    </row>
    <row r="3093" customHeight="1" spans="1:16">
      <c r="A3093" s="8" t="s">
        <v>5506</v>
      </c>
      <c r="B3093" s="9" t="s">
        <v>5507</v>
      </c>
      <c r="C3093" s="12" t="s">
        <v>3668</v>
      </c>
      <c r="D3093" s="12" t="s">
        <v>35</v>
      </c>
      <c r="E3093" s="13" t="s">
        <v>81</v>
      </c>
      <c r="F3093" s="13">
        <v>1</v>
      </c>
      <c r="G3093" s="12" t="s">
        <v>37</v>
      </c>
      <c r="H3093" s="12" t="s">
        <v>38</v>
      </c>
      <c r="I3093" s="12"/>
      <c r="J3093" s="12" t="s">
        <v>3766</v>
      </c>
      <c r="K3093" s="12" t="s">
        <v>113</v>
      </c>
      <c r="L3093" s="12"/>
      <c r="M3093" s="12"/>
      <c r="N3093" s="12"/>
      <c r="O3093" s="14" t="s">
        <v>47</v>
      </c>
      <c r="P3093" s="5" t="str">
        <f>IF(OR(COUNTIF(A3093,"*省*"&amp;"*戒毒所*"),COUNTIF(A3093,"*省*"&amp;"*法院*"),COUNTIF(A3093,"*监狱*"),COUNTIF(A3093,"*省*"&amp;"*管教所*")),"省直",IFERROR(LOOKUP(9^9,FIND(对照表!$H$2:$H$14,A3093),对照表!$G$2:$G$14),IFERROR(LOOKUP(9^9,FIND(对照表!$E$2:$E$149,A3093),对照表!$C$2:$C$149),"省直")))</f>
        <v>大兴安岭</v>
      </c>
    </row>
    <row r="3094" customHeight="1" spans="1:16">
      <c r="A3094" s="8" t="s">
        <v>5506</v>
      </c>
      <c r="B3094" s="9" t="s">
        <v>5507</v>
      </c>
      <c r="C3094" s="12" t="s">
        <v>3668</v>
      </c>
      <c r="D3094" s="12" t="s">
        <v>35</v>
      </c>
      <c r="E3094" s="13" t="s">
        <v>131</v>
      </c>
      <c r="F3094" s="13">
        <v>1</v>
      </c>
      <c r="G3094" s="12" t="s">
        <v>37</v>
      </c>
      <c r="H3094" s="12" t="s">
        <v>38</v>
      </c>
      <c r="I3094" s="12" t="s">
        <v>39</v>
      </c>
      <c r="J3094" s="12" t="s">
        <v>40</v>
      </c>
      <c r="K3094" s="12" t="s">
        <v>113</v>
      </c>
      <c r="L3094" s="12"/>
      <c r="M3094" s="12"/>
      <c r="N3094" s="12" t="s">
        <v>5383</v>
      </c>
      <c r="O3094" s="14" t="s">
        <v>47</v>
      </c>
      <c r="P3094" s="5" t="str">
        <f>IF(OR(COUNTIF(A3094,"*省*"&amp;"*戒毒所*"),COUNTIF(A3094,"*省*"&amp;"*法院*"),COUNTIF(A3094,"*监狱*"),COUNTIF(A3094,"*省*"&amp;"*管教所*")),"省直",IFERROR(LOOKUP(9^9,FIND(对照表!$H$2:$H$14,A3094),对照表!$G$2:$G$14),IFERROR(LOOKUP(9^9,FIND(对照表!$E$2:$E$149,A3094),对照表!$C$2:$C$149),"省直")))</f>
        <v>大兴安岭</v>
      </c>
    </row>
    <row r="3095" customHeight="1" spans="1:16">
      <c r="A3095" s="8" t="s">
        <v>5508</v>
      </c>
      <c r="B3095" s="9" t="s">
        <v>5509</v>
      </c>
      <c r="C3095" s="12" t="s">
        <v>3668</v>
      </c>
      <c r="D3095" s="12" t="s">
        <v>35</v>
      </c>
      <c r="E3095" s="13" t="s">
        <v>36</v>
      </c>
      <c r="F3095" s="13">
        <v>2</v>
      </c>
      <c r="G3095" s="12" t="s">
        <v>37</v>
      </c>
      <c r="H3095" s="12" t="s">
        <v>361</v>
      </c>
      <c r="I3095" s="12"/>
      <c r="J3095" s="12" t="s">
        <v>40</v>
      </c>
      <c r="K3095" s="12" t="s">
        <v>113</v>
      </c>
      <c r="L3095" s="12"/>
      <c r="M3095" s="12"/>
      <c r="N3095" s="12" t="s">
        <v>5383</v>
      </c>
      <c r="O3095" s="14" t="s">
        <v>47</v>
      </c>
      <c r="P3095" s="5" t="str">
        <f>IF(OR(COUNTIF(A3095,"*省*"&amp;"*戒毒所*"),COUNTIF(A3095,"*省*"&amp;"*法院*"),COUNTIF(A3095,"*监狱*"),COUNTIF(A3095,"*省*"&amp;"*管教所*")),"省直",IFERROR(LOOKUP(9^9,FIND(对照表!$H$2:$H$14,A3095),对照表!$G$2:$G$14),IFERROR(LOOKUP(9^9,FIND(对照表!$E$2:$E$149,A3095),对照表!$C$2:$C$149),"省直")))</f>
        <v>大兴安岭</v>
      </c>
    </row>
    <row r="3096" customHeight="1" spans="1:16">
      <c r="A3096" s="8" t="s">
        <v>5508</v>
      </c>
      <c r="B3096" s="9" t="s">
        <v>5509</v>
      </c>
      <c r="C3096" s="12" t="s">
        <v>3668</v>
      </c>
      <c r="D3096" s="12" t="s">
        <v>35</v>
      </c>
      <c r="E3096" s="13" t="s">
        <v>79</v>
      </c>
      <c r="F3096" s="13">
        <v>1</v>
      </c>
      <c r="G3096" s="12" t="s">
        <v>37</v>
      </c>
      <c r="H3096" s="12" t="s">
        <v>38</v>
      </c>
      <c r="I3096" s="12" t="s">
        <v>39</v>
      </c>
      <c r="J3096" s="12" t="s">
        <v>40</v>
      </c>
      <c r="K3096" s="12" t="s">
        <v>113</v>
      </c>
      <c r="L3096" s="12"/>
      <c r="M3096" s="12"/>
      <c r="N3096" s="12" t="s">
        <v>5383</v>
      </c>
      <c r="O3096" s="14" t="s">
        <v>47</v>
      </c>
      <c r="P3096" s="5" t="str">
        <f>IF(OR(COUNTIF(A3096,"*省*"&amp;"*戒毒所*"),COUNTIF(A3096,"*省*"&amp;"*法院*"),COUNTIF(A3096,"*监狱*"),COUNTIF(A3096,"*省*"&amp;"*管教所*")),"省直",IFERROR(LOOKUP(9^9,FIND(对照表!$H$2:$H$14,A3096),对照表!$G$2:$G$14),IFERROR(LOOKUP(9^9,FIND(对照表!$E$2:$E$149,A3096),对照表!$C$2:$C$149),"省直")))</f>
        <v>大兴安岭</v>
      </c>
    </row>
    <row r="3097" customHeight="1" spans="1:16">
      <c r="A3097" s="8" t="s">
        <v>5508</v>
      </c>
      <c r="B3097" s="9" t="s">
        <v>5509</v>
      </c>
      <c r="C3097" s="12" t="s">
        <v>3668</v>
      </c>
      <c r="D3097" s="12" t="s">
        <v>35</v>
      </c>
      <c r="E3097" s="13" t="s">
        <v>81</v>
      </c>
      <c r="F3097" s="13">
        <v>1</v>
      </c>
      <c r="G3097" s="12" t="s">
        <v>37</v>
      </c>
      <c r="H3097" s="12" t="s">
        <v>361</v>
      </c>
      <c r="I3097" s="12"/>
      <c r="J3097" s="12" t="s">
        <v>5510</v>
      </c>
      <c r="K3097" s="12" t="s">
        <v>113</v>
      </c>
      <c r="L3097" s="12"/>
      <c r="M3097" s="12"/>
      <c r="N3097" s="12"/>
      <c r="O3097" s="14" t="s">
        <v>47</v>
      </c>
      <c r="P3097" s="5" t="str">
        <f>IF(OR(COUNTIF(A3097,"*省*"&amp;"*戒毒所*"),COUNTIF(A3097,"*省*"&amp;"*法院*"),COUNTIF(A3097,"*监狱*"),COUNTIF(A3097,"*省*"&amp;"*管教所*")),"省直",IFERROR(LOOKUP(9^9,FIND(对照表!$H$2:$H$14,A3097),对照表!$G$2:$G$14),IFERROR(LOOKUP(9^9,FIND(对照表!$E$2:$E$149,A3097),对照表!$C$2:$C$149),"省直")))</f>
        <v>大兴安岭</v>
      </c>
    </row>
    <row r="3098" customHeight="1" spans="1:16">
      <c r="A3098" s="8" t="s">
        <v>5511</v>
      </c>
      <c r="B3098" s="9" t="s">
        <v>5512</v>
      </c>
      <c r="C3098" s="12" t="s">
        <v>3668</v>
      </c>
      <c r="D3098" s="12" t="s">
        <v>35</v>
      </c>
      <c r="E3098" s="13" t="s">
        <v>36</v>
      </c>
      <c r="F3098" s="13">
        <v>1</v>
      </c>
      <c r="G3098" s="12" t="s">
        <v>37</v>
      </c>
      <c r="H3098" s="12" t="s">
        <v>38</v>
      </c>
      <c r="I3098" s="12"/>
      <c r="J3098" s="12" t="s">
        <v>5513</v>
      </c>
      <c r="K3098" s="12" t="s">
        <v>113</v>
      </c>
      <c r="L3098" s="12"/>
      <c r="M3098" s="12"/>
      <c r="N3098" s="12"/>
      <c r="O3098" s="14" t="s">
        <v>47</v>
      </c>
      <c r="P3098" s="5" t="str">
        <f>IF(OR(COUNTIF(A3098,"*省*"&amp;"*戒毒所*"),COUNTIF(A3098,"*省*"&amp;"*法院*"),COUNTIF(A3098,"*监狱*"),COUNTIF(A3098,"*省*"&amp;"*管教所*")),"省直",IFERROR(LOOKUP(9^9,FIND(对照表!$H$2:$H$14,A3098),对照表!$G$2:$G$14),IFERROR(LOOKUP(9^9,FIND(对照表!$E$2:$E$149,A3098),对照表!$C$2:$C$149),"省直")))</f>
        <v>大兴安岭</v>
      </c>
    </row>
    <row r="3099" customHeight="1" spans="1:16">
      <c r="A3099" s="8" t="s">
        <v>5511</v>
      </c>
      <c r="B3099" s="9" t="s">
        <v>5512</v>
      </c>
      <c r="C3099" s="12" t="s">
        <v>3668</v>
      </c>
      <c r="D3099" s="12" t="s">
        <v>35</v>
      </c>
      <c r="E3099" s="13" t="s">
        <v>79</v>
      </c>
      <c r="F3099" s="13">
        <v>1</v>
      </c>
      <c r="G3099" s="12" t="s">
        <v>37</v>
      </c>
      <c r="H3099" s="12" t="s">
        <v>361</v>
      </c>
      <c r="I3099" s="12"/>
      <c r="J3099" s="12" t="s">
        <v>40</v>
      </c>
      <c r="K3099" s="12" t="s">
        <v>113</v>
      </c>
      <c r="L3099" s="12"/>
      <c r="M3099" s="12"/>
      <c r="N3099" s="12" t="s">
        <v>5383</v>
      </c>
      <c r="O3099" s="14" t="s">
        <v>47</v>
      </c>
      <c r="P3099" s="5" t="str">
        <f>IF(OR(COUNTIF(A3099,"*省*"&amp;"*戒毒所*"),COUNTIF(A3099,"*省*"&amp;"*法院*"),COUNTIF(A3099,"*监狱*"),COUNTIF(A3099,"*省*"&amp;"*管教所*")),"省直",IFERROR(LOOKUP(9^9,FIND(对照表!$H$2:$H$14,A3099),对照表!$G$2:$G$14),IFERROR(LOOKUP(9^9,FIND(对照表!$E$2:$E$149,A3099),对照表!$C$2:$C$149),"省直")))</f>
        <v>大兴安岭</v>
      </c>
    </row>
    <row r="3100" customHeight="1" spans="1:16">
      <c r="A3100" s="8" t="s">
        <v>5511</v>
      </c>
      <c r="B3100" s="9" t="s">
        <v>5512</v>
      </c>
      <c r="C3100" s="12" t="s">
        <v>3668</v>
      </c>
      <c r="D3100" s="12" t="s">
        <v>35</v>
      </c>
      <c r="E3100" s="13" t="s">
        <v>81</v>
      </c>
      <c r="F3100" s="13">
        <v>1</v>
      </c>
      <c r="G3100" s="12" t="s">
        <v>37</v>
      </c>
      <c r="H3100" s="12" t="s">
        <v>38</v>
      </c>
      <c r="I3100" s="12"/>
      <c r="J3100" s="12" t="s">
        <v>5514</v>
      </c>
      <c r="K3100" s="12" t="s">
        <v>113</v>
      </c>
      <c r="L3100" s="12"/>
      <c r="M3100" s="12"/>
      <c r="N3100" s="12"/>
      <c r="O3100" s="14" t="s">
        <v>47</v>
      </c>
      <c r="P3100" s="5" t="str">
        <f>IF(OR(COUNTIF(A3100,"*省*"&amp;"*戒毒所*"),COUNTIF(A3100,"*省*"&amp;"*法院*"),COUNTIF(A3100,"*监狱*"),COUNTIF(A3100,"*省*"&amp;"*管教所*")),"省直",IFERROR(LOOKUP(9^9,FIND(对照表!$H$2:$H$14,A3100),对照表!$G$2:$G$14),IFERROR(LOOKUP(9^9,FIND(对照表!$E$2:$E$149,A3100),对照表!$C$2:$C$149),"省直")))</f>
        <v>大兴安岭</v>
      </c>
    </row>
    <row r="3101" customHeight="1" spans="1:16">
      <c r="A3101" s="8" t="s">
        <v>5511</v>
      </c>
      <c r="B3101" s="9" t="s">
        <v>5512</v>
      </c>
      <c r="C3101" s="12" t="s">
        <v>3668</v>
      </c>
      <c r="D3101" s="12" t="s">
        <v>35</v>
      </c>
      <c r="E3101" s="13" t="s">
        <v>131</v>
      </c>
      <c r="F3101" s="13">
        <v>1</v>
      </c>
      <c r="G3101" s="12" t="s">
        <v>37</v>
      </c>
      <c r="H3101" s="12" t="s">
        <v>38</v>
      </c>
      <c r="I3101" s="12"/>
      <c r="J3101" s="12" t="s">
        <v>5515</v>
      </c>
      <c r="K3101" s="12" t="s">
        <v>113</v>
      </c>
      <c r="L3101" s="12"/>
      <c r="M3101" s="12"/>
      <c r="N3101" s="12"/>
      <c r="O3101" s="14" t="s">
        <v>47</v>
      </c>
      <c r="P3101" s="5" t="str">
        <f>IF(OR(COUNTIF(A3101,"*省*"&amp;"*戒毒所*"),COUNTIF(A3101,"*省*"&amp;"*法院*"),COUNTIF(A3101,"*监狱*"),COUNTIF(A3101,"*省*"&amp;"*管教所*")),"省直",IFERROR(LOOKUP(9^9,FIND(对照表!$H$2:$H$14,A3101),对照表!$G$2:$G$14),IFERROR(LOOKUP(9^9,FIND(对照表!$E$2:$E$149,A3101),对照表!$C$2:$C$149),"省直")))</f>
        <v>大兴安岭</v>
      </c>
    </row>
    <row r="3102" customHeight="1" spans="1:16">
      <c r="A3102" s="31" t="s">
        <v>5516</v>
      </c>
      <c r="B3102" s="32" t="s">
        <v>5517</v>
      </c>
      <c r="C3102" s="12" t="s">
        <v>3668</v>
      </c>
      <c r="D3102" s="12" t="s">
        <v>35</v>
      </c>
      <c r="E3102" s="13" t="s">
        <v>36</v>
      </c>
      <c r="F3102" s="13">
        <v>1</v>
      </c>
      <c r="G3102" s="12" t="s">
        <v>37</v>
      </c>
      <c r="H3102" s="12" t="s">
        <v>361</v>
      </c>
      <c r="I3102" s="12"/>
      <c r="J3102" s="12" t="s">
        <v>40</v>
      </c>
      <c r="K3102" s="12" t="s">
        <v>113</v>
      </c>
      <c r="L3102" s="12"/>
      <c r="M3102" s="12"/>
      <c r="N3102" s="12" t="s">
        <v>5383</v>
      </c>
      <c r="O3102" s="14" t="s">
        <v>47</v>
      </c>
      <c r="P3102" s="5" t="str">
        <f>IF(OR(COUNTIF(A3102,"*省*"&amp;"*戒毒所*"),COUNTIF(A3102,"*省*"&amp;"*法院*"),COUNTIF(A3102,"*监狱*"),COUNTIF(A3102,"*省*"&amp;"*管教所*")),"省直",IFERROR(LOOKUP(9^9,FIND(对照表!$H$2:$H$14,A3102),对照表!$G$2:$G$14),IFERROR(LOOKUP(9^9,FIND(对照表!$E$2:$E$149,A3102),对照表!$C$2:$C$149),"省直")))</f>
        <v>大兴安岭</v>
      </c>
    </row>
    <row r="3103" customHeight="1" spans="1:16">
      <c r="A3103" s="31" t="s">
        <v>5518</v>
      </c>
      <c r="B3103" s="32" t="s">
        <v>5519</v>
      </c>
      <c r="C3103" s="12" t="s">
        <v>5520</v>
      </c>
      <c r="D3103" s="12" t="s">
        <v>35</v>
      </c>
      <c r="E3103" s="13" t="s">
        <v>36</v>
      </c>
      <c r="F3103" s="13">
        <v>1</v>
      </c>
      <c r="G3103" s="12" t="s">
        <v>37</v>
      </c>
      <c r="H3103" s="12" t="s">
        <v>361</v>
      </c>
      <c r="I3103" s="12"/>
      <c r="J3103" s="12" t="s">
        <v>40</v>
      </c>
      <c r="K3103" s="12" t="s">
        <v>113</v>
      </c>
      <c r="L3103" s="12"/>
      <c r="M3103" s="12"/>
      <c r="N3103" s="12" t="s">
        <v>5383</v>
      </c>
      <c r="O3103" s="14" t="s">
        <v>47</v>
      </c>
      <c r="P3103" s="5" t="str">
        <f>IF(OR(COUNTIF(A3103,"*省*"&amp;"*戒毒所*"),COUNTIF(A3103,"*省*"&amp;"*法院*"),COUNTIF(A3103,"*监狱*"),COUNTIF(A3103,"*省*"&amp;"*管教所*")),"省直",IFERROR(LOOKUP(9^9,FIND(对照表!$H$2:$H$14,A3103),对照表!$G$2:$G$14),IFERROR(LOOKUP(9^9,FIND(对照表!$E$2:$E$149,A3103),对照表!$C$2:$C$149),"省直")))</f>
        <v>大兴安岭</v>
      </c>
    </row>
    <row r="3104" customHeight="1" spans="1:16">
      <c r="A3104" s="31" t="s">
        <v>5518</v>
      </c>
      <c r="B3104" s="32" t="s">
        <v>5519</v>
      </c>
      <c r="C3104" s="12" t="s">
        <v>5521</v>
      </c>
      <c r="D3104" s="12" t="s">
        <v>35</v>
      </c>
      <c r="E3104" s="13" t="s">
        <v>79</v>
      </c>
      <c r="F3104" s="13">
        <v>1</v>
      </c>
      <c r="G3104" s="12" t="s">
        <v>37</v>
      </c>
      <c r="H3104" s="12" t="s">
        <v>361</v>
      </c>
      <c r="I3104" s="12"/>
      <c r="J3104" s="12" t="s">
        <v>5522</v>
      </c>
      <c r="K3104" s="12" t="s">
        <v>113</v>
      </c>
      <c r="L3104" s="12"/>
      <c r="M3104" s="12"/>
      <c r="N3104" s="12"/>
      <c r="O3104" s="14" t="s">
        <v>47</v>
      </c>
      <c r="P3104" s="5" t="str">
        <f>IF(OR(COUNTIF(A3104,"*省*"&amp;"*戒毒所*"),COUNTIF(A3104,"*省*"&amp;"*法院*"),COUNTIF(A3104,"*监狱*"),COUNTIF(A3104,"*省*"&amp;"*管教所*")),"省直",IFERROR(LOOKUP(9^9,FIND(对照表!$H$2:$H$14,A3104),对照表!$G$2:$G$14),IFERROR(LOOKUP(9^9,FIND(对照表!$E$2:$E$149,A3104),对照表!$C$2:$C$149),"省直")))</f>
        <v>大兴安岭</v>
      </c>
    </row>
    <row r="3105" customHeight="1" spans="1:16">
      <c r="A3105" s="31" t="s">
        <v>5523</v>
      </c>
      <c r="B3105" s="32" t="s">
        <v>5524</v>
      </c>
      <c r="C3105" s="12" t="s">
        <v>3668</v>
      </c>
      <c r="D3105" s="12" t="s">
        <v>35</v>
      </c>
      <c r="E3105" s="13" t="s">
        <v>36</v>
      </c>
      <c r="F3105" s="13">
        <v>1</v>
      </c>
      <c r="G3105" s="12" t="s">
        <v>46</v>
      </c>
      <c r="H3105" s="12" t="s">
        <v>361</v>
      </c>
      <c r="I3105" s="12"/>
      <c r="J3105" s="12" t="s">
        <v>2367</v>
      </c>
      <c r="K3105" s="12" t="s">
        <v>113</v>
      </c>
      <c r="L3105" s="12"/>
      <c r="M3105" s="12"/>
      <c r="N3105" s="12" t="s">
        <v>5383</v>
      </c>
      <c r="O3105" s="14" t="s">
        <v>47</v>
      </c>
      <c r="P3105" s="5" t="str">
        <f>IF(OR(COUNTIF(A3105,"*省*"&amp;"*戒毒所*"),COUNTIF(A3105,"*省*"&amp;"*法院*"),COUNTIF(A3105,"*监狱*"),COUNTIF(A3105,"*省*"&amp;"*管教所*")),"省直",IFERROR(LOOKUP(9^9,FIND(对照表!$H$2:$H$14,A3105),对照表!$G$2:$G$14),IFERROR(LOOKUP(9^9,FIND(对照表!$E$2:$E$149,A3105),对照表!$C$2:$C$149),"省直")))</f>
        <v>大兴安岭</v>
      </c>
    </row>
    <row r="3106" customHeight="1" spans="1:16">
      <c r="A3106" s="31" t="s">
        <v>5523</v>
      </c>
      <c r="B3106" s="32" t="s">
        <v>5524</v>
      </c>
      <c r="C3106" s="12" t="s">
        <v>3668</v>
      </c>
      <c r="D3106" s="12" t="s">
        <v>35</v>
      </c>
      <c r="E3106" s="13" t="s">
        <v>79</v>
      </c>
      <c r="F3106" s="13">
        <v>1</v>
      </c>
      <c r="G3106" s="12" t="s">
        <v>37</v>
      </c>
      <c r="H3106" s="12" t="s">
        <v>361</v>
      </c>
      <c r="I3106" s="12"/>
      <c r="J3106" s="12" t="s">
        <v>5525</v>
      </c>
      <c r="K3106" s="12" t="s">
        <v>113</v>
      </c>
      <c r="L3106" s="12"/>
      <c r="M3106" s="12"/>
      <c r="N3106" s="12" t="s">
        <v>5383</v>
      </c>
      <c r="O3106" s="14" t="s">
        <v>47</v>
      </c>
      <c r="P3106" s="5" t="str">
        <f>IF(OR(COUNTIF(A3106,"*省*"&amp;"*戒毒所*"),COUNTIF(A3106,"*省*"&amp;"*法院*"),COUNTIF(A3106,"*监狱*"),COUNTIF(A3106,"*省*"&amp;"*管教所*")),"省直",IFERROR(LOOKUP(9^9,FIND(对照表!$H$2:$H$14,A3106),对照表!$G$2:$G$14),IFERROR(LOOKUP(9^9,FIND(对照表!$E$2:$E$149,A3106),对照表!$C$2:$C$149),"省直")))</f>
        <v>大兴安岭</v>
      </c>
    </row>
    <row r="3107" customHeight="1" spans="1:16">
      <c r="A3107" s="8" t="s">
        <v>5523</v>
      </c>
      <c r="B3107" s="9" t="s">
        <v>5524</v>
      </c>
      <c r="C3107" s="12" t="s">
        <v>3668</v>
      </c>
      <c r="D3107" s="12" t="s">
        <v>35</v>
      </c>
      <c r="E3107" s="13" t="s">
        <v>81</v>
      </c>
      <c r="F3107" s="13">
        <v>1</v>
      </c>
      <c r="G3107" s="12" t="s">
        <v>37</v>
      </c>
      <c r="H3107" s="12" t="s">
        <v>361</v>
      </c>
      <c r="I3107" s="12"/>
      <c r="J3107" s="12" t="s">
        <v>5526</v>
      </c>
      <c r="K3107" s="12" t="s">
        <v>113</v>
      </c>
      <c r="L3107" s="12"/>
      <c r="M3107" s="12"/>
      <c r="N3107" s="12" t="s">
        <v>5383</v>
      </c>
      <c r="O3107" s="14" t="s">
        <v>47</v>
      </c>
      <c r="P3107" s="5" t="str">
        <f>IF(OR(COUNTIF(A3107,"*省*"&amp;"*戒毒所*"),COUNTIF(A3107,"*省*"&amp;"*法院*"),COUNTIF(A3107,"*监狱*"),COUNTIF(A3107,"*省*"&amp;"*管教所*")),"省直",IFERROR(LOOKUP(9^9,FIND(对照表!$H$2:$H$14,A3107),对照表!$G$2:$G$14),IFERROR(LOOKUP(9^9,FIND(对照表!$E$2:$E$149,A3107),对照表!$C$2:$C$149),"省直")))</f>
        <v>大兴安岭</v>
      </c>
    </row>
    <row r="3108" customHeight="1" spans="1:16">
      <c r="A3108" s="8" t="s">
        <v>5527</v>
      </c>
      <c r="B3108" s="9" t="s">
        <v>5528</v>
      </c>
      <c r="C3108" s="12" t="s">
        <v>3668</v>
      </c>
      <c r="D3108" s="12" t="s">
        <v>35</v>
      </c>
      <c r="E3108" s="13" t="s">
        <v>36</v>
      </c>
      <c r="F3108" s="13">
        <v>1</v>
      </c>
      <c r="G3108" s="12" t="s">
        <v>37</v>
      </c>
      <c r="H3108" s="12" t="s">
        <v>38</v>
      </c>
      <c r="I3108" s="12"/>
      <c r="J3108" s="12" t="s">
        <v>40</v>
      </c>
      <c r="K3108" s="12" t="s">
        <v>113</v>
      </c>
      <c r="L3108" s="12"/>
      <c r="M3108" s="12"/>
      <c r="N3108" s="12" t="s">
        <v>5383</v>
      </c>
      <c r="O3108" s="14" t="s">
        <v>47</v>
      </c>
      <c r="P3108" s="5" t="str">
        <f>IF(OR(COUNTIF(A3108,"*省*"&amp;"*戒毒所*"),COUNTIF(A3108,"*省*"&amp;"*法院*"),COUNTIF(A3108,"*监狱*"),COUNTIF(A3108,"*省*"&amp;"*管教所*")),"省直",IFERROR(LOOKUP(9^9,FIND(对照表!$H$2:$H$14,A3108),对照表!$G$2:$G$14),IFERROR(LOOKUP(9^9,FIND(对照表!$E$2:$E$149,A3108),对照表!$C$2:$C$149),"省直")))</f>
        <v>大兴安岭</v>
      </c>
    </row>
    <row r="3109" customHeight="1" spans="1:16">
      <c r="A3109" s="8" t="s">
        <v>5529</v>
      </c>
      <c r="B3109" s="9" t="s">
        <v>5530</v>
      </c>
      <c r="C3109" s="12" t="s">
        <v>3668</v>
      </c>
      <c r="D3109" s="12" t="s">
        <v>35</v>
      </c>
      <c r="E3109" s="13" t="s">
        <v>36</v>
      </c>
      <c r="F3109" s="13">
        <v>6</v>
      </c>
      <c r="G3109" s="12" t="s">
        <v>37</v>
      </c>
      <c r="H3109" s="12" t="s">
        <v>361</v>
      </c>
      <c r="I3109" s="12"/>
      <c r="J3109" s="12" t="s">
        <v>40</v>
      </c>
      <c r="K3109" s="12" t="s">
        <v>41</v>
      </c>
      <c r="L3109" s="12"/>
      <c r="M3109" s="12"/>
      <c r="N3109" s="12" t="s">
        <v>5531</v>
      </c>
      <c r="O3109" s="14" t="s">
        <v>47</v>
      </c>
      <c r="P3109" s="5" t="str">
        <f>IF(OR(COUNTIF(A3109,"*省*"&amp;"*戒毒所*"),COUNTIF(A3109,"*省*"&amp;"*法院*"),COUNTIF(A3109,"*监狱*"),COUNTIF(A3109,"*省*"&amp;"*管教所*")),"省直",IFERROR(LOOKUP(9^9,FIND(对照表!$H$2:$H$14,A3109),对照表!$G$2:$G$14),IFERROR(LOOKUP(9^9,FIND(对照表!$E$2:$E$149,A3109),对照表!$C$2:$C$149),"省直")))</f>
        <v>大兴安岭</v>
      </c>
    </row>
    <row r="3110" customHeight="1" spans="1:16">
      <c r="A3110" s="8" t="s">
        <v>5532</v>
      </c>
      <c r="B3110" s="9" t="s">
        <v>5533</v>
      </c>
      <c r="C3110" s="12" t="s">
        <v>3668</v>
      </c>
      <c r="D3110" s="12" t="s">
        <v>35</v>
      </c>
      <c r="E3110" s="13" t="s">
        <v>36</v>
      </c>
      <c r="F3110" s="13">
        <v>2</v>
      </c>
      <c r="G3110" s="12" t="s">
        <v>37</v>
      </c>
      <c r="H3110" s="12" t="s">
        <v>38</v>
      </c>
      <c r="I3110" s="12" t="s">
        <v>39</v>
      </c>
      <c r="J3110" s="12" t="s">
        <v>3766</v>
      </c>
      <c r="K3110" s="12" t="s">
        <v>41</v>
      </c>
      <c r="L3110" s="12"/>
      <c r="M3110" s="12" t="s">
        <v>54</v>
      </c>
      <c r="N3110" s="12"/>
      <c r="O3110" s="14" t="s">
        <v>47</v>
      </c>
      <c r="P3110" s="5" t="str">
        <f>IF(OR(COUNTIF(A3110,"*省*"&amp;"*戒毒所*"),COUNTIF(A3110,"*省*"&amp;"*法院*"),COUNTIF(A3110,"*监狱*"),COUNTIF(A3110,"*省*"&amp;"*管教所*")),"省直",IFERROR(LOOKUP(9^9,FIND(对照表!$H$2:$H$14,A3110),对照表!$G$2:$G$14),IFERROR(LOOKUP(9^9,FIND(对照表!$E$2:$E$149,A3110),对照表!$C$2:$C$149),"省直")))</f>
        <v>大兴安岭</v>
      </c>
    </row>
    <row r="3111" customHeight="1" spans="1:16">
      <c r="A3111" s="8" t="s">
        <v>5534</v>
      </c>
      <c r="B3111" s="9" t="s">
        <v>5535</v>
      </c>
      <c r="C3111" s="12" t="s">
        <v>2109</v>
      </c>
      <c r="D3111" s="12" t="s">
        <v>35</v>
      </c>
      <c r="E3111" s="13" t="s">
        <v>36</v>
      </c>
      <c r="F3111" s="13">
        <v>1</v>
      </c>
      <c r="G3111" s="12" t="s">
        <v>37</v>
      </c>
      <c r="H3111" s="12" t="s">
        <v>38</v>
      </c>
      <c r="I3111" s="12"/>
      <c r="J3111" s="12" t="s">
        <v>2139</v>
      </c>
      <c r="K3111" s="12" t="s">
        <v>41</v>
      </c>
      <c r="L3111" s="12"/>
      <c r="M3111" s="12"/>
      <c r="N3111" s="12"/>
      <c r="O3111" s="14" t="s">
        <v>47</v>
      </c>
      <c r="P3111" s="5" t="str">
        <f>IF(OR(COUNTIF(A3111,"*省*"&amp;"*戒毒所*"),COUNTIF(A3111,"*省*"&amp;"*法院*"),COUNTIF(A3111,"*监狱*"),COUNTIF(A3111,"*省*"&amp;"*管教所*")),"省直",IFERROR(LOOKUP(9^9,FIND(对照表!$H$2:$H$14,A3111),对照表!$G$2:$G$14),IFERROR(LOOKUP(9^9,FIND(对照表!$E$2:$E$149,A3111),对照表!$C$2:$C$149),"省直")))</f>
        <v>大兴安岭</v>
      </c>
    </row>
    <row r="3112" customHeight="1" spans="1:16">
      <c r="A3112" s="8" t="s">
        <v>5536</v>
      </c>
      <c r="B3112" s="9" t="s">
        <v>5537</v>
      </c>
      <c r="C3112" s="12" t="s">
        <v>1664</v>
      </c>
      <c r="D3112" s="12" t="s">
        <v>35</v>
      </c>
      <c r="E3112" s="13" t="s">
        <v>36</v>
      </c>
      <c r="F3112" s="13">
        <v>1</v>
      </c>
      <c r="G3112" s="12" t="s">
        <v>37</v>
      </c>
      <c r="H3112" s="12" t="s">
        <v>38</v>
      </c>
      <c r="I3112" s="12"/>
      <c r="J3112" s="12" t="s">
        <v>40</v>
      </c>
      <c r="K3112" s="12" t="s">
        <v>41</v>
      </c>
      <c r="L3112" s="12"/>
      <c r="M3112" s="12"/>
      <c r="N3112" s="12" t="s">
        <v>5383</v>
      </c>
      <c r="O3112" s="14" t="s">
        <v>47</v>
      </c>
      <c r="P3112" s="5" t="str">
        <f>IF(OR(COUNTIF(A3112,"*省*"&amp;"*戒毒所*"),COUNTIF(A3112,"*省*"&amp;"*法院*"),COUNTIF(A3112,"*监狱*"),COUNTIF(A3112,"*省*"&amp;"*管教所*")),"省直",IFERROR(LOOKUP(9^9,FIND(对照表!$H$2:$H$14,A3112),对照表!$G$2:$G$14),IFERROR(LOOKUP(9^9,FIND(对照表!$E$2:$E$149,A3112),对照表!$C$2:$C$149),"省直")))</f>
        <v>大兴安岭</v>
      </c>
    </row>
    <row r="3113" customHeight="1" spans="1:16">
      <c r="A3113" s="8" t="s">
        <v>5538</v>
      </c>
      <c r="B3113" s="9" t="s">
        <v>5539</v>
      </c>
      <c r="C3113" s="12" t="s">
        <v>1817</v>
      </c>
      <c r="D3113" s="12" t="s">
        <v>35</v>
      </c>
      <c r="E3113" s="13" t="s">
        <v>36</v>
      </c>
      <c r="F3113" s="13">
        <v>1</v>
      </c>
      <c r="G3113" s="12" t="s">
        <v>37</v>
      </c>
      <c r="H3113" s="12" t="s">
        <v>38</v>
      </c>
      <c r="I3113" s="12" t="s">
        <v>39</v>
      </c>
      <c r="J3113" s="12" t="s">
        <v>5540</v>
      </c>
      <c r="K3113" s="12" t="s">
        <v>41</v>
      </c>
      <c r="L3113" s="12"/>
      <c r="M3113" s="12"/>
      <c r="N3113" s="12"/>
      <c r="O3113" s="14" t="s">
        <v>47</v>
      </c>
      <c r="P3113" s="5" t="str">
        <f>IF(OR(COUNTIF(A3113,"*省*"&amp;"*戒毒所*"),COUNTIF(A3113,"*省*"&amp;"*法院*"),COUNTIF(A3113,"*监狱*"),COUNTIF(A3113,"*省*"&amp;"*管教所*")),"省直",IFERROR(LOOKUP(9^9,FIND(对照表!$H$2:$H$14,A3113),对照表!$G$2:$G$14),IFERROR(LOOKUP(9^9,FIND(对照表!$E$2:$E$149,A3113),对照表!$C$2:$C$149),"省直")))</f>
        <v>大兴安岭</v>
      </c>
    </row>
    <row r="3114" customHeight="1" spans="1:16">
      <c r="A3114" s="8" t="s">
        <v>5541</v>
      </c>
      <c r="B3114" s="9" t="s">
        <v>5542</v>
      </c>
      <c r="C3114" s="12" t="s">
        <v>5543</v>
      </c>
      <c r="D3114" s="12" t="s">
        <v>35</v>
      </c>
      <c r="E3114" s="13" t="s">
        <v>36</v>
      </c>
      <c r="F3114" s="13">
        <v>1</v>
      </c>
      <c r="G3114" s="12" t="s">
        <v>37</v>
      </c>
      <c r="H3114" s="12" t="s">
        <v>38</v>
      </c>
      <c r="I3114" s="12" t="s">
        <v>39</v>
      </c>
      <c r="J3114" s="12" t="s">
        <v>2797</v>
      </c>
      <c r="K3114" s="12" t="s">
        <v>41</v>
      </c>
      <c r="L3114" s="12"/>
      <c r="M3114" s="12"/>
      <c r="N3114" s="12"/>
      <c r="O3114" s="14" t="s">
        <v>47</v>
      </c>
      <c r="P3114" s="5" t="str">
        <f>IF(OR(COUNTIF(A3114,"*省*"&amp;"*戒毒所*"),COUNTIF(A3114,"*省*"&amp;"*法院*"),COUNTIF(A3114,"*监狱*"),COUNTIF(A3114,"*省*"&amp;"*管教所*")),"省直",IFERROR(LOOKUP(9^9,FIND(对照表!$H$2:$H$14,A3114),对照表!$G$2:$G$14),IFERROR(LOOKUP(9^9,FIND(对照表!$E$2:$E$149,A3114),对照表!$C$2:$C$149),"省直")))</f>
        <v>大兴安岭</v>
      </c>
    </row>
    <row r="3115" customHeight="1" spans="1:16">
      <c r="A3115" s="8" t="s">
        <v>5544</v>
      </c>
      <c r="B3115" s="9" t="s">
        <v>5545</v>
      </c>
      <c r="C3115" s="12" t="s">
        <v>1672</v>
      </c>
      <c r="D3115" s="12" t="s">
        <v>35</v>
      </c>
      <c r="E3115" s="13" t="s">
        <v>36</v>
      </c>
      <c r="F3115" s="13">
        <v>1</v>
      </c>
      <c r="G3115" s="12" t="s">
        <v>37</v>
      </c>
      <c r="H3115" s="12" t="s">
        <v>361</v>
      </c>
      <c r="I3115" s="12"/>
      <c r="J3115" s="12" t="s">
        <v>40</v>
      </c>
      <c r="K3115" s="12" t="s">
        <v>41</v>
      </c>
      <c r="L3115" s="12"/>
      <c r="M3115" s="12"/>
      <c r="N3115" s="12" t="s">
        <v>5383</v>
      </c>
      <c r="O3115" s="14" t="s">
        <v>47</v>
      </c>
      <c r="P3115" s="5" t="str">
        <f>IF(OR(COUNTIF(A3115,"*省*"&amp;"*戒毒所*"),COUNTIF(A3115,"*省*"&amp;"*法院*"),COUNTIF(A3115,"*监狱*"),COUNTIF(A3115,"*省*"&amp;"*管教所*")),"省直",IFERROR(LOOKUP(9^9,FIND(对照表!$H$2:$H$14,A3115),对照表!$G$2:$G$14),IFERROR(LOOKUP(9^9,FIND(对照表!$E$2:$E$149,A3115),对照表!$C$2:$C$149),"省直")))</f>
        <v>大兴安岭</v>
      </c>
    </row>
    <row r="3116" customHeight="1" spans="1:16">
      <c r="A3116" s="8" t="s">
        <v>5546</v>
      </c>
      <c r="B3116" s="9" t="s">
        <v>5547</v>
      </c>
      <c r="C3116" s="12" t="s">
        <v>1664</v>
      </c>
      <c r="D3116" s="12" t="s">
        <v>35</v>
      </c>
      <c r="E3116" s="13" t="s">
        <v>36</v>
      </c>
      <c r="F3116" s="13">
        <v>1</v>
      </c>
      <c r="G3116" s="12" t="s">
        <v>37</v>
      </c>
      <c r="H3116" s="12" t="s">
        <v>38</v>
      </c>
      <c r="I3116" s="12"/>
      <c r="J3116" s="12" t="s">
        <v>5548</v>
      </c>
      <c r="K3116" s="12" t="s">
        <v>41</v>
      </c>
      <c r="L3116" s="12"/>
      <c r="M3116" s="12"/>
      <c r="N3116" s="12"/>
      <c r="O3116" s="14" t="s">
        <v>47</v>
      </c>
      <c r="P3116" s="5" t="str">
        <f>IF(OR(COUNTIF(A3116,"*省*"&amp;"*戒毒所*"),COUNTIF(A3116,"*省*"&amp;"*法院*"),COUNTIF(A3116,"*监狱*"),COUNTIF(A3116,"*省*"&amp;"*管教所*")),"省直",IFERROR(LOOKUP(9^9,FIND(对照表!$H$2:$H$14,A3116),对照表!$G$2:$G$14),IFERROR(LOOKUP(9^9,FIND(对照表!$E$2:$E$149,A3116),对照表!$C$2:$C$149),"省直")))</f>
        <v>大兴安岭</v>
      </c>
    </row>
    <row r="3117" customHeight="1" spans="1:16">
      <c r="A3117" s="8" t="s">
        <v>5546</v>
      </c>
      <c r="B3117" s="9" t="s">
        <v>5547</v>
      </c>
      <c r="C3117" s="12" t="s">
        <v>5549</v>
      </c>
      <c r="D3117" s="12" t="s">
        <v>35</v>
      </c>
      <c r="E3117" s="13" t="s">
        <v>79</v>
      </c>
      <c r="F3117" s="13">
        <v>1</v>
      </c>
      <c r="G3117" s="12" t="s">
        <v>78</v>
      </c>
      <c r="H3117" s="12" t="s">
        <v>38</v>
      </c>
      <c r="I3117" s="12"/>
      <c r="J3117" s="12" t="s">
        <v>40</v>
      </c>
      <c r="K3117" s="12" t="s">
        <v>41</v>
      </c>
      <c r="L3117" s="12"/>
      <c r="M3117" s="12"/>
      <c r="N3117" s="12"/>
      <c r="O3117" s="14" t="s">
        <v>47</v>
      </c>
      <c r="P3117" s="5" t="str">
        <f>IF(OR(COUNTIF(A3117,"*省*"&amp;"*戒毒所*"),COUNTIF(A3117,"*省*"&amp;"*法院*"),COUNTIF(A3117,"*监狱*"),COUNTIF(A3117,"*省*"&amp;"*管教所*")),"省直",IFERROR(LOOKUP(9^9,FIND(对照表!$H$2:$H$14,A3117),对照表!$G$2:$G$14),IFERROR(LOOKUP(9^9,FIND(对照表!$E$2:$E$149,A3117),对照表!$C$2:$C$149),"省直")))</f>
        <v>大兴安岭</v>
      </c>
    </row>
    <row r="3118" customHeight="1" spans="1:16">
      <c r="A3118" s="8" t="s">
        <v>5550</v>
      </c>
      <c r="B3118" s="9" t="s">
        <v>5551</v>
      </c>
      <c r="C3118" s="12" t="s">
        <v>1664</v>
      </c>
      <c r="D3118" s="12" t="s">
        <v>35</v>
      </c>
      <c r="E3118" s="13" t="s">
        <v>36</v>
      </c>
      <c r="F3118" s="13">
        <v>1</v>
      </c>
      <c r="G3118" s="12" t="s">
        <v>37</v>
      </c>
      <c r="H3118" s="12" t="s">
        <v>361</v>
      </c>
      <c r="I3118" s="12"/>
      <c r="J3118" s="12" t="s">
        <v>40</v>
      </c>
      <c r="K3118" s="12" t="s">
        <v>41</v>
      </c>
      <c r="L3118" s="12"/>
      <c r="M3118" s="12"/>
      <c r="N3118" s="12" t="s">
        <v>5383</v>
      </c>
      <c r="O3118" s="14" t="s">
        <v>47</v>
      </c>
      <c r="P3118" s="5" t="str">
        <f>IF(OR(COUNTIF(A3118,"*省*"&amp;"*戒毒所*"),COUNTIF(A3118,"*省*"&amp;"*法院*"),COUNTIF(A3118,"*监狱*"),COUNTIF(A3118,"*省*"&amp;"*管教所*")),"省直",IFERROR(LOOKUP(9^9,FIND(对照表!$H$2:$H$14,A3118),对照表!$G$2:$G$14),IFERROR(LOOKUP(9^9,FIND(对照表!$E$2:$E$149,A3118),对照表!$C$2:$C$149),"省直")))</f>
        <v>大兴安岭</v>
      </c>
    </row>
    <row r="3119" customHeight="1" spans="1:16">
      <c r="A3119" s="8" t="s">
        <v>5552</v>
      </c>
      <c r="B3119" s="9" t="s">
        <v>5553</v>
      </c>
      <c r="C3119" s="12" t="s">
        <v>2707</v>
      </c>
      <c r="D3119" s="12" t="s">
        <v>35</v>
      </c>
      <c r="E3119" s="13" t="s">
        <v>36</v>
      </c>
      <c r="F3119" s="13">
        <v>1</v>
      </c>
      <c r="G3119" s="12" t="s">
        <v>46</v>
      </c>
      <c r="H3119" s="12" t="s">
        <v>361</v>
      </c>
      <c r="I3119" s="12"/>
      <c r="J3119" s="12" t="s">
        <v>5554</v>
      </c>
      <c r="K3119" s="12" t="s">
        <v>41</v>
      </c>
      <c r="L3119" s="12"/>
      <c r="M3119" s="12"/>
      <c r="N3119" s="12"/>
      <c r="O3119" s="14" t="s">
        <v>47</v>
      </c>
      <c r="P3119" s="5" t="str">
        <f>IF(OR(COUNTIF(A3119,"*省*"&amp;"*戒毒所*"),COUNTIF(A3119,"*省*"&amp;"*法院*"),COUNTIF(A3119,"*监狱*"),COUNTIF(A3119,"*省*"&amp;"*管教所*")),"省直",IFERROR(LOOKUP(9^9,FIND(对照表!$H$2:$H$14,A3119),对照表!$G$2:$G$14),IFERROR(LOOKUP(9^9,FIND(对照表!$E$2:$E$149,A3119),对照表!$C$2:$C$149),"省直")))</f>
        <v>大兴安岭</v>
      </c>
    </row>
    <row r="3120" customHeight="1" spans="1:16">
      <c r="A3120" s="8" t="s">
        <v>5555</v>
      </c>
      <c r="B3120" s="9" t="s">
        <v>5556</v>
      </c>
      <c r="C3120" s="12" t="s">
        <v>1664</v>
      </c>
      <c r="D3120" s="12" t="s">
        <v>35</v>
      </c>
      <c r="E3120" s="13" t="s">
        <v>36</v>
      </c>
      <c r="F3120" s="13">
        <v>1</v>
      </c>
      <c r="G3120" s="12" t="s">
        <v>37</v>
      </c>
      <c r="H3120" s="12" t="s">
        <v>38</v>
      </c>
      <c r="I3120" s="12"/>
      <c r="J3120" s="12" t="s">
        <v>3014</v>
      </c>
      <c r="K3120" s="12" t="s">
        <v>41</v>
      </c>
      <c r="L3120" s="12"/>
      <c r="M3120" s="12"/>
      <c r="N3120" s="12"/>
      <c r="O3120" s="14" t="s">
        <v>47</v>
      </c>
      <c r="P3120" s="5" t="str">
        <f>IF(OR(COUNTIF(A3120,"*省*"&amp;"*戒毒所*"),COUNTIF(A3120,"*省*"&amp;"*法院*"),COUNTIF(A3120,"*监狱*"),COUNTIF(A3120,"*省*"&amp;"*管教所*")),"省直",IFERROR(LOOKUP(9^9,FIND(对照表!$H$2:$H$14,A3120),对照表!$G$2:$G$14),IFERROR(LOOKUP(9^9,FIND(对照表!$E$2:$E$149,A3120),对照表!$C$2:$C$149),"省直")))</f>
        <v>大兴安岭</v>
      </c>
    </row>
    <row r="3121" customHeight="1" spans="1:16">
      <c r="A3121" s="8" t="s">
        <v>5557</v>
      </c>
      <c r="B3121" s="9" t="s">
        <v>5558</v>
      </c>
      <c r="C3121" s="12" t="s">
        <v>5559</v>
      </c>
      <c r="D3121" s="12" t="s">
        <v>35</v>
      </c>
      <c r="E3121" s="13" t="s">
        <v>36</v>
      </c>
      <c r="F3121" s="13">
        <v>1</v>
      </c>
      <c r="G3121" s="12" t="s">
        <v>37</v>
      </c>
      <c r="H3121" s="12" t="s">
        <v>38</v>
      </c>
      <c r="I3121" s="12" t="s">
        <v>39</v>
      </c>
      <c r="J3121" s="12" t="s">
        <v>5560</v>
      </c>
      <c r="K3121" s="12" t="s">
        <v>41</v>
      </c>
      <c r="L3121" s="12"/>
      <c r="M3121" s="12"/>
      <c r="N3121" s="12"/>
      <c r="O3121" s="14" t="s">
        <v>47</v>
      </c>
      <c r="P3121" s="5" t="str">
        <f>IF(OR(COUNTIF(A3121,"*省*"&amp;"*戒毒所*"),COUNTIF(A3121,"*省*"&amp;"*法院*"),COUNTIF(A3121,"*监狱*"),COUNTIF(A3121,"*省*"&amp;"*管教所*")),"省直",IFERROR(LOOKUP(9^9,FIND(对照表!$H$2:$H$14,A3121),对照表!$G$2:$G$14),IFERROR(LOOKUP(9^9,FIND(对照表!$E$2:$E$149,A3121),对照表!$C$2:$C$149),"省直")))</f>
        <v>大兴安岭</v>
      </c>
    </row>
    <row r="3122" customHeight="1" spans="1:16">
      <c r="A3122" s="8" t="s">
        <v>5557</v>
      </c>
      <c r="B3122" s="9" t="s">
        <v>5558</v>
      </c>
      <c r="C3122" s="12" t="s">
        <v>5561</v>
      </c>
      <c r="D3122" s="12" t="s">
        <v>35</v>
      </c>
      <c r="E3122" s="13" t="s">
        <v>79</v>
      </c>
      <c r="F3122" s="13">
        <v>1</v>
      </c>
      <c r="G3122" s="12" t="s">
        <v>37</v>
      </c>
      <c r="H3122" s="12" t="s">
        <v>38</v>
      </c>
      <c r="I3122" s="12" t="s">
        <v>39</v>
      </c>
      <c r="J3122" s="12" t="s">
        <v>2261</v>
      </c>
      <c r="K3122" s="12" t="s">
        <v>41</v>
      </c>
      <c r="L3122" s="12"/>
      <c r="M3122" s="12"/>
      <c r="N3122" s="12"/>
      <c r="O3122" s="14" t="s">
        <v>47</v>
      </c>
      <c r="P3122" s="5" t="str">
        <f>IF(OR(COUNTIF(A3122,"*省*"&amp;"*戒毒所*"),COUNTIF(A3122,"*省*"&amp;"*法院*"),COUNTIF(A3122,"*监狱*"),COUNTIF(A3122,"*省*"&amp;"*管教所*")),"省直",IFERROR(LOOKUP(9^9,FIND(对照表!$H$2:$H$14,A3122),对照表!$G$2:$G$14),IFERROR(LOOKUP(9^9,FIND(对照表!$E$2:$E$149,A3122),对照表!$C$2:$C$149),"省直")))</f>
        <v>大兴安岭</v>
      </c>
    </row>
    <row r="3123" customHeight="1" spans="1:16">
      <c r="A3123" s="8" t="s">
        <v>5557</v>
      </c>
      <c r="B3123" s="9" t="s">
        <v>5558</v>
      </c>
      <c r="C3123" s="12" t="s">
        <v>5561</v>
      </c>
      <c r="D3123" s="12" t="s">
        <v>35</v>
      </c>
      <c r="E3123" s="13" t="s">
        <v>81</v>
      </c>
      <c r="F3123" s="13">
        <v>1</v>
      </c>
      <c r="G3123" s="12" t="s">
        <v>37</v>
      </c>
      <c r="H3123" s="12" t="s">
        <v>38</v>
      </c>
      <c r="I3123" s="12" t="s">
        <v>39</v>
      </c>
      <c r="J3123" s="12" t="s">
        <v>3982</v>
      </c>
      <c r="K3123" s="12" t="s">
        <v>41</v>
      </c>
      <c r="L3123" s="12"/>
      <c r="M3123" s="12"/>
      <c r="N3123" s="12"/>
      <c r="O3123" s="14" t="s">
        <v>47</v>
      </c>
      <c r="P3123" s="5" t="str">
        <f>IF(OR(COUNTIF(A3123,"*省*"&amp;"*戒毒所*"),COUNTIF(A3123,"*省*"&amp;"*法院*"),COUNTIF(A3123,"*监狱*"),COUNTIF(A3123,"*省*"&amp;"*管教所*")),"省直",IFERROR(LOOKUP(9^9,FIND(对照表!$H$2:$H$14,A3123),对照表!$G$2:$G$14),IFERROR(LOOKUP(9^9,FIND(对照表!$E$2:$E$149,A3123),对照表!$C$2:$C$149),"省直")))</f>
        <v>大兴安岭</v>
      </c>
    </row>
    <row r="3124" customHeight="1" spans="1:16">
      <c r="A3124" s="8" t="s">
        <v>5562</v>
      </c>
      <c r="B3124" s="9" t="s">
        <v>5563</v>
      </c>
      <c r="C3124" s="12" t="s">
        <v>1664</v>
      </c>
      <c r="D3124" s="12" t="s">
        <v>35</v>
      </c>
      <c r="E3124" s="13" t="s">
        <v>36</v>
      </c>
      <c r="F3124" s="13">
        <v>1</v>
      </c>
      <c r="G3124" s="12" t="s">
        <v>37</v>
      </c>
      <c r="H3124" s="12" t="s">
        <v>38</v>
      </c>
      <c r="I3124" s="12" t="s">
        <v>39</v>
      </c>
      <c r="J3124" s="12" t="s">
        <v>3766</v>
      </c>
      <c r="K3124" s="12" t="s">
        <v>41</v>
      </c>
      <c r="L3124" s="12"/>
      <c r="M3124" s="12"/>
      <c r="N3124" s="12"/>
      <c r="O3124" s="14" t="s">
        <v>47</v>
      </c>
      <c r="P3124" s="5" t="str">
        <f>IF(OR(COUNTIF(A3124,"*省*"&amp;"*戒毒所*"),COUNTIF(A3124,"*省*"&amp;"*法院*"),COUNTIF(A3124,"*监狱*"),COUNTIF(A3124,"*省*"&amp;"*管教所*")),"省直",IFERROR(LOOKUP(9^9,FIND(对照表!$H$2:$H$14,A3124),对照表!$G$2:$G$14),IFERROR(LOOKUP(9^9,FIND(对照表!$E$2:$E$149,A3124),对照表!$C$2:$C$149),"省直")))</f>
        <v>大兴安岭</v>
      </c>
    </row>
    <row r="3125" customHeight="1" spans="1:16">
      <c r="A3125" s="8" t="s">
        <v>5564</v>
      </c>
      <c r="B3125" s="9" t="s">
        <v>5565</v>
      </c>
      <c r="C3125" s="12" t="s">
        <v>1664</v>
      </c>
      <c r="D3125" s="12" t="s">
        <v>35</v>
      </c>
      <c r="E3125" s="13" t="s">
        <v>36</v>
      </c>
      <c r="F3125" s="13">
        <v>1</v>
      </c>
      <c r="G3125" s="12" t="s">
        <v>46</v>
      </c>
      <c r="H3125" s="12" t="s">
        <v>361</v>
      </c>
      <c r="I3125" s="12"/>
      <c r="J3125" s="12" t="s">
        <v>40</v>
      </c>
      <c r="K3125" s="12" t="s">
        <v>41</v>
      </c>
      <c r="L3125" s="12"/>
      <c r="M3125" s="12"/>
      <c r="N3125" s="12"/>
      <c r="O3125" s="14" t="s">
        <v>47</v>
      </c>
      <c r="P3125" s="5" t="str">
        <f>IF(OR(COUNTIF(A3125,"*省*"&amp;"*戒毒所*"),COUNTIF(A3125,"*省*"&amp;"*法院*"),COUNTIF(A3125,"*监狱*"),COUNTIF(A3125,"*省*"&amp;"*管教所*")),"省直",IFERROR(LOOKUP(9^9,FIND(对照表!$H$2:$H$14,A3125),对照表!$G$2:$G$14),IFERROR(LOOKUP(9^9,FIND(对照表!$E$2:$E$149,A3125),对照表!$C$2:$C$149),"省直")))</f>
        <v>大兴安岭</v>
      </c>
    </row>
    <row r="3126" customHeight="1" spans="1:16">
      <c r="A3126" s="8" t="s">
        <v>5566</v>
      </c>
      <c r="B3126" s="9" t="s">
        <v>5567</v>
      </c>
      <c r="C3126" s="12" t="s">
        <v>1664</v>
      </c>
      <c r="D3126" s="12" t="s">
        <v>35</v>
      </c>
      <c r="E3126" s="13" t="s">
        <v>36</v>
      </c>
      <c r="F3126" s="13">
        <v>1</v>
      </c>
      <c r="G3126" s="12" t="s">
        <v>37</v>
      </c>
      <c r="H3126" s="12" t="s">
        <v>38</v>
      </c>
      <c r="I3126" s="12"/>
      <c r="J3126" s="12" t="s">
        <v>40</v>
      </c>
      <c r="K3126" s="12" t="s">
        <v>41</v>
      </c>
      <c r="L3126" s="12"/>
      <c r="M3126" s="12"/>
      <c r="N3126" s="12" t="s">
        <v>5383</v>
      </c>
      <c r="O3126" s="14" t="s">
        <v>47</v>
      </c>
      <c r="P3126" s="5" t="str">
        <f>IF(OR(COUNTIF(A3126,"*省*"&amp;"*戒毒所*"),COUNTIF(A3126,"*省*"&amp;"*法院*"),COUNTIF(A3126,"*监狱*"),COUNTIF(A3126,"*省*"&amp;"*管教所*")),"省直",IFERROR(LOOKUP(9^9,FIND(对照表!$H$2:$H$14,A3126),对照表!$G$2:$G$14),IFERROR(LOOKUP(9^9,FIND(对照表!$E$2:$E$149,A3126),对照表!$C$2:$C$149),"省直")))</f>
        <v>大兴安岭</v>
      </c>
    </row>
    <row r="3127" customHeight="1" spans="1:16">
      <c r="A3127" s="8" t="s">
        <v>5568</v>
      </c>
      <c r="B3127" s="9" t="s">
        <v>5569</v>
      </c>
      <c r="C3127" s="12" t="s">
        <v>1664</v>
      </c>
      <c r="D3127" s="12" t="s">
        <v>35</v>
      </c>
      <c r="E3127" s="13" t="s">
        <v>36</v>
      </c>
      <c r="F3127" s="13">
        <v>1</v>
      </c>
      <c r="G3127" s="12" t="s">
        <v>37</v>
      </c>
      <c r="H3127" s="12" t="s">
        <v>38</v>
      </c>
      <c r="I3127" s="12"/>
      <c r="J3127" s="12" t="s">
        <v>40</v>
      </c>
      <c r="K3127" s="12" t="s">
        <v>41</v>
      </c>
      <c r="L3127" s="12"/>
      <c r="M3127" s="12"/>
      <c r="N3127" s="12" t="s">
        <v>5383</v>
      </c>
      <c r="O3127" s="14" t="s">
        <v>47</v>
      </c>
      <c r="P3127" s="5" t="str">
        <f>IF(OR(COUNTIF(A3127,"*省*"&amp;"*戒毒所*"),COUNTIF(A3127,"*省*"&amp;"*法院*"),COUNTIF(A3127,"*监狱*"),COUNTIF(A3127,"*省*"&amp;"*管教所*")),"省直",IFERROR(LOOKUP(9^9,FIND(对照表!$H$2:$H$14,A3127),对照表!$G$2:$G$14),IFERROR(LOOKUP(9^9,FIND(对照表!$E$2:$E$149,A3127),对照表!$C$2:$C$149),"省直")))</f>
        <v>大兴安岭</v>
      </c>
    </row>
    <row r="3128" customHeight="1" spans="1:16">
      <c r="A3128" s="8" t="s">
        <v>5570</v>
      </c>
      <c r="B3128" s="9" t="s">
        <v>5571</v>
      </c>
      <c r="C3128" s="12" t="s">
        <v>1664</v>
      </c>
      <c r="D3128" s="12" t="s">
        <v>35</v>
      </c>
      <c r="E3128" s="13" t="s">
        <v>36</v>
      </c>
      <c r="F3128" s="13">
        <v>1</v>
      </c>
      <c r="G3128" s="12" t="s">
        <v>37</v>
      </c>
      <c r="H3128" s="12" t="s">
        <v>38</v>
      </c>
      <c r="I3128" s="12"/>
      <c r="J3128" s="12" t="s">
        <v>40</v>
      </c>
      <c r="K3128" s="12" t="s">
        <v>41</v>
      </c>
      <c r="L3128" s="12"/>
      <c r="M3128" s="12"/>
      <c r="N3128" s="12" t="s">
        <v>5383</v>
      </c>
      <c r="O3128" s="14" t="s">
        <v>47</v>
      </c>
      <c r="P3128" s="5" t="str">
        <f>IF(OR(COUNTIF(A3128,"*省*"&amp;"*戒毒所*"),COUNTIF(A3128,"*省*"&amp;"*法院*"),COUNTIF(A3128,"*监狱*"),COUNTIF(A3128,"*省*"&amp;"*管教所*")),"省直",IFERROR(LOOKUP(9^9,FIND(对照表!$H$2:$H$14,A3128),对照表!$G$2:$G$14),IFERROR(LOOKUP(9^9,FIND(对照表!$E$2:$E$149,A3128),对照表!$C$2:$C$149),"省直")))</f>
        <v>大兴安岭</v>
      </c>
    </row>
    <row r="3129" customHeight="1" spans="1:16">
      <c r="A3129" s="8" t="s">
        <v>5572</v>
      </c>
      <c r="B3129" s="9" t="s">
        <v>5573</v>
      </c>
      <c r="C3129" s="12" t="s">
        <v>1664</v>
      </c>
      <c r="D3129" s="12" t="s">
        <v>35</v>
      </c>
      <c r="E3129" s="13" t="s">
        <v>36</v>
      </c>
      <c r="F3129" s="13">
        <v>1</v>
      </c>
      <c r="G3129" s="12" t="s">
        <v>37</v>
      </c>
      <c r="H3129" s="12" t="s">
        <v>38</v>
      </c>
      <c r="I3129" s="12"/>
      <c r="J3129" s="12" t="s">
        <v>5574</v>
      </c>
      <c r="K3129" s="12" t="s">
        <v>41</v>
      </c>
      <c r="L3129" s="12"/>
      <c r="M3129" s="12"/>
      <c r="N3129" s="12"/>
      <c r="O3129" s="14" t="s">
        <v>47</v>
      </c>
      <c r="P3129" s="5" t="str">
        <f>IF(OR(COUNTIF(A3129,"*省*"&amp;"*戒毒所*"),COUNTIF(A3129,"*省*"&amp;"*法院*"),COUNTIF(A3129,"*监狱*"),COUNTIF(A3129,"*省*"&amp;"*管教所*")),"省直",IFERROR(LOOKUP(9^9,FIND(对照表!$H$2:$H$14,A3129),对照表!$G$2:$G$14),IFERROR(LOOKUP(9^9,FIND(对照表!$E$2:$E$149,A3129),对照表!$C$2:$C$149),"省直")))</f>
        <v>大兴安岭</v>
      </c>
    </row>
    <row r="3130" customHeight="1" spans="1:16">
      <c r="A3130" s="8" t="s">
        <v>5575</v>
      </c>
      <c r="B3130" s="9" t="s">
        <v>5576</v>
      </c>
      <c r="C3130" s="12" t="s">
        <v>3668</v>
      </c>
      <c r="D3130" s="12" t="s">
        <v>35</v>
      </c>
      <c r="E3130" s="13" t="s">
        <v>36</v>
      </c>
      <c r="F3130" s="13">
        <v>6</v>
      </c>
      <c r="G3130" s="12" t="s">
        <v>37</v>
      </c>
      <c r="H3130" s="12" t="s">
        <v>38</v>
      </c>
      <c r="I3130" s="12"/>
      <c r="J3130" s="12" t="s">
        <v>40</v>
      </c>
      <c r="K3130" s="12" t="s">
        <v>113</v>
      </c>
      <c r="L3130" s="12"/>
      <c r="M3130" s="12"/>
      <c r="N3130" s="12" t="s">
        <v>5577</v>
      </c>
      <c r="O3130" s="14" t="s">
        <v>47</v>
      </c>
      <c r="P3130" s="5" t="str">
        <f>IF(OR(COUNTIF(A3130,"*省*"&amp;"*戒毒所*"),COUNTIF(A3130,"*省*"&amp;"*法院*"),COUNTIF(A3130,"*监狱*"),COUNTIF(A3130,"*省*"&amp;"*管教所*")),"省直",IFERROR(LOOKUP(9^9,FIND(对照表!$H$2:$H$14,A3130),对照表!$G$2:$G$14),IFERROR(LOOKUP(9^9,FIND(对照表!$E$2:$E$149,A3130),对照表!$C$2:$C$149),"省直")))</f>
        <v>大兴安岭</v>
      </c>
    </row>
    <row r="3131" customHeight="1" spans="1:16">
      <c r="A3131" s="8" t="s">
        <v>5578</v>
      </c>
      <c r="B3131" s="9" t="s">
        <v>5579</v>
      </c>
      <c r="C3131" s="12" t="s">
        <v>5580</v>
      </c>
      <c r="D3131" s="12" t="s">
        <v>35</v>
      </c>
      <c r="E3131" s="13" t="s">
        <v>36</v>
      </c>
      <c r="F3131" s="13">
        <v>1</v>
      </c>
      <c r="G3131" s="12" t="s">
        <v>37</v>
      </c>
      <c r="H3131" s="12" t="s">
        <v>38</v>
      </c>
      <c r="I3131" s="12" t="s">
        <v>39</v>
      </c>
      <c r="J3131" s="12" t="s">
        <v>3764</v>
      </c>
      <c r="K3131" s="12" t="s">
        <v>41</v>
      </c>
      <c r="L3131" s="12"/>
      <c r="M3131" s="12" t="s">
        <v>54</v>
      </c>
      <c r="N3131" s="12"/>
      <c r="O3131" s="14" t="s">
        <v>47</v>
      </c>
      <c r="P3131" s="5" t="str">
        <f>IF(OR(COUNTIF(A3131,"*省*"&amp;"*戒毒所*"),COUNTIF(A3131,"*省*"&amp;"*法院*"),COUNTIF(A3131,"*监狱*"),COUNTIF(A3131,"*省*"&amp;"*管教所*")),"省直",IFERROR(LOOKUP(9^9,FIND(对照表!$H$2:$H$14,A3131),对照表!$G$2:$G$14),IFERROR(LOOKUP(9^9,FIND(对照表!$E$2:$E$149,A3131),对照表!$C$2:$C$149),"省直")))</f>
        <v>大兴安岭</v>
      </c>
    </row>
    <row r="3132" customHeight="1" spans="1:16">
      <c r="A3132" s="8" t="s">
        <v>5581</v>
      </c>
      <c r="B3132" s="9" t="s">
        <v>5582</v>
      </c>
      <c r="C3132" s="12" t="s">
        <v>5583</v>
      </c>
      <c r="D3132" s="12" t="s">
        <v>35</v>
      </c>
      <c r="E3132" s="13" t="s">
        <v>36</v>
      </c>
      <c r="F3132" s="13">
        <v>1</v>
      </c>
      <c r="G3132" s="12" t="s">
        <v>37</v>
      </c>
      <c r="H3132" s="12" t="s">
        <v>38</v>
      </c>
      <c r="I3132" s="12" t="s">
        <v>39</v>
      </c>
      <c r="J3132" s="12" t="s">
        <v>5584</v>
      </c>
      <c r="K3132" s="12" t="s">
        <v>41</v>
      </c>
      <c r="L3132" s="12"/>
      <c r="M3132" s="12"/>
      <c r="N3132" s="12"/>
      <c r="O3132" s="14" t="s">
        <v>47</v>
      </c>
      <c r="P3132" s="5" t="str">
        <f>IF(OR(COUNTIF(A3132,"*省*"&amp;"*戒毒所*"),COUNTIF(A3132,"*省*"&amp;"*法院*"),COUNTIF(A3132,"*监狱*"),COUNTIF(A3132,"*省*"&amp;"*管教所*")),"省直",IFERROR(LOOKUP(9^9,FIND(对照表!$H$2:$H$14,A3132),对照表!$G$2:$G$14),IFERROR(LOOKUP(9^9,FIND(对照表!$E$2:$E$149,A3132),对照表!$C$2:$C$149),"省直")))</f>
        <v>大兴安岭</v>
      </c>
    </row>
    <row r="3133" customHeight="1" spans="1:16">
      <c r="A3133" s="8" t="s">
        <v>5585</v>
      </c>
      <c r="B3133" s="9" t="s">
        <v>5586</v>
      </c>
      <c r="C3133" s="12" t="s">
        <v>1672</v>
      </c>
      <c r="D3133" s="12" t="s">
        <v>35</v>
      </c>
      <c r="E3133" s="13" t="s">
        <v>36</v>
      </c>
      <c r="F3133" s="13">
        <v>1</v>
      </c>
      <c r="G3133" s="12" t="s">
        <v>37</v>
      </c>
      <c r="H3133" s="12" t="s">
        <v>38</v>
      </c>
      <c r="I3133" s="12" t="s">
        <v>39</v>
      </c>
      <c r="J3133" s="12" t="s">
        <v>5587</v>
      </c>
      <c r="K3133" s="12" t="s">
        <v>41</v>
      </c>
      <c r="L3133" s="12"/>
      <c r="M3133" s="12"/>
      <c r="N3133" s="12"/>
      <c r="O3133" s="14" t="s">
        <v>47</v>
      </c>
      <c r="P3133" s="5" t="str">
        <f>IF(OR(COUNTIF(A3133,"*省*"&amp;"*戒毒所*"),COUNTIF(A3133,"*省*"&amp;"*法院*"),COUNTIF(A3133,"*监狱*"),COUNTIF(A3133,"*省*"&amp;"*管教所*")),"省直",IFERROR(LOOKUP(9^9,FIND(对照表!$H$2:$H$14,A3133),对照表!$G$2:$G$14),IFERROR(LOOKUP(9^9,FIND(对照表!$E$2:$E$149,A3133),对照表!$C$2:$C$149),"省直")))</f>
        <v>大兴安岭</v>
      </c>
    </row>
    <row r="3134" customHeight="1" spans="1:16">
      <c r="A3134" s="8" t="s">
        <v>5588</v>
      </c>
      <c r="B3134" s="9" t="s">
        <v>5589</v>
      </c>
      <c r="C3134" s="12" t="s">
        <v>5590</v>
      </c>
      <c r="D3134" s="12" t="s">
        <v>35</v>
      </c>
      <c r="E3134" s="13" t="s">
        <v>36</v>
      </c>
      <c r="F3134" s="13">
        <v>1</v>
      </c>
      <c r="G3134" s="12" t="s">
        <v>37</v>
      </c>
      <c r="H3134" s="12" t="s">
        <v>38</v>
      </c>
      <c r="I3134" s="12" t="s">
        <v>39</v>
      </c>
      <c r="J3134" s="12" t="s">
        <v>5591</v>
      </c>
      <c r="K3134" s="12" t="s">
        <v>41</v>
      </c>
      <c r="L3134" s="12"/>
      <c r="M3134" s="12"/>
      <c r="N3134" s="12"/>
      <c r="O3134" s="14" t="s">
        <v>47</v>
      </c>
      <c r="P3134" s="5" t="str">
        <f>IF(OR(COUNTIF(A3134,"*省*"&amp;"*戒毒所*"),COUNTIF(A3134,"*省*"&amp;"*法院*"),COUNTIF(A3134,"*监狱*"),COUNTIF(A3134,"*省*"&amp;"*管教所*")),"省直",IFERROR(LOOKUP(9^9,FIND(对照表!$H$2:$H$14,A3134),对照表!$G$2:$G$14),IFERROR(LOOKUP(9^9,FIND(对照表!$E$2:$E$149,A3134),对照表!$C$2:$C$149),"省直")))</f>
        <v>大兴安岭</v>
      </c>
    </row>
    <row r="3135" customHeight="1" spans="1:16">
      <c r="A3135" s="8" t="s">
        <v>5592</v>
      </c>
      <c r="B3135" s="9" t="s">
        <v>5593</v>
      </c>
      <c r="C3135" s="12" t="s">
        <v>3668</v>
      </c>
      <c r="D3135" s="12" t="s">
        <v>35</v>
      </c>
      <c r="E3135" s="13" t="s">
        <v>36</v>
      </c>
      <c r="F3135" s="13">
        <v>1</v>
      </c>
      <c r="G3135" s="12" t="s">
        <v>37</v>
      </c>
      <c r="H3135" s="12" t="s">
        <v>38</v>
      </c>
      <c r="I3135" s="12" t="s">
        <v>39</v>
      </c>
      <c r="J3135" s="12" t="s">
        <v>3763</v>
      </c>
      <c r="K3135" s="12" t="s">
        <v>113</v>
      </c>
      <c r="L3135" s="12"/>
      <c r="M3135" s="12"/>
      <c r="N3135" s="12"/>
      <c r="O3135" s="14" t="s">
        <v>47</v>
      </c>
      <c r="P3135" s="5" t="str">
        <f>IF(OR(COUNTIF(A3135,"*省*"&amp;"*戒毒所*"),COUNTIF(A3135,"*省*"&amp;"*法院*"),COUNTIF(A3135,"*监狱*"),COUNTIF(A3135,"*省*"&amp;"*管教所*")),"省直",IFERROR(LOOKUP(9^9,FIND(对照表!$H$2:$H$14,A3135),对照表!$G$2:$G$14),IFERROR(LOOKUP(9^9,FIND(对照表!$E$2:$E$149,A3135),对照表!$C$2:$C$149),"省直")))</f>
        <v>大兴安岭</v>
      </c>
    </row>
    <row r="3136" customHeight="1" spans="1:16">
      <c r="A3136" s="8" t="s">
        <v>5594</v>
      </c>
      <c r="B3136" s="9" t="s">
        <v>5595</v>
      </c>
      <c r="C3136" s="12" t="s">
        <v>3668</v>
      </c>
      <c r="D3136" s="12" t="s">
        <v>35</v>
      </c>
      <c r="E3136" s="13" t="s">
        <v>36</v>
      </c>
      <c r="F3136" s="13">
        <v>1</v>
      </c>
      <c r="G3136" s="12" t="s">
        <v>37</v>
      </c>
      <c r="H3136" s="12" t="s">
        <v>38</v>
      </c>
      <c r="I3136" s="12" t="s">
        <v>39</v>
      </c>
      <c r="J3136" s="12" t="s">
        <v>5596</v>
      </c>
      <c r="K3136" s="12" t="s">
        <v>113</v>
      </c>
      <c r="L3136" s="12"/>
      <c r="M3136" s="12"/>
      <c r="N3136" s="12"/>
      <c r="O3136" s="14" t="s">
        <v>47</v>
      </c>
      <c r="P3136" s="5" t="str">
        <f>IF(OR(COUNTIF(A3136,"*省*"&amp;"*戒毒所*"),COUNTIF(A3136,"*省*"&amp;"*法院*"),COUNTIF(A3136,"*监狱*"),COUNTIF(A3136,"*省*"&amp;"*管教所*")),"省直",IFERROR(LOOKUP(9^9,FIND(对照表!$H$2:$H$14,A3136),对照表!$G$2:$G$14),IFERROR(LOOKUP(9^9,FIND(对照表!$E$2:$E$149,A3136),对照表!$C$2:$C$149),"省直")))</f>
        <v>大兴安岭</v>
      </c>
    </row>
    <row r="3137" customHeight="1" spans="1:16">
      <c r="A3137" s="8" t="s">
        <v>5597</v>
      </c>
      <c r="B3137" s="9" t="s">
        <v>5598</v>
      </c>
      <c r="C3137" s="12" t="s">
        <v>3668</v>
      </c>
      <c r="D3137" s="12" t="s">
        <v>35</v>
      </c>
      <c r="E3137" s="13" t="s">
        <v>36</v>
      </c>
      <c r="F3137" s="13">
        <v>1</v>
      </c>
      <c r="G3137" s="12" t="s">
        <v>37</v>
      </c>
      <c r="H3137" s="12" t="s">
        <v>38</v>
      </c>
      <c r="I3137" s="12" t="s">
        <v>39</v>
      </c>
      <c r="J3137" s="12" t="s">
        <v>2751</v>
      </c>
      <c r="K3137" s="12" t="s">
        <v>113</v>
      </c>
      <c r="L3137" s="12"/>
      <c r="M3137" s="12"/>
      <c r="N3137" s="12"/>
      <c r="O3137" s="14" t="s">
        <v>47</v>
      </c>
      <c r="P3137" s="5" t="str">
        <f>IF(OR(COUNTIF(A3137,"*省*"&amp;"*戒毒所*"),COUNTIF(A3137,"*省*"&amp;"*法院*"),COUNTIF(A3137,"*监狱*"),COUNTIF(A3137,"*省*"&amp;"*管教所*")),"省直",IFERROR(LOOKUP(9^9,FIND(对照表!$H$2:$H$14,A3137),对照表!$G$2:$G$14),IFERROR(LOOKUP(9^9,FIND(对照表!$E$2:$E$149,A3137),对照表!$C$2:$C$149),"省直")))</f>
        <v>大兴安岭</v>
      </c>
    </row>
    <row r="3138" customHeight="1" spans="1:16">
      <c r="A3138" s="8" t="s">
        <v>5599</v>
      </c>
      <c r="B3138" s="9" t="s">
        <v>5600</v>
      </c>
      <c r="C3138" s="12" t="s">
        <v>3032</v>
      </c>
      <c r="D3138" s="12" t="s">
        <v>35</v>
      </c>
      <c r="E3138" s="13" t="s">
        <v>36</v>
      </c>
      <c r="F3138" s="13">
        <v>1</v>
      </c>
      <c r="G3138" s="12" t="s">
        <v>37</v>
      </c>
      <c r="H3138" s="12" t="s">
        <v>38</v>
      </c>
      <c r="I3138" s="12"/>
      <c r="J3138" s="12" t="s">
        <v>40</v>
      </c>
      <c r="K3138" s="12" t="s">
        <v>41</v>
      </c>
      <c r="L3138" s="12"/>
      <c r="M3138" s="12" t="s">
        <v>54</v>
      </c>
      <c r="N3138" s="12" t="s">
        <v>5383</v>
      </c>
      <c r="O3138" s="14" t="s">
        <v>47</v>
      </c>
      <c r="P3138" s="5" t="str">
        <f>IF(OR(COUNTIF(A3138,"*省*"&amp;"*戒毒所*"),COUNTIF(A3138,"*省*"&amp;"*法院*"),COUNTIF(A3138,"*监狱*"),COUNTIF(A3138,"*省*"&amp;"*管教所*")),"省直",IFERROR(LOOKUP(9^9,FIND(对照表!$H$2:$H$14,A3138),对照表!$G$2:$G$14),IFERROR(LOOKUP(9^9,FIND(对照表!$E$2:$E$149,A3138),对照表!$C$2:$C$149),"省直")))</f>
        <v>大兴安岭</v>
      </c>
    </row>
    <row r="3139" customHeight="1" spans="1:16">
      <c r="A3139" s="8" t="s">
        <v>5601</v>
      </c>
      <c r="B3139" s="9" t="s">
        <v>5602</v>
      </c>
      <c r="C3139" s="12" t="s">
        <v>1664</v>
      </c>
      <c r="D3139" s="12" t="s">
        <v>35</v>
      </c>
      <c r="E3139" s="13" t="s">
        <v>36</v>
      </c>
      <c r="F3139" s="13">
        <v>1</v>
      </c>
      <c r="G3139" s="12" t="s">
        <v>37</v>
      </c>
      <c r="H3139" s="12" t="s">
        <v>361</v>
      </c>
      <c r="I3139" s="12"/>
      <c r="J3139" s="12" t="s">
        <v>40</v>
      </c>
      <c r="K3139" s="12" t="s">
        <v>41</v>
      </c>
      <c r="L3139" s="12"/>
      <c r="M3139" s="12" t="s">
        <v>54</v>
      </c>
      <c r="N3139" s="12" t="s">
        <v>5383</v>
      </c>
      <c r="O3139" s="14" t="s">
        <v>47</v>
      </c>
      <c r="P3139" s="5" t="str">
        <f>IF(OR(COUNTIF(A3139,"*省*"&amp;"*戒毒所*"),COUNTIF(A3139,"*省*"&amp;"*法院*"),COUNTIF(A3139,"*监狱*"),COUNTIF(A3139,"*省*"&amp;"*管教所*")),"省直",IFERROR(LOOKUP(9^9,FIND(对照表!$H$2:$H$14,A3139),对照表!$G$2:$G$14),IFERROR(LOOKUP(9^9,FIND(对照表!$E$2:$E$149,A3139),对照表!$C$2:$C$149),"省直")))</f>
        <v>大兴安岭</v>
      </c>
    </row>
    <row r="3140" customHeight="1" spans="1:16">
      <c r="A3140" s="8" t="s">
        <v>5603</v>
      </c>
      <c r="B3140" s="9" t="s">
        <v>5604</v>
      </c>
      <c r="C3140" s="12" t="s">
        <v>5605</v>
      </c>
      <c r="D3140" s="12" t="s">
        <v>35</v>
      </c>
      <c r="E3140" s="13" t="s">
        <v>36</v>
      </c>
      <c r="F3140" s="13">
        <v>1</v>
      </c>
      <c r="G3140" s="12" t="s">
        <v>37</v>
      </c>
      <c r="H3140" s="12" t="s">
        <v>361</v>
      </c>
      <c r="I3140" s="12"/>
      <c r="J3140" s="12" t="s">
        <v>5405</v>
      </c>
      <c r="K3140" s="12" t="s">
        <v>41</v>
      </c>
      <c r="L3140" s="12"/>
      <c r="M3140" s="12" t="s">
        <v>54</v>
      </c>
      <c r="N3140" s="12" t="s">
        <v>5383</v>
      </c>
      <c r="O3140" s="14" t="s">
        <v>47</v>
      </c>
      <c r="P3140" s="5" t="str">
        <f>IF(OR(COUNTIF(A3140,"*省*"&amp;"*戒毒所*"),COUNTIF(A3140,"*省*"&amp;"*法院*"),COUNTIF(A3140,"*监狱*"),COUNTIF(A3140,"*省*"&amp;"*管教所*")),"省直",IFERROR(LOOKUP(9^9,FIND(对照表!$H$2:$H$14,A3140),对照表!$G$2:$G$14),IFERROR(LOOKUP(9^9,FIND(对照表!$E$2:$E$149,A3140),对照表!$C$2:$C$149),"省直")))</f>
        <v>大兴安岭</v>
      </c>
    </row>
    <row r="3141" customHeight="1" spans="1:16">
      <c r="A3141" s="8" t="s">
        <v>5606</v>
      </c>
      <c r="B3141" s="9" t="s">
        <v>5607</v>
      </c>
      <c r="C3141" s="12" t="s">
        <v>1664</v>
      </c>
      <c r="D3141" s="12" t="s">
        <v>35</v>
      </c>
      <c r="E3141" s="13" t="s">
        <v>36</v>
      </c>
      <c r="F3141" s="13">
        <v>1</v>
      </c>
      <c r="G3141" s="12" t="s">
        <v>37</v>
      </c>
      <c r="H3141" s="12" t="s">
        <v>38</v>
      </c>
      <c r="I3141" s="12"/>
      <c r="J3141" s="12" t="s">
        <v>40</v>
      </c>
      <c r="K3141" s="12" t="s">
        <v>41</v>
      </c>
      <c r="L3141" s="12"/>
      <c r="M3141" s="12" t="s">
        <v>54</v>
      </c>
      <c r="N3141" s="12" t="s">
        <v>5383</v>
      </c>
      <c r="O3141" s="14" t="s">
        <v>47</v>
      </c>
      <c r="P3141" s="5" t="str">
        <f>IF(OR(COUNTIF(A3141,"*省*"&amp;"*戒毒所*"),COUNTIF(A3141,"*省*"&amp;"*法院*"),COUNTIF(A3141,"*监狱*"),COUNTIF(A3141,"*省*"&amp;"*管教所*")),"省直",IFERROR(LOOKUP(9^9,FIND(对照表!$H$2:$H$14,A3141),对照表!$G$2:$G$14),IFERROR(LOOKUP(9^9,FIND(对照表!$E$2:$E$149,A3141),对照表!$C$2:$C$149),"省直")))</f>
        <v>大兴安岭</v>
      </c>
    </row>
    <row r="3142" customHeight="1" spans="1:16">
      <c r="A3142" s="8" t="s">
        <v>5608</v>
      </c>
      <c r="B3142" s="9" t="s">
        <v>5609</v>
      </c>
      <c r="C3142" s="12" t="s">
        <v>1672</v>
      </c>
      <c r="D3142" s="12" t="s">
        <v>35</v>
      </c>
      <c r="E3142" s="13" t="s">
        <v>36</v>
      </c>
      <c r="F3142" s="13">
        <v>1</v>
      </c>
      <c r="G3142" s="12" t="s">
        <v>37</v>
      </c>
      <c r="H3142" s="12" t="s">
        <v>38</v>
      </c>
      <c r="I3142" s="12"/>
      <c r="J3142" s="12" t="s">
        <v>5610</v>
      </c>
      <c r="K3142" s="12" t="s">
        <v>41</v>
      </c>
      <c r="L3142" s="12"/>
      <c r="M3142" s="12"/>
      <c r="N3142" s="12" t="s">
        <v>5383</v>
      </c>
      <c r="O3142" s="14" t="s">
        <v>47</v>
      </c>
      <c r="P3142" s="5" t="str">
        <f>IF(OR(COUNTIF(A3142,"*省*"&amp;"*戒毒所*"),COUNTIF(A3142,"*省*"&amp;"*法院*"),COUNTIF(A3142,"*监狱*"),COUNTIF(A3142,"*省*"&amp;"*管教所*")),"省直",IFERROR(LOOKUP(9^9,FIND(对照表!$H$2:$H$14,A3142),对照表!$G$2:$G$14),IFERROR(LOOKUP(9^9,FIND(对照表!$E$2:$E$149,A3142),对照表!$C$2:$C$149),"省直")))</f>
        <v>大兴安岭</v>
      </c>
    </row>
    <row r="3143" customHeight="1" spans="1:16">
      <c r="A3143" s="8" t="s">
        <v>5608</v>
      </c>
      <c r="B3143" s="9" t="s">
        <v>5609</v>
      </c>
      <c r="C3143" s="12" t="s">
        <v>5611</v>
      </c>
      <c r="D3143" s="12" t="s">
        <v>35</v>
      </c>
      <c r="E3143" s="13" t="s">
        <v>79</v>
      </c>
      <c r="F3143" s="13">
        <v>1</v>
      </c>
      <c r="G3143" s="12" t="s">
        <v>37</v>
      </c>
      <c r="H3143" s="12" t="s">
        <v>38</v>
      </c>
      <c r="I3143" s="12"/>
      <c r="J3143" s="12" t="s">
        <v>3762</v>
      </c>
      <c r="K3143" s="12" t="s">
        <v>41</v>
      </c>
      <c r="L3143" s="12"/>
      <c r="M3143" s="12"/>
      <c r="N3143" s="12" t="s">
        <v>5383</v>
      </c>
      <c r="O3143" s="14" t="s">
        <v>47</v>
      </c>
      <c r="P3143" s="5" t="str">
        <f>IF(OR(COUNTIF(A3143,"*省*"&amp;"*戒毒所*"),COUNTIF(A3143,"*省*"&amp;"*法院*"),COUNTIF(A3143,"*监狱*"),COUNTIF(A3143,"*省*"&amp;"*管教所*")),"省直",IFERROR(LOOKUP(9^9,FIND(对照表!$H$2:$H$14,A3143),对照表!$G$2:$G$14),IFERROR(LOOKUP(9^9,FIND(对照表!$E$2:$E$149,A3143),对照表!$C$2:$C$149),"省直")))</f>
        <v>大兴安岭</v>
      </c>
    </row>
    <row r="3144" customHeight="1" spans="1:16">
      <c r="A3144" s="8" t="s">
        <v>5612</v>
      </c>
      <c r="B3144" s="9" t="s">
        <v>5613</v>
      </c>
      <c r="C3144" s="12" t="s">
        <v>5614</v>
      </c>
      <c r="D3144" s="12" t="s">
        <v>35</v>
      </c>
      <c r="E3144" s="13" t="s">
        <v>36</v>
      </c>
      <c r="F3144" s="13">
        <v>1</v>
      </c>
      <c r="G3144" s="12" t="s">
        <v>37</v>
      </c>
      <c r="H3144" s="12" t="s">
        <v>38</v>
      </c>
      <c r="I3144" s="12"/>
      <c r="J3144" s="12" t="s">
        <v>40</v>
      </c>
      <c r="K3144" s="12" t="s">
        <v>41</v>
      </c>
      <c r="L3144" s="12"/>
      <c r="M3144" s="12"/>
      <c r="N3144" s="12" t="s">
        <v>5383</v>
      </c>
      <c r="O3144" s="14" t="s">
        <v>47</v>
      </c>
      <c r="P3144" s="5" t="str">
        <f>IF(OR(COUNTIF(A3144,"*省*"&amp;"*戒毒所*"),COUNTIF(A3144,"*省*"&amp;"*法院*"),COUNTIF(A3144,"*监狱*"),COUNTIF(A3144,"*省*"&amp;"*管教所*")),"省直",IFERROR(LOOKUP(9^9,FIND(对照表!$H$2:$H$14,A3144),对照表!$G$2:$G$14),IFERROR(LOOKUP(9^9,FIND(对照表!$E$2:$E$149,A3144),对照表!$C$2:$C$149),"省直")))</f>
        <v>大兴安岭</v>
      </c>
    </row>
    <row r="3145" customHeight="1" spans="1:16">
      <c r="A3145" s="8" t="s">
        <v>5615</v>
      </c>
      <c r="B3145" s="9" t="s">
        <v>5616</v>
      </c>
      <c r="C3145" s="12" t="s">
        <v>5617</v>
      </c>
      <c r="D3145" s="12" t="s">
        <v>35</v>
      </c>
      <c r="E3145" s="13" t="s">
        <v>36</v>
      </c>
      <c r="F3145" s="13">
        <v>1</v>
      </c>
      <c r="G3145" s="12" t="s">
        <v>37</v>
      </c>
      <c r="H3145" s="12" t="s">
        <v>361</v>
      </c>
      <c r="I3145" s="12"/>
      <c r="J3145" s="12" t="s">
        <v>5618</v>
      </c>
      <c r="K3145" s="12" t="s">
        <v>41</v>
      </c>
      <c r="L3145" s="12"/>
      <c r="M3145" s="12"/>
      <c r="N3145" s="12" t="s">
        <v>5383</v>
      </c>
      <c r="O3145" s="14" t="s">
        <v>47</v>
      </c>
      <c r="P3145" s="5" t="str">
        <f>IF(OR(COUNTIF(A3145,"*省*"&amp;"*戒毒所*"),COUNTIF(A3145,"*省*"&amp;"*法院*"),COUNTIF(A3145,"*监狱*"),COUNTIF(A3145,"*省*"&amp;"*管教所*")),"省直",IFERROR(LOOKUP(9^9,FIND(对照表!$H$2:$H$14,A3145),对照表!$G$2:$G$14),IFERROR(LOOKUP(9^9,FIND(对照表!$E$2:$E$149,A3145),对照表!$C$2:$C$149),"省直")))</f>
        <v>大兴安岭</v>
      </c>
    </row>
    <row r="3146" customHeight="1" spans="1:16">
      <c r="A3146" s="8" t="s">
        <v>5619</v>
      </c>
      <c r="B3146" s="9" t="s">
        <v>5620</v>
      </c>
      <c r="C3146" s="12" t="s">
        <v>5621</v>
      </c>
      <c r="D3146" s="12" t="s">
        <v>35</v>
      </c>
      <c r="E3146" s="13" t="s">
        <v>36</v>
      </c>
      <c r="F3146" s="13">
        <v>1</v>
      </c>
      <c r="G3146" s="12" t="s">
        <v>37</v>
      </c>
      <c r="H3146" s="12" t="s">
        <v>361</v>
      </c>
      <c r="I3146" s="12"/>
      <c r="J3146" s="12" t="s">
        <v>40</v>
      </c>
      <c r="K3146" s="12" t="s">
        <v>41</v>
      </c>
      <c r="L3146" s="12"/>
      <c r="M3146" s="12"/>
      <c r="N3146" s="12" t="s">
        <v>5383</v>
      </c>
      <c r="O3146" s="14" t="s">
        <v>47</v>
      </c>
      <c r="P3146" s="5" t="str">
        <f>IF(OR(COUNTIF(A3146,"*省*"&amp;"*戒毒所*"),COUNTIF(A3146,"*省*"&amp;"*法院*"),COUNTIF(A3146,"*监狱*"),COUNTIF(A3146,"*省*"&amp;"*管教所*")),"省直",IFERROR(LOOKUP(9^9,FIND(对照表!$H$2:$H$14,A3146),对照表!$G$2:$G$14),IFERROR(LOOKUP(9^9,FIND(对照表!$E$2:$E$149,A3146),对照表!$C$2:$C$149),"省直")))</f>
        <v>大兴安岭</v>
      </c>
    </row>
    <row r="3147" customHeight="1" spans="1:16">
      <c r="A3147" s="8" t="s">
        <v>5622</v>
      </c>
      <c r="B3147" s="9" t="s">
        <v>5623</v>
      </c>
      <c r="C3147" s="12" t="s">
        <v>5624</v>
      </c>
      <c r="D3147" s="12" t="s">
        <v>35</v>
      </c>
      <c r="E3147" s="13" t="s">
        <v>36</v>
      </c>
      <c r="F3147" s="13">
        <v>1</v>
      </c>
      <c r="G3147" s="12" t="s">
        <v>37</v>
      </c>
      <c r="H3147" s="12" t="s">
        <v>38</v>
      </c>
      <c r="I3147" s="12"/>
      <c r="J3147" s="12" t="s">
        <v>2797</v>
      </c>
      <c r="K3147" s="12" t="s">
        <v>41</v>
      </c>
      <c r="L3147" s="12"/>
      <c r="M3147" s="12"/>
      <c r="N3147" s="12" t="s">
        <v>5383</v>
      </c>
      <c r="O3147" s="14" t="s">
        <v>47</v>
      </c>
      <c r="P3147" s="5" t="str">
        <f>IF(OR(COUNTIF(A3147,"*省*"&amp;"*戒毒所*"),COUNTIF(A3147,"*省*"&amp;"*法院*"),COUNTIF(A3147,"*监狱*"),COUNTIF(A3147,"*省*"&amp;"*管教所*")),"省直",IFERROR(LOOKUP(9^9,FIND(对照表!$H$2:$H$14,A3147),对照表!$G$2:$G$14),IFERROR(LOOKUP(9^9,FIND(对照表!$E$2:$E$149,A3147),对照表!$C$2:$C$149),"省直")))</f>
        <v>大兴安岭</v>
      </c>
    </row>
    <row r="3148" customHeight="1" spans="1:16">
      <c r="A3148" s="8" t="s">
        <v>5625</v>
      </c>
      <c r="B3148" s="9" t="s">
        <v>5626</v>
      </c>
      <c r="C3148" s="12" t="s">
        <v>5627</v>
      </c>
      <c r="D3148" s="12" t="s">
        <v>35</v>
      </c>
      <c r="E3148" s="13" t="s">
        <v>36</v>
      </c>
      <c r="F3148" s="13">
        <v>1</v>
      </c>
      <c r="G3148" s="12" t="s">
        <v>37</v>
      </c>
      <c r="H3148" s="12" t="s">
        <v>361</v>
      </c>
      <c r="I3148" s="12"/>
      <c r="J3148" s="12" t="s">
        <v>5628</v>
      </c>
      <c r="K3148" s="12" t="s">
        <v>41</v>
      </c>
      <c r="L3148" s="12"/>
      <c r="M3148" s="12"/>
      <c r="N3148" s="12" t="s">
        <v>5383</v>
      </c>
      <c r="O3148" s="14" t="s">
        <v>47</v>
      </c>
      <c r="P3148" s="5" t="str">
        <f>IF(OR(COUNTIF(A3148,"*省*"&amp;"*戒毒所*"),COUNTIF(A3148,"*省*"&amp;"*法院*"),COUNTIF(A3148,"*监狱*"),COUNTIF(A3148,"*省*"&amp;"*管教所*")),"省直",IFERROR(LOOKUP(9^9,FIND(对照表!$H$2:$H$14,A3148),对照表!$G$2:$G$14),IFERROR(LOOKUP(9^9,FIND(对照表!$E$2:$E$149,A3148),对照表!$C$2:$C$149),"省直")))</f>
        <v>大兴安岭</v>
      </c>
    </row>
    <row r="3149" customHeight="1" spans="1:16">
      <c r="A3149" s="8" t="s">
        <v>5629</v>
      </c>
      <c r="B3149" s="9" t="s">
        <v>5630</v>
      </c>
      <c r="C3149" s="12" t="s">
        <v>3668</v>
      </c>
      <c r="D3149" s="12" t="s">
        <v>35</v>
      </c>
      <c r="E3149" s="13" t="s">
        <v>36</v>
      </c>
      <c r="F3149" s="13">
        <v>1</v>
      </c>
      <c r="G3149" s="12" t="s">
        <v>37</v>
      </c>
      <c r="H3149" s="12" t="s">
        <v>361</v>
      </c>
      <c r="I3149" s="12"/>
      <c r="J3149" s="12" t="s">
        <v>40</v>
      </c>
      <c r="K3149" s="12" t="s">
        <v>41</v>
      </c>
      <c r="L3149" s="12"/>
      <c r="M3149" s="12"/>
      <c r="N3149" s="12" t="s">
        <v>5383</v>
      </c>
      <c r="O3149" s="14" t="s">
        <v>47</v>
      </c>
      <c r="P3149" s="5" t="str">
        <f>IF(OR(COUNTIF(A3149,"*省*"&amp;"*戒毒所*"),COUNTIF(A3149,"*省*"&amp;"*法院*"),COUNTIF(A3149,"*监狱*"),COUNTIF(A3149,"*省*"&amp;"*管教所*")),"省直",IFERROR(LOOKUP(9^9,FIND(对照表!$H$2:$H$14,A3149),对照表!$G$2:$G$14),IFERROR(LOOKUP(9^9,FIND(对照表!$E$2:$E$149,A3149),对照表!$C$2:$C$149),"省直")))</f>
        <v>大兴安岭</v>
      </c>
    </row>
    <row r="3150" customHeight="1" spans="1:16">
      <c r="A3150" s="8" t="s">
        <v>5631</v>
      </c>
      <c r="B3150" s="9" t="s">
        <v>5632</v>
      </c>
      <c r="C3150" s="12" t="s">
        <v>3668</v>
      </c>
      <c r="D3150" s="12" t="s">
        <v>35</v>
      </c>
      <c r="E3150" s="13" t="s">
        <v>36</v>
      </c>
      <c r="F3150" s="13">
        <v>1</v>
      </c>
      <c r="G3150" s="12" t="s">
        <v>37</v>
      </c>
      <c r="H3150" s="12" t="s">
        <v>361</v>
      </c>
      <c r="I3150" s="12"/>
      <c r="J3150" s="12" t="s">
        <v>40</v>
      </c>
      <c r="K3150" s="12" t="s">
        <v>113</v>
      </c>
      <c r="L3150" s="12"/>
      <c r="M3150" s="12" t="s">
        <v>54</v>
      </c>
      <c r="N3150" s="12" t="s">
        <v>5383</v>
      </c>
      <c r="O3150" s="14" t="s">
        <v>47</v>
      </c>
      <c r="P3150" s="5" t="str">
        <f>IF(OR(COUNTIF(A3150,"*省*"&amp;"*戒毒所*"),COUNTIF(A3150,"*省*"&amp;"*法院*"),COUNTIF(A3150,"*监狱*"),COUNTIF(A3150,"*省*"&amp;"*管教所*")),"省直",IFERROR(LOOKUP(9^9,FIND(对照表!$H$2:$H$14,A3150),对照表!$G$2:$G$14),IFERROR(LOOKUP(9^9,FIND(对照表!$E$2:$E$149,A3150),对照表!$C$2:$C$149),"省直")))</f>
        <v>大兴安岭</v>
      </c>
    </row>
    <row r="3151" customHeight="1" spans="1:16">
      <c r="A3151" s="8" t="s">
        <v>5633</v>
      </c>
      <c r="B3151" s="9" t="s">
        <v>5634</v>
      </c>
      <c r="C3151" s="12" t="s">
        <v>3668</v>
      </c>
      <c r="D3151" s="12" t="s">
        <v>35</v>
      </c>
      <c r="E3151" s="13" t="s">
        <v>36</v>
      </c>
      <c r="F3151" s="13">
        <v>1</v>
      </c>
      <c r="G3151" s="12" t="s">
        <v>78</v>
      </c>
      <c r="H3151" s="12" t="s">
        <v>361</v>
      </c>
      <c r="I3151" s="12"/>
      <c r="J3151" s="12" t="s">
        <v>40</v>
      </c>
      <c r="K3151" s="12" t="s">
        <v>113</v>
      </c>
      <c r="L3151" s="12"/>
      <c r="M3151" s="12"/>
      <c r="N3151" s="12" t="s">
        <v>5383</v>
      </c>
      <c r="O3151" s="14" t="s">
        <v>47</v>
      </c>
      <c r="P3151" s="5" t="str">
        <f>IF(OR(COUNTIF(A3151,"*省*"&amp;"*戒毒所*"),COUNTIF(A3151,"*省*"&amp;"*法院*"),COUNTIF(A3151,"*监狱*"),COUNTIF(A3151,"*省*"&amp;"*管教所*")),"省直",IFERROR(LOOKUP(9^9,FIND(对照表!$H$2:$H$14,A3151),对照表!$G$2:$G$14),IFERROR(LOOKUP(9^9,FIND(对照表!$E$2:$E$149,A3151),对照表!$C$2:$C$149),"省直")))</f>
        <v>大兴安岭</v>
      </c>
    </row>
    <row r="3152" customHeight="1" spans="1:16">
      <c r="A3152" s="8" t="s">
        <v>5635</v>
      </c>
      <c r="B3152" s="9" t="s">
        <v>5636</v>
      </c>
      <c r="C3152" s="12" t="s">
        <v>3668</v>
      </c>
      <c r="D3152" s="12" t="s">
        <v>35</v>
      </c>
      <c r="E3152" s="13" t="s">
        <v>36</v>
      </c>
      <c r="F3152" s="13">
        <v>1</v>
      </c>
      <c r="G3152" s="12" t="s">
        <v>37</v>
      </c>
      <c r="H3152" s="12" t="s">
        <v>361</v>
      </c>
      <c r="I3152" s="12"/>
      <c r="J3152" s="12" t="s">
        <v>5637</v>
      </c>
      <c r="K3152" s="12" t="s">
        <v>113</v>
      </c>
      <c r="L3152" s="12"/>
      <c r="M3152" s="12"/>
      <c r="N3152" s="12" t="s">
        <v>5383</v>
      </c>
      <c r="O3152" s="14" t="s">
        <v>47</v>
      </c>
      <c r="P3152" s="5" t="str">
        <f>IF(OR(COUNTIF(A3152,"*省*"&amp;"*戒毒所*"),COUNTIF(A3152,"*省*"&amp;"*法院*"),COUNTIF(A3152,"*监狱*"),COUNTIF(A3152,"*省*"&amp;"*管教所*")),"省直",IFERROR(LOOKUP(9^9,FIND(对照表!$H$2:$H$14,A3152),对照表!$G$2:$G$14),IFERROR(LOOKUP(9^9,FIND(对照表!$E$2:$E$149,A3152),对照表!$C$2:$C$149),"省直")))</f>
        <v>大兴安岭</v>
      </c>
    </row>
    <row r="3153" customHeight="1" spans="1:16">
      <c r="A3153" s="8" t="s">
        <v>5638</v>
      </c>
      <c r="B3153" s="9" t="s">
        <v>5639</v>
      </c>
      <c r="C3153" s="12" t="s">
        <v>3668</v>
      </c>
      <c r="D3153" s="12" t="s">
        <v>35</v>
      </c>
      <c r="E3153" s="13" t="s">
        <v>36</v>
      </c>
      <c r="F3153" s="13">
        <v>4</v>
      </c>
      <c r="G3153" s="12" t="s">
        <v>37</v>
      </c>
      <c r="H3153" s="12" t="s">
        <v>361</v>
      </c>
      <c r="I3153" s="12"/>
      <c r="J3153" s="12" t="s">
        <v>40</v>
      </c>
      <c r="K3153" s="12" t="s">
        <v>113</v>
      </c>
      <c r="L3153" s="12"/>
      <c r="M3153" s="12"/>
      <c r="N3153" s="12" t="s">
        <v>5640</v>
      </c>
      <c r="O3153" s="14" t="s">
        <v>47</v>
      </c>
      <c r="P3153" s="5" t="str">
        <f>IF(OR(COUNTIF(A3153,"*省*"&amp;"*戒毒所*"),COUNTIF(A3153,"*省*"&amp;"*法院*"),COUNTIF(A3153,"*监狱*"),COUNTIF(A3153,"*省*"&amp;"*管教所*")),"省直",IFERROR(LOOKUP(9^9,FIND(对照表!$H$2:$H$14,A3153),对照表!$G$2:$G$14),IFERROR(LOOKUP(9^9,FIND(对照表!$E$2:$E$149,A3153),对照表!$C$2:$C$149),"省直")))</f>
        <v>大兴安岭</v>
      </c>
    </row>
    <row r="3154" customHeight="1" spans="1:16">
      <c r="A3154" s="8" t="s">
        <v>5641</v>
      </c>
      <c r="B3154" s="9" t="s">
        <v>5642</v>
      </c>
      <c r="C3154" s="12" t="s">
        <v>3668</v>
      </c>
      <c r="D3154" s="12" t="s">
        <v>35</v>
      </c>
      <c r="E3154" s="13" t="s">
        <v>36</v>
      </c>
      <c r="F3154" s="13">
        <v>1</v>
      </c>
      <c r="G3154" s="12" t="s">
        <v>37</v>
      </c>
      <c r="H3154" s="12" t="s">
        <v>38</v>
      </c>
      <c r="I3154" s="12"/>
      <c r="J3154" s="12" t="s">
        <v>40</v>
      </c>
      <c r="K3154" s="12" t="s">
        <v>113</v>
      </c>
      <c r="L3154" s="12"/>
      <c r="M3154" s="12"/>
      <c r="N3154" s="12" t="s">
        <v>5434</v>
      </c>
      <c r="O3154" s="14" t="s">
        <v>47</v>
      </c>
      <c r="P3154" s="5" t="str">
        <f>IF(OR(COUNTIF(A3154,"*省*"&amp;"*戒毒所*"),COUNTIF(A3154,"*省*"&amp;"*法院*"),COUNTIF(A3154,"*监狱*"),COUNTIF(A3154,"*省*"&amp;"*管教所*")),"省直",IFERROR(LOOKUP(9^9,FIND(对照表!$H$2:$H$14,A3154),对照表!$G$2:$G$14),IFERROR(LOOKUP(9^9,FIND(对照表!$E$2:$E$149,A3154),对照表!$C$2:$C$149),"省直")))</f>
        <v>大兴安岭</v>
      </c>
    </row>
    <row r="3155" customHeight="1" spans="1:16">
      <c r="A3155" s="8" t="s">
        <v>5643</v>
      </c>
      <c r="B3155" s="9" t="s">
        <v>5644</v>
      </c>
      <c r="C3155" s="12" t="s">
        <v>3668</v>
      </c>
      <c r="D3155" s="12" t="s">
        <v>35</v>
      </c>
      <c r="E3155" s="13" t="s">
        <v>36</v>
      </c>
      <c r="F3155" s="13">
        <v>1</v>
      </c>
      <c r="G3155" s="12" t="s">
        <v>37</v>
      </c>
      <c r="H3155" s="12" t="s">
        <v>38</v>
      </c>
      <c r="I3155" s="12"/>
      <c r="J3155" s="12" t="s">
        <v>2751</v>
      </c>
      <c r="K3155" s="12" t="s">
        <v>41</v>
      </c>
      <c r="L3155" s="12"/>
      <c r="M3155" s="12"/>
      <c r="N3155" s="12"/>
      <c r="O3155" s="14" t="s">
        <v>47</v>
      </c>
      <c r="P3155" s="5" t="str">
        <f>IF(OR(COUNTIF(A3155,"*省*"&amp;"*戒毒所*"),COUNTIF(A3155,"*省*"&amp;"*法院*"),COUNTIF(A3155,"*监狱*"),COUNTIF(A3155,"*省*"&amp;"*管教所*")),"省直",IFERROR(LOOKUP(9^9,FIND(对照表!$H$2:$H$14,A3155),对照表!$G$2:$G$14),IFERROR(LOOKUP(9^9,FIND(对照表!$E$2:$E$149,A3155),对照表!$C$2:$C$149),"省直")))</f>
        <v>大兴安岭</v>
      </c>
    </row>
    <row r="3156" customHeight="1" spans="1:16">
      <c r="A3156" s="8" t="s">
        <v>5645</v>
      </c>
      <c r="B3156" s="9" t="s">
        <v>5646</v>
      </c>
      <c r="C3156" s="12" t="s">
        <v>3668</v>
      </c>
      <c r="D3156" s="12" t="s">
        <v>35</v>
      </c>
      <c r="E3156" s="13" t="s">
        <v>36</v>
      </c>
      <c r="F3156" s="13">
        <v>1</v>
      </c>
      <c r="G3156" s="12" t="s">
        <v>37</v>
      </c>
      <c r="H3156" s="12" t="s">
        <v>38</v>
      </c>
      <c r="I3156" s="12" t="s">
        <v>39</v>
      </c>
      <c r="J3156" s="12" t="s">
        <v>40</v>
      </c>
      <c r="K3156" s="12" t="s">
        <v>41</v>
      </c>
      <c r="L3156" s="12"/>
      <c r="M3156" s="12" t="s">
        <v>54</v>
      </c>
      <c r="N3156" s="12" t="s">
        <v>5383</v>
      </c>
      <c r="O3156" s="14" t="s">
        <v>47</v>
      </c>
      <c r="P3156" s="5" t="str">
        <f>IF(OR(COUNTIF(A3156,"*省*"&amp;"*戒毒所*"),COUNTIF(A3156,"*省*"&amp;"*法院*"),COUNTIF(A3156,"*监狱*"),COUNTIF(A3156,"*省*"&amp;"*管教所*")),"省直",IFERROR(LOOKUP(9^9,FIND(对照表!$H$2:$H$14,A3156),对照表!$G$2:$G$14),IFERROR(LOOKUP(9^9,FIND(对照表!$E$2:$E$149,A3156),对照表!$C$2:$C$149),"省直")))</f>
        <v>大兴安岭</v>
      </c>
    </row>
    <row r="3157" customHeight="1" spans="1:16">
      <c r="A3157" s="8" t="s">
        <v>5647</v>
      </c>
      <c r="B3157" s="9" t="s">
        <v>5648</v>
      </c>
      <c r="C3157" s="12" t="s">
        <v>3668</v>
      </c>
      <c r="D3157" s="12" t="s">
        <v>35</v>
      </c>
      <c r="E3157" s="13" t="s">
        <v>36</v>
      </c>
      <c r="F3157" s="13">
        <v>1</v>
      </c>
      <c r="G3157" s="12" t="s">
        <v>37</v>
      </c>
      <c r="H3157" s="12" t="s">
        <v>361</v>
      </c>
      <c r="I3157" s="12"/>
      <c r="J3157" s="12" t="s">
        <v>40</v>
      </c>
      <c r="K3157" s="12" t="s">
        <v>41</v>
      </c>
      <c r="L3157" s="12"/>
      <c r="M3157" s="12"/>
      <c r="N3157" s="12" t="s">
        <v>5383</v>
      </c>
      <c r="O3157" s="14" t="s">
        <v>47</v>
      </c>
      <c r="P3157" s="5" t="str">
        <f>IF(OR(COUNTIF(A3157,"*省*"&amp;"*戒毒所*"),COUNTIF(A3157,"*省*"&amp;"*法院*"),COUNTIF(A3157,"*监狱*"),COUNTIF(A3157,"*省*"&amp;"*管教所*")),"省直",IFERROR(LOOKUP(9^9,FIND(对照表!$H$2:$H$14,A3157),对照表!$G$2:$G$14),IFERROR(LOOKUP(9^9,FIND(对照表!$E$2:$E$149,A3157),对照表!$C$2:$C$149),"省直")))</f>
        <v>大兴安岭</v>
      </c>
    </row>
    <row r="3158" customHeight="1" spans="1:16">
      <c r="A3158" s="8" t="s">
        <v>5649</v>
      </c>
      <c r="B3158" s="9" t="s">
        <v>5650</v>
      </c>
      <c r="C3158" s="12" t="s">
        <v>3668</v>
      </c>
      <c r="D3158" s="12" t="s">
        <v>35</v>
      </c>
      <c r="E3158" s="13" t="s">
        <v>36</v>
      </c>
      <c r="F3158" s="13">
        <v>1</v>
      </c>
      <c r="G3158" s="12" t="s">
        <v>78</v>
      </c>
      <c r="H3158" s="12" t="s">
        <v>38</v>
      </c>
      <c r="I3158" s="12"/>
      <c r="J3158" s="12" t="s">
        <v>40</v>
      </c>
      <c r="K3158" s="12" t="s">
        <v>113</v>
      </c>
      <c r="L3158" s="12"/>
      <c r="M3158" s="12"/>
      <c r="N3158" s="15"/>
      <c r="O3158" s="14" t="s">
        <v>47</v>
      </c>
      <c r="P3158" s="5" t="str">
        <f>IF(OR(COUNTIF(A3158,"*省*"&amp;"*戒毒所*"),COUNTIF(A3158,"*省*"&amp;"*法院*"),COUNTIF(A3158,"*监狱*"),COUNTIF(A3158,"*省*"&amp;"*管教所*")),"省直",IFERROR(LOOKUP(9^9,FIND(对照表!$H$2:$H$14,A3158),对照表!$G$2:$G$14),IFERROR(LOOKUP(9^9,FIND(对照表!$E$2:$E$149,A3158),对照表!$C$2:$C$149),"省直")))</f>
        <v>大兴安岭</v>
      </c>
    </row>
    <row r="3159" customHeight="1" spans="1:16">
      <c r="A3159" s="8" t="s">
        <v>5651</v>
      </c>
      <c r="B3159" s="9" t="s">
        <v>5652</v>
      </c>
      <c r="C3159" s="12" t="s">
        <v>3668</v>
      </c>
      <c r="D3159" s="12" t="s">
        <v>35</v>
      </c>
      <c r="E3159" s="13" t="s">
        <v>36</v>
      </c>
      <c r="F3159" s="13">
        <v>1</v>
      </c>
      <c r="G3159" s="12" t="s">
        <v>37</v>
      </c>
      <c r="H3159" s="12" t="s">
        <v>361</v>
      </c>
      <c r="I3159" s="12"/>
      <c r="J3159" s="12" t="s">
        <v>5653</v>
      </c>
      <c r="K3159" s="12" t="s">
        <v>113</v>
      </c>
      <c r="L3159" s="12"/>
      <c r="M3159" s="12"/>
      <c r="N3159" s="12"/>
      <c r="O3159" s="14" t="s">
        <v>47</v>
      </c>
      <c r="P3159" s="5" t="str">
        <f>IF(OR(COUNTIF(A3159,"*省*"&amp;"*戒毒所*"),COUNTIF(A3159,"*省*"&amp;"*法院*"),COUNTIF(A3159,"*监狱*"),COUNTIF(A3159,"*省*"&amp;"*管教所*")),"省直",IFERROR(LOOKUP(9^9,FIND(对照表!$H$2:$H$14,A3159),对照表!$G$2:$G$14),IFERROR(LOOKUP(9^9,FIND(对照表!$E$2:$E$149,A3159),对照表!$C$2:$C$149),"省直")))</f>
        <v>大兴安岭</v>
      </c>
    </row>
    <row r="3160" customHeight="1" spans="1:16">
      <c r="A3160" s="8" t="s">
        <v>5654</v>
      </c>
      <c r="B3160" s="9" t="s">
        <v>5655</v>
      </c>
      <c r="C3160" s="12" t="s">
        <v>3668</v>
      </c>
      <c r="D3160" s="12" t="s">
        <v>35</v>
      </c>
      <c r="E3160" s="13" t="s">
        <v>36</v>
      </c>
      <c r="F3160" s="13">
        <v>6</v>
      </c>
      <c r="G3160" s="12" t="s">
        <v>37</v>
      </c>
      <c r="H3160" s="12" t="s">
        <v>38</v>
      </c>
      <c r="I3160" s="12"/>
      <c r="J3160" s="12" t="s">
        <v>40</v>
      </c>
      <c r="K3160" s="12" t="s">
        <v>41</v>
      </c>
      <c r="L3160" s="12"/>
      <c r="M3160" s="12"/>
      <c r="N3160" s="12" t="s">
        <v>5656</v>
      </c>
      <c r="O3160" s="14" t="s">
        <v>47</v>
      </c>
      <c r="P3160" s="5" t="str">
        <f>IF(OR(COUNTIF(A3160,"*省*"&amp;"*戒毒所*"),COUNTIF(A3160,"*省*"&amp;"*法院*"),COUNTIF(A3160,"*监狱*"),COUNTIF(A3160,"*省*"&amp;"*管教所*")),"省直",IFERROR(LOOKUP(9^9,FIND(对照表!$H$2:$H$14,A3160),对照表!$G$2:$G$14),IFERROR(LOOKUP(9^9,FIND(对照表!$E$2:$E$149,A3160),对照表!$C$2:$C$149),"省直")))</f>
        <v>大兴安岭</v>
      </c>
    </row>
    <row r="3161" customHeight="1" spans="1:16">
      <c r="A3161" s="8" t="s">
        <v>5654</v>
      </c>
      <c r="B3161" s="9" t="s">
        <v>5655</v>
      </c>
      <c r="C3161" s="12" t="s">
        <v>3668</v>
      </c>
      <c r="D3161" s="12" t="s">
        <v>35</v>
      </c>
      <c r="E3161" s="13" t="s">
        <v>79</v>
      </c>
      <c r="F3161" s="13">
        <v>2</v>
      </c>
      <c r="G3161" s="12" t="s">
        <v>46</v>
      </c>
      <c r="H3161" s="12" t="s">
        <v>38</v>
      </c>
      <c r="I3161" s="12" t="s">
        <v>39</v>
      </c>
      <c r="J3161" s="12" t="s">
        <v>40</v>
      </c>
      <c r="K3161" s="12" t="s">
        <v>41</v>
      </c>
      <c r="L3161" s="12"/>
      <c r="M3161" s="12"/>
      <c r="N3161" s="12" t="s">
        <v>5657</v>
      </c>
      <c r="O3161" s="14" t="s">
        <v>47</v>
      </c>
      <c r="P3161" s="5" t="str">
        <f>IF(OR(COUNTIF(A3161,"*省*"&amp;"*戒毒所*"),COUNTIF(A3161,"*省*"&amp;"*法院*"),COUNTIF(A3161,"*监狱*"),COUNTIF(A3161,"*省*"&amp;"*管教所*")),"省直",IFERROR(LOOKUP(9^9,FIND(对照表!$H$2:$H$14,A3161),对照表!$G$2:$G$14),IFERROR(LOOKUP(9^9,FIND(对照表!$E$2:$E$149,A3161),对照表!$C$2:$C$149),"省直")))</f>
        <v>大兴安岭</v>
      </c>
    </row>
    <row r="3162" customHeight="1" spans="1:16">
      <c r="A3162" s="8" t="s">
        <v>5654</v>
      </c>
      <c r="B3162" s="9" t="s">
        <v>5655</v>
      </c>
      <c r="C3162" s="12" t="s">
        <v>3668</v>
      </c>
      <c r="D3162" s="12" t="s">
        <v>35</v>
      </c>
      <c r="E3162" s="13" t="s">
        <v>81</v>
      </c>
      <c r="F3162" s="13">
        <v>4</v>
      </c>
      <c r="G3162" s="12" t="s">
        <v>37</v>
      </c>
      <c r="H3162" s="12" t="s">
        <v>38</v>
      </c>
      <c r="I3162" s="12"/>
      <c r="J3162" s="12" t="s">
        <v>40</v>
      </c>
      <c r="K3162" s="12" t="s">
        <v>113</v>
      </c>
      <c r="L3162" s="12"/>
      <c r="M3162" s="12"/>
      <c r="N3162" s="12" t="s">
        <v>5658</v>
      </c>
      <c r="O3162" s="14" t="s">
        <v>47</v>
      </c>
      <c r="P3162" s="5" t="str">
        <f>IF(OR(COUNTIF(A3162,"*省*"&amp;"*戒毒所*"),COUNTIF(A3162,"*省*"&amp;"*法院*"),COUNTIF(A3162,"*监狱*"),COUNTIF(A3162,"*省*"&amp;"*管教所*")),"省直",IFERROR(LOOKUP(9^9,FIND(对照表!$H$2:$H$14,A3162),对照表!$G$2:$G$14),IFERROR(LOOKUP(9^9,FIND(对照表!$E$2:$E$149,A3162),对照表!$C$2:$C$149),"省直")))</f>
        <v>大兴安岭</v>
      </c>
    </row>
    <row r="3163" customHeight="1" spans="1:16">
      <c r="A3163" s="8" t="s">
        <v>5654</v>
      </c>
      <c r="B3163" s="9" t="s">
        <v>5655</v>
      </c>
      <c r="C3163" s="12" t="s">
        <v>3668</v>
      </c>
      <c r="D3163" s="12" t="s">
        <v>35</v>
      </c>
      <c r="E3163" s="13" t="s">
        <v>131</v>
      </c>
      <c r="F3163" s="13">
        <v>3</v>
      </c>
      <c r="G3163" s="12" t="s">
        <v>46</v>
      </c>
      <c r="H3163" s="12" t="s">
        <v>38</v>
      </c>
      <c r="I3163" s="12" t="s">
        <v>39</v>
      </c>
      <c r="J3163" s="12" t="s">
        <v>40</v>
      </c>
      <c r="K3163" s="12" t="s">
        <v>113</v>
      </c>
      <c r="L3163" s="12"/>
      <c r="M3163" s="12"/>
      <c r="N3163" s="12" t="s">
        <v>5659</v>
      </c>
      <c r="O3163" s="14" t="s">
        <v>47</v>
      </c>
      <c r="P3163" s="5" t="str">
        <f>IF(OR(COUNTIF(A3163,"*省*"&amp;"*戒毒所*"),COUNTIF(A3163,"*省*"&amp;"*法院*"),COUNTIF(A3163,"*监狱*"),COUNTIF(A3163,"*省*"&amp;"*管教所*")),"省直",IFERROR(LOOKUP(9^9,FIND(对照表!$H$2:$H$14,A3163),对照表!$G$2:$G$14),IFERROR(LOOKUP(9^9,FIND(对照表!$E$2:$E$149,A3163),对照表!$C$2:$C$149),"省直")))</f>
        <v>大兴安岭</v>
      </c>
    </row>
    <row r="3164" customHeight="1" spans="1:16">
      <c r="A3164" s="8" t="s">
        <v>5654</v>
      </c>
      <c r="B3164" s="9" t="s">
        <v>5655</v>
      </c>
      <c r="C3164" s="12" t="s">
        <v>3668</v>
      </c>
      <c r="D3164" s="12" t="s">
        <v>35</v>
      </c>
      <c r="E3164" s="13" t="s">
        <v>132</v>
      </c>
      <c r="F3164" s="13">
        <v>2</v>
      </c>
      <c r="G3164" s="12" t="s">
        <v>37</v>
      </c>
      <c r="H3164" s="12" t="s">
        <v>38</v>
      </c>
      <c r="I3164" s="12"/>
      <c r="J3164" s="12" t="s">
        <v>5287</v>
      </c>
      <c r="K3164" s="12" t="s">
        <v>113</v>
      </c>
      <c r="L3164" s="12"/>
      <c r="M3164" s="12"/>
      <c r="N3164" s="12" t="s">
        <v>5660</v>
      </c>
      <c r="O3164" s="14" t="s">
        <v>47</v>
      </c>
      <c r="P3164" s="5" t="str">
        <f>IF(OR(COUNTIF(A3164,"*省*"&amp;"*戒毒所*"),COUNTIF(A3164,"*省*"&amp;"*法院*"),COUNTIF(A3164,"*监狱*"),COUNTIF(A3164,"*省*"&amp;"*管教所*")),"省直",IFERROR(LOOKUP(9^9,FIND(对照表!$H$2:$H$14,A3164),对照表!$G$2:$G$14),IFERROR(LOOKUP(9^9,FIND(对照表!$E$2:$E$149,A3164),对照表!$C$2:$C$149),"省直")))</f>
        <v>大兴安岭</v>
      </c>
    </row>
    <row r="3165" customHeight="1" spans="1:16">
      <c r="A3165" s="12" t="s">
        <v>5661</v>
      </c>
      <c r="B3165" s="13" t="s">
        <v>5662</v>
      </c>
      <c r="C3165" s="12" t="s">
        <v>5663</v>
      </c>
      <c r="D3165" s="12" t="s">
        <v>5664</v>
      </c>
      <c r="E3165" s="13" t="s">
        <v>36</v>
      </c>
      <c r="F3165" s="13">
        <v>2</v>
      </c>
      <c r="G3165" s="12" t="s">
        <v>37</v>
      </c>
      <c r="H3165" s="12" t="s">
        <v>1824</v>
      </c>
      <c r="I3165" s="12" t="s">
        <v>39</v>
      </c>
      <c r="J3165" s="26" t="s">
        <v>5665</v>
      </c>
      <c r="K3165" s="12" t="s">
        <v>41</v>
      </c>
      <c r="L3165" s="12" t="s">
        <v>5666</v>
      </c>
      <c r="M3165" s="12" t="s">
        <v>54</v>
      </c>
      <c r="N3165" s="26" t="s">
        <v>5667</v>
      </c>
      <c r="O3165" s="14"/>
      <c r="P3165" s="5" t="str">
        <f>IF(OR(COUNTIF(A3165,"*省*"&amp;"*戒毒所*"),COUNTIF(A3165,"*省*"&amp;"*法院*"),COUNTIF(A3165,"*监狱*"),COUNTIF(A3165,"*省*"&amp;"*管教所*")),"省直",IFERROR(LOOKUP(9^9,FIND(对照表!$H$2:$H$14,A3165),对照表!$G$2:$G$14),IFERROR(LOOKUP(9^9,FIND(对照表!$E$2:$E$149,A3165),对照表!$C$2:$C$149),"省直")))</f>
        <v>省直</v>
      </c>
    </row>
    <row r="3166" customHeight="1" spans="1:16">
      <c r="A3166" s="12" t="s">
        <v>5661</v>
      </c>
      <c r="B3166" s="13" t="s">
        <v>5662</v>
      </c>
      <c r="C3166" s="12" t="s">
        <v>5663</v>
      </c>
      <c r="D3166" s="12" t="s">
        <v>5664</v>
      </c>
      <c r="E3166" s="13" t="s">
        <v>79</v>
      </c>
      <c r="F3166" s="13">
        <v>1</v>
      </c>
      <c r="G3166" s="12" t="s">
        <v>37</v>
      </c>
      <c r="H3166" s="12" t="s">
        <v>1824</v>
      </c>
      <c r="I3166" s="12" t="s">
        <v>39</v>
      </c>
      <c r="J3166" s="26" t="s">
        <v>5668</v>
      </c>
      <c r="K3166" s="12" t="s">
        <v>41</v>
      </c>
      <c r="L3166" s="12" t="s">
        <v>5666</v>
      </c>
      <c r="M3166" s="12"/>
      <c r="N3166" s="26" t="s">
        <v>5667</v>
      </c>
      <c r="O3166" s="14"/>
      <c r="P3166" s="5" t="str">
        <f>IF(OR(COUNTIF(A3166,"*省*"&amp;"*戒毒所*"),COUNTIF(A3166,"*省*"&amp;"*法院*"),COUNTIF(A3166,"*监狱*"),COUNTIF(A3166,"*省*"&amp;"*管教所*")),"省直",IFERROR(LOOKUP(9^9,FIND(对照表!$H$2:$H$14,A3166),对照表!$G$2:$G$14),IFERROR(LOOKUP(9^9,FIND(对照表!$E$2:$E$149,A3166),对照表!$C$2:$C$149),"省直")))</f>
        <v>省直</v>
      </c>
    </row>
    <row r="3167" customHeight="1" spans="1:16">
      <c r="A3167" s="12" t="s">
        <v>5661</v>
      </c>
      <c r="B3167" s="13" t="s">
        <v>5662</v>
      </c>
      <c r="C3167" s="12" t="s">
        <v>5663</v>
      </c>
      <c r="D3167" s="12" t="s">
        <v>5664</v>
      </c>
      <c r="E3167" s="13" t="s">
        <v>81</v>
      </c>
      <c r="F3167" s="13">
        <v>1</v>
      </c>
      <c r="G3167" s="12" t="s">
        <v>37</v>
      </c>
      <c r="H3167" s="12" t="s">
        <v>1824</v>
      </c>
      <c r="I3167" s="12" t="s">
        <v>39</v>
      </c>
      <c r="J3167" s="26" t="s">
        <v>5669</v>
      </c>
      <c r="K3167" s="12" t="s">
        <v>41</v>
      </c>
      <c r="L3167" s="12" t="s">
        <v>5666</v>
      </c>
      <c r="M3167" s="12"/>
      <c r="N3167" s="26" t="s">
        <v>5670</v>
      </c>
      <c r="O3167" s="14"/>
      <c r="P3167" s="5" t="str">
        <f>IF(OR(COUNTIF(A3167,"*省*"&amp;"*戒毒所*"),COUNTIF(A3167,"*省*"&amp;"*法院*"),COUNTIF(A3167,"*监狱*"),COUNTIF(A3167,"*省*"&amp;"*管教所*")),"省直",IFERROR(LOOKUP(9^9,FIND(对照表!$H$2:$H$14,A3167),对照表!$G$2:$G$14),IFERROR(LOOKUP(9^9,FIND(对照表!$E$2:$E$149,A3167),对照表!$C$2:$C$149),"省直")))</f>
        <v>省直</v>
      </c>
    </row>
    <row r="3168" customHeight="1" spans="1:16">
      <c r="A3168" s="12" t="s">
        <v>5661</v>
      </c>
      <c r="B3168" s="13" t="s">
        <v>5662</v>
      </c>
      <c r="C3168" s="12" t="s">
        <v>5663</v>
      </c>
      <c r="D3168" s="12" t="s">
        <v>5664</v>
      </c>
      <c r="E3168" s="13" t="s">
        <v>131</v>
      </c>
      <c r="F3168" s="13">
        <v>1</v>
      </c>
      <c r="G3168" s="12" t="s">
        <v>37</v>
      </c>
      <c r="H3168" s="12" t="s">
        <v>1824</v>
      </c>
      <c r="I3168" s="12" t="s">
        <v>39</v>
      </c>
      <c r="J3168" s="26" t="s">
        <v>5671</v>
      </c>
      <c r="K3168" s="12" t="s">
        <v>41</v>
      </c>
      <c r="L3168" s="12" t="s">
        <v>5666</v>
      </c>
      <c r="M3168" s="12"/>
      <c r="N3168" s="26" t="s">
        <v>5667</v>
      </c>
      <c r="O3168" s="14"/>
      <c r="P3168" s="5" t="str">
        <f>IF(OR(COUNTIF(A3168,"*省*"&amp;"*戒毒所*"),COUNTIF(A3168,"*省*"&amp;"*法院*"),COUNTIF(A3168,"*监狱*"),COUNTIF(A3168,"*省*"&amp;"*管教所*")),"省直",IFERROR(LOOKUP(9^9,FIND(对照表!$H$2:$H$14,A3168),对照表!$G$2:$G$14),IFERROR(LOOKUP(9^9,FIND(对照表!$E$2:$E$149,A3168),对照表!$C$2:$C$149),"省直")))</f>
        <v>省直</v>
      </c>
    </row>
    <row r="3169" customHeight="1" spans="1:16">
      <c r="A3169" s="12" t="s">
        <v>5661</v>
      </c>
      <c r="B3169" s="13" t="s">
        <v>5662</v>
      </c>
      <c r="C3169" s="12" t="s">
        <v>5663</v>
      </c>
      <c r="D3169" s="12" t="s">
        <v>5664</v>
      </c>
      <c r="E3169" s="13" t="s">
        <v>132</v>
      </c>
      <c r="F3169" s="13">
        <v>1</v>
      </c>
      <c r="G3169" s="12" t="s">
        <v>37</v>
      </c>
      <c r="H3169" s="12" t="s">
        <v>38</v>
      </c>
      <c r="I3169" s="12" t="s">
        <v>39</v>
      </c>
      <c r="J3169" s="26" t="s">
        <v>5672</v>
      </c>
      <c r="K3169" s="12" t="s">
        <v>41</v>
      </c>
      <c r="L3169" s="12" t="s">
        <v>5666</v>
      </c>
      <c r="M3169" s="12"/>
      <c r="N3169" s="26" t="s">
        <v>5667</v>
      </c>
      <c r="O3169" s="14"/>
      <c r="P3169" s="5" t="str">
        <f>IF(OR(COUNTIF(A3169,"*省*"&amp;"*戒毒所*"),COUNTIF(A3169,"*省*"&amp;"*法院*"),COUNTIF(A3169,"*监狱*"),COUNTIF(A3169,"*省*"&amp;"*管教所*")),"省直",IFERROR(LOOKUP(9^9,FIND(对照表!$H$2:$H$14,A3169),对照表!$G$2:$G$14),IFERROR(LOOKUP(9^9,FIND(对照表!$E$2:$E$149,A3169),对照表!$C$2:$C$149),"省直")))</f>
        <v>省直</v>
      </c>
    </row>
    <row r="3170" customHeight="1" spans="1:16">
      <c r="A3170" s="12" t="s">
        <v>5661</v>
      </c>
      <c r="B3170" s="13" t="s">
        <v>5662</v>
      </c>
      <c r="C3170" s="12" t="s">
        <v>5663</v>
      </c>
      <c r="D3170" s="12" t="s">
        <v>5664</v>
      </c>
      <c r="E3170" s="13" t="s">
        <v>133</v>
      </c>
      <c r="F3170" s="13">
        <v>2</v>
      </c>
      <c r="G3170" s="12" t="s">
        <v>37</v>
      </c>
      <c r="H3170" s="12" t="s">
        <v>38</v>
      </c>
      <c r="I3170" s="12" t="s">
        <v>39</v>
      </c>
      <c r="J3170" s="26" t="s">
        <v>5673</v>
      </c>
      <c r="K3170" s="12" t="s">
        <v>41</v>
      </c>
      <c r="L3170" s="12" t="s">
        <v>5666</v>
      </c>
      <c r="M3170" s="12"/>
      <c r="N3170" s="26" t="s">
        <v>5667</v>
      </c>
      <c r="O3170" s="14"/>
      <c r="P3170" s="5" t="str">
        <f>IF(OR(COUNTIF(A3170,"*省*"&amp;"*戒毒所*"),COUNTIF(A3170,"*省*"&amp;"*法院*"),COUNTIF(A3170,"*监狱*"),COUNTIF(A3170,"*省*"&amp;"*管教所*")),"省直",IFERROR(LOOKUP(9^9,FIND(对照表!$H$2:$H$14,A3170),对照表!$G$2:$G$14),IFERROR(LOOKUP(9^9,FIND(对照表!$E$2:$E$149,A3170),对照表!$C$2:$C$149),"省直")))</f>
        <v>省直</v>
      </c>
    </row>
    <row r="3171" customHeight="1" spans="1:16">
      <c r="A3171" s="12" t="s">
        <v>5661</v>
      </c>
      <c r="B3171" s="13" t="s">
        <v>5662</v>
      </c>
      <c r="C3171" s="12" t="s">
        <v>5663</v>
      </c>
      <c r="D3171" s="12" t="s">
        <v>5664</v>
      </c>
      <c r="E3171" s="13" t="s">
        <v>1021</v>
      </c>
      <c r="F3171" s="13">
        <v>1</v>
      </c>
      <c r="G3171" s="12" t="s">
        <v>37</v>
      </c>
      <c r="H3171" s="12" t="s">
        <v>38</v>
      </c>
      <c r="I3171" s="12" t="s">
        <v>39</v>
      </c>
      <c r="J3171" s="26" t="s">
        <v>5674</v>
      </c>
      <c r="K3171" s="12" t="s">
        <v>41</v>
      </c>
      <c r="L3171" s="12" t="s">
        <v>5666</v>
      </c>
      <c r="M3171" s="12"/>
      <c r="N3171" s="26" t="s">
        <v>5667</v>
      </c>
      <c r="O3171" s="14"/>
      <c r="P3171" s="5" t="str">
        <f>IF(OR(COUNTIF(A3171,"*省*"&amp;"*戒毒所*"),COUNTIF(A3171,"*省*"&amp;"*法院*"),COUNTIF(A3171,"*监狱*"),COUNTIF(A3171,"*省*"&amp;"*管教所*")),"省直",IFERROR(LOOKUP(9^9,FIND(对照表!$H$2:$H$14,A3171),对照表!$G$2:$G$14),IFERROR(LOOKUP(9^9,FIND(对照表!$E$2:$E$149,A3171),对照表!$C$2:$C$149),"省直")))</f>
        <v>省直</v>
      </c>
    </row>
    <row r="3172" customHeight="1" spans="1:16">
      <c r="A3172" s="12" t="s">
        <v>5661</v>
      </c>
      <c r="B3172" s="13" t="s">
        <v>5662</v>
      </c>
      <c r="C3172" s="12" t="s">
        <v>5663</v>
      </c>
      <c r="D3172" s="12" t="s">
        <v>5664</v>
      </c>
      <c r="E3172" s="13" t="s">
        <v>1023</v>
      </c>
      <c r="F3172" s="13">
        <v>1</v>
      </c>
      <c r="G3172" s="12" t="s">
        <v>37</v>
      </c>
      <c r="H3172" s="12" t="s">
        <v>38</v>
      </c>
      <c r="I3172" s="12" t="s">
        <v>39</v>
      </c>
      <c r="J3172" s="26" t="s">
        <v>5675</v>
      </c>
      <c r="K3172" s="12" t="s">
        <v>41</v>
      </c>
      <c r="L3172" s="12" t="s">
        <v>5666</v>
      </c>
      <c r="M3172" s="12"/>
      <c r="N3172" s="26" t="s">
        <v>5670</v>
      </c>
      <c r="O3172" s="14"/>
      <c r="P3172" s="5" t="str">
        <f>IF(OR(COUNTIF(A3172,"*省*"&amp;"*戒毒所*"),COUNTIF(A3172,"*省*"&amp;"*法院*"),COUNTIF(A3172,"*监狱*"),COUNTIF(A3172,"*省*"&amp;"*管教所*")),"省直",IFERROR(LOOKUP(9^9,FIND(对照表!$H$2:$H$14,A3172),对照表!$G$2:$G$14),IFERROR(LOOKUP(9^9,FIND(对照表!$E$2:$E$149,A3172),对照表!$C$2:$C$149),"省直")))</f>
        <v>省直</v>
      </c>
    </row>
    <row r="3173" customHeight="1" spans="1:16">
      <c r="A3173" s="12" t="s">
        <v>5661</v>
      </c>
      <c r="B3173" s="13" t="s">
        <v>5662</v>
      </c>
      <c r="C3173" s="12" t="s">
        <v>5676</v>
      </c>
      <c r="D3173" s="12" t="s">
        <v>5664</v>
      </c>
      <c r="E3173" s="13" t="s">
        <v>3337</v>
      </c>
      <c r="F3173" s="13">
        <v>1</v>
      </c>
      <c r="G3173" s="12" t="s">
        <v>37</v>
      </c>
      <c r="H3173" s="12" t="s">
        <v>38</v>
      </c>
      <c r="I3173" s="12" t="s">
        <v>39</v>
      </c>
      <c r="J3173" s="26" t="s">
        <v>5677</v>
      </c>
      <c r="K3173" s="12" t="s">
        <v>41</v>
      </c>
      <c r="L3173" s="12" t="s">
        <v>5666</v>
      </c>
      <c r="M3173" s="12"/>
      <c r="N3173" s="26" t="s">
        <v>5678</v>
      </c>
      <c r="O3173" s="14"/>
      <c r="P3173" s="5" t="str">
        <f>IF(OR(COUNTIF(A3173,"*省*"&amp;"*戒毒所*"),COUNTIF(A3173,"*省*"&amp;"*法院*"),COUNTIF(A3173,"*监狱*"),COUNTIF(A3173,"*省*"&amp;"*管教所*")),"省直",IFERROR(LOOKUP(9^9,FIND(对照表!$H$2:$H$14,A3173),对照表!$G$2:$G$14),IFERROR(LOOKUP(9^9,FIND(对照表!$E$2:$E$149,A3173),对照表!$C$2:$C$149),"省直")))</f>
        <v>省直</v>
      </c>
    </row>
    <row r="3174" customHeight="1" spans="1:16">
      <c r="A3174" s="12" t="s">
        <v>5661</v>
      </c>
      <c r="B3174" s="13" t="s">
        <v>5662</v>
      </c>
      <c r="C3174" s="12" t="s">
        <v>5676</v>
      </c>
      <c r="D3174" s="12" t="s">
        <v>5664</v>
      </c>
      <c r="E3174" s="13">
        <v>10</v>
      </c>
      <c r="F3174" s="13">
        <v>1</v>
      </c>
      <c r="G3174" s="12" t="s">
        <v>37</v>
      </c>
      <c r="H3174" s="12" t="s">
        <v>38</v>
      </c>
      <c r="I3174" s="12" t="s">
        <v>39</v>
      </c>
      <c r="J3174" s="26" t="s">
        <v>5679</v>
      </c>
      <c r="K3174" s="12" t="s">
        <v>41</v>
      </c>
      <c r="L3174" s="12" t="s">
        <v>5666</v>
      </c>
      <c r="M3174" s="12"/>
      <c r="N3174" s="26" t="s">
        <v>5680</v>
      </c>
      <c r="O3174" s="14"/>
      <c r="P3174" s="5" t="str">
        <f>IF(OR(COUNTIF(A3174,"*省*"&amp;"*戒毒所*"),COUNTIF(A3174,"*省*"&amp;"*法院*"),COUNTIF(A3174,"*监狱*"),COUNTIF(A3174,"*省*"&amp;"*管教所*")),"省直",IFERROR(LOOKUP(9^9,FIND(对照表!$H$2:$H$14,A3174),对照表!$G$2:$G$14),IFERROR(LOOKUP(9^9,FIND(对照表!$E$2:$E$149,A3174),对照表!$C$2:$C$149),"省直")))</f>
        <v>省直</v>
      </c>
    </row>
    <row r="3175" customHeight="1" spans="1:16">
      <c r="A3175" s="12" t="s">
        <v>5661</v>
      </c>
      <c r="B3175" s="13" t="s">
        <v>5662</v>
      </c>
      <c r="C3175" s="12" t="s">
        <v>5676</v>
      </c>
      <c r="D3175" s="12" t="s">
        <v>5664</v>
      </c>
      <c r="E3175" s="13">
        <v>11</v>
      </c>
      <c r="F3175" s="13">
        <v>3</v>
      </c>
      <c r="G3175" s="12" t="s">
        <v>37</v>
      </c>
      <c r="H3175" s="12" t="s">
        <v>38</v>
      </c>
      <c r="I3175" s="12" t="s">
        <v>39</v>
      </c>
      <c r="J3175" s="26" t="s">
        <v>5681</v>
      </c>
      <c r="K3175" s="12" t="s">
        <v>41</v>
      </c>
      <c r="L3175" s="12" t="s">
        <v>5666</v>
      </c>
      <c r="M3175" s="12"/>
      <c r="N3175" s="26" t="s">
        <v>5682</v>
      </c>
      <c r="O3175" s="14"/>
      <c r="P3175" s="5" t="str">
        <f>IF(OR(COUNTIF(A3175,"*省*"&amp;"*戒毒所*"),COUNTIF(A3175,"*省*"&amp;"*法院*"),COUNTIF(A3175,"*监狱*"),COUNTIF(A3175,"*省*"&amp;"*管教所*")),"省直",IFERROR(LOOKUP(9^9,FIND(对照表!$H$2:$H$14,A3175),对照表!$G$2:$G$14),IFERROR(LOOKUP(9^9,FIND(对照表!$E$2:$E$149,A3175),对照表!$C$2:$C$149),"省直")))</f>
        <v>省直</v>
      </c>
    </row>
    <row r="3176" customHeight="1" spans="1:16">
      <c r="A3176" s="12" t="s">
        <v>5661</v>
      </c>
      <c r="B3176" s="13" t="s">
        <v>5662</v>
      </c>
      <c r="C3176" s="12" t="s">
        <v>5676</v>
      </c>
      <c r="D3176" s="12" t="s">
        <v>5664</v>
      </c>
      <c r="E3176" s="13">
        <v>12</v>
      </c>
      <c r="F3176" s="13">
        <v>1</v>
      </c>
      <c r="G3176" s="12" t="s">
        <v>37</v>
      </c>
      <c r="H3176" s="12" t="s">
        <v>38</v>
      </c>
      <c r="I3176" s="12" t="s">
        <v>39</v>
      </c>
      <c r="J3176" s="26" t="s">
        <v>5683</v>
      </c>
      <c r="K3176" s="12" t="s">
        <v>41</v>
      </c>
      <c r="L3176" s="12" t="s">
        <v>5666</v>
      </c>
      <c r="M3176" s="12"/>
      <c r="N3176" s="26" t="s">
        <v>5682</v>
      </c>
      <c r="O3176" s="14"/>
      <c r="P3176" s="5" t="str">
        <f>IF(OR(COUNTIF(A3176,"*省*"&amp;"*戒毒所*"),COUNTIF(A3176,"*省*"&amp;"*法院*"),COUNTIF(A3176,"*监狱*"),COUNTIF(A3176,"*省*"&amp;"*管教所*")),"省直",IFERROR(LOOKUP(9^9,FIND(对照表!$H$2:$H$14,A3176),对照表!$G$2:$G$14),IFERROR(LOOKUP(9^9,FIND(对照表!$E$2:$E$149,A3176),对照表!$C$2:$C$149),"省直")))</f>
        <v>省直</v>
      </c>
    </row>
    <row r="3177" customHeight="1" spans="1:16">
      <c r="A3177" s="12" t="s">
        <v>5661</v>
      </c>
      <c r="B3177" s="13" t="s">
        <v>5662</v>
      </c>
      <c r="C3177" s="12" t="s">
        <v>5676</v>
      </c>
      <c r="D3177" s="12" t="s">
        <v>5664</v>
      </c>
      <c r="E3177" s="13">
        <v>13</v>
      </c>
      <c r="F3177" s="13">
        <v>1</v>
      </c>
      <c r="G3177" s="12" t="s">
        <v>37</v>
      </c>
      <c r="H3177" s="12" t="s">
        <v>38</v>
      </c>
      <c r="I3177" s="12" t="s">
        <v>39</v>
      </c>
      <c r="J3177" s="26" t="s">
        <v>5684</v>
      </c>
      <c r="K3177" s="12" t="s">
        <v>41</v>
      </c>
      <c r="L3177" s="12" t="s">
        <v>5666</v>
      </c>
      <c r="M3177" s="12"/>
      <c r="N3177" s="26" t="s">
        <v>5685</v>
      </c>
      <c r="O3177" s="14"/>
      <c r="P3177" s="5" t="str">
        <f>IF(OR(COUNTIF(A3177,"*省*"&amp;"*戒毒所*"),COUNTIF(A3177,"*省*"&amp;"*法院*"),COUNTIF(A3177,"*监狱*"),COUNTIF(A3177,"*省*"&amp;"*管教所*")),"省直",IFERROR(LOOKUP(9^9,FIND(对照表!$H$2:$H$14,A3177),对照表!$G$2:$G$14),IFERROR(LOOKUP(9^9,FIND(对照表!$E$2:$E$149,A3177),对照表!$C$2:$C$149),"省直")))</f>
        <v>省直</v>
      </c>
    </row>
    <row r="3178" customHeight="1" spans="1:16">
      <c r="A3178" s="12" t="s">
        <v>5661</v>
      </c>
      <c r="B3178" s="13" t="s">
        <v>5662</v>
      </c>
      <c r="C3178" s="12" t="s">
        <v>5676</v>
      </c>
      <c r="D3178" s="12" t="s">
        <v>5664</v>
      </c>
      <c r="E3178" s="13">
        <v>14</v>
      </c>
      <c r="F3178" s="13">
        <v>2</v>
      </c>
      <c r="G3178" s="12" t="s">
        <v>136</v>
      </c>
      <c r="H3178" s="12" t="s">
        <v>38</v>
      </c>
      <c r="I3178" s="12" t="s">
        <v>39</v>
      </c>
      <c r="J3178" s="26" t="s">
        <v>40</v>
      </c>
      <c r="K3178" s="12" t="s">
        <v>41</v>
      </c>
      <c r="L3178" s="12" t="s">
        <v>5666</v>
      </c>
      <c r="M3178" s="12"/>
      <c r="N3178" s="26" t="s">
        <v>5685</v>
      </c>
      <c r="O3178" s="14"/>
      <c r="P3178" s="5" t="str">
        <f>IF(OR(COUNTIF(A3178,"*省*"&amp;"*戒毒所*"),COUNTIF(A3178,"*省*"&amp;"*法院*"),COUNTIF(A3178,"*监狱*"),COUNTIF(A3178,"*省*"&amp;"*管教所*")),"省直",IFERROR(LOOKUP(9^9,FIND(对照表!$H$2:$H$14,A3178),对照表!$G$2:$G$14),IFERROR(LOOKUP(9^9,FIND(对照表!$E$2:$E$149,A3178),对照表!$C$2:$C$149),"省直")))</f>
        <v>省直</v>
      </c>
    </row>
    <row r="3179" customHeight="1" spans="1:16">
      <c r="A3179" s="12" t="s">
        <v>5661</v>
      </c>
      <c r="B3179" s="13" t="s">
        <v>5662</v>
      </c>
      <c r="C3179" s="12" t="s">
        <v>5686</v>
      </c>
      <c r="D3179" s="12" t="s">
        <v>5664</v>
      </c>
      <c r="E3179" s="13">
        <v>15</v>
      </c>
      <c r="F3179" s="13">
        <v>2</v>
      </c>
      <c r="G3179" s="12" t="s">
        <v>37</v>
      </c>
      <c r="H3179" s="12" t="s">
        <v>38</v>
      </c>
      <c r="I3179" s="12" t="s">
        <v>39</v>
      </c>
      <c r="J3179" s="26" t="s">
        <v>5687</v>
      </c>
      <c r="K3179" s="12" t="s">
        <v>41</v>
      </c>
      <c r="L3179" s="12" t="s">
        <v>5666</v>
      </c>
      <c r="M3179" s="12"/>
      <c r="N3179" s="26" t="s">
        <v>5670</v>
      </c>
      <c r="O3179" s="14"/>
      <c r="P3179" s="5" t="str">
        <f>IF(OR(COUNTIF(A3179,"*省*"&amp;"*戒毒所*"),COUNTIF(A3179,"*省*"&amp;"*法院*"),COUNTIF(A3179,"*监狱*"),COUNTIF(A3179,"*省*"&amp;"*管教所*")),"省直",IFERROR(LOOKUP(9^9,FIND(对照表!$H$2:$H$14,A3179),对照表!$G$2:$G$14),IFERROR(LOOKUP(9^9,FIND(对照表!$E$2:$E$149,A3179),对照表!$C$2:$C$149),"省直")))</f>
        <v>省直</v>
      </c>
    </row>
    <row r="3180" customHeight="1" spans="1:16">
      <c r="A3180" s="12" t="s">
        <v>5661</v>
      </c>
      <c r="B3180" s="13" t="s">
        <v>5662</v>
      </c>
      <c r="C3180" s="12" t="s">
        <v>5686</v>
      </c>
      <c r="D3180" s="12" t="s">
        <v>5664</v>
      </c>
      <c r="E3180" s="13">
        <v>16</v>
      </c>
      <c r="F3180" s="13">
        <v>1</v>
      </c>
      <c r="G3180" s="12" t="s">
        <v>78</v>
      </c>
      <c r="H3180" s="12" t="s">
        <v>38</v>
      </c>
      <c r="I3180" s="12" t="s">
        <v>39</v>
      </c>
      <c r="J3180" s="26" t="s">
        <v>5687</v>
      </c>
      <c r="K3180" s="12" t="s">
        <v>41</v>
      </c>
      <c r="L3180" s="12" t="s">
        <v>5666</v>
      </c>
      <c r="M3180" s="12"/>
      <c r="N3180" s="26" t="s">
        <v>5670</v>
      </c>
      <c r="O3180" s="14"/>
      <c r="P3180" s="5" t="str">
        <f>IF(OR(COUNTIF(A3180,"*省*"&amp;"*戒毒所*"),COUNTIF(A3180,"*省*"&amp;"*法院*"),COUNTIF(A3180,"*监狱*"),COUNTIF(A3180,"*省*"&amp;"*管教所*")),"省直",IFERROR(LOOKUP(9^9,FIND(对照表!$H$2:$H$14,A3180),对照表!$G$2:$G$14),IFERROR(LOOKUP(9^9,FIND(对照表!$E$2:$E$149,A3180),对照表!$C$2:$C$149),"省直")))</f>
        <v>省直</v>
      </c>
    </row>
    <row r="3181" customHeight="1" spans="1:16">
      <c r="A3181" s="12" t="s">
        <v>5661</v>
      </c>
      <c r="B3181" s="13" t="s">
        <v>5662</v>
      </c>
      <c r="C3181" s="12" t="s">
        <v>5686</v>
      </c>
      <c r="D3181" s="12" t="s">
        <v>5664</v>
      </c>
      <c r="E3181" s="13">
        <v>17</v>
      </c>
      <c r="F3181" s="13">
        <v>3</v>
      </c>
      <c r="G3181" s="12" t="s">
        <v>37</v>
      </c>
      <c r="H3181" s="12" t="s">
        <v>38</v>
      </c>
      <c r="I3181" s="12" t="s">
        <v>39</v>
      </c>
      <c r="J3181" s="26" t="s">
        <v>5688</v>
      </c>
      <c r="K3181" s="12" t="s">
        <v>41</v>
      </c>
      <c r="L3181" s="12" t="s">
        <v>5666</v>
      </c>
      <c r="M3181" s="12"/>
      <c r="N3181" s="26" t="s">
        <v>5685</v>
      </c>
      <c r="O3181" s="14"/>
      <c r="P3181" s="5" t="str">
        <f>IF(OR(COUNTIF(A3181,"*省*"&amp;"*戒毒所*"),COUNTIF(A3181,"*省*"&amp;"*法院*"),COUNTIF(A3181,"*监狱*"),COUNTIF(A3181,"*省*"&amp;"*管教所*")),"省直",IFERROR(LOOKUP(9^9,FIND(对照表!$H$2:$H$14,A3181),对照表!$G$2:$G$14),IFERROR(LOOKUP(9^9,FIND(对照表!$E$2:$E$149,A3181),对照表!$C$2:$C$149),"省直")))</f>
        <v>省直</v>
      </c>
    </row>
    <row r="3182" customHeight="1" spans="1:16">
      <c r="A3182" s="33" t="s">
        <v>5661</v>
      </c>
      <c r="B3182" s="34" t="s">
        <v>5662</v>
      </c>
      <c r="C3182" s="12" t="s">
        <v>5686</v>
      </c>
      <c r="D3182" s="12" t="s">
        <v>5664</v>
      </c>
      <c r="E3182" s="13">
        <v>18</v>
      </c>
      <c r="F3182" s="13">
        <v>1</v>
      </c>
      <c r="G3182" s="12" t="s">
        <v>37</v>
      </c>
      <c r="H3182" s="12" t="s">
        <v>38</v>
      </c>
      <c r="I3182" s="12" t="s">
        <v>39</v>
      </c>
      <c r="J3182" s="26" t="s">
        <v>5689</v>
      </c>
      <c r="K3182" s="12" t="s">
        <v>41</v>
      </c>
      <c r="L3182" s="12" t="s">
        <v>5666</v>
      </c>
      <c r="M3182" s="12"/>
      <c r="N3182" s="26" t="s">
        <v>5685</v>
      </c>
      <c r="O3182" s="14"/>
      <c r="P3182" s="5" t="str">
        <f>IF(OR(COUNTIF(A3182,"*省*"&amp;"*戒毒所*"),COUNTIF(A3182,"*省*"&amp;"*法院*"),COUNTIF(A3182,"*监狱*"),COUNTIF(A3182,"*省*"&amp;"*管教所*")),"省直",IFERROR(LOOKUP(9^9,FIND(对照表!$H$2:$H$14,A3182),对照表!$G$2:$G$14),IFERROR(LOOKUP(9^9,FIND(对照表!$E$2:$E$149,A3182),对照表!$C$2:$C$149),"省直")))</f>
        <v>省直</v>
      </c>
    </row>
    <row r="3183" customHeight="1" spans="1:16">
      <c r="A3183" s="12" t="s">
        <v>5661</v>
      </c>
      <c r="B3183" s="13" t="s">
        <v>5662</v>
      </c>
      <c r="C3183" s="12" t="s">
        <v>5686</v>
      </c>
      <c r="D3183" s="12" t="s">
        <v>5664</v>
      </c>
      <c r="E3183" s="13">
        <v>19</v>
      </c>
      <c r="F3183" s="13">
        <v>1</v>
      </c>
      <c r="G3183" s="12" t="s">
        <v>37</v>
      </c>
      <c r="H3183" s="12" t="s">
        <v>38</v>
      </c>
      <c r="I3183" s="12" t="s">
        <v>39</v>
      </c>
      <c r="J3183" s="26" t="s">
        <v>5690</v>
      </c>
      <c r="K3183" s="12" t="s">
        <v>41</v>
      </c>
      <c r="L3183" s="12" t="s">
        <v>5666</v>
      </c>
      <c r="M3183" s="12"/>
      <c r="N3183" s="26" t="s">
        <v>5685</v>
      </c>
      <c r="O3183" s="14"/>
      <c r="P3183" s="5" t="str">
        <f>IF(OR(COUNTIF(A3183,"*省*"&amp;"*戒毒所*"),COUNTIF(A3183,"*省*"&amp;"*法院*"),COUNTIF(A3183,"*监狱*"),COUNTIF(A3183,"*省*"&amp;"*管教所*")),"省直",IFERROR(LOOKUP(9^9,FIND(对照表!$H$2:$H$14,A3183),对照表!$G$2:$G$14),IFERROR(LOOKUP(9^9,FIND(对照表!$E$2:$E$149,A3183),对照表!$C$2:$C$149),"省直")))</f>
        <v>省直</v>
      </c>
    </row>
    <row r="3184" customHeight="1" spans="1:16">
      <c r="A3184" s="33" t="s">
        <v>5661</v>
      </c>
      <c r="B3184" s="34" t="s">
        <v>5662</v>
      </c>
      <c r="C3184" s="12" t="s">
        <v>5691</v>
      </c>
      <c r="D3184" s="12" t="s">
        <v>5664</v>
      </c>
      <c r="E3184" s="13">
        <v>20</v>
      </c>
      <c r="F3184" s="13">
        <v>1</v>
      </c>
      <c r="G3184" s="12" t="s">
        <v>37</v>
      </c>
      <c r="H3184" s="12" t="s">
        <v>38</v>
      </c>
      <c r="I3184" s="12"/>
      <c r="J3184" s="26" t="s">
        <v>5692</v>
      </c>
      <c r="K3184" s="12" t="s">
        <v>41</v>
      </c>
      <c r="L3184" s="12" t="s">
        <v>5666</v>
      </c>
      <c r="M3184" s="12"/>
      <c r="N3184" s="26" t="s">
        <v>5670</v>
      </c>
      <c r="O3184" s="14"/>
      <c r="P3184" s="5" t="str">
        <f>IF(OR(COUNTIF(A3184,"*省*"&amp;"*戒毒所*"),COUNTIF(A3184,"*省*"&amp;"*法院*"),COUNTIF(A3184,"*监狱*"),COUNTIF(A3184,"*省*"&amp;"*管教所*")),"省直",IFERROR(LOOKUP(9^9,FIND(对照表!$H$2:$H$14,A3184),对照表!$G$2:$G$14),IFERROR(LOOKUP(9^9,FIND(对照表!$E$2:$E$149,A3184),对照表!$C$2:$C$149),"省直")))</f>
        <v>省直</v>
      </c>
    </row>
    <row r="3185" customHeight="1" spans="1:16">
      <c r="A3185" s="33" t="s">
        <v>5661</v>
      </c>
      <c r="B3185" s="34" t="s">
        <v>5662</v>
      </c>
      <c r="C3185" s="12" t="s">
        <v>5693</v>
      </c>
      <c r="D3185" s="12" t="s">
        <v>5664</v>
      </c>
      <c r="E3185" s="13">
        <v>21</v>
      </c>
      <c r="F3185" s="13">
        <v>1</v>
      </c>
      <c r="G3185" s="12" t="s">
        <v>37</v>
      </c>
      <c r="H3185" s="12" t="s">
        <v>38</v>
      </c>
      <c r="I3185" s="12"/>
      <c r="J3185" s="26" t="s">
        <v>5694</v>
      </c>
      <c r="K3185" s="12" t="s">
        <v>41</v>
      </c>
      <c r="L3185" s="12" t="s">
        <v>5666</v>
      </c>
      <c r="M3185" s="12"/>
      <c r="N3185" s="26" t="s">
        <v>5670</v>
      </c>
      <c r="O3185" s="14"/>
      <c r="P3185" s="5" t="str">
        <f>IF(OR(COUNTIF(A3185,"*省*"&amp;"*戒毒所*"),COUNTIF(A3185,"*省*"&amp;"*法院*"),COUNTIF(A3185,"*监狱*"),COUNTIF(A3185,"*省*"&amp;"*管教所*")),"省直",IFERROR(LOOKUP(9^9,FIND(对照表!$H$2:$H$14,A3185),对照表!$G$2:$G$14),IFERROR(LOOKUP(9^9,FIND(对照表!$E$2:$E$149,A3185),对照表!$C$2:$C$149),"省直")))</f>
        <v>省直</v>
      </c>
    </row>
    <row r="3186" customHeight="1" spans="1:16">
      <c r="A3186" s="33" t="s">
        <v>5661</v>
      </c>
      <c r="B3186" s="34" t="s">
        <v>5662</v>
      </c>
      <c r="C3186" s="12" t="s">
        <v>5695</v>
      </c>
      <c r="D3186" s="12" t="s">
        <v>5664</v>
      </c>
      <c r="E3186" s="13">
        <v>22</v>
      </c>
      <c r="F3186" s="13">
        <v>1</v>
      </c>
      <c r="G3186" s="12" t="s">
        <v>37</v>
      </c>
      <c r="H3186" s="12" t="s">
        <v>38</v>
      </c>
      <c r="I3186" s="12"/>
      <c r="J3186" s="26" t="s">
        <v>5696</v>
      </c>
      <c r="K3186" s="12" t="s">
        <v>41</v>
      </c>
      <c r="L3186" s="12" t="s">
        <v>5666</v>
      </c>
      <c r="M3186" s="12"/>
      <c r="N3186" s="26" t="s">
        <v>5685</v>
      </c>
      <c r="O3186" s="14"/>
      <c r="P3186" s="5" t="str">
        <f>IF(OR(COUNTIF(A3186,"*省*"&amp;"*戒毒所*"),COUNTIF(A3186,"*省*"&amp;"*法院*"),COUNTIF(A3186,"*监狱*"),COUNTIF(A3186,"*省*"&amp;"*管教所*")),"省直",IFERROR(LOOKUP(9^9,FIND(对照表!$H$2:$H$14,A3186),对照表!$G$2:$G$14),IFERROR(LOOKUP(9^9,FIND(对照表!$E$2:$E$149,A3186),对照表!$C$2:$C$149),"省直")))</f>
        <v>省直</v>
      </c>
    </row>
    <row r="3187" customHeight="1" spans="1:16">
      <c r="A3187" s="12" t="s">
        <v>5661</v>
      </c>
      <c r="B3187" s="13" t="s">
        <v>5662</v>
      </c>
      <c r="C3187" s="12" t="s">
        <v>5695</v>
      </c>
      <c r="D3187" s="12" t="s">
        <v>5664</v>
      </c>
      <c r="E3187" s="13">
        <v>23</v>
      </c>
      <c r="F3187" s="13">
        <v>1</v>
      </c>
      <c r="G3187" s="12" t="s">
        <v>37</v>
      </c>
      <c r="H3187" s="12" t="s">
        <v>38</v>
      </c>
      <c r="I3187" s="12"/>
      <c r="J3187" s="26" t="s">
        <v>5697</v>
      </c>
      <c r="K3187" s="12" t="s">
        <v>41</v>
      </c>
      <c r="L3187" s="12" t="s">
        <v>5666</v>
      </c>
      <c r="M3187" s="12"/>
      <c r="N3187" s="26" t="s">
        <v>5685</v>
      </c>
      <c r="O3187" s="14"/>
      <c r="P3187" s="5" t="str">
        <f>IF(OR(COUNTIF(A3187,"*省*"&amp;"*戒毒所*"),COUNTIF(A3187,"*省*"&amp;"*法院*"),COUNTIF(A3187,"*监狱*"),COUNTIF(A3187,"*省*"&amp;"*管教所*")),"省直",IFERROR(LOOKUP(9^9,FIND(对照表!$H$2:$H$14,A3187),对照表!$G$2:$G$14),IFERROR(LOOKUP(9^9,FIND(对照表!$E$2:$E$149,A3187),对照表!$C$2:$C$149),"省直")))</f>
        <v>省直</v>
      </c>
    </row>
    <row r="3188" customHeight="1" spans="1:16">
      <c r="A3188" s="33" t="s">
        <v>5661</v>
      </c>
      <c r="B3188" s="34" t="s">
        <v>5662</v>
      </c>
      <c r="C3188" s="12" t="s">
        <v>5698</v>
      </c>
      <c r="D3188" s="12" t="s">
        <v>5664</v>
      </c>
      <c r="E3188" s="13">
        <v>24</v>
      </c>
      <c r="F3188" s="13">
        <v>2</v>
      </c>
      <c r="G3188" s="12" t="s">
        <v>37</v>
      </c>
      <c r="H3188" s="12" t="s">
        <v>38</v>
      </c>
      <c r="I3188" s="12" t="s">
        <v>39</v>
      </c>
      <c r="J3188" s="26" t="s">
        <v>5699</v>
      </c>
      <c r="K3188" s="12" t="s">
        <v>41</v>
      </c>
      <c r="L3188" s="12" t="s">
        <v>5666</v>
      </c>
      <c r="M3188" s="12"/>
      <c r="N3188" s="26" t="s">
        <v>5682</v>
      </c>
      <c r="O3188" s="14"/>
      <c r="P3188" s="5" t="str">
        <f>IF(OR(COUNTIF(A3188,"*省*"&amp;"*戒毒所*"),COUNTIF(A3188,"*省*"&amp;"*法院*"),COUNTIF(A3188,"*监狱*"),COUNTIF(A3188,"*省*"&amp;"*管教所*")),"省直",IFERROR(LOOKUP(9^9,FIND(对照表!$H$2:$H$14,A3188),对照表!$G$2:$G$14),IFERROR(LOOKUP(9^9,FIND(对照表!$E$2:$E$149,A3188),对照表!$C$2:$C$149),"省直")))</f>
        <v>省直</v>
      </c>
    </row>
    <row r="3189" customHeight="1" spans="1:16">
      <c r="A3189" s="12" t="s">
        <v>5661</v>
      </c>
      <c r="B3189" s="13" t="s">
        <v>5662</v>
      </c>
      <c r="C3189" s="12" t="s">
        <v>5700</v>
      </c>
      <c r="D3189" s="12" t="s">
        <v>5664</v>
      </c>
      <c r="E3189" s="13">
        <v>25</v>
      </c>
      <c r="F3189" s="13">
        <v>2</v>
      </c>
      <c r="G3189" s="12" t="s">
        <v>37</v>
      </c>
      <c r="H3189" s="12" t="s">
        <v>38</v>
      </c>
      <c r="I3189" s="12" t="s">
        <v>39</v>
      </c>
      <c r="J3189" s="26" t="s">
        <v>5699</v>
      </c>
      <c r="K3189" s="12" t="s">
        <v>41</v>
      </c>
      <c r="L3189" s="12" t="s">
        <v>5666</v>
      </c>
      <c r="M3189" s="12"/>
      <c r="N3189" s="26" t="s">
        <v>5682</v>
      </c>
      <c r="O3189" s="14"/>
      <c r="P3189" s="5" t="str">
        <f>IF(OR(COUNTIF(A3189,"*省*"&amp;"*戒毒所*"),COUNTIF(A3189,"*省*"&amp;"*法院*"),COUNTIF(A3189,"*监狱*"),COUNTIF(A3189,"*省*"&amp;"*管教所*")),"省直",IFERROR(LOOKUP(9^9,FIND(对照表!$H$2:$H$14,A3189),对照表!$G$2:$G$14),IFERROR(LOOKUP(9^9,FIND(对照表!$E$2:$E$149,A3189),对照表!$C$2:$C$149),"省直")))</f>
        <v>省直</v>
      </c>
    </row>
    <row r="3190" customHeight="1" spans="1:16">
      <c r="A3190" s="12" t="s">
        <v>5661</v>
      </c>
      <c r="B3190" s="13" t="s">
        <v>5662</v>
      </c>
      <c r="C3190" s="12" t="s">
        <v>5701</v>
      </c>
      <c r="D3190" s="12" t="s">
        <v>5664</v>
      </c>
      <c r="E3190" s="13">
        <v>26</v>
      </c>
      <c r="F3190" s="13">
        <v>1</v>
      </c>
      <c r="G3190" s="12" t="s">
        <v>37</v>
      </c>
      <c r="H3190" s="12" t="s">
        <v>38</v>
      </c>
      <c r="I3190" s="12"/>
      <c r="J3190" s="26" t="s">
        <v>5702</v>
      </c>
      <c r="K3190" s="12" t="s">
        <v>41</v>
      </c>
      <c r="L3190" s="12" t="s">
        <v>5666</v>
      </c>
      <c r="M3190" s="12"/>
      <c r="N3190" s="26" t="s">
        <v>5703</v>
      </c>
      <c r="O3190" s="14"/>
      <c r="P3190" s="5" t="str">
        <f>IF(OR(COUNTIF(A3190,"*省*"&amp;"*戒毒所*"),COUNTIF(A3190,"*省*"&amp;"*法院*"),COUNTIF(A3190,"*监狱*"),COUNTIF(A3190,"*省*"&amp;"*管教所*")),"省直",IFERROR(LOOKUP(9^9,FIND(对照表!$H$2:$H$14,A3190),对照表!$G$2:$G$14),IFERROR(LOOKUP(9^9,FIND(对照表!$E$2:$E$149,A3190),对照表!$C$2:$C$149),"省直")))</f>
        <v>省直</v>
      </c>
    </row>
    <row r="3191" customHeight="1" spans="1:16">
      <c r="A3191" s="33" t="s">
        <v>5661</v>
      </c>
      <c r="B3191" s="34" t="s">
        <v>5662</v>
      </c>
      <c r="C3191" s="12" t="s">
        <v>5704</v>
      </c>
      <c r="D3191" s="12" t="s">
        <v>5664</v>
      </c>
      <c r="E3191" s="13">
        <v>27</v>
      </c>
      <c r="F3191" s="13">
        <v>1</v>
      </c>
      <c r="G3191" s="12" t="s">
        <v>37</v>
      </c>
      <c r="H3191" s="12" t="s">
        <v>38</v>
      </c>
      <c r="I3191" s="12" t="s">
        <v>39</v>
      </c>
      <c r="J3191" s="26" t="s">
        <v>5705</v>
      </c>
      <c r="K3191" s="12" t="s">
        <v>41</v>
      </c>
      <c r="L3191" s="12" t="s">
        <v>5666</v>
      </c>
      <c r="M3191" s="12" t="s">
        <v>54</v>
      </c>
      <c r="N3191" s="26" t="s">
        <v>5703</v>
      </c>
      <c r="O3191" s="14"/>
      <c r="P3191" s="5" t="str">
        <f>IF(OR(COUNTIF(A3191,"*省*"&amp;"*戒毒所*"),COUNTIF(A3191,"*省*"&amp;"*法院*"),COUNTIF(A3191,"*监狱*"),COUNTIF(A3191,"*省*"&amp;"*管教所*")),"省直",IFERROR(LOOKUP(9^9,FIND(对照表!$H$2:$H$14,A3191),对照表!$G$2:$G$14),IFERROR(LOOKUP(9^9,FIND(对照表!$E$2:$E$149,A3191),对照表!$C$2:$C$149),"省直")))</f>
        <v>省直</v>
      </c>
    </row>
    <row r="3192" customHeight="1" spans="1:16">
      <c r="A3192" s="12" t="s">
        <v>5706</v>
      </c>
      <c r="B3192" s="13" t="s">
        <v>5707</v>
      </c>
      <c r="C3192" s="12" t="s">
        <v>5708</v>
      </c>
      <c r="D3192" s="12" t="s">
        <v>35</v>
      </c>
      <c r="E3192" s="13" t="s">
        <v>36</v>
      </c>
      <c r="F3192" s="13">
        <v>2</v>
      </c>
      <c r="G3192" s="12" t="s">
        <v>37</v>
      </c>
      <c r="H3192" s="12" t="s">
        <v>38</v>
      </c>
      <c r="I3192" s="12" t="s">
        <v>39</v>
      </c>
      <c r="J3192" s="26" t="s">
        <v>5709</v>
      </c>
      <c r="K3192" s="12" t="s">
        <v>113</v>
      </c>
      <c r="L3192" s="12"/>
      <c r="M3192" s="12"/>
      <c r="N3192" s="26" t="s">
        <v>5710</v>
      </c>
      <c r="O3192" s="14"/>
      <c r="P3192" s="5" t="str">
        <f>IF(OR(COUNTIF(A3192,"*省*"&amp;"*戒毒所*"),COUNTIF(A3192,"*省*"&amp;"*法院*"),COUNTIF(A3192,"*监狱*"),COUNTIF(A3192,"*省*"&amp;"*管教所*")),"省直",IFERROR(LOOKUP(9^9,FIND(对照表!$H$2:$H$14,A3192),对照表!$G$2:$G$14),IFERROR(LOOKUP(9^9,FIND(对照表!$E$2:$E$149,A3192),对照表!$C$2:$C$149),"省直")))</f>
        <v>省直</v>
      </c>
    </row>
    <row r="3193" customHeight="1" spans="1:16">
      <c r="A3193" s="12" t="s">
        <v>5706</v>
      </c>
      <c r="B3193" s="13" t="s">
        <v>5707</v>
      </c>
      <c r="C3193" s="12" t="s">
        <v>5708</v>
      </c>
      <c r="D3193" s="12" t="s">
        <v>35</v>
      </c>
      <c r="E3193" s="13" t="s">
        <v>79</v>
      </c>
      <c r="F3193" s="13">
        <v>3</v>
      </c>
      <c r="G3193" s="12" t="s">
        <v>37</v>
      </c>
      <c r="H3193" s="12" t="s">
        <v>38</v>
      </c>
      <c r="I3193" s="12" t="s">
        <v>39</v>
      </c>
      <c r="J3193" s="26" t="s">
        <v>40</v>
      </c>
      <c r="K3193" s="12" t="s">
        <v>113</v>
      </c>
      <c r="L3193" s="12"/>
      <c r="M3193" s="12"/>
      <c r="N3193" s="26" t="s">
        <v>5710</v>
      </c>
      <c r="O3193" s="14"/>
      <c r="P3193" s="5" t="str">
        <f>IF(OR(COUNTIF(A3193,"*省*"&amp;"*戒毒所*"),COUNTIF(A3193,"*省*"&amp;"*法院*"),COUNTIF(A3193,"*监狱*"),COUNTIF(A3193,"*省*"&amp;"*管教所*")),"省直",IFERROR(LOOKUP(9^9,FIND(对照表!$H$2:$H$14,A3193),对照表!$G$2:$G$14),IFERROR(LOOKUP(9^9,FIND(对照表!$E$2:$E$149,A3193),对照表!$C$2:$C$149),"省直")))</f>
        <v>省直</v>
      </c>
    </row>
    <row r="3194" customHeight="1" spans="1:16">
      <c r="A3194" s="12" t="s">
        <v>5711</v>
      </c>
      <c r="B3194" s="13" t="s">
        <v>5712</v>
      </c>
      <c r="C3194" s="12" t="s">
        <v>5713</v>
      </c>
      <c r="D3194" s="12" t="s">
        <v>5664</v>
      </c>
      <c r="E3194" s="13" t="s">
        <v>36</v>
      </c>
      <c r="F3194" s="13">
        <v>1</v>
      </c>
      <c r="G3194" s="12" t="s">
        <v>37</v>
      </c>
      <c r="H3194" s="12" t="s">
        <v>38</v>
      </c>
      <c r="I3194" s="12"/>
      <c r="J3194" s="26" t="s">
        <v>40</v>
      </c>
      <c r="K3194" s="12" t="s">
        <v>41</v>
      </c>
      <c r="L3194" s="12"/>
      <c r="M3194" s="12"/>
      <c r="N3194" s="26" t="s">
        <v>5714</v>
      </c>
      <c r="O3194" s="14" t="s">
        <v>47</v>
      </c>
      <c r="P3194" s="5" t="str">
        <f>IF(OR(COUNTIF(A3194,"*省*"&amp;"*戒毒所*"),COUNTIF(A3194,"*省*"&amp;"*法院*"),COUNTIF(A3194,"*监狱*"),COUNTIF(A3194,"*省*"&amp;"*管教所*")),"省直",IFERROR(LOOKUP(9^9,FIND(对照表!$H$2:$H$14,A3194),对照表!$G$2:$G$14),IFERROR(LOOKUP(9^9,FIND(对照表!$E$2:$E$149,A3194),对照表!$C$2:$C$149),"省直")))</f>
        <v>鹤岗</v>
      </c>
    </row>
    <row r="3195" customHeight="1" spans="1:16">
      <c r="A3195" s="12" t="s">
        <v>5711</v>
      </c>
      <c r="B3195" s="13" t="s">
        <v>5712</v>
      </c>
      <c r="C3195" s="12" t="s">
        <v>5713</v>
      </c>
      <c r="D3195" s="12" t="s">
        <v>5664</v>
      </c>
      <c r="E3195" s="13" t="s">
        <v>79</v>
      </c>
      <c r="F3195" s="13">
        <v>1</v>
      </c>
      <c r="G3195" s="12" t="s">
        <v>136</v>
      </c>
      <c r="H3195" s="12" t="s">
        <v>38</v>
      </c>
      <c r="I3195" s="12"/>
      <c r="J3195" s="26" t="s">
        <v>40</v>
      </c>
      <c r="K3195" s="12" t="s">
        <v>41</v>
      </c>
      <c r="L3195" s="12"/>
      <c r="M3195" s="12"/>
      <c r="N3195" s="26" t="s">
        <v>5714</v>
      </c>
      <c r="O3195" s="14" t="s">
        <v>47</v>
      </c>
      <c r="P3195" s="5" t="str">
        <f>IF(OR(COUNTIF(A3195,"*省*"&amp;"*戒毒所*"),COUNTIF(A3195,"*省*"&amp;"*法院*"),COUNTIF(A3195,"*监狱*"),COUNTIF(A3195,"*省*"&amp;"*管教所*")),"省直",IFERROR(LOOKUP(9^9,FIND(对照表!$H$2:$H$14,A3195),对照表!$G$2:$G$14),IFERROR(LOOKUP(9^9,FIND(对照表!$E$2:$E$149,A3195),对照表!$C$2:$C$149),"省直")))</f>
        <v>鹤岗</v>
      </c>
    </row>
    <row r="3196" customHeight="1" spans="1:16">
      <c r="A3196" s="12" t="s">
        <v>5711</v>
      </c>
      <c r="B3196" s="13" t="s">
        <v>5712</v>
      </c>
      <c r="C3196" s="12" t="s">
        <v>5713</v>
      </c>
      <c r="D3196" s="12" t="s">
        <v>5664</v>
      </c>
      <c r="E3196" s="13" t="s">
        <v>81</v>
      </c>
      <c r="F3196" s="13">
        <v>1</v>
      </c>
      <c r="G3196" s="12" t="s">
        <v>78</v>
      </c>
      <c r="H3196" s="12" t="s">
        <v>38</v>
      </c>
      <c r="I3196" s="12"/>
      <c r="J3196" s="26" t="s">
        <v>40</v>
      </c>
      <c r="K3196" s="12" t="s">
        <v>41</v>
      </c>
      <c r="L3196" s="12"/>
      <c r="M3196" s="12"/>
      <c r="N3196" s="26" t="s">
        <v>5714</v>
      </c>
      <c r="O3196" s="14" t="s">
        <v>47</v>
      </c>
      <c r="P3196" s="5" t="str">
        <f>IF(OR(COUNTIF(A3196,"*省*"&amp;"*戒毒所*"),COUNTIF(A3196,"*省*"&amp;"*法院*"),COUNTIF(A3196,"*监狱*"),COUNTIF(A3196,"*省*"&amp;"*管教所*")),"省直",IFERROR(LOOKUP(9^9,FIND(对照表!$H$2:$H$14,A3196),对照表!$G$2:$G$14),IFERROR(LOOKUP(9^9,FIND(对照表!$E$2:$E$149,A3196),对照表!$C$2:$C$149),"省直")))</f>
        <v>鹤岗</v>
      </c>
    </row>
    <row r="3197" customHeight="1" spans="1:16">
      <c r="A3197" s="12" t="s">
        <v>5715</v>
      </c>
      <c r="B3197" s="13" t="s">
        <v>5716</v>
      </c>
      <c r="C3197" s="12" t="s">
        <v>5717</v>
      </c>
      <c r="D3197" s="12" t="s">
        <v>5664</v>
      </c>
      <c r="E3197" s="13" t="s">
        <v>36</v>
      </c>
      <c r="F3197" s="13">
        <v>2</v>
      </c>
      <c r="G3197" s="12" t="s">
        <v>37</v>
      </c>
      <c r="H3197" s="12" t="s">
        <v>38</v>
      </c>
      <c r="I3197" s="12"/>
      <c r="J3197" s="26" t="s">
        <v>40</v>
      </c>
      <c r="K3197" s="12" t="s">
        <v>41</v>
      </c>
      <c r="L3197" s="12"/>
      <c r="M3197" s="12"/>
      <c r="N3197" s="26" t="s">
        <v>5714</v>
      </c>
      <c r="O3197" s="14" t="s">
        <v>47</v>
      </c>
      <c r="P3197" s="5" t="str">
        <f>IF(OR(COUNTIF(A3197,"*省*"&amp;"*戒毒所*"),COUNTIF(A3197,"*省*"&amp;"*法院*"),COUNTIF(A3197,"*监狱*"),COUNTIF(A3197,"*省*"&amp;"*管教所*")),"省直",IFERROR(LOOKUP(9^9,FIND(对照表!$H$2:$H$14,A3197),对照表!$G$2:$G$14),IFERROR(LOOKUP(9^9,FIND(对照表!$E$2:$E$149,A3197),对照表!$C$2:$C$149),"省直")))</f>
        <v>双鸭山</v>
      </c>
    </row>
    <row r="3198" customHeight="1" spans="1:16">
      <c r="A3198" s="12" t="s">
        <v>5715</v>
      </c>
      <c r="B3198" s="13" t="s">
        <v>5716</v>
      </c>
      <c r="C3198" s="12" t="s">
        <v>5718</v>
      </c>
      <c r="D3198" s="12" t="s">
        <v>5664</v>
      </c>
      <c r="E3198" s="13" t="s">
        <v>79</v>
      </c>
      <c r="F3198" s="13">
        <v>6</v>
      </c>
      <c r="G3198" s="12" t="s">
        <v>37</v>
      </c>
      <c r="H3198" s="12" t="s">
        <v>38</v>
      </c>
      <c r="I3198" s="12"/>
      <c r="J3198" s="26" t="s">
        <v>40</v>
      </c>
      <c r="K3198" s="12" t="s">
        <v>41</v>
      </c>
      <c r="L3198" s="12"/>
      <c r="M3198" s="12"/>
      <c r="N3198" s="26" t="s">
        <v>5714</v>
      </c>
      <c r="O3198" s="14" t="s">
        <v>47</v>
      </c>
      <c r="P3198" s="5" t="str">
        <f>IF(OR(COUNTIF(A3198,"*省*"&amp;"*戒毒所*"),COUNTIF(A3198,"*省*"&amp;"*法院*"),COUNTIF(A3198,"*监狱*"),COUNTIF(A3198,"*省*"&amp;"*管教所*")),"省直",IFERROR(LOOKUP(9^9,FIND(对照表!$H$2:$H$14,A3198),对照表!$G$2:$G$14),IFERROR(LOOKUP(9^9,FIND(对照表!$E$2:$E$149,A3198),对照表!$C$2:$C$149),"省直")))</f>
        <v>双鸭山</v>
      </c>
    </row>
    <row r="3199" customHeight="1" spans="1:16">
      <c r="A3199" s="12" t="s">
        <v>5715</v>
      </c>
      <c r="B3199" s="13" t="s">
        <v>5716</v>
      </c>
      <c r="C3199" s="12" t="s">
        <v>5718</v>
      </c>
      <c r="D3199" s="12" t="s">
        <v>5664</v>
      </c>
      <c r="E3199" s="13" t="s">
        <v>81</v>
      </c>
      <c r="F3199" s="13">
        <v>1</v>
      </c>
      <c r="G3199" s="12" t="s">
        <v>136</v>
      </c>
      <c r="H3199" s="12" t="s">
        <v>38</v>
      </c>
      <c r="I3199" s="12"/>
      <c r="J3199" s="26" t="s">
        <v>40</v>
      </c>
      <c r="K3199" s="12" t="s">
        <v>41</v>
      </c>
      <c r="L3199" s="12"/>
      <c r="M3199" s="12"/>
      <c r="N3199" s="26" t="s">
        <v>5714</v>
      </c>
      <c r="O3199" s="14" t="s">
        <v>47</v>
      </c>
      <c r="P3199" s="5" t="str">
        <f>IF(OR(COUNTIF(A3199,"*省*"&amp;"*戒毒所*"),COUNTIF(A3199,"*省*"&amp;"*法院*"),COUNTIF(A3199,"*监狱*"),COUNTIF(A3199,"*省*"&amp;"*管教所*")),"省直",IFERROR(LOOKUP(9^9,FIND(对照表!$H$2:$H$14,A3199),对照表!$G$2:$G$14),IFERROR(LOOKUP(9^9,FIND(对照表!$E$2:$E$149,A3199),对照表!$C$2:$C$149),"省直")))</f>
        <v>双鸭山</v>
      </c>
    </row>
    <row r="3200" customHeight="1" spans="1:16">
      <c r="A3200" s="12" t="s">
        <v>5715</v>
      </c>
      <c r="B3200" s="13" t="s">
        <v>5716</v>
      </c>
      <c r="C3200" s="12" t="s">
        <v>5718</v>
      </c>
      <c r="D3200" s="12" t="s">
        <v>5664</v>
      </c>
      <c r="E3200" s="13" t="s">
        <v>131</v>
      </c>
      <c r="F3200" s="13">
        <v>1</v>
      </c>
      <c r="G3200" s="12" t="s">
        <v>78</v>
      </c>
      <c r="H3200" s="12" t="s">
        <v>38</v>
      </c>
      <c r="I3200" s="12"/>
      <c r="J3200" s="26" t="s">
        <v>40</v>
      </c>
      <c r="K3200" s="12" t="s">
        <v>41</v>
      </c>
      <c r="L3200" s="12"/>
      <c r="M3200" s="12"/>
      <c r="N3200" s="26" t="s">
        <v>5714</v>
      </c>
      <c r="O3200" s="14" t="s">
        <v>47</v>
      </c>
      <c r="P3200" s="5" t="str">
        <f>IF(OR(COUNTIF(A3200,"*省*"&amp;"*戒毒所*"),COUNTIF(A3200,"*省*"&amp;"*法院*"),COUNTIF(A3200,"*监狱*"),COUNTIF(A3200,"*省*"&amp;"*管教所*")),"省直",IFERROR(LOOKUP(9^9,FIND(对照表!$H$2:$H$14,A3200),对照表!$G$2:$G$14),IFERROR(LOOKUP(9^9,FIND(对照表!$E$2:$E$149,A3200),对照表!$C$2:$C$149),"省直")))</f>
        <v>双鸭山</v>
      </c>
    </row>
    <row r="3201" customHeight="1" spans="1:16">
      <c r="A3201" s="12" t="s">
        <v>5715</v>
      </c>
      <c r="B3201" s="13" t="s">
        <v>5716</v>
      </c>
      <c r="C3201" s="12" t="s">
        <v>5719</v>
      </c>
      <c r="D3201" s="12" t="s">
        <v>5664</v>
      </c>
      <c r="E3201" s="13" t="s">
        <v>132</v>
      </c>
      <c r="F3201" s="13">
        <v>2</v>
      </c>
      <c r="G3201" s="12" t="s">
        <v>37</v>
      </c>
      <c r="H3201" s="12" t="s">
        <v>38</v>
      </c>
      <c r="I3201" s="12"/>
      <c r="J3201" s="26" t="s">
        <v>40</v>
      </c>
      <c r="K3201" s="12" t="s">
        <v>41</v>
      </c>
      <c r="L3201" s="12"/>
      <c r="M3201" s="12"/>
      <c r="N3201" s="26" t="s">
        <v>5714</v>
      </c>
      <c r="O3201" s="14" t="s">
        <v>47</v>
      </c>
      <c r="P3201" s="5" t="str">
        <f>IF(OR(COUNTIF(A3201,"*省*"&amp;"*戒毒所*"),COUNTIF(A3201,"*省*"&amp;"*法院*"),COUNTIF(A3201,"*监狱*"),COUNTIF(A3201,"*省*"&amp;"*管教所*")),"省直",IFERROR(LOOKUP(9^9,FIND(对照表!$H$2:$H$14,A3201),对照表!$G$2:$G$14),IFERROR(LOOKUP(9^9,FIND(对照表!$E$2:$E$149,A3201),对照表!$C$2:$C$149),"省直")))</f>
        <v>双鸭山</v>
      </c>
    </row>
    <row r="3202" customHeight="1" spans="1:16">
      <c r="A3202" s="12" t="s">
        <v>5715</v>
      </c>
      <c r="B3202" s="13" t="s">
        <v>5716</v>
      </c>
      <c r="C3202" s="12" t="s">
        <v>5720</v>
      </c>
      <c r="D3202" s="12" t="s">
        <v>5664</v>
      </c>
      <c r="E3202" s="13" t="s">
        <v>133</v>
      </c>
      <c r="F3202" s="13">
        <v>2</v>
      </c>
      <c r="G3202" s="12" t="s">
        <v>37</v>
      </c>
      <c r="H3202" s="12" t="s">
        <v>38</v>
      </c>
      <c r="I3202" s="12"/>
      <c r="J3202" s="26" t="s">
        <v>40</v>
      </c>
      <c r="K3202" s="12" t="s">
        <v>41</v>
      </c>
      <c r="L3202" s="12"/>
      <c r="M3202" s="12"/>
      <c r="N3202" s="26" t="s">
        <v>5714</v>
      </c>
      <c r="O3202" s="14" t="s">
        <v>47</v>
      </c>
      <c r="P3202" s="5" t="str">
        <f>IF(OR(COUNTIF(A3202,"*省*"&amp;"*戒毒所*"),COUNTIF(A3202,"*省*"&amp;"*法院*"),COUNTIF(A3202,"*监狱*"),COUNTIF(A3202,"*省*"&amp;"*管教所*")),"省直",IFERROR(LOOKUP(9^9,FIND(对照表!$H$2:$H$14,A3202),对照表!$G$2:$G$14),IFERROR(LOOKUP(9^9,FIND(对照表!$E$2:$E$149,A3202),对照表!$C$2:$C$149),"省直")))</f>
        <v>双鸭山</v>
      </c>
    </row>
    <row r="3203" customHeight="1" spans="1:16">
      <c r="A3203" s="12" t="s">
        <v>5721</v>
      </c>
      <c r="B3203" s="13" t="s">
        <v>5722</v>
      </c>
      <c r="C3203" s="12" t="s">
        <v>5723</v>
      </c>
      <c r="D3203" s="12" t="s">
        <v>5664</v>
      </c>
      <c r="E3203" s="13" t="s">
        <v>36</v>
      </c>
      <c r="F3203" s="13">
        <v>2</v>
      </c>
      <c r="G3203" s="12" t="s">
        <v>37</v>
      </c>
      <c r="H3203" s="12" t="s">
        <v>38</v>
      </c>
      <c r="I3203" s="12"/>
      <c r="J3203" s="26" t="s">
        <v>40</v>
      </c>
      <c r="K3203" s="12" t="s">
        <v>41</v>
      </c>
      <c r="L3203" s="12"/>
      <c r="M3203" s="12"/>
      <c r="N3203" s="26" t="s">
        <v>5714</v>
      </c>
      <c r="O3203" s="14" t="s">
        <v>47</v>
      </c>
      <c r="P3203" s="5" t="str">
        <f>IF(OR(COUNTIF(A3203,"*省*"&amp;"*戒毒所*"),COUNTIF(A3203,"*省*"&amp;"*法院*"),COUNTIF(A3203,"*监狱*"),COUNTIF(A3203,"*省*"&amp;"*管教所*")),"省直",IFERROR(LOOKUP(9^9,FIND(对照表!$H$2:$H$14,A3203),对照表!$G$2:$G$14),IFERROR(LOOKUP(9^9,FIND(对照表!$E$2:$E$149,A3203),对照表!$C$2:$C$149),"省直")))</f>
        <v>佳木斯</v>
      </c>
    </row>
    <row r="3204" customHeight="1" spans="1:16">
      <c r="A3204" s="12" t="s">
        <v>5724</v>
      </c>
      <c r="B3204" s="13" t="s">
        <v>5725</v>
      </c>
      <c r="C3204" s="12" t="s">
        <v>5726</v>
      </c>
      <c r="D3204" s="12" t="s">
        <v>5664</v>
      </c>
      <c r="E3204" s="13" t="s">
        <v>36</v>
      </c>
      <c r="F3204" s="13">
        <v>1</v>
      </c>
      <c r="G3204" s="12" t="s">
        <v>37</v>
      </c>
      <c r="H3204" s="12" t="s">
        <v>38</v>
      </c>
      <c r="I3204" s="12"/>
      <c r="J3204" s="26" t="s">
        <v>40</v>
      </c>
      <c r="K3204" s="12" t="s">
        <v>41</v>
      </c>
      <c r="L3204" s="12"/>
      <c r="M3204" s="12"/>
      <c r="N3204" s="26" t="s">
        <v>5714</v>
      </c>
      <c r="O3204" s="14" t="s">
        <v>47</v>
      </c>
      <c r="P3204" s="5" t="str">
        <f>IF(OR(COUNTIF(A3204,"*省*"&amp;"*戒毒所*"),COUNTIF(A3204,"*省*"&amp;"*法院*"),COUNTIF(A3204,"*监狱*"),COUNTIF(A3204,"*省*"&amp;"*管教所*")),"省直",IFERROR(LOOKUP(9^9,FIND(对照表!$H$2:$H$14,A3204),对照表!$G$2:$G$14),IFERROR(LOOKUP(9^9,FIND(对照表!$E$2:$E$149,A3204),对照表!$C$2:$C$149),"省直")))</f>
        <v>牡丹江</v>
      </c>
    </row>
    <row r="3205" customHeight="1" spans="1:16">
      <c r="A3205" s="12" t="s">
        <v>5724</v>
      </c>
      <c r="B3205" s="13" t="s">
        <v>5725</v>
      </c>
      <c r="C3205" s="12" t="s">
        <v>5727</v>
      </c>
      <c r="D3205" s="12" t="s">
        <v>5664</v>
      </c>
      <c r="E3205" s="13" t="s">
        <v>79</v>
      </c>
      <c r="F3205" s="13">
        <v>1</v>
      </c>
      <c r="G3205" s="12" t="s">
        <v>37</v>
      </c>
      <c r="H3205" s="12" t="s">
        <v>38</v>
      </c>
      <c r="I3205" s="12"/>
      <c r="J3205" s="26" t="s">
        <v>40</v>
      </c>
      <c r="K3205" s="12" t="s">
        <v>41</v>
      </c>
      <c r="L3205" s="12"/>
      <c r="M3205" s="12"/>
      <c r="N3205" s="26" t="s">
        <v>5714</v>
      </c>
      <c r="O3205" s="14" t="s">
        <v>47</v>
      </c>
      <c r="P3205" s="5" t="str">
        <f>IF(OR(COUNTIF(A3205,"*省*"&amp;"*戒毒所*"),COUNTIF(A3205,"*省*"&amp;"*法院*"),COUNTIF(A3205,"*监狱*"),COUNTIF(A3205,"*省*"&amp;"*管教所*")),"省直",IFERROR(LOOKUP(9^9,FIND(对照表!$H$2:$H$14,A3205),对照表!$G$2:$G$14),IFERROR(LOOKUP(9^9,FIND(对照表!$E$2:$E$149,A3205),对照表!$C$2:$C$149),"省直")))</f>
        <v>牡丹江</v>
      </c>
    </row>
    <row r="3206" customHeight="1" spans="1:16">
      <c r="A3206" s="12" t="s">
        <v>5728</v>
      </c>
      <c r="B3206" s="13" t="s">
        <v>5729</v>
      </c>
      <c r="C3206" s="12" t="s">
        <v>5730</v>
      </c>
      <c r="D3206" s="12" t="s">
        <v>5664</v>
      </c>
      <c r="E3206" s="13" t="s">
        <v>36</v>
      </c>
      <c r="F3206" s="13">
        <v>2</v>
      </c>
      <c r="G3206" s="12" t="s">
        <v>37</v>
      </c>
      <c r="H3206" s="12" t="s">
        <v>38</v>
      </c>
      <c r="I3206" s="12"/>
      <c r="J3206" s="26" t="s">
        <v>40</v>
      </c>
      <c r="K3206" s="12" t="s">
        <v>41</v>
      </c>
      <c r="L3206" s="12"/>
      <c r="M3206" s="12"/>
      <c r="N3206" s="26" t="s">
        <v>5714</v>
      </c>
      <c r="O3206" s="14" t="s">
        <v>47</v>
      </c>
      <c r="P3206" s="5" t="str">
        <f>IF(OR(COUNTIF(A3206,"*省*"&amp;"*戒毒所*"),COUNTIF(A3206,"*省*"&amp;"*法院*"),COUNTIF(A3206,"*监狱*"),COUNTIF(A3206,"*省*"&amp;"*管教所*")),"省直",IFERROR(LOOKUP(9^9,FIND(对照表!$H$2:$H$14,A3206),对照表!$G$2:$G$14),IFERROR(LOOKUP(9^9,FIND(对照表!$E$2:$E$149,A3206),对照表!$C$2:$C$149),"省直")))</f>
        <v>黑河</v>
      </c>
    </row>
    <row r="3207" customHeight="1" spans="1:16">
      <c r="A3207" s="12" t="s">
        <v>5728</v>
      </c>
      <c r="B3207" s="13" t="s">
        <v>5729</v>
      </c>
      <c r="C3207" s="12" t="s">
        <v>5731</v>
      </c>
      <c r="D3207" s="12" t="s">
        <v>5664</v>
      </c>
      <c r="E3207" s="13" t="s">
        <v>79</v>
      </c>
      <c r="F3207" s="13">
        <v>1</v>
      </c>
      <c r="G3207" s="12" t="s">
        <v>37</v>
      </c>
      <c r="H3207" s="12" t="s">
        <v>38</v>
      </c>
      <c r="I3207" s="12"/>
      <c r="J3207" s="26" t="s">
        <v>40</v>
      </c>
      <c r="K3207" s="12" t="s">
        <v>41</v>
      </c>
      <c r="L3207" s="12"/>
      <c r="M3207" s="12"/>
      <c r="N3207" s="26" t="s">
        <v>5714</v>
      </c>
      <c r="O3207" s="14" t="s">
        <v>47</v>
      </c>
      <c r="P3207" s="5" t="str">
        <f>IF(OR(COUNTIF(A3207,"*省*"&amp;"*戒毒所*"),COUNTIF(A3207,"*省*"&amp;"*法院*"),COUNTIF(A3207,"*监狱*"),COUNTIF(A3207,"*省*"&amp;"*管教所*")),"省直",IFERROR(LOOKUP(9^9,FIND(对照表!$H$2:$H$14,A3207),对照表!$G$2:$G$14),IFERROR(LOOKUP(9^9,FIND(对照表!$E$2:$E$149,A3207),对照表!$C$2:$C$149),"省直")))</f>
        <v>黑河</v>
      </c>
    </row>
    <row r="3208" customHeight="1" spans="1:16">
      <c r="A3208" s="12" t="s">
        <v>5732</v>
      </c>
      <c r="B3208" s="13" t="s">
        <v>5733</v>
      </c>
      <c r="C3208" s="12" t="s">
        <v>5734</v>
      </c>
      <c r="D3208" s="12" t="s">
        <v>5664</v>
      </c>
      <c r="E3208" s="13" t="s">
        <v>36</v>
      </c>
      <c r="F3208" s="13">
        <v>3</v>
      </c>
      <c r="G3208" s="12" t="s">
        <v>37</v>
      </c>
      <c r="H3208" s="12" t="s">
        <v>38</v>
      </c>
      <c r="I3208" s="12"/>
      <c r="J3208" s="26" t="s">
        <v>40</v>
      </c>
      <c r="K3208" s="12" t="s">
        <v>41</v>
      </c>
      <c r="L3208" s="12"/>
      <c r="M3208" s="12"/>
      <c r="N3208" s="26" t="s">
        <v>5714</v>
      </c>
      <c r="O3208" s="14" t="s">
        <v>47</v>
      </c>
      <c r="P3208" s="5" t="str">
        <f>IF(OR(COUNTIF(A3208,"*省*"&amp;"*戒毒所*"),COUNTIF(A3208,"*省*"&amp;"*法院*"),COUNTIF(A3208,"*监狱*"),COUNTIF(A3208,"*省*"&amp;"*管教所*")),"省直",IFERROR(LOOKUP(9^9,FIND(对照表!$H$2:$H$14,A3208),对照表!$G$2:$G$14),IFERROR(LOOKUP(9^9,FIND(对照表!$E$2:$E$149,A3208),对照表!$C$2:$C$149),"省直")))</f>
        <v>省直</v>
      </c>
    </row>
    <row r="3209" customHeight="1" spans="1:16">
      <c r="A3209" s="12" t="s">
        <v>5732</v>
      </c>
      <c r="B3209" s="13" t="s">
        <v>5733</v>
      </c>
      <c r="C3209" s="12" t="s">
        <v>5735</v>
      </c>
      <c r="D3209" s="12" t="s">
        <v>5664</v>
      </c>
      <c r="E3209" s="13" t="s">
        <v>79</v>
      </c>
      <c r="F3209" s="13">
        <v>2</v>
      </c>
      <c r="G3209" s="12" t="s">
        <v>37</v>
      </c>
      <c r="H3209" s="12" t="s">
        <v>38</v>
      </c>
      <c r="I3209" s="12"/>
      <c r="J3209" s="26" t="s">
        <v>40</v>
      </c>
      <c r="K3209" s="12" t="s">
        <v>41</v>
      </c>
      <c r="L3209" s="12"/>
      <c r="M3209" s="12"/>
      <c r="N3209" s="26" t="s">
        <v>5714</v>
      </c>
      <c r="O3209" s="14" t="s">
        <v>47</v>
      </c>
      <c r="P3209" s="5" t="str">
        <f>IF(OR(COUNTIF(A3209,"*省*"&amp;"*戒毒所*"),COUNTIF(A3209,"*省*"&amp;"*法院*"),COUNTIF(A3209,"*监狱*"),COUNTIF(A3209,"*省*"&amp;"*管教所*")),"省直",IFERROR(LOOKUP(9^9,FIND(对照表!$H$2:$H$14,A3209),对照表!$G$2:$G$14),IFERROR(LOOKUP(9^9,FIND(对照表!$E$2:$E$149,A3209),对照表!$C$2:$C$149),"省直")))</f>
        <v>省直</v>
      </c>
    </row>
    <row r="3210" customHeight="1" spans="1:16">
      <c r="A3210" s="12" t="s">
        <v>5732</v>
      </c>
      <c r="B3210" s="13" t="s">
        <v>5733</v>
      </c>
      <c r="C3210" s="12" t="s">
        <v>5736</v>
      </c>
      <c r="D3210" s="12" t="s">
        <v>5664</v>
      </c>
      <c r="E3210" s="13" t="s">
        <v>81</v>
      </c>
      <c r="F3210" s="13">
        <v>5</v>
      </c>
      <c r="G3210" s="12" t="s">
        <v>37</v>
      </c>
      <c r="H3210" s="12" t="s">
        <v>38</v>
      </c>
      <c r="I3210" s="12"/>
      <c r="J3210" s="26" t="s">
        <v>40</v>
      </c>
      <c r="K3210" s="12" t="s">
        <v>41</v>
      </c>
      <c r="L3210" s="12"/>
      <c r="M3210" s="12"/>
      <c r="N3210" s="26" t="s">
        <v>5714</v>
      </c>
      <c r="O3210" s="14" t="s">
        <v>47</v>
      </c>
      <c r="P3210" s="5" t="str">
        <f>IF(OR(COUNTIF(A3210,"*省*"&amp;"*戒毒所*"),COUNTIF(A3210,"*省*"&amp;"*法院*"),COUNTIF(A3210,"*监狱*"),COUNTIF(A3210,"*省*"&amp;"*管教所*")),"省直",IFERROR(LOOKUP(9^9,FIND(对照表!$H$2:$H$14,A3210),对照表!$G$2:$G$14),IFERROR(LOOKUP(9^9,FIND(对照表!$E$2:$E$149,A3210),对照表!$C$2:$C$149),"省直")))</f>
        <v>省直</v>
      </c>
    </row>
    <row r="3211" customHeight="1" spans="1:16">
      <c r="A3211" s="12" t="s">
        <v>5737</v>
      </c>
      <c r="B3211" s="13" t="s">
        <v>5738</v>
      </c>
      <c r="C3211" s="12" t="s">
        <v>5739</v>
      </c>
      <c r="D3211" s="12" t="s">
        <v>5664</v>
      </c>
      <c r="E3211" s="13" t="s">
        <v>36</v>
      </c>
      <c r="F3211" s="13">
        <v>1</v>
      </c>
      <c r="G3211" s="12" t="s">
        <v>136</v>
      </c>
      <c r="H3211" s="12" t="s">
        <v>361</v>
      </c>
      <c r="I3211" s="12"/>
      <c r="J3211" s="26" t="s">
        <v>40</v>
      </c>
      <c r="K3211" s="12" t="s">
        <v>41</v>
      </c>
      <c r="L3211" s="12"/>
      <c r="M3211" s="12"/>
      <c r="N3211" s="26" t="s">
        <v>5714</v>
      </c>
      <c r="O3211" s="14" t="s">
        <v>47</v>
      </c>
      <c r="P3211" s="5" t="str">
        <f>IF(OR(COUNTIF(A3211,"*省*"&amp;"*戒毒所*"),COUNTIF(A3211,"*省*"&amp;"*法院*"),COUNTIF(A3211,"*监狱*"),COUNTIF(A3211,"*省*"&amp;"*管教所*")),"省直",IFERROR(LOOKUP(9^9,FIND(对照表!$H$2:$H$14,A3211),对照表!$G$2:$G$14),IFERROR(LOOKUP(9^9,FIND(对照表!$E$2:$E$149,A3211),对照表!$C$2:$C$149),"省直")))</f>
        <v>哈尔滨</v>
      </c>
    </row>
    <row r="3212" customHeight="1" spans="1:16">
      <c r="A3212" s="12" t="s">
        <v>5737</v>
      </c>
      <c r="B3212" s="13" t="s">
        <v>5738</v>
      </c>
      <c r="C3212" s="12" t="s">
        <v>5740</v>
      </c>
      <c r="D3212" s="12" t="s">
        <v>5664</v>
      </c>
      <c r="E3212" s="13" t="s">
        <v>79</v>
      </c>
      <c r="F3212" s="13">
        <v>1</v>
      </c>
      <c r="G3212" s="12" t="s">
        <v>37</v>
      </c>
      <c r="H3212" s="12" t="s">
        <v>361</v>
      </c>
      <c r="I3212" s="12"/>
      <c r="J3212" s="26" t="s">
        <v>40</v>
      </c>
      <c r="K3212" s="12" t="s">
        <v>41</v>
      </c>
      <c r="L3212" s="12"/>
      <c r="M3212" s="12"/>
      <c r="N3212" s="26" t="s">
        <v>5741</v>
      </c>
      <c r="O3212" s="14" t="s">
        <v>47</v>
      </c>
      <c r="P3212" s="5" t="str">
        <f>IF(OR(COUNTIF(A3212,"*省*"&amp;"*戒毒所*"),COUNTIF(A3212,"*省*"&amp;"*法院*"),COUNTIF(A3212,"*监狱*"),COUNTIF(A3212,"*省*"&amp;"*管教所*")),"省直",IFERROR(LOOKUP(9^9,FIND(对照表!$H$2:$H$14,A3212),对照表!$G$2:$G$14),IFERROR(LOOKUP(9^9,FIND(对照表!$E$2:$E$149,A3212),对照表!$C$2:$C$149),"省直")))</f>
        <v>哈尔滨</v>
      </c>
    </row>
    <row r="3213" customHeight="1" spans="1:16">
      <c r="A3213" s="12" t="s">
        <v>5737</v>
      </c>
      <c r="B3213" s="13" t="s">
        <v>5738</v>
      </c>
      <c r="C3213" s="12" t="s">
        <v>5742</v>
      </c>
      <c r="D3213" s="12" t="s">
        <v>5664</v>
      </c>
      <c r="E3213" s="13" t="s">
        <v>81</v>
      </c>
      <c r="F3213" s="13">
        <v>2</v>
      </c>
      <c r="G3213" s="12" t="s">
        <v>37</v>
      </c>
      <c r="H3213" s="12" t="s">
        <v>361</v>
      </c>
      <c r="I3213" s="12"/>
      <c r="J3213" s="26" t="s">
        <v>40</v>
      </c>
      <c r="K3213" s="12" t="s">
        <v>41</v>
      </c>
      <c r="L3213" s="12"/>
      <c r="M3213" s="12"/>
      <c r="N3213" s="26" t="s">
        <v>5741</v>
      </c>
      <c r="O3213" s="14" t="s">
        <v>47</v>
      </c>
      <c r="P3213" s="5" t="str">
        <f>IF(OR(COUNTIF(A3213,"*省*"&amp;"*戒毒所*"),COUNTIF(A3213,"*省*"&amp;"*法院*"),COUNTIF(A3213,"*监狱*"),COUNTIF(A3213,"*省*"&amp;"*管教所*")),"省直",IFERROR(LOOKUP(9^9,FIND(对照表!$H$2:$H$14,A3213),对照表!$G$2:$G$14),IFERROR(LOOKUP(9^9,FIND(对照表!$E$2:$E$149,A3213),对照表!$C$2:$C$149),"省直")))</f>
        <v>哈尔滨</v>
      </c>
    </row>
    <row r="3214" customHeight="1" spans="1:16">
      <c r="A3214" s="12" t="s">
        <v>5743</v>
      </c>
      <c r="B3214" s="13" t="s">
        <v>5744</v>
      </c>
      <c r="C3214" s="12" t="s">
        <v>5745</v>
      </c>
      <c r="D3214" s="12" t="s">
        <v>5664</v>
      </c>
      <c r="E3214" s="13" t="s">
        <v>36</v>
      </c>
      <c r="F3214" s="13">
        <v>1</v>
      </c>
      <c r="G3214" s="12" t="s">
        <v>37</v>
      </c>
      <c r="H3214" s="12" t="s">
        <v>38</v>
      </c>
      <c r="I3214" s="12"/>
      <c r="J3214" s="26" t="s">
        <v>5702</v>
      </c>
      <c r="K3214" s="12" t="s">
        <v>41</v>
      </c>
      <c r="L3214" s="12"/>
      <c r="M3214" s="12"/>
      <c r="N3214" s="26" t="s">
        <v>5746</v>
      </c>
      <c r="O3214" s="14" t="s">
        <v>47</v>
      </c>
      <c r="P3214" s="5" t="str">
        <f>IF(OR(COUNTIF(A3214,"*省*"&amp;"*戒毒所*"),COUNTIF(A3214,"*省*"&amp;"*法院*"),COUNTIF(A3214,"*监狱*"),COUNTIF(A3214,"*省*"&amp;"*管教所*")),"省直",IFERROR(LOOKUP(9^9,FIND(对照表!$H$2:$H$14,A3214),对照表!$G$2:$G$14),IFERROR(LOOKUP(9^9,FIND(对照表!$E$2:$E$149,A3214),对照表!$C$2:$C$149),"省直")))</f>
        <v>省直</v>
      </c>
    </row>
    <row r="3215" customHeight="1" spans="1:16">
      <c r="A3215" s="12" t="s">
        <v>5743</v>
      </c>
      <c r="B3215" s="13" t="s">
        <v>5744</v>
      </c>
      <c r="C3215" s="12" t="s">
        <v>5747</v>
      </c>
      <c r="D3215" s="12" t="s">
        <v>5664</v>
      </c>
      <c r="E3215" s="13" t="s">
        <v>79</v>
      </c>
      <c r="F3215" s="13">
        <v>1</v>
      </c>
      <c r="G3215" s="12" t="s">
        <v>136</v>
      </c>
      <c r="H3215" s="12" t="s">
        <v>361</v>
      </c>
      <c r="I3215" s="12"/>
      <c r="J3215" s="26" t="s">
        <v>40</v>
      </c>
      <c r="K3215" s="12" t="s">
        <v>41</v>
      </c>
      <c r="L3215" s="12"/>
      <c r="M3215" s="12"/>
      <c r="N3215" s="26" t="s">
        <v>5714</v>
      </c>
      <c r="O3215" s="14" t="s">
        <v>47</v>
      </c>
      <c r="P3215" s="5" t="str">
        <f>IF(OR(COUNTIF(A3215,"*省*"&amp;"*戒毒所*"),COUNTIF(A3215,"*省*"&amp;"*法院*"),COUNTIF(A3215,"*监狱*"),COUNTIF(A3215,"*省*"&amp;"*管教所*")),"省直",IFERROR(LOOKUP(9^9,FIND(对照表!$H$2:$H$14,A3215),对照表!$G$2:$G$14),IFERROR(LOOKUP(9^9,FIND(对照表!$E$2:$E$149,A3215),对照表!$C$2:$C$149),"省直")))</f>
        <v>省直</v>
      </c>
    </row>
    <row r="3216" customHeight="1" spans="1:16">
      <c r="A3216" s="12" t="s">
        <v>5743</v>
      </c>
      <c r="B3216" s="13" t="s">
        <v>5744</v>
      </c>
      <c r="C3216" s="12" t="s">
        <v>5748</v>
      </c>
      <c r="D3216" s="12" t="s">
        <v>5664</v>
      </c>
      <c r="E3216" s="13" t="s">
        <v>81</v>
      </c>
      <c r="F3216" s="13">
        <v>1</v>
      </c>
      <c r="G3216" s="12" t="s">
        <v>37</v>
      </c>
      <c r="H3216" s="12" t="s">
        <v>361</v>
      </c>
      <c r="I3216" s="12"/>
      <c r="J3216" s="26" t="s">
        <v>40</v>
      </c>
      <c r="K3216" s="12" t="s">
        <v>41</v>
      </c>
      <c r="L3216" s="12"/>
      <c r="M3216" s="12"/>
      <c r="N3216" s="26" t="s">
        <v>5749</v>
      </c>
      <c r="O3216" s="14" t="s">
        <v>47</v>
      </c>
      <c r="P3216" s="5" t="str">
        <f>IF(OR(COUNTIF(A3216,"*省*"&amp;"*戒毒所*"),COUNTIF(A3216,"*省*"&amp;"*法院*"),COUNTIF(A3216,"*监狱*"),COUNTIF(A3216,"*省*"&amp;"*管教所*")),"省直",IFERROR(LOOKUP(9^9,FIND(对照表!$H$2:$H$14,A3216),对照表!$G$2:$G$14),IFERROR(LOOKUP(9^9,FIND(对照表!$E$2:$E$149,A3216),对照表!$C$2:$C$149),"省直")))</f>
        <v>省直</v>
      </c>
    </row>
    <row r="3217" customHeight="1" spans="1:16">
      <c r="A3217" s="12" t="s">
        <v>5743</v>
      </c>
      <c r="B3217" s="13" t="s">
        <v>5744</v>
      </c>
      <c r="C3217" s="12" t="s">
        <v>5750</v>
      </c>
      <c r="D3217" s="12" t="s">
        <v>5664</v>
      </c>
      <c r="E3217" s="13" t="s">
        <v>131</v>
      </c>
      <c r="F3217" s="13">
        <v>1</v>
      </c>
      <c r="G3217" s="12" t="s">
        <v>37</v>
      </c>
      <c r="H3217" s="12" t="s">
        <v>361</v>
      </c>
      <c r="I3217" s="12"/>
      <c r="J3217" s="26" t="s">
        <v>40</v>
      </c>
      <c r="K3217" s="12" t="s">
        <v>41</v>
      </c>
      <c r="L3217" s="12"/>
      <c r="M3217" s="12"/>
      <c r="N3217" s="26" t="s">
        <v>5749</v>
      </c>
      <c r="O3217" s="14" t="s">
        <v>47</v>
      </c>
      <c r="P3217" s="5" t="str">
        <f>IF(OR(COUNTIF(A3217,"*省*"&amp;"*戒毒所*"),COUNTIF(A3217,"*省*"&amp;"*法院*"),COUNTIF(A3217,"*监狱*"),COUNTIF(A3217,"*省*"&amp;"*管教所*")),"省直",IFERROR(LOOKUP(9^9,FIND(对照表!$H$2:$H$14,A3217),对照表!$G$2:$G$14),IFERROR(LOOKUP(9^9,FIND(对照表!$E$2:$E$149,A3217),对照表!$C$2:$C$149),"省直")))</f>
        <v>省直</v>
      </c>
    </row>
    <row r="3218" customHeight="1" spans="1:16">
      <c r="A3218" s="12" t="s">
        <v>5743</v>
      </c>
      <c r="B3218" s="13" t="s">
        <v>5744</v>
      </c>
      <c r="C3218" s="12" t="s">
        <v>5751</v>
      </c>
      <c r="D3218" s="12" t="s">
        <v>5664</v>
      </c>
      <c r="E3218" s="13" t="s">
        <v>132</v>
      </c>
      <c r="F3218" s="13">
        <v>1</v>
      </c>
      <c r="G3218" s="12" t="s">
        <v>37</v>
      </c>
      <c r="H3218" s="12" t="s">
        <v>361</v>
      </c>
      <c r="I3218" s="12"/>
      <c r="J3218" s="26" t="s">
        <v>40</v>
      </c>
      <c r="K3218" s="12" t="s">
        <v>41</v>
      </c>
      <c r="L3218" s="12"/>
      <c r="M3218" s="12"/>
      <c r="N3218" s="26" t="s">
        <v>5749</v>
      </c>
      <c r="O3218" s="14" t="s">
        <v>47</v>
      </c>
      <c r="P3218" s="5" t="str">
        <f>IF(OR(COUNTIF(A3218,"*省*"&amp;"*戒毒所*"),COUNTIF(A3218,"*省*"&amp;"*法院*"),COUNTIF(A3218,"*监狱*"),COUNTIF(A3218,"*省*"&amp;"*管教所*")),"省直",IFERROR(LOOKUP(9^9,FIND(对照表!$H$2:$H$14,A3218),对照表!$G$2:$G$14),IFERROR(LOOKUP(9^9,FIND(对照表!$E$2:$E$149,A3218),对照表!$C$2:$C$149),"省直")))</f>
        <v>省直</v>
      </c>
    </row>
    <row r="3219" customHeight="1" spans="1:16">
      <c r="A3219" s="12" t="s">
        <v>5752</v>
      </c>
      <c r="B3219" s="13" t="s">
        <v>5753</v>
      </c>
      <c r="C3219" s="12" t="s">
        <v>5747</v>
      </c>
      <c r="D3219" s="12" t="s">
        <v>5664</v>
      </c>
      <c r="E3219" s="13" t="s">
        <v>36</v>
      </c>
      <c r="F3219" s="13">
        <v>1</v>
      </c>
      <c r="G3219" s="12" t="s">
        <v>37</v>
      </c>
      <c r="H3219" s="12" t="s">
        <v>361</v>
      </c>
      <c r="I3219" s="12"/>
      <c r="J3219" s="26" t="s">
        <v>5754</v>
      </c>
      <c r="K3219" s="12" t="s">
        <v>41</v>
      </c>
      <c r="L3219" s="12"/>
      <c r="M3219" s="12"/>
      <c r="N3219" s="26" t="s">
        <v>5755</v>
      </c>
      <c r="O3219" s="14" t="s">
        <v>47</v>
      </c>
      <c r="P3219" s="5" t="str">
        <f>IF(OR(COUNTIF(A3219,"*省*"&amp;"*戒毒所*"),COUNTIF(A3219,"*省*"&amp;"*法院*"),COUNTIF(A3219,"*监狱*"),COUNTIF(A3219,"*省*"&amp;"*管教所*")),"省直",IFERROR(LOOKUP(9^9,FIND(对照表!$H$2:$H$14,A3219),对照表!$G$2:$G$14),IFERROR(LOOKUP(9^9,FIND(对照表!$E$2:$E$149,A3219),对照表!$C$2:$C$149),"省直")))</f>
        <v>省直</v>
      </c>
    </row>
    <row r="3220" customHeight="1" spans="1:16">
      <c r="A3220" s="12" t="s">
        <v>5752</v>
      </c>
      <c r="B3220" s="13" t="s">
        <v>5753</v>
      </c>
      <c r="C3220" s="12" t="s">
        <v>5756</v>
      </c>
      <c r="D3220" s="12" t="s">
        <v>5664</v>
      </c>
      <c r="E3220" s="13" t="s">
        <v>79</v>
      </c>
      <c r="F3220" s="13">
        <v>1</v>
      </c>
      <c r="G3220" s="12" t="s">
        <v>37</v>
      </c>
      <c r="H3220" s="12" t="s">
        <v>38</v>
      </c>
      <c r="I3220" s="12"/>
      <c r="J3220" s="35" t="s">
        <v>5757</v>
      </c>
      <c r="K3220" s="12" t="s">
        <v>41</v>
      </c>
      <c r="L3220" s="12"/>
      <c r="M3220" s="12"/>
      <c r="N3220" s="26" t="s">
        <v>5746</v>
      </c>
      <c r="O3220" s="14" t="s">
        <v>47</v>
      </c>
      <c r="P3220" s="5" t="str">
        <f>IF(OR(COUNTIF(A3220,"*省*"&amp;"*戒毒所*"),COUNTIF(A3220,"*省*"&amp;"*法院*"),COUNTIF(A3220,"*监狱*"),COUNTIF(A3220,"*省*"&amp;"*管教所*")),"省直",IFERROR(LOOKUP(9^9,FIND(对照表!$H$2:$H$14,A3220),对照表!$G$2:$G$14),IFERROR(LOOKUP(9^9,FIND(对照表!$E$2:$E$149,A3220),对照表!$C$2:$C$149),"省直")))</f>
        <v>省直</v>
      </c>
    </row>
    <row r="3221" customHeight="1" spans="1:16">
      <c r="A3221" s="12" t="s">
        <v>5752</v>
      </c>
      <c r="B3221" s="13" t="s">
        <v>5753</v>
      </c>
      <c r="C3221" s="12" t="s">
        <v>5745</v>
      </c>
      <c r="D3221" s="12" t="s">
        <v>5664</v>
      </c>
      <c r="E3221" s="13" t="s">
        <v>81</v>
      </c>
      <c r="F3221" s="13">
        <v>1</v>
      </c>
      <c r="G3221" s="12" t="s">
        <v>37</v>
      </c>
      <c r="H3221" s="12" t="s">
        <v>38</v>
      </c>
      <c r="I3221" s="12"/>
      <c r="J3221" s="26" t="s">
        <v>1673</v>
      </c>
      <c r="K3221" s="12" t="s">
        <v>41</v>
      </c>
      <c r="L3221" s="12"/>
      <c r="M3221" s="12"/>
      <c r="N3221" s="26" t="s">
        <v>5746</v>
      </c>
      <c r="O3221" s="14" t="s">
        <v>47</v>
      </c>
      <c r="P3221" s="5" t="str">
        <f>IF(OR(COUNTIF(A3221,"*省*"&amp;"*戒毒所*"),COUNTIF(A3221,"*省*"&amp;"*法院*"),COUNTIF(A3221,"*监狱*"),COUNTIF(A3221,"*省*"&amp;"*管教所*")),"省直",IFERROR(LOOKUP(9^9,FIND(对照表!$H$2:$H$14,A3221),对照表!$G$2:$G$14),IFERROR(LOOKUP(9^9,FIND(对照表!$E$2:$E$149,A3221),对照表!$C$2:$C$149),"省直")))</f>
        <v>省直</v>
      </c>
    </row>
    <row r="3222" customHeight="1" spans="1:16">
      <c r="A3222" s="12" t="s">
        <v>5752</v>
      </c>
      <c r="B3222" s="13" t="s">
        <v>5753</v>
      </c>
      <c r="C3222" s="12" t="s">
        <v>5745</v>
      </c>
      <c r="D3222" s="12" t="s">
        <v>5664</v>
      </c>
      <c r="E3222" s="13" t="s">
        <v>131</v>
      </c>
      <c r="F3222" s="13">
        <v>1</v>
      </c>
      <c r="G3222" s="12" t="s">
        <v>37</v>
      </c>
      <c r="H3222" s="12" t="s">
        <v>361</v>
      </c>
      <c r="I3222" s="12"/>
      <c r="J3222" s="26" t="s">
        <v>40</v>
      </c>
      <c r="K3222" s="12" t="s">
        <v>41</v>
      </c>
      <c r="L3222" s="12"/>
      <c r="M3222" s="12"/>
      <c r="N3222" s="26" t="s">
        <v>5758</v>
      </c>
      <c r="O3222" s="14" t="s">
        <v>47</v>
      </c>
      <c r="P3222" s="5" t="str">
        <f>IF(OR(COUNTIF(A3222,"*省*"&amp;"*戒毒所*"),COUNTIF(A3222,"*省*"&amp;"*法院*"),COUNTIF(A3222,"*监狱*"),COUNTIF(A3222,"*省*"&amp;"*管教所*")),"省直",IFERROR(LOOKUP(9^9,FIND(对照表!$H$2:$H$14,A3222),对照表!$G$2:$G$14),IFERROR(LOOKUP(9^9,FIND(对照表!$E$2:$E$149,A3222),对照表!$C$2:$C$149),"省直")))</f>
        <v>省直</v>
      </c>
    </row>
    <row r="3223" customHeight="1" spans="1:16">
      <c r="A3223" s="12" t="s">
        <v>5752</v>
      </c>
      <c r="B3223" s="13" t="s">
        <v>5753</v>
      </c>
      <c r="C3223" s="12" t="s">
        <v>5759</v>
      </c>
      <c r="D3223" s="12" t="s">
        <v>5664</v>
      </c>
      <c r="E3223" s="13" t="s">
        <v>132</v>
      </c>
      <c r="F3223" s="13">
        <v>2</v>
      </c>
      <c r="G3223" s="12" t="s">
        <v>37</v>
      </c>
      <c r="H3223" s="12" t="s">
        <v>361</v>
      </c>
      <c r="I3223" s="12"/>
      <c r="J3223" s="26" t="s">
        <v>5760</v>
      </c>
      <c r="K3223" s="12" t="s">
        <v>41</v>
      </c>
      <c r="L3223" s="12"/>
      <c r="M3223" s="12"/>
      <c r="N3223" s="26" t="s">
        <v>5714</v>
      </c>
      <c r="O3223" s="14" t="s">
        <v>47</v>
      </c>
      <c r="P3223" s="5" t="str">
        <f>IF(OR(COUNTIF(A3223,"*省*"&amp;"*戒毒所*"),COUNTIF(A3223,"*省*"&amp;"*法院*"),COUNTIF(A3223,"*监狱*"),COUNTIF(A3223,"*省*"&amp;"*管教所*")),"省直",IFERROR(LOOKUP(9^9,FIND(对照表!$H$2:$H$14,A3223),对照表!$G$2:$G$14),IFERROR(LOOKUP(9^9,FIND(对照表!$E$2:$E$149,A3223),对照表!$C$2:$C$149),"省直")))</f>
        <v>省直</v>
      </c>
    </row>
    <row r="3224" customHeight="1" spans="1:16">
      <c r="A3224" s="12" t="s">
        <v>5752</v>
      </c>
      <c r="B3224" s="13" t="s">
        <v>5753</v>
      </c>
      <c r="C3224" s="12" t="s">
        <v>5761</v>
      </c>
      <c r="D3224" s="12" t="s">
        <v>5664</v>
      </c>
      <c r="E3224" s="13" t="s">
        <v>133</v>
      </c>
      <c r="F3224" s="13">
        <v>1</v>
      </c>
      <c r="G3224" s="12" t="s">
        <v>37</v>
      </c>
      <c r="H3224" s="12" t="s">
        <v>38</v>
      </c>
      <c r="I3224" s="12" t="s">
        <v>39</v>
      </c>
      <c r="J3224" s="26" t="s">
        <v>40</v>
      </c>
      <c r="K3224" s="12" t="s">
        <v>41</v>
      </c>
      <c r="L3224" s="12"/>
      <c r="M3224" s="12"/>
      <c r="N3224" s="26" t="s">
        <v>5714</v>
      </c>
      <c r="O3224" s="14" t="s">
        <v>47</v>
      </c>
      <c r="P3224" s="5" t="str">
        <f>IF(OR(COUNTIF(A3224,"*省*"&amp;"*戒毒所*"),COUNTIF(A3224,"*省*"&amp;"*法院*"),COUNTIF(A3224,"*监狱*"),COUNTIF(A3224,"*省*"&amp;"*管教所*")),"省直",IFERROR(LOOKUP(9^9,FIND(对照表!$H$2:$H$14,A3224),对照表!$G$2:$G$14),IFERROR(LOOKUP(9^9,FIND(对照表!$E$2:$E$149,A3224),对照表!$C$2:$C$149),"省直")))</f>
        <v>省直</v>
      </c>
    </row>
    <row r="3225" customHeight="1" spans="1:16">
      <c r="A3225" s="12" t="s">
        <v>5762</v>
      </c>
      <c r="B3225" s="13" t="s">
        <v>5763</v>
      </c>
      <c r="C3225" s="12" t="s">
        <v>5756</v>
      </c>
      <c r="D3225" s="12" t="s">
        <v>5664</v>
      </c>
      <c r="E3225" s="13" t="s">
        <v>36</v>
      </c>
      <c r="F3225" s="13">
        <v>1</v>
      </c>
      <c r="G3225" s="12" t="s">
        <v>37</v>
      </c>
      <c r="H3225" s="12" t="s">
        <v>38</v>
      </c>
      <c r="I3225" s="12" t="s">
        <v>39</v>
      </c>
      <c r="J3225" s="26" t="s">
        <v>5692</v>
      </c>
      <c r="K3225" s="12" t="s">
        <v>41</v>
      </c>
      <c r="L3225" s="12"/>
      <c r="M3225" s="12"/>
      <c r="N3225" s="26" t="s">
        <v>5746</v>
      </c>
      <c r="O3225" s="14" t="s">
        <v>47</v>
      </c>
      <c r="P3225" s="5" t="str">
        <f>IF(OR(COUNTIF(A3225,"*省*"&amp;"*戒毒所*"),COUNTIF(A3225,"*省*"&amp;"*法院*"),COUNTIF(A3225,"*监狱*"),COUNTIF(A3225,"*省*"&amp;"*管教所*")),"省直",IFERROR(LOOKUP(9^9,FIND(对照表!$H$2:$H$14,A3225),对照表!$G$2:$G$14),IFERROR(LOOKUP(9^9,FIND(对照表!$E$2:$E$149,A3225),对照表!$C$2:$C$149),"省直")))</f>
        <v>省直</v>
      </c>
    </row>
    <row r="3226" customHeight="1" spans="1:16">
      <c r="A3226" s="12" t="s">
        <v>5762</v>
      </c>
      <c r="B3226" s="13" t="s">
        <v>5763</v>
      </c>
      <c r="C3226" s="12" t="s">
        <v>5756</v>
      </c>
      <c r="D3226" s="12" t="s">
        <v>5664</v>
      </c>
      <c r="E3226" s="13" t="s">
        <v>79</v>
      </c>
      <c r="F3226" s="13">
        <v>1</v>
      </c>
      <c r="G3226" s="12" t="s">
        <v>37</v>
      </c>
      <c r="H3226" s="12" t="s">
        <v>38</v>
      </c>
      <c r="I3226" s="12" t="s">
        <v>39</v>
      </c>
      <c r="J3226" s="26" t="s">
        <v>5764</v>
      </c>
      <c r="K3226" s="12" t="s">
        <v>41</v>
      </c>
      <c r="L3226" s="12"/>
      <c r="M3226" s="12"/>
      <c r="N3226" s="26" t="s">
        <v>5765</v>
      </c>
      <c r="O3226" s="14" t="s">
        <v>47</v>
      </c>
      <c r="P3226" s="5" t="str">
        <f>IF(OR(COUNTIF(A3226,"*省*"&amp;"*戒毒所*"),COUNTIF(A3226,"*省*"&amp;"*法院*"),COUNTIF(A3226,"*监狱*"),COUNTIF(A3226,"*省*"&amp;"*管教所*")),"省直",IFERROR(LOOKUP(9^9,FIND(对照表!$H$2:$H$14,A3226),对照表!$G$2:$G$14),IFERROR(LOOKUP(9^9,FIND(对照表!$E$2:$E$149,A3226),对照表!$C$2:$C$149),"省直")))</f>
        <v>省直</v>
      </c>
    </row>
    <row r="3227" customHeight="1" spans="1:16">
      <c r="A3227" s="12" t="s">
        <v>5762</v>
      </c>
      <c r="B3227" s="13" t="s">
        <v>5763</v>
      </c>
      <c r="C3227" s="12" t="s">
        <v>5766</v>
      </c>
      <c r="D3227" s="12" t="s">
        <v>5664</v>
      </c>
      <c r="E3227" s="13" t="s">
        <v>81</v>
      </c>
      <c r="F3227" s="13">
        <v>1</v>
      </c>
      <c r="G3227" s="12" t="s">
        <v>37</v>
      </c>
      <c r="H3227" s="12" t="s">
        <v>38</v>
      </c>
      <c r="I3227" s="12" t="s">
        <v>39</v>
      </c>
      <c r="J3227" s="26" t="s">
        <v>40</v>
      </c>
      <c r="K3227" s="12" t="s">
        <v>41</v>
      </c>
      <c r="L3227" s="12"/>
      <c r="M3227" s="12"/>
      <c r="N3227" s="26" t="s">
        <v>5767</v>
      </c>
      <c r="O3227" s="14" t="s">
        <v>47</v>
      </c>
      <c r="P3227" s="5" t="str">
        <f>IF(OR(COUNTIF(A3227,"*省*"&amp;"*戒毒所*"),COUNTIF(A3227,"*省*"&amp;"*法院*"),COUNTIF(A3227,"*监狱*"),COUNTIF(A3227,"*省*"&amp;"*管教所*")),"省直",IFERROR(LOOKUP(9^9,FIND(对照表!$H$2:$H$14,A3227),对照表!$G$2:$G$14),IFERROR(LOOKUP(9^9,FIND(对照表!$E$2:$E$149,A3227),对照表!$C$2:$C$149),"省直")))</f>
        <v>省直</v>
      </c>
    </row>
    <row r="3228" customHeight="1" spans="1:16">
      <c r="A3228" s="12" t="s">
        <v>5762</v>
      </c>
      <c r="B3228" s="13" t="s">
        <v>5763</v>
      </c>
      <c r="C3228" s="12" t="s">
        <v>5747</v>
      </c>
      <c r="D3228" s="12" t="s">
        <v>5664</v>
      </c>
      <c r="E3228" s="13" t="s">
        <v>131</v>
      </c>
      <c r="F3228" s="13">
        <v>1</v>
      </c>
      <c r="G3228" s="12" t="s">
        <v>37</v>
      </c>
      <c r="H3228" s="12" t="s">
        <v>361</v>
      </c>
      <c r="I3228" s="12"/>
      <c r="J3228" s="26" t="s">
        <v>5754</v>
      </c>
      <c r="K3228" s="12" t="s">
        <v>41</v>
      </c>
      <c r="L3228" s="12"/>
      <c r="M3228" s="12"/>
      <c r="N3228" s="26" t="s">
        <v>5746</v>
      </c>
      <c r="O3228" s="14" t="s">
        <v>47</v>
      </c>
      <c r="P3228" s="5" t="str">
        <f>IF(OR(COUNTIF(A3228,"*省*"&amp;"*戒毒所*"),COUNTIF(A3228,"*省*"&amp;"*法院*"),COUNTIF(A3228,"*监狱*"),COUNTIF(A3228,"*省*"&amp;"*管教所*")),"省直",IFERROR(LOOKUP(9^9,FIND(对照表!$H$2:$H$14,A3228),对照表!$G$2:$G$14),IFERROR(LOOKUP(9^9,FIND(对照表!$E$2:$E$149,A3228),对照表!$C$2:$C$149),"省直")))</f>
        <v>省直</v>
      </c>
    </row>
    <row r="3229" customHeight="1" spans="1:16">
      <c r="A3229" s="12" t="s">
        <v>5762</v>
      </c>
      <c r="B3229" s="13" t="s">
        <v>5763</v>
      </c>
      <c r="C3229" s="12" t="s">
        <v>5747</v>
      </c>
      <c r="D3229" s="12" t="s">
        <v>5664</v>
      </c>
      <c r="E3229" s="13" t="s">
        <v>132</v>
      </c>
      <c r="F3229" s="13">
        <v>1</v>
      </c>
      <c r="G3229" s="12" t="s">
        <v>37</v>
      </c>
      <c r="H3229" s="12" t="s">
        <v>38</v>
      </c>
      <c r="I3229" s="12"/>
      <c r="J3229" s="26" t="s">
        <v>5694</v>
      </c>
      <c r="K3229" s="12" t="s">
        <v>41</v>
      </c>
      <c r="L3229" s="12"/>
      <c r="M3229" s="12"/>
      <c r="N3229" s="26" t="s">
        <v>5746</v>
      </c>
      <c r="O3229" s="14" t="s">
        <v>47</v>
      </c>
      <c r="P3229" s="5" t="str">
        <f>IF(OR(COUNTIF(A3229,"*省*"&amp;"*戒毒所*"),COUNTIF(A3229,"*省*"&amp;"*法院*"),COUNTIF(A3229,"*监狱*"),COUNTIF(A3229,"*省*"&amp;"*管教所*")),"省直",IFERROR(LOOKUP(9^9,FIND(对照表!$H$2:$H$14,A3229),对照表!$G$2:$G$14),IFERROR(LOOKUP(9^9,FIND(对照表!$E$2:$E$149,A3229),对照表!$C$2:$C$149),"省直")))</f>
        <v>省直</v>
      </c>
    </row>
    <row r="3230" customHeight="1" spans="1:16">
      <c r="A3230" s="12" t="s">
        <v>5762</v>
      </c>
      <c r="B3230" s="13" t="s">
        <v>5763</v>
      </c>
      <c r="C3230" s="12" t="s">
        <v>5739</v>
      </c>
      <c r="D3230" s="12" t="s">
        <v>5664</v>
      </c>
      <c r="E3230" s="13" t="s">
        <v>133</v>
      </c>
      <c r="F3230" s="13">
        <v>1</v>
      </c>
      <c r="G3230" s="12" t="s">
        <v>37</v>
      </c>
      <c r="H3230" s="12" t="s">
        <v>361</v>
      </c>
      <c r="I3230" s="12"/>
      <c r="J3230" s="26" t="s">
        <v>5760</v>
      </c>
      <c r="K3230" s="12" t="s">
        <v>41</v>
      </c>
      <c r="L3230" s="12"/>
      <c r="M3230" s="12"/>
      <c r="N3230" s="26" t="s">
        <v>5714</v>
      </c>
      <c r="O3230" s="14" t="s">
        <v>47</v>
      </c>
      <c r="P3230" s="5" t="str">
        <f>IF(OR(COUNTIF(A3230,"*省*"&amp;"*戒毒所*"),COUNTIF(A3230,"*省*"&amp;"*法院*"),COUNTIF(A3230,"*监狱*"),COUNTIF(A3230,"*省*"&amp;"*管教所*")),"省直",IFERROR(LOOKUP(9^9,FIND(对照表!$H$2:$H$14,A3230),对照表!$G$2:$G$14),IFERROR(LOOKUP(9^9,FIND(对照表!$E$2:$E$149,A3230),对照表!$C$2:$C$149),"省直")))</f>
        <v>省直</v>
      </c>
    </row>
    <row r="3231" customHeight="1" spans="1:16">
      <c r="A3231" s="12" t="s">
        <v>5768</v>
      </c>
      <c r="B3231" s="13" t="s">
        <v>5769</v>
      </c>
      <c r="C3231" s="12" t="s">
        <v>5745</v>
      </c>
      <c r="D3231" s="12" t="s">
        <v>5664</v>
      </c>
      <c r="E3231" s="13" t="s">
        <v>36</v>
      </c>
      <c r="F3231" s="13">
        <v>1</v>
      </c>
      <c r="G3231" s="12" t="s">
        <v>37</v>
      </c>
      <c r="H3231" s="12" t="s">
        <v>38</v>
      </c>
      <c r="I3231" s="12" t="s">
        <v>39</v>
      </c>
      <c r="J3231" s="26" t="s">
        <v>1673</v>
      </c>
      <c r="K3231" s="12" t="s">
        <v>41</v>
      </c>
      <c r="L3231" s="12"/>
      <c r="M3231" s="12"/>
      <c r="N3231" s="26" t="s">
        <v>5746</v>
      </c>
      <c r="O3231" s="14" t="s">
        <v>47</v>
      </c>
      <c r="P3231" s="5" t="str">
        <f>IF(OR(COUNTIF(A3231,"*省*"&amp;"*戒毒所*"),COUNTIF(A3231,"*省*"&amp;"*法院*"),COUNTIF(A3231,"*监狱*"),COUNTIF(A3231,"*省*"&amp;"*管教所*")),"省直",IFERROR(LOOKUP(9^9,FIND(对照表!$H$2:$H$14,A3231),对照表!$G$2:$G$14),IFERROR(LOOKUP(9^9,FIND(对照表!$E$2:$E$149,A3231),对照表!$C$2:$C$149),"省直")))</f>
        <v>省直</v>
      </c>
    </row>
    <row r="3232" customHeight="1" spans="1:16">
      <c r="A3232" s="12" t="s">
        <v>5768</v>
      </c>
      <c r="B3232" s="13" t="s">
        <v>5769</v>
      </c>
      <c r="C3232" s="12" t="s">
        <v>5770</v>
      </c>
      <c r="D3232" s="12" t="s">
        <v>5664</v>
      </c>
      <c r="E3232" s="13" t="s">
        <v>79</v>
      </c>
      <c r="F3232" s="13">
        <v>1</v>
      </c>
      <c r="G3232" s="12" t="s">
        <v>37</v>
      </c>
      <c r="H3232" s="12" t="s">
        <v>38</v>
      </c>
      <c r="I3232" s="12"/>
      <c r="J3232" s="26" t="s">
        <v>40</v>
      </c>
      <c r="K3232" s="12" t="s">
        <v>41</v>
      </c>
      <c r="L3232" s="12"/>
      <c r="M3232" s="12"/>
      <c r="N3232" s="26" t="s">
        <v>5714</v>
      </c>
      <c r="O3232" s="14" t="s">
        <v>47</v>
      </c>
      <c r="P3232" s="5" t="str">
        <f>IF(OR(COUNTIF(A3232,"*省*"&amp;"*戒毒所*"),COUNTIF(A3232,"*省*"&amp;"*法院*"),COUNTIF(A3232,"*监狱*"),COUNTIF(A3232,"*省*"&amp;"*管教所*")),"省直",IFERROR(LOOKUP(9^9,FIND(对照表!$H$2:$H$14,A3232),对照表!$G$2:$G$14),IFERROR(LOOKUP(9^9,FIND(对照表!$E$2:$E$149,A3232),对照表!$C$2:$C$149),"省直")))</f>
        <v>省直</v>
      </c>
    </row>
    <row r="3233" customHeight="1" spans="1:16">
      <c r="A3233" s="12" t="s">
        <v>5768</v>
      </c>
      <c r="B3233" s="13" t="s">
        <v>5769</v>
      </c>
      <c r="C3233" s="12" t="s">
        <v>5771</v>
      </c>
      <c r="D3233" s="12" t="s">
        <v>5664</v>
      </c>
      <c r="E3233" s="13" t="s">
        <v>81</v>
      </c>
      <c r="F3233" s="13">
        <v>1</v>
      </c>
      <c r="G3233" s="12" t="s">
        <v>37</v>
      </c>
      <c r="H3233" s="12" t="s">
        <v>38</v>
      </c>
      <c r="I3233" s="12"/>
      <c r="J3233" s="26" t="s">
        <v>40</v>
      </c>
      <c r="K3233" s="12" t="s">
        <v>41</v>
      </c>
      <c r="L3233" s="12"/>
      <c r="M3233" s="12"/>
      <c r="N3233" s="26" t="s">
        <v>5714</v>
      </c>
      <c r="O3233" s="14" t="s">
        <v>47</v>
      </c>
      <c r="P3233" s="5" t="str">
        <f>IF(OR(COUNTIF(A3233,"*省*"&amp;"*戒毒所*"),COUNTIF(A3233,"*省*"&amp;"*法院*"),COUNTIF(A3233,"*监狱*"),COUNTIF(A3233,"*省*"&amp;"*管教所*")),"省直",IFERROR(LOOKUP(9^9,FIND(对照表!$H$2:$H$14,A3233),对照表!$G$2:$G$14),IFERROR(LOOKUP(9^9,FIND(对照表!$E$2:$E$149,A3233),对照表!$C$2:$C$149),"省直")))</f>
        <v>省直</v>
      </c>
    </row>
    <row r="3234" customHeight="1" spans="1:16">
      <c r="A3234" s="12" t="s">
        <v>5772</v>
      </c>
      <c r="B3234" s="13" t="s">
        <v>5773</v>
      </c>
      <c r="C3234" s="12" t="s">
        <v>5766</v>
      </c>
      <c r="D3234" s="12" t="s">
        <v>5664</v>
      </c>
      <c r="E3234" s="13" t="s">
        <v>36</v>
      </c>
      <c r="F3234" s="13">
        <v>1</v>
      </c>
      <c r="G3234" s="12" t="s">
        <v>37</v>
      </c>
      <c r="H3234" s="12" t="s">
        <v>38</v>
      </c>
      <c r="I3234" s="12" t="s">
        <v>39</v>
      </c>
      <c r="J3234" s="26" t="s">
        <v>1673</v>
      </c>
      <c r="K3234" s="12" t="s">
        <v>41</v>
      </c>
      <c r="L3234" s="12"/>
      <c r="M3234" s="12"/>
      <c r="N3234" s="26" t="s">
        <v>5746</v>
      </c>
      <c r="O3234" s="14" t="s">
        <v>47</v>
      </c>
      <c r="P3234" s="5" t="str">
        <f>IF(OR(COUNTIF(A3234,"*省*"&amp;"*戒毒所*"),COUNTIF(A3234,"*省*"&amp;"*法院*"),COUNTIF(A3234,"*监狱*"),COUNTIF(A3234,"*省*"&amp;"*管教所*")),"省直",IFERROR(LOOKUP(9^9,FIND(对照表!$H$2:$H$14,A3234),对照表!$G$2:$G$14),IFERROR(LOOKUP(9^9,FIND(对照表!$E$2:$E$149,A3234),对照表!$C$2:$C$149),"省直")))</f>
        <v>哈尔滨</v>
      </c>
    </row>
    <row r="3235" customHeight="1" spans="1:16">
      <c r="A3235" s="12" t="s">
        <v>5774</v>
      </c>
      <c r="B3235" s="13" t="s">
        <v>5775</v>
      </c>
      <c r="C3235" s="12" t="s">
        <v>5747</v>
      </c>
      <c r="D3235" s="12" t="s">
        <v>5664</v>
      </c>
      <c r="E3235" s="13" t="s">
        <v>36</v>
      </c>
      <c r="F3235" s="13">
        <v>1</v>
      </c>
      <c r="G3235" s="12" t="s">
        <v>136</v>
      </c>
      <c r="H3235" s="12" t="s">
        <v>361</v>
      </c>
      <c r="I3235" s="12"/>
      <c r="J3235" s="26" t="s">
        <v>40</v>
      </c>
      <c r="K3235" s="12" t="s">
        <v>41</v>
      </c>
      <c r="L3235" s="12"/>
      <c r="M3235" s="12"/>
      <c r="N3235" s="26" t="s">
        <v>5714</v>
      </c>
      <c r="O3235" s="14" t="s">
        <v>47</v>
      </c>
      <c r="P3235" s="5" t="str">
        <f>IF(OR(COUNTIF(A3235,"*省*"&amp;"*戒毒所*"),COUNTIF(A3235,"*省*"&amp;"*法院*"),COUNTIF(A3235,"*监狱*"),COUNTIF(A3235,"*省*"&amp;"*管教所*")),"省直",IFERROR(LOOKUP(9^9,FIND(对照表!$H$2:$H$14,A3235),对照表!$G$2:$G$14),IFERROR(LOOKUP(9^9,FIND(对照表!$E$2:$E$149,A3235),对照表!$C$2:$C$149),"省直")))</f>
        <v>省直</v>
      </c>
    </row>
    <row r="3236" customHeight="1" spans="1:16">
      <c r="A3236" s="12" t="s">
        <v>5774</v>
      </c>
      <c r="B3236" s="13" t="s">
        <v>5775</v>
      </c>
      <c r="C3236" s="12" t="s">
        <v>5739</v>
      </c>
      <c r="D3236" s="12" t="s">
        <v>5664</v>
      </c>
      <c r="E3236" s="13" t="s">
        <v>79</v>
      </c>
      <c r="F3236" s="13">
        <v>1</v>
      </c>
      <c r="G3236" s="12" t="s">
        <v>37</v>
      </c>
      <c r="H3236" s="12" t="s">
        <v>361</v>
      </c>
      <c r="I3236" s="12"/>
      <c r="J3236" s="26" t="s">
        <v>40</v>
      </c>
      <c r="K3236" s="12" t="s">
        <v>41</v>
      </c>
      <c r="L3236" s="12"/>
      <c r="M3236" s="12"/>
      <c r="N3236" s="26" t="s">
        <v>5776</v>
      </c>
      <c r="O3236" s="14" t="s">
        <v>47</v>
      </c>
      <c r="P3236" s="5" t="str">
        <f>IF(OR(COUNTIF(A3236,"*省*"&amp;"*戒毒所*"),COUNTIF(A3236,"*省*"&amp;"*法院*"),COUNTIF(A3236,"*监狱*"),COUNTIF(A3236,"*省*"&amp;"*管教所*")),"省直",IFERROR(LOOKUP(9^9,FIND(对照表!$H$2:$H$14,A3236),对照表!$G$2:$G$14),IFERROR(LOOKUP(9^9,FIND(对照表!$E$2:$E$149,A3236),对照表!$C$2:$C$149),"省直")))</f>
        <v>省直</v>
      </c>
    </row>
    <row r="3237" customHeight="1" spans="1:16">
      <c r="A3237" s="12" t="s">
        <v>5774</v>
      </c>
      <c r="B3237" s="13" t="s">
        <v>5775</v>
      </c>
      <c r="C3237" s="12" t="s">
        <v>5777</v>
      </c>
      <c r="D3237" s="12" t="s">
        <v>5664</v>
      </c>
      <c r="E3237" s="13" t="s">
        <v>81</v>
      </c>
      <c r="F3237" s="13">
        <v>2</v>
      </c>
      <c r="G3237" s="12" t="s">
        <v>37</v>
      </c>
      <c r="H3237" s="12" t="s">
        <v>361</v>
      </c>
      <c r="I3237" s="12"/>
      <c r="J3237" s="26" t="s">
        <v>40</v>
      </c>
      <c r="K3237" s="12" t="s">
        <v>41</v>
      </c>
      <c r="L3237" s="12"/>
      <c r="M3237" s="12"/>
      <c r="N3237" s="26" t="s">
        <v>5776</v>
      </c>
      <c r="O3237" s="14" t="s">
        <v>47</v>
      </c>
      <c r="P3237" s="5" t="str">
        <f>IF(OR(COUNTIF(A3237,"*省*"&amp;"*戒毒所*"),COUNTIF(A3237,"*省*"&amp;"*法院*"),COUNTIF(A3237,"*监狱*"),COUNTIF(A3237,"*省*"&amp;"*管教所*")),"省直",IFERROR(LOOKUP(9^9,FIND(对照表!$H$2:$H$14,A3237),对照表!$G$2:$G$14),IFERROR(LOOKUP(9^9,FIND(对照表!$E$2:$E$149,A3237),对照表!$C$2:$C$149),"省直")))</f>
        <v>省直</v>
      </c>
    </row>
    <row r="3238" customHeight="1" spans="1:16">
      <c r="A3238" s="12" t="s">
        <v>5778</v>
      </c>
      <c r="B3238" s="13" t="s">
        <v>5779</v>
      </c>
      <c r="C3238" s="12" t="s">
        <v>5766</v>
      </c>
      <c r="D3238" s="12" t="s">
        <v>5664</v>
      </c>
      <c r="E3238" s="13" t="s">
        <v>36</v>
      </c>
      <c r="F3238" s="13">
        <v>2</v>
      </c>
      <c r="G3238" s="12" t="s">
        <v>37</v>
      </c>
      <c r="H3238" s="12" t="s">
        <v>361</v>
      </c>
      <c r="I3238" s="12"/>
      <c r="J3238" s="26" t="s">
        <v>5780</v>
      </c>
      <c r="K3238" s="12" t="s">
        <v>41</v>
      </c>
      <c r="L3238" s="12"/>
      <c r="M3238" s="12"/>
      <c r="N3238" s="26" t="s">
        <v>5765</v>
      </c>
      <c r="O3238" s="14" t="s">
        <v>47</v>
      </c>
      <c r="P3238" s="5" t="str">
        <f>IF(OR(COUNTIF(A3238,"*省*"&amp;"*戒毒所*"),COUNTIF(A3238,"*省*"&amp;"*法院*"),COUNTIF(A3238,"*监狱*"),COUNTIF(A3238,"*省*"&amp;"*管教所*")),"省直",IFERROR(LOOKUP(9^9,FIND(对照表!$H$2:$H$14,A3238),对照表!$G$2:$G$14),IFERROR(LOOKUP(9^9,FIND(对照表!$E$2:$E$149,A3238),对照表!$C$2:$C$149),"省直")))</f>
        <v>绥化</v>
      </c>
    </row>
    <row r="3239" customHeight="1" spans="1:16">
      <c r="A3239" s="12" t="s">
        <v>5778</v>
      </c>
      <c r="B3239" s="13" t="s">
        <v>5779</v>
      </c>
      <c r="C3239" s="12" t="s">
        <v>5756</v>
      </c>
      <c r="D3239" s="12" t="s">
        <v>5664</v>
      </c>
      <c r="E3239" s="13" t="s">
        <v>79</v>
      </c>
      <c r="F3239" s="13">
        <v>1</v>
      </c>
      <c r="G3239" s="12" t="s">
        <v>37</v>
      </c>
      <c r="H3239" s="12" t="s">
        <v>38</v>
      </c>
      <c r="I3239" s="12" t="s">
        <v>39</v>
      </c>
      <c r="J3239" s="26" t="s">
        <v>40</v>
      </c>
      <c r="K3239" s="12" t="s">
        <v>41</v>
      </c>
      <c r="L3239" s="12"/>
      <c r="M3239" s="12"/>
      <c r="N3239" s="26" t="s">
        <v>5781</v>
      </c>
      <c r="O3239" s="14" t="s">
        <v>47</v>
      </c>
      <c r="P3239" s="5" t="str">
        <f>IF(OR(COUNTIF(A3239,"*省*"&amp;"*戒毒所*"),COUNTIF(A3239,"*省*"&amp;"*法院*"),COUNTIF(A3239,"*监狱*"),COUNTIF(A3239,"*省*"&amp;"*管教所*")),"省直",IFERROR(LOOKUP(9^9,FIND(对照表!$H$2:$H$14,A3239),对照表!$G$2:$G$14),IFERROR(LOOKUP(9^9,FIND(对照表!$E$2:$E$149,A3239),对照表!$C$2:$C$149),"省直")))</f>
        <v>绥化</v>
      </c>
    </row>
    <row r="3240" customHeight="1" spans="1:16">
      <c r="A3240" s="12" t="s">
        <v>5778</v>
      </c>
      <c r="B3240" s="13" t="s">
        <v>5779</v>
      </c>
      <c r="C3240" s="12" t="s">
        <v>5782</v>
      </c>
      <c r="D3240" s="12" t="s">
        <v>5664</v>
      </c>
      <c r="E3240" s="13" t="s">
        <v>81</v>
      </c>
      <c r="F3240" s="13">
        <v>1</v>
      </c>
      <c r="G3240" s="12" t="s">
        <v>136</v>
      </c>
      <c r="H3240" s="12" t="s">
        <v>361</v>
      </c>
      <c r="I3240" s="12"/>
      <c r="J3240" s="26" t="s">
        <v>40</v>
      </c>
      <c r="K3240" s="12" t="s">
        <v>41</v>
      </c>
      <c r="L3240" s="12"/>
      <c r="M3240" s="12"/>
      <c r="N3240" s="26" t="s">
        <v>5714</v>
      </c>
      <c r="O3240" s="14" t="s">
        <v>47</v>
      </c>
      <c r="P3240" s="5" t="str">
        <f>IF(OR(COUNTIF(A3240,"*省*"&amp;"*戒毒所*"),COUNTIF(A3240,"*省*"&amp;"*法院*"),COUNTIF(A3240,"*监狱*"),COUNTIF(A3240,"*省*"&amp;"*管教所*")),"省直",IFERROR(LOOKUP(9^9,FIND(对照表!$H$2:$H$14,A3240),对照表!$G$2:$G$14),IFERROR(LOOKUP(9^9,FIND(对照表!$E$2:$E$149,A3240),对照表!$C$2:$C$149),"省直")))</f>
        <v>绥化</v>
      </c>
    </row>
    <row r="3241" customHeight="1" spans="1:16">
      <c r="A3241" s="12" t="s">
        <v>5778</v>
      </c>
      <c r="B3241" s="13" t="s">
        <v>5779</v>
      </c>
      <c r="C3241" s="12" t="s">
        <v>5783</v>
      </c>
      <c r="D3241" s="12" t="s">
        <v>5664</v>
      </c>
      <c r="E3241" s="13" t="s">
        <v>131</v>
      </c>
      <c r="F3241" s="13">
        <v>1</v>
      </c>
      <c r="G3241" s="12" t="s">
        <v>37</v>
      </c>
      <c r="H3241" s="12" t="s">
        <v>38</v>
      </c>
      <c r="I3241" s="12" t="s">
        <v>39</v>
      </c>
      <c r="J3241" s="26" t="s">
        <v>5705</v>
      </c>
      <c r="K3241" s="12" t="s">
        <v>41</v>
      </c>
      <c r="L3241" s="12"/>
      <c r="M3241" s="12" t="s">
        <v>54</v>
      </c>
      <c r="N3241" s="26" t="s">
        <v>5746</v>
      </c>
      <c r="O3241" s="14" t="s">
        <v>47</v>
      </c>
      <c r="P3241" s="5" t="str">
        <f>IF(OR(COUNTIF(A3241,"*省*"&amp;"*戒毒所*"),COUNTIF(A3241,"*省*"&amp;"*法院*"),COUNTIF(A3241,"*监狱*"),COUNTIF(A3241,"*省*"&amp;"*管教所*")),"省直",IFERROR(LOOKUP(9^9,FIND(对照表!$H$2:$H$14,A3241),对照表!$G$2:$G$14),IFERROR(LOOKUP(9^9,FIND(对照表!$E$2:$E$149,A3241),对照表!$C$2:$C$149),"省直")))</f>
        <v>绥化</v>
      </c>
    </row>
    <row r="3242" customHeight="1" spans="1:16">
      <c r="A3242" s="12" t="s">
        <v>5784</v>
      </c>
      <c r="B3242" s="13" t="s">
        <v>5785</v>
      </c>
      <c r="C3242" s="12" t="s">
        <v>5745</v>
      </c>
      <c r="D3242" s="12" t="s">
        <v>5664</v>
      </c>
      <c r="E3242" s="13" t="s">
        <v>36</v>
      </c>
      <c r="F3242" s="13">
        <v>1</v>
      </c>
      <c r="G3242" s="12" t="s">
        <v>37</v>
      </c>
      <c r="H3242" s="12" t="s">
        <v>38</v>
      </c>
      <c r="I3242" s="12" t="s">
        <v>39</v>
      </c>
      <c r="J3242" s="26" t="s">
        <v>1673</v>
      </c>
      <c r="K3242" s="12" t="s">
        <v>41</v>
      </c>
      <c r="L3242" s="12"/>
      <c r="M3242" s="12"/>
      <c r="N3242" s="26" t="s">
        <v>5746</v>
      </c>
      <c r="O3242" s="14" t="s">
        <v>47</v>
      </c>
      <c r="P3242" s="5" t="str">
        <f>IF(OR(COUNTIF(A3242,"*省*"&amp;"*戒毒所*"),COUNTIF(A3242,"*省*"&amp;"*法院*"),COUNTIF(A3242,"*监狱*"),COUNTIF(A3242,"*省*"&amp;"*管教所*")),"省直",IFERROR(LOOKUP(9^9,FIND(对照表!$H$2:$H$14,A3242),对照表!$G$2:$G$14),IFERROR(LOOKUP(9^9,FIND(对照表!$E$2:$E$149,A3242),对照表!$C$2:$C$149),"省直")))</f>
        <v>牡丹江</v>
      </c>
    </row>
    <row r="3243" customHeight="1" spans="1:16">
      <c r="A3243" s="12" t="s">
        <v>5784</v>
      </c>
      <c r="B3243" s="13" t="s">
        <v>5785</v>
      </c>
      <c r="C3243" s="12" t="s">
        <v>5786</v>
      </c>
      <c r="D3243" s="12" t="s">
        <v>5664</v>
      </c>
      <c r="E3243" s="13" t="s">
        <v>79</v>
      </c>
      <c r="F3243" s="13">
        <v>1</v>
      </c>
      <c r="G3243" s="12" t="s">
        <v>37</v>
      </c>
      <c r="H3243" s="12" t="s">
        <v>361</v>
      </c>
      <c r="I3243" s="12"/>
      <c r="J3243" s="26" t="s">
        <v>40</v>
      </c>
      <c r="K3243" s="12" t="s">
        <v>41</v>
      </c>
      <c r="L3243" s="12"/>
      <c r="M3243" s="12"/>
      <c r="N3243" s="26" t="s">
        <v>5787</v>
      </c>
      <c r="O3243" s="14" t="s">
        <v>47</v>
      </c>
      <c r="P3243" s="5" t="str">
        <f>IF(OR(COUNTIF(A3243,"*省*"&amp;"*戒毒所*"),COUNTIF(A3243,"*省*"&amp;"*法院*"),COUNTIF(A3243,"*监狱*"),COUNTIF(A3243,"*省*"&amp;"*管教所*")),"省直",IFERROR(LOOKUP(9^9,FIND(对照表!$H$2:$H$14,A3243),对照表!$G$2:$G$14),IFERROR(LOOKUP(9^9,FIND(对照表!$E$2:$E$149,A3243),对照表!$C$2:$C$149),"省直")))</f>
        <v>牡丹江</v>
      </c>
    </row>
    <row r="3244" customHeight="1" spans="1:16">
      <c r="A3244" s="12" t="s">
        <v>5784</v>
      </c>
      <c r="B3244" s="13" t="s">
        <v>5785</v>
      </c>
      <c r="C3244" s="12" t="s">
        <v>5788</v>
      </c>
      <c r="D3244" s="12" t="s">
        <v>5664</v>
      </c>
      <c r="E3244" s="13" t="s">
        <v>81</v>
      </c>
      <c r="F3244" s="13">
        <v>1</v>
      </c>
      <c r="G3244" s="12" t="s">
        <v>37</v>
      </c>
      <c r="H3244" s="12" t="s">
        <v>361</v>
      </c>
      <c r="I3244" s="12"/>
      <c r="J3244" s="26" t="s">
        <v>40</v>
      </c>
      <c r="K3244" s="12" t="s">
        <v>41</v>
      </c>
      <c r="L3244" s="12"/>
      <c r="M3244" s="12"/>
      <c r="N3244" s="26" t="s">
        <v>5787</v>
      </c>
      <c r="O3244" s="14" t="s">
        <v>47</v>
      </c>
      <c r="P3244" s="5" t="str">
        <f>IF(OR(COUNTIF(A3244,"*省*"&amp;"*戒毒所*"),COUNTIF(A3244,"*省*"&amp;"*法院*"),COUNTIF(A3244,"*监狱*"),COUNTIF(A3244,"*省*"&amp;"*管教所*")),"省直",IFERROR(LOOKUP(9^9,FIND(对照表!$H$2:$H$14,A3244),对照表!$G$2:$G$14),IFERROR(LOOKUP(9^9,FIND(对照表!$E$2:$E$149,A3244),对照表!$C$2:$C$149),"省直")))</f>
        <v>牡丹江</v>
      </c>
    </row>
    <row r="3245" customHeight="1" spans="1:16">
      <c r="A3245" s="12" t="s">
        <v>5784</v>
      </c>
      <c r="B3245" s="13" t="s">
        <v>5785</v>
      </c>
      <c r="C3245" s="12" t="s">
        <v>5766</v>
      </c>
      <c r="D3245" s="12" t="s">
        <v>5664</v>
      </c>
      <c r="E3245" s="13" t="s">
        <v>131</v>
      </c>
      <c r="F3245" s="13">
        <v>1</v>
      </c>
      <c r="G3245" s="12" t="s">
        <v>37</v>
      </c>
      <c r="H3245" s="12" t="s">
        <v>38</v>
      </c>
      <c r="I3245" s="12" t="s">
        <v>39</v>
      </c>
      <c r="J3245" s="26" t="s">
        <v>5764</v>
      </c>
      <c r="K3245" s="12" t="s">
        <v>41</v>
      </c>
      <c r="L3245" s="12"/>
      <c r="M3245" s="12"/>
      <c r="N3245" s="26" t="s">
        <v>5765</v>
      </c>
      <c r="O3245" s="14" t="s">
        <v>47</v>
      </c>
      <c r="P3245" s="5" t="str">
        <f>IF(OR(COUNTIF(A3245,"*省*"&amp;"*戒毒所*"),COUNTIF(A3245,"*省*"&amp;"*法院*"),COUNTIF(A3245,"*监狱*"),COUNTIF(A3245,"*省*"&amp;"*管教所*")),"省直",IFERROR(LOOKUP(9^9,FIND(对照表!$H$2:$H$14,A3245),对照表!$G$2:$G$14),IFERROR(LOOKUP(9^9,FIND(对照表!$E$2:$E$149,A3245),对照表!$C$2:$C$149),"省直")))</f>
        <v>牡丹江</v>
      </c>
    </row>
    <row r="3246" customHeight="1" spans="1:16">
      <c r="A3246" s="12" t="s">
        <v>5789</v>
      </c>
      <c r="B3246" s="13" t="s">
        <v>5790</v>
      </c>
      <c r="C3246" s="12" t="s">
        <v>5766</v>
      </c>
      <c r="D3246" s="12" t="s">
        <v>5664</v>
      </c>
      <c r="E3246" s="13" t="s">
        <v>36</v>
      </c>
      <c r="F3246" s="13">
        <v>1</v>
      </c>
      <c r="G3246" s="12" t="s">
        <v>37</v>
      </c>
      <c r="H3246" s="12" t="s">
        <v>38</v>
      </c>
      <c r="I3246" s="12" t="s">
        <v>39</v>
      </c>
      <c r="J3246" s="26" t="s">
        <v>5791</v>
      </c>
      <c r="K3246" s="12" t="s">
        <v>41</v>
      </c>
      <c r="L3246" s="12"/>
      <c r="M3246" s="12"/>
      <c r="N3246" s="26" t="s">
        <v>5765</v>
      </c>
      <c r="O3246" s="14" t="s">
        <v>47</v>
      </c>
      <c r="P3246" s="5" t="str">
        <f>IF(OR(COUNTIF(A3246,"*省*"&amp;"*戒毒所*"),COUNTIF(A3246,"*省*"&amp;"*法院*"),COUNTIF(A3246,"*监狱*"),COUNTIF(A3246,"*省*"&amp;"*管教所*")),"省直",IFERROR(LOOKUP(9^9,FIND(对照表!$H$2:$H$14,A3246),对照表!$G$2:$G$14),IFERROR(LOOKUP(9^9,FIND(对照表!$E$2:$E$149,A3246),对照表!$C$2:$C$149),"省直")))</f>
        <v>省直</v>
      </c>
    </row>
    <row r="3247" customHeight="1" spans="1:16">
      <c r="A3247" s="12" t="s">
        <v>5789</v>
      </c>
      <c r="B3247" s="13" t="s">
        <v>5790</v>
      </c>
      <c r="C3247" s="12" t="s">
        <v>5747</v>
      </c>
      <c r="D3247" s="12" t="s">
        <v>5664</v>
      </c>
      <c r="E3247" s="13" t="s">
        <v>79</v>
      </c>
      <c r="F3247" s="13">
        <v>1</v>
      </c>
      <c r="G3247" s="12" t="s">
        <v>37</v>
      </c>
      <c r="H3247" s="12" t="s">
        <v>361</v>
      </c>
      <c r="I3247" s="12"/>
      <c r="J3247" s="26" t="s">
        <v>5792</v>
      </c>
      <c r="K3247" s="12" t="s">
        <v>41</v>
      </c>
      <c r="L3247" s="12"/>
      <c r="M3247" s="12"/>
      <c r="N3247" s="26" t="s">
        <v>5714</v>
      </c>
      <c r="O3247" s="14" t="s">
        <v>47</v>
      </c>
      <c r="P3247" s="5" t="str">
        <f>IF(OR(COUNTIF(A3247,"*省*"&amp;"*戒毒所*"),COUNTIF(A3247,"*省*"&amp;"*法院*"),COUNTIF(A3247,"*监狱*"),COUNTIF(A3247,"*省*"&amp;"*管教所*")),"省直",IFERROR(LOOKUP(9^9,FIND(对照表!$H$2:$H$14,A3247),对照表!$G$2:$G$14),IFERROR(LOOKUP(9^9,FIND(对照表!$E$2:$E$149,A3247),对照表!$C$2:$C$149),"省直")))</f>
        <v>省直</v>
      </c>
    </row>
    <row r="3248" customHeight="1" spans="1:16">
      <c r="A3248" s="12" t="s">
        <v>5789</v>
      </c>
      <c r="B3248" s="13" t="s">
        <v>5790</v>
      </c>
      <c r="C3248" s="12" t="s">
        <v>5748</v>
      </c>
      <c r="D3248" s="12" t="s">
        <v>5664</v>
      </c>
      <c r="E3248" s="13" t="s">
        <v>81</v>
      </c>
      <c r="F3248" s="13">
        <v>2</v>
      </c>
      <c r="G3248" s="12" t="s">
        <v>37</v>
      </c>
      <c r="H3248" s="12" t="s">
        <v>38</v>
      </c>
      <c r="I3248" s="12"/>
      <c r="J3248" s="26" t="s">
        <v>40</v>
      </c>
      <c r="K3248" s="12" t="s">
        <v>41</v>
      </c>
      <c r="L3248" s="12"/>
      <c r="M3248" s="12"/>
      <c r="N3248" s="26" t="s">
        <v>5793</v>
      </c>
      <c r="O3248" s="14" t="s">
        <v>47</v>
      </c>
      <c r="P3248" s="5" t="str">
        <f>IF(OR(COUNTIF(A3248,"*省*"&amp;"*戒毒所*"),COUNTIF(A3248,"*省*"&amp;"*法院*"),COUNTIF(A3248,"*监狱*"),COUNTIF(A3248,"*省*"&amp;"*管教所*")),"省直",IFERROR(LOOKUP(9^9,FIND(对照表!$H$2:$H$14,A3248),对照表!$G$2:$G$14),IFERROR(LOOKUP(9^9,FIND(对照表!$E$2:$E$149,A3248),对照表!$C$2:$C$149),"省直")))</f>
        <v>省直</v>
      </c>
    </row>
    <row r="3249" customHeight="1" spans="1:16">
      <c r="A3249" s="12" t="s">
        <v>5794</v>
      </c>
      <c r="B3249" s="13" t="s">
        <v>5795</v>
      </c>
      <c r="C3249" s="12" t="s">
        <v>5796</v>
      </c>
      <c r="D3249" s="12" t="s">
        <v>5664</v>
      </c>
      <c r="E3249" s="13" t="s">
        <v>36</v>
      </c>
      <c r="F3249" s="13">
        <v>2</v>
      </c>
      <c r="G3249" s="12" t="s">
        <v>46</v>
      </c>
      <c r="H3249" s="12" t="s">
        <v>361</v>
      </c>
      <c r="I3249" s="12"/>
      <c r="J3249" s="26" t="s">
        <v>40</v>
      </c>
      <c r="K3249" s="12" t="s">
        <v>41</v>
      </c>
      <c r="L3249" s="12"/>
      <c r="M3249" s="12"/>
      <c r="N3249" s="26" t="s">
        <v>5714</v>
      </c>
      <c r="O3249" s="14" t="s">
        <v>47</v>
      </c>
      <c r="P3249" s="5" t="str">
        <f>IF(OR(COUNTIF(A3249,"*省*"&amp;"*戒毒所*"),COUNTIF(A3249,"*省*"&amp;"*法院*"),COUNTIF(A3249,"*监狱*"),COUNTIF(A3249,"*省*"&amp;"*管教所*")),"省直",IFERROR(LOOKUP(9^9,FIND(对照表!$H$2:$H$14,A3249),对照表!$G$2:$G$14),IFERROR(LOOKUP(9^9,FIND(对照表!$E$2:$E$149,A3249),对照表!$C$2:$C$149),"省直")))</f>
        <v>牡丹江</v>
      </c>
    </row>
    <row r="3250" customHeight="1" spans="1:16">
      <c r="A3250" s="12" t="s">
        <v>5794</v>
      </c>
      <c r="B3250" s="13" t="s">
        <v>5795</v>
      </c>
      <c r="C3250" s="12" t="s">
        <v>5747</v>
      </c>
      <c r="D3250" s="12" t="s">
        <v>5664</v>
      </c>
      <c r="E3250" s="13" t="s">
        <v>79</v>
      </c>
      <c r="F3250" s="13">
        <v>1</v>
      </c>
      <c r="G3250" s="12" t="s">
        <v>78</v>
      </c>
      <c r="H3250" s="12" t="s">
        <v>361</v>
      </c>
      <c r="I3250" s="12"/>
      <c r="J3250" s="26" t="s">
        <v>40</v>
      </c>
      <c r="K3250" s="12" t="s">
        <v>41</v>
      </c>
      <c r="L3250" s="12"/>
      <c r="M3250" s="12"/>
      <c r="N3250" s="26" t="s">
        <v>5714</v>
      </c>
      <c r="O3250" s="14" t="s">
        <v>47</v>
      </c>
      <c r="P3250" s="5" t="str">
        <f>IF(OR(COUNTIF(A3250,"*省*"&amp;"*戒毒所*"),COUNTIF(A3250,"*省*"&amp;"*法院*"),COUNTIF(A3250,"*监狱*"),COUNTIF(A3250,"*省*"&amp;"*管教所*")),"省直",IFERROR(LOOKUP(9^9,FIND(对照表!$H$2:$H$14,A3250),对照表!$G$2:$G$14),IFERROR(LOOKUP(9^9,FIND(对照表!$E$2:$E$149,A3250),对照表!$C$2:$C$149),"省直")))</f>
        <v>牡丹江</v>
      </c>
    </row>
    <row r="3251" customHeight="1" spans="1:16">
      <c r="A3251" s="12" t="s">
        <v>5794</v>
      </c>
      <c r="B3251" s="13" t="s">
        <v>5795</v>
      </c>
      <c r="C3251" s="12" t="s">
        <v>5748</v>
      </c>
      <c r="D3251" s="12" t="s">
        <v>5664</v>
      </c>
      <c r="E3251" s="13" t="s">
        <v>81</v>
      </c>
      <c r="F3251" s="13">
        <v>2</v>
      </c>
      <c r="G3251" s="12" t="s">
        <v>37</v>
      </c>
      <c r="H3251" s="12" t="s">
        <v>361</v>
      </c>
      <c r="I3251" s="12"/>
      <c r="J3251" s="26" t="s">
        <v>40</v>
      </c>
      <c r="K3251" s="12" t="s">
        <v>41</v>
      </c>
      <c r="L3251" s="12"/>
      <c r="M3251" s="12"/>
      <c r="N3251" s="26" t="s">
        <v>5714</v>
      </c>
      <c r="O3251" s="14" t="s">
        <v>47</v>
      </c>
      <c r="P3251" s="5" t="str">
        <f>IF(OR(COUNTIF(A3251,"*省*"&amp;"*戒毒所*"),COUNTIF(A3251,"*省*"&amp;"*法院*"),COUNTIF(A3251,"*监狱*"),COUNTIF(A3251,"*省*"&amp;"*管教所*")),"省直",IFERROR(LOOKUP(9^9,FIND(对照表!$H$2:$H$14,A3251),对照表!$G$2:$G$14),IFERROR(LOOKUP(9^9,FIND(对照表!$E$2:$E$149,A3251),对照表!$C$2:$C$149),"省直")))</f>
        <v>牡丹江</v>
      </c>
    </row>
    <row r="3252" customHeight="1" spans="1:16">
      <c r="A3252" s="12" t="s">
        <v>5797</v>
      </c>
      <c r="B3252" s="13" t="s">
        <v>5798</v>
      </c>
      <c r="C3252" s="12" t="s">
        <v>5796</v>
      </c>
      <c r="D3252" s="12" t="s">
        <v>5664</v>
      </c>
      <c r="E3252" s="13" t="s">
        <v>36</v>
      </c>
      <c r="F3252" s="13">
        <v>1</v>
      </c>
      <c r="G3252" s="12" t="s">
        <v>37</v>
      </c>
      <c r="H3252" s="12" t="s">
        <v>361</v>
      </c>
      <c r="I3252" s="12"/>
      <c r="J3252" s="26" t="s">
        <v>40</v>
      </c>
      <c r="K3252" s="12" t="s">
        <v>41</v>
      </c>
      <c r="L3252" s="12"/>
      <c r="M3252" s="12"/>
      <c r="N3252" s="26" t="s">
        <v>5714</v>
      </c>
      <c r="O3252" s="14" t="s">
        <v>47</v>
      </c>
      <c r="P3252" s="5" t="str">
        <f>IF(OR(COUNTIF(A3252,"*省*"&amp;"*戒毒所*"),COUNTIF(A3252,"*省*"&amp;"*法院*"),COUNTIF(A3252,"*监狱*"),COUNTIF(A3252,"*省*"&amp;"*管教所*")),"省直",IFERROR(LOOKUP(9^9,FIND(对照表!$H$2:$H$14,A3252),对照表!$G$2:$G$14),IFERROR(LOOKUP(9^9,FIND(对照表!$E$2:$E$149,A3252),对照表!$C$2:$C$149),"省直")))</f>
        <v>牡丹江</v>
      </c>
    </row>
    <row r="3253" customHeight="1" spans="1:16">
      <c r="A3253" s="12" t="s">
        <v>5797</v>
      </c>
      <c r="B3253" s="13" t="s">
        <v>5798</v>
      </c>
      <c r="C3253" s="12" t="s">
        <v>5747</v>
      </c>
      <c r="D3253" s="12" t="s">
        <v>5664</v>
      </c>
      <c r="E3253" s="13" t="s">
        <v>79</v>
      </c>
      <c r="F3253" s="13">
        <v>1</v>
      </c>
      <c r="G3253" s="12" t="s">
        <v>46</v>
      </c>
      <c r="H3253" s="12" t="s">
        <v>361</v>
      </c>
      <c r="I3253" s="12"/>
      <c r="J3253" s="26" t="s">
        <v>40</v>
      </c>
      <c r="K3253" s="12" t="s">
        <v>41</v>
      </c>
      <c r="L3253" s="12"/>
      <c r="M3253" s="12"/>
      <c r="N3253" s="26" t="s">
        <v>5714</v>
      </c>
      <c r="O3253" s="14" t="s">
        <v>47</v>
      </c>
      <c r="P3253" s="5" t="str">
        <f>IF(OR(COUNTIF(A3253,"*省*"&amp;"*戒毒所*"),COUNTIF(A3253,"*省*"&amp;"*法院*"),COUNTIF(A3253,"*监狱*"),COUNTIF(A3253,"*省*"&amp;"*管教所*")),"省直",IFERROR(LOOKUP(9^9,FIND(对照表!$H$2:$H$14,A3253),对照表!$G$2:$G$14),IFERROR(LOOKUP(9^9,FIND(对照表!$E$2:$E$149,A3253),对照表!$C$2:$C$149),"省直")))</f>
        <v>牡丹江</v>
      </c>
    </row>
    <row r="3254" customHeight="1" spans="1:16">
      <c r="A3254" s="12" t="s">
        <v>5797</v>
      </c>
      <c r="B3254" s="13" t="s">
        <v>5798</v>
      </c>
      <c r="C3254" s="12" t="s">
        <v>5739</v>
      </c>
      <c r="D3254" s="12" t="s">
        <v>5664</v>
      </c>
      <c r="E3254" s="13" t="s">
        <v>81</v>
      </c>
      <c r="F3254" s="13">
        <v>1</v>
      </c>
      <c r="G3254" s="12" t="s">
        <v>78</v>
      </c>
      <c r="H3254" s="12" t="s">
        <v>361</v>
      </c>
      <c r="I3254" s="12"/>
      <c r="J3254" s="26" t="s">
        <v>40</v>
      </c>
      <c r="K3254" s="12" t="s">
        <v>41</v>
      </c>
      <c r="L3254" s="12"/>
      <c r="M3254" s="12"/>
      <c r="N3254" s="26" t="s">
        <v>5714</v>
      </c>
      <c r="O3254" s="14" t="s">
        <v>47</v>
      </c>
      <c r="P3254" s="5" t="str">
        <f>IF(OR(COUNTIF(A3254,"*省*"&amp;"*戒毒所*"),COUNTIF(A3254,"*省*"&amp;"*法院*"),COUNTIF(A3254,"*监狱*"),COUNTIF(A3254,"*省*"&amp;"*管教所*")),"省直",IFERROR(LOOKUP(9^9,FIND(对照表!$H$2:$H$14,A3254),对照表!$G$2:$G$14),IFERROR(LOOKUP(9^9,FIND(对照表!$E$2:$E$149,A3254),对照表!$C$2:$C$149),"省直")))</f>
        <v>牡丹江</v>
      </c>
    </row>
    <row r="3255" customHeight="1" spans="1:16">
      <c r="A3255" s="12" t="s">
        <v>5797</v>
      </c>
      <c r="B3255" s="13" t="s">
        <v>5798</v>
      </c>
      <c r="C3255" s="12" t="s">
        <v>5799</v>
      </c>
      <c r="D3255" s="12" t="s">
        <v>5664</v>
      </c>
      <c r="E3255" s="13" t="s">
        <v>131</v>
      </c>
      <c r="F3255" s="13">
        <v>1</v>
      </c>
      <c r="G3255" s="12" t="s">
        <v>46</v>
      </c>
      <c r="H3255" s="12" t="s">
        <v>361</v>
      </c>
      <c r="I3255" s="12"/>
      <c r="J3255" s="26" t="s">
        <v>40</v>
      </c>
      <c r="K3255" s="12" t="s">
        <v>41</v>
      </c>
      <c r="L3255" s="12"/>
      <c r="M3255" s="12"/>
      <c r="N3255" s="26" t="s">
        <v>5714</v>
      </c>
      <c r="O3255" s="14" t="s">
        <v>47</v>
      </c>
      <c r="P3255" s="5" t="str">
        <f>IF(OR(COUNTIF(A3255,"*省*"&amp;"*戒毒所*"),COUNTIF(A3255,"*省*"&amp;"*法院*"),COUNTIF(A3255,"*监狱*"),COUNTIF(A3255,"*省*"&amp;"*管教所*")),"省直",IFERROR(LOOKUP(9^9,FIND(对照表!$H$2:$H$14,A3255),对照表!$G$2:$G$14),IFERROR(LOOKUP(9^9,FIND(对照表!$E$2:$E$149,A3255),对照表!$C$2:$C$149),"省直")))</f>
        <v>牡丹江</v>
      </c>
    </row>
    <row r="3256" customHeight="1" spans="1:16">
      <c r="A3256" s="12" t="s">
        <v>5797</v>
      </c>
      <c r="B3256" s="13" t="s">
        <v>5798</v>
      </c>
      <c r="C3256" s="12" t="s">
        <v>5800</v>
      </c>
      <c r="D3256" s="12" t="s">
        <v>5664</v>
      </c>
      <c r="E3256" s="13" t="s">
        <v>132</v>
      </c>
      <c r="F3256" s="13">
        <v>1</v>
      </c>
      <c r="G3256" s="12" t="s">
        <v>46</v>
      </c>
      <c r="H3256" s="12" t="s">
        <v>361</v>
      </c>
      <c r="I3256" s="12"/>
      <c r="J3256" s="26" t="s">
        <v>40</v>
      </c>
      <c r="K3256" s="12" t="s">
        <v>41</v>
      </c>
      <c r="L3256" s="12"/>
      <c r="M3256" s="12"/>
      <c r="N3256" s="26" t="s">
        <v>5714</v>
      </c>
      <c r="O3256" s="14" t="s">
        <v>47</v>
      </c>
      <c r="P3256" s="5" t="str">
        <f>IF(OR(COUNTIF(A3256,"*省*"&amp;"*戒毒所*"),COUNTIF(A3256,"*省*"&amp;"*法院*"),COUNTIF(A3256,"*监狱*"),COUNTIF(A3256,"*省*"&amp;"*管教所*")),"省直",IFERROR(LOOKUP(9^9,FIND(对照表!$H$2:$H$14,A3256),对照表!$G$2:$G$14),IFERROR(LOOKUP(9^9,FIND(对照表!$E$2:$E$149,A3256),对照表!$C$2:$C$149),"省直")))</f>
        <v>牡丹江</v>
      </c>
    </row>
    <row r="3257" customHeight="1" spans="1:16">
      <c r="A3257" s="12" t="s">
        <v>5801</v>
      </c>
      <c r="B3257" s="13" t="s">
        <v>5802</v>
      </c>
      <c r="C3257" s="12" t="s">
        <v>5782</v>
      </c>
      <c r="D3257" s="12" t="s">
        <v>5664</v>
      </c>
      <c r="E3257" s="13" t="s">
        <v>36</v>
      </c>
      <c r="F3257" s="13">
        <v>2</v>
      </c>
      <c r="G3257" s="12" t="s">
        <v>37</v>
      </c>
      <c r="H3257" s="12" t="s">
        <v>38</v>
      </c>
      <c r="I3257" s="12"/>
      <c r="J3257" s="26" t="s">
        <v>40</v>
      </c>
      <c r="K3257" s="12" t="s">
        <v>41</v>
      </c>
      <c r="L3257" s="12"/>
      <c r="M3257" s="12"/>
      <c r="N3257" s="26" t="s">
        <v>5787</v>
      </c>
      <c r="O3257" s="14" t="s">
        <v>47</v>
      </c>
      <c r="P3257" s="5" t="str">
        <f>IF(OR(COUNTIF(A3257,"*省*"&amp;"*戒毒所*"),COUNTIF(A3257,"*省*"&amp;"*法院*"),COUNTIF(A3257,"*监狱*"),COUNTIF(A3257,"*省*"&amp;"*管教所*")),"省直",IFERROR(LOOKUP(9^9,FIND(对照表!$H$2:$H$14,A3257),对照表!$G$2:$G$14),IFERROR(LOOKUP(9^9,FIND(对照表!$E$2:$E$149,A3257),对照表!$C$2:$C$149),"省直")))</f>
        <v>牡丹江</v>
      </c>
    </row>
    <row r="3258" customHeight="1" spans="1:16">
      <c r="A3258" s="12" t="s">
        <v>5801</v>
      </c>
      <c r="B3258" s="13" t="s">
        <v>5802</v>
      </c>
      <c r="C3258" s="12" t="s">
        <v>5782</v>
      </c>
      <c r="D3258" s="12" t="s">
        <v>5664</v>
      </c>
      <c r="E3258" s="13" t="s">
        <v>79</v>
      </c>
      <c r="F3258" s="13">
        <v>1</v>
      </c>
      <c r="G3258" s="12" t="s">
        <v>37</v>
      </c>
      <c r="H3258" s="12" t="s">
        <v>38</v>
      </c>
      <c r="I3258" s="12"/>
      <c r="J3258" s="26" t="s">
        <v>5803</v>
      </c>
      <c r="K3258" s="12" t="s">
        <v>41</v>
      </c>
      <c r="L3258" s="12"/>
      <c r="M3258" s="12"/>
      <c r="N3258" s="26" t="s">
        <v>5765</v>
      </c>
      <c r="O3258" s="14" t="s">
        <v>47</v>
      </c>
      <c r="P3258" s="5" t="str">
        <f>IF(OR(COUNTIF(A3258,"*省*"&amp;"*戒毒所*"),COUNTIF(A3258,"*省*"&amp;"*法院*"),COUNTIF(A3258,"*监狱*"),COUNTIF(A3258,"*省*"&amp;"*管教所*")),"省直",IFERROR(LOOKUP(9^9,FIND(对照表!$H$2:$H$14,A3258),对照表!$G$2:$G$14),IFERROR(LOOKUP(9^9,FIND(对照表!$E$2:$E$149,A3258),对照表!$C$2:$C$149),"省直")))</f>
        <v>牡丹江</v>
      </c>
    </row>
    <row r="3259" customHeight="1" spans="1:16">
      <c r="A3259" s="12" t="s">
        <v>5804</v>
      </c>
      <c r="B3259" s="13" t="s">
        <v>5805</v>
      </c>
      <c r="C3259" s="12" t="s">
        <v>5766</v>
      </c>
      <c r="D3259" s="12" t="s">
        <v>5664</v>
      </c>
      <c r="E3259" s="13" t="s">
        <v>36</v>
      </c>
      <c r="F3259" s="13">
        <v>1</v>
      </c>
      <c r="G3259" s="12" t="s">
        <v>37</v>
      </c>
      <c r="H3259" s="12" t="s">
        <v>361</v>
      </c>
      <c r="I3259" s="12"/>
      <c r="J3259" s="26" t="s">
        <v>5760</v>
      </c>
      <c r="K3259" s="12" t="s">
        <v>41</v>
      </c>
      <c r="L3259" s="12"/>
      <c r="M3259" s="12"/>
      <c r="N3259" s="26" t="s">
        <v>5714</v>
      </c>
      <c r="O3259" s="14" t="s">
        <v>47</v>
      </c>
      <c r="P3259" s="5" t="str">
        <f>IF(OR(COUNTIF(A3259,"*省*"&amp;"*戒毒所*"),COUNTIF(A3259,"*省*"&amp;"*法院*"),COUNTIF(A3259,"*监狱*"),COUNTIF(A3259,"*省*"&amp;"*管教所*")),"省直",IFERROR(LOOKUP(9^9,FIND(对照表!$H$2:$H$14,A3259),对照表!$G$2:$G$14),IFERROR(LOOKUP(9^9,FIND(对照表!$E$2:$E$149,A3259),对照表!$C$2:$C$149),"省直")))</f>
        <v>省直</v>
      </c>
    </row>
    <row r="3260" customHeight="1" spans="1:16">
      <c r="A3260" s="12" t="s">
        <v>5804</v>
      </c>
      <c r="B3260" s="13" t="s">
        <v>5805</v>
      </c>
      <c r="C3260" s="12" t="s">
        <v>5806</v>
      </c>
      <c r="D3260" s="12" t="s">
        <v>5664</v>
      </c>
      <c r="E3260" s="13" t="s">
        <v>79</v>
      </c>
      <c r="F3260" s="13">
        <v>1</v>
      </c>
      <c r="G3260" s="12" t="s">
        <v>37</v>
      </c>
      <c r="H3260" s="12" t="s">
        <v>38</v>
      </c>
      <c r="I3260" s="12" t="s">
        <v>39</v>
      </c>
      <c r="J3260" s="26" t="s">
        <v>40</v>
      </c>
      <c r="K3260" s="12" t="s">
        <v>41</v>
      </c>
      <c r="L3260" s="12"/>
      <c r="M3260" s="12"/>
      <c r="N3260" s="26" t="s">
        <v>5714</v>
      </c>
      <c r="O3260" s="14" t="s">
        <v>47</v>
      </c>
      <c r="P3260" s="5" t="str">
        <f>IF(OR(COUNTIF(A3260,"*省*"&amp;"*戒毒所*"),COUNTIF(A3260,"*省*"&amp;"*法院*"),COUNTIF(A3260,"*监狱*"),COUNTIF(A3260,"*省*"&amp;"*管教所*")),"省直",IFERROR(LOOKUP(9^9,FIND(对照表!$H$2:$H$14,A3260),对照表!$G$2:$G$14),IFERROR(LOOKUP(9^9,FIND(对照表!$E$2:$E$149,A3260),对照表!$C$2:$C$149),"省直")))</f>
        <v>省直</v>
      </c>
    </row>
    <row r="3261" customHeight="1" spans="1:16">
      <c r="A3261" s="12" t="s">
        <v>5807</v>
      </c>
      <c r="B3261" s="13" t="s">
        <v>5808</v>
      </c>
      <c r="C3261" s="12" t="s">
        <v>5809</v>
      </c>
      <c r="D3261" s="12" t="s">
        <v>5664</v>
      </c>
      <c r="E3261" s="13" t="s">
        <v>36</v>
      </c>
      <c r="F3261" s="13">
        <v>1</v>
      </c>
      <c r="G3261" s="12" t="s">
        <v>136</v>
      </c>
      <c r="H3261" s="12" t="s">
        <v>361</v>
      </c>
      <c r="I3261" s="12"/>
      <c r="J3261" s="26" t="s">
        <v>40</v>
      </c>
      <c r="K3261" s="12" t="s">
        <v>41</v>
      </c>
      <c r="L3261" s="12"/>
      <c r="M3261" s="12"/>
      <c r="N3261" s="26" t="s">
        <v>5714</v>
      </c>
      <c r="O3261" s="14" t="s">
        <v>47</v>
      </c>
      <c r="P3261" s="5" t="str">
        <f>IF(OR(COUNTIF(A3261,"*省*"&amp;"*戒毒所*"),COUNTIF(A3261,"*省*"&amp;"*法院*"),COUNTIF(A3261,"*监狱*"),COUNTIF(A3261,"*省*"&amp;"*管教所*")),"省直",IFERROR(LOOKUP(9^9,FIND(对照表!$H$2:$H$14,A3261),对照表!$G$2:$G$14),IFERROR(LOOKUP(9^9,FIND(对照表!$E$2:$E$149,A3261),对照表!$C$2:$C$149),"省直")))</f>
        <v>牡丹江</v>
      </c>
    </row>
    <row r="3262" customHeight="1" spans="1:16">
      <c r="A3262" s="12" t="s">
        <v>5807</v>
      </c>
      <c r="B3262" s="13" t="s">
        <v>5808</v>
      </c>
      <c r="C3262" s="12" t="s">
        <v>5810</v>
      </c>
      <c r="D3262" s="12" t="s">
        <v>5664</v>
      </c>
      <c r="E3262" s="13" t="s">
        <v>79</v>
      </c>
      <c r="F3262" s="13">
        <v>1</v>
      </c>
      <c r="G3262" s="12" t="s">
        <v>37</v>
      </c>
      <c r="H3262" s="12" t="s">
        <v>361</v>
      </c>
      <c r="I3262" s="12"/>
      <c r="J3262" s="26" t="s">
        <v>40</v>
      </c>
      <c r="K3262" s="12" t="s">
        <v>41</v>
      </c>
      <c r="L3262" s="12"/>
      <c r="M3262" s="12"/>
      <c r="N3262" s="26" t="s">
        <v>5714</v>
      </c>
      <c r="O3262" s="14" t="s">
        <v>47</v>
      </c>
      <c r="P3262" s="5" t="str">
        <f>IF(OR(COUNTIF(A3262,"*省*"&amp;"*戒毒所*"),COUNTIF(A3262,"*省*"&amp;"*法院*"),COUNTIF(A3262,"*监狱*"),COUNTIF(A3262,"*省*"&amp;"*管教所*")),"省直",IFERROR(LOOKUP(9^9,FIND(对照表!$H$2:$H$14,A3262),对照表!$G$2:$G$14),IFERROR(LOOKUP(9^9,FIND(对照表!$E$2:$E$149,A3262),对照表!$C$2:$C$149),"省直")))</f>
        <v>牡丹江</v>
      </c>
    </row>
    <row r="3263" customHeight="1" spans="1:16">
      <c r="A3263" s="12" t="s">
        <v>5807</v>
      </c>
      <c r="B3263" s="13" t="s">
        <v>5808</v>
      </c>
      <c r="C3263" s="12" t="s">
        <v>5766</v>
      </c>
      <c r="D3263" s="12" t="s">
        <v>5664</v>
      </c>
      <c r="E3263" s="13" t="s">
        <v>81</v>
      </c>
      <c r="F3263" s="13">
        <v>1</v>
      </c>
      <c r="G3263" s="12" t="s">
        <v>37</v>
      </c>
      <c r="H3263" s="12" t="s">
        <v>361</v>
      </c>
      <c r="I3263" s="12"/>
      <c r="J3263" s="26" t="s">
        <v>40</v>
      </c>
      <c r="K3263" s="12" t="s">
        <v>41</v>
      </c>
      <c r="L3263" s="12"/>
      <c r="M3263" s="12"/>
      <c r="N3263" s="26" t="s">
        <v>5714</v>
      </c>
      <c r="O3263" s="14" t="s">
        <v>47</v>
      </c>
      <c r="P3263" s="5" t="str">
        <f>IF(OR(COUNTIF(A3263,"*省*"&amp;"*戒毒所*"),COUNTIF(A3263,"*省*"&amp;"*法院*"),COUNTIF(A3263,"*监狱*"),COUNTIF(A3263,"*省*"&amp;"*管教所*")),"省直",IFERROR(LOOKUP(9^9,FIND(对照表!$H$2:$H$14,A3263),对照表!$G$2:$G$14),IFERROR(LOOKUP(9^9,FIND(对照表!$E$2:$E$149,A3263),对照表!$C$2:$C$149),"省直")))</f>
        <v>牡丹江</v>
      </c>
    </row>
    <row r="3264" customHeight="1" spans="1:16">
      <c r="A3264" s="12" t="s">
        <v>5807</v>
      </c>
      <c r="B3264" s="13" t="s">
        <v>5808</v>
      </c>
      <c r="C3264" s="12" t="s">
        <v>5745</v>
      </c>
      <c r="D3264" s="12" t="s">
        <v>5664</v>
      </c>
      <c r="E3264" s="13" t="s">
        <v>131</v>
      </c>
      <c r="F3264" s="13">
        <v>1</v>
      </c>
      <c r="G3264" s="12" t="s">
        <v>37</v>
      </c>
      <c r="H3264" s="12" t="s">
        <v>361</v>
      </c>
      <c r="I3264" s="12"/>
      <c r="J3264" s="26" t="s">
        <v>40</v>
      </c>
      <c r="K3264" s="12" t="s">
        <v>41</v>
      </c>
      <c r="L3264" s="12"/>
      <c r="M3264" s="12"/>
      <c r="N3264" s="26" t="s">
        <v>5714</v>
      </c>
      <c r="O3264" s="14" t="s">
        <v>47</v>
      </c>
      <c r="P3264" s="5" t="str">
        <f>IF(OR(COUNTIF(A3264,"*省*"&amp;"*戒毒所*"),COUNTIF(A3264,"*省*"&amp;"*法院*"),COUNTIF(A3264,"*监狱*"),COUNTIF(A3264,"*省*"&amp;"*管教所*")),"省直",IFERROR(LOOKUP(9^9,FIND(对照表!$H$2:$H$14,A3264),对照表!$G$2:$G$14),IFERROR(LOOKUP(9^9,FIND(对照表!$E$2:$E$149,A3264),对照表!$C$2:$C$149),"省直")))</f>
        <v>牡丹江</v>
      </c>
    </row>
    <row r="3265" customHeight="1" spans="1:16">
      <c r="A3265" s="12" t="s">
        <v>5811</v>
      </c>
      <c r="B3265" s="13" t="s">
        <v>5812</v>
      </c>
      <c r="C3265" s="12" t="s">
        <v>5813</v>
      </c>
      <c r="D3265" s="12" t="s">
        <v>5664</v>
      </c>
      <c r="E3265" s="13" t="s">
        <v>36</v>
      </c>
      <c r="F3265" s="13">
        <v>2</v>
      </c>
      <c r="G3265" s="12" t="s">
        <v>78</v>
      </c>
      <c r="H3265" s="12" t="s">
        <v>361</v>
      </c>
      <c r="I3265" s="12"/>
      <c r="J3265" s="26" t="s">
        <v>40</v>
      </c>
      <c r="K3265" s="12" t="s">
        <v>41</v>
      </c>
      <c r="L3265" s="12"/>
      <c r="M3265" s="12"/>
      <c r="N3265" s="26" t="s">
        <v>5714</v>
      </c>
      <c r="O3265" s="14" t="s">
        <v>47</v>
      </c>
      <c r="P3265" s="5" t="str">
        <f>IF(OR(COUNTIF(A3265,"*省*"&amp;"*戒毒所*"),COUNTIF(A3265,"*省*"&amp;"*法院*"),COUNTIF(A3265,"*监狱*"),COUNTIF(A3265,"*省*"&amp;"*管教所*")),"省直",IFERROR(LOOKUP(9^9,FIND(对照表!$H$2:$H$14,A3265),对照表!$G$2:$G$14),IFERROR(LOOKUP(9^9,FIND(对照表!$E$2:$E$149,A3265),对照表!$C$2:$C$149),"省直")))</f>
        <v>省直</v>
      </c>
    </row>
    <row r="3266" customHeight="1" spans="1:16">
      <c r="A3266" s="12" t="s">
        <v>5811</v>
      </c>
      <c r="B3266" s="13" t="s">
        <v>5812</v>
      </c>
      <c r="C3266" s="12" t="s">
        <v>5814</v>
      </c>
      <c r="D3266" s="12" t="s">
        <v>5664</v>
      </c>
      <c r="E3266" s="13" t="s">
        <v>79</v>
      </c>
      <c r="F3266" s="13">
        <v>1</v>
      </c>
      <c r="G3266" s="12" t="s">
        <v>37</v>
      </c>
      <c r="H3266" s="12" t="s">
        <v>361</v>
      </c>
      <c r="I3266" s="12"/>
      <c r="J3266" s="26" t="s">
        <v>40</v>
      </c>
      <c r="K3266" s="12" t="s">
        <v>41</v>
      </c>
      <c r="L3266" s="12"/>
      <c r="M3266" s="12"/>
      <c r="N3266" s="26" t="s">
        <v>5815</v>
      </c>
      <c r="O3266" s="14" t="s">
        <v>47</v>
      </c>
      <c r="P3266" s="5" t="str">
        <f>IF(OR(COUNTIF(A3266,"*省*"&amp;"*戒毒所*"),COUNTIF(A3266,"*省*"&amp;"*法院*"),COUNTIF(A3266,"*监狱*"),COUNTIF(A3266,"*省*"&amp;"*管教所*")),"省直",IFERROR(LOOKUP(9^9,FIND(对照表!$H$2:$H$14,A3266),对照表!$G$2:$G$14),IFERROR(LOOKUP(9^9,FIND(对照表!$E$2:$E$149,A3266),对照表!$C$2:$C$149),"省直")))</f>
        <v>省直</v>
      </c>
    </row>
    <row r="3267" customHeight="1" spans="1:16">
      <c r="A3267" s="12" t="s">
        <v>5811</v>
      </c>
      <c r="B3267" s="13" t="s">
        <v>5812</v>
      </c>
      <c r="C3267" s="12" t="s">
        <v>5816</v>
      </c>
      <c r="D3267" s="12" t="s">
        <v>5664</v>
      </c>
      <c r="E3267" s="13" t="s">
        <v>81</v>
      </c>
      <c r="F3267" s="13">
        <v>1</v>
      </c>
      <c r="G3267" s="12" t="s">
        <v>37</v>
      </c>
      <c r="H3267" s="12" t="s">
        <v>361</v>
      </c>
      <c r="I3267" s="12"/>
      <c r="J3267" s="26" t="s">
        <v>40</v>
      </c>
      <c r="K3267" s="12" t="s">
        <v>41</v>
      </c>
      <c r="L3267" s="12"/>
      <c r="M3267" s="12"/>
      <c r="N3267" s="26" t="s">
        <v>5815</v>
      </c>
      <c r="O3267" s="14" t="s">
        <v>47</v>
      </c>
      <c r="P3267" s="5" t="str">
        <f>IF(OR(COUNTIF(A3267,"*省*"&amp;"*戒毒所*"),COUNTIF(A3267,"*省*"&amp;"*法院*"),COUNTIF(A3267,"*监狱*"),COUNTIF(A3267,"*省*"&amp;"*管教所*")),"省直",IFERROR(LOOKUP(9^9,FIND(对照表!$H$2:$H$14,A3267),对照表!$G$2:$G$14),IFERROR(LOOKUP(9^9,FIND(对照表!$E$2:$E$149,A3267),对照表!$C$2:$C$149),"省直")))</f>
        <v>省直</v>
      </c>
    </row>
    <row r="3268" customHeight="1" spans="1:16">
      <c r="A3268" s="12" t="s">
        <v>5811</v>
      </c>
      <c r="B3268" s="13" t="s">
        <v>5812</v>
      </c>
      <c r="C3268" s="12" t="s">
        <v>5756</v>
      </c>
      <c r="D3268" s="12" t="s">
        <v>5664</v>
      </c>
      <c r="E3268" s="13" t="s">
        <v>131</v>
      </c>
      <c r="F3268" s="13">
        <v>1</v>
      </c>
      <c r="G3268" s="12" t="s">
        <v>37</v>
      </c>
      <c r="H3268" s="12" t="s">
        <v>38</v>
      </c>
      <c r="I3268" s="12" t="s">
        <v>39</v>
      </c>
      <c r="J3268" s="26" t="s">
        <v>40</v>
      </c>
      <c r="K3268" s="12" t="s">
        <v>41</v>
      </c>
      <c r="L3268" s="12"/>
      <c r="M3268" s="12"/>
      <c r="N3268" s="26" t="s">
        <v>5817</v>
      </c>
      <c r="O3268" s="14" t="s">
        <v>47</v>
      </c>
      <c r="P3268" s="5" t="str">
        <f>IF(OR(COUNTIF(A3268,"*省*"&amp;"*戒毒所*"),COUNTIF(A3268,"*省*"&amp;"*法院*"),COUNTIF(A3268,"*监狱*"),COUNTIF(A3268,"*省*"&amp;"*管教所*")),"省直",IFERROR(LOOKUP(9^9,FIND(对照表!$H$2:$H$14,A3268),对照表!$G$2:$G$14),IFERROR(LOOKUP(9^9,FIND(对照表!$E$2:$E$149,A3268),对照表!$C$2:$C$149),"省直")))</f>
        <v>省直</v>
      </c>
    </row>
    <row r="3269" customHeight="1" spans="1:16">
      <c r="A3269" s="12" t="s">
        <v>5818</v>
      </c>
      <c r="B3269" s="13" t="s">
        <v>5819</v>
      </c>
      <c r="C3269" s="12" t="s">
        <v>5820</v>
      </c>
      <c r="D3269" s="12" t="s">
        <v>5664</v>
      </c>
      <c r="E3269" s="13" t="s">
        <v>36</v>
      </c>
      <c r="F3269" s="13">
        <v>1</v>
      </c>
      <c r="G3269" s="12" t="s">
        <v>136</v>
      </c>
      <c r="H3269" s="12" t="s">
        <v>361</v>
      </c>
      <c r="I3269" s="12"/>
      <c r="J3269" s="26" t="s">
        <v>40</v>
      </c>
      <c r="K3269" s="12" t="s">
        <v>41</v>
      </c>
      <c r="L3269" s="12"/>
      <c r="M3269" s="12"/>
      <c r="N3269" s="26" t="s">
        <v>5714</v>
      </c>
      <c r="O3269" s="14" t="s">
        <v>47</v>
      </c>
      <c r="P3269" s="5" t="str">
        <f>IF(OR(COUNTIF(A3269,"*省*"&amp;"*戒毒所*"),COUNTIF(A3269,"*省*"&amp;"*法院*"),COUNTIF(A3269,"*监狱*"),COUNTIF(A3269,"*省*"&amp;"*管教所*")),"省直",IFERROR(LOOKUP(9^9,FIND(对照表!$H$2:$H$14,A3269),对照表!$G$2:$G$14),IFERROR(LOOKUP(9^9,FIND(对照表!$E$2:$E$149,A3269),对照表!$C$2:$C$149),"省直")))</f>
        <v>鹤岗</v>
      </c>
    </row>
    <row r="3270" customHeight="1" spans="1:16">
      <c r="A3270" s="12" t="s">
        <v>5818</v>
      </c>
      <c r="B3270" s="13" t="s">
        <v>5819</v>
      </c>
      <c r="C3270" s="12" t="s">
        <v>5748</v>
      </c>
      <c r="D3270" s="12" t="s">
        <v>5664</v>
      </c>
      <c r="E3270" s="13" t="s">
        <v>79</v>
      </c>
      <c r="F3270" s="13">
        <v>2</v>
      </c>
      <c r="G3270" s="12" t="s">
        <v>37</v>
      </c>
      <c r="H3270" s="12" t="s">
        <v>361</v>
      </c>
      <c r="I3270" s="12"/>
      <c r="J3270" s="26" t="s">
        <v>40</v>
      </c>
      <c r="K3270" s="12" t="s">
        <v>41</v>
      </c>
      <c r="L3270" s="12"/>
      <c r="M3270" s="12"/>
      <c r="N3270" s="26" t="s">
        <v>5821</v>
      </c>
      <c r="O3270" s="14" t="s">
        <v>47</v>
      </c>
      <c r="P3270" s="5" t="str">
        <f>IF(OR(COUNTIF(A3270,"*省*"&amp;"*戒毒所*"),COUNTIF(A3270,"*省*"&amp;"*法院*"),COUNTIF(A3270,"*监狱*"),COUNTIF(A3270,"*省*"&amp;"*管教所*")),"省直",IFERROR(LOOKUP(9^9,FIND(对照表!$H$2:$H$14,A3270),对照表!$G$2:$G$14),IFERROR(LOOKUP(9^9,FIND(对照表!$E$2:$E$149,A3270),对照表!$C$2:$C$149),"省直")))</f>
        <v>鹤岗</v>
      </c>
    </row>
    <row r="3271" customHeight="1" spans="1:16">
      <c r="A3271" s="12" t="s">
        <v>5818</v>
      </c>
      <c r="B3271" s="13" t="s">
        <v>5819</v>
      </c>
      <c r="C3271" s="12" t="s">
        <v>5796</v>
      </c>
      <c r="D3271" s="12" t="s">
        <v>5664</v>
      </c>
      <c r="E3271" s="13" t="s">
        <v>81</v>
      </c>
      <c r="F3271" s="13">
        <v>1</v>
      </c>
      <c r="G3271" s="12" t="s">
        <v>37</v>
      </c>
      <c r="H3271" s="12" t="s">
        <v>38</v>
      </c>
      <c r="I3271" s="12" t="s">
        <v>39</v>
      </c>
      <c r="J3271" s="26" t="s">
        <v>40</v>
      </c>
      <c r="K3271" s="12" t="s">
        <v>41</v>
      </c>
      <c r="L3271" s="12"/>
      <c r="M3271" s="12"/>
      <c r="N3271" s="26" t="s">
        <v>5821</v>
      </c>
      <c r="O3271" s="14" t="s">
        <v>47</v>
      </c>
      <c r="P3271" s="5" t="str">
        <f>IF(OR(COUNTIF(A3271,"*省*"&amp;"*戒毒所*"),COUNTIF(A3271,"*省*"&amp;"*法院*"),COUNTIF(A3271,"*监狱*"),COUNTIF(A3271,"*省*"&amp;"*管教所*")),"省直",IFERROR(LOOKUP(9^9,FIND(对照表!$H$2:$H$14,A3271),对照表!$G$2:$G$14),IFERROR(LOOKUP(9^9,FIND(对照表!$E$2:$E$149,A3271),对照表!$C$2:$C$149),"省直")))</f>
        <v>鹤岗</v>
      </c>
    </row>
    <row r="3272" customHeight="1" spans="1:16">
      <c r="A3272" s="12" t="s">
        <v>5822</v>
      </c>
      <c r="B3272" s="13" t="s">
        <v>5823</v>
      </c>
      <c r="C3272" s="12" t="s">
        <v>5747</v>
      </c>
      <c r="D3272" s="12" t="s">
        <v>5664</v>
      </c>
      <c r="E3272" s="13" t="s">
        <v>36</v>
      </c>
      <c r="F3272" s="13">
        <v>1</v>
      </c>
      <c r="G3272" s="12" t="s">
        <v>37</v>
      </c>
      <c r="H3272" s="12" t="s">
        <v>361</v>
      </c>
      <c r="I3272" s="12"/>
      <c r="J3272" s="26" t="s">
        <v>5754</v>
      </c>
      <c r="K3272" s="12" t="s">
        <v>41</v>
      </c>
      <c r="L3272" s="12"/>
      <c r="M3272" s="12"/>
      <c r="N3272" s="26" t="s">
        <v>5755</v>
      </c>
      <c r="O3272" s="14" t="s">
        <v>47</v>
      </c>
      <c r="P3272" s="5" t="str">
        <f>IF(OR(COUNTIF(A3272,"*省*"&amp;"*戒毒所*"),COUNTIF(A3272,"*省*"&amp;"*法院*"),COUNTIF(A3272,"*监狱*"),COUNTIF(A3272,"*省*"&amp;"*管教所*")),"省直",IFERROR(LOOKUP(9^9,FIND(对照表!$H$2:$H$14,A3272),对照表!$G$2:$G$14),IFERROR(LOOKUP(9^9,FIND(对照表!$E$2:$E$149,A3272),对照表!$C$2:$C$149),"省直")))</f>
        <v>佳木斯</v>
      </c>
    </row>
    <row r="3273" customHeight="1" spans="1:16">
      <c r="A3273" s="12" t="s">
        <v>5822</v>
      </c>
      <c r="B3273" s="13" t="s">
        <v>5823</v>
      </c>
      <c r="C3273" s="12" t="s">
        <v>5747</v>
      </c>
      <c r="D3273" s="12" t="s">
        <v>5664</v>
      </c>
      <c r="E3273" s="13" t="s">
        <v>79</v>
      </c>
      <c r="F3273" s="13">
        <v>1</v>
      </c>
      <c r="G3273" s="12" t="s">
        <v>37</v>
      </c>
      <c r="H3273" s="12" t="s">
        <v>361</v>
      </c>
      <c r="I3273" s="12"/>
      <c r="J3273" s="26" t="s">
        <v>5824</v>
      </c>
      <c r="K3273" s="12" t="s">
        <v>41</v>
      </c>
      <c r="L3273" s="12"/>
      <c r="M3273" s="12"/>
      <c r="N3273" s="26" t="s">
        <v>5825</v>
      </c>
      <c r="O3273" s="14" t="s">
        <v>47</v>
      </c>
      <c r="P3273" s="5" t="str">
        <f>IF(OR(COUNTIF(A3273,"*省*"&amp;"*戒毒所*"),COUNTIF(A3273,"*省*"&amp;"*法院*"),COUNTIF(A3273,"*监狱*"),COUNTIF(A3273,"*省*"&amp;"*管教所*")),"省直",IFERROR(LOOKUP(9^9,FIND(对照表!$H$2:$H$14,A3273),对照表!$G$2:$G$14),IFERROR(LOOKUP(9^9,FIND(对照表!$E$2:$E$149,A3273),对照表!$C$2:$C$149),"省直")))</f>
        <v>佳木斯</v>
      </c>
    </row>
    <row r="3274" customHeight="1" spans="1:16">
      <c r="A3274" s="12" t="s">
        <v>5822</v>
      </c>
      <c r="B3274" s="13" t="s">
        <v>5823</v>
      </c>
      <c r="C3274" s="12" t="s">
        <v>5766</v>
      </c>
      <c r="D3274" s="12" t="s">
        <v>5664</v>
      </c>
      <c r="E3274" s="13" t="s">
        <v>81</v>
      </c>
      <c r="F3274" s="13">
        <v>1</v>
      </c>
      <c r="G3274" s="12" t="s">
        <v>78</v>
      </c>
      <c r="H3274" s="12" t="s">
        <v>361</v>
      </c>
      <c r="I3274" s="12"/>
      <c r="J3274" s="26" t="s">
        <v>40</v>
      </c>
      <c r="K3274" s="12" t="s">
        <v>41</v>
      </c>
      <c r="L3274" s="12"/>
      <c r="M3274" s="12"/>
      <c r="N3274" s="26" t="s">
        <v>5714</v>
      </c>
      <c r="O3274" s="14" t="s">
        <v>47</v>
      </c>
      <c r="P3274" s="5" t="str">
        <f>IF(OR(COUNTIF(A3274,"*省*"&amp;"*戒毒所*"),COUNTIF(A3274,"*省*"&amp;"*法院*"),COUNTIF(A3274,"*监狱*"),COUNTIF(A3274,"*省*"&amp;"*管教所*")),"省直",IFERROR(LOOKUP(9^9,FIND(对照表!$H$2:$H$14,A3274),对照表!$G$2:$G$14),IFERROR(LOOKUP(9^9,FIND(对照表!$E$2:$E$149,A3274),对照表!$C$2:$C$149),"省直")))</f>
        <v>佳木斯</v>
      </c>
    </row>
    <row r="3275" customHeight="1" spans="1:16">
      <c r="A3275" s="12" t="s">
        <v>5822</v>
      </c>
      <c r="B3275" s="13" t="s">
        <v>5823</v>
      </c>
      <c r="C3275" s="12" t="s">
        <v>5826</v>
      </c>
      <c r="D3275" s="12" t="s">
        <v>5664</v>
      </c>
      <c r="E3275" s="13" t="s">
        <v>131</v>
      </c>
      <c r="F3275" s="13">
        <v>1</v>
      </c>
      <c r="G3275" s="12" t="s">
        <v>37</v>
      </c>
      <c r="H3275" s="12" t="s">
        <v>38</v>
      </c>
      <c r="I3275" s="12"/>
      <c r="J3275" s="26" t="s">
        <v>5699</v>
      </c>
      <c r="K3275" s="12" t="s">
        <v>41</v>
      </c>
      <c r="L3275" s="12"/>
      <c r="M3275" s="12"/>
      <c r="N3275" s="26" t="s">
        <v>5714</v>
      </c>
      <c r="O3275" s="14" t="s">
        <v>47</v>
      </c>
      <c r="P3275" s="5" t="str">
        <f>IF(OR(COUNTIF(A3275,"*省*"&amp;"*戒毒所*"),COUNTIF(A3275,"*省*"&amp;"*法院*"),COUNTIF(A3275,"*监狱*"),COUNTIF(A3275,"*省*"&amp;"*管教所*")),"省直",IFERROR(LOOKUP(9^9,FIND(对照表!$H$2:$H$14,A3275),对照表!$G$2:$G$14),IFERROR(LOOKUP(9^9,FIND(对照表!$E$2:$E$149,A3275),对照表!$C$2:$C$149),"省直")))</f>
        <v>佳木斯</v>
      </c>
    </row>
    <row r="3276" customHeight="1" spans="1:16">
      <c r="A3276" s="12" t="s">
        <v>5822</v>
      </c>
      <c r="B3276" s="13" t="s">
        <v>5823</v>
      </c>
      <c r="C3276" s="12" t="s">
        <v>5796</v>
      </c>
      <c r="D3276" s="12" t="s">
        <v>5664</v>
      </c>
      <c r="E3276" s="13" t="s">
        <v>132</v>
      </c>
      <c r="F3276" s="13">
        <v>2</v>
      </c>
      <c r="G3276" s="12" t="s">
        <v>37</v>
      </c>
      <c r="H3276" s="12" t="s">
        <v>361</v>
      </c>
      <c r="I3276" s="12"/>
      <c r="J3276" s="26" t="s">
        <v>40</v>
      </c>
      <c r="K3276" s="12" t="s">
        <v>41</v>
      </c>
      <c r="L3276" s="12"/>
      <c r="M3276" s="12"/>
      <c r="N3276" s="26" t="s">
        <v>5714</v>
      </c>
      <c r="O3276" s="14" t="s">
        <v>47</v>
      </c>
      <c r="P3276" s="5" t="str">
        <f>IF(OR(COUNTIF(A3276,"*省*"&amp;"*戒毒所*"),COUNTIF(A3276,"*省*"&amp;"*法院*"),COUNTIF(A3276,"*监狱*"),COUNTIF(A3276,"*省*"&amp;"*管教所*")),"省直",IFERROR(LOOKUP(9^9,FIND(对照表!$H$2:$H$14,A3276),对照表!$G$2:$G$14),IFERROR(LOOKUP(9^9,FIND(对照表!$E$2:$E$149,A3276),对照表!$C$2:$C$149),"省直")))</f>
        <v>佳木斯</v>
      </c>
    </row>
    <row r="3277" customHeight="1" spans="1:16">
      <c r="A3277" s="12" t="s">
        <v>5822</v>
      </c>
      <c r="B3277" s="13" t="s">
        <v>5823</v>
      </c>
      <c r="C3277" s="12" t="s">
        <v>5783</v>
      </c>
      <c r="D3277" s="12" t="s">
        <v>5664</v>
      </c>
      <c r="E3277" s="13" t="s">
        <v>133</v>
      </c>
      <c r="F3277" s="13">
        <v>1</v>
      </c>
      <c r="G3277" s="12" t="s">
        <v>78</v>
      </c>
      <c r="H3277" s="12" t="s">
        <v>361</v>
      </c>
      <c r="I3277" s="12"/>
      <c r="J3277" s="26" t="s">
        <v>40</v>
      </c>
      <c r="K3277" s="12" t="s">
        <v>41</v>
      </c>
      <c r="L3277" s="12"/>
      <c r="M3277" s="12"/>
      <c r="N3277" s="26" t="s">
        <v>5714</v>
      </c>
      <c r="O3277" s="14" t="s">
        <v>47</v>
      </c>
      <c r="P3277" s="5" t="str">
        <f>IF(OR(COUNTIF(A3277,"*省*"&amp;"*戒毒所*"),COUNTIF(A3277,"*省*"&amp;"*法院*"),COUNTIF(A3277,"*监狱*"),COUNTIF(A3277,"*省*"&amp;"*管教所*")),"省直",IFERROR(LOOKUP(9^9,FIND(对照表!$H$2:$H$14,A3277),对照表!$G$2:$G$14),IFERROR(LOOKUP(9^9,FIND(对照表!$E$2:$E$149,A3277),对照表!$C$2:$C$149),"省直")))</f>
        <v>佳木斯</v>
      </c>
    </row>
    <row r="3278" customHeight="1" spans="1:16">
      <c r="A3278" s="12" t="s">
        <v>5822</v>
      </c>
      <c r="B3278" s="13" t="s">
        <v>5823</v>
      </c>
      <c r="C3278" s="12" t="s">
        <v>5827</v>
      </c>
      <c r="D3278" s="12" t="s">
        <v>5664</v>
      </c>
      <c r="E3278" s="13" t="s">
        <v>1021</v>
      </c>
      <c r="F3278" s="13">
        <v>1</v>
      </c>
      <c r="G3278" s="12" t="s">
        <v>37</v>
      </c>
      <c r="H3278" s="12" t="s">
        <v>361</v>
      </c>
      <c r="I3278" s="12"/>
      <c r="J3278" s="26" t="s">
        <v>40</v>
      </c>
      <c r="K3278" s="12" t="s">
        <v>41</v>
      </c>
      <c r="L3278" s="12"/>
      <c r="M3278" s="12"/>
      <c r="N3278" s="26" t="s">
        <v>5714</v>
      </c>
      <c r="O3278" s="14" t="s">
        <v>47</v>
      </c>
      <c r="P3278" s="5" t="str">
        <f>IF(OR(COUNTIF(A3278,"*省*"&amp;"*戒毒所*"),COUNTIF(A3278,"*省*"&amp;"*法院*"),COUNTIF(A3278,"*监狱*"),COUNTIF(A3278,"*省*"&amp;"*管教所*")),"省直",IFERROR(LOOKUP(9^9,FIND(对照表!$H$2:$H$14,A3278),对照表!$G$2:$G$14),IFERROR(LOOKUP(9^9,FIND(对照表!$E$2:$E$149,A3278),对照表!$C$2:$C$149),"省直")))</f>
        <v>佳木斯</v>
      </c>
    </row>
    <row r="3279" customHeight="1" spans="1:16">
      <c r="A3279" s="12" t="s">
        <v>5822</v>
      </c>
      <c r="B3279" s="13" t="s">
        <v>5823</v>
      </c>
      <c r="C3279" s="12" t="s">
        <v>5828</v>
      </c>
      <c r="D3279" s="12" t="s">
        <v>5664</v>
      </c>
      <c r="E3279" s="13" t="s">
        <v>1023</v>
      </c>
      <c r="F3279" s="13">
        <v>1</v>
      </c>
      <c r="G3279" s="12" t="s">
        <v>37</v>
      </c>
      <c r="H3279" s="12" t="s">
        <v>361</v>
      </c>
      <c r="I3279" s="12"/>
      <c r="J3279" s="26" t="s">
        <v>40</v>
      </c>
      <c r="K3279" s="12" t="s">
        <v>41</v>
      </c>
      <c r="L3279" s="12"/>
      <c r="M3279" s="12"/>
      <c r="N3279" s="26" t="s">
        <v>5714</v>
      </c>
      <c r="O3279" s="14" t="s">
        <v>47</v>
      </c>
      <c r="P3279" s="5" t="str">
        <f>IF(OR(COUNTIF(A3279,"*省*"&amp;"*戒毒所*"),COUNTIF(A3279,"*省*"&amp;"*法院*"),COUNTIF(A3279,"*监狱*"),COUNTIF(A3279,"*省*"&amp;"*管教所*")),"省直",IFERROR(LOOKUP(9^9,FIND(对照表!$H$2:$H$14,A3279),对照表!$G$2:$G$14),IFERROR(LOOKUP(9^9,FIND(对照表!$E$2:$E$149,A3279),对照表!$C$2:$C$149),"省直")))</f>
        <v>佳木斯</v>
      </c>
    </row>
    <row r="3280" customHeight="1" spans="1:16">
      <c r="A3280" s="12" t="s">
        <v>5829</v>
      </c>
      <c r="B3280" s="13" t="s">
        <v>5830</v>
      </c>
      <c r="C3280" s="12" t="s">
        <v>5831</v>
      </c>
      <c r="D3280" s="12" t="s">
        <v>5664</v>
      </c>
      <c r="E3280" s="13" t="s">
        <v>36</v>
      </c>
      <c r="F3280" s="13">
        <v>2</v>
      </c>
      <c r="G3280" s="12" t="s">
        <v>37</v>
      </c>
      <c r="H3280" s="12" t="s">
        <v>38</v>
      </c>
      <c r="I3280" s="12"/>
      <c r="J3280" s="26" t="s">
        <v>40</v>
      </c>
      <c r="K3280" s="12" t="s">
        <v>41</v>
      </c>
      <c r="L3280" s="12"/>
      <c r="M3280" s="12"/>
      <c r="N3280" s="26" t="s">
        <v>5714</v>
      </c>
      <c r="O3280" s="14" t="s">
        <v>47</v>
      </c>
      <c r="P3280" s="5" t="str">
        <f>IF(OR(COUNTIF(A3280,"*省*"&amp;"*戒毒所*"),COUNTIF(A3280,"*省*"&amp;"*法院*"),COUNTIF(A3280,"*监狱*"),COUNTIF(A3280,"*省*"&amp;"*管教所*")),"省直",IFERROR(LOOKUP(9^9,FIND(对照表!$H$2:$H$14,A3280),对照表!$G$2:$G$14),IFERROR(LOOKUP(9^9,FIND(对照表!$E$2:$E$149,A3280),对照表!$C$2:$C$149),"省直")))</f>
        <v>省直</v>
      </c>
    </row>
    <row r="3281" customHeight="1" spans="1:16">
      <c r="A3281" s="12" t="s">
        <v>5829</v>
      </c>
      <c r="B3281" s="13" t="s">
        <v>5830</v>
      </c>
      <c r="C3281" s="12" t="s">
        <v>5832</v>
      </c>
      <c r="D3281" s="12" t="s">
        <v>5664</v>
      </c>
      <c r="E3281" s="13" t="s">
        <v>79</v>
      </c>
      <c r="F3281" s="13">
        <v>1</v>
      </c>
      <c r="G3281" s="12" t="s">
        <v>37</v>
      </c>
      <c r="H3281" s="12" t="s">
        <v>38</v>
      </c>
      <c r="I3281" s="12"/>
      <c r="J3281" s="26" t="s">
        <v>40</v>
      </c>
      <c r="K3281" s="12" t="s">
        <v>41</v>
      </c>
      <c r="L3281" s="12"/>
      <c r="M3281" s="12"/>
      <c r="N3281" s="26" t="s">
        <v>5714</v>
      </c>
      <c r="O3281" s="14" t="s">
        <v>47</v>
      </c>
      <c r="P3281" s="5" t="str">
        <f>IF(OR(COUNTIF(A3281,"*省*"&amp;"*戒毒所*"),COUNTIF(A3281,"*省*"&amp;"*法院*"),COUNTIF(A3281,"*监狱*"),COUNTIF(A3281,"*省*"&amp;"*管教所*")),"省直",IFERROR(LOOKUP(9^9,FIND(对照表!$H$2:$H$14,A3281),对照表!$G$2:$G$14),IFERROR(LOOKUP(9^9,FIND(对照表!$E$2:$E$149,A3281),对照表!$C$2:$C$149),"省直")))</f>
        <v>省直</v>
      </c>
    </row>
    <row r="3282" customHeight="1" spans="1:16">
      <c r="A3282" s="12" t="s">
        <v>5833</v>
      </c>
      <c r="B3282" s="13" t="s">
        <v>5834</v>
      </c>
      <c r="C3282" s="12" t="s">
        <v>5739</v>
      </c>
      <c r="D3282" s="12" t="s">
        <v>5664</v>
      </c>
      <c r="E3282" s="13" t="s">
        <v>36</v>
      </c>
      <c r="F3282" s="13">
        <v>2</v>
      </c>
      <c r="G3282" s="12" t="s">
        <v>37</v>
      </c>
      <c r="H3282" s="12" t="s">
        <v>361</v>
      </c>
      <c r="I3282" s="12"/>
      <c r="J3282" s="26" t="s">
        <v>40</v>
      </c>
      <c r="K3282" s="12" t="s">
        <v>41</v>
      </c>
      <c r="L3282" s="12"/>
      <c r="M3282" s="12"/>
      <c r="N3282" s="26" t="s">
        <v>5714</v>
      </c>
      <c r="O3282" s="14" t="s">
        <v>47</v>
      </c>
      <c r="P3282" s="5" t="str">
        <f>IF(OR(COUNTIF(A3282,"*省*"&amp;"*戒毒所*"),COUNTIF(A3282,"*省*"&amp;"*法院*"),COUNTIF(A3282,"*监狱*"),COUNTIF(A3282,"*省*"&amp;"*管教所*")),"省直",IFERROR(LOOKUP(9^9,FIND(对照表!$H$2:$H$14,A3282),对照表!$G$2:$G$14),IFERROR(LOOKUP(9^9,FIND(对照表!$E$2:$E$149,A3282),对照表!$C$2:$C$149),"省直")))</f>
        <v>省直</v>
      </c>
    </row>
    <row r="3283" customHeight="1" spans="1:16">
      <c r="A3283" s="12" t="s">
        <v>5833</v>
      </c>
      <c r="B3283" s="13" t="s">
        <v>5834</v>
      </c>
      <c r="C3283" s="12" t="s">
        <v>5756</v>
      </c>
      <c r="D3283" s="12" t="s">
        <v>5664</v>
      </c>
      <c r="E3283" s="13" t="s">
        <v>79</v>
      </c>
      <c r="F3283" s="13">
        <v>1</v>
      </c>
      <c r="G3283" s="12" t="s">
        <v>37</v>
      </c>
      <c r="H3283" s="12" t="s">
        <v>361</v>
      </c>
      <c r="I3283" s="12"/>
      <c r="J3283" s="26" t="s">
        <v>5835</v>
      </c>
      <c r="K3283" s="12" t="s">
        <v>41</v>
      </c>
      <c r="L3283" s="12"/>
      <c r="M3283" s="12"/>
      <c r="N3283" s="26" t="s">
        <v>5746</v>
      </c>
      <c r="O3283" s="14" t="s">
        <v>47</v>
      </c>
      <c r="P3283" s="5" t="str">
        <f>IF(OR(COUNTIF(A3283,"*省*"&amp;"*戒毒所*"),COUNTIF(A3283,"*省*"&amp;"*法院*"),COUNTIF(A3283,"*监狱*"),COUNTIF(A3283,"*省*"&amp;"*管教所*")),"省直",IFERROR(LOOKUP(9^9,FIND(对照表!$H$2:$H$14,A3283),对照表!$G$2:$G$14),IFERROR(LOOKUP(9^9,FIND(对照表!$E$2:$E$149,A3283),对照表!$C$2:$C$149),"省直")))</f>
        <v>省直</v>
      </c>
    </row>
    <row r="3284" customHeight="1" spans="1:16">
      <c r="A3284" s="12" t="s">
        <v>5833</v>
      </c>
      <c r="B3284" s="13" t="s">
        <v>5834</v>
      </c>
      <c r="C3284" s="12" t="s">
        <v>5745</v>
      </c>
      <c r="D3284" s="12" t="s">
        <v>5664</v>
      </c>
      <c r="E3284" s="13" t="s">
        <v>81</v>
      </c>
      <c r="F3284" s="13">
        <v>1</v>
      </c>
      <c r="G3284" s="12" t="s">
        <v>37</v>
      </c>
      <c r="H3284" s="12" t="s">
        <v>361</v>
      </c>
      <c r="I3284" s="12"/>
      <c r="J3284" s="26" t="s">
        <v>5836</v>
      </c>
      <c r="K3284" s="12" t="s">
        <v>41</v>
      </c>
      <c r="L3284" s="12"/>
      <c r="M3284" s="12"/>
      <c r="N3284" s="26" t="s">
        <v>5746</v>
      </c>
      <c r="O3284" s="14" t="s">
        <v>47</v>
      </c>
      <c r="P3284" s="5" t="str">
        <f>IF(OR(COUNTIF(A3284,"*省*"&amp;"*戒毒所*"),COUNTIF(A3284,"*省*"&amp;"*法院*"),COUNTIF(A3284,"*监狱*"),COUNTIF(A3284,"*省*"&amp;"*管教所*")),"省直",IFERROR(LOOKUP(9^9,FIND(对照表!$H$2:$H$14,A3284),对照表!$G$2:$G$14),IFERROR(LOOKUP(9^9,FIND(对照表!$E$2:$E$149,A3284),对照表!$C$2:$C$149),"省直")))</f>
        <v>省直</v>
      </c>
    </row>
    <row r="3285" customHeight="1" spans="1:16">
      <c r="A3285" s="12" t="s">
        <v>5833</v>
      </c>
      <c r="B3285" s="13" t="s">
        <v>5834</v>
      </c>
      <c r="C3285" s="12" t="s">
        <v>5837</v>
      </c>
      <c r="D3285" s="12" t="s">
        <v>5664</v>
      </c>
      <c r="E3285" s="13" t="s">
        <v>131</v>
      </c>
      <c r="F3285" s="13">
        <v>1</v>
      </c>
      <c r="G3285" s="12" t="s">
        <v>37</v>
      </c>
      <c r="H3285" s="12" t="s">
        <v>361</v>
      </c>
      <c r="I3285" s="12"/>
      <c r="J3285" s="26" t="s">
        <v>40</v>
      </c>
      <c r="K3285" s="12" t="s">
        <v>41</v>
      </c>
      <c r="L3285" s="12"/>
      <c r="M3285" s="12"/>
      <c r="N3285" s="26" t="s">
        <v>5714</v>
      </c>
      <c r="O3285" s="14" t="s">
        <v>47</v>
      </c>
      <c r="P3285" s="5" t="str">
        <f>IF(OR(COUNTIF(A3285,"*省*"&amp;"*戒毒所*"),COUNTIF(A3285,"*省*"&amp;"*法院*"),COUNTIF(A3285,"*监狱*"),COUNTIF(A3285,"*省*"&amp;"*管教所*")),"省直",IFERROR(LOOKUP(9^9,FIND(对照表!$H$2:$H$14,A3285),对照表!$G$2:$G$14),IFERROR(LOOKUP(9^9,FIND(对照表!$E$2:$E$149,A3285),对照表!$C$2:$C$149),"省直")))</f>
        <v>省直</v>
      </c>
    </row>
    <row r="3286" customHeight="1" spans="1:16">
      <c r="A3286" s="12" t="s">
        <v>5833</v>
      </c>
      <c r="B3286" s="13" t="s">
        <v>5834</v>
      </c>
      <c r="C3286" s="12" t="s">
        <v>5838</v>
      </c>
      <c r="D3286" s="12" t="s">
        <v>5664</v>
      </c>
      <c r="E3286" s="13" t="s">
        <v>132</v>
      </c>
      <c r="F3286" s="13">
        <v>1</v>
      </c>
      <c r="G3286" s="12" t="s">
        <v>37</v>
      </c>
      <c r="H3286" s="12" t="s">
        <v>38</v>
      </c>
      <c r="I3286" s="12" t="s">
        <v>39</v>
      </c>
      <c r="J3286" s="26" t="s">
        <v>40</v>
      </c>
      <c r="K3286" s="12" t="s">
        <v>41</v>
      </c>
      <c r="L3286" s="12"/>
      <c r="M3286" s="12"/>
      <c r="N3286" s="26" t="s">
        <v>5839</v>
      </c>
      <c r="O3286" s="14" t="s">
        <v>47</v>
      </c>
      <c r="P3286" s="5" t="str">
        <f>IF(OR(COUNTIF(A3286,"*省*"&amp;"*戒毒所*"),COUNTIF(A3286,"*省*"&amp;"*法院*"),COUNTIF(A3286,"*监狱*"),COUNTIF(A3286,"*省*"&amp;"*管教所*")),"省直",IFERROR(LOOKUP(9^9,FIND(对照表!$H$2:$H$14,A3286),对照表!$G$2:$G$14),IFERROR(LOOKUP(9^9,FIND(对照表!$E$2:$E$149,A3286),对照表!$C$2:$C$149),"省直")))</f>
        <v>省直</v>
      </c>
    </row>
    <row r="3287" customHeight="1" spans="1:16">
      <c r="A3287" s="12" t="s">
        <v>5840</v>
      </c>
      <c r="B3287" s="13" t="s">
        <v>5841</v>
      </c>
      <c r="C3287" s="12" t="s">
        <v>5756</v>
      </c>
      <c r="D3287" s="12" t="s">
        <v>5664</v>
      </c>
      <c r="E3287" s="13" t="s">
        <v>36</v>
      </c>
      <c r="F3287" s="13">
        <v>2</v>
      </c>
      <c r="G3287" s="12" t="s">
        <v>37</v>
      </c>
      <c r="H3287" s="12" t="s">
        <v>38</v>
      </c>
      <c r="I3287" s="12" t="s">
        <v>39</v>
      </c>
      <c r="J3287" s="26" t="s">
        <v>40</v>
      </c>
      <c r="K3287" s="12" t="s">
        <v>41</v>
      </c>
      <c r="L3287" s="12"/>
      <c r="M3287" s="12"/>
      <c r="N3287" s="26" t="s">
        <v>5817</v>
      </c>
      <c r="O3287" s="14" t="s">
        <v>47</v>
      </c>
      <c r="P3287" s="5" t="str">
        <f>IF(OR(COUNTIF(A3287,"*省*"&amp;"*戒毒所*"),COUNTIF(A3287,"*省*"&amp;"*法院*"),COUNTIF(A3287,"*监狱*"),COUNTIF(A3287,"*省*"&amp;"*管教所*")),"省直",IFERROR(LOOKUP(9^9,FIND(对照表!$H$2:$H$14,A3287),对照表!$G$2:$G$14),IFERROR(LOOKUP(9^9,FIND(对照表!$E$2:$E$149,A3287),对照表!$C$2:$C$149),"省直")))</f>
        <v>鸡西</v>
      </c>
    </row>
    <row r="3288" customHeight="1" spans="1:16">
      <c r="A3288" s="12" t="s">
        <v>5840</v>
      </c>
      <c r="B3288" s="13" t="s">
        <v>5841</v>
      </c>
      <c r="C3288" s="12" t="s">
        <v>5745</v>
      </c>
      <c r="D3288" s="12" t="s">
        <v>5664</v>
      </c>
      <c r="E3288" s="13" t="s">
        <v>79</v>
      </c>
      <c r="F3288" s="13">
        <v>1</v>
      </c>
      <c r="G3288" s="12" t="s">
        <v>37</v>
      </c>
      <c r="H3288" s="12" t="s">
        <v>38</v>
      </c>
      <c r="I3288" s="12" t="s">
        <v>39</v>
      </c>
      <c r="J3288" s="26" t="s">
        <v>40</v>
      </c>
      <c r="K3288" s="12" t="s">
        <v>41</v>
      </c>
      <c r="L3288" s="12"/>
      <c r="M3288" s="12"/>
      <c r="N3288" s="26" t="s">
        <v>5714</v>
      </c>
      <c r="O3288" s="14" t="s">
        <v>47</v>
      </c>
      <c r="P3288" s="5" t="str">
        <f>IF(OR(COUNTIF(A3288,"*省*"&amp;"*戒毒所*"),COUNTIF(A3288,"*省*"&amp;"*法院*"),COUNTIF(A3288,"*监狱*"),COUNTIF(A3288,"*省*"&amp;"*管教所*")),"省直",IFERROR(LOOKUP(9^9,FIND(对照表!$H$2:$H$14,A3288),对照表!$G$2:$G$14),IFERROR(LOOKUP(9^9,FIND(对照表!$E$2:$E$149,A3288),对照表!$C$2:$C$149),"省直")))</f>
        <v>鸡西</v>
      </c>
    </row>
    <row r="3289" customHeight="1" spans="1:16">
      <c r="A3289" s="12" t="s">
        <v>5840</v>
      </c>
      <c r="B3289" s="13" t="s">
        <v>5841</v>
      </c>
      <c r="C3289" s="12" t="s">
        <v>5842</v>
      </c>
      <c r="D3289" s="12" t="s">
        <v>5664</v>
      </c>
      <c r="E3289" s="13" t="s">
        <v>81</v>
      </c>
      <c r="F3289" s="13">
        <v>1</v>
      </c>
      <c r="G3289" s="12" t="s">
        <v>37</v>
      </c>
      <c r="H3289" s="12" t="s">
        <v>38</v>
      </c>
      <c r="I3289" s="12" t="s">
        <v>39</v>
      </c>
      <c r="J3289" s="26" t="s">
        <v>5764</v>
      </c>
      <c r="K3289" s="12" t="s">
        <v>41</v>
      </c>
      <c r="L3289" s="12"/>
      <c r="M3289" s="12"/>
      <c r="N3289" s="26" t="s">
        <v>5765</v>
      </c>
      <c r="O3289" s="14" t="s">
        <v>47</v>
      </c>
      <c r="P3289" s="5" t="str">
        <f>IF(OR(COUNTIF(A3289,"*省*"&amp;"*戒毒所*"),COUNTIF(A3289,"*省*"&amp;"*法院*"),COUNTIF(A3289,"*监狱*"),COUNTIF(A3289,"*省*"&amp;"*管教所*")),"省直",IFERROR(LOOKUP(9^9,FIND(对照表!$H$2:$H$14,A3289),对照表!$G$2:$G$14),IFERROR(LOOKUP(9^9,FIND(对照表!$E$2:$E$149,A3289),对照表!$C$2:$C$149),"省直")))</f>
        <v>鸡西</v>
      </c>
    </row>
    <row r="3290" customHeight="1" spans="1:16">
      <c r="A3290" s="12" t="s">
        <v>5843</v>
      </c>
      <c r="B3290" s="13" t="s">
        <v>5844</v>
      </c>
      <c r="C3290" s="12" t="s">
        <v>5845</v>
      </c>
      <c r="D3290" s="12" t="s">
        <v>5846</v>
      </c>
      <c r="E3290" s="13" t="s">
        <v>36</v>
      </c>
      <c r="F3290" s="13">
        <v>1</v>
      </c>
      <c r="G3290" s="12" t="s">
        <v>37</v>
      </c>
      <c r="H3290" s="12" t="s">
        <v>38</v>
      </c>
      <c r="I3290" s="12" t="s">
        <v>39</v>
      </c>
      <c r="J3290" s="12" t="s">
        <v>130</v>
      </c>
      <c r="K3290" s="12" t="s">
        <v>41</v>
      </c>
      <c r="L3290" s="12"/>
      <c r="M3290" s="12"/>
      <c r="N3290" s="12" t="s">
        <v>5847</v>
      </c>
      <c r="O3290" s="14"/>
      <c r="P3290" s="5" t="str">
        <f>IF(OR(COUNTIF(A3290,"*省*"&amp;"*戒毒所*"),COUNTIF(A3290,"*省*"&amp;"*法院*"),COUNTIF(A3290,"*监狱*"),COUNTIF(A3290,"*省*"&amp;"*管教所*")),"省直",IFERROR(LOOKUP(9^9,FIND(对照表!$H$2:$H$14,A3290),对照表!$G$2:$G$14),IFERROR(LOOKUP(9^9,FIND(对照表!$E$2:$E$149,A3290),对照表!$C$2:$C$149),"省直")))</f>
        <v>省直</v>
      </c>
    </row>
    <row r="3291" customHeight="1" spans="1:16">
      <c r="A3291" s="12" t="s">
        <v>5843</v>
      </c>
      <c r="B3291" s="13" t="s">
        <v>5844</v>
      </c>
      <c r="C3291" s="12" t="s">
        <v>5845</v>
      </c>
      <c r="D3291" s="12" t="s">
        <v>5846</v>
      </c>
      <c r="E3291" s="13" t="s">
        <v>79</v>
      </c>
      <c r="F3291" s="13">
        <v>1</v>
      </c>
      <c r="G3291" s="12" t="s">
        <v>37</v>
      </c>
      <c r="H3291" s="12" t="s">
        <v>38</v>
      </c>
      <c r="I3291" s="12" t="s">
        <v>39</v>
      </c>
      <c r="J3291" s="12" t="s">
        <v>130</v>
      </c>
      <c r="K3291" s="12" t="s">
        <v>41</v>
      </c>
      <c r="L3291" s="12"/>
      <c r="M3291" s="12"/>
      <c r="N3291" s="12" t="s">
        <v>5848</v>
      </c>
      <c r="O3291" s="14"/>
      <c r="P3291" s="5" t="str">
        <f>IF(OR(COUNTIF(A3291,"*省*"&amp;"*戒毒所*"),COUNTIF(A3291,"*省*"&amp;"*法院*"),COUNTIF(A3291,"*监狱*"),COUNTIF(A3291,"*省*"&amp;"*管教所*")),"省直",IFERROR(LOOKUP(9^9,FIND(对照表!$H$2:$H$14,A3291),对照表!$G$2:$G$14),IFERROR(LOOKUP(9^9,FIND(对照表!$E$2:$E$149,A3291),对照表!$C$2:$C$149),"省直")))</f>
        <v>省直</v>
      </c>
    </row>
    <row r="3292" customHeight="1" spans="1:16">
      <c r="A3292" s="12" t="s">
        <v>5843</v>
      </c>
      <c r="B3292" s="13" t="s">
        <v>5844</v>
      </c>
      <c r="C3292" s="12" t="s">
        <v>5845</v>
      </c>
      <c r="D3292" s="12" t="s">
        <v>35</v>
      </c>
      <c r="E3292" s="13" t="s">
        <v>81</v>
      </c>
      <c r="F3292" s="13">
        <v>1</v>
      </c>
      <c r="G3292" s="12" t="s">
        <v>37</v>
      </c>
      <c r="H3292" s="12" t="s">
        <v>38</v>
      </c>
      <c r="I3292" s="12" t="s">
        <v>39</v>
      </c>
      <c r="J3292" s="12" t="s">
        <v>1756</v>
      </c>
      <c r="K3292" s="12" t="s">
        <v>41</v>
      </c>
      <c r="L3292" s="12"/>
      <c r="M3292" s="12"/>
      <c r="N3292" s="12"/>
      <c r="O3292" s="14"/>
      <c r="P3292" s="5" t="str">
        <f>IF(OR(COUNTIF(A3292,"*省*"&amp;"*戒毒所*"),COUNTIF(A3292,"*省*"&amp;"*法院*"),COUNTIF(A3292,"*监狱*"),COUNTIF(A3292,"*省*"&amp;"*管教所*")),"省直",IFERROR(LOOKUP(9^9,FIND(对照表!$H$2:$H$14,A3292),对照表!$G$2:$G$14),IFERROR(LOOKUP(9^9,FIND(对照表!$E$2:$E$149,A3292),对照表!$C$2:$C$149),"省直")))</f>
        <v>省直</v>
      </c>
    </row>
    <row r="3293" customHeight="1" spans="1:16">
      <c r="A3293" s="12" t="s">
        <v>5843</v>
      </c>
      <c r="B3293" s="13" t="s">
        <v>5844</v>
      </c>
      <c r="C3293" s="12" t="s">
        <v>5845</v>
      </c>
      <c r="D3293" s="12" t="s">
        <v>35</v>
      </c>
      <c r="E3293" s="13" t="s">
        <v>131</v>
      </c>
      <c r="F3293" s="13">
        <v>1</v>
      </c>
      <c r="G3293" s="12" t="s">
        <v>37</v>
      </c>
      <c r="H3293" s="12" t="s">
        <v>38</v>
      </c>
      <c r="I3293" s="12" t="s">
        <v>39</v>
      </c>
      <c r="J3293" s="12" t="s">
        <v>5849</v>
      </c>
      <c r="K3293" s="12" t="s">
        <v>41</v>
      </c>
      <c r="L3293" s="12"/>
      <c r="M3293" s="12"/>
      <c r="N3293" s="12"/>
      <c r="O3293" s="14"/>
      <c r="P3293" s="5" t="str">
        <f>IF(OR(COUNTIF(A3293,"*省*"&amp;"*戒毒所*"),COUNTIF(A3293,"*省*"&amp;"*法院*"),COUNTIF(A3293,"*监狱*"),COUNTIF(A3293,"*省*"&amp;"*管教所*")),"省直",IFERROR(LOOKUP(9^9,FIND(对照表!$H$2:$H$14,A3293),对照表!$G$2:$G$14),IFERROR(LOOKUP(9^9,FIND(对照表!$E$2:$E$149,A3293),对照表!$C$2:$C$149),"省直")))</f>
        <v>省直</v>
      </c>
    </row>
    <row r="3294" customHeight="1" spans="1:16">
      <c r="A3294" s="12" t="s">
        <v>5850</v>
      </c>
      <c r="B3294" s="13" t="s">
        <v>5851</v>
      </c>
      <c r="C3294" s="12" t="s">
        <v>5708</v>
      </c>
      <c r="D3294" s="12" t="s">
        <v>5846</v>
      </c>
      <c r="E3294" s="13" t="s">
        <v>36</v>
      </c>
      <c r="F3294" s="13">
        <v>2</v>
      </c>
      <c r="G3294" s="12" t="s">
        <v>37</v>
      </c>
      <c r="H3294" s="12" t="s">
        <v>38</v>
      </c>
      <c r="I3294" s="12" t="s">
        <v>39</v>
      </c>
      <c r="J3294" s="12" t="s">
        <v>1858</v>
      </c>
      <c r="K3294" s="12" t="s">
        <v>41</v>
      </c>
      <c r="L3294" s="12"/>
      <c r="M3294" s="12"/>
      <c r="N3294" s="12" t="s">
        <v>5852</v>
      </c>
      <c r="O3294" s="14" t="s">
        <v>47</v>
      </c>
      <c r="P3294" s="5" t="str">
        <f>IF(OR(COUNTIF(A3294,"*省*"&amp;"*戒毒所*"),COUNTIF(A3294,"*省*"&amp;"*法院*"),COUNTIF(A3294,"*监狱*"),COUNTIF(A3294,"*省*"&amp;"*管教所*")),"省直",IFERROR(LOOKUP(9^9,FIND(对照表!$H$2:$H$14,A3294),对照表!$G$2:$G$14),IFERROR(LOOKUP(9^9,FIND(对照表!$E$2:$E$149,A3294),对照表!$C$2:$C$149),"省直")))</f>
        <v>鹤岗</v>
      </c>
    </row>
    <row r="3295" customHeight="1" spans="1:16">
      <c r="A3295" s="12" t="s">
        <v>5850</v>
      </c>
      <c r="B3295" s="13" t="s">
        <v>5851</v>
      </c>
      <c r="C3295" s="12" t="s">
        <v>5853</v>
      </c>
      <c r="D3295" s="12" t="s">
        <v>5846</v>
      </c>
      <c r="E3295" s="13" t="s">
        <v>79</v>
      </c>
      <c r="F3295" s="13">
        <v>2</v>
      </c>
      <c r="G3295" s="12" t="s">
        <v>37</v>
      </c>
      <c r="H3295" s="12" t="s">
        <v>38</v>
      </c>
      <c r="I3295" s="12" t="s">
        <v>39</v>
      </c>
      <c r="J3295" s="12" t="s">
        <v>1858</v>
      </c>
      <c r="K3295" s="12" t="s">
        <v>41</v>
      </c>
      <c r="L3295" s="12"/>
      <c r="M3295" s="12"/>
      <c r="N3295" s="12" t="s">
        <v>5852</v>
      </c>
      <c r="O3295" s="14" t="s">
        <v>47</v>
      </c>
      <c r="P3295" s="5" t="str">
        <f>IF(OR(COUNTIF(A3295,"*省*"&amp;"*戒毒所*"),COUNTIF(A3295,"*省*"&amp;"*法院*"),COUNTIF(A3295,"*监狱*"),COUNTIF(A3295,"*省*"&amp;"*管教所*")),"省直",IFERROR(LOOKUP(9^9,FIND(对照表!$H$2:$H$14,A3295),对照表!$G$2:$G$14),IFERROR(LOOKUP(9^9,FIND(对照表!$E$2:$E$149,A3295),对照表!$C$2:$C$149),"省直")))</f>
        <v>鹤岗</v>
      </c>
    </row>
    <row r="3296" customHeight="1" spans="1:16">
      <c r="A3296" s="12" t="s">
        <v>5854</v>
      </c>
      <c r="B3296" s="13" t="s">
        <v>5855</v>
      </c>
      <c r="C3296" s="12" t="s">
        <v>5708</v>
      </c>
      <c r="D3296" s="12" t="s">
        <v>35</v>
      </c>
      <c r="E3296" s="13" t="s">
        <v>36</v>
      </c>
      <c r="F3296" s="13">
        <v>1</v>
      </c>
      <c r="G3296" s="12" t="s">
        <v>37</v>
      </c>
      <c r="H3296" s="12" t="s">
        <v>38</v>
      </c>
      <c r="I3296" s="12" t="s">
        <v>39</v>
      </c>
      <c r="J3296" s="12" t="s">
        <v>5856</v>
      </c>
      <c r="K3296" s="12" t="s">
        <v>41</v>
      </c>
      <c r="L3296" s="12"/>
      <c r="M3296" s="12"/>
      <c r="N3296" s="12" t="s">
        <v>5857</v>
      </c>
      <c r="O3296" s="14" t="s">
        <v>47</v>
      </c>
      <c r="P3296" s="5" t="str">
        <f>IF(OR(COUNTIF(A3296,"*省*"&amp;"*戒毒所*"),COUNTIF(A3296,"*省*"&amp;"*法院*"),COUNTIF(A3296,"*监狱*"),COUNTIF(A3296,"*省*"&amp;"*管教所*")),"省直",IFERROR(LOOKUP(9^9,FIND(对照表!$H$2:$H$14,A3296),对照表!$G$2:$G$14),IFERROR(LOOKUP(9^9,FIND(对照表!$E$2:$E$149,A3296),对照表!$C$2:$C$149),"省直")))</f>
        <v>佳木斯</v>
      </c>
    </row>
    <row r="3297" customHeight="1" spans="1:16">
      <c r="A3297" s="12" t="s">
        <v>5854</v>
      </c>
      <c r="B3297" s="13" t="s">
        <v>5855</v>
      </c>
      <c r="C3297" s="12" t="s">
        <v>5708</v>
      </c>
      <c r="D3297" s="12" t="s">
        <v>35</v>
      </c>
      <c r="E3297" s="13" t="s">
        <v>79</v>
      </c>
      <c r="F3297" s="13">
        <v>1</v>
      </c>
      <c r="G3297" s="12" t="s">
        <v>136</v>
      </c>
      <c r="H3297" s="12" t="s">
        <v>38</v>
      </c>
      <c r="I3297" s="12" t="s">
        <v>39</v>
      </c>
      <c r="J3297" s="12" t="s">
        <v>40</v>
      </c>
      <c r="K3297" s="12" t="s">
        <v>41</v>
      </c>
      <c r="L3297" s="12"/>
      <c r="M3297" s="12"/>
      <c r="N3297" s="12" t="s">
        <v>5858</v>
      </c>
      <c r="O3297" s="14" t="s">
        <v>47</v>
      </c>
      <c r="P3297" s="5" t="str">
        <f>IF(OR(COUNTIF(A3297,"*省*"&amp;"*戒毒所*"),COUNTIF(A3297,"*省*"&amp;"*法院*"),COUNTIF(A3297,"*监狱*"),COUNTIF(A3297,"*省*"&amp;"*管教所*")),"省直",IFERROR(LOOKUP(9^9,FIND(对照表!$H$2:$H$14,A3297),对照表!$G$2:$G$14),IFERROR(LOOKUP(9^9,FIND(对照表!$E$2:$E$149,A3297),对照表!$C$2:$C$149),"省直")))</f>
        <v>佳木斯</v>
      </c>
    </row>
    <row r="3298" customHeight="1" spans="1:16">
      <c r="A3298" s="12" t="s">
        <v>5859</v>
      </c>
      <c r="B3298" s="13" t="s">
        <v>5860</v>
      </c>
      <c r="C3298" s="12" t="s">
        <v>5708</v>
      </c>
      <c r="D3298" s="12" t="s">
        <v>5846</v>
      </c>
      <c r="E3298" s="13" t="s">
        <v>36</v>
      </c>
      <c r="F3298" s="13">
        <v>1</v>
      </c>
      <c r="G3298" s="12" t="s">
        <v>37</v>
      </c>
      <c r="H3298" s="12" t="s">
        <v>38</v>
      </c>
      <c r="I3298" s="12"/>
      <c r="J3298" s="12" t="s">
        <v>40</v>
      </c>
      <c r="K3298" s="12" t="s">
        <v>41</v>
      </c>
      <c r="L3298" s="12"/>
      <c r="M3298" s="12"/>
      <c r="N3298" s="12" t="s">
        <v>5861</v>
      </c>
      <c r="O3298" s="14" t="s">
        <v>47</v>
      </c>
      <c r="P3298" s="5" t="str">
        <f>IF(OR(COUNTIF(A3298,"*省*"&amp;"*戒毒所*"),COUNTIF(A3298,"*省*"&amp;"*法院*"),COUNTIF(A3298,"*监狱*"),COUNTIF(A3298,"*省*"&amp;"*管教所*")),"省直",IFERROR(LOOKUP(9^9,FIND(对照表!$H$2:$H$14,A3298),对照表!$G$2:$G$14),IFERROR(LOOKUP(9^9,FIND(对照表!$E$2:$E$149,A3298),对照表!$C$2:$C$149),"省直")))</f>
        <v>双鸭山</v>
      </c>
    </row>
    <row r="3299" customHeight="1" spans="1:16">
      <c r="A3299" s="12" t="s">
        <v>5859</v>
      </c>
      <c r="B3299" s="13" t="s">
        <v>5860</v>
      </c>
      <c r="C3299" s="12" t="s">
        <v>5862</v>
      </c>
      <c r="D3299" s="12" t="s">
        <v>5863</v>
      </c>
      <c r="E3299" s="13" t="s">
        <v>79</v>
      </c>
      <c r="F3299" s="13">
        <v>1</v>
      </c>
      <c r="G3299" s="12" t="s">
        <v>37</v>
      </c>
      <c r="H3299" s="12" t="s">
        <v>38</v>
      </c>
      <c r="I3299" s="12" t="s">
        <v>39</v>
      </c>
      <c r="J3299" s="12" t="s">
        <v>1858</v>
      </c>
      <c r="K3299" s="12" t="s">
        <v>41</v>
      </c>
      <c r="L3299" s="12"/>
      <c r="M3299" s="12"/>
      <c r="N3299" s="12" t="s">
        <v>5864</v>
      </c>
      <c r="O3299" s="14" t="s">
        <v>47</v>
      </c>
      <c r="P3299" s="5" t="str">
        <f>IF(OR(COUNTIF(A3299,"*省*"&amp;"*戒毒所*"),COUNTIF(A3299,"*省*"&amp;"*法院*"),COUNTIF(A3299,"*监狱*"),COUNTIF(A3299,"*省*"&amp;"*管教所*")),"省直",IFERROR(LOOKUP(9^9,FIND(对照表!$H$2:$H$14,A3299),对照表!$G$2:$G$14),IFERROR(LOOKUP(9^9,FIND(对照表!$E$2:$E$149,A3299),对照表!$C$2:$C$149),"省直")))</f>
        <v>双鸭山</v>
      </c>
    </row>
    <row r="3300" customHeight="1" spans="1:16">
      <c r="A3300" s="12" t="s">
        <v>5859</v>
      </c>
      <c r="B3300" s="13" t="s">
        <v>5860</v>
      </c>
      <c r="C3300" s="12" t="s">
        <v>5865</v>
      </c>
      <c r="D3300" s="12" t="s">
        <v>5846</v>
      </c>
      <c r="E3300" s="13" t="s">
        <v>81</v>
      </c>
      <c r="F3300" s="13">
        <v>1</v>
      </c>
      <c r="G3300" s="12" t="s">
        <v>37</v>
      </c>
      <c r="H3300" s="12" t="s">
        <v>38</v>
      </c>
      <c r="I3300" s="12" t="s">
        <v>39</v>
      </c>
      <c r="J3300" s="12" t="s">
        <v>1858</v>
      </c>
      <c r="K3300" s="12" t="s">
        <v>41</v>
      </c>
      <c r="L3300" s="12"/>
      <c r="M3300" s="12"/>
      <c r="N3300" s="12" t="s">
        <v>5866</v>
      </c>
      <c r="O3300" s="14" t="s">
        <v>47</v>
      </c>
      <c r="P3300" s="5" t="str">
        <f>IF(OR(COUNTIF(A3300,"*省*"&amp;"*戒毒所*"),COUNTIF(A3300,"*省*"&amp;"*法院*"),COUNTIF(A3300,"*监狱*"),COUNTIF(A3300,"*省*"&amp;"*管教所*")),"省直",IFERROR(LOOKUP(9^9,FIND(对照表!$H$2:$H$14,A3300),对照表!$G$2:$G$14),IFERROR(LOOKUP(9^9,FIND(对照表!$E$2:$E$149,A3300),对照表!$C$2:$C$149),"省直")))</f>
        <v>双鸭山</v>
      </c>
    </row>
    <row r="3301" customHeight="1" spans="1:16">
      <c r="A3301" s="12" t="s">
        <v>5859</v>
      </c>
      <c r="B3301" s="13" t="s">
        <v>5860</v>
      </c>
      <c r="C3301" s="12" t="s">
        <v>5867</v>
      </c>
      <c r="D3301" s="12" t="s">
        <v>5846</v>
      </c>
      <c r="E3301" s="13" t="s">
        <v>131</v>
      </c>
      <c r="F3301" s="13">
        <v>1</v>
      </c>
      <c r="G3301" s="12" t="s">
        <v>37</v>
      </c>
      <c r="H3301" s="12" t="s">
        <v>38</v>
      </c>
      <c r="I3301" s="12" t="s">
        <v>39</v>
      </c>
      <c r="J3301" s="12" t="s">
        <v>1858</v>
      </c>
      <c r="K3301" s="12" t="s">
        <v>41</v>
      </c>
      <c r="L3301" s="12"/>
      <c r="M3301" s="12"/>
      <c r="N3301" s="12" t="s">
        <v>5868</v>
      </c>
      <c r="O3301" s="14" t="s">
        <v>47</v>
      </c>
      <c r="P3301" s="5" t="str">
        <f>IF(OR(COUNTIF(A3301,"*省*"&amp;"*戒毒所*"),COUNTIF(A3301,"*省*"&amp;"*法院*"),COUNTIF(A3301,"*监狱*"),COUNTIF(A3301,"*省*"&amp;"*管教所*")),"省直",IFERROR(LOOKUP(9^9,FIND(对照表!$H$2:$H$14,A3301),对照表!$G$2:$G$14),IFERROR(LOOKUP(9^9,FIND(对照表!$E$2:$E$149,A3301),对照表!$C$2:$C$149),"省直")))</f>
        <v>双鸭山</v>
      </c>
    </row>
    <row r="3302" customHeight="1" spans="1:16">
      <c r="A3302" s="12" t="s">
        <v>5859</v>
      </c>
      <c r="B3302" s="13" t="s">
        <v>5860</v>
      </c>
      <c r="C3302" s="12" t="s">
        <v>5869</v>
      </c>
      <c r="D3302" s="12" t="s">
        <v>5846</v>
      </c>
      <c r="E3302" s="13" t="s">
        <v>132</v>
      </c>
      <c r="F3302" s="13">
        <v>1</v>
      </c>
      <c r="G3302" s="12" t="s">
        <v>37</v>
      </c>
      <c r="H3302" s="12" t="s">
        <v>38</v>
      </c>
      <c r="I3302" s="12" t="s">
        <v>39</v>
      </c>
      <c r="J3302" s="12" t="s">
        <v>1858</v>
      </c>
      <c r="K3302" s="12" t="s">
        <v>41</v>
      </c>
      <c r="L3302" s="12"/>
      <c r="M3302" s="12"/>
      <c r="N3302" s="12" t="s">
        <v>5870</v>
      </c>
      <c r="O3302" s="14" t="s">
        <v>47</v>
      </c>
      <c r="P3302" s="5" t="str">
        <f>IF(OR(COUNTIF(A3302,"*省*"&amp;"*戒毒所*"),COUNTIF(A3302,"*省*"&amp;"*法院*"),COUNTIF(A3302,"*监狱*"),COUNTIF(A3302,"*省*"&amp;"*管教所*")),"省直",IFERROR(LOOKUP(9^9,FIND(对照表!$H$2:$H$14,A3302),对照表!$G$2:$G$14),IFERROR(LOOKUP(9^9,FIND(对照表!$E$2:$E$149,A3302),对照表!$C$2:$C$149),"省直")))</f>
        <v>双鸭山</v>
      </c>
    </row>
    <row r="3303" customHeight="1" spans="1:16">
      <c r="A3303" s="12" t="s">
        <v>5871</v>
      </c>
      <c r="B3303" s="13" t="s">
        <v>5872</v>
      </c>
      <c r="C3303" s="12" t="s">
        <v>5708</v>
      </c>
      <c r="D3303" s="12" t="s">
        <v>5846</v>
      </c>
      <c r="E3303" s="13" t="s">
        <v>36</v>
      </c>
      <c r="F3303" s="13">
        <v>3</v>
      </c>
      <c r="G3303" s="12" t="s">
        <v>37</v>
      </c>
      <c r="H3303" s="12" t="s">
        <v>38</v>
      </c>
      <c r="I3303" s="12" t="s">
        <v>39</v>
      </c>
      <c r="J3303" s="12" t="s">
        <v>130</v>
      </c>
      <c r="K3303" s="12" t="s">
        <v>41</v>
      </c>
      <c r="L3303" s="12"/>
      <c r="M3303" s="12"/>
      <c r="N3303" s="12" t="s">
        <v>5873</v>
      </c>
      <c r="O3303" s="14" t="s">
        <v>47</v>
      </c>
      <c r="P3303" s="5" t="str">
        <f>IF(OR(COUNTIF(A3303,"*省*"&amp;"*戒毒所*"),COUNTIF(A3303,"*省*"&amp;"*法院*"),COUNTIF(A3303,"*监狱*"),COUNTIF(A3303,"*省*"&amp;"*管教所*")),"省直",IFERROR(LOOKUP(9^9,FIND(对照表!$H$2:$H$14,A3303),对照表!$G$2:$G$14),IFERROR(LOOKUP(9^9,FIND(对照表!$E$2:$E$149,A3303),对照表!$C$2:$C$149),"省直")))</f>
        <v>哈尔滨</v>
      </c>
    </row>
    <row r="3304" customHeight="1" spans="1:16">
      <c r="A3304" s="12" t="s">
        <v>5871</v>
      </c>
      <c r="B3304" s="13" t="s">
        <v>5872</v>
      </c>
      <c r="C3304" s="12" t="s">
        <v>5708</v>
      </c>
      <c r="D3304" s="12" t="s">
        <v>35</v>
      </c>
      <c r="E3304" s="13" t="s">
        <v>79</v>
      </c>
      <c r="F3304" s="13">
        <v>1</v>
      </c>
      <c r="G3304" s="12" t="s">
        <v>37</v>
      </c>
      <c r="H3304" s="12" t="s">
        <v>38</v>
      </c>
      <c r="I3304" s="12" t="s">
        <v>39</v>
      </c>
      <c r="J3304" s="12" t="s">
        <v>5874</v>
      </c>
      <c r="K3304" s="12" t="s">
        <v>41</v>
      </c>
      <c r="L3304" s="12"/>
      <c r="M3304" s="12"/>
      <c r="N3304" s="12" t="s">
        <v>5875</v>
      </c>
      <c r="O3304" s="14" t="s">
        <v>47</v>
      </c>
      <c r="P3304" s="5" t="str">
        <f>IF(OR(COUNTIF(A3304,"*省*"&amp;"*戒毒所*"),COUNTIF(A3304,"*省*"&amp;"*法院*"),COUNTIF(A3304,"*监狱*"),COUNTIF(A3304,"*省*"&amp;"*管教所*")),"省直",IFERROR(LOOKUP(9^9,FIND(对照表!$H$2:$H$14,A3304),对照表!$G$2:$G$14),IFERROR(LOOKUP(9^9,FIND(对照表!$E$2:$E$149,A3304),对照表!$C$2:$C$149),"省直")))</f>
        <v>哈尔滨</v>
      </c>
    </row>
    <row r="3305" customHeight="1" spans="1:16">
      <c r="A3305" s="12" t="s">
        <v>5876</v>
      </c>
      <c r="B3305" s="13" t="s">
        <v>5877</v>
      </c>
      <c r="C3305" s="12" t="s">
        <v>5708</v>
      </c>
      <c r="D3305" s="12" t="s">
        <v>35</v>
      </c>
      <c r="E3305" s="13" t="s">
        <v>36</v>
      </c>
      <c r="F3305" s="13">
        <v>1</v>
      </c>
      <c r="G3305" s="12" t="s">
        <v>37</v>
      </c>
      <c r="H3305" s="12" t="s">
        <v>38</v>
      </c>
      <c r="I3305" s="12"/>
      <c r="J3305" s="12" t="s">
        <v>40</v>
      </c>
      <c r="K3305" s="12" t="s">
        <v>41</v>
      </c>
      <c r="L3305" s="12"/>
      <c r="M3305" s="12"/>
      <c r="N3305" s="12" t="s">
        <v>5878</v>
      </c>
      <c r="O3305" s="14" t="s">
        <v>47</v>
      </c>
      <c r="P3305" s="5" t="str">
        <f>IF(OR(COUNTIF(A3305,"*省*"&amp;"*戒毒所*"),COUNTIF(A3305,"*省*"&amp;"*法院*"),COUNTIF(A3305,"*监狱*"),COUNTIF(A3305,"*省*"&amp;"*管教所*")),"省直",IFERROR(LOOKUP(9^9,FIND(对照表!$H$2:$H$14,A3305),对照表!$G$2:$G$14),IFERROR(LOOKUP(9^9,FIND(对照表!$E$2:$E$149,A3305),对照表!$C$2:$C$149),"省直")))</f>
        <v>牡丹江</v>
      </c>
    </row>
    <row r="3306" customHeight="1" spans="1:16">
      <c r="A3306" s="12" t="s">
        <v>5876</v>
      </c>
      <c r="B3306" s="13" t="s">
        <v>5877</v>
      </c>
      <c r="C3306" s="12" t="s">
        <v>5708</v>
      </c>
      <c r="D3306" s="12" t="s">
        <v>35</v>
      </c>
      <c r="E3306" s="13" t="s">
        <v>79</v>
      </c>
      <c r="F3306" s="13">
        <v>1</v>
      </c>
      <c r="G3306" s="12" t="s">
        <v>37</v>
      </c>
      <c r="H3306" s="12" t="s">
        <v>38</v>
      </c>
      <c r="I3306" s="12"/>
      <c r="J3306" s="12" t="s">
        <v>40</v>
      </c>
      <c r="K3306" s="12" t="s">
        <v>41</v>
      </c>
      <c r="L3306" s="12"/>
      <c r="M3306" s="12"/>
      <c r="N3306" s="12" t="s">
        <v>5879</v>
      </c>
      <c r="O3306" s="14" t="s">
        <v>47</v>
      </c>
      <c r="P3306" s="5" t="str">
        <f>IF(OR(COUNTIF(A3306,"*省*"&amp;"*戒毒所*"),COUNTIF(A3306,"*省*"&amp;"*法院*"),COUNTIF(A3306,"*监狱*"),COUNTIF(A3306,"*省*"&amp;"*管教所*")),"省直",IFERROR(LOOKUP(9^9,FIND(对照表!$H$2:$H$14,A3306),对照表!$G$2:$G$14),IFERROR(LOOKUP(9^9,FIND(对照表!$E$2:$E$149,A3306),对照表!$C$2:$C$149),"省直")))</f>
        <v>牡丹江</v>
      </c>
    </row>
    <row r="3307" customHeight="1" spans="1:16">
      <c r="A3307" s="33" t="s">
        <v>5876</v>
      </c>
      <c r="B3307" s="34" t="s">
        <v>5877</v>
      </c>
      <c r="C3307" s="33" t="s">
        <v>5708</v>
      </c>
      <c r="D3307" s="33" t="s">
        <v>35</v>
      </c>
      <c r="E3307" s="34" t="s">
        <v>81</v>
      </c>
      <c r="F3307" s="34">
        <v>1</v>
      </c>
      <c r="G3307" s="33" t="s">
        <v>37</v>
      </c>
      <c r="H3307" s="12" t="s">
        <v>38</v>
      </c>
      <c r="I3307" s="12"/>
      <c r="J3307" s="12" t="s">
        <v>235</v>
      </c>
      <c r="K3307" s="12" t="s">
        <v>41</v>
      </c>
      <c r="L3307" s="33"/>
      <c r="M3307" s="33"/>
      <c r="N3307" s="33" t="s">
        <v>5880</v>
      </c>
      <c r="O3307" s="36" t="s">
        <v>47</v>
      </c>
      <c r="P3307" s="5" t="str">
        <f>IF(OR(COUNTIF(A3307,"*省*"&amp;"*戒毒所*"),COUNTIF(A3307,"*省*"&amp;"*法院*"),COUNTIF(A3307,"*监狱*"),COUNTIF(A3307,"*省*"&amp;"*管教所*")),"省直",IFERROR(LOOKUP(9^9,FIND(对照表!$H$2:$H$14,A3307),对照表!$G$2:$G$14),IFERROR(LOOKUP(9^9,FIND(对照表!$E$2:$E$149,A3307),对照表!$C$2:$C$149),"省直")))</f>
        <v>牡丹江</v>
      </c>
    </row>
    <row r="3308" customHeight="1" spans="1:16">
      <c r="A3308" s="33" t="s">
        <v>5876</v>
      </c>
      <c r="B3308" s="34" t="s">
        <v>5877</v>
      </c>
      <c r="C3308" s="33" t="s">
        <v>5708</v>
      </c>
      <c r="D3308" s="33" t="s">
        <v>35</v>
      </c>
      <c r="E3308" s="34" t="s">
        <v>131</v>
      </c>
      <c r="F3308" s="34">
        <v>1</v>
      </c>
      <c r="G3308" s="33" t="s">
        <v>37</v>
      </c>
      <c r="H3308" s="12" t="s">
        <v>38</v>
      </c>
      <c r="I3308" s="12"/>
      <c r="J3308" s="12" t="s">
        <v>1673</v>
      </c>
      <c r="K3308" s="12" t="s">
        <v>41</v>
      </c>
      <c r="L3308" s="33"/>
      <c r="M3308" s="33"/>
      <c r="N3308" s="33" t="s">
        <v>5880</v>
      </c>
      <c r="O3308" s="36" t="s">
        <v>47</v>
      </c>
      <c r="P3308" s="5" t="str">
        <f>IF(OR(COUNTIF(A3308,"*省*"&amp;"*戒毒所*"),COUNTIF(A3308,"*省*"&amp;"*法院*"),COUNTIF(A3308,"*监狱*"),COUNTIF(A3308,"*省*"&amp;"*管教所*")),"省直",IFERROR(LOOKUP(9^9,FIND(对照表!$H$2:$H$14,A3308),对照表!$G$2:$G$14),IFERROR(LOOKUP(9^9,FIND(对照表!$E$2:$E$149,A3308),对照表!$C$2:$C$149),"省直")))</f>
        <v>牡丹江</v>
      </c>
    </row>
    <row r="3309" customHeight="1" spans="1:16">
      <c r="A3309" s="33" t="s">
        <v>5876</v>
      </c>
      <c r="B3309" s="34" t="s">
        <v>5877</v>
      </c>
      <c r="C3309" s="33" t="s">
        <v>5708</v>
      </c>
      <c r="D3309" s="33" t="s">
        <v>35</v>
      </c>
      <c r="E3309" s="34" t="s">
        <v>132</v>
      </c>
      <c r="F3309" s="34">
        <v>1</v>
      </c>
      <c r="G3309" s="33" t="s">
        <v>37</v>
      </c>
      <c r="H3309" s="12" t="s">
        <v>38</v>
      </c>
      <c r="I3309" s="12"/>
      <c r="J3309" s="12" t="s">
        <v>1756</v>
      </c>
      <c r="K3309" s="12" t="s">
        <v>41</v>
      </c>
      <c r="L3309" s="33"/>
      <c r="M3309" s="33"/>
      <c r="N3309" s="33" t="s">
        <v>5881</v>
      </c>
      <c r="O3309" s="36" t="s">
        <v>47</v>
      </c>
      <c r="P3309" s="5" t="str">
        <f>IF(OR(COUNTIF(A3309,"*省*"&amp;"*戒毒所*"),COUNTIF(A3309,"*省*"&amp;"*法院*"),COUNTIF(A3309,"*监狱*"),COUNTIF(A3309,"*省*"&amp;"*管教所*")),"省直",IFERROR(LOOKUP(9^9,FIND(对照表!$H$2:$H$14,A3309),对照表!$G$2:$G$14),IFERROR(LOOKUP(9^9,FIND(对照表!$E$2:$E$149,A3309),对照表!$C$2:$C$149),"省直")))</f>
        <v>牡丹江</v>
      </c>
    </row>
    <row r="3310" customHeight="1" spans="1:16">
      <c r="A3310" s="12" t="s">
        <v>5876</v>
      </c>
      <c r="B3310" s="13" t="s">
        <v>5877</v>
      </c>
      <c r="C3310" s="12" t="s">
        <v>5708</v>
      </c>
      <c r="D3310" s="12" t="s">
        <v>35</v>
      </c>
      <c r="E3310" s="13" t="s">
        <v>133</v>
      </c>
      <c r="F3310" s="13">
        <v>1</v>
      </c>
      <c r="G3310" s="12" t="s">
        <v>37</v>
      </c>
      <c r="H3310" s="12" t="s">
        <v>38</v>
      </c>
      <c r="I3310" s="12"/>
      <c r="J3310" s="12" t="s">
        <v>1756</v>
      </c>
      <c r="K3310" s="12" t="s">
        <v>41</v>
      </c>
      <c r="L3310" s="12"/>
      <c r="M3310" s="12"/>
      <c r="N3310" s="12" t="s">
        <v>5882</v>
      </c>
      <c r="O3310" s="14" t="s">
        <v>47</v>
      </c>
      <c r="P3310" s="5" t="str">
        <f>IF(OR(COUNTIF(A3310,"*省*"&amp;"*戒毒所*"),COUNTIF(A3310,"*省*"&amp;"*法院*"),COUNTIF(A3310,"*监狱*"),COUNTIF(A3310,"*省*"&amp;"*管教所*")),"省直",IFERROR(LOOKUP(9^9,FIND(对照表!$H$2:$H$14,A3310),对照表!$G$2:$G$14),IFERROR(LOOKUP(9^9,FIND(对照表!$E$2:$E$149,A3310),对照表!$C$2:$C$149),"省直")))</f>
        <v>牡丹江</v>
      </c>
    </row>
    <row r="3311" customHeight="1" spans="1:16">
      <c r="A3311" s="12" t="s">
        <v>5876</v>
      </c>
      <c r="B3311" s="13" t="s">
        <v>5877</v>
      </c>
      <c r="C3311" s="12" t="s">
        <v>5883</v>
      </c>
      <c r="D3311" s="12" t="s">
        <v>35</v>
      </c>
      <c r="E3311" s="13" t="s">
        <v>1021</v>
      </c>
      <c r="F3311" s="13">
        <v>1</v>
      </c>
      <c r="G3311" s="12" t="s">
        <v>37</v>
      </c>
      <c r="H3311" s="12" t="s">
        <v>38</v>
      </c>
      <c r="I3311" s="12"/>
      <c r="J3311" s="12" t="s">
        <v>130</v>
      </c>
      <c r="K3311" s="12" t="s">
        <v>41</v>
      </c>
      <c r="L3311" s="12"/>
      <c r="M3311" s="12"/>
      <c r="N3311" s="12" t="s">
        <v>5881</v>
      </c>
      <c r="O3311" s="14" t="s">
        <v>47</v>
      </c>
      <c r="P3311" s="5" t="str">
        <f>IF(OR(COUNTIF(A3311,"*省*"&amp;"*戒毒所*"),COUNTIF(A3311,"*省*"&amp;"*法院*"),COUNTIF(A3311,"*监狱*"),COUNTIF(A3311,"*省*"&amp;"*管教所*")),"省直",IFERROR(LOOKUP(9^9,FIND(对照表!$H$2:$H$14,A3311),对照表!$G$2:$G$14),IFERROR(LOOKUP(9^9,FIND(对照表!$E$2:$E$149,A3311),对照表!$C$2:$C$149),"省直")))</f>
        <v>牡丹江</v>
      </c>
    </row>
    <row r="3312" customHeight="1" spans="1:16">
      <c r="A3312" s="12" t="s">
        <v>5876</v>
      </c>
      <c r="B3312" s="13" t="s">
        <v>5877</v>
      </c>
      <c r="C3312" s="12" t="s">
        <v>5883</v>
      </c>
      <c r="D3312" s="12" t="s">
        <v>35</v>
      </c>
      <c r="E3312" s="13" t="s">
        <v>1023</v>
      </c>
      <c r="F3312" s="13">
        <v>1</v>
      </c>
      <c r="G3312" s="12" t="s">
        <v>37</v>
      </c>
      <c r="H3312" s="12" t="s">
        <v>38</v>
      </c>
      <c r="I3312" s="12"/>
      <c r="J3312" s="12" t="s">
        <v>130</v>
      </c>
      <c r="K3312" s="12" t="s">
        <v>41</v>
      </c>
      <c r="L3312" s="12"/>
      <c r="M3312" s="12"/>
      <c r="N3312" s="12" t="s">
        <v>5882</v>
      </c>
      <c r="O3312" s="14" t="s">
        <v>47</v>
      </c>
      <c r="P3312" s="5" t="str">
        <f>IF(OR(COUNTIF(A3312,"*省*"&amp;"*戒毒所*"),COUNTIF(A3312,"*省*"&amp;"*法院*"),COUNTIF(A3312,"*监狱*"),COUNTIF(A3312,"*省*"&amp;"*管教所*")),"省直",IFERROR(LOOKUP(9^9,FIND(对照表!$H$2:$H$14,A3312),对照表!$G$2:$G$14),IFERROR(LOOKUP(9^9,FIND(对照表!$E$2:$E$149,A3312),对照表!$C$2:$C$149),"省直")))</f>
        <v>牡丹江</v>
      </c>
    </row>
    <row r="3313" customHeight="1" spans="1:16">
      <c r="A3313" s="12" t="s">
        <v>5884</v>
      </c>
      <c r="B3313" s="13" t="s">
        <v>5885</v>
      </c>
      <c r="C3313" s="12" t="s">
        <v>5708</v>
      </c>
      <c r="D3313" s="12" t="s">
        <v>35</v>
      </c>
      <c r="E3313" s="13" t="s">
        <v>36</v>
      </c>
      <c r="F3313" s="13">
        <v>1</v>
      </c>
      <c r="G3313" s="12" t="s">
        <v>37</v>
      </c>
      <c r="H3313" s="12" t="s">
        <v>38</v>
      </c>
      <c r="I3313" s="12"/>
      <c r="J3313" s="12" t="s">
        <v>1858</v>
      </c>
      <c r="K3313" s="12" t="s">
        <v>41</v>
      </c>
      <c r="L3313" s="12"/>
      <c r="M3313" s="12"/>
      <c r="N3313" s="12" t="s">
        <v>5886</v>
      </c>
      <c r="O3313" s="14" t="s">
        <v>47</v>
      </c>
      <c r="P3313" s="5" t="str">
        <f>IF(OR(COUNTIF(A3313,"*省*"&amp;"*戒毒所*"),COUNTIF(A3313,"*省*"&amp;"*法院*"),COUNTIF(A3313,"*监狱*"),COUNTIF(A3313,"*省*"&amp;"*管教所*")),"省直",IFERROR(LOOKUP(9^9,FIND(对照表!$H$2:$H$14,A3313),对照表!$G$2:$G$14),IFERROR(LOOKUP(9^9,FIND(对照表!$E$2:$E$149,A3313),对照表!$C$2:$C$149),"省直")))</f>
        <v>鸡西</v>
      </c>
    </row>
    <row r="3314" customHeight="1" spans="1:16">
      <c r="A3314" s="12" t="s">
        <v>5884</v>
      </c>
      <c r="B3314" s="13" t="s">
        <v>5885</v>
      </c>
      <c r="C3314" s="12" t="s">
        <v>5708</v>
      </c>
      <c r="D3314" s="12" t="s">
        <v>35</v>
      </c>
      <c r="E3314" s="13" t="s">
        <v>79</v>
      </c>
      <c r="F3314" s="13">
        <v>1</v>
      </c>
      <c r="G3314" s="12" t="s">
        <v>37</v>
      </c>
      <c r="H3314" s="12" t="s">
        <v>38</v>
      </c>
      <c r="I3314" s="12"/>
      <c r="J3314" s="12" t="s">
        <v>1858</v>
      </c>
      <c r="K3314" s="12" t="s">
        <v>41</v>
      </c>
      <c r="L3314" s="12"/>
      <c r="M3314" s="12"/>
      <c r="N3314" s="12" t="s">
        <v>5887</v>
      </c>
      <c r="O3314" s="14" t="s">
        <v>47</v>
      </c>
      <c r="P3314" s="5" t="str">
        <f>IF(OR(COUNTIF(A3314,"*省*"&amp;"*戒毒所*"),COUNTIF(A3314,"*省*"&amp;"*法院*"),COUNTIF(A3314,"*监狱*"),COUNTIF(A3314,"*省*"&amp;"*管教所*")),"省直",IFERROR(LOOKUP(9^9,FIND(对照表!$H$2:$H$14,A3314),对照表!$G$2:$G$14),IFERROR(LOOKUP(9^9,FIND(对照表!$E$2:$E$149,A3314),对照表!$C$2:$C$149),"省直")))</f>
        <v>鸡西</v>
      </c>
    </row>
    <row r="3315" customHeight="1" spans="1:16">
      <c r="A3315" s="12" t="s">
        <v>5884</v>
      </c>
      <c r="B3315" s="13" t="s">
        <v>5885</v>
      </c>
      <c r="C3315" s="12" t="s">
        <v>5708</v>
      </c>
      <c r="D3315" s="12" t="s">
        <v>35</v>
      </c>
      <c r="E3315" s="13" t="s">
        <v>81</v>
      </c>
      <c r="F3315" s="13">
        <v>1</v>
      </c>
      <c r="G3315" s="12" t="s">
        <v>78</v>
      </c>
      <c r="H3315" s="12" t="s">
        <v>38</v>
      </c>
      <c r="I3315" s="12"/>
      <c r="J3315" s="12" t="s">
        <v>40</v>
      </c>
      <c r="K3315" s="12" t="s">
        <v>41</v>
      </c>
      <c r="L3315" s="12"/>
      <c r="M3315" s="12"/>
      <c r="N3315" s="12" t="s">
        <v>5888</v>
      </c>
      <c r="O3315" s="14" t="s">
        <v>47</v>
      </c>
      <c r="P3315" s="5" t="str">
        <f>IF(OR(COUNTIF(A3315,"*省*"&amp;"*戒毒所*"),COUNTIF(A3315,"*省*"&amp;"*法院*"),COUNTIF(A3315,"*监狱*"),COUNTIF(A3315,"*省*"&amp;"*管教所*")),"省直",IFERROR(LOOKUP(9^9,FIND(对照表!$H$2:$H$14,A3315),对照表!$G$2:$G$14),IFERROR(LOOKUP(9^9,FIND(对照表!$E$2:$E$149,A3315),对照表!$C$2:$C$149),"省直")))</f>
        <v>鸡西</v>
      </c>
    </row>
    <row r="3316" customHeight="1" spans="1:16">
      <c r="A3316" s="12" t="s">
        <v>5884</v>
      </c>
      <c r="B3316" s="13" t="s">
        <v>5885</v>
      </c>
      <c r="C3316" s="12" t="s">
        <v>5708</v>
      </c>
      <c r="D3316" s="12" t="s">
        <v>35</v>
      </c>
      <c r="E3316" s="13" t="s">
        <v>131</v>
      </c>
      <c r="F3316" s="13">
        <v>1</v>
      </c>
      <c r="G3316" s="12" t="s">
        <v>37</v>
      </c>
      <c r="H3316" s="12" t="s">
        <v>38</v>
      </c>
      <c r="I3316" s="12"/>
      <c r="J3316" s="12" t="s">
        <v>5889</v>
      </c>
      <c r="K3316" s="12" t="s">
        <v>41</v>
      </c>
      <c r="L3316" s="12"/>
      <c r="M3316" s="12"/>
      <c r="N3316" s="12" t="s">
        <v>5888</v>
      </c>
      <c r="O3316" s="14" t="s">
        <v>47</v>
      </c>
      <c r="P3316" s="5" t="str">
        <f>IF(OR(COUNTIF(A3316,"*省*"&amp;"*戒毒所*"),COUNTIF(A3316,"*省*"&amp;"*法院*"),COUNTIF(A3316,"*监狱*"),COUNTIF(A3316,"*省*"&amp;"*管教所*")),"省直",IFERROR(LOOKUP(9^9,FIND(对照表!$H$2:$H$14,A3316),对照表!$G$2:$G$14),IFERROR(LOOKUP(9^9,FIND(对照表!$E$2:$E$149,A3316),对照表!$C$2:$C$149),"省直")))</f>
        <v>鸡西</v>
      </c>
    </row>
    <row r="3317" customHeight="1" spans="1:16">
      <c r="A3317" s="12" t="s">
        <v>5890</v>
      </c>
      <c r="B3317" s="13" t="s">
        <v>5891</v>
      </c>
      <c r="C3317" s="12" t="s">
        <v>5708</v>
      </c>
      <c r="D3317" s="12" t="s">
        <v>35</v>
      </c>
      <c r="E3317" s="13" t="s">
        <v>36</v>
      </c>
      <c r="F3317" s="13">
        <v>1</v>
      </c>
      <c r="G3317" s="12" t="s">
        <v>37</v>
      </c>
      <c r="H3317" s="12" t="s">
        <v>38</v>
      </c>
      <c r="I3317" s="12" t="s">
        <v>39</v>
      </c>
      <c r="J3317" s="12" t="s">
        <v>1673</v>
      </c>
      <c r="K3317" s="12" t="s">
        <v>41</v>
      </c>
      <c r="L3317" s="12"/>
      <c r="M3317" s="12"/>
      <c r="N3317" s="12" t="s">
        <v>5892</v>
      </c>
      <c r="O3317" s="14" t="s">
        <v>47</v>
      </c>
      <c r="P3317" s="5" t="str">
        <f>IF(OR(COUNTIF(A3317,"*省*"&amp;"*戒毒所*"),COUNTIF(A3317,"*省*"&amp;"*法院*"),COUNTIF(A3317,"*监狱*"),COUNTIF(A3317,"*省*"&amp;"*管教所*")),"省直",IFERROR(LOOKUP(9^9,FIND(对照表!$H$2:$H$14,A3317),对照表!$G$2:$G$14),IFERROR(LOOKUP(9^9,FIND(对照表!$E$2:$E$149,A3317),对照表!$C$2:$C$149),"省直")))</f>
        <v>鹤岗</v>
      </c>
    </row>
    <row r="3318" customHeight="1" spans="1:16">
      <c r="A3318" s="12" t="s">
        <v>5890</v>
      </c>
      <c r="B3318" s="13" t="s">
        <v>5891</v>
      </c>
      <c r="C3318" s="12" t="s">
        <v>5708</v>
      </c>
      <c r="D3318" s="12" t="s">
        <v>35</v>
      </c>
      <c r="E3318" s="13" t="s">
        <v>79</v>
      </c>
      <c r="F3318" s="13">
        <v>1</v>
      </c>
      <c r="G3318" s="12" t="s">
        <v>37</v>
      </c>
      <c r="H3318" s="12" t="s">
        <v>38</v>
      </c>
      <c r="I3318" s="12" t="s">
        <v>39</v>
      </c>
      <c r="J3318" s="12" t="s">
        <v>1673</v>
      </c>
      <c r="K3318" s="12" t="s">
        <v>41</v>
      </c>
      <c r="L3318" s="12"/>
      <c r="M3318" s="12"/>
      <c r="N3318" s="12" t="s">
        <v>5893</v>
      </c>
      <c r="O3318" s="14" t="s">
        <v>47</v>
      </c>
      <c r="P3318" s="5" t="str">
        <f>IF(OR(COUNTIF(A3318,"*省*"&amp;"*戒毒所*"),COUNTIF(A3318,"*省*"&amp;"*法院*"),COUNTIF(A3318,"*监狱*"),COUNTIF(A3318,"*省*"&amp;"*管教所*")),"省直",IFERROR(LOOKUP(9^9,FIND(对照表!$H$2:$H$14,A3318),对照表!$G$2:$G$14),IFERROR(LOOKUP(9^9,FIND(对照表!$E$2:$E$149,A3318),对照表!$C$2:$C$149),"省直")))</f>
        <v>鹤岗</v>
      </c>
    </row>
    <row r="3319" customHeight="1" spans="1:16">
      <c r="A3319" s="12" t="s">
        <v>5890</v>
      </c>
      <c r="B3319" s="13" t="s">
        <v>5891</v>
      </c>
      <c r="C3319" s="12" t="s">
        <v>5708</v>
      </c>
      <c r="D3319" s="12" t="s">
        <v>35</v>
      </c>
      <c r="E3319" s="13" t="s">
        <v>81</v>
      </c>
      <c r="F3319" s="13">
        <v>1</v>
      </c>
      <c r="G3319" s="12" t="s">
        <v>136</v>
      </c>
      <c r="H3319" s="12" t="s">
        <v>38</v>
      </c>
      <c r="I3319" s="12" t="s">
        <v>39</v>
      </c>
      <c r="J3319" s="12" t="s">
        <v>40</v>
      </c>
      <c r="K3319" s="12" t="s">
        <v>41</v>
      </c>
      <c r="L3319" s="12"/>
      <c r="M3319" s="12"/>
      <c r="N3319" s="12"/>
      <c r="O3319" s="14" t="s">
        <v>47</v>
      </c>
      <c r="P3319" s="5" t="str">
        <f>IF(OR(COUNTIF(A3319,"*省*"&amp;"*戒毒所*"),COUNTIF(A3319,"*省*"&amp;"*法院*"),COUNTIF(A3319,"*监狱*"),COUNTIF(A3319,"*省*"&amp;"*管教所*")),"省直",IFERROR(LOOKUP(9^9,FIND(对照表!$H$2:$H$14,A3319),对照表!$G$2:$G$14),IFERROR(LOOKUP(9^9,FIND(对照表!$E$2:$E$149,A3319),对照表!$C$2:$C$149),"省直")))</f>
        <v>鹤岗</v>
      </c>
    </row>
    <row r="3320" customHeight="1" spans="1:16">
      <c r="A3320" s="12" t="s">
        <v>5894</v>
      </c>
      <c r="B3320" s="13" t="s">
        <v>5895</v>
      </c>
      <c r="C3320" s="12" t="s">
        <v>5708</v>
      </c>
      <c r="D3320" s="12" t="s">
        <v>35</v>
      </c>
      <c r="E3320" s="13" t="s">
        <v>36</v>
      </c>
      <c r="F3320" s="13">
        <v>1</v>
      </c>
      <c r="G3320" s="12" t="s">
        <v>37</v>
      </c>
      <c r="H3320" s="12" t="s">
        <v>38</v>
      </c>
      <c r="I3320" s="12" t="s">
        <v>39</v>
      </c>
      <c r="J3320" s="12" t="s">
        <v>1673</v>
      </c>
      <c r="K3320" s="12" t="s">
        <v>41</v>
      </c>
      <c r="L3320" s="12"/>
      <c r="M3320" s="12"/>
      <c r="N3320" s="12"/>
      <c r="O3320" s="14" t="s">
        <v>47</v>
      </c>
      <c r="P3320" s="5" t="str">
        <f>IF(OR(COUNTIF(A3320,"*省*"&amp;"*戒毒所*"),COUNTIF(A3320,"*省*"&amp;"*法院*"),COUNTIF(A3320,"*监狱*"),COUNTIF(A3320,"*省*"&amp;"*管教所*")),"省直",IFERROR(LOOKUP(9^9,FIND(对照表!$H$2:$H$14,A3320),对照表!$G$2:$G$14),IFERROR(LOOKUP(9^9,FIND(对照表!$E$2:$E$149,A3320),对照表!$C$2:$C$149),"省直")))</f>
        <v>哈尔滨</v>
      </c>
    </row>
    <row r="3321" customHeight="1" spans="1:16">
      <c r="A3321" s="12" t="s">
        <v>5894</v>
      </c>
      <c r="B3321" s="13" t="s">
        <v>5895</v>
      </c>
      <c r="C3321" s="12" t="s">
        <v>5708</v>
      </c>
      <c r="D3321" s="12" t="s">
        <v>5846</v>
      </c>
      <c r="E3321" s="13" t="s">
        <v>79</v>
      </c>
      <c r="F3321" s="13">
        <v>1</v>
      </c>
      <c r="G3321" s="12" t="s">
        <v>37</v>
      </c>
      <c r="H3321" s="12" t="s">
        <v>38</v>
      </c>
      <c r="I3321" s="12" t="s">
        <v>39</v>
      </c>
      <c r="J3321" s="12" t="s">
        <v>130</v>
      </c>
      <c r="K3321" s="12" t="s">
        <v>41</v>
      </c>
      <c r="L3321" s="12"/>
      <c r="M3321" s="12"/>
      <c r="N3321" s="12" t="s">
        <v>5896</v>
      </c>
      <c r="O3321" s="14" t="s">
        <v>47</v>
      </c>
      <c r="P3321" s="5" t="str">
        <f>IF(OR(COUNTIF(A3321,"*省*"&amp;"*戒毒所*"),COUNTIF(A3321,"*省*"&amp;"*法院*"),COUNTIF(A3321,"*监狱*"),COUNTIF(A3321,"*省*"&amp;"*管教所*")),"省直",IFERROR(LOOKUP(9^9,FIND(对照表!$H$2:$H$14,A3321),对照表!$G$2:$G$14),IFERROR(LOOKUP(9^9,FIND(对照表!$E$2:$E$149,A3321),对照表!$C$2:$C$149),"省直")))</f>
        <v>哈尔滨</v>
      </c>
    </row>
    <row r="3322" customHeight="1" spans="1:16">
      <c r="A3322" s="12" t="s">
        <v>5894</v>
      </c>
      <c r="B3322" s="13" t="s">
        <v>5895</v>
      </c>
      <c r="C3322" s="12" t="s">
        <v>5708</v>
      </c>
      <c r="D3322" s="12" t="s">
        <v>5846</v>
      </c>
      <c r="E3322" s="13" t="s">
        <v>81</v>
      </c>
      <c r="F3322" s="13">
        <v>1</v>
      </c>
      <c r="G3322" s="12" t="s">
        <v>37</v>
      </c>
      <c r="H3322" s="12" t="s">
        <v>38</v>
      </c>
      <c r="I3322" s="12" t="s">
        <v>39</v>
      </c>
      <c r="J3322" s="12" t="s">
        <v>130</v>
      </c>
      <c r="K3322" s="12" t="s">
        <v>41</v>
      </c>
      <c r="L3322" s="12"/>
      <c r="M3322" s="12"/>
      <c r="N3322" s="12" t="s">
        <v>5897</v>
      </c>
      <c r="O3322" s="14" t="s">
        <v>47</v>
      </c>
      <c r="P3322" s="5" t="str">
        <f>IF(OR(COUNTIF(A3322,"*省*"&amp;"*戒毒所*"),COUNTIF(A3322,"*省*"&amp;"*法院*"),COUNTIF(A3322,"*监狱*"),COUNTIF(A3322,"*省*"&amp;"*管教所*")),"省直",IFERROR(LOOKUP(9^9,FIND(对照表!$H$2:$H$14,A3322),对照表!$G$2:$G$14),IFERROR(LOOKUP(9^9,FIND(对照表!$E$2:$E$149,A3322),对照表!$C$2:$C$149),"省直")))</f>
        <v>哈尔滨</v>
      </c>
    </row>
    <row r="3323" customHeight="1" spans="1:16">
      <c r="A3323" s="12" t="s">
        <v>5898</v>
      </c>
      <c r="B3323" s="13" t="s">
        <v>5899</v>
      </c>
      <c r="C3323" s="12" t="s">
        <v>5708</v>
      </c>
      <c r="D3323" s="12" t="s">
        <v>35</v>
      </c>
      <c r="E3323" s="13" t="s">
        <v>36</v>
      </c>
      <c r="F3323" s="13">
        <v>1</v>
      </c>
      <c r="G3323" s="12" t="s">
        <v>37</v>
      </c>
      <c r="H3323" s="12" t="s">
        <v>38</v>
      </c>
      <c r="I3323" s="12"/>
      <c r="J3323" s="12" t="s">
        <v>5889</v>
      </c>
      <c r="K3323" s="12" t="s">
        <v>41</v>
      </c>
      <c r="L3323" s="12"/>
      <c r="M3323" s="12"/>
      <c r="N3323" s="12" t="s">
        <v>5900</v>
      </c>
      <c r="O3323" s="14" t="s">
        <v>47</v>
      </c>
      <c r="P3323" s="5" t="str">
        <f>IF(OR(COUNTIF(A3323,"*省*"&amp;"*戒毒所*"),COUNTIF(A3323,"*省*"&amp;"*法院*"),COUNTIF(A3323,"*监狱*"),COUNTIF(A3323,"*省*"&amp;"*管教所*")),"省直",IFERROR(LOOKUP(9^9,FIND(对照表!$H$2:$H$14,A3323),对照表!$G$2:$G$14),IFERROR(LOOKUP(9^9,FIND(对照表!$E$2:$E$149,A3323),对照表!$C$2:$C$149),"省直")))</f>
        <v>绥化</v>
      </c>
    </row>
    <row r="3324" customHeight="1" spans="1:16">
      <c r="A3324" s="12" t="s">
        <v>5898</v>
      </c>
      <c r="B3324" s="13" t="s">
        <v>5899</v>
      </c>
      <c r="C3324" s="12" t="s">
        <v>5901</v>
      </c>
      <c r="D3324" s="12" t="s">
        <v>35</v>
      </c>
      <c r="E3324" s="13" t="s">
        <v>79</v>
      </c>
      <c r="F3324" s="13">
        <v>2</v>
      </c>
      <c r="G3324" s="12" t="s">
        <v>37</v>
      </c>
      <c r="H3324" s="12" t="s">
        <v>361</v>
      </c>
      <c r="I3324" s="12"/>
      <c r="J3324" s="12" t="s">
        <v>40</v>
      </c>
      <c r="K3324" s="12" t="s">
        <v>41</v>
      </c>
      <c r="L3324" s="12"/>
      <c r="M3324" s="12"/>
      <c r="N3324" s="12" t="s">
        <v>5900</v>
      </c>
      <c r="O3324" s="14" t="s">
        <v>47</v>
      </c>
      <c r="P3324" s="5" t="str">
        <f>IF(OR(COUNTIF(A3324,"*省*"&amp;"*戒毒所*"),COUNTIF(A3324,"*省*"&amp;"*法院*"),COUNTIF(A3324,"*监狱*"),COUNTIF(A3324,"*省*"&amp;"*管教所*")),"省直",IFERROR(LOOKUP(9^9,FIND(对照表!$H$2:$H$14,A3324),对照表!$G$2:$G$14),IFERROR(LOOKUP(9^9,FIND(对照表!$E$2:$E$149,A3324),对照表!$C$2:$C$149),"省直")))</f>
        <v>绥化</v>
      </c>
    </row>
    <row r="3325" customHeight="1" spans="1:16">
      <c r="A3325" s="12" t="s">
        <v>5898</v>
      </c>
      <c r="B3325" s="13" t="s">
        <v>5899</v>
      </c>
      <c r="C3325" s="12" t="s">
        <v>5902</v>
      </c>
      <c r="D3325" s="12" t="s">
        <v>35</v>
      </c>
      <c r="E3325" s="13" t="s">
        <v>81</v>
      </c>
      <c r="F3325" s="13">
        <v>1</v>
      </c>
      <c r="G3325" s="12" t="s">
        <v>37</v>
      </c>
      <c r="H3325" s="12" t="s">
        <v>38</v>
      </c>
      <c r="I3325" s="12"/>
      <c r="J3325" s="12" t="s">
        <v>130</v>
      </c>
      <c r="K3325" s="12" t="s">
        <v>41</v>
      </c>
      <c r="L3325" s="12"/>
      <c r="M3325" s="12"/>
      <c r="N3325" s="12" t="s">
        <v>5903</v>
      </c>
      <c r="O3325" s="14" t="s">
        <v>47</v>
      </c>
      <c r="P3325" s="5" t="str">
        <f>IF(OR(COUNTIF(A3325,"*省*"&amp;"*戒毒所*"),COUNTIF(A3325,"*省*"&amp;"*法院*"),COUNTIF(A3325,"*监狱*"),COUNTIF(A3325,"*省*"&amp;"*管教所*")),"省直",IFERROR(LOOKUP(9^9,FIND(对照表!$H$2:$H$14,A3325),对照表!$G$2:$G$14),IFERROR(LOOKUP(9^9,FIND(对照表!$E$2:$E$149,A3325),对照表!$C$2:$C$149),"省直")))</f>
        <v>绥化</v>
      </c>
    </row>
    <row r="3326" customHeight="1" spans="1:16">
      <c r="A3326" s="12" t="s">
        <v>5904</v>
      </c>
      <c r="B3326" s="13" t="s">
        <v>5905</v>
      </c>
      <c r="C3326" s="12" t="s">
        <v>5845</v>
      </c>
      <c r="D3326" s="12" t="s">
        <v>5846</v>
      </c>
      <c r="E3326" s="13" t="s">
        <v>36</v>
      </c>
      <c r="F3326" s="13">
        <v>1</v>
      </c>
      <c r="G3326" s="12" t="s">
        <v>37</v>
      </c>
      <c r="H3326" s="12" t="s">
        <v>38</v>
      </c>
      <c r="I3326" s="12" t="s">
        <v>39</v>
      </c>
      <c r="J3326" s="12" t="s">
        <v>130</v>
      </c>
      <c r="K3326" s="12" t="s">
        <v>41</v>
      </c>
      <c r="L3326" s="12"/>
      <c r="M3326" s="12"/>
      <c r="N3326" s="12" t="s">
        <v>5906</v>
      </c>
      <c r="O3326" s="14"/>
      <c r="P3326" s="5" t="str">
        <f>IF(OR(COUNTIF(A3326,"*省*"&amp;"*戒毒所*"),COUNTIF(A3326,"*省*"&amp;"*法院*"),COUNTIF(A3326,"*监狱*"),COUNTIF(A3326,"*省*"&amp;"*管教所*")),"省直",IFERROR(LOOKUP(9^9,FIND(对照表!$H$2:$H$14,A3326),对照表!$G$2:$G$14),IFERROR(LOOKUP(9^9,FIND(对照表!$E$2:$E$149,A3326),对照表!$C$2:$C$149),"省直")))</f>
        <v>哈尔滨</v>
      </c>
    </row>
    <row r="3327" customHeight="1" spans="1:16">
      <c r="A3327" s="12" t="s">
        <v>5904</v>
      </c>
      <c r="B3327" s="13" t="s">
        <v>5905</v>
      </c>
      <c r="C3327" s="12" t="s">
        <v>5845</v>
      </c>
      <c r="D3327" s="12" t="s">
        <v>35</v>
      </c>
      <c r="E3327" s="13" t="s">
        <v>79</v>
      </c>
      <c r="F3327" s="13">
        <v>1</v>
      </c>
      <c r="G3327" s="12" t="s">
        <v>78</v>
      </c>
      <c r="H3327" s="12" t="s">
        <v>38</v>
      </c>
      <c r="I3327" s="12" t="s">
        <v>39</v>
      </c>
      <c r="J3327" s="12" t="s">
        <v>40</v>
      </c>
      <c r="K3327" s="12" t="s">
        <v>41</v>
      </c>
      <c r="L3327" s="12"/>
      <c r="M3327" s="12"/>
      <c r="N3327" s="12"/>
      <c r="O3327" s="14"/>
      <c r="P3327" s="5" t="str">
        <f>IF(OR(COUNTIF(A3327,"*省*"&amp;"*戒毒所*"),COUNTIF(A3327,"*省*"&amp;"*法院*"),COUNTIF(A3327,"*监狱*"),COUNTIF(A3327,"*省*"&amp;"*管教所*")),"省直",IFERROR(LOOKUP(9^9,FIND(对照表!$H$2:$H$14,A3327),对照表!$G$2:$G$14),IFERROR(LOOKUP(9^9,FIND(对照表!$E$2:$E$149,A3327),对照表!$C$2:$C$149),"省直")))</f>
        <v>哈尔滨</v>
      </c>
    </row>
    <row r="3328" customHeight="1" spans="1:16">
      <c r="A3328" s="12" t="s">
        <v>5907</v>
      </c>
      <c r="B3328" s="13" t="s">
        <v>5908</v>
      </c>
      <c r="C3328" s="12" t="s">
        <v>5708</v>
      </c>
      <c r="D3328" s="12" t="s">
        <v>5846</v>
      </c>
      <c r="E3328" s="13" t="s">
        <v>36</v>
      </c>
      <c r="F3328" s="13">
        <v>1</v>
      </c>
      <c r="G3328" s="12" t="s">
        <v>37</v>
      </c>
      <c r="H3328" s="12" t="s">
        <v>38</v>
      </c>
      <c r="I3328" s="12" t="s">
        <v>39</v>
      </c>
      <c r="J3328" s="12" t="s">
        <v>130</v>
      </c>
      <c r="K3328" s="12" t="s">
        <v>41</v>
      </c>
      <c r="L3328" s="12"/>
      <c r="M3328" s="12"/>
      <c r="N3328" s="12" t="s">
        <v>5906</v>
      </c>
      <c r="O3328" s="14"/>
      <c r="P3328" s="5" t="str">
        <f>IF(OR(COUNTIF(A3328,"*省*"&amp;"*戒毒所*"),COUNTIF(A3328,"*省*"&amp;"*法院*"),COUNTIF(A3328,"*监狱*"),COUNTIF(A3328,"*省*"&amp;"*管教所*")),"省直",IFERROR(LOOKUP(9^9,FIND(对照表!$H$2:$H$14,A3328),对照表!$G$2:$G$14),IFERROR(LOOKUP(9^9,FIND(对照表!$E$2:$E$149,A3328),对照表!$C$2:$C$149),"省直")))</f>
        <v>哈尔滨</v>
      </c>
    </row>
    <row r="3329" customHeight="1" spans="1:16">
      <c r="A3329" s="12" t="s">
        <v>5907</v>
      </c>
      <c r="B3329" s="13" t="s">
        <v>5908</v>
      </c>
      <c r="C3329" s="12" t="s">
        <v>5708</v>
      </c>
      <c r="D3329" s="12" t="s">
        <v>35</v>
      </c>
      <c r="E3329" s="13" t="s">
        <v>79</v>
      </c>
      <c r="F3329" s="13">
        <v>1</v>
      </c>
      <c r="G3329" s="12" t="s">
        <v>37</v>
      </c>
      <c r="H3329" s="12" t="s">
        <v>38</v>
      </c>
      <c r="I3329" s="12" t="s">
        <v>39</v>
      </c>
      <c r="J3329" s="12" t="s">
        <v>176</v>
      </c>
      <c r="K3329" s="12" t="s">
        <v>41</v>
      </c>
      <c r="L3329" s="12"/>
      <c r="M3329" s="12"/>
      <c r="N3329" s="12"/>
      <c r="O3329" s="14"/>
      <c r="P3329" s="5" t="str">
        <f>IF(OR(COUNTIF(A3329,"*省*"&amp;"*戒毒所*"),COUNTIF(A3329,"*省*"&amp;"*法院*"),COUNTIF(A3329,"*监狱*"),COUNTIF(A3329,"*省*"&amp;"*管教所*")),"省直",IFERROR(LOOKUP(9^9,FIND(对照表!$H$2:$H$14,A3329),对照表!$G$2:$G$14),IFERROR(LOOKUP(9^9,FIND(对照表!$E$2:$E$149,A3329),对照表!$C$2:$C$149),"省直")))</f>
        <v>哈尔滨</v>
      </c>
    </row>
    <row r="3330" customHeight="1" spans="1:16">
      <c r="A3330" s="12" t="s">
        <v>5907</v>
      </c>
      <c r="B3330" s="13" t="s">
        <v>5908</v>
      </c>
      <c r="C3330" s="12" t="s">
        <v>5708</v>
      </c>
      <c r="D3330" s="12" t="s">
        <v>35</v>
      </c>
      <c r="E3330" s="13" t="s">
        <v>81</v>
      </c>
      <c r="F3330" s="13">
        <v>1</v>
      </c>
      <c r="G3330" s="12" t="s">
        <v>37</v>
      </c>
      <c r="H3330" s="12" t="s">
        <v>38</v>
      </c>
      <c r="I3330" s="12" t="s">
        <v>39</v>
      </c>
      <c r="J3330" s="12" t="s">
        <v>5909</v>
      </c>
      <c r="K3330" s="12" t="s">
        <v>41</v>
      </c>
      <c r="L3330" s="12"/>
      <c r="M3330" s="12"/>
      <c r="N3330" s="12"/>
      <c r="O3330" s="14"/>
      <c r="P3330" s="5" t="str">
        <f>IF(OR(COUNTIF(A3330,"*省*"&amp;"*戒毒所*"),COUNTIF(A3330,"*省*"&amp;"*法院*"),COUNTIF(A3330,"*监狱*"),COUNTIF(A3330,"*省*"&amp;"*管教所*")),"省直",IFERROR(LOOKUP(9^9,FIND(对照表!$H$2:$H$14,A3330),对照表!$G$2:$G$14),IFERROR(LOOKUP(9^9,FIND(对照表!$E$2:$E$149,A3330),对照表!$C$2:$C$149),"省直")))</f>
        <v>哈尔滨</v>
      </c>
    </row>
    <row r="3331" customHeight="1" spans="1:16">
      <c r="A3331" s="12" t="s">
        <v>5907</v>
      </c>
      <c r="B3331" s="13" t="s">
        <v>5908</v>
      </c>
      <c r="C3331" s="12" t="s">
        <v>5708</v>
      </c>
      <c r="D3331" s="12" t="s">
        <v>35</v>
      </c>
      <c r="E3331" s="13" t="s">
        <v>131</v>
      </c>
      <c r="F3331" s="13">
        <v>1</v>
      </c>
      <c r="G3331" s="12" t="s">
        <v>37</v>
      </c>
      <c r="H3331" s="12" t="s">
        <v>38</v>
      </c>
      <c r="I3331" s="12" t="s">
        <v>39</v>
      </c>
      <c r="J3331" s="12" t="s">
        <v>5889</v>
      </c>
      <c r="K3331" s="12" t="s">
        <v>41</v>
      </c>
      <c r="L3331" s="12"/>
      <c r="M3331" s="12"/>
      <c r="N3331" s="12"/>
      <c r="O3331" s="14"/>
      <c r="P3331" s="5" t="str">
        <f>IF(OR(COUNTIF(A3331,"*省*"&amp;"*戒毒所*"),COUNTIF(A3331,"*省*"&amp;"*法院*"),COUNTIF(A3331,"*监狱*"),COUNTIF(A3331,"*省*"&amp;"*管教所*")),"省直",IFERROR(LOOKUP(9^9,FIND(对照表!$H$2:$H$14,A3331),对照表!$G$2:$G$14),IFERROR(LOOKUP(9^9,FIND(对照表!$E$2:$E$149,A3331),对照表!$C$2:$C$149),"省直")))</f>
        <v>哈尔滨</v>
      </c>
    </row>
    <row r="3332" customHeight="1" spans="1:16">
      <c r="A3332" s="12" t="s">
        <v>5907</v>
      </c>
      <c r="B3332" s="13" t="s">
        <v>5908</v>
      </c>
      <c r="C3332" s="12" t="s">
        <v>5708</v>
      </c>
      <c r="D3332" s="12" t="s">
        <v>35</v>
      </c>
      <c r="E3332" s="13" t="s">
        <v>132</v>
      </c>
      <c r="F3332" s="13">
        <v>1</v>
      </c>
      <c r="G3332" s="12" t="s">
        <v>37</v>
      </c>
      <c r="H3332" s="12" t="s">
        <v>38</v>
      </c>
      <c r="I3332" s="12" t="s">
        <v>39</v>
      </c>
      <c r="J3332" s="12" t="s">
        <v>5910</v>
      </c>
      <c r="K3332" s="12" t="s">
        <v>41</v>
      </c>
      <c r="L3332" s="12"/>
      <c r="M3332" s="12"/>
      <c r="N3332" s="12"/>
      <c r="O3332" s="14"/>
      <c r="P3332" s="5" t="str">
        <f>IF(OR(COUNTIF(A3332,"*省*"&amp;"*戒毒所*"),COUNTIF(A3332,"*省*"&amp;"*法院*"),COUNTIF(A3332,"*监狱*"),COUNTIF(A3332,"*省*"&amp;"*管教所*")),"省直",IFERROR(LOOKUP(9^9,FIND(对照表!$H$2:$H$14,A3332),对照表!$G$2:$G$14),IFERROR(LOOKUP(9^9,FIND(对照表!$E$2:$E$149,A3332),对照表!$C$2:$C$149),"省直")))</f>
        <v>哈尔滨</v>
      </c>
    </row>
    <row r="3333" customHeight="1" spans="1:16">
      <c r="A3333" s="12" t="s">
        <v>5911</v>
      </c>
      <c r="B3333" s="13" t="s">
        <v>5912</v>
      </c>
      <c r="C3333" s="12" t="s">
        <v>5708</v>
      </c>
      <c r="D3333" s="12" t="s">
        <v>35</v>
      </c>
      <c r="E3333" s="13" t="s">
        <v>36</v>
      </c>
      <c r="F3333" s="13">
        <v>1</v>
      </c>
      <c r="G3333" s="12" t="s">
        <v>37</v>
      </c>
      <c r="H3333" s="12" t="s">
        <v>38</v>
      </c>
      <c r="I3333" s="12" t="s">
        <v>39</v>
      </c>
      <c r="J3333" s="12" t="s">
        <v>176</v>
      </c>
      <c r="K3333" s="12" t="s">
        <v>41</v>
      </c>
      <c r="L3333" s="12"/>
      <c r="M3333" s="12"/>
      <c r="N3333" s="12"/>
      <c r="O3333" s="14" t="s">
        <v>47</v>
      </c>
      <c r="P3333" s="5" t="str">
        <f>IF(OR(COUNTIF(A3333,"*省*"&amp;"*戒毒所*"),COUNTIF(A3333,"*省*"&amp;"*法院*"),COUNTIF(A3333,"*监狱*"),COUNTIF(A3333,"*省*"&amp;"*管教所*")),"省直",IFERROR(LOOKUP(9^9,FIND(对照表!$H$2:$H$14,A3333),对照表!$G$2:$G$14),IFERROR(LOOKUP(9^9,FIND(对照表!$E$2:$E$149,A3333),对照表!$C$2:$C$149),"省直")))</f>
        <v>齐齐哈尔</v>
      </c>
    </row>
    <row r="3334" customHeight="1" spans="1:16">
      <c r="A3334" s="12" t="s">
        <v>5913</v>
      </c>
      <c r="B3334" s="13" t="s">
        <v>5914</v>
      </c>
      <c r="C3334" s="12" t="s">
        <v>5708</v>
      </c>
      <c r="D3334" s="12" t="s">
        <v>35</v>
      </c>
      <c r="E3334" s="13" t="s">
        <v>36</v>
      </c>
      <c r="F3334" s="13">
        <v>1</v>
      </c>
      <c r="G3334" s="12" t="s">
        <v>37</v>
      </c>
      <c r="H3334" s="12" t="s">
        <v>38</v>
      </c>
      <c r="I3334" s="12"/>
      <c r="J3334" s="12" t="s">
        <v>5915</v>
      </c>
      <c r="K3334" s="12" t="s">
        <v>41</v>
      </c>
      <c r="L3334" s="12"/>
      <c r="M3334" s="12"/>
      <c r="N3334" s="12"/>
      <c r="O3334" s="14"/>
      <c r="P3334" s="5" t="str">
        <f>IF(OR(COUNTIF(A3334,"*省*"&amp;"*戒毒所*"),COUNTIF(A3334,"*省*"&amp;"*法院*"),COUNTIF(A3334,"*监狱*"),COUNTIF(A3334,"*省*"&amp;"*管教所*")),"省直",IFERROR(LOOKUP(9^9,FIND(对照表!$H$2:$H$14,A3334),对照表!$G$2:$G$14),IFERROR(LOOKUP(9^9,FIND(对照表!$E$2:$E$149,A3334),对照表!$C$2:$C$149),"省直")))</f>
        <v>牡丹江</v>
      </c>
    </row>
    <row r="3335" customHeight="1" spans="1:16">
      <c r="A3335" s="12" t="s">
        <v>5916</v>
      </c>
      <c r="B3335" s="13" t="s">
        <v>5917</v>
      </c>
      <c r="C3335" s="12" t="s">
        <v>5708</v>
      </c>
      <c r="D3335" s="12" t="s">
        <v>5918</v>
      </c>
      <c r="E3335" s="13" t="s">
        <v>36</v>
      </c>
      <c r="F3335" s="13">
        <v>1</v>
      </c>
      <c r="G3335" s="12" t="s">
        <v>37</v>
      </c>
      <c r="H3335" s="12" t="s">
        <v>38</v>
      </c>
      <c r="I3335" s="12" t="s">
        <v>39</v>
      </c>
      <c r="J3335" s="12" t="s">
        <v>40</v>
      </c>
      <c r="K3335" s="12" t="s">
        <v>41</v>
      </c>
      <c r="L3335" s="12"/>
      <c r="M3335" s="12"/>
      <c r="N3335" s="12" t="s">
        <v>5919</v>
      </c>
      <c r="O3335" s="14" t="s">
        <v>47</v>
      </c>
      <c r="P3335" s="5" t="str">
        <f>IF(OR(COUNTIF(A3335,"*省*"&amp;"*戒毒所*"),COUNTIF(A3335,"*省*"&amp;"*法院*"),COUNTIF(A3335,"*监狱*"),COUNTIF(A3335,"*省*"&amp;"*管教所*")),"省直",IFERROR(LOOKUP(9^9,FIND(对照表!$H$2:$H$14,A3335),对照表!$G$2:$G$14),IFERROR(LOOKUP(9^9,FIND(对照表!$E$2:$E$149,A3335),对照表!$C$2:$C$149),"省直")))</f>
        <v>佳木斯</v>
      </c>
    </row>
    <row r="3336" customHeight="1" spans="1:16">
      <c r="A3336" s="37" t="s">
        <v>5920</v>
      </c>
      <c r="B3336" s="38" t="s">
        <v>5921</v>
      </c>
      <c r="C3336" s="12" t="s">
        <v>5708</v>
      </c>
      <c r="D3336" s="12" t="s">
        <v>5922</v>
      </c>
      <c r="E3336" s="13" t="s">
        <v>36</v>
      </c>
      <c r="F3336" s="13">
        <v>1</v>
      </c>
      <c r="G3336" s="12" t="s">
        <v>37</v>
      </c>
      <c r="H3336" s="12" t="s">
        <v>38</v>
      </c>
      <c r="I3336" s="12"/>
      <c r="J3336" s="12" t="s">
        <v>40</v>
      </c>
      <c r="K3336" s="12" t="s">
        <v>41</v>
      </c>
      <c r="L3336" s="12"/>
      <c r="M3336" s="12"/>
      <c r="N3336" s="12" t="s">
        <v>5923</v>
      </c>
      <c r="O3336" s="14" t="s">
        <v>47</v>
      </c>
      <c r="P3336" s="5" t="str">
        <f>IF(OR(COUNTIF(A3336,"*省*"&amp;"*戒毒所*"),COUNTIF(A3336,"*省*"&amp;"*法院*"),COUNTIF(A3336,"*监狱*"),COUNTIF(A3336,"*省*"&amp;"*管教所*")),"省直",IFERROR(LOOKUP(9^9,FIND(对照表!$H$2:$H$14,A3336),对照表!$G$2:$G$14),IFERROR(LOOKUP(9^9,FIND(对照表!$E$2:$E$149,A3336),对照表!$C$2:$C$149),"省直")))</f>
        <v>佳木斯</v>
      </c>
    </row>
    <row r="3337" customHeight="1" spans="1:16">
      <c r="A3337" s="12" t="s">
        <v>5924</v>
      </c>
      <c r="B3337" s="13" t="s">
        <v>5925</v>
      </c>
      <c r="C3337" s="12" t="s">
        <v>5708</v>
      </c>
      <c r="D3337" s="12" t="s">
        <v>35</v>
      </c>
      <c r="E3337" s="13" t="s">
        <v>36</v>
      </c>
      <c r="F3337" s="13">
        <v>1</v>
      </c>
      <c r="G3337" s="12" t="s">
        <v>37</v>
      </c>
      <c r="H3337" s="12" t="s">
        <v>38</v>
      </c>
      <c r="I3337" s="12" t="s">
        <v>39</v>
      </c>
      <c r="J3337" s="12" t="s">
        <v>254</v>
      </c>
      <c r="K3337" s="12" t="s">
        <v>41</v>
      </c>
      <c r="L3337" s="12"/>
      <c r="M3337" s="12"/>
      <c r="N3337" s="12" t="s">
        <v>3545</v>
      </c>
      <c r="O3337" s="14" t="s">
        <v>47</v>
      </c>
      <c r="P3337" s="5" t="str">
        <f>IF(OR(COUNTIF(A3337,"*省*"&amp;"*戒毒所*"),COUNTIF(A3337,"*省*"&amp;"*法院*"),COUNTIF(A3337,"*监狱*"),COUNTIF(A3337,"*省*"&amp;"*管教所*")),"省直",IFERROR(LOOKUP(9^9,FIND(对照表!$H$2:$H$14,A3337),对照表!$G$2:$G$14),IFERROR(LOOKUP(9^9,FIND(对照表!$E$2:$E$149,A3337),对照表!$C$2:$C$149),"省直")))</f>
        <v>双鸭山</v>
      </c>
    </row>
    <row r="3338" customHeight="1" spans="1:16">
      <c r="A3338" s="12" t="s">
        <v>5924</v>
      </c>
      <c r="B3338" s="13" t="s">
        <v>5925</v>
      </c>
      <c r="C3338" s="12" t="s">
        <v>5708</v>
      </c>
      <c r="D3338" s="12" t="s">
        <v>35</v>
      </c>
      <c r="E3338" s="13" t="s">
        <v>79</v>
      </c>
      <c r="F3338" s="13">
        <v>1</v>
      </c>
      <c r="G3338" s="12" t="s">
        <v>37</v>
      </c>
      <c r="H3338" s="12" t="s">
        <v>38</v>
      </c>
      <c r="I3338" s="12"/>
      <c r="J3338" s="12" t="s">
        <v>5926</v>
      </c>
      <c r="K3338" s="12" t="s">
        <v>41</v>
      </c>
      <c r="L3338" s="12"/>
      <c r="M3338" s="12"/>
      <c r="N3338" s="12" t="s">
        <v>5927</v>
      </c>
      <c r="O3338" s="14" t="s">
        <v>47</v>
      </c>
      <c r="P3338" s="5" t="str">
        <f>IF(OR(COUNTIF(A3338,"*省*"&amp;"*戒毒所*"),COUNTIF(A3338,"*省*"&amp;"*法院*"),COUNTIF(A3338,"*监狱*"),COUNTIF(A3338,"*省*"&amp;"*管教所*")),"省直",IFERROR(LOOKUP(9^9,FIND(对照表!$H$2:$H$14,A3338),对照表!$G$2:$G$14),IFERROR(LOOKUP(9^9,FIND(对照表!$E$2:$E$149,A3338),对照表!$C$2:$C$149),"省直")))</f>
        <v>双鸭山</v>
      </c>
    </row>
    <row r="3339" customHeight="1" spans="1:16">
      <c r="A3339" s="12" t="s">
        <v>5924</v>
      </c>
      <c r="B3339" s="13" t="s">
        <v>5925</v>
      </c>
      <c r="C3339" s="12" t="s">
        <v>5708</v>
      </c>
      <c r="D3339" s="12" t="s">
        <v>35</v>
      </c>
      <c r="E3339" s="13" t="s">
        <v>81</v>
      </c>
      <c r="F3339" s="13">
        <v>1</v>
      </c>
      <c r="G3339" s="12" t="s">
        <v>37</v>
      </c>
      <c r="H3339" s="12" t="s">
        <v>361</v>
      </c>
      <c r="I3339" s="12"/>
      <c r="J3339" s="12" t="s">
        <v>5928</v>
      </c>
      <c r="K3339" s="12" t="s">
        <v>41</v>
      </c>
      <c r="L3339" s="12"/>
      <c r="M3339" s="12"/>
      <c r="N3339" s="12" t="s">
        <v>3545</v>
      </c>
      <c r="O3339" s="14" t="s">
        <v>47</v>
      </c>
      <c r="P3339" s="5" t="str">
        <f>IF(OR(COUNTIF(A3339,"*省*"&amp;"*戒毒所*"),COUNTIF(A3339,"*省*"&amp;"*法院*"),COUNTIF(A3339,"*监狱*"),COUNTIF(A3339,"*省*"&amp;"*管教所*")),"省直",IFERROR(LOOKUP(9^9,FIND(对照表!$H$2:$H$14,A3339),对照表!$G$2:$G$14),IFERROR(LOOKUP(9^9,FIND(对照表!$E$2:$E$149,A3339),对照表!$C$2:$C$149),"省直")))</f>
        <v>双鸭山</v>
      </c>
    </row>
    <row r="3340" customHeight="1" spans="1:16">
      <c r="A3340" s="12" t="s">
        <v>5924</v>
      </c>
      <c r="B3340" s="13" t="s">
        <v>5925</v>
      </c>
      <c r="C3340" s="12" t="s">
        <v>5708</v>
      </c>
      <c r="D3340" s="12" t="s">
        <v>5922</v>
      </c>
      <c r="E3340" s="13" t="s">
        <v>131</v>
      </c>
      <c r="F3340" s="13">
        <v>1</v>
      </c>
      <c r="G3340" s="12" t="s">
        <v>37</v>
      </c>
      <c r="H3340" s="12" t="s">
        <v>38</v>
      </c>
      <c r="I3340" s="12"/>
      <c r="J3340" s="12" t="s">
        <v>40</v>
      </c>
      <c r="K3340" s="12" t="s">
        <v>41</v>
      </c>
      <c r="L3340" s="12"/>
      <c r="M3340" s="12"/>
      <c r="N3340" s="12" t="s">
        <v>5929</v>
      </c>
      <c r="O3340" s="14" t="s">
        <v>47</v>
      </c>
      <c r="P3340" s="5" t="str">
        <f>IF(OR(COUNTIF(A3340,"*省*"&amp;"*戒毒所*"),COUNTIF(A3340,"*省*"&amp;"*法院*"),COUNTIF(A3340,"*监狱*"),COUNTIF(A3340,"*省*"&amp;"*管教所*")),"省直",IFERROR(LOOKUP(9^9,FIND(对照表!$H$2:$H$14,A3340),对照表!$G$2:$G$14),IFERROR(LOOKUP(9^9,FIND(对照表!$E$2:$E$149,A3340),对照表!$C$2:$C$149),"省直")))</f>
        <v>双鸭山</v>
      </c>
    </row>
    <row r="3341" customHeight="1" spans="1:16">
      <c r="A3341" s="12" t="s">
        <v>5930</v>
      </c>
      <c r="B3341" s="13" t="s">
        <v>5931</v>
      </c>
      <c r="C3341" s="12" t="s">
        <v>5708</v>
      </c>
      <c r="D3341" s="12" t="s">
        <v>5863</v>
      </c>
      <c r="E3341" s="13" t="s">
        <v>36</v>
      </c>
      <c r="F3341" s="13">
        <v>1</v>
      </c>
      <c r="G3341" s="12" t="s">
        <v>37</v>
      </c>
      <c r="H3341" s="12" t="s">
        <v>38</v>
      </c>
      <c r="I3341" s="12" t="s">
        <v>39</v>
      </c>
      <c r="J3341" s="12" t="s">
        <v>40</v>
      </c>
      <c r="K3341" s="12" t="s">
        <v>41</v>
      </c>
      <c r="L3341" s="12"/>
      <c r="M3341" s="12"/>
      <c r="N3341" s="12" t="s">
        <v>5932</v>
      </c>
      <c r="O3341" s="14" t="s">
        <v>47</v>
      </c>
      <c r="P3341" s="5" t="str">
        <f>IF(OR(COUNTIF(A3341,"*省*"&amp;"*戒毒所*"),COUNTIF(A3341,"*省*"&amp;"*法院*"),COUNTIF(A3341,"*监狱*"),COUNTIF(A3341,"*省*"&amp;"*管教所*")),"省直",IFERROR(LOOKUP(9^9,FIND(对照表!$H$2:$H$14,A3341),对照表!$G$2:$G$14),IFERROR(LOOKUP(9^9,FIND(对照表!$E$2:$E$149,A3341),对照表!$C$2:$C$149),"省直")))</f>
        <v>双鸭山</v>
      </c>
    </row>
    <row r="3342" customHeight="1" spans="1:16">
      <c r="A3342" s="12" t="s">
        <v>5933</v>
      </c>
      <c r="B3342" s="13" t="s">
        <v>5934</v>
      </c>
      <c r="C3342" s="12" t="s">
        <v>5708</v>
      </c>
      <c r="D3342" s="12" t="s">
        <v>5863</v>
      </c>
      <c r="E3342" s="13" t="s">
        <v>36</v>
      </c>
      <c r="F3342" s="13">
        <v>1</v>
      </c>
      <c r="G3342" s="12" t="s">
        <v>37</v>
      </c>
      <c r="H3342" s="12" t="s">
        <v>38</v>
      </c>
      <c r="I3342" s="12" t="s">
        <v>39</v>
      </c>
      <c r="J3342" s="12" t="s">
        <v>40</v>
      </c>
      <c r="K3342" s="12" t="s">
        <v>41</v>
      </c>
      <c r="L3342" s="12"/>
      <c r="M3342" s="12"/>
      <c r="N3342" s="12" t="s">
        <v>5932</v>
      </c>
      <c r="O3342" s="14" t="s">
        <v>47</v>
      </c>
      <c r="P3342" s="5" t="str">
        <f>IF(OR(COUNTIF(A3342,"*省*"&amp;"*戒毒所*"),COUNTIF(A3342,"*省*"&amp;"*法院*"),COUNTIF(A3342,"*监狱*"),COUNTIF(A3342,"*省*"&amp;"*管教所*")),"省直",IFERROR(LOOKUP(9^9,FIND(对照表!$H$2:$H$14,A3342),对照表!$G$2:$G$14),IFERROR(LOOKUP(9^9,FIND(对照表!$E$2:$E$149,A3342),对照表!$C$2:$C$149),"省直")))</f>
        <v>双鸭山</v>
      </c>
    </row>
    <row r="3343" customHeight="1" spans="1:16">
      <c r="A3343" s="12" t="s">
        <v>5935</v>
      </c>
      <c r="B3343" s="13" t="s">
        <v>5936</v>
      </c>
      <c r="C3343" s="12" t="s">
        <v>5708</v>
      </c>
      <c r="D3343" s="12" t="s">
        <v>5863</v>
      </c>
      <c r="E3343" s="13" t="s">
        <v>36</v>
      </c>
      <c r="F3343" s="13">
        <v>1</v>
      </c>
      <c r="G3343" s="12" t="s">
        <v>37</v>
      </c>
      <c r="H3343" s="12" t="s">
        <v>38</v>
      </c>
      <c r="I3343" s="12" t="s">
        <v>39</v>
      </c>
      <c r="J3343" s="12" t="s">
        <v>40</v>
      </c>
      <c r="K3343" s="12" t="s">
        <v>41</v>
      </c>
      <c r="L3343" s="12"/>
      <c r="M3343" s="12"/>
      <c r="N3343" s="12" t="s">
        <v>5932</v>
      </c>
      <c r="O3343" s="14" t="s">
        <v>47</v>
      </c>
      <c r="P3343" s="5" t="str">
        <f>IF(OR(COUNTIF(A3343,"*省*"&amp;"*戒毒所*"),COUNTIF(A3343,"*省*"&amp;"*法院*"),COUNTIF(A3343,"*监狱*"),COUNTIF(A3343,"*省*"&amp;"*管教所*")),"省直",IFERROR(LOOKUP(9^9,FIND(对照表!$H$2:$H$14,A3343),对照表!$G$2:$G$14),IFERROR(LOOKUP(9^9,FIND(对照表!$E$2:$E$149,A3343),对照表!$C$2:$C$149),"省直")))</f>
        <v>双鸭山</v>
      </c>
    </row>
    <row r="3344" customHeight="1" spans="1:16">
      <c r="A3344" s="12" t="s">
        <v>5937</v>
      </c>
      <c r="B3344" s="13" t="s">
        <v>5938</v>
      </c>
      <c r="C3344" s="12" t="s">
        <v>5708</v>
      </c>
      <c r="D3344" s="12" t="s">
        <v>5918</v>
      </c>
      <c r="E3344" s="13" t="s">
        <v>36</v>
      </c>
      <c r="F3344" s="13">
        <v>1</v>
      </c>
      <c r="G3344" s="12" t="s">
        <v>37</v>
      </c>
      <c r="H3344" s="12" t="s">
        <v>38</v>
      </c>
      <c r="I3344" s="12" t="s">
        <v>39</v>
      </c>
      <c r="J3344" s="12" t="s">
        <v>5939</v>
      </c>
      <c r="K3344" s="12" t="s">
        <v>41</v>
      </c>
      <c r="L3344" s="12"/>
      <c r="M3344" s="12"/>
      <c r="N3344" s="12" t="s">
        <v>5940</v>
      </c>
      <c r="O3344" s="14" t="s">
        <v>47</v>
      </c>
      <c r="P3344" s="5" t="str">
        <f>IF(OR(COUNTIF(A3344,"*省*"&amp;"*戒毒所*"),COUNTIF(A3344,"*省*"&amp;"*法院*"),COUNTIF(A3344,"*监狱*"),COUNTIF(A3344,"*省*"&amp;"*管教所*")),"省直",IFERROR(LOOKUP(9^9,FIND(对照表!$H$2:$H$14,A3344),对照表!$G$2:$G$14),IFERROR(LOOKUP(9^9,FIND(对照表!$E$2:$E$149,A3344),对照表!$C$2:$C$149),"省直")))</f>
        <v>黑河</v>
      </c>
    </row>
    <row r="3345" customHeight="1" spans="1:16">
      <c r="A3345" s="12" t="s">
        <v>5937</v>
      </c>
      <c r="B3345" s="13" t="s">
        <v>5938</v>
      </c>
      <c r="C3345" s="12" t="s">
        <v>5708</v>
      </c>
      <c r="D3345" s="12" t="s">
        <v>5918</v>
      </c>
      <c r="E3345" s="13" t="s">
        <v>79</v>
      </c>
      <c r="F3345" s="13">
        <v>1</v>
      </c>
      <c r="G3345" s="12" t="s">
        <v>37</v>
      </c>
      <c r="H3345" s="12" t="s">
        <v>38</v>
      </c>
      <c r="I3345" s="12" t="s">
        <v>39</v>
      </c>
      <c r="J3345" s="12" t="s">
        <v>5939</v>
      </c>
      <c r="K3345" s="12" t="s">
        <v>41</v>
      </c>
      <c r="L3345" s="12"/>
      <c r="M3345" s="12"/>
      <c r="N3345" s="12" t="s">
        <v>5941</v>
      </c>
      <c r="O3345" s="14" t="s">
        <v>47</v>
      </c>
      <c r="P3345" s="5" t="str">
        <f>IF(OR(COUNTIF(A3345,"*省*"&amp;"*戒毒所*"),COUNTIF(A3345,"*省*"&amp;"*法院*"),COUNTIF(A3345,"*监狱*"),COUNTIF(A3345,"*省*"&amp;"*管教所*")),"省直",IFERROR(LOOKUP(9^9,FIND(对照表!$H$2:$H$14,A3345),对照表!$G$2:$G$14),IFERROR(LOOKUP(9^9,FIND(对照表!$E$2:$E$149,A3345),对照表!$C$2:$C$149),"省直")))</f>
        <v>黑河</v>
      </c>
    </row>
    <row r="3346" customHeight="1" spans="1:16">
      <c r="A3346" s="12" t="s">
        <v>5937</v>
      </c>
      <c r="B3346" s="13" t="s">
        <v>5938</v>
      </c>
      <c r="C3346" s="12" t="s">
        <v>5708</v>
      </c>
      <c r="D3346" s="12" t="s">
        <v>35</v>
      </c>
      <c r="E3346" s="13" t="s">
        <v>81</v>
      </c>
      <c r="F3346" s="13">
        <v>1</v>
      </c>
      <c r="G3346" s="12" t="s">
        <v>37</v>
      </c>
      <c r="H3346" s="12" t="s">
        <v>38</v>
      </c>
      <c r="I3346" s="12" t="s">
        <v>39</v>
      </c>
      <c r="J3346" s="12" t="s">
        <v>40</v>
      </c>
      <c r="K3346" s="12" t="s">
        <v>41</v>
      </c>
      <c r="L3346" s="12"/>
      <c r="M3346" s="12"/>
      <c r="N3346" s="12"/>
      <c r="O3346" s="14" t="s">
        <v>47</v>
      </c>
      <c r="P3346" s="5" t="str">
        <f>IF(OR(COUNTIF(A3346,"*省*"&amp;"*戒毒所*"),COUNTIF(A3346,"*省*"&amp;"*法院*"),COUNTIF(A3346,"*监狱*"),COUNTIF(A3346,"*省*"&amp;"*管教所*")),"省直",IFERROR(LOOKUP(9^9,FIND(对照表!$H$2:$H$14,A3346),对照表!$G$2:$G$14),IFERROR(LOOKUP(9^9,FIND(对照表!$E$2:$E$149,A3346),对照表!$C$2:$C$149),"省直")))</f>
        <v>黑河</v>
      </c>
    </row>
    <row r="3347" customHeight="1" spans="1:16">
      <c r="A3347" s="12" t="s">
        <v>5937</v>
      </c>
      <c r="B3347" s="13" t="s">
        <v>5938</v>
      </c>
      <c r="C3347" s="12" t="s">
        <v>5708</v>
      </c>
      <c r="D3347" s="12" t="s">
        <v>5863</v>
      </c>
      <c r="E3347" s="13" t="s">
        <v>131</v>
      </c>
      <c r="F3347" s="13">
        <v>1</v>
      </c>
      <c r="G3347" s="12" t="s">
        <v>37</v>
      </c>
      <c r="H3347" s="12" t="s">
        <v>38</v>
      </c>
      <c r="I3347" s="12" t="s">
        <v>39</v>
      </c>
      <c r="J3347" s="12" t="s">
        <v>40</v>
      </c>
      <c r="K3347" s="12" t="s">
        <v>41</v>
      </c>
      <c r="L3347" s="12"/>
      <c r="M3347" s="12"/>
      <c r="N3347" s="12" t="s">
        <v>5932</v>
      </c>
      <c r="O3347" s="14" t="s">
        <v>47</v>
      </c>
      <c r="P3347" s="5" t="str">
        <f>IF(OR(COUNTIF(A3347,"*省*"&amp;"*戒毒所*"),COUNTIF(A3347,"*省*"&amp;"*法院*"),COUNTIF(A3347,"*监狱*"),COUNTIF(A3347,"*省*"&amp;"*管教所*")),"省直",IFERROR(LOOKUP(9^9,FIND(对照表!$H$2:$H$14,A3347),对照表!$G$2:$G$14),IFERROR(LOOKUP(9^9,FIND(对照表!$E$2:$E$149,A3347),对照表!$C$2:$C$149),"省直")))</f>
        <v>黑河</v>
      </c>
    </row>
    <row r="3348" customHeight="1" spans="1:16">
      <c r="A3348" s="12" t="s">
        <v>5942</v>
      </c>
      <c r="B3348" s="13" t="s">
        <v>5943</v>
      </c>
      <c r="C3348" s="12" t="s">
        <v>5708</v>
      </c>
      <c r="D3348" s="12" t="s">
        <v>35</v>
      </c>
      <c r="E3348" s="13" t="s">
        <v>36</v>
      </c>
      <c r="F3348" s="13">
        <v>1</v>
      </c>
      <c r="G3348" s="12" t="s">
        <v>37</v>
      </c>
      <c r="H3348" s="12" t="s">
        <v>38</v>
      </c>
      <c r="I3348" s="12" t="s">
        <v>39</v>
      </c>
      <c r="J3348" s="12" t="s">
        <v>5944</v>
      </c>
      <c r="K3348" s="12" t="s">
        <v>41</v>
      </c>
      <c r="L3348" s="12"/>
      <c r="M3348" s="12"/>
      <c r="N3348" s="12" t="s">
        <v>5945</v>
      </c>
      <c r="O3348" s="14" t="s">
        <v>47</v>
      </c>
      <c r="P3348" s="5" t="str">
        <f>IF(OR(COUNTIF(A3348,"*省*"&amp;"*戒毒所*"),COUNTIF(A3348,"*省*"&amp;"*法院*"),COUNTIF(A3348,"*监狱*"),COUNTIF(A3348,"*省*"&amp;"*管教所*")),"省直",IFERROR(LOOKUP(9^9,FIND(对照表!$H$2:$H$14,A3348),对照表!$G$2:$G$14),IFERROR(LOOKUP(9^9,FIND(对照表!$E$2:$E$149,A3348),对照表!$C$2:$C$149),"省直")))</f>
        <v>绥化</v>
      </c>
    </row>
    <row r="3349" customHeight="1" spans="1:16">
      <c r="A3349" s="12" t="s">
        <v>5942</v>
      </c>
      <c r="B3349" s="13" t="s">
        <v>5943</v>
      </c>
      <c r="C3349" s="12" t="s">
        <v>5708</v>
      </c>
      <c r="D3349" s="12" t="s">
        <v>35</v>
      </c>
      <c r="E3349" s="13" t="s">
        <v>79</v>
      </c>
      <c r="F3349" s="13">
        <v>1</v>
      </c>
      <c r="G3349" s="12" t="s">
        <v>37</v>
      </c>
      <c r="H3349" s="12" t="s">
        <v>38</v>
      </c>
      <c r="I3349" s="12" t="s">
        <v>39</v>
      </c>
      <c r="J3349" s="12" t="s">
        <v>5946</v>
      </c>
      <c r="K3349" s="12" t="s">
        <v>41</v>
      </c>
      <c r="L3349" s="12"/>
      <c r="M3349" s="12"/>
      <c r="N3349" s="12"/>
      <c r="O3349" s="14" t="s">
        <v>47</v>
      </c>
      <c r="P3349" s="5" t="str">
        <f>IF(OR(COUNTIF(A3349,"*省*"&amp;"*戒毒所*"),COUNTIF(A3349,"*省*"&amp;"*法院*"),COUNTIF(A3349,"*监狱*"),COUNTIF(A3349,"*省*"&amp;"*管教所*")),"省直",IFERROR(LOOKUP(9^9,FIND(对照表!$H$2:$H$14,A3349),对照表!$G$2:$G$14),IFERROR(LOOKUP(9^9,FIND(对照表!$E$2:$E$149,A3349),对照表!$C$2:$C$149),"省直")))</f>
        <v>绥化</v>
      </c>
    </row>
    <row r="3350" customHeight="1" spans="1:16">
      <c r="A3350" s="12" t="s">
        <v>5942</v>
      </c>
      <c r="B3350" s="13" t="s">
        <v>5943</v>
      </c>
      <c r="C3350" s="12" t="s">
        <v>5708</v>
      </c>
      <c r="D3350" s="12" t="s">
        <v>35</v>
      </c>
      <c r="E3350" s="13" t="s">
        <v>81</v>
      </c>
      <c r="F3350" s="13">
        <v>1</v>
      </c>
      <c r="G3350" s="12" t="s">
        <v>37</v>
      </c>
      <c r="H3350" s="12" t="s">
        <v>38</v>
      </c>
      <c r="I3350" s="12" t="s">
        <v>39</v>
      </c>
      <c r="J3350" s="12" t="s">
        <v>5947</v>
      </c>
      <c r="K3350" s="12" t="s">
        <v>41</v>
      </c>
      <c r="L3350" s="12"/>
      <c r="M3350" s="12"/>
      <c r="N3350" s="12" t="s">
        <v>5945</v>
      </c>
      <c r="O3350" s="14" t="s">
        <v>47</v>
      </c>
      <c r="P3350" s="5" t="str">
        <f>IF(OR(COUNTIF(A3350,"*省*"&amp;"*戒毒所*"),COUNTIF(A3350,"*省*"&amp;"*法院*"),COUNTIF(A3350,"*监狱*"),COUNTIF(A3350,"*省*"&amp;"*管教所*")),"省直",IFERROR(LOOKUP(9^9,FIND(对照表!$H$2:$H$14,A3350),对照表!$G$2:$G$14),IFERROR(LOOKUP(9^9,FIND(对照表!$E$2:$E$149,A3350),对照表!$C$2:$C$149),"省直")))</f>
        <v>绥化</v>
      </c>
    </row>
    <row r="3351" customHeight="1" spans="1:16">
      <c r="A3351" s="12" t="s">
        <v>5942</v>
      </c>
      <c r="B3351" s="13" t="s">
        <v>5943</v>
      </c>
      <c r="C3351" s="12" t="s">
        <v>5708</v>
      </c>
      <c r="D3351" s="12" t="s">
        <v>5922</v>
      </c>
      <c r="E3351" s="13" t="s">
        <v>131</v>
      </c>
      <c r="F3351" s="13">
        <v>1</v>
      </c>
      <c r="G3351" s="12" t="s">
        <v>136</v>
      </c>
      <c r="H3351" s="12" t="s">
        <v>38</v>
      </c>
      <c r="I3351" s="12" t="s">
        <v>39</v>
      </c>
      <c r="J3351" s="12" t="s">
        <v>130</v>
      </c>
      <c r="K3351" s="12" t="s">
        <v>41</v>
      </c>
      <c r="L3351" s="12"/>
      <c r="M3351" s="12"/>
      <c r="N3351" s="12" t="s">
        <v>5929</v>
      </c>
      <c r="O3351" s="14" t="s">
        <v>47</v>
      </c>
      <c r="P3351" s="5" t="str">
        <f>IF(OR(COUNTIF(A3351,"*省*"&amp;"*戒毒所*"),COUNTIF(A3351,"*省*"&amp;"*法院*"),COUNTIF(A3351,"*监狱*"),COUNTIF(A3351,"*省*"&amp;"*管教所*")),"省直",IFERROR(LOOKUP(9^9,FIND(对照表!$H$2:$H$14,A3351),对照表!$G$2:$G$14),IFERROR(LOOKUP(9^9,FIND(对照表!$E$2:$E$149,A3351),对照表!$C$2:$C$149),"省直")))</f>
        <v>绥化</v>
      </c>
    </row>
    <row r="3352" customHeight="1" spans="1:16">
      <c r="A3352" s="12" t="s">
        <v>5948</v>
      </c>
      <c r="B3352" s="13" t="s">
        <v>5949</v>
      </c>
      <c r="C3352" s="12" t="s">
        <v>5708</v>
      </c>
      <c r="D3352" s="12" t="s">
        <v>5922</v>
      </c>
      <c r="E3352" s="13" t="s">
        <v>36</v>
      </c>
      <c r="F3352" s="13">
        <v>1</v>
      </c>
      <c r="G3352" s="12" t="s">
        <v>37</v>
      </c>
      <c r="H3352" s="12" t="s">
        <v>38</v>
      </c>
      <c r="I3352" s="12" t="s">
        <v>39</v>
      </c>
      <c r="J3352" s="12" t="s">
        <v>40</v>
      </c>
      <c r="K3352" s="12" t="s">
        <v>41</v>
      </c>
      <c r="L3352" s="12"/>
      <c r="M3352" s="12"/>
      <c r="N3352" s="12" t="s">
        <v>5950</v>
      </c>
      <c r="O3352" s="14" t="s">
        <v>47</v>
      </c>
      <c r="P3352" s="5" t="str">
        <f>IF(OR(COUNTIF(A3352,"*省*"&amp;"*戒毒所*"),COUNTIF(A3352,"*省*"&amp;"*法院*"),COUNTIF(A3352,"*监狱*"),COUNTIF(A3352,"*省*"&amp;"*管教所*")),"省直",IFERROR(LOOKUP(9^9,FIND(对照表!$H$2:$H$14,A3352),对照表!$G$2:$G$14),IFERROR(LOOKUP(9^9,FIND(对照表!$E$2:$E$149,A3352),对照表!$C$2:$C$149),"省直")))</f>
        <v>绥化</v>
      </c>
    </row>
    <row r="3353" customHeight="1" spans="1:16">
      <c r="A3353" s="12" t="s">
        <v>5951</v>
      </c>
      <c r="B3353" s="13" t="s">
        <v>5952</v>
      </c>
      <c r="C3353" s="12" t="s">
        <v>5708</v>
      </c>
      <c r="D3353" s="12" t="s">
        <v>5922</v>
      </c>
      <c r="E3353" s="13" t="s">
        <v>36</v>
      </c>
      <c r="F3353" s="13">
        <v>1</v>
      </c>
      <c r="G3353" s="12" t="s">
        <v>37</v>
      </c>
      <c r="H3353" s="12" t="s">
        <v>38</v>
      </c>
      <c r="I3353" s="12" t="s">
        <v>39</v>
      </c>
      <c r="J3353" s="12" t="s">
        <v>40</v>
      </c>
      <c r="K3353" s="12" t="s">
        <v>41</v>
      </c>
      <c r="L3353" s="12"/>
      <c r="M3353" s="12"/>
      <c r="N3353" s="12" t="s">
        <v>5929</v>
      </c>
      <c r="O3353" s="14" t="s">
        <v>47</v>
      </c>
      <c r="P3353" s="5" t="str">
        <f>IF(OR(COUNTIF(A3353,"*省*"&amp;"*戒毒所*"),COUNTIF(A3353,"*省*"&amp;"*法院*"),COUNTIF(A3353,"*监狱*"),COUNTIF(A3353,"*省*"&amp;"*管教所*")),"省直",IFERROR(LOOKUP(9^9,FIND(对照表!$H$2:$H$14,A3353),对照表!$G$2:$G$14),IFERROR(LOOKUP(9^9,FIND(对照表!$E$2:$E$149,A3353),对照表!$C$2:$C$149),"省直")))</f>
        <v>绥化</v>
      </c>
    </row>
    <row r="3354" customHeight="1" spans="1:16">
      <c r="A3354" s="12" t="s">
        <v>5953</v>
      </c>
      <c r="B3354" s="13" t="s">
        <v>5954</v>
      </c>
      <c r="C3354" s="12" t="s">
        <v>5845</v>
      </c>
      <c r="D3354" s="12" t="s">
        <v>5918</v>
      </c>
      <c r="E3354" s="13" t="s">
        <v>36</v>
      </c>
      <c r="F3354" s="13">
        <v>1</v>
      </c>
      <c r="G3354" s="12" t="s">
        <v>37</v>
      </c>
      <c r="H3354" s="12" t="s">
        <v>38</v>
      </c>
      <c r="I3354" s="12" t="s">
        <v>39</v>
      </c>
      <c r="J3354" s="12" t="s">
        <v>40</v>
      </c>
      <c r="K3354" s="12" t="s">
        <v>41</v>
      </c>
      <c r="L3354" s="12"/>
      <c r="M3354" s="12"/>
      <c r="N3354" s="12" t="s">
        <v>5955</v>
      </c>
      <c r="O3354" s="14"/>
      <c r="P3354" s="5" t="str">
        <f>IF(OR(COUNTIF(A3354,"*省*"&amp;"*戒毒所*"),COUNTIF(A3354,"*省*"&amp;"*法院*"),COUNTIF(A3354,"*监狱*"),COUNTIF(A3354,"*省*"&amp;"*管教所*")),"省直",IFERROR(LOOKUP(9^9,FIND(对照表!$H$2:$H$14,A3354),对照表!$G$2:$G$14),IFERROR(LOOKUP(9^9,FIND(对照表!$E$2:$E$149,A3354),对照表!$C$2:$C$149),"省直")))</f>
        <v>省直</v>
      </c>
    </row>
    <row r="3355" customHeight="1" spans="1:16">
      <c r="A3355" s="12" t="s">
        <v>5953</v>
      </c>
      <c r="B3355" s="13" t="s">
        <v>5954</v>
      </c>
      <c r="C3355" s="12" t="s">
        <v>5845</v>
      </c>
      <c r="D3355" s="12" t="s">
        <v>5918</v>
      </c>
      <c r="E3355" s="13" t="s">
        <v>79</v>
      </c>
      <c r="F3355" s="13">
        <v>1</v>
      </c>
      <c r="G3355" s="12" t="s">
        <v>37</v>
      </c>
      <c r="H3355" s="12" t="s">
        <v>38</v>
      </c>
      <c r="I3355" s="12" t="s">
        <v>39</v>
      </c>
      <c r="J3355" s="12" t="s">
        <v>40</v>
      </c>
      <c r="K3355" s="12" t="s">
        <v>41</v>
      </c>
      <c r="L3355" s="12"/>
      <c r="M3355" s="12"/>
      <c r="N3355" s="12" t="s">
        <v>5956</v>
      </c>
      <c r="O3355" s="14"/>
      <c r="P3355" s="5" t="str">
        <f>IF(OR(COUNTIF(A3355,"*省*"&amp;"*戒毒所*"),COUNTIF(A3355,"*省*"&amp;"*法院*"),COUNTIF(A3355,"*监狱*"),COUNTIF(A3355,"*省*"&amp;"*管教所*")),"省直",IFERROR(LOOKUP(9^9,FIND(对照表!$H$2:$H$14,A3355),对照表!$G$2:$G$14),IFERROR(LOOKUP(9^9,FIND(对照表!$E$2:$E$149,A3355),对照表!$C$2:$C$149),"省直")))</f>
        <v>省直</v>
      </c>
    </row>
    <row r="3356" customHeight="1" spans="1:16">
      <c r="A3356" s="12" t="s">
        <v>5953</v>
      </c>
      <c r="B3356" s="13" t="s">
        <v>5954</v>
      </c>
      <c r="C3356" s="12" t="s">
        <v>5845</v>
      </c>
      <c r="D3356" s="12" t="s">
        <v>35</v>
      </c>
      <c r="E3356" s="13" t="s">
        <v>81</v>
      </c>
      <c r="F3356" s="13">
        <v>1</v>
      </c>
      <c r="G3356" s="12" t="s">
        <v>46</v>
      </c>
      <c r="H3356" s="12" t="s">
        <v>38</v>
      </c>
      <c r="I3356" s="12" t="s">
        <v>39</v>
      </c>
      <c r="J3356" s="12" t="s">
        <v>2012</v>
      </c>
      <c r="K3356" s="12" t="s">
        <v>41</v>
      </c>
      <c r="L3356" s="12"/>
      <c r="M3356" s="12"/>
      <c r="N3356" s="12"/>
      <c r="O3356" s="14"/>
      <c r="P3356" s="5" t="str">
        <f>IF(OR(COUNTIF(A3356,"*省*"&amp;"*戒毒所*"),COUNTIF(A3356,"*省*"&amp;"*法院*"),COUNTIF(A3356,"*监狱*"),COUNTIF(A3356,"*省*"&amp;"*管教所*")),"省直",IFERROR(LOOKUP(9^9,FIND(对照表!$H$2:$H$14,A3356),对照表!$G$2:$G$14),IFERROR(LOOKUP(9^9,FIND(对照表!$E$2:$E$149,A3356),对照表!$C$2:$C$149),"省直")))</f>
        <v>省直</v>
      </c>
    </row>
    <row r="3357" customHeight="1" spans="1:16">
      <c r="A3357" s="12" t="s">
        <v>5957</v>
      </c>
      <c r="B3357" s="13" t="s">
        <v>5958</v>
      </c>
      <c r="C3357" s="12" t="s">
        <v>5708</v>
      </c>
      <c r="D3357" s="12" t="s">
        <v>35</v>
      </c>
      <c r="E3357" s="13" t="s">
        <v>36</v>
      </c>
      <c r="F3357" s="13">
        <v>2</v>
      </c>
      <c r="G3357" s="12" t="s">
        <v>37</v>
      </c>
      <c r="H3357" s="12" t="s">
        <v>38</v>
      </c>
      <c r="I3357" s="12" t="s">
        <v>39</v>
      </c>
      <c r="J3357" s="12" t="s">
        <v>176</v>
      </c>
      <c r="K3357" s="12" t="s">
        <v>41</v>
      </c>
      <c r="L3357" s="12"/>
      <c r="M3357" s="12"/>
      <c r="N3357" s="12" t="s">
        <v>5959</v>
      </c>
      <c r="O3357" s="14" t="s">
        <v>47</v>
      </c>
      <c r="P3357" s="5" t="str">
        <f>IF(OR(COUNTIF(A3357,"*省*"&amp;"*戒毒所*"),COUNTIF(A3357,"*省*"&amp;"*法院*"),COUNTIF(A3357,"*监狱*"),COUNTIF(A3357,"*省*"&amp;"*管教所*")),"省直",IFERROR(LOOKUP(9^9,FIND(对照表!$H$2:$H$14,A3357),对照表!$G$2:$G$14),IFERROR(LOOKUP(9^9,FIND(对照表!$E$2:$E$149,A3357),对照表!$C$2:$C$149),"省直")))</f>
        <v>哈尔滨</v>
      </c>
    </row>
    <row r="3358" customHeight="1" spans="1:16">
      <c r="A3358" s="12" t="s">
        <v>5957</v>
      </c>
      <c r="B3358" s="13" t="s">
        <v>5958</v>
      </c>
      <c r="C3358" s="12" t="s">
        <v>5708</v>
      </c>
      <c r="D3358" s="12" t="s">
        <v>35</v>
      </c>
      <c r="E3358" s="13" t="s">
        <v>79</v>
      </c>
      <c r="F3358" s="13">
        <v>1</v>
      </c>
      <c r="G3358" s="12" t="s">
        <v>37</v>
      </c>
      <c r="H3358" s="12" t="s">
        <v>38</v>
      </c>
      <c r="I3358" s="12" t="s">
        <v>39</v>
      </c>
      <c r="J3358" s="12" t="s">
        <v>5960</v>
      </c>
      <c r="K3358" s="12" t="s">
        <v>41</v>
      </c>
      <c r="L3358" s="12"/>
      <c r="M3358" s="12"/>
      <c r="N3358" s="12"/>
      <c r="O3358" s="14" t="s">
        <v>47</v>
      </c>
      <c r="P3358" s="5" t="str">
        <f>IF(OR(COUNTIF(A3358,"*省*"&amp;"*戒毒所*"),COUNTIF(A3358,"*省*"&amp;"*法院*"),COUNTIF(A3358,"*监狱*"),COUNTIF(A3358,"*省*"&amp;"*管教所*")),"省直",IFERROR(LOOKUP(9^9,FIND(对照表!$H$2:$H$14,A3358),对照表!$G$2:$G$14),IFERROR(LOOKUP(9^9,FIND(对照表!$E$2:$E$149,A3358),对照表!$C$2:$C$149),"省直")))</f>
        <v>哈尔滨</v>
      </c>
    </row>
    <row r="3359" customHeight="1" spans="1:16">
      <c r="A3359" s="12" t="s">
        <v>5957</v>
      </c>
      <c r="B3359" s="13" t="s">
        <v>5958</v>
      </c>
      <c r="C3359" s="12" t="s">
        <v>5708</v>
      </c>
      <c r="D3359" s="12" t="s">
        <v>5918</v>
      </c>
      <c r="E3359" s="13" t="s">
        <v>81</v>
      </c>
      <c r="F3359" s="13">
        <v>1</v>
      </c>
      <c r="G3359" s="12" t="s">
        <v>37</v>
      </c>
      <c r="H3359" s="12" t="s">
        <v>38</v>
      </c>
      <c r="I3359" s="12" t="s">
        <v>39</v>
      </c>
      <c r="J3359" s="12" t="s">
        <v>5961</v>
      </c>
      <c r="K3359" s="12" t="s">
        <v>41</v>
      </c>
      <c r="L3359" s="12"/>
      <c r="M3359" s="12"/>
      <c r="N3359" s="12" t="s">
        <v>5962</v>
      </c>
      <c r="O3359" s="14" t="s">
        <v>47</v>
      </c>
      <c r="P3359" s="5" t="str">
        <f>IF(OR(COUNTIF(A3359,"*省*"&amp;"*戒毒所*"),COUNTIF(A3359,"*省*"&amp;"*法院*"),COUNTIF(A3359,"*监狱*"),COUNTIF(A3359,"*省*"&amp;"*管教所*")),"省直",IFERROR(LOOKUP(9^9,FIND(对照表!$H$2:$H$14,A3359),对照表!$G$2:$G$14),IFERROR(LOOKUP(9^9,FIND(对照表!$E$2:$E$149,A3359),对照表!$C$2:$C$149),"省直")))</f>
        <v>哈尔滨</v>
      </c>
    </row>
    <row r="3360" customHeight="1" spans="1:16">
      <c r="A3360" s="12" t="s">
        <v>5957</v>
      </c>
      <c r="B3360" s="13" t="s">
        <v>5958</v>
      </c>
      <c r="C3360" s="12" t="s">
        <v>5708</v>
      </c>
      <c r="D3360" s="12" t="s">
        <v>5918</v>
      </c>
      <c r="E3360" s="13" t="s">
        <v>131</v>
      </c>
      <c r="F3360" s="13">
        <v>1</v>
      </c>
      <c r="G3360" s="12" t="s">
        <v>136</v>
      </c>
      <c r="H3360" s="12" t="s">
        <v>38</v>
      </c>
      <c r="I3360" s="12" t="s">
        <v>39</v>
      </c>
      <c r="J3360" s="12" t="s">
        <v>40</v>
      </c>
      <c r="K3360" s="12" t="s">
        <v>41</v>
      </c>
      <c r="L3360" s="12"/>
      <c r="M3360" s="12"/>
      <c r="N3360" s="12"/>
      <c r="O3360" s="14" t="s">
        <v>47</v>
      </c>
      <c r="P3360" s="5" t="str">
        <f>IF(OR(COUNTIF(A3360,"*省*"&amp;"*戒毒所*"),COUNTIF(A3360,"*省*"&amp;"*法院*"),COUNTIF(A3360,"*监狱*"),COUNTIF(A3360,"*省*"&amp;"*管教所*")),"省直",IFERROR(LOOKUP(9^9,FIND(对照表!$H$2:$H$14,A3360),对照表!$G$2:$G$14),IFERROR(LOOKUP(9^9,FIND(对照表!$E$2:$E$149,A3360),对照表!$C$2:$C$149),"省直")))</f>
        <v>哈尔滨</v>
      </c>
    </row>
    <row r="3361" customHeight="1" spans="1:16">
      <c r="A3361" s="12" t="s">
        <v>5957</v>
      </c>
      <c r="B3361" s="13" t="s">
        <v>5958</v>
      </c>
      <c r="C3361" s="12" t="s">
        <v>5708</v>
      </c>
      <c r="D3361" s="12" t="s">
        <v>5922</v>
      </c>
      <c r="E3361" s="13" t="s">
        <v>132</v>
      </c>
      <c r="F3361" s="13">
        <v>1</v>
      </c>
      <c r="G3361" s="12" t="s">
        <v>37</v>
      </c>
      <c r="H3361" s="12" t="s">
        <v>361</v>
      </c>
      <c r="I3361" s="12"/>
      <c r="J3361" s="39" t="s">
        <v>5963</v>
      </c>
      <c r="K3361" s="12" t="s">
        <v>41</v>
      </c>
      <c r="L3361" s="12"/>
      <c r="M3361" s="12"/>
      <c r="N3361" s="12" t="s">
        <v>5929</v>
      </c>
      <c r="O3361" s="14" t="s">
        <v>47</v>
      </c>
      <c r="P3361" s="5" t="str">
        <f>IF(OR(COUNTIF(A3361,"*省*"&amp;"*戒毒所*"),COUNTIF(A3361,"*省*"&amp;"*法院*"),COUNTIF(A3361,"*监狱*"),COUNTIF(A3361,"*省*"&amp;"*管教所*")),"省直",IFERROR(LOOKUP(9^9,FIND(对照表!$H$2:$H$14,A3361),对照表!$G$2:$G$14),IFERROR(LOOKUP(9^9,FIND(对照表!$E$2:$E$149,A3361),对照表!$C$2:$C$149),"省直")))</f>
        <v>哈尔滨</v>
      </c>
    </row>
    <row r="3362" customHeight="1" spans="1:16">
      <c r="A3362" s="12" t="s">
        <v>5964</v>
      </c>
      <c r="B3362" s="13" t="s">
        <v>5965</v>
      </c>
      <c r="C3362" s="12" t="s">
        <v>5708</v>
      </c>
      <c r="D3362" s="12" t="s">
        <v>35</v>
      </c>
      <c r="E3362" s="13" t="s">
        <v>36</v>
      </c>
      <c r="F3362" s="13">
        <v>1</v>
      </c>
      <c r="G3362" s="12" t="s">
        <v>37</v>
      </c>
      <c r="H3362" s="12" t="s">
        <v>38</v>
      </c>
      <c r="I3362" s="12" t="s">
        <v>39</v>
      </c>
      <c r="J3362" s="12" t="s">
        <v>2012</v>
      </c>
      <c r="K3362" s="12" t="s">
        <v>41</v>
      </c>
      <c r="L3362" s="12"/>
      <c r="M3362" s="12" t="s">
        <v>54</v>
      </c>
      <c r="N3362" s="12"/>
      <c r="O3362" s="14" t="s">
        <v>47</v>
      </c>
      <c r="P3362" s="5" t="str">
        <f>IF(OR(COUNTIF(A3362,"*省*"&amp;"*戒毒所*"),COUNTIF(A3362,"*省*"&amp;"*法院*"),COUNTIF(A3362,"*监狱*"),COUNTIF(A3362,"*省*"&amp;"*管教所*")),"省直",IFERROR(LOOKUP(9^9,FIND(对照表!$H$2:$H$14,A3362),对照表!$G$2:$G$14),IFERROR(LOOKUP(9^9,FIND(对照表!$E$2:$E$149,A3362),对照表!$C$2:$C$149),"省直")))</f>
        <v>牡丹江</v>
      </c>
    </row>
    <row r="3363" customHeight="1" spans="1:16">
      <c r="A3363" s="12" t="s">
        <v>5964</v>
      </c>
      <c r="B3363" s="13" t="s">
        <v>5965</v>
      </c>
      <c r="C3363" s="12" t="s">
        <v>5708</v>
      </c>
      <c r="D3363" s="12" t="s">
        <v>35</v>
      </c>
      <c r="E3363" s="13" t="s">
        <v>79</v>
      </c>
      <c r="F3363" s="13">
        <v>1</v>
      </c>
      <c r="G3363" s="12" t="s">
        <v>37</v>
      </c>
      <c r="H3363" s="12" t="s">
        <v>38</v>
      </c>
      <c r="I3363" s="12" t="s">
        <v>39</v>
      </c>
      <c r="J3363" s="12" t="s">
        <v>5966</v>
      </c>
      <c r="K3363" s="12" t="s">
        <v>41</v>
      </c>
      <c r="L3363" s="12"/>
      <c r="M3363" s="12"/>
      <c r="N3363" s="12" t="s">
        <v>5967</v>
      </c>
      <c r="O3363" s="14" t="s">
        <v>47</v>
      </c>
      <c r="P3363" s="5" t="str">
        <f>IF(OR(COUNTIF(A3363,"*省*"&amp;"*戒毒所*"),COUNTIF(A3363,"*省*"&amp;"*法院*"),COUNTIF(A3363,"*监狱*"),COUNTIF(A3363,"*省*"&amp;"*管教所*")),"省直",IFERROR(LOOKUP(9^9,FIND(对照表!$H$2:$H$14,A3363),对照表!$G$2:$G$14),IFERROR(LOOKUP(9^9,FIND(对照表!$E$2:$E$149,A3363),对照表!$C$2:$C$149),"省直")))</f>
        <v>牡丹江</v>
      </c>
    </row>
    <row r="3364" customHeight="1" spans="1:16">
      <c r="A3364" s="12" t="s">
        <v>5964</v>
      </c>
      <c r="B3364" s="13" t="s">
        <v>5965</v>
      </c>
      <c r="C3364" s="12" t="s">
        <v>5708</v>
      </c>
      <c r="D3364" s="12" t="s">
        <v>5922</v>
      </c>
      <c r="E3364" s="13" t="s">
        <v>81</v>
      </c>
      <c r="F3364" s="13">
        <v>1</v>
      </c>
      <c r="G3364" s="12" t="s">
        <v>37</v>
      </c>
      <c r="H3364" s="12" t="s">
        <v>38</v>
      </c>
      <c r="I3364" s="12" t="s">
        <v>39</v>
      </c>
      <c r="J3364" s="12" t="s">
        <v>40</v>
      </c>
      <c r="K3364" s="12" t="s">
        <v>41</v>
      </c>
      <c r="L3364" s="12"/>
      <c r="M3364" s="12"/>
      <c r="N3364" s="12" t="s">
        <v>5968</v>
      </c>
      <c r="O3364" s="14" t="s">
        <v>47</v>
      </c>
      <c r="P3364" s="5" t="str">
        <f>IF(OR(COUNTIF(A3364,"*省*"&amp;"*戒毒所*"),COUNTIF(A3364,"*省*"&amp;"*法院*"),COUNTIF(A3364,"*监狱*"),COUNTIF(A3364,"*省*"&amp;"*管教所*")),"省直",IFERROR(LOOKUP(9^9,FIND(对照表!$H$2:$H$14,A3364),对照表!$G$2:$G$14),IFERROR(LOOKUP(9^9,FIND(对照表!$E$2:$E$149,A3364),对照表!$C$2:$C$149),"省直")))</f>
        <v>牡丹江</v>
      </c>
    </row>
    <row r="3365" customHeight="1" spans="1:16">
      <c r="A3365" s="12" t="s">
        <v>5969</v>
      </c>
      <c r="B3365" s="13" t="s">
        <v>5970</v>
      </c>
      <c r="C3365" s="12" t="s">
        <v>5708</v>
      </c>
      <c r="D3365" s="12" t="s">
        <v>35</v>
      </c>
      <c r="E3365" s="13" t="s">
        <v>36</v>
      </c>
      <c r="F3365" s="13">
        <v>1</v>
      </c>
      <c r="G3365" s="12" t="s">
        <v>37</v>
      </c>
      <c r="H3365" s="12" t="s">
        <v>38</v>
      </c>
      <c r="I3365" s="12"/>
      <c r="J3365" s="12" t="s">
        <v>5939</v>
      </c>
      <c r="K3365" s="12" t="s">
        <v>41</v>
      </c>
      <c r="L3365" s="12"/>
      <c r="M3365" s="12"/>
      <c r="N3365" s="12" t="s">
        <v>5927</v>
      </c>
      <c r="O3365" s="14" t="s">
        <v>47</v>
      </c>
      <c r="P3365" s="5" t="str">
        <f>IF(OR(COUNTIF(A3365,"*省*"&amp;"*戒毒所*"),COUNTIF(A3365,"*省*"&amp;"*法院*"),COUNTIF(A3365,"*监狱*"),COUNTIF(A3365,"*省*"&amp;"*管教所*")),"省直",IFERROR(LOOKUP(9^9,FIND(对照表!$H$2:$H$14,A3365),对照表!$G$2:$G$14),IFERROR(LOOKUP(9^9,FIND(对照表!$E$2:$E$149,A3365),对照表!$C$2:$C$149),"省直")))</f>
        <v>鸡西</v>
      </c>
    </row>
    <row r="3366" customHeight="1" spans="1:16">
      <c r="A3366" s="12" t="s">
        <v>5971</v>
      </c>
      <c r="B3366" s="13" t="s">
        <v>5972</v>
      </c>
      <c r="C3366" s="12" t="s">
        <v>5708</v>
      </c>
      <c r="D3366" s="12" t="s">
        <v>35</v>
      </c>
      <c r="E3366" s="13" t="s">
        <v>36</v>
      </c>
      <c r="F3366" s="13">
        <v>1</v>
      </c>
      <c r="G3366" s="12" t="s">
        <v>37</v>
      </c>
      <c r="H3366" s="12" t="s">
        <v>38</v>
      </c>
      <c r="I3366" s="12" t="s">
        <v>39</v>
      </c>
      <c r="J3366" s="12" t="s">
        <v>5973</v>
      </c>
      <c r="K3366" s="12" t="s">
        <v>41</v>
      </c>
      <c r="L3366" s="12"/>
      <c r="M3366" s="12"/>
      <c r="N3366" s="12"/>
      <c r="O3366" s="14" t="s">
        <v>47</v>
      </c>
      <c r="P3366" s="5" t="str">
        <f>IF(OR(COUNTIF(A3366,"*省*"&amp;"*戒毒所*"),COUNTIF(A3366,"*省*"&amp;"*法院*"),COUNTIF(A3366,"*监狱*"),COUNTIF(A3366,"*省*"&amp;"*管教所*")),"省直",IFERROR(LOOKUP(9^9,FIND(对照表!$H$2:$H$14,A3366),对照表!$G$2:$G$14),IFERROR(LOOKUP(9^9,FIND(对照表!$E$2:$E$149,A3366),对照表!$C$2:$C$149),"省直")))</f>
        <v>哈尔滨</v>
      </c>
    </row>
    <row r="3367" customHeight="1" spans="1:16">
      <c r="A3367" s="12" t="s">
        <v>5971</v>
      </c>
      <c r="B3367" s="13" t="s">
        <v>5972</v>
      </c>
      <c r="C3367" s="12" t="s">
        <v>5708</v>
      </c>
      <c r="D3367" s="12" t="s">
        <v>35</v>
      </c>
      <c r="E3367" s="13" t="s">
        <v>79</v>
      </c>
      <c r="F3367" s="13">
        <v>1</v>
      </c>
      <c r="G3367" s="12" t="s">
        <v>37</v>
      </c>
      <c r="H3367" s="12" t="s">
        <v>38</v>
      </c>
      <c r="I3367" s="12" t="s">
        <v>39</v>
      </c>
      <c r="J3367" s="39" t="s">
        <v>5974</v>
      </c>
      <c r="K3367" s="12" t="s">
        <v>41</v>
      </c>
      <c r="L3367" s="12"/>
      <c r="M3367" s="12"/>
      <c r="N3367" s="12"/>
      <c r="O3367" s="14" t="s">
        <v>47</v>
      </c>
      <c r="P3367" s="5" t="str">
        <f>IF(OR(COUNTIF(A3367,"*省*"&amp;"*戒毒所*"),COUNTIF(A3367,"*省*"&amp;"*法院*"),COUNTIF(A3367,"*监狱*"),COUNTIF(A3367,"*省*"&amp;"*管教所*")),"省直",IFERROR(LOOKUP(9^9,FIND(对照表!$H$2:$H$14,A3367),对照表!$G$2:$G$14),IFERROR(LOOKUP(9^9,FIND(对照表!$E$2:$E$149,A3367),对照表!$C$2:$C$149),"省直")))</f>
        <v>哈尔滨</v>
      </c>
    </row>
    <row r="3368" customHeight="1" spans="1:16">
      <c r="A3368" s="12" t="s">
        <v>5971</v>
      </c>
      <c r="B3368" s="13" t="s">
        <v>5972</v>
      </c>
      <c r="C3368" s="12" t="s">
        <v>5708</v>
      </c>
      <c r="D3368" s="12" t="s">
        <v>35</v>
      </c>
      <c r="E3368" s="13" t="s">
        <v>81</v>
      </c>
      <c r="F3368" s="13">
        <v>1</v>
      </c>
      <c r="G3368" s="12" t="s">
        <v>78</v>
      </c>
      <c r="H3368" s="12" t="s">
        <v>38</v>
      </c>
      <c r="I3368" s="12" t="s">
        <v>39</v>
      </c>
      <c r="J3368" s="39" t="s">
        <v>40</v>
      </c>
      <c r="K3368" s="12" t="s">
        <v>41</v>
      </c>
      <c r="L3368" s="12"/>
      <c r="M3368" s="12"/>
      <c r="N3368" s="12"/>
      <c r="O3368" s="14" t="s">
        <v>47</v>
      </c>
      <c r="P3368" s="5" t="str">
        <f>IF(OR(COUNTIF(A3368,"*省*"&amp;"*戒毒所*"),COUNTIF(A3368,"*省*"&amp;"*法院*"),COUNTIF(A3368,"*监狱*"),COUNTIF(A3368,"*省*"&amp;"*管教所*")),"省直",IFERROR(LOOKUP(9^9,FIND(对照表!$H$2:$H$14,A3368),对照表!$G$2:$G$14),IFERROR(LOOKUP(9^9,FIND(对照表!$E$2:$E$149,A3368),对照表!$C$2:$C$149),"省直")))</f>
        <v>哈尔滨</v>
      </c>
    </row>
    <row r="3369" customHeight="1" spans="1:16">
      <c r="A3369" s="12" t="s">
        <v>5975</v>
      </c>
      <c r="B3369" s="13" t="s">
        <v>5976</v>
      </c>
      <c r="C3369" s="12" t="s">
        <v>5708</v>
      </c>
      <c r="D3369" s="12" t="s">
        <v>5918</v>
      </c>
      <c r="E3369" s="13" t="s">
        <v>36</v>
      </c>
      <c r="F3369" s="13">
        <v>2</v>
      </c>
      <c r="G3369" s="12" t="s">
        <v>37</v>
      </c>
      <c r="H3369" s="12" t="s">
        <v>38</v>
      </c>
      <c r="I3369" s="12" t="s">
        <v>39</v>
      </c>
      <c r="J3369" s="39" t="s">
        <v>5939</v>
      </c>
      <c r="K3369" s="12" t="s">
        <v>41</v>
      </c>
      <c r="L3369" s="12"/>
      <c r="M3369" s="12"/>
      <c r="N3369" s="12" t="s">
        <v>5962</v>
      </c>
      <c r="O3369" s="14" t="s">
        <v>47</v>
      </c>
      <c r="P3369" s="5" t="str">
        <f>IF(OR(COUNTIF(A3369,"*省*"&amp;"*戒毒所*"),COUNTIF(A3369,"*省*"&amp;"*法院*"),COUNTIF(A3369,"*监狱*"),COUNTIF(A3369,"*省*"&amp;"*管教所*")),"省直",IFERROR(LOOKUP(9^9,FIND(对照表!$H$2:$H$14,A3369),对照表!$G$2:$G$14),IFERROR(LOOKUP(9^9,FIND(对照表!$E$2:$E$149,A3369),对照表!$C$2:$C$149),"省直")))</f>
        <v>绥化</v>
      </c>
    </row>
    <row r="3370" customHeight="1" spans="1:16">
      <c r="A3370" s="12" t="s">
        <v>5975</v>
      </c>
      <c r="B3370" s="13" t="s">
        <v>5976</v>
      </c>
      <c r="C3370" s="12" t="s">
        <v>5708</v>
      </c>
      <c r="D3370" s="12" t="s">
        <v>35</v>
      </c>
      <c r="E3370" s="13" t="s">
        <v>79</v>
      </c>
      <c r="F3370" s="13">
        <v>1</v>
      </c>
      <c r="G3370" s="12" t="s">
        <v>37</v>
      </c>
      <c r="H3370" s="12" t="s">
        <v>38</v>
      </c>
      <c r="I3370" s="12" t="s">
        <v>39</v>
      </c>
      <c r="J3370" s="12" t="s">
        <v>176</v>
      </c>
      <c r="K3370" s="12" t="s">
        <v>41</v>
      </c>
      <c r="L3370" s="12"/>
      <c r="M3370" s="12"/>
      <c r="N3370" s="12"/>
      <c r="O3370" s="14" t="s">
        <v>47</v>
      </c>
      <c r="P3370" s="5" t="str">
        <f>IF(OR(COUNTIF(A3370,"*省*"&amp;"*戒毒所*"),COUNTIF(A3370,"*省*"&amp;"*法院*"),COUNTIF(A3370,"*监狱*"),COUNTIF(A3370,"*省*"&amp;"*管教所*")),"省直",IFERROR(LOOKUP(9^9,FIND(对照表!$H$2:$H$14,A3370),对照表!$G$2:$G$14),IFERROR(LOOKUP(9^9,FIND(对照表!$E$2:$E$149,A3370),对照表!$C$2:$C$149),"省直")))</f>
        <v>绥化</v>
      </c>
    </row>
    <row r="3371" customHeight="1" spans="1:16">
      <c r="A3371" s="12" t="s">
        <v>5977</v>
      </c>
      <c r="B3371" s="13" t="s">
        <v>5978</v>
      </c>
      <c r="C3371" s="12" t="s">
        <v>5845</v>
      </c>
      <c r="D3371" s="12" t="s">
        <v>5918</v>
      </c>
      <c r="E3371" s="13" t="s">
        <v>36</v>
      </c>
      <c r="F3371" s="13">
        <v>1</v>
      </c>
      <c r="G3371" s="12" t="s">
        <v>37</v>
      </c>
      <c r="H3371" s="12" t="s">
        <v>38</v>
      </c>
      <c r="I3371" s="12" t="s">
        <v>39</v>
      </c>
      <c r="J3371" s="39" t="s">
        <v>130</v>
      </c>
      <c r="K3371" s="12" t="s">
        <v>41</v>
      </c>
      <c r="L3371" s="12"/>
      <c r="M3371" s="12"/>
      <c r="N3371" s="12" t="s">
        <v>5955</v>
      </c>
      <c r="O3371" s="14"/>
      <c r="P3371" s="5" t="str">
        <f>IF(OR(COUNTIF(A3371,"*省*"&amp;"*戒毒所*"),COUNTIF(A3371,"*省*"&amp;"*法院*"),COUNTIF(A3371,"*监狱*"),COUNTIF(A3371,"*省*"&amp;"*管教所*")),"省直",IFERROR(LOOKUP(9^9,FIND(对照表!$H$2:$H$14,A3371),对照表!$G$2:$G$14),IFERROR(LOOKUP(9^9,FIND(对照表!$E$2:$E$149,A3371),对照表!$C$2:$C$149),"省直")))</f>
        <v>哈尔滨</v>
      </c>
    </row>
    <row r="3372" customHeight="1" spans="1:16">
      <c r="A3372" s="12" t="s">
        <v>5977</v>
      </c>
      <c r="B3372" s="13" t="s">
        <v>5978</v>
      </c>
      <c r="C3372" s="12" t="s">
        <v>5845</v>
      </c>
      <c r="D3372" s="12" t="s">
        <v>5918</v>
      </c>
      <c r="E3372" s="13" t="s">
        <v>79</v>
      </c>
      <c r="F3372" s="13">
        <v>1</v>
      </c>
      <c r="G3372" s="12" t="s">
        <v>37</v>
      </c>
      <c r="H3372" s="12" t="s">
        <v>38</v>
      </c>
      <c r="I3372" s="12" t="s">
        <v>39</v>
      </c>
      <c r="J3372" s="12" t="s">
        <v>130</v>
      </c>
      <c r="K3372" s="12" t="s">
        <v>41</v>
      </c>
      <c r="L3372" s="12"/>
      <c r="M3372" s="12"/>
      <c r="N3372" s="12" t="s">
        <v>5956</v>
      </c>
      <c r="O3372" s="14"/>
      <c r="P3372" s="5" t="str">
        <f>IF(OR(COUNTIF(A3372,"*省*"&amp;"*戒毒所*"),COUNTIF(A3372,"*省*"&amp;"*法院*"),COUNTIF(A3372,"*监狱*"),COUNTIF(A3372,"*省*"&amp;"*管教所*")),"省直",IFERROR(LOOKUP(9^9,FIND(对照表!$H$2:$H$14,A3372),对照表!$G$2:$G$14),IFERROR(LOOKUP(9^9,FIND(对照表!$E$2:$E$149,A3372),对照表!$C$2:$C$149),"省直")))</f>
        <v>哈尔滨</v>
      </c>
    </row>
    <row r="3373" customHeight="1" spans="1:16">
      <c r="A3373" s="12" t="s">
        <v>5979</v>
      </c>
      <c r="B3373" s="13" t="s">
        <v>5980</v>
      </c>
      <c r="C3373" s="12" t="s">
        <v>5708</v>
      </c>
      <c r="D3373" s="12" t="s">
        <v>5918</v>
      </c>
      <c r="E3373" s="13" t="s">
        <v>36</v>
      </c>
      <c r="F3373" s="13">
        <v>4</v>
      </c>
      <c r="G3373" s="12" t="s">
        <v>37</v>
      </c>
      <c r="H3373" s="12" t="s">
        <v>38</v>
      </c>
      <c r="I3373" s="12" t="s">
        <v>39</v>
      </c>
      <c r="J3373" s="12" t="s">
        <v>40</v>
      </c>
      <c r="K3373" s="12" t="s">
        <v>41</v>
      </c>
      <c r="L3373" s="12"/>
      <c r="M3373" s="12"/>
      <c r="N3373" s="12" t="s">
        <v>5919</v>
      </c>
      <c r="O3373" s="14"/>
      <c r="P3373" s="5" t="str">
        <f>IF(OR(COUNTIF(A3373,"*省*"&amp;"*戒毒所*"),COUNTIF(A3373,"*省*"&amp;"*法院*"),COUNTIF(A3373,"*监狱*"),COUNTIF(A3373,"*省*"&amp;"*管教所*")),"省直",IFERROR(LOOKUP(9^9,FIND(对照表!$H$2:$H$14,A3373),对照表!$G$2:$G$14),IFERROR(LOOKUP(9^9,FIND(对照表!$E$2:$E$149,A3373),对照表!$C$2:$C$149),"省直")))</f>
        <v>哈尔滨</v>
      </c>
    </row>
    <row r="3374" customHeight="1" spans="1:16">
      <c r="A3374" s="12" t="s">
        <v>5981</v>
      </c>
      <c r="B3374" s="13" t="s">
        <v>5982</v>
      </c>
      <c r="C3374" s="12" t="s">
        <v>5708</v>
      </c>
      <c r="D3374" s="12" t="s">
        <v>5918</v>
      </c>
      <c r="E3374" s="13" t="s">
        <v>36</v>
      </c>
      <c r="F3374" s="13">
        <v>3</v>
      </c>
      <c r="G3374" s="12" t="s">
        <v>37</v>
      </c>
      <c r="H3374" s="12" t="s">
        <v>38</v>
      </c>
      <c r="I3374" s="12" t="s">
        <v>39</v>
      </c>
      <c r="J3374" s="12" t="s">
        <v>40</v>
      </c>
      <c r="K3374" s="12" t="s">
        <v>41</v>
      </c>
      <c r="L3374" s="12"/>
      <c r="M3374" s="12"/>
      <c r="N3374" s="12" t="s">
        <v>5919</v>
      </c>
      <c r="O3374" s="14" t="s">
        <v>47</v>
      </c>
      <c r="P3374" s="5" t="str">
        <f>IF(OR(COUNTIF(A3374,"*省*"&amp;"*戒毒所*"),COUNTIF(A3374,"*省*"&amp;"*法院*"),COUNTIF(A3374,"*监狱*"),COUNTIF(A3374,"*省*"&amp;"*管教所*")),"省直",IFERROR(LOOKUP(9^9,FIND(对照表!$H$2:$H$14,A3374),对照表!$G$2:$G$14),IFERROR(LOOKUP(9^9,FIND(对照表!$E$2:$E$149,A3374),对照表!$C$2:$C$149),"省直")))</f>
        <v>齐齐哈尔</v>
      </c>
    </row>
    <row r="3375" customHeight="1" spans="1:16">
      <c r="A3375" s="12" t="s">
        <v>5983</v>
      </c>
      <c r="B3375" s="13" t="s">
        <v>5984</v>
      </c>
      <c r="C3375" s="12" t="s">
        <v>5708</v>
      </c>
      <c r="D3375" s="12" t="s">
        <v>35</v>
      </c>
      <c r="E3375" s="13" t="s">
        <v>36</v>
      </c>
      <c r="F3375" s="13">
        <v>1</v>
      </c>
      <c r="G3375" s="12" t="s">
        <v>37</v>
      </c>
      <c r="H3375" s="12" t="s">
        <v>38</v>
      </c>
      <c r="I3375" s="12"/>
      <c r="J3375" s="12" t="s">
        <v>5985</v>
      </c>
      <c r="K3375" s="12" t="s">
        <v>41</v>
      </c>
      <c r="L3375" s="12"/>
      <c r="M3375" s="12"/>
      <c r="N3375" s="12"/>
      <c r="O3375" s="14"/>
      <c r="P3375" s="5" t="str">
        <f>IF(OR(COUNTIF(A3375,"*省*"&amp;"*戒毒所*"),COUNTIF(A3375,"*省*"&amp;"*法院*"),COUNTIF(A3375,"*监狱*"),COUNTIF(A3375,"*省*"&amp;"*管教所*")),"省直",IFERROR(LOOKUP(9^9,FIND(对照表!$H$2:$H$14,A3375),对照表!$G$2:$G$14),IFERROR(LOOKUP(9^9,FIND(对照表!$E$2:$E$149,A3375),对照表!$C$2:$C$149),"省直")))</f>
        <v>牡丹江</v>
      </c>
    </row>
    <row r="3376" customHeight="1" spans="1:16">
      <c r="A3376" s="12" t="s">
        <v>5983</v>
      </c>
      <c r="B3376" s="13" t="s">
        <v>5984</v>
      </c>
      <c r="C3376" s="12" t="s">
        <v>5708</v>
      </c>
      <c r="D3376" s="12" t="s">
        <v>35</v>
      </c>
      <c r="E3376" s="13" t="s">
        <v>79</v>
      </c>
      <c r="F3376" s="13">
        <v>1</v>
      </c>
      <c r="G3376" s="12" t="s">
        <v>78</v>
      </c>
      <c r="H3376" s="12" t="s">
        <v>38</v>
      </c>
      <c r="I3376" s="12"/>
      <c r="J3376" s="12" t="s">
        <v>5986</v>
      </c>
      <c r="K3376" s="12" t="s">
        <v>41</v>
      </c>
      <c r="L3376" s="12"/>
      <c r="M3376" s="12"/>
      <c r="N3376" s="12"/>
      <c r="O3376" s="14"/>
      <c r="P3376" s="5" t="str">
        <f>IF(OR(COUNTIF(A3376,"*省*"&amp;"*戒毒所*"),COUNTIF(A3376,"*省*"&amp;"*法院*"),COUNTIF(A3376,"*监狱*"),COUNTIF(A3376,"*省*"&amp;"*管教所*")),"省直",IFERROR(LOOKUP(9^9,FIND(对照表!$H$2:$H$14,A3376),对照表!$G$2:$G$14),IFERROR(LOOKUP(9^9,FIND(对照表!$E$2:$E$149,A3376),对照表!$C$2:$C$149),"省直")))</f>
        <v>牡丹江</v>
      </c>
    </row>
    <row r="3377" customHeight="1" spans="1:16">
      <c r="A3377" s="12" t="s">
        <v>5987</v>
      </c>
      <c r="B3377" s="13" t="s">
        <v>5988</v>
      </c>
      <c r="C3377" s="12" t="s">
        <v>5708</v>
      </c>
      <c r="D3377" s="12" t="s">
        <v>5918</v>
      </c>
      <c r="E3377" s="13" t="s">
        <v>36</v>
      </c>
      <c r="F3377" s="13">
        <v>1</v>
      </c>
      <c r="G3377" s="12" t="s">
        <v>37</v>
      </c>
      <c r="H3377" s="12" t="s">
        <v>38</v>
      </c>
      <c r="I3377" s="12" t="s">
        <v>39</v>
      </c>
      <c r="J3377" s="12" t="s">
        <v>40</v>
      </c>
      <c r="K3377" s="12" t="s">
        <v>41</v>
      </c>
      <c r="L3377" s="12"/>
      <c r="M3377" s="12"/>
      <c r="N3377" s="12" t="s">
        <v>5955</v>
      </c>
      <c r="O3377" s="14"/>
      <c r="P3377" s="5" t="str">
        <f>IF(OR(COUNTIF(A3377,"*省*"&amp;"*戒毒所*"),COUNTIF(A3377,"*省*"&amp;"*法院*"),COUNTIF(A3377,"*监狱*"),COUNTIF(A3377,"*省*"&amp;"*管教所*")),"省直",IFERROR(LOOKUP(9^9,FIND(对照表!$H$2:$H$14,A3377),对照表!$G$2:$G$14),IFERROR(LOOKUP(9^9,FIND(对照表!$E$2:$E$149,A3377),对照表!$C$2:$C$149),"省直")))</f>
        <v>佳木斯</v>
      </c>
    </row>
    <row r="3378" customHeight="1" spans="1:16">
      <c r="A3378" s="12" t="s">
        <v>5987</v>
      </c>
      <c r="B3378" s="13" t="s">
        <v>5988</v>
      </c>
      <c r="C3378" s="12" t="s">
        <v>5708</v>
      </c>
      <c r="D3378" s="12" t="s">
        <v>5918</v>
      </c>
      <c r="E3378" s="13" t="s">
        <v>79</v>
      </c>
      <c r="F3378" s="13">
        <v>1</v>
      </c>
      <c r="G3378" s="12" t="s">
        <v>37</v>
      </c>
      <c r="H3378" s="12" t="s">
        <v>38</v>
      </c>
      <c r="I3378" s="12" t="s">
        <v>39</v>
      </c>
      <c r="J3378" s="12" t="s">
        <v>40</v>
      </c>
      <c r="K3378" s="12" t="s">
        <v>41</v>
      </c>
      <c r="L3378" s="12"/>
      <c r="M3378" s="12"/>
      <c r="N3378" s="12" t="s">
        <v>5956</v>
      </c>
      <c r="O3378" s="14"/>
      <c r="P3378" s="5" t="str">
        <f>IF(OR(COUNTIF(A3378,"*省*"&amp;"*戒毒所*"),COUNTIF(A3378,"*省*"&amp;"*法院*"),COUNTIF(A3378,"*监狱*"),COUNTIF(A3378,"*省*"&amp;"*管教所*")),"省直",IFERROR(LOOKUP(9^9,FIND(对照表!$H$2:$H$14,A3378),对照表!$G$2:$G$14),IFERROR(LOOKUP(9^9,FIND(对照表!$E$2:$E$149,A3378),对照表!$C$2:$C$149),"省直")))</f>
        <v>佳木斯</v>
      </c>
    </row>
    <row r="3379" customHeight="1" spans="1:16">
      <c r="A3379" s="12" t="s">
        <v>5987</v>
      </c>
      <c r="B3379" s="13" t="s">
        <v>5988</v>
      </c>
      <c r="C3379" s="12" t="s">
        <v>5708</v>
      </c>
      <c r="D3379" s="12" t="s">
        <v>35</v>
      </c>
      <c r="E3379" s="13" t="s">
        <v>81</v>
      </c>
      <c r="F3379" s="13">
        <v>1</v>
      </c>
      <c r="G3379" s="12" t="s">
        <v>37</v>
      </c>
      <c r="H3379" s="12" t="s">
        <v>38</v>
      </c>
      <c r="I3379" s="12" t="s">
        <v>39</v>
      </c>
      <c r="J3379" s="12" t="s">
        <v>2036</v>
      </c>
      <c r="K3379" s="12" t="s">
        <v>41</v>
      </c>
      <c r="L3379" s="12"/>
      <c r="M3379" s="12"/>
      <c r="N3379" s="12" t="s">
        <v>5959</v>
      </c>
      <c r="O3379" s="14"/>
      <c r="P3379" s="5" t="str">
        <f>IF(OR(COUNTIF(A3379,"*省*"&amp;"*戒毒所*"),COUNTIF(A3379,"*省*"&amp;"*法院*"),COUNTIF(A3379,"*监狱*"),COUNTIF(A3379,"*省*"&amp;"*管教所*")),"省直",IFERROR(LOOKUP(9^9,FIND(对照表!$H$2:$H$14,A3379),对照表!$G$2:$G$14),IFERROR(LOOKUP(9^9,FIND(对照表!$E$2:$E$149,A3379),对照表!$C$2:$C$149),"省直")))</f>
        <v>佳木斯</v>
      </c>
    </row>
    <row r="3380" customHeight="1" spans="1:16">
      <c r="A3380" s="8" t="s">
        <v>5989</v>
      </c>
      <c r="B3380" s="9" t="s">
        <v>5990</v>
      </c>
      <c r="C3380" s="8" t="s">
        <v>5991</v>
      </c>
      <c r="D3380" s="8" t="s">
        <v>35</v>
      </c>
      <c r="E3380" s="9" t="s">
        <v>36</v>
      </c>
      <c r="F3380" s="9">
        <v>1</v>
      </c>
      <c r="G3380" s="8" t="s">
        <v>37</v>
      </c>
      <c r="H3380" s="8" t="s">
        <v>38</v>
      </c>
      <c r="I3380" s="40" t="s">
        <v>39</v>
      </c>
      <c r="J3380" s="8" t="s">
        <v>5992</v>
      </c>
      <c r="K3380" s="8" t="s">
        <v>113</v>
      </c>
      <c r="L3380" s="8"/>
      <c r="M3380" s="8"/>
      <c r="N3380" s="8"/>
      <c r="O3380" s="11"/>
      <c r="P3380" s="5" t="str">
        <f>IF(OR(COUNTIF(A3380,"*省*"&amp;"*戒毒所*"),COUNTIF(A3380,"*省*"&amp;"*法院*"),COUNTIF(A3380,"*监狱*"),COUNTIF(A3380,"*省*"&amp;"*管教所*")),"省直",IFERROR(LOOKUP(9^9,FIND(对照表!$H$2:$H$14,A3380),对照表!$G$2:$G$14),IFERROR(LOOKUP(9^9,FIND(对照表!$E$2:$E$149,A3380),对照表!$C$2:$C$149),"省直")))</f>
        <v>省直</v>
      </c>
    </row>
    <row r="3381" customHeight="1" spans="1:16">
      <c r="A3381" s="8" t="s">
        <v>5989</v>
      </c>
      <c r="B3381" s="9" t="s">
        <v>5990</v>
      </c>
      <c r="C3381" s="8" t="s">
        <v>5993</v>
      </c>
      <c r="D3381" s="8" t="s">
        <v>35</v>
      </c>
      <c r="E3381" s="9" t="s">
        <v>79</v>
      </c>
      <c r="F3381" s="9">
        <v>2</v>
      </c>
      <c r="G3381" s="8" t="s">
        <v>37</v>
      </c>
      <c r="H3381" s="8" t="s">
        <v>38</v>
      </c>
      <c r="I3381" s="40" t="s">
        <v>39</v>
      </c>
      <c r="J3381" s="8" t="s">
        <v>5992</v>
      </c>
      <c r="K3381" s="8" t="s">
        <v>113</v>
      </c>
      <c r="L3381" s="8"/>
      <c r="M3381" s="8"/>
      <c r="N3381" s="8"/>
      <c r="O3381" s="11"/>
      <c r="P3381" s="5" t="str">
        <f>IF(OR(COUNTIF(A3381,"*省*"&amp;"*戒毒所*"),COUNTIF(A3381,"*省*"&amp;"*法院*"),COUNTIF(A3381,"*监狱*"),COUNTIF(A3381,"*省*"&amp;"*管教所*")),"省直",IFERROR(LOOKUP(9^9,FIND(对照表!$H$2:$H$14,A3381),对照表!$G$2:$G$14),IFERROR(LOOKUP(9^9,FIND(对照表!$E$2:$E$149,A3381),对照表!$C$2:$C$149),"省直")))</f>
        <v>省直</v>
      </c>
    </row>
    <row r="3382" customHeight="1" spans="1:16">
      <c r="A3382" s="8" t="s">
        <v>5994</v>
      </c>
      <c r="B3382" s="9" t="s">
        <v>5995</v>
      </c>
      <c r="C3382" s="8" t="s">
        <v>5996</v>
      </c>
      <c r="D3382" s="8" t="s">
        <v>35</v>
      </c>
      <c r="E3382" s="9" t="s">
        <v>36</v>
      </c>
      <c r="F3382" s="9">
        <v>1</v>
      </c>
      <c r="G3382" s="8" t="s">
        <v>37</v>
      </c>
      <c r="H3382" s="8" t="s">
        <v>38</v>
      </c>
      <c r="I3382" s="40" t="s">
        <v>39</v>
      </c>
      <c r="J3382" s="8" t="s">
        <v>5997</v>
      </c>
      <c r="K3382" s="8" t="s">
        <v>41</v>
      </c>
      <c r="L3382" s="8" t="s">
        <v>5666</v>
      </c>
      <c r="M3382" s="8"/>
      <c r="N3382" s="8" t="s">
        <v>5998</v>
      </c>
      <c r="O3382" s="11"/>
      <c r="P3382" s="5" t="str">
        <f>IF(OR(COUNTIF(A3382,"*省*"&amp;"*戒毒所*"),COUNTIF(A3382,"*省*"&amp;"*法院*"),COUNTIF(A3382,"*监狱*"),COUNTIF(A3382,"*省*"&amp;"*管教所*")),"省直",IFERROR(LOOKUP(9^9,FIND(对照表!$H$2:$H$14,A3382),对照表!$G$2:$G$14),IFERROR(LOOKUP(9^9,FIND(对照表!$E$2:$E$149,A3382),对照表!$C$2:$C$149),"省直")))</f>
        <v>省直</v>
      </c>
    </row>
    <row r="3383" customHeight="1" spans="1:16">
      <c r="A3383" s="8" t="s">
        <v>5994</v>
      </c>
      <c r="B3383" s="9" t="s">
        <v>5995</v>
      </c>
      <c r="C3383" s="8" t="s">
        <v>5999</v>
      </c>
      <c r="D3383" s="8" t="s">
        <v>35</v>
      </c>
      <c r="E3383" s="9" t="s">
        <v>79</v>
      </c>
      <c r="F3383" s="9">
        <v>1</v>
      </c>
      <c r="G3383" s="8" t="s">
        <v>37</v>
      </c>
      <c r="H3383" s="8" t="s">
        <v>1824</v>
      </c>
      <c r="I3383" s="40" t="s">
        <v>39</v>
      </c>
      <c r="J3383" s="8" t="s">
        <v>6000</v>
      </c>
      <c r="K3383" s="8" t="s">
        <v>41</v>
      </c>
      <c r="L3383" s="8" t="s">
        <v>5666</v>
      </c>
      <c r="M3383" s="8"/>
      <c r="N3383" s="8" t="s">
        <v>5998</v>
      </c>
      <c r="O3383" s="11"/>
      <c r="P3383" s="5" t="str">
        <f>IF(OR(COUNTIF(A3383,"*省*"&amp;"*戒毒所*"),COUNTIF(A3383,"*省*"&amp;"*法院*"),COUNTIF(A3383,"*监狱*"),COUNTIF(A3383,"*省*"&amp;"*管教所*")),"省直",IFERROR(LOOKUP(9^9,FIND(对照表!$H$2:$H$14,A3383),对照表!$G$2:$G$14),IFERROR(LOOKUP(9^9,FIND(对照表!$E$2:$E$149,A3383),对照表!$C$2:$C$149),"省直")))</f>
        <v>省直</v>
      </c>
    </row>
    <row r="3384" customHeight="1" spans="1:16">
      <c r="A3384" s="8" t="s">
        <v>6001</v>
      </c>
      <c r="B3384" s="9" t="s">
        <v>6002</v>
      </c>
      <c r="C3384" s="8" t="s">
        <v>6003</v>
      </c>
      <c r="D3384" s="8" t="s">
        <v>6004</v>
      </c>
      <c r="E3384" s="9" t="s">
        <v>36</v>
      </c>
      <c r="F3384" s="9">
        <v>10</v>
      </c>
      <c r="G3384" s="8" t="s">
        <v>37</v>
      </c>
      <c r="H3384" s="8" t="s">
        <v>361</v>
      </c>
      <c r="I3384" s="40"/>
      <c r="J3384" s="8" t="s">
        <v>6005</v>
      </c>
      <c r="K3384" s="8" t="s">
        <v>41</v>
      </c>
      <c r="L3384" s="8"/>
      <c r="M3384" s="8"/>
      <c r="N3384" s="8" t="s">
        <v>6006</v>
      </c>
      <c r="O3384" s="11"/>
      <c r="P3384" s="5" t="str">
        <f>IF(OR(COUNTIF(A3384,"*省*"&amp;"*戒毒所*"),COUNTIF(A3384,"*省*"&amp;"*法院*"),COUNTIF(A3384,"*监狱*"),COUNTIF(A3384,"*省*"&amp;"*管教所*")),"省直",IFERROR(LOOKUP(9^9,FIND(对照表!$H$2:$H$14,A3384),对照表!$G$2:$G$14),IFERROR(LOOKUP(9^9,FIND(对照表!$E$2:$E$149,A3384),对照表!$C$2:$C$149),"省直")))</f>
        <v>省直</v>
      </c>
    </row>
    <row r="3385" customHeight="1" spans="1:16">
      <c r="A3385" s="8" t="s">
        <v>6001</v>
      </c>
      <c r="B3385" s="9" t="s">
        <v>6002</v>
      </c>
      <c r="C3385" s="8" t="s">
        <v>6003</v>
      </c>
      <c r="D3385" s="8" t="s">
        <v>6004</v>
      </c>
      <c r="E3385" s="9" t="s">
        <v>79</v>
      </c>
      <c r="F3385" s="9">
        <v>5</v>
      </c>
      <c r="G3385" s="8" t="s">
        <v>37</v>
      </c>
      <c r="H3385" s="8" t="s">
        <v>361</v>
      </c>
      <c r="I3385" s="40"/>
      <c r="J3385" s="8" t="s">
        <v>6007</v>
      </c>
      <c r="K3385" s="8" t="s">
        <v>41</v>
      </c>
      <c r="L3385" s="8"/>
      <c r="M3385" s="8"/>
      <c r="N3385" s="8" t="s">
        <v>6006</v>
      </c>
      <c r="O3385" s="11"/>
      <c r="P3385" s="5" t="str">
        <f>IF(OR(COUNTIF(A3385,"*省*"&amp;"*戒毒所*"),COUNTIF(A3385,"*省*"&amp;"*法院*"),COUNTIF(A3385,"*监狱*"),COUNTIF(A3385,"*省*"&amp;"*管教所*")),"省直",IFERROR(LOOKUP(9^9,FIND(对照表!$H$2:$H$14,A3385),对照表!$G$2:$G$14),IFERROR(LOOKUP(9^9,FIND(对照表!$E$2:$E$149,A3385),对照表!$C$2:$C$149),"省直")))</f>
        <v>省直</v>
      </c>
    </row>
    <row r="3386" customHeight="1" spans="1:16">
      <c r="A3386" s="8" t="s">
        <v>6001</v>
      </c>
      <c r="B3386" s="9" t="s">
        <v>6002</v>
      </c>
      <c r="C3386" s="8" t="s">
        <v>6003</v>
      </c>
      <c r="D3386" s="8" t="s">
        <v>6004</v>
      </c>
      <c r="E3386" s="9" t="s">
        <v>81</v>
      </c>
      <c r="F3386" s="9">
        <v>5</v>
      </c>
      <c r="G3386" s="8" t="s">
        <v>37</v>
      </c>
      <c r="H3386" s="8" t="s">
        <v>361</v>
      </c>
      <c r="I3386" s="40"/>
      <c r="J3386" s="8" t="s">
        <v>6008</v>
      </c>
      <c r="K3386" s="8" t="s">
        <v>41</v>
      </c>
      <c r="L3386" s="8"/>
      <c r="M3386" s="8"/>
      <c r="N3386" s="8" t="s">
        <v>6006</v>
      </c>
      <c r="O3386" s="11"/>
      <c r="P3386" s="5" t="str">
        <f>IF(OR(COUNTIF(A3386,"*省*"&amp;"*戒毒所*"),COUNTIF(A3386,"*省*"&amp;"*法院*"),COUNTIF(A3386,"*监狱*"),COUNTIF(A3386,"*省*"&amp;"*管教所*")),"省直",IFERROR(LOOKUP(9^9,FIND(对照表!$H$2:$H$14,A3386),对照表!$G$2:$G$14),IFERROR(LOOKUP(9^9,FIND(对照表!$E$2:$E$149,A3386),对照表!$C$2:$C$149),"省直")))</f>
        <v>省直</v>
      </c>
    </row>
    <row r="3387" customHeight="1" spans="1:16">
      <c r="A3387" s="8" t="s">
        <v>6001</v>
      </c>
      <c r="B3387" s="9" t="s">
        <v>6002</v>
      </c>
      <c r="C3387" s="8" t="s">
        <v>6003</v>
      </c>
      <c r="D3387" s="8" t="s">
        <v>6004</v>
      </c>
      <c r="E3387" s="9" t="s">
        <v>131</v>
      </c>
      <c r="F3387" s="9">
        <v>10</v>
      </c>
      <c r="G3387" s="8" t="s">
        <v>46</v>
      </c>
      <c r="H3387" s="8" t="s">
        <v>361</v>
      </c>
      <c r="I3387" s="40"/>
      <c r="J3387" s="8" t="s">
        <v>6005</v>
      </c>
      <c r="K3387" s="8" t="s">
        <v>41</v>
      </c>
      <c r="L3387" s="8"/>
      <c r="M3387" s="8"/>
      <c r="N3387" s="8" t="s">
        <v>6006</v>
      </c>
      <c r="O3387" s="11"/>
      <c r="P3387" s="5" t="str">
        <f>IF(OR(COUNTIF(A3387,"*省*"&amp;"*戒毒所*"),COUNTIF(A3387,"*省*"&amp;"*法院*"),COUNTIF(A3387,"*监狱*"),COUNTIF(A3387,"*省*"&amp;"*管教所*")),"省直",IFERROR(LOOKUP(9^9,FIND(对照表!$H$2:$H$14,A3387),对照表!$G$2:$G$14),IFERROR(LOOKUP(9^9,FIND(对照表!$E$2:$E$149,A3387),对照表!$C$2:$C$149),"省直")))</f>
        <v>省直</v>
      </c>
    </row>
    <row r="3388" customHeight="1" spans="1:16">
      <c r="A3388" s="8" t="s">
        <v>6001</v>
      </c>
      <c r="B3388" s="9" t="s">
        <v>6002</v>
      </c>
      <c r="C3388" s="8" t="s">
        <v>6003</v>
      </c>
      <c r="D3388" s="8" t="s">
        <v>6004</v>
      </c>
      <c r="E3388" s="9" t="s">
        <v>132</v>
      </c>
      <c r="F3388" s="9">
        <v>10</v>
      </c>
      <c r="G3388" s="8" t="s">
        <v>46</v>
      </c>
      <c r="H3388" s="8" t="s">
        <v>361</v>
      </c>
      <c r="I3388" s="40"/>
      <c r="J3388" s="8" t="s">
        <v>6007</v>
      </c>
      <c r="K3388" s="8" t="s">
        <v>41</v>
      </c>
      <c r="L3388" s="8"/>
      <c r="M3388" s="8"/>
      <c r="N3388" s="8" t="s">
        <v>6006</v>
      </c>
      <c r="O3388" s="11"/>
      <c r="P3388" s="5" t="str">
        <f>IF(OR(COUNTIF(A3388,"*省*"&amp;"*戒毒所*"),COUNTIF(A3388,"*省*"&amp;"*法院*"),COUNTIF(A3388,"*监狱*"),COUNTIF(A3388,"*省*"&amp;"*管教所*")),"省直",IFERROR(LOOKUP(9^9,FIND(对照表!$H$2:$H$14,A3388),对照表!$G$2:$G$14),IFERROR(LOOKUP(9^9,FIND(对照表!$E$2:$E$149,A3388),对照表!$C$2:$C$149),"省直")))</f>
        <v>省直</v>
      </c>
    </row>
    <row r="3389" customHeight="1" spans="1:16">
      <c r="A3389" s="8" t="s">
        <v>6001</v>
      </c>
      <c r="B3389" s="9" t="s">
        <v>6002</v>
      </c>
      <c r="C3389" s="8" t="s">
        <v>6003</v>
      </c>
      <c r="D3389" s="8" t="s">
        <v>6004</v>
      </c>
      <c r="E3389" s="9" t="s">
        <v>133</v>
      </c>
      <c r="F3389" s="9">
        <v>5</v>
      </c>
      <c r="G3389" s="8" t="s">
        <v>46</v>
      </c>
      <c r="H3389" s="8" t="s">
        <v>361</v>
      </c>
      <c r="I3389" s="40"/>
      <c r="J3389" s="8" t="s">
        <v>6008</v>
      </c>
      <c r="K3389" s="8" t="s">
        <v>41</v>
      </c>
      <c r="L3389" s="8"/>
      <c r="M3389" s="8"/>
      <c r="N3389" s="8" t="s">
        <v>6006</v>
      </c>
      <c r="O3389" s="11"/>
      <c r="P3389" s="5" t="str">
        <f>IF(OR(COUNTIF(A3389,"*省*"&amp;"*戒毒所*"),COUNTIF(A3389,"*省*"&amp;"*法院*"),COUNTIF(A3389,"*监狱*"),COUNTIF(A3389,"*省*"&amp;"*管教所*")),"省直",IFERROR(LOOKUP(9^9,FIND(对照表!$H$2:$H$14,A3389),对照表!$G$2:$G$14),IFERROR(LOOKUP(9^9,FIND(对照表!$E$2:$E$149,A3389),对照表!$C$2:$C$149),"省直")))</f>
        <v>省直</v>
      </c>
    </row>
    <row r="3390" customHeight="1" spans="1:16">
      <c r="A3390" s="8" t="s">
        <v>6001</v>
      </c>
      <c r="B3390" s="9" t="s">
        <v>6002</v>
      </c>
      <c r="C3390" s="8" t="s">
        <v>6003</v>
      </c>
      <c r="D3390" s="8" t="s">
        <v>6004</v>
      </c>
      <c r="E3390" s="9" t="s">
        <v>1021</v>
      </c>
      <c r="F3390" s="9">
        <v>3</v>
      </c>
      <c r="G3390" s="8" t="s">
        <v>37</v>
      </c>
      <c r="H3390" s="8" t="s">
        <v>193</v>
      </c>
      <c r="I3390" s="40"/>
      <c r="J3390" s="8" t="s">
        <v>6009</v>
      </c>
      <c r="K3390" s="8" t="s">
        <v>41</v>
      </c>
      <c r="L3390" s="8"/>
      <c r="M3390" s="8"/>
      <c r="N3390" s="8" t="s">
        <v>6006</v>
      </c>
      <c r="O3390" s="11"/>
      <c r="P3390" s="5" t="str">
        <f>IF(OR(COUNTIF(A3390,"*省*"&amp;"*戒毒所*"),COUNTIF(A3390,"*省*"&amp;"*法院*"),COUNTIF(A3390,"*监狱*"),COUNTIF(A3390,"*省*"&amp;"*管教所*")),"省直",IFERROR(LOOKUP(9^9,FIND(对照表!$H$2:$H$14,A3390),对照表!$G$2:$G$14),IFERROR(LOOKUP(9^9,FIND(对照表!$E$2:$E$149,A3390),对照表!$C$2:$C$149),"省直")))</f>
        <v>省直</v>
      </c>
    </row>
    <row r="3391" customHeight="1" spans="1:16">
      <c r="A3391" s="8" t="s">
        <v>6001</v>
      </c>
      <c r="B3391" s="9" t="s">
        <v>6002</v>
      </c>
      <c r="C3391" s="8" t="s">
        <v>6003</v>
      </c>
      <c r="D3391" s="8" t="s">
        <v>6004</v>
      </c>
      <c r="E3391" s="9" t="s">
        <v>1023</v>
      </c>
      <c r="F3391" s="9">
        <v>2</v>
      </c>
      <c r="G3391" s="8" t="s">
        <v>37</v>
      </c>
      <c r="H3391" s="8" t="s">
        <v>193</v>
      </c>
      <c r="I3391" s="40"/>
      <c r="J3391" s="8" t="s">
        <v>6010</v>
      </c>
      <c r="K3391" s="8" t="s">
        <v>41</v>
      </c>
      <c r="L3391" s="8"/>
      <c r="M3391" s="8"/>
      <c r="N3391" s="8" t="s">
        <v>6011</v>
      </c>
      <c r="O3391" s="11"/>
      <c r="P3391" s="5" t="str">
        <f>IF(OR(COUNTIF(A3391,"*省*"&amp;"*戒毒所*"),COUNTIF(A3391,"*省*"&amp;"*法院*"),COUNTIF(A3391,"*监狱*"),COUNTIF(A3391,"*省*"&amp;"*管教所*")),"省直",IFERROR(LOOKUP(9^9,FIND(对照表!$H$2:$H$14,A3391),对照表!$G$2:$G$14),IFERROR(LOOKUP(9^9,FIND(对照表!$E$2:$E$149,A3391),对照表!$C$2:$C$149),"省直")))</f>
        <v>省直</v>
      </c>
    </row>
    <row r="3392" customHeight="1" spans="1:16">
      <c r="A3392" s="8" t="s">
        <v>6001</v>
      </c>
      <c r="B3392" s="9" t="s">
        <v>6002</v>
      </c>
      <c r="C3392" s="8" t="s">
        <v>6003</v>
      </c>
      <c r="D3392" s="8" t="s">
        <v>6004</v>
      </c>
      <c r="E3392" s="9" t="s">
        <v>3337</v>
      </c>
      <c r="F3392" s="9">
        <v>1</v>
      </c>
      <c r="G3392" s="8" t="s">
        <v>37</v>
      </c>
      <c r="H3392" s="8" t="s">
        <v>193</v>
      </c>
      <c r="I3392" s="40"/>
      <c r="J3392" s="8" t="s">
        <v>6012</v>
      </c>
      <c r="K3392" s="8" t="s">
        <v>41</v>
      </c>
      <c r="L3392" s="8"/>
      <c r="M3392" s="8"/>
      <c r="N3392" s="8" t="s">
        <v>6006</v>
      </c>
      <c r="O3392" s="11"/>
      <c r="P3392" s="5" t="str">
        <f>IF(OR(COUNTIF(A3392,"*省*"&amp;"*戒毒所*"),COUNTIF(A3392,"*省*"&amp;"*法院*"),COUNTIF(A3392,"*监狱*"),COUNTIF(A3392,"*省*"&amp;"*管教所*")),"省直",IFERROR(LOOKUP(9^9,FIND(对照表!$H$2:$H$14,A3392),对照表!$G$2:$G$14),IFERROR(LOOKUP(9^9,FIND(对照表!$E$2:$E$149,A3392),对照表!$C$2:$C$149),"省直")))</f>
        <v>省直</v>
      </c>
    </row>
    <row r="3393" customHeight="1" spans="1:16">
      <c r="A3393" s="8" t="s">
        <v>6001</v>
      </c>
      <c r="B3393" s="9" t="s">
        <v>6002</v>
      </c>
      <c r="C3393" s="8" t="s">
        <v>6003</v>
      </c>
      <c r="D3393" s="8" t="s">
        <v>6004</v>
      </c>
      <c r="E3393" s="9">
        <v>10</v>
      </c>
      <c r="F3393" s="9">
        <v>2</v>
      </c>
      <c r="G3393" s="8" t="s">
        <v>37</v>
      </c>
      <c r="H3393" s="8" t="s">
        <v>38</v>
      </c>
      <c r="I3393" s="40"/>
      <c r="J3393" s="8" t="s">
        <v>1756</v>
      </c>
      <c r="K3393" s="8" t="s">
        <v>41</v>
      </c>
      <c r="L3393" s="8"/>
      <c r="M3393" s="8"/>
      <c r="N3393" s="8" t="s">
        <v>6006</v>
      </c>
      <c r="O3393" s="11"/>
      <c r="P3393" s="5" t="str">
        <f>IF(OR(COUNTIF(A3393,"*省*"&amp;"*戒毒所*"),COUNTIF(A3393,"*省*"&amp;"*法院*"),COUNTIF(A3393,"*监狱*"),COUNTIF(A3393,"*省*"&amp;"*管教所*")),"省直",IFERROR(LOOKUP(9^9,FIND(对照表!$H$2:$H$14,A3393),对照表!$G$2:$G$14),IFERROR(LOOKUP(9^9,FIND(对照表!$E$2:$E$149,A3393),对照表!$C$2:$C$149),"省直")))</f>
        <v>省直</v>
      </c>
    </row>
    <row r="3394" customHeight="1" spans="1:16">
      <c r="A3394" s="8" t="s">
        <v>6001</v>
      </c>
      <c r="B3394" s="9" t="s">
        <v>6002</v>
      </c>
      <c r="C3394" s="8" t="s">
        <v>6003</v>
      </c>
      <c r="D3394" s="8" t="s">
        <v>6004</v>
      </c>
      <c r="E3394" s="9">
        <v>11</v>
      </c>
      <c r="F3394" s="9">
        <v>1</v>
      </c>
      <c r="G3394" s="8" t="s">
        <v>37</v>
      </c>
      <c r="H3394" s="8" t="s">
        <v>193</v>
      </c>
      <c r="I3394" s="40"/>
      <c r="J3394" s="8" t="s">
        <v>5889</v>
      </c>
      <c r="K3394" s="8" t="s">
        <v>41</v>
      </c>
      <c r="L3394" s="8"/>
      <c r="M3394" s="8"/>
      <c r="N3394" s="8" t="s">
        <v>6006</v>
      </c>
      <c r="O3394" s="11"/>
      <c r="P3394" s="5" t="str">
        <f>IF(OR(COUNTIF(A3394,"*省*"&amp;"*戒毒所*"),COUNTIF(A3394,"*省*"&amp;"*法院*"),COUNTIF(A3394,"*监狱*"),COUNTIF(A3394,"*省*"&amp;"*管教所*")),"省直",IFERROR(LOOKUP(9^9,FIND(对照表!$H$2:$H$14,A3394),对照表!$G$2:$G$14),IFERROR(LOOKUP(9^9,FIND(对照表!$E$2:$E$149,A3394),对照表!$C$2:$C$149),"省直")))</f>
        <v>省直</v>
      </c>
    </row>
    <row r="3395" customHeight="1" spans="1:16">
      <c r="A3395" s="8" t="s">
        <v>6001</v>
      </c>
      <c r="B3395" s="9" t="s">
        <v>6002</v>
      </c>
      <c r="C3395" s="8" t="s">
        <v>6003</v>
      </c>
      <c r="D3395" s="8" t="s">
        <v>6004</v>
      </c>
      <c r="E3395" s="9">
        <v>12</v>
      </c>
      <c r="F3395" s="9">
        <v>1</v>
      </c>
      <c r="G3395" s="8" t="s">
        <v>37</v>
      </c>
      <c r="H3395" s="8" t="s">
        <v>193</v>
      </c>
      <c r="I3395" s="40"/>
      <c r="J3395" s="8" t="s">
        <v>6013</v>
      </c>
      <c r="K3395" s="8" t="s">
        <v>41</v>
      </c>
      <c r="L3395" s="8"/>
      <c r="M3395" s="8"/>
      <c r="N3395" s="8" t="s">
        <v>6006</v>
      </c>
      <c r="O3395" s="11"/>
      <c r="P3395" s="5" t="str">
        <f>IF(OR(COUNTIF(A3395,"*省*"&amp;"*戒毒所*"),COUNTIF(A3395,"*省*"&amp;"*法院*"),COUNTIF(A3395,"*监狱*"),COUNTIF(A3395,"*省*"&amp;"*管教所*")),"省直",IFERROR(LOOKUP(9^9,FIND(对照表!$H$2:$H$14,A3395),对照表!$G$2:$G$14),IFERROR(LOOKUP(9^9,FIND(对照表!$E$2:$E$149,A3395),对照表!$C$2:$C$149),"省直")))</f>
        <v>省直</v>
      </c>
    </row>
    <row r="3396" customHeight="1" spans="1:16">
      <c r="A3396" s="8" t="s">
        <v>6001</v>
      </c>
      <c r="B3396" s="9" t="s">
        <v>6002</v>
      </c>
      <c r="C3396" s="8" t="s">
        <v>6003</v>
      </c>
      <c r="D3396" s="8" t="s">
        <v>6004</v>
      </c>
      <c r="E3396" s="9">
        <v>13</v>
      </c>
      <c r="F3396" s="9">
        <v>1</v>
      </c>
      <c r="G3396" s="8" t="s">
        <v>37</v>
      </c>
      <c r="H3396" s="8" t="s">
        <v>38</v>
      </c>
      <c r="I3396" s="40"/>
      <c r="J3396" s="8" t="s">
        <v>6014</v>
      </c>
      <c r="K3396" s="8" t="s">
        <v>41</v>
      </c>
      <c r="L3396" s="8"/>
      <c r="M3396" s="8"/>
      <c r="N3396" s="8" t="s">
        <v>6015</v>
      </c>
      <c r="O3396" s="11"/>
      <c r="P3396" s="5" t="str">
        <f>IF(OR(COUNTIF(A3396,"*省*"&amp;"*戒毒所*"),COUNTIF(A3396,"*省*"&amp;"*法院*"),COUNTIF(A3396,"*监狱*"),COUNTIF(A3396,"*省*"&amp;"*管教所*")),"省直",IFERROR(LOOKUP(9^9,FIND(对照表!$H$2:$H$14,A3396),对照表!$G$2:$G$14),IFERROR(LOOKUP(9^9,FIND(对照表!$E$2:$E$149,A3396),对照表!$C$2:$C$149),"省直")))</f>
        <v>省直</v>
      </c>
    </row>
    <row r="3397" customHeight="1" spans="1:16">
      <c r="A3397" s="8" t="s">
        <v>6001</v>
      </c>
      <c r="B3397" s="9" t="s">
        <v>6002</v>
      </c>
      <c r="C3397" s="8" t="s">
        <v>6003</v>
      </c>
      <c r="D3397" s="8" t="s">
        <v>6004</v>
      </c>
      <c r="E3397" s="9">
        <v>14</v>
      </c>
      <c r="F3397" s="9">
        <v>5</v>
      </c>
      <c r="G3397" s="8" t="s">
        <v>37</v>
      </c>
      <c r="H3397" s="8" t="s">
        <v>38</v>
      </c>
      <c r="I3397" s="40"/>
      <c r="J3397" s="8" t="s">
        <v>40</v>
      </c>
      <c r="K3397" s="8" t="s">
        <v>41</v>
      </c>
      <c r="L3397" s="8"/>
      <c r="M3397" s="8"/>
      <c r="N3397" s="8" t="s">
        <v>6006</v>
      </c>
      <c r="O3397" s="11"/>
      <c r="P3397" s="5" t="str">
        <f>IF(OR(COUNTIF(A3397,"*省*"&amp;"*戒毒所*"),COUNTIF(A3397,"*省*"&amp;"*法院*"),COUNTIF(A3397,"*监狱*"),COUNTIF(A3397,"*省*"&amp;"*管教所*")),"省直",IFERROR(LOOKUP(9^9,FIND(对照表!$H$2:$H$14,A3397),对照表!$G$2:$G$14),IFERROR(LOOKUP(9^9,FIND(对照表!$E$2:$E$149,A3397),对照表!$C$2:$C$149),"省直")))</f>
        <v>省直</v>
      </c>
    </row>
    <row r="3398" customHeight="1" spans="1:16">
      <c r="A3398" s="31" t="s">
        <v>6001</v>
      </c>
      <c r="B3398" s="32" t="s">
        <v>6002</v>
      </c>
      <c r="C3398" s="8" t="s">
        <v>6003</v>
      </c>
      <c r="D3398" s="8" t="s">
        <v>6004</v>
      </c>
      <c r="E3398" s="9">
        <v>15</v>
      </c>
      <c r="F3398" s="9">
        <v>2</v>
      </c>
      <c r="G3398" s="8" t="s">
        <v>78</v>
      </c>
      <c r="H3398" s="8" t="s">
        <v>361</v>
      </c>
      <c r="I3398" s="40"/>
      <c r="J3398" s="8" t="s">
        <v>40</v>
      </c>
      <c r="K3398" s="8" t="s">
        <v>41</v>
      </c>
      <c r="L3398" s="8"/>
      <c r="M3398" s="8"/>
      <c r="N3398" s="8" t="s">
        <v>6006</v>
      </c>
      <c r="O3398" s="11"/>
      <c r="P3398" s="5" t="str">
        <f>IF(OR(COUNTIF(A3398,"*省*"&amp;"*戒毒所*"),COUNTIF(A3398,"*省*"&amp;"*法院*"),COUNTIF(A3398,"*监狱*"),COUNTIF(A3398,"*省*"&amp;"*管教所*")),"省直",IFERROR(LOOKUP(9^9,FIND(对照表!$H$2:$H$14,A3398),对照表!$G$2:$G$14),IFERROR(LOOKUP(9^9,FIND(对照表!$E$2:$E$149,A3398),对照表!$C$2:$C$149),"省直")))</f>
        <v>省直</v>
      </c>
    </row>
    <row r="3399" customHeight="1" spans="1:16">
      <c r="A3399" s="8" t="s">
        <v>6001</v>
      </c>
      <c r="B3399" s="9" t="s">
        <v>6002</v>
      </c>
      <c r="C3399" s="8" t="s">
        <v>6003</v>
      </c>
      <c r="D3399" s="8" t="s">
        <v>6004</v>
      </c>
      <c r="E3399" s="9">
        <v>16</v>
      </c>
      <c r="F3399" s="9">
        <v>2</v>
      </c>
      <c r="G3399" s="8" t="s">
        <v>136</v>
      </c>
      <c r="H3399" s="8" t="s">
        <v>361</v>
      </c>
      <c r="I3399" s="40"/>
      <c r="J3399" s="8" t="s">
        <v>40</v>
      </c>
      <c r="K3399" s="8" t="s">
        <v>41</v>
      </c>
      <c r="L3399" s="8"/>
      <c r="M3399" s="8"/>
      <c r="N3399" s="8" t="s">
        <v>6006</v>
      </c>
      <c r="O3399" s="11"/>
      <c r="P3399" s="5" t="str">
        <f>IF(OR(COUNTIF(A3399,"*省*"&amp;"*戒毒所*"),COUNTIF(A3399,"*省*"&amp;"*法院*"),COUNTIF(A3399,"*监狱*"),COUNTIF(A3399,"*省*"&amp;"*管教所*")),"省直",IFERROR(LOOKUP(9^9,FIND(对照表!$H$2:$H$14,A3399),对照表!$G$2:$G$14),IFERROR(LOOKUP(9^9,FIND(对照表!$E$2:$E$149,A3399),对照表!$C$2:$C$149),"省直")))</f>
        <v>省直</v>
      </c>
    </row>
    <row r="3400" customHeight="1" spans="1:16">
      <c r="A3400" s="31" t="s">
        <v>6016</v>
      </c>
      <c r="B3400" s="32" t="s">
        <v>6017</v>
      </c>
      <c r="C3400" s="8" t="s">
        <v>6003</v>
      </c>
      <c r="D3400" s="8" t="s">
        <v>6004</v>
      </c>
      <c r="E3400" s="9" t="s">
        <v>36</v>
      </c>
      <c r="F3400" s="9">
        <v>3</v>
      </c>
      <c r="G3400" s="8" t="s">
        <v>46</v>
      </c>
      <c r="H3400" s="8" t="s">
        <v>361</v>
      </c>
      <c r="I3400" s="40"/>
      <c r="J3400" s="8" t="s">
        <v>6008</v>
      </c>
      <c r="K3400" s="8" t="s">
        <v>41</v>
      </c>
      <c r="L3400" s="8"/>
      <c r="M3400" s="8"/>
      <c r="N3400" s="8" t="s">
        <v>6006</v>
      </c>
      <c r="O3400" s="11"/>
      <c r="P3400" s="5" t="str">
        <f>IF(OR(COUNTIF(A3400,"*省*"&amp;"*戒毒所*"),COUNTIF(A3400,"*省*"&amp;"*法院*"),COUNTIF(A3400,"*监狱*"),COUNTIF(A3400,"*省*"&amp;"*管教所*")),"省直",IFERROR(LOOKUP(9^9,FIND(对照表!$H$2:$H$14,A3400),对照表!$G$2:$G$14),IFERROR(LOOKUP(9^9,FIND(对照表!$E$2:$E$149,A3400),对照表!$C$2:$C$149),"省直")))</f>
        <v>省直</v>
      </c>
    </row>
    <row r="3401" customHeight="1" spans="1:16">
      <c r="A3401" s="31" t="s">
        <v>6016</v>
      </c>
      <c r="B3401" s="32" t="s">
        <v>6017</v>
      </c>
      <c r="C3401" s="8" t="s">
        <v>6003</v>
      </c>
      <c r="D3401" s="8" t="s">
        <v>6004</v>
      </c>
      <c r="E3401" s="9" t="s">
        <v>79</v>
      </c>
      <c r="F3401" s="9">
        <v>5</v>
      </c>
      <c r="G3401" s="8" t="s">
        <v>46</v>
      </c>
      <c r="H3401" s="8" t="s">
        <v>361</v>
      </c>
      <c r="I3401" s="40"/>
      <c r="J3401" s="8" t="s">
        <v>6018</v>
      </c>
      <c r="K3401" s="8" t="s">
        <v>41</v>
      </c>
      <c r="L3401" s="8"/>
      <c r="M3401" s="8"/>
      <c r="N3401" s="8" t="s">
        <v>6006</v>
      </c>
      <c r="O3401" s="11"/>
      <c r="P3401" s="5" t="str">
        <f>IF(OR(COUNTIF(A3401,"*省*"&amp;"*戒毒所*"),COUNTIF(A3401,"*省*"&amp;"*法院*"),COUNTIF(A3401,"*监狱*"),COUNTIF(A3401,"*省*"&amp;"*管教所*")),"省直",IFERROR(LOOKUP(9^9,FIND(对照表!$H$2:$H$14,A3401),对照表!$G$2:$G$14),IFERROR(LOOKUP(9^9,FIND(对照表!$E$2:$E$149,A3401),对照表!$C$2:$C$149),"省直")))</f>
        <v>省直</v>
      </c>
    </row>
    <row r="3402" customHeight="1" spans="1:16">
      <c r="A3402" s="31" t="s">
        <v>6016</v>
      </c>
      <c r="B3402" s="32" t="s">
        <v>6017</v>
      </c>
      <c r="C3402" s="8" t="s">
        <v>6003</v>
      </c>
      <c r="D3402" s="8" t="s">
        <v>6004</v>
      </c>
      <c r="E3402" s="9" t="s">
        <v>81</v>
      </c>
      <c r="F3402" s="9">
        <v>3</v>
      </c>
      <c r="G3402" s="8" t="s">
        <v>46</v>
      </c>
      <c r="H3402" s="8" t="s">
        <v>361</v>
      </c>
      <c r="I3402" s="40"/>
      <c r="J3402" s="8" t="s">
        <v>6007</v>
      </c>
      <c r="K3402" s="8" t="s">
        <v>41</v>
      </c>
      <c r="L3402" s="8"/>
      <c r="M3402" s="8"/>
      <c r="N3402" s="8" t="s">
        <v>6006</v>
      </c>
      <c r="O3402" s="11"/>
      <c r="P3402" s="5" t="str">
        <f>IF(OR(COUNTIF(A3402,"*省*"&amp;"*戒毒所*"),COUNTIF(A3402,"*省*"&amp;"*法院*"),COUNTIF(A3402,"*监狱*"),COUNTIF(A3402,"*省*"&amp;"*管教所*")),"省直",IFERROR(LOOKUP(9^9,FIND(对照表!$H$2:$H$14,A3402),对照表!$G$2:$G$14),IFERROR(LOOKUP(9^9,FIND(对照表!$E$2:$E$149,A3402),对照表!$C$2:$C$149),"省直")))</f>
        <v>省直</v>
      </c>
    </row>
    <row r="3403" customHeight="1" spans="1:16">
      <c r="A3403" s="8" t="s">
        <v>6016</v>
      </c>
      <c r="B3403" s="9" t="s">
        <v>6017</v>
      </c>
      <c r="C3403" s="8" t="s">
        <v>6003</v>
      </c>
      <c r="D3403" s="8" t="s">
        <v>6004</v>
      </c>
      <c r="E3403" s="9" t="s">
        <v>131</v>
      </c>
      <c r="F3403" s="9">
        <v>2</v>
      </c>
      <c r="G3403" s="8" t="s">
        <v>37</v>
      </c>
      <c r="H3403" s="8" t="s">
        <v>361</v>
      </c>
      <c r="I3403" s="40"/>
      <c r="J3403" s="8" t="s">
        <v>6005</v>
      </c>
      <c r="K3403" s="8" t="s">
        <v>41</v>
      </c>
      <c r="L3403" s="8"/>
      <c r="M3403" s="8"/>
      <c r="N3403" s="8" t="s">
        <v>6006</v>
      </c>
      <c r="O3403" s="11"/>
      <c r="P3403" s="5" t="str">
        <f>IF(OR(COUNTIF(A3403,"*省*"&amp;"*戒毒所*"),COUNTIF(A3403,"*省*"&amp;"*法院*"),COUNTIF(A3403,"*监狱*"),COUNTIF(A3403,"*省*"&amp;"*管教所*")),"省直",IFERROR(LOOKUP(9^9,FIND(对照表!$H$2:$H$14,A3403),对照表!$G$2:$G$14),IFERROR(LOOKUP(9^9,FIND(对照表!$E$2:$E$149,A3403),对照表!$C$2:$C$149),"省直")))</f>
        <v>省直</v>
      </c>
    </row>
    <row r="3404" customHeight="1" spans="1:16">
      <c r="A3404" s="31" t="s">
        <v>6016</v>
      </c>
      <c r="B3404" s="32" t="s">
        <v>6017</v>
      </c>
      <c r="C3404" s="8" t="s">
        <v>6003</v>
      </c>
      <c r="D3404" s="8" t="s">
        <v>6004</v>
      </c>
      <c r="E3404" s="9" t="s">
        <v>132</v>
      </c>
      <c r="F3404" s="9">
        <v>3</v>
      </c>
      <c r="G3404" s="8" t="s">
        <v>37</v>
      </c>
      <c r="H3404" s="8" t="s">
        <v>361</v>
      </c>
      <c r="I3404" s="40"/>
      <c r="J3404" s="8" t="s">
        <v>6008</v>
      </c>
      <c r="K3404" s="8" t="s">
        <v>41</v>
      </c>
      <c r="L3404" s="8"/>
      <c r="M3404" s="8"/>
      <c r="N3404" s="8" t="s">
        <v>6006</v>
      </c>
      <c r="O3404" s="11"/>
      <c r="P3404" s="5" t="str">
        <f>IF(OR(COUNTIF(A3404,"*省*"&amp;"*戒毒所*"),COUNTIF(A3404,"*省*"&amp;"*法院*"),COUNTIF(A3404,"*监狱*"),COUNTIF(A3404,"*省*"&amp;"*管教所*")),"省直",IFERROR(LOOKUP(9^9,FIND(对照表!$H$2:$H$14,A3404),对照表!$G$2:$G$14),IFERROR(LOOKUP(9^9,FIND(对照表!$E$2:$E$149,A3404),对照表!$C$2:$C$149),"省直")))</f>
        <v>省直</v>
      </c>
    </row>
    <row r="3405" customHeight="1" spans="1:16">
      <c r="A3405" s="8" t="s">
        <v>6016</v>
      </c>
      <c r="B3405" s="9" t="s">
        <v>6017</v>
      </c>
      <c r="C3405" s="8" t="s">
        <v>6003</v>
      </c>
      <c r="D3405" s="8" t="s">
        <v>6004</v>
      </c>
      <c r="E3405" s="9" t="s">
        <v>133</v>
      </c>
      <c r="F3405" s="9">
        <v>3</v>
      </c>
      <c r="G3405" s="8" t="s">
        <v>37</v>
      </c>
      <c r="H3405" s="8" t="s">
        <v>193</v>
      </c>
      <c r="I3405" s="40"/>
      <c r="J3405" s="8" t="s">
        <v>6009</v>
      </c>
      <c r="K3405" s="8" t="s">
        <v>41</v>
      </c>
      <c r="L3405" s="8"/>
      <c r="M3405" s="8"/>
      <c r="N3405" s="8" t="s">
        <v>6006</v>
      </c>
      <c r="O3405" s="11"/>
      <c r="P3405" s="5" t="str">
        <f>IF(OR(COUNTIF(A3405,"*省*"&amp;"*戒毒所*"),COUNTIF(A3405,"*省*"&amp;"*法院*"),COUNTIF(A3405,"*监狱*"),COUNTIF(A3405,"*省*"&amp;"*管教所*")),"省直",IFERROR(LOOKUP(9^9,FIND(对照表!$H$2:$H$14,A3405),对照表!$G$2:$G$14),IFERROR(LOOKUP(9^9,FIND(对照表!$E$2:$E$149,A3405),对照表!$C$2:$C$149),"省直")))</f>
        <v>省直</v>
      </c>
    </row>
    <row r="3406" customHeight="1" spans="1:16">
      <c r="A3406" s="8" t="s">
        <v>6016</v>
      </c>
      <c r="B3406" s="9" t="s">
        <v>6017</v>
      </c>
      <c r="C3406" s="8" t="s">
        <v>6003</v>
      </c>
      <c r="D3406" s="8" t="s">
        <v>6004</v>
      </c>
      <c r="E3406" s="9" t="s">
        <v>1021</v>
      </c>
      <c r="F3406" s="9">
        <v>1</v>
      </c>
      <c r="G3406" s="8" t="s">
        <v>37</v>
      </c>
      <c r="H3406" s="8" t="s">
        <v>38</v>
      </c>
      <c r="I3406" s="40"/>
      <c r="J3406" s="8" t="s">
        <v>1756</v>
      </c>
      <c r="K3406" s="8" t="s">
        <v>41</v>
      </c>
      <c r="L3406" s="8"/>
      <c r="M3406" s="8"/>
      <c r="N3406" s="8" t="s">
        <v>6006</v>
      </c>
      <c r="O3406" s="11"/>
      <c r="P3406" s="5" t="str">
        <f>IF(OR(COUNTIF(A3406,"*省*"&amp;"*戒毒所*"),COUNTIF(A3406,"*省*"&amp;"*法院*"),COUNTIF(A3406,"*监狱*"),COUNTIF(A3406,"*省*"&amp;"*管教所*")),"省直",IFERROR(LOOKUP(9^9,FIND(对照表!$H$2:$H$14,A3406),对照表!$G$2:$G$14),IFERROR(LOOKUP(9^9,FIND(对照表!$E$2:$E$149,A3406),对照表!$C$2:$C$149),"省直")))</f>
        <v>省直</v>
      </c>
    </row>
    <row r="3407" customHeight="1" spans="1:16">
      <c r="A3407" s="31" t="s">
        <v>6016</v>
      </c>
      <c r="B3407" s="32" t="s">
        <v>6017</v>
      </c>
      <c r="C3407" s="8" t="s">
        <v>6003</v>
      </c>
      <c r="D3407" s="8" t="s">
        <v>6004</v>
      </c>
      <c r="E3407" s="9" t="s">
        <v>1023</v>
      </c>
      <c r="F3407" s="9">
        <v>1</v>
      </c>
      <c r="G3407" s="8" t="s">
        <v>37</v>
      </c>
      <c r="H3407" s="8" t="s">
        <v>193</v>
      </c>
      <c r="I3407" s="40"/>
      <c r="J3407" s="8" t="s">
        <v>6012</v>
      </c>
      <c r="K3407" s="8" t="s">
        <v>41</v>
      </c>
      <c r="L3407" s="8"/>
      <c r="M3407" s="8"/>
      <c r="N3407" s="8" t="s">
        <v>6006</v>
      </c>
      <c r="O3407" s="11"/>
      <c r="P3407" s="5" t="str">
        <f>IF(OR(COUNTIF(A3407,"*省*"&amp;"*戒毒所*"),COUNTIF(A3407,"*省*"&amp;"*法院*"),COUNTIF(A3407,"*监狱*"),COUNTIF(A3407,"*省*"&amp;"*管教所*")),"省直",IFERROR(LOOKUP(9^9,FIND(对照表!$H$2:$H$14,A3407),对照表!$G$2:$G$14),IFERROR(LOOKUP(9^9,FIND(对照表!$E$2:$E$149,A3407),对照表!$C$2:$C$149),"省直")))</f>
        <v>省直</v>
      </c>
    </row>
    <row r="3408" customHeight="1" spans="1:16">
      <c r="A3408" s="8" t="s">
        <v>6016</v>
      </c>
      <c r="B3408" s="9" t="s">
        <v>6017</v>
      </c>
      <c r="C3408" s="8" t="s">
        <v>6003</v>
      </c>
      <c r="D3408" s="8" t="s">
        <v>6004</v>
      </c>
      <c r="E3408" s="9" t="s">
        <v>3337</v>
      </c>
      <c r="F3408" s="9">
        <v>1</v>
      </c>
      <c r="G3408" s="8" t="s">
        <v>37</v>
      </c>
      <c r="H3408" s="8" t="s">
        <v>38</v>
      </c>
      <c r="I3408" s="40"/>
      <c r="J3408" s="8" t="s">
        <v>5677</v>
      </c>
      <c r="K3408" s="8" t="s">
        <v>41</v>
      </c>
      <c r="L3408" s="8"/>
      <c r="M3408" s="8"/>
      <c r="N3408" s="8" t="s">
        <v>6015</v>
      </c>
      <c r="O3408" s="11"/>
      <c r="P3408" s="5" t="str">
        <f>IF(OR(COUNTIF(A3408,"*省*"&amp;"*戒毒所*"),COUNTIF(A3408,"*省*"&amp;"*法院*"),COUNTIF(A3408,"*监狱*"),COUNTIF(A3408,"*省*"&amp;"*管教所*")),"省直",IFERROR(LOOKUP(9^9,FIND(对照表!$H$2:$H$14,A3408),对照表!$G$2:$G$14),IFERROR(LOOKUP(9^9,FIND(对照表!$E$2:$E$149,A3408),对照表!$C$2:$C$149),"省直")))</f>
        <v>省直</v>
      </c>
    </row>
    <row r="3409" customHeight="1" spans="1:16">
      <c r="A3409" s="8" t="s">
        <v>6016</v>
      </c>
      <c r="B3409" s="9" t="s">
        <v>6017</v>
      </c>
      <c r="C3409" s="8" t="s">
        <v>6003</v>
      </c>
      <c r="D3409" s="8" t="s">
        <v>6004</v>
      </c>
      <c r="E3409" s="9">
        <v>10</v>
      </c>
      <c r="F3409" s="9">
        <v>1</v>
      </c>
      <c r="G3409" s="8" t="s">
        <v>37</v>
      </c>
      <c r="H3409" s="8" t="s">
        <v>193</v>
      </c>
      <c r="I3409" s="40"/>
      <c r="J3409" s="8" t="s">
        <v>809</v>
      </c>
      <c r="K3409" s="8" t="s">
        <v>41</v>
      </c>
      <c r="L3409" s="8"/>
      <c r="M3409" s="8"/>
      <c r="N3409" s="8" t="s">
        <v>6019</v>
      </c>
      <c r="O3409" s="11"/>
      <c r="P3409" s="5" t="str">
        <f>IF(OR(COUNTIF(A3409,"*省*"&amp;"*戒毒所*"),COUNTIF(A3409,"*省*"&amp;"*法院*"),COUNTIF(A3409,"*监狱*"),COUNTIF(A3409,"*省*"&amp;"*管教所*")),"省直",IFERROR(LOOKUP(9^9,FIND(对照表!$H$2:$H$14,A3409),对照表!$G$2:$G$14),IFERROR(LOOKUP(9^9,FIND(对照表!$E$2:$E$149,A3409),对照表!$C$2:$C$149),"省直")))</f>
        <v>省直</v>
      </c>
    </row>
    <row r="3410" customHeight="1" spans="1:16">
      <c r="A3410" s="8" t="s">
        <v>6016</v>
      </c>
      <c r="B3410" s="9" t="s">
        <v>6017</v>
      </c>
      <c r="C3410" s="8" t="s">
        <v>6003</v>
      </c>
      <c r="D3410" s="8" t="s">
        <v>6004</v>
      </c>
      <c r="E3410" s="9">
        <v>11</v>
      </c>
      <c r="F3410" s="9">
        <v>1</v>
      </c>
      <c r="G3410" s="8" t="s">
        <v>46</v>
      </c>
      <c r="H3410" s="8" t="s">
        <v>193</v>
      </c>
      <c r="I3410" s="40"/>
      <c r="J3410" s="8" t="s">
        <v>1673</v>
      </c>
      <c r="K3410" s="8" t="s">
        <v>41</v>
      </c>
      <c r="L3410" s="8"/>
      <c r="M3410" s="8"/>
      <c r="N3410" s="8" t="s">
        <v>6020</v>
      </c>
      <c r="O3410" s="11"/>
      <c r="P3410" s="5" t="str">
        <f>IF(OR(COUNTIF(A3410,"*省*"&amp;"*戒毒所*"),COUNTIF(A3410,"*省*"&amp;"*法院*"),COUNTIF(A3410,"*监狱*"),COUNTIF(A3410,"*省*"&amp;"*管教所*")),"省直",IFERROR(LOOKUP(9^9,FIND(对照表!$H$2:$H$14,A3410),对照表!$G$2:$G$14),IFERROR(LOOKUP(9^9,FIND(对照表!$E$2:$E$149,A3410),对照表!$C$2:$C$149),"省直")))</f>
        <v>省直</v>
      </c>
    </row>
    <row r="3411" customHeight="1" spans="1:16">
      <c r="A3411" s="8" t="s">
        <v>6016</v>
      </c>
      <c r="B3411" s="9" t="s">
        <v>6017</v>
      </c>
      <c r="C3411" s="8" t="s">
        <v>6003</v>
      </c>
      <c r="D3411" s="8" t="s">
        <v>6004</v>
      </c>
      <c r="E3411" s="9">
        <v>12</v>
      </c>
      <c r="F3411" s="9">
        <v>1</v>
      </c>
      <c r="G3411" s="8" t="s">
        <v>37</v>
      </c>
      <c r="H3411" s="8" t="s">
        <v>38</v>
      </c>
      <c r="I3411" s="40"/>
      <c r="J3411" s="8" t="s">
        <v>40</v>
      </c>
      <c r="K3411" s="8" t="s">
        <v>41</v>
      </c>
      <c r="L3411" s="8"/>
      <c r="M3411" s="8"/>
      <c r="N3411" s="8" t="s">
        <v>6021</v>
      </c>
      <c r="O3411" s="11"/>
      <c r="P3411" s="5" t="str">
        <f>IF(OR(COUNTIF(A3411,"*省*"&amp;"*戒毒所*"),COUNTIF(A3411,"*省*"&amp;"*法院*"),COUNTIF(A3411,"*监狱*"),COUNTIF(A3411,"*省*"&amp;"*管教所*")),"省直",IFERROR(LOOKUP(9^9,FIND(对照表!$H$2:$H$14,A3411),对照表!$G$2:$G$14),IFERROR(LOOKUP(9^9,FIND(对照表!$E$2:$E$149,A3411),对照表!$C$2:$C$149),"省直")))</f>
        <v>省直</v>
      </c>
    </row>
    <row r="3412" customHeight="1" spans="1:16">
      <c r="A3412" s="8" t="s">
        <v>6016</v>
      </c>
      <c r="B3412" s="9" t="s">
        <v>6017</v>
      </c>
      <c r="C3412" s="8" t="s">
        <v>6003</v>
      </c>
      <c r="D3412" s="8" t="s">
        <v>6004</v>
      </c>
      <c r="E3412" s="9">
        <v>13</v>
      </c>
      <c r="F3412" s="9">
        <v>1</v>
      </c>
      <c r="G3412" s="8" t="s">
        <v>78</v>
      </c>
      <c r="H3412" s="8" t="s">
        <v>361</v>
      </c>
      <c r="I3412" s="40"/>
      <c r="J3412" s="8" t="s">
        <v>40</v>
      </c>
      <c r="K3412" s="8" t="s">
        <v>41</v>
      </c>
      <c r="L3412" s="8"/>
      <c r="M3412" s="8"/>
      <c r="N3412" s="8" t="s">
        <v>6006</v>
      </c>
      <c r="O3412" s="11"/>
      <c r="P3412" s="5" t="str">
        <f>IF(OR(COUNTIF(A3412,"*省*"&amp;"*戒毒所*"),COUNTIF(A3412,"*省*"&amp;"*法院*"),COUNTIF(A3412,"*监狱*"),COUNTIF(A3412,"*省*"&amp;"*管教所*")),"省直",IFERROR(LOOKUP(9^9,FIND(对照表!$H$2:$H$14,A3412),对照表!$G$2:$G$14),IFERROR(LOOKUP(9^9,FIND(对照表!$E$2:$E$149,A3412),对照表!$C$2:$C$149),"省直")))</f>
        <v>省直</v>
      </c>
    </row>
    <row r="3413" customHeight="1" spans="1:16">
      <c r="A3413" s="8" t="s">
        <v>6016</v>
      </c>
      <c r="B3413" s="9" t="s">
        <v>6017</v>
      </c>
      <c r="C3413" s="8" t="s">
        <v>6003</v>
      </c>
      <c r="D3413" s="8" t="s">
        <v>6004</v>
      </c>
      <c r="E3413" s="9">
        <v>14</v>
      </c>
      <c r="F3413" s="9">
        <v>1</v>
      </c>
      <c r="G3413" s="8" t="s">
        <v>136</v>
      </c>
      <c r="H3413" s="8" t="s">
        <v>361</v>
      </c>
      <c r="I3413" s="40"/>
      <c r="J3413" s="8" t="s">
        <v>40</v>
      </c>
      <c r="K3413" s="8" t="s">
        <v>41</v>
      </c>
      <c r="L3413" s="8"/>
      <c r="M3413" s="8"/>
      <c r="N3413" s="8" t="s">
        <v>6006</v>
      </c>
      <c r="O3413" s="11"/>
      <c r="P3413" s="5" t="str">
        <f>IF(OR(COUNTIF(A3413,"*省*"&amp;"*戒毒所*"),COUNTIF(A3413,"*省*"&amp;"*法院*"),COUNTIF(A3413,"*监狱*"),COUNTIF(A3413,"*省*"&amp;"*管教所*")),"省直",IFERROR(LOOKUP(9^9,FIND(对照表!$H$2:$H$14,A3413),对照表!$G$2:$G$14),IFERROR(LOOKUP(9^9,FIND(对照表!$E$2:$E$149,A3413),对照表!$C$2:$C$149),"省直")))</f>
        <v>省直</v>
      </c>
    </row>
    <row r="3414" customHeight="1" spans="1:16">
      <c r="A3414" s="8" t="s">
        <v>6022</v>
      </c>
      <c r="B3414" s="9" t="s">
        <v>6023</v>
      </c>
      <c r="C3414" s="8" t="s">
        <v>6003</v>
      </c>
      <c r="D3414" s="8" t="s">
        <v>6004</v>
      </c>
      <c r="E3414" s="9" t="s">
        <v>36</v>
      </c>
      <c r="F3414" s="9">
        <v>5</v>
      </c>
      <c r="G3414" s="8" t="s">
        <v>37</v>
      </c>
      <c r="H3414" s="8" t="s">
        <v>361</v>
      </c>
      <c r="I3414" s="40"/>
      <c r="J3414" s="8" t="s">
        <v>6024</v>
      </c>
      <c r="K3414" s="8" t="s">
        <v>41</v>
      </c>
      <c r="L3414" s="8"/>
      <c r="M3414" s="8"/>
      <c r="N3414" s="8" t="s">
        <v>6025</v>
      </c>
      <c r="O3414" s="11"/>
      <c r="P3414" s="5" t="str">
        <f>IF(OR(COUNTIF(A3414,"*省*"&amp;"*戒毒所*"),COUNTIF(A3414,"*省*"&amp;"*法院*"),COUNTIF(A3414,"*监狱*"),COUNTIF(A3414,"*省*"&amp;"*管教所*")),"省直",IFERROR(LOOKUP(9^9,FIND(对照表!$H$2:$H$14,A3414),对照表!$G$2:$G$14),IFERROR(LOOKUP(9^9,FIND(对照表!$E$2:$E$149,A3414),对照表!$C$2:$C$149),"省直")))</f>
        <v>省直</v>
      </c>
    </row>
    <row r="3415" customHeight="1" spans="1:16">
      <c r="A3415" s="8" t="s">
        <v>6022</v>
      </c>
      <c r="B3415" s="9" t="s">
        <v>6023</v>
      </c>
      <c r="C3415" s="8" t="s">
        <v>6003</v>
      </c>
      <c r="D3415" s="8" t="s">
        <v>6004</v>
      </c>
      <c r="E3415" s="9" t="s">
        <v>79</v>
      </c>
      <c r="F3415" s="9">
        <v>5</v>
      </c>
      <c r="G3415" s="8" t="s">
        <v>37</v>
      </c>
      <c r="H3415" s="8" t="s">
        <v>361</v>
      </c>
      <c r="I3415" s="40"/>
      <c r="J3415" s="8" t="s">
        <v>6005</v>
      </c>
      <c r="K3415" s="8" t="s">
        <v>41</v>
      </c>
      <c r="L3415" s="8"/>
      <c r="M3415" s="8"/>
      <c r="N3415" s="8" t="s">
        <v>6025</v>
      </c>
      <c r="O3415" s="11"/>
      <c r="P3415" s="5" t="str">
        <f>IF(OR(COUNTIF(A3415,"*省*"&amp;"*戒毒所*"),COUNTIF(A3415,"*省*"&amp;"*法院*"),COUNTIF(A3415,"*监狱*"),COUNTIF(A3415,"*省*"&amp;"*管教所*")),"省直",IFERROR(LOOKUP(9^9,FIND(对照表!$H$2:$H$14,A3415),对照表!$G$2:$G$14),IFERROR(LOOKUP(9^9,FIND(对照表!$E$2:$E$149,A3415),对照表!$C$2:$C$149),"省直")))</f>
        <v>省直</v>
      </c>
    </row>
    <row r="3416" customHeight="1" spans="1:16">
      <c r="A3416" s="8" t="s">
        <v>6022</v>
      </c>
      <c r="B3416" s="9" t="s">
        <v>6023</v>
      </c>
      <c r="C3416" s="8" t="s">
        <v>6003</v>
      </c>
      <c r="D3416" s="8" t="s">
        <v>6004</v>
      </c>
      <c r="E3416" s="9" t="s">
        <v>81</v>
      </c>
      <c r="F3416" s="9">
        <v>5</v>
      </c>
      <c r="G3416" s="8" t="s">
        <v>37</v>
      </c>
      <c r="H3416" s="8" t="s">
        <v>361</v>
      </c>
      <c r="I3416" s="40"/>
      <c r="J3416" s="8" t="s">
        <v>6007</v>
      </c>
      <c r="K3416" s="8" t="s">
        <v>41</v>
      </c>
      <c r="L3416" s="8"/>
      <c r="M3416" s="8"/>
      <c r="N3416" s="8" t="s">
        <v>6025</v>
      </c>
      <c r="O3416" s="11"/>
      <c r="P3416" s="5" t="str">
        <f>IF(OR(COUNTIF(A3416,"*省*"&amp;"*戒毒所*"),COUNTIF(A3416,"*省*"&amp;"*法院*"),COUNTIF(A3416,"*监狱*"),COUNTIF(A3416,"*省*"&amp;"*管教所*")),"省直",IFERROR(LOOKUP(9^9,FIND(对照表!$H$2:$H$14,A3416),对照表!$G$2:$G$14),IFERROR(LOOKUP(9^9,FIND(对照表!$E$2:$E$149,A3416),对照表!$C$2:$C$149),"省直")))</f>
        <v>省直</v>
      </c>
    </row>
    <row r="3417" customHeight="1" spans="1:16">
      <c r="A3417" s="8" t="s">
        <v>6022</v>
      </c>
      <c r="B3417" s="9" t="s">
        <v>6023</v>
      </c>
      <c r="C3417" s="8" t="s">
        <v>6003</v>
      </c>
      <c r="D3417" s="8" t="s">
        <v>6004</v>
      </c>
      <c r="E3417" s="9" t="s">
        <v>131</v>
      </c>
      <c r="F3417" s="9">
        <v>3</v>
      </c>
      <c r="G3417" s="8" t="s">
        <v>37</v>
      </c>
      <c r="H3417" s="8" t="s">
        <v>193</v>
      </c>
      <c r="I3417" s="40"/>
      <c r="J3417" s="8" t="s">
        <v>6009</v>
      </c>
      <c r="K3417" s="8" t="s">
        <v>41</v>
      </c>
      <c r="L3417" s="8"/>
      <c r="M3417" s="8"/>
      <c r="N3417" s="8" t="s">
        <v>6025</v>
      </c>
      <c r="O3417" s="11"/>
      <c r="P3417" s="5" t="str">
        <f>IF(OR(COUNTIF(A3417,"*省*"&amp;"*戒毒所*"),COUNTIF(A3417,"*省*"&amp;"*法院*"),COUNTIF(A3417,"*监狱*"),COUNTIF(A3417,"*省*"&amp;"*管教所*")),"省直",IFERROR(LOOKUP(9^9,FIND(对照表!$H$2:$H$14,A3417),对照表!$G$2:$G$14),IFERROR(LOOKUP(9^9,FIND(对照表!$E$2:$E$149,A3417),对照表!$C$2:$C$149),"省直")))</f>
        <v>省直</v>
      </c>
    </row>
    <row r="3418" customHeight="1" spans="1:16">
      <c r="A3418" s="8" t="s">
        <v>6022</v>
      </c>
      <c r="B3418" s="9" t="s">
        <v>6023</v>
      </c>
      <c r="C3418" s="8" t="s">
        <v>6003</v>
      </c>
      <c r="D3418" s="8" t="s">
        <v>6004</v>
      </c>
      <c r="E3418" s="9" t="s">
        <v>132</v>
      </c>
      <c r="F3418" s="9">
        <v>5</v>
      </c>
      <c r="G3418" s="8" t="s">
        <v>46</v>
      </c>
      <c r="H3418" s="8" t="s">
        <v>361</v>
      </c>
      <c r="I3418" s="40"/>
      <c r="J3418" s="8" t="s">
        <v>6024</v>
      </c>
      <c r="K3418" s="8" t="s">
        <v>41</v>
      </c>
      <c r="L3418" s="8"/>
      <c r="M3418" s="8"/>
      <c r="N3418" s="8" t="s">
        <v>6025</v>
      </c>
      <c r="O3418" s="11"/>
      <c r="P3418" s="5" t="str">
        <f>IF(OR(COUNTIF(A3418,"*省*"&amp;"*戒毒所*"),COUNTIF(A3418,"*省*"&amp;"*法院*"),COUNTIF(A3418,"*监狱*"),COUNTIF(A3418,"*省*"&amp;"*管教所*")),"省直",IFERROR(LOOKUP(9^9,FIND(对照表!$H$2:$H$14,A3418),对照表!$G$2:$G$14),IFERROR(LOOKUP(9^9,FIND(对照表!$E$2:$E$149,A3418),对照表!$C$2:$C$149),"省直")))</f>
        <v>省直</v>
      </c>
    </row>
    <row r="3419" customHeight="1" spans="1:16">
      <c r="A3419" s="8" t="s">
        <v>6022</v>
      </c>
      <c r="B3419" s="9" t="s">
        <v>6023</v>
      </c>
      <c r="C3419" s="8" t="s">
        <v>6003</v>
      </c>
      <c r="D3419" s="8" t="s">
        <v>6004</v>
      </c>
      <c r="E3419" s="9" t="s">
        <v>133</v>
      </c>
      <c r="F3419" s="9">
        <v>5</v>
      </c>
      <c r="G3419" s="8" t="s">
        <v>46</v>
      </c>
      <c r="H3419" s="8" t="s">
        <v>361</v>
      </c>
      <c r="I3419" s="40"/>
      <c r="J3419" s="8" t="s">
        <v>6005</v>
      </c>
      <c r="K3419" s="8" t="s">
        <v>41</v>
      </c>
      <c r="L3419" s="8"/>
      <c r="M3419" s="8"/>
      <c r="N3419" s="8" t="s">
        <v>6025</v>
      </c>
      <c r="O3419" s="11"/>
      <c r="P3419" s="5" t="str">
        <f>IF(OR(COUNTIF(A3419,"*省*"&amp;"*戒毒所*"),COUNTIF(A3419,"*省*"&amp;"*法院*"),COUNTIF(A3419,"*监狱*"),COUNTIF(A3419,"*省*"&amp;"*管教所*")),"省直",IFERROR(LOOKUP(9^9,FIND(对照表!$H$2:$H$14,A3419),对照表!$G$2:$G$14),IFERROR(LOOKUP(9^9,FIND(对照表!$E$2:$E$149,A3419),对照表!$C$2:$C$149),"省直")))</f>
        <v>省直</v>
      </c>
    </row>
    <row r="3420" customHeight="1" spans="1:16">
      <c r="A3420" s="8" t="s">
        <v>6022</v>
      </c>
      <c r="B3420" s="9" t="s">
        <v>6023</v>
      </c>
      <c r="C3420" s="8" t="s">
        <v>6003</v>
      </c>
      <c r="D3420" s="8" t="s">
        <v>6004</v>
      </c>
      <c r="E3420" s="9" t="s">
        <v>1021</v>
      </c>
      <c r="F3420" s="9">
        <v>5</v>
      </c>
      <c r="G3420" s="8" t="s">
        <v>46</v>
      </c>
      <c r="H3420" s="8" t="s">
        <v>361</v>
      </c>
      <c r="I3420" s="40"/>
      <c r="J3420" s="8" t="s">
        <v>6007</v>
      </c>
      <c r="K3420" s="8" t="s">
        <v>41</v>
      </c>
      <c r="L3420" s="8"/>
      <c r="M3420" s="8"/>
      <c r="N3420" s="8" t="s">
        <v>6025</v>
      </c>
      <c r="O3420" s="11"/>
      <c r="P3420" s="5" t="str">
        <f>IF(OR(COUNTIF(A3420,"*省*"&amp;"*戒毒所*"),COUNTIF(A3420,"*省*"&amp;"*法院*"),COUNTIF(A3420,"*监狱*"),COUNTIF(A3420,"*省*"&amp;"*管教所*")),"省直",IFERROR(LOOKUP(9^9,FIND(对照表!$H$2:$H$14,A3420),对照表!$G$2:$G$14),IFERROR(LOOKUP(9^9,FIND(对照表!$E$2:$E$149,A3420),对照表!$C$2:$C$149),"省直")))</f>
        <v>省直</v>
      </c>
    </row>
    <row r="3421" customHeight="1" spans="1:16">
      <c r="A3421" s="8" t="s">
        <v>6022</v>
      </c>
      <c r="B3421" s="9" t="s">
        <v>6023</v>
      </c>
      <c r="C3421" s="8" t="s">
        <v>6003</v>
      </c>
      <c r="D3421" s="8" t="s">
        <v>6004</v>
      </c>
      <c r="E3421" s="9" t="s">
        <v>1023</v>
      </c>
      <c r="F3421" s="9">
        <v>2</v>
      </c>
      <c r="G3421" s="8" t="s">
        <v>37</v>
      </c>
      <c r="H3421" s="8" t="s">
        <v>193</v>
      </c>
      <c r="I3421" s="40"/>
      <c r="J3421" s="8" t="s">
        <v>6026</v>
      </c>
      <c r="K3421" s="8" t="s">
        <v>41</v>
      </c>
      <c r="L3421" s="8"/>
      <c r="M3421" s="8"/>
      <c r="N3421" s="8" t="s">
        <v>6025</v>
      </c>
      <c r="O3421" s="11"/>
      <c r="P3421" s="5" t="str">
        <f>IF(OR(COUNTIF(A3421,"*省*"&amp;"*戒毒所*"),COUNTIF(A3421,"*省*"&amp;"*法院*"),COUNTIF(A3421,"*监狱*"),COUNTIF(A3421,"*省*"&amp;"*管教所*")),"省直",IFERROR(LOOKUP(9^9,FIND(对照表!$H$2:$H$14,A3421),对照表!$G$2:$G$14),IFERROR(LOOKUP(9^9,FIND(对照表!$E$2:$E$149,A3421),对照表!$C$2:$C$149),"省直")))</f>
        <v>省直</v>
      </c>
    </row>
    <row r="3422" customHeight="1" spans="1:16">
      <c r="A3422" s="8" t="s">
        <v>6022</v>
      </c>
      <c r="B3422" s="9" t="s">
        <v>6023</v>
      </c>
      <c r="C3422" s="8" t="s">
        <v>6003</v>
      </c>
      <c r="D3422" s="8" t="s">
        <v>6004</v>
      </c>
      <c r="E3422" s="9" t="s">
        <v>3337</v>
      </c>
      <c r="F3422" s="9">
        <v>2</v>
      </c>
      <c r="G3422" s="8" t="s">
        <v>37</v>
      </c>
      <c r="H3422" s="8" t="s">
        <v>193</v>
      </c>
      <c r="I3422" s="40"/>
      <c r="J3422" s="8" t="s">
        <v>6027</v>
      </c>
      <c r="K3422" s="8" t="s">
        <v>41</v>
      </c>
      <c r="L3422" s="8"/>
      <c r="M3422" s="8"/>
      <c r="N3422" s="8" t="s">
        <v>6025</v>
      </c>
      <c r="O3422" s="11"/>
      <c r="P3422" s="5" t="str">
        <f>IF(OR(COUNTIF(A3422,"*省*"&amp;"*戒毒所*"),COUNTIF(A3422,"*省*"&amp;"*法院*"),COUNTIF(A3422,"*监狱*"),COUNTIF(A3422,"*省*"&amp;"*管教所*")),"省直",IFERROR(LOOKUP(9^9,FIND(对照表!$H$2:$H$14,A3422),对照表!$G$2:$G$14),IFERROR(LOOKUP(9^9,FIND(对照表!$E$2:$E$149,A3422),对照表!$C$2:$C$149),"省直")))</f>
        <v>省直</v>
      </c>
    </row>
    <row r="3423" customHeight="1" spans="1:16">
      <c r="A3423" s="8" t="s">
        <v>6022</v>
      </c>
      <c r="B3423" s="9" t="s">
        <v>6023</v>
      </c>
      <c r="C3423" s="8" t="s">
        <v>6003</v>
      </c>
      <c r="D3423" s="8" t="s">
        <v>6004</v>
      </c>
      <c r="E3423" s="9">
        <v>10</v>
      </c>
      <c r="F3423" s="9">
        <v>1</v>
      </c>
      <c r="G3423" s="8" t="s">
        <v>37</v>
      </c>
      <c r="H3423" s="8" t="s">
        <v>193</v>
      </c>
      <c r="I3423" s="40"/>
      <c r="J3423" s="8" t="s">
        <v>6028</v>
      </c>
      <c r="K3423" s="8" t="s">
        <v>41</v>
      </c>
      <c r="L3423" s="8"/>
      <c r="M3423" s="8"/>
      <c r="N3423" s="8" t="s">
        <v>6025</v>
      </c>
      <c r="O3423" s="11"/>
      <c r="P3423" s="5" t="str">
        <f>IF(OR(COUNTIF(A3423,"*省*"&amp;"*戒毒所*"),COUNTIF(A3423,"*省*"&amp;"*法院*"),COUNTIF(A3423,"*监狱*"),COUNTIF(A3423,"*省*"&amp;"*管教所*")),"省直",IFERROR(LOOKUP(9^9,FIND(对照表!$H$2:$H$14,A3423),对照表!$G$2:$G$14),IFERROR(LOOKUP(9^9,FIND(对照表!$E$2:$E$149,A3423),对照表!$C$2:$C$149),"省直")))</f>
        <v>省直</v>
      </c>
    </row>
    <row r="3424" customHeight="1" spans="1:16">
      <c r="A3424" s="8" t="s">
        <v>6022</v>
      </c>
      <c r="B3424" s="9" t="s">
        <v>6023</v>
      </c>
      <c r="C3424" s="8" t="s">
        <v>6029</v>
      </c>
      <c r="D3424" s="8" t="s">
        <v>6030</v>
      </c>
      <c r="E3424" s="9">
        <v>11</v>
      </c>
      <c r="F3424" s="9">
        <v>2</v>
      </c>
      <c r="G3424" s="8" t="s">
        <v>37</v>
      </c>
      <c r="H3424" s="8" t="s">
        <v>38</v>
      </c>
      <c r="I3424" s="40"/>
      <c r="J3424" s="8" t="s">
        <v>5677</v>
      </c>
      <c r="K3424" s="8" t="s">
        <v>41</v>
      </c>
      <c r="L3424" s="8"/>
      <c r="M3424" s="8"/>
      <c r="N3424" s="8" t="s">
        <v>6031</v>
      </c>
      <c r="O3424" s="11"/>
      <c r="P3424" s="5" t="str">
        <f>IF(OR(COUNTIF(A3424,"*省*"&amp;"*戒毒所*"),COUNTIF(A3424,"*省*"&amp;"*法院*"),COUNTIF(A3424,"*监狱*"),COUNTIF(A3424,"*省*"&amp;"*管教所*")),"省直",IFERROR(LOOKUP(9^9,FIND(对照表!$H$2:$H$14,A3424),对照表!$G$2:$G$14),IFERROR(LOOKUP(9^9,FIND(对照表!$E$2:$E$149,A3424),对照表!$C$2:$C$149),"省直")))</f>
        <v>省直</v>
      </c>
    </row>
    <row r="3425" customHeight="1" spans="1:16">
      <c r="A3425" s="8" t="s">
        <v>6022</v>
      </c>
      <c r="B3425" s="9" t="s">
        <v>6023</v>
      </c>
      <c r="C3425" s="8" t="s">
        <v>6029</v>
      </c>
      <c r="D3425" s="8" t="s">
        <v>6030</v>
      </c>
      <c r="E3425" s="9">
        <v>12</v>
      </c>
      <c r="F3425" s="9">
        <v>1</v>
      </c>
      <c r="G3425" s="8" t="s">
        <v>37</v>
      </c>
      <c r="H3425" s="8" t="s">
        <v>38</v>
      </c>
      <c r="I3425" s="40"/>
      <c r="J3425" s="8" t="s">
        <v>6032</v>
      </c>
      <c r="K3425" s="8" t="s">
        <v>41</v>
      </c>
      <c r="L3425" s="8"/>
      <c r="M3425" s="8"/>
      <c r="N3425" s="8" t="s">
        <v>6031</v>
      </c>
      <c r="O3425" s="11"/>
      <c r="P3425" s="5" t="str">
        <f>IF(OR(COUNTIF(A3425,"*省*"&amp;"*戒毒所*"),COUNTIF(A3425,"*省*"&amp;"*法院*"),COUNTIF(A3425,"*监狱*"),COUNTIF(A3425,"*省*"&amp;"*管教所*")),"省直",IFERROR(LOOKUP(9^9,FIND(对照表!$H$2:$H$14,A3425),对照表!$G$2:$G$14),IFERROR(LOOKUP(9^9,FIND(对照表!$E$2:$E$149,A3425),对照表!$C$2:$C$149),"省直")))</f>
        <v>省直</v>
      </c>
    </row>
    <row r="3426" customHeight="1" spans="1:16">
      <c r="A3426" s="8" t="s">
        <v>6022</v>
      </c>
      <c r="B3426" s="9" t="s">
        <v>6023</v>
      </c>
      <c r="C3426" s="8" t="s">
        <v>6029</v>
      </c>
      <c r="D3426" s="8" t="s">
        <v>6033</v>
      </c>
      <c r="E3426" s="9">
        <v>13</v>
      </c>
      <c r="F3426" s="9">
        <v>2</v>
      </c>
      <c r="G3426" s="8" t="s">
        <v>37</v>
      </c>
      <c r="H3426" s="8" t="s">
        <v>361</v>
      </c>
      <c r="I3426" s="40"/>
      <c r="J3426" s="8" t="s">
        <v>6034</v>
      </c>
      <c r="K3426" s="8" t="s">
        <v>41</v>
      </c>
      <c r="L3426" s="8"/>
      <c r="M3426" s="8"/>
      <c r="N3426" s="8" t="s">
        <v>6035</v>
      </c>
      <c r="O3426" s="11"/>
      <c r="P3426" s="5" t="str">
        <f>IF(OR(COUNTIF(A3426,"*省*"&amp;"*戒毒所*"),COUNTIF(A3426,"*省*"&amp;"*法院*"),COUNTIF(A3426,"*监狱*"),COUNTIF(A3426,"*省*"&amp;"*管教所*")),"省直",IFERROR(LOOKUP(9^9,FIND(对照表!$H$2:$H$14,A3426),对照表!$G$2:$G$14),IFERROR(LOOKUP(9^9,FIND(对照表!$E$2:$E$149,A3426),对照表!$C$2:$C$149),"省直")))</f>
        <v>省直</v>
      </c>
    </row>
    <row r="3427" customHeight="1" spans="1:16">
      <c r="A3427" s="8" t="s">
        <v>6022</v>
      </c>
      <c r="B3427" s="9" t="s">
        <v>6023</v>
      </c>
      <c r="C3427" s="8" t="s">
        <v>6003</v>
      </c>
      <c r="D3427" s="8" t="s">
        <v>6004</v>
      </c>
      <c r="E3427" s="9">
        <v>14</v>
      </c>
      <c r="F3427" s="9">
        <v>2</v>
      </c>
      <c r="G3427" s="8" t="s">
        <v>37</v>
      </c>
      <c r="H3427" s="8" t="s">
        <v>38</v>
      </c>
      <c r="I3427" s="40"/>
      <c r="J3427" s="8" t="s">
        <v>1756</v>
      </c>
      <c r="K3427" s="8" t="s">
        <v>41</v>
      </c>
      <c r="L3427" s="8"/>
      <c r="M3427" s="8"/>
      <c r="N3427" s="8" t="s">
        <v>6025</v>
      </c>
      <c r="O3427" s="11"/>
      <c r="P3427" s="5" t="str">
        <f>IF(OR(COUNTIF(A3427,"*省*"&amp;"*戒毒所*"),COUNTIF(A3427,"*省*"&amp;"*法院*"),COUNTIF(A3427,"*监狱*"),COUNTIF(A3427,"*省*"&amp;"*管教所*")),"省直",IFERROR(LOOKUP(9^9,FIND(对照表!$H$2:$H$14,A3427),对照表!$G$2:$G$14),IFERROR(LOOKUP(9^9,FIND(对照表!$E$2:$E$149,A3427),对照表!$C$2:$C$149),"省直")))</f>
        <v>省直</v>
      </c>
    </row>
    <row r="3428" customHeight="1" spans="1:16">
      <c r="A3428" s="8" t="s">
        <v>6022</v>
      </c>
      <c r="B3428" s="9" t="s">
        <v>6023</v>
      </c>
      <c r="C3428" s="8" t="s">
        <v>6003</v>
      </c>
      <c r="D3428" s="8" t="s">
        <v>6004</v>
      </c>
      <c r="E3428" s="9">
        <v>15</v>
      </c>
      <c r="F3428" s="9">
        <v>2</v>
      </c>
      <c r="G3428" s="8" t="s">
        <v>37</v>
      </c>
      <c r="H3428" s="8" t="s">
        <v>38</v>
      </c>
      <c r="I3428" s="40"/>
      <c r="J3428" s="8" t="s">
        <v>40</v>
      </c>
      <c r="K3428" s="8" t="s">
        <v>41</v>
      </c>
      <c r="L3428" s="8"/>
      <c r="M3428" s="8"/>
      <c r="N3428" s="8" t="s">
        <v>6025</v>
      </c>
      <c r="O3428" s="11"/>
      <c r="P3428" s="5" t="str">
        <f>IF(OR(COUNTIF(A3428,"*省*"&amp;"*戒毒所*"),COUNTIF(A3428,"*省*"&amp;"*法院*"),COUNTIF(A3428,"*监狱*"),COUNTIF(A3428,"*省*"&amp;"*管教所*")),"省直",IFERROR(LOOKUP(9^9,FIND(对照表!$H$2:$H$14,A3428),对照表!$G$2:$G$14),IFERROR(LOOKUP(9^9,FIND(对照表!$E$2:$E$149,A3428),对照表!$C$2:$C$149),"省直")))</f>
        <v>省直</v>
      </c>
    </row>
    <row r="3429" customHeight="1" spans="1:16">
      <c r="A3429" s="8" t="s">
        <v>6022</v>
      </c>
      <c r="B3429" s="9" t="s">
        <v>6023</v>
      </c>
      <c r="C3429" s="8" t="s">
        <v>6003</v>
      </c>
      <c r="D3429" s="8" t="s">
        <v>6004</v>
      </c>
      <c r="E3429" s="9">
        <v>16</v>
      </c>
      <c r="F3429" s="9">
        <v>2</v>
      </c>
      <c r="G3429" s="8" t="s">
        <v>78</v>
      </c>
      <c r="H3429" s="8" t="s">
        <v>361</v>
      </c>
      <c r="I3429" s="40"/>
      <c r="J3429" s="8" t="s">
        <v>40</v>
      </c>
      <c r="K3429" s="8" t="s">
        <v>41</v>
      </c>
      <c r="L3429" s="8"/>
      <c r="M3429" s="8"/>
      <c r="N3429" s="8" t="s">
        <v>6025</v>
      </c>
      <c r="O3429" s="11"/>
      <c r="P3429" s="5" t="str">
        <f>IF(OR(COUNTIF(A3429,"*省*"&amp;"*戒毒所*"),COUNTIF(A3429,"*省*"&amp;"*法院*"),COUNTIF(A3429,"*监狱*"),COUNTIF(A3429,"*省*"&amp;"*管教所*")),"省直",IFERROR(LOOKUP(9^9,FIND(对照表!$H$2:$H$14,A3429),对照表!$G$2:$G$14),IFERROR(LOOKUP(9^9,FIND(对照表!$E$2:$E$149,A3429),对照表!$C$2:$C$149),"省直")))</f>
        <v>省直</v>
      </c>
    </row>
    <row r="3430" customHeight="1" spans="1:16">
      <c r="A3430" s="8" t="s">
        <v>6022</v>
      </c>
      <c r="B3430" s="9" t="s">
        <v>6023</v>
      </c>
      <c r="C3430" s="8" t="s">
        <v>6003</v>
      </c>
      <c r="D3430" s="8" t="s">
        <v>6004</v>
      </c>
      <c r="E3430" s="9">
        <v>17</v>
      </c>
      <c r="F3430" s="9">
        <v>2</v>
      </c>
      <c r="G3430" s="8" t="s">
        <v>136</v>
      </c>
      <c r="H3430" s="8" t="s">
        <v>361</v>
      </c>
      <c r="I3430" s="40"/>
      <c r="J3430" s="8" t="s">
        <v>40</v>
      </c>
      <c r="K3430" s="8" t="s">
        <v>41</v>
      </c>
      <c r="L3430" s="8"/>
      <c r="M3430" s="8"/>
      <c r="N3430" s="8" t="s">
        <v>6025</v>
      </c>
      <c r="O3430" s="11"/>
      <c r="P3430" s="5" t="str">
        <f>IF(OR(COUNTIF(A3430,"*省*"&amp;"*戒毒所*"),COUNTIF(A3430,"*省*"&amp;"*法院*"),COUNTIF(A3430,"*监狱*"),COUNTIF(A3430,"*省*"&amp;"*管教所*")),"省直",IFERROR(LOOKUP(9^9,FIND(对照表!$H$2:$H$14,A3430),对照表!$G$2:$G$14),IFERROR(LOOKUP(9^9,FIND(对照表!$E$2:$E$149,A3430),对照表!$C$2:$C$149),"省直")))</f>
        <v>省直</v>
      </c>
    </row>
    <row r="3431" customHeight="1" spans="1:16">
      <c r="A3431" s="8" t="s">
        <v>6036</v>
      </c>
      <c r="B3431" s="9" t="s">
        <v>6037</v>
      </c>
      <c r="C3431" s="8" t="s">
        <v>6038</v>
      </c>
      <c r="D3431" s="8" t="s">
        <v>6004</v>
      </c>
      <c r="E3431" s="9" t="s">
        <v>36</v>
      </c>
      <c r="F3431" s="9">
        <v>5</v>
      </c>
      <c r="G3431" s="8" t="s">
        <v>37</v>
      </c>
      <c r="H3431" s="8" t="s">
        <v>361</v>
      </c>
      <c r="I3431" s="40"/>
      <c r="J3431" s="8" t="s">
        <v>6039</v>
      </c>
      <c r="K3431" s="8" t="s">
        <v>41</v>
      </c>
      <c r="L3431" s="8"/>
      <c r="M3431" s="8"/>
      <c r="N3431" s="8" t="s">
        <v>6006</v>
      </c>
      <c r="O3431" s="11"/>
      <c r="P3431" s="5" t="str">
        <f>IF(OR(COUNTIF(A3431,"*省*"&amp;"*戒毒所*"),COUNTIF(A3431,"*省*"&amp;"*法院*"),COUNTIF(A3431,"*监狱*"),COUNTIF(A3431,"*省*"&amp;"*管教所*")),"省直",IFERROR(LOOKUP(9^9,FIND(对照表!$H$2:$H$14,A3431),对照表!$G$2:$G$14),IFERROR(LOOKUP(9^9,FIND(对照表!$E$2:$E$149,A3431),对照表!$C$2:$C$149),"省直")))</f>
        <v>省直</v>
      </c>
    </row>
    <row r="3432" customHeight="1" spans="1:16">
      <c r="A3432" s="8" t="s">
        <v>6036</v>
      </c>
      <c r="B3432" s="9" t="s">
        <v>6037</v>
      </c>
      <c r="C3432" s="8" t="s">
        <v>6038</v>
      </c>
      <c r="D3432" s="8" t="s">
        <v>6004</v>
      </c>
      <c r="E3432" s="9" t="s">
        <v>79</v>
      </c>
      <c r="F3432" s="9">
        <v>1</v>
      </c>
      <c r="G3432" s="8" t="s">
        <v>37</v>
      </c>
      <c r="H3432" s="8" t="s">
        <v>193</v>
      </c>
      <c r="I3432" s="40"/>
      <c r="J3432" s="8" t="s">
        <v>809</v>
      </c>
      <c r="K3432" s="8" t="s">
        <v>41</v>
      </c>
      <c r="L3432" s="8"/>
      <c r="M3432" s="8"/>
      <c r="N3432" s="8" t="s">
        <v>6019</v>
      </c>
      <c r="O3432" s="11"/>
      <c r="P3432" s="5" t="str">
        <f>IF(OR(COUNTIF(A3432,"*省*"&amp;"*戒毒所*"),COUNTIF(A3432,"*省*"&amp;"*法院*"),COUNTIF(A3432,"*监狱*"),COUNTIF(A3432,"*省*"&amp;"*管教所*")),"省直",IFERROR(LOOKUP(9^9,FIND(对照表!$H$2:$H$14,A3432),对照表!$G$2:$G$14),IFERROR(LOOKUP(9^9,FIND(对照表!$E$2:$E$149,A3432),对照表!$C$2:$C$149),"省直")))</f>
        <v>省直</v>
      </c>
    </row>
    <row r="3433" customHeight="1" spans="1:16">
      <c r="A3433" s="8" t="s">
        <v>6036</v>
      </c>
      <c r="B3433" s="9" t="s">
        <v>6037</v>
      </c>
      <c r="C3433" s="8" t="s">
        <v>6038</v>
      </c>
      <c r="D3433" s="8" t="s">
        <v>6004</v>
      </c>
      <c r="E3433" s="9" t="s">
        <v>81</v>
      </c>
      <c r="F3433" s="9">
        <v>2</v>
      </c>
      <c r="G3433" s="8" t="s">
        <v>37</v>
      </c>
      <c r="H3433" s="8" t="s">
        <v>193</v>
      </c>
      <c r="I3433" s="40"/>
      <c r="J3433" s="8" t="s">
        <v>6040</v>
      </c>
      <c r="K3433" s="8" t="s">
        <v>41</v>
      </c>
      <c r="L3433" s="8"/>
      <c r="M3433" s="8"/>
      <c r="N3433" s="8" t="s">
        <v>6006</v>
      </c>
      <c r="O3433" s="11"/>
      <c r="P3433" s="5" t="str">
        <f>IF(OR(COUNTIF(A3433,"*省*"&amp;"*戒毒所*"),COUNTIF(A3433,"*省*"&amp;"*法院*"),COUNTIF(A3433,"*监狱*"),COUNTIF(A3433,"*省*"&amp;"*管教所*")),"省直",IFERROR(LOOKUP(9^9,FIND(对照表!$H$2:$H$14,A3433),对照表!$G$2:$G$14),IFERROR(LOOKUP(9^9,FIND(对照表!$E$2:$E$149,A3433),对照表!$C$2:$C$149),"省直")))</f>
        <v>省直</v>
      </c>
    </row>
    <row r="3434" customHeight="1" spans="1:16">
      <c r="A3434" s="8" t="s">
        <v>6041</v>
      </c>
      <c r="B3434" s="9" t="s">
        <v>6042</v>
      </c>
      <c r="C3434" s="8" t="s">
        <v>6003</v>
      </c>
      <c r="D3434" s="8" t="s">
        <v>6004</v>
      </c>
      <c r="E3434" s="9" t="s">
        <v>36</v>
      </c>
      <c r="F3434" s="9">
        <v>8</v>
      </c>
      <c r="G3434" s="8" t="s">
        <v>37</v>
      </c>
      <c r="H3434" s="8" t="s">
        <v>361</v>
      </c>
      <c r="I3434" s="40"/>
      <c r="J3434" s="8" t="s">
        <v>6005</v>
      </c>
      <c r="K3434" s="8" t="s">
        <v>41</v>
      </c>
      <c r="L3434" s="8"/>
      <c r="M3434" s="8"/>
      <c r="N3434" s="8" t="s">
        <v>6006</v>
      </c>
      <c r="O3434" s="11"/>
      <c r="P3434" s="5" t="str">
        <f>IF(OR(COUNTIF(A3434,"*省*"&amp;"*戒毒所*"),COUNTIF(A3434,"*省*"&amp;"*法院*"),COUNTIF(A3434,"*监狱*"),COUNTIF(A3434,"*省*"&amp;"*管教所*")),"省直",IFERROR(LOOKUP(9^9,FIND(对照表!$H$2:$H$14,A3434),对照表!$G$2:$G$14),IFERROR(LOOKUP(9^9,FIND(对照表!$E$2:$E$149,A3434),对照表!$C$2:$C$149),"省直")))</f>
        <v>省直</v>
      </c>
    </row>
    <row r="3435" customHeight="1" spans="1:16">
      <c r="A3435" s="8" t="s">
        <v>6041</v>
      </c>
      <c r="B3435" s="9" t="s">
        <v>6042</v>
      </c>
      <c r="C3435" s="8" t="s">
        <v>6003</v>
      </c>
      <c r="D3435" s="8" t="s">
        <v>6004</v>
      </c>
      <c r="E3435" s="9" t="s">
        <v>79</v>
      </c>
      <c r="F3435" s="9">
        <v>7</v>
      </c>
      <c r="G3435" s="8" t="s">
        <v>37</v>
      </c>
      <c r="H3435" s="8" t="s">
        <v>361</v>
      </c>
      <c r="I3435" s="40"/>
      <c r="J3435" s="8" t="s">
        <v>6043</v>
      </c>
      <c r="K3435" s="8" t="s">
        <v>41</v>
      </c>
      <c r="L3435" s="8"/>
      <c r="M3435" s="8"/>
      <c r="N3435" s="8" t="s">
        <v>6006</v>
      </c>
      <c r="O3435" s="11"/>
      <c r="P3435" s="5" t="str">
        <f>IF(OR(COUNTIF(A3435,"*省*"&amp;"*戒毒所*"),COUNTIF(A3435,"*省*"&amp;"*法院*"),COUNTIF(A3435,"*监狱*"),COUNTIF(A3435,"*省*"&amp;"*管教所*")),"省直",IFERROR(LOOKUP(9^9,FIND(对照表!$H$2:$H$14,A3435),对照表!$G$2:$G$14),IFERROR(LOOKUP(9^9,FIND(对照表!$E$2:$E$149,A3435),对照表!$C$2:$C$149),"省直")))</f>
        <v>省直</v>
      </c>
    </row>
    <row r="3436" customHeight="1" spans="1:16">
      <c r="A3436" s="8" t="s">
        <v>6041</v>
      </c>
      <c r="B3436" s="9" t="s">
        <v>6042</v>
      </c>
      <c r="C3436" s="8" t="s">
        <v>6003</v>
      </c>
      <c r="D3436" s="8" t="s">
        <v>6004</v>
      </c>
      <c r="E3436" s="9" t="s">
        <v>81</v>
      </c>
      <c r="F3436" s="9">
        <v>6</v>
      </c>
      <c r="G3436" s="8" t="s">
        <v>37</v>
      </c>
      <c r="H3436" s="8" t="s">
        <v>361</v>
      </c>
      <c r="I3436" s="40"/>
      <c r="J3436" s="8" t="s">
        <v>6044</v>
      </c>
      <c r="K3436" s="8" t="s">
        <v>41</v>
      </c>
      <c r="L3436" s="8"/>
      <c r="M3436" s="8"/>
      <c r="N3436" s="8" t="s">
        <v>6006</v>
      </c>
      <c r="O3436" s="11"/>
      <c r="P3436" s="5" t="str">
        <f>IF(OR(COUNTIF(A3436,"*省*"&amp;"*戒毒所*"),COUNTIF(A3436,"*省*"&amp;"*法院*"),COUNTIF(A3436,"*监狱*"),COUNTIF(A3436,"*省*"&amp;"*管教所*")),"省直",IFERROR(LOOKUP(9^9,FIND(对照表!$H$2:$H$14,A3436),对照表!$G$2:$G$14),IFERROR(LOOKUP(9^9,FIND(对照表!$E$2:$E$149,A3436),对照表!$C$2:$C$149),"省直")))</f>
        <v>省直</v>
      </c>
    </row>
    <row r="3437" customHeight="1" spans="1:16">
      <c r="A3437" s="8" t="s">
        <v>6041</v>
      </c>
      <c r="B3437" s="9" t="s">
        <v>6042</v>
      </c>
      <c r="C3437" s="8" t="s">
        <v>6003</v>
      </c>
      <c r="D3437" s="8" t="s">
        <v>6004</v>
      </c>
      <c r="E3437" s="9" t="s">
        <v>131</v>
      </c>
      <c r="F3437" s="9">
        <v>8</v>
      </c>
      <c r="G3437" s="8" t="s">
        <v>37</v>
      </c>
      <c r="H3437" s="8" t="s">
        <v>193</v>
      </c>
      <c r="I3437" s="40"/>
      <c r="J3437" s="8" t="s">
        <v>6009</v>
      </c>
      <c r="K3437" s="8" t="s">
        <v>41</v>
      </c>
      <c r="L3437" s="8"/>
      <c r="M3437" s="8"/>
      <c r="N3437" s="8" t="s">
        <v>6006</v>
      </c>
      <c r="O3437" s="11"/>
      <c r="P3437" s="5" t="str">
        <f>IF(OR(COUNTIF(A3437,"*省*"&amp;"*戒毒所*"),COUNTIF(A3437,"*省*"&amp;"*法院*"),COUNTIF(A3437,"*监狱*"),COUNTIF(A3437,"*省*"&amp;"*管教所*")),"省直",IFERROR(LOOKUP(9^9,FIND(对照表!$H$2:$H$14,A3437),对照表!$G$2:$G$14),IFERROR(LOOKUP(9^9,FIND(对照表!$E$2:$E$149,A3437),对照表!$C$2:$C$149),"省直")))</f>
        <v>省直</v>
      </c>
    </row>
    <row r="3438" customHeight="1" spans="1:16">
      <c r="A3438" s="8" t="s">
        <v>6041</v>
      </c>
      <c r="B3438" s="9" t="s">
        <v>6042</v>
      </c>
      <c r="C3438" s="8" t="s">
        <v>6003</v>
      </c>
      <c r="D3438" s="8" t="s">
        <v>6004</v>
      </c>
      <c r="E3438" s="9" t="s">
        <v>132</v>
      </c>
      <c r="F3438" s="9">
        <v>4</v>
      </c>
      <c r="G3438" s="8" t="s">
        <v>37</v>
      </c>
      <c r="H3438" s="8" t="s">
        <v>361</v>
      </c>
      <c r="I3438" s="40"/>
      <c r="J3438" s="8" t="s">
        <v>6008</v>
      </c>
      <c r="K3438" s="8" t="s">
        <v>41</v>
      </c>
      <c r="L3438" s="8"/>
      <c r="M3438" s="8"/>
      <c r="N3438" s="8" t="s">
        <v>6006</v>
      </c>
      <c r="O3438" s="11"/>
      <c r="P3438" s="5" t="str">
        <f>IF(OR(COUNTIF(A3438,"*省*"&amp;"*戒毒所*"),COUNTIF(A3438,"*省*"&amp;"*法院*"),COUNTIF(A3438,"*监狱*"),COUNTIF(A3438,"*省*"&amp;"*管教所*")),"省直",IFERROR(LOOKUP(9^9,FIND(对照表!$H$2:$H$14,A3438),对照表!$G$2:$G$14),IFERROR(LOOKUP(9^9,FIND(对照表!$E$2:$E$149,A3438),对照表!$C$2:$C$149),"省直")))</f>
        <v>省直</v>
      </c>
    </row>
    <row r="3439" customHeight="1" spans="1:16">
      <c r="A3439" s="8" t="s">
        <v>6041</v>
      </c>
      <c r="B3439" s="9" t="s">
        <v>6042</v>
      </c>
      <c r="C3439" s="8" t="s">
        <v>6003</v>
      </c>
      <c r="D3439" s="8" t="s">
        <v>6004</v>
      </c>
      <c r="E3439" s="9" t="s">
        <v>133</v>
      </c>
      <c r="F3439" s="9">
        <v>1</v>
      </c>
      <c r="G3439" s="8" t="s">
        <v>37</v>
      </c>
      <c r="H3439" s="8" t="s">
        <v>38</v>
      </c>
      <c r="I3439" s="40"/>
      <c r="J3439" s="8" t="s">
        <v>5677</v>
      </c>
      <c r="K3439" s="8" t="s">
        <v>41</v>
      </c>
      <c r="L3439" s="8"/>
      <c r="M3439" s="8"/>
      <c r="N3439" s="8" t="s">
        <v>6015</v>
      </c>
      <c r="O3439" s="11"/>
      <c r="P3439" s="5" t="str">
        <f>IF(OR(COUNTIF(A3439,"*省*"&amp;"*戒毒所*"),COUNTIF(A3439,"*省*"&amp;"*法院*"),COUNTIF(A3439,"*监狱*"),COUNTIF(A3439,"*省*"&amp;"*管教所*")),"省直",IFERROR(LOOKUP(9^9,FIND(对照表!$H$2:$H$14,A3439),对照表!$G$2:$G$14),IFERROR(LOOKUP(9^9,FIND(对照表!$E$2:$E$149,A3439),对照表!$C$2:$C$149),"省直")))</f>
        <v>省直</v>
      </c>
    </row>
    <row r="3440" customHeight="1" spans="1:16">
      <c r="A3440" s="8" t="s">
        <v>6041</v>
      </c>
      <c r="B3440" s="9" t="s">
        <v>6042</v>
      </c>
      <c r="C3440" s="8" t="s">
        <v>6003</v>
      </c>
      <c r="D3440" s="8" t="s">
        <v>6004</v>
      </c>
      <c r="E3440" s="9" t="s">
        <v>1021</v>
      </c>
      <c r="F3440" s="9">
        <v>2</v>
      </c>
      <c r="G3440" s="8" t="s">
        <v>37</v>
      </c>
      <c r="H3440" s="8" t="s">
        <v>38</v>
      </c>
      <c r="I3440" s="40"/>
      <c r="J3440" s="8" t="s">
        <v>6045</v>
      </c>
      <c r="K3440" s="8" t="s">
        <v>41</v>
      </c>
      <c r="L3440" s="8"/>
      <c r="M3440" s="8"/>
      <c r="N3440" s="8" t="s">
        <v>6015</v>
      </c>
      <c r="O3440" s="11"/>
      <c r="P3440" s="5" t="str">
        <f>IF(OR(COUNTIF(A3440,"*省*"&amp;"*戒毒所*"),COUNTIF(A3440,"*省*"&amp;"*法院*"),COUNTIF(A3440,"*监狱*"),COUNTIF(A3440,"*省*"&amp;"*管教所*")),"省直",IFERROR(LOOKUP(9^9,FIND(对照表!$H$2:$H$14,A3440),对照表!$G$2:$G$14),IFERROR(LOOKUP(9^9,FIND(对照表!$E$2:$E$149,A3440),对照表!$C$2:$C$149),"省直")))</f>
        <v>省直</v>
      </c>
    </row>
    <row r="3441" customHeight="1" spans="1:16">
      <c r="A3441" s="8" t="s">
        <v>6041</v>
      </c>
      <c r="B3441" s="9" t="s">
        <v>6042</v>
      </c>
      <c r="C3441" s="8" t="s">
        <v>6003</v>
      </c>
      <c r="D3441" s="8" t="s">
        <v>6004</v>
      </c>
      <c r="E3441" s="9" t="s">
        <v>1023</v>
      </c>
      <c r="F3441" s="9">
        <v>2</v>
      </c>
      <c r="G3441" s="8" t="s">
        <v>37</v>
      </c>
      <c r="H3441" s="8" t="s">
        <v>193</v>
      </c>
      <c r="I3441" s="40"/>
      <c r="J3441" s="8" t="s">
        <v>594</v>
      </c>
      <c r="K3441" s="8" t="s">
        <v>41</v>
      </c>
      <c r="L3441" s="8"/>
      <c r="M3441" s="8"/>
      <c r="N3441" s="8" t="s">
        <v>6006</v>
      </c>
      <c r="O3441" s="11"/>
      <c r="P3441" s="5" t="str">
        <f>IF(OR(COUNTIF(A3441,"*省*"&amp;"*戒毒所*"),COUNTIF(A3441,"*省*"&amp;"*法院*"),COUNTIF(A3441,"*监狱*"),COUNTIF(A3441,"*省*"&amp;"*管教所*")),"省直",IFERROR(LOOKUP(9^9,FIND(对照表!$H$2:$H$14,A3441),对照表!$G$2:$G$14),IFERROR(LOOKUP(9^9,FIND(对照表!$E$2:$E$149,A3441),对照表!$C$2:$C$149),"省直")))</f>
        <v>省直</v>
      </c>
    </row>
    <row r="3442" customHeight="1" spans="1:16">
      <c r="A3442" s="8" t="s">
        <v>6041</v>
      </c>
      <c r="B3442" s="9" t="s">
        <v>6042</v>
      </c>
      <c r="C3442" s="8" t="s">
        <v>6003</v>
      </c>
      <c r="D3442" s="8" t="s">
        <v>6004</v>
      </c>
      <c r="E3442" s="9" t="s">
        <v>3337</v>
      </c>
      <c r="F3442" s="9">
        <v>2</v>
      </c>
      <c r="G3442" s="8" t="s">
        <v>37</v>
      </c>
      <c r="H3442" s="8" t="s">
        <v>193</v>
      </c>
      <c r="I3442" s="40"/>
      <c r="J3442" s="8" t="s">
        <v>6027</v>
      </c>
      <c r="K3442" s="8" t="s">
        <v>41</v>
      </c>
      <c r="L3442" s="8"/>
      <c r="M3442" s="8"/>
      <c r="N3442" s="8" t="s">
        <v>6006</v>
      </c>
      <c r="O3442" s="11"/>
      <c r="P3442" s="5" t="str">
        <f>IF(OR(COUNTIF(A3442,"*省*"&amp;"*戒毒所*"),COUNTIF(A3442,"*省*"&amp;"*法院*"),COUNTIF(A3442,"*监狱*"),COUNTIF(A3442,"*省*"&amp;"*管教所*")),"省直",IFERROR(LOOKUP(9^9,FIND(对照表!$H$2:$H$14,A3442),对照表!$G$2:$G$14),IFERROR(LOOKUP(9^9,FIND(对照表!$E$2:$E$149,A3442),对照表!$C$2:$C$149),"省直")))</f>
        <v>省直</v>
      </c>
    </row>
    <row r="3443" customHeight="1" spans="1:16">
      <c r="A3443" s="8" t="s">
        <v>6041</v>
      </c>
      <c r="B3443" s="9" t="s">
        <v>6042</v>
      </c>
      <c r="C3443" s="8" t="s">
        <v>6003</v>
      </c>
      <c r="D3443" s="8" t="s">
        <v>6004</v>
      </c>
      <c r="E3443" s="9">
        <v>10</v>
      </c>
      <c r="F3443" s="9">
        <v>1</v>
      </c>
      <c r="G3443" s="8" t="s">
        <v>37</v>
      </c>
      <c r="H3443" s="8" t="s">
        <v>38</v>
      </c>
      <c r="I3443" s="40"/>
      <c r="J3443" s="8" t="s">
        <v>1756</v>
      </c>
      <c r="K3443" s="8" t="s">
        <v>41</v>
      </c>
      <c r="L3443" s="8"/>
      <c r="M3443" s="8"/>
      <c r="N3443" s="8" t="s">
        <v>6006</v>
      </c>
      <c r="O3443" s="11"/>
      <c r="P3443" s="5" t="str">
        <f>IF(OR(COUNTIF(A3443,"*省*"&amp;"*戒毒所*"),COUNTIF(A3443,"*省*"&amp;"*法院*"),COUNTIF(A3443,"*监狱*"),COUNTIF(A3443,"*省*"&amp;"*管教所*")),"省直",IFERROR(LOOKUP(9^9,FIND(对照表!$H$2:$H$14,A3443),对照表!$G$2:$G$14),IFERROR(LOOKUP(9^9,FIND(对照表!$E$2:$E$149,A3443),对照表!$C$2:$C$149),"省直")))</f>
        <v>省直</v>
      </c>
    </row>
    <row r="3444" customHeight="1" spans="1:16">
      <c r="A3444" s="8" t="s">
        <v>6041</v>
      </c>
      <c r="B3444" s="9" t="s">
        <v>6042</v>
      </c>
      <c r="C3444" s="8" t="s">
        <v>6003</v>
      </c>
      <c r="D3444" s="8" t="s">
        <v>6004</v>
      </c>
      <c r="E3444" s="9">
        <v>11</v>
      </c>
      <c r="F3444" s="9">
        <v>1</v>
      </c>
      <c r="G3444" s="8" t="s">
        <v>37</v>
      </c>
      <c r="H3444" s="8" t="s">
        <v>193</v>
      </c>
      <c r="I3444" s="40"/>
      <c r="J3444" s="8" t="s">
        <v>5889</v>
      </c>
      <c r="K3444" s="8" t="s">
        <v>41</v>
      </c>
      <c r="L3444" s="8"/>
      <c r="M3444" s="8"/>
      <c r="N3444" s="8" t="s">
        <v>6006</v>
      </c>
      <c r="O3444" s="11"/>
      <c r="P3444" s="5" t="str">
        <f>IF(OR(COUNTIF(A3444,"*省*"&amp;"*戒毒所*"),COUNTIF(A3444,"*省*"&amp;"*法院*"),COUNTIF(A3444,"*监狱*"),COUNTIF(A3444,"*省*"&amp;"*管教所*")),"省直",IFERROR(LOOKUP(9^9,FIND(对照表!$H$2:$H$14,A3444),对照表!$G$2:$G$14),IFERROR(LOOKUP(9^9,FIND(对照表!$E$2:$E$149,A3444),对照表!$C$2:$C$149),"省直")))</f>
        <v>省直</v>
      </c>
    </row>
    <row r="3445" customHeight="1" spans="1:16">
      <c r="A3445" s="8" t="s">
        <v>6041</v>
      </c>
      <c r="B3445" s="9" t="s">
        <v>6042</v>
      </c>
      <c r="C3445" s="8" t="s">
        <v>6003</v>
      </c>
      <c r="D3445" s="8" t="s">
        <v>6004</v>
      </c>
      <c r="E3445" s="9">
        <v>12</v>
      </c>
      <c r="F3445" s="9">
        <v>4</v>
      </c>
      <c r="G3445" s="8" t="s">
        <v>37</v>
      </c>
      <c r="H3445" s="8" t="s">
        <v>38</v>
      </c>
      <c r="I3445" s="40"/>
      <c r="J3445" s="8" t="s">
        <v>40</v>
      </c>
      <c r="K3445" s="8" t="s">
        <v>41</v>
      </c>
      <c r="L3445" s="8"/>
      <c r="M3445" s="8"/>
      <c r="N3445" s="8" t="s">
        <v>6006</v>
      </c>
      <c r="O3445" s="11"/>
      <c r="P3445" s="5" t="str">
        <f>IF(OR(COUNTIF(A3445,"*省*"&amp;"*戒毒所*"),COUNTIF(A3445,"*省*"&amp;"*法院*"),COUNTIF(A3445,"*监狱*"),COUNTIF(A3445,"*省*"&amp;"*管教所*")),"省直",IFERROR(LOOKUP(9^9,FIND(对照表!$H$2:$H$14,A3445),对照表!$G$2:$G$14),IFERROR(LOOKUP(9^9,FIND(对照表!$E$2:$E$149,A3445),对照表!$C$2:$C$149),"省直")))</f>
        <v>省直</v>
      </c>
    </row>
    <row r="3446" customHeight="1" spans="1:16">
      <c r="A3446" s="8" t="s">
        <v>6041</v>
      </c>
      <c r="B3446" s="9" t="s">
        <v>6042</v>
      </c>
      <c r="C3446" s="8" t="s">
        <v>6003</v>
      </c>
      <c r="D3446" s="8" t="s">
        <v>6004</v>
      </c>
      <c r="E3446" s="9">
        <v>13</v>
      </c>
      <c r="F3446" s="9">
        <v>2</v>
      </c>
      <c r="G3446" s="8" t="s">
        <v>78</v>
      </c>
      <c r="H3446" s="8" t="s">
        <v>361</v>
      </c>
      <c r="I3446" s="40"/>
      <c r="J3446" s="8" t="s">
        <v>40</v>
      </c>
      <c r="K3446" s="8" t="s">
        <v>41</v>
      </c>
      <c r="L3446" s="8"/>
      <c r="M3446" s="8"/>
      <c r="N3446" s="8" t="s">
        <v>6006</v>
      </c>
      <c r="O3446" s="11"/>
      <c r="P3446" s="5" t="str">
        <f>IF(OR(COUNTIF(A3446,"*省*"&amp;"*戒毒所*"),COUNTIF(A3446,"*省*"&amp;"*法院*"),COUNTIF(A3446,"*监狱*"),COUNTIF(A3446,"*省*"&amp;"*管教所*")),"省直",IFERROR(LOOKUP(9^9,FIND(对照表!$H$2:$H$14,A3446),对照表!$G$2:$G$14),IFERROR(LOOKUP(9^9,FIND(对照表!$E$2:$E$149,A3446),对照表!$C$2:$C$149),"省直")))</f>
        <v>省直</v>
      </c>
    </row>
    <row r="3447" customHeight="1" spans="1:16">
      <c r="A3447" s="8" t="s">
        <v>6041</v>
      </c>
      <c r="B3447" s="9" t="s">
        <v>6042</v>
      </c>
      <c r="C3447" s="8" t="s">
        <v>6003</v>
      </c>
      <c r="D3447" s="8" t="s">
        <v>6004</v>
      </c>
      <c r="E3447" s="9">
        <v>14</v>
      </c>
      <c r="F3447" s="9">
        <v>2</v>
      </c>
      <c r="G3447" s="8" t="s">
        <v>136</v>
      </c>
      <c r="H3447" s="8" t="s">
        <v>361</v>
      </c>
      <c r="I3447" s="40"/>
      <c r="J3447" s="8" t="s">
        <v>40</v>
      </c>
      <c r="K3447" s="8" t="s">
        <v>41</v>
      </c>
      <c r="L3447" s="8"/>
      <c r="M3447" s="8"/>
      <c r="N3447" s="8" t="s">
        <v>6006</v>
      </c>
      <c r="O3447" s="11"/>
      <c r="P3447" s="5" t="str">
        <f>IF(OR(COUNTIF(A3447,"*省*"&amp;"*戒毒所*"),COUNTIF(A3447,"*省*"&amp;"*法院*"),COUNTIF(A3447,"*监狱*"),COUNTIF(A3447,"*省*"&amp;"*管教所*")),"省直",IFERROR(LOOKUP(9^9,FIND(对照表!$H$2:$H$14,A3447),对照表!$G$2:$G$14),IFERROR(LOOKUP(9^9,FIND(对照表!$E$2:$E$149,A3447),对照表!$C$2:$C$149),"省直")))</f>
        <v>省直</v>
      </c>
    </row>
    <row r="3448" customHeight="1" spans="1:16">
      <c r="A3448" s="8" t="s">
        <v>6046</v>
      </c>
      <c r="B3448" s="9" t="s">
        <v>6047</v>
      </c>
      <c r="C3448" s="8" t="s">
        <v>6003</v>
      </c>
      <c r="D3448" s="8" t="s">
        <v>6004</v>
      </c>
      <c r="E3448" s="9" t="s">
        <v>36</v>
      </c>
      <c r="F3448" s="9">
        <v>4</v>
      </c>
      <c r="G3448" s="8" t="s">
        <v>37</v>
      </c>
      <c r="H3448" s="8" t="s">
        <v>361</v>
      </c>
      <c r="I3448" s="40"/>
      <c r="J3448" s="8" t="s">
        <v>6008</v>
      </c>
      <c r="K3448" s="8" t="s">
        <v>41</v>
      </c>
      <c r="L3448" s="8"/>
      <c r="M3448" s="8"/>
      <c r="N3448" s="8" t="s">
        <v>6006</v>
      </c>
      <c r="O3448" s="11"/>
      <c r="P3448" s="5" t="str">
        <f>IF(OR(COUNTIF(A3448,"*省*"&amp;"*戒毒所*"),COUNTIF(A3448,"*省*"&amp;"*法院*"),COUNTIF(A3448,"*监狱*"),COUNTIF(A3448,"*省*"&amp;"*管教所*")),"省直",IFERROR(LOOKUP(9^9,FIND(对照表!$H$2:$H$14,A3448),对照表!$G$2:$G$14),IFERROR(LOOKUP(9^9,FIND(对照表!$E$2:$E$149,A3448),对照表!$C$2:$C$149),"省直")))</f>
        <v>省直</v>
      </c>
    </row>
    <row r="3449" customHeight="1" spans="1:16">
      <c r="A3449" s="8" t="s">
        <v>6046</v>
      </c>
      <c r="B3449" s="9" t="s">
        <v>6047</v>
      </c>
      <c r="C3449" s="8" t="s">
        <v>6003</v>
      </c>
      <c r="D3449" s="8" t="s">
        <v>6004</v>
      </c>
      <c r="E3449" s="9" t="s">
        <v>79</v>
      </c>
      <c r="F3449" s="9">
        <v>2</v>
      </c>
      <c r="G3449" s="8" t="s">
        <v>37</v>
      </c>
      <c r="H3449" s="8" t="s">
        <v>361</v>
      </c>
      <c r="I3449" s="40"/>
      <c r="J3449" s="8" t="s">
        <v>6005</v>
      </c>
      <c r="K3449" s="8" t="s">
        <v>41</v>
      </c>
      <c r="L3449" s="8"/>
      <c r="M3449" s="8"/>
      <c r="N3449" s="8" t="s">
        <v>6006</v>
      </c>
      <c r="O3449" s="11"/>
      <c r="P3449" s="5" t="str">
        <f>IF(OR(COUNTIF(A3449,"*省*"&amp;"*戒毒所*"),COUNTIF(A3449,"*省*"&amp;"*法院*"),COUNTIF(A3449,"*监狱*"),COUNTIF(A3449,"*省*"&amp;"*管教所*")),"省直",IFERROR(LOOKUP(9^9,FIND(对照表!$H$2:$H$14,A3449),对照表!$G$2:$G$14),IFERROR(LOOKUP(9^9,FIND(对照表!$E$2:$E$149,A3449),对照表!$C$2:$C$149),"省直")))</f>
        <v>省直</v>
      </c>
    </row>
    <row r="3450" customHeight="1" spans="1:16">
      <c r="A3450" s="8" t="s">
        <v>6046</v>
      </c>
      <c r="B3450" s="9" t="s">
        <v>6047</v>
      </c>
      <c r="C3450" s="8" t="s">
        <v>6003</v>
      </c>
      <c r="D3450" s="8" t="s">
        <v>6004</v>
      </c>
      <c r="E3450" s="9" t="s">
        <v>81</v>
      </c>
      <c r="F3450" s="9">
        <v>2</v>
      </c>
      <c r="G3450" s="8" t="s">
        <v>37</v>
      </c>
      <c r="H3450" s="8" t="s">
        <v>361</v>
      </c>
      <c r="I3450" s="40"/>
      <c r="J3450" s="8" t="s">
        <v>6007</v>
      </c>
      <c r="K3450" s="8" t="s">
        <v>41</v>
      </c>
      <c r="L3450" s="8"/>
      <c r="M3450" s="8"/>
      <c r="N3450" s="8" t="s">
        <v>6006</v>
      </c>
      <c r="O3450" s="11"/>
      <c r="P3450" s="5" t="str">
        <f>IF(OR(COUNTIF(A3450,"*省*"&amp;"*戒毒所*"),COUNTIF(A3450,"*省*"&amp;"*法院*"),COUNTIF(A3450,"*监狱*"),COUNTIF(A3450,"*省*"&amp;"*管教所*")),"省直",IFERROR(LOOKUP(9^9,FIND(对照表!$H$2:$H$14,A3450),对照表!$G$2:$G$14),IFERROR(LOOKUP(9^9,FIND(对照表!$E$2:$E$149,A3450),对照表!$C$2:$C$149),"省直")))</f>
        <v>省直</v>
      </c>
    </row>
    <row r="3451" customHeight="1" spans="1:16">
      <c r="A3451" s="8" t="s">
        <v>6046</v>
      </c>
      <c r="B3451" s="9" t="s">
        <v>6047</v>
      </c>
      <c r="C3451" s="8" t="s">
        <v>6003</v>
      </c>
      <c r="D3451" s="8" t="s">
        <v>6004</v>
      </c>
      <c r="E3451" s="9" t="s">
        <v>131</v>
      </c>
      <c r="F3451" s="9">
        <v>2</v>
      </c>
      <c r="G3451" s="8" t="s">
        <v>37</v>
      </c>
      <c r="H3451" s="8" t="s">
        <v>193</v>
      </c>
      <c r="I3451" s="40"/>
      <c r="J3451" s="8" t="s">
        <v>6009</v>
      </c>
      <c r="K3451" s="8" t="s">
        <v>41</v>
      </c>
      <c r="L3451" s="8"/>
      <c r="M3451" s="8"/>
      <c r="N3451" s="8" t="s">
        <v>6006</v>
      </c>
      <c r="O3451" s="11"/>
      <c r="P3451" s="5" t="str">
        <f>IF(OR(COUNTIF(A3451,"*省*"&amp;"*戒毒所*"),COUNTIF(A3451,"*省*"&amp;"*法院*"),COUNTIF(A3451,"*监狱*"),COUNTIF(A3451,"*省*"&amp;"*管教所*")),"省直",IFERROR(LOOKUP(9^9,FIND(对照表!$H$2:$H$14,A3451),对照表!$G$2:$G$14),IFERROR(LOOKUP(9^9,FIND(对照表!$E$2:$E$149,A3451),对照表!$C$2:$C$149),"省直")))</f>
        <v>省直</v>
      </c>
    </row>
    <row r="3452" customHeight="1" spans="1:16">
      <c r="A3452" s="8" t="s">
        <v>6046</v>
      </c>
      <c r="B3452" s="9" t="s">
        <v>6047</v>
      </c>
      <c r="C3452" s="8" t="s">
        <v>6003</v>
      </c>
      <c r="D3452" s="8" t="s">
        <v>6004</v>
      </c>
      <c r="E3452" s="9" t="s">
        <v>132</v>
      </c>
      <c r="F3452" s="9">
        <v>1</v>
      </c>
      <c r="G3452" s="8" t="s">
        <v>37</v>
      </c>
      <c r="H3452" s="8" t="s">
        <v>193</v>
      </c>
      <c r="I3452" s="40"/>
      <c r="J3452" s="8" t="s">
        <v>6048</v>
      </c>
      <c r="K3452" s="8" t="s">
        <v>41</v>
      </c>
      <c r="L3452" s="8"/>
      <c r="M3452" s="8"/>
      <c r="N3452" s="8" t="s">
        <v>6006</v>
      </c>
      <c r="O3452" s="11"/>
      <c r="P3452" s="5" t="str">
        <f>IF(OR(COUNTIF(A3452,"*省*"&amp;"*戒毒所*"),COUNTIF(A3452,"*省*"&amp;"*法院*"),COUNTIF(A3452,"*监狱*"),COUNTIF(A3452,"*省*"&amp;"*管教所*")),"省直",IFERROR(LOOKUP(9^9,FIND(对照表!$H$2:$H$14,A3452),对照表!$G$2:$G$14),IFERROR(LOOKUP(9^9,FIND(对照表!$E$2:$E$149,A3452),对照表!$C$2:$C$149),"省直")))</f>
        <v>省直</v>
      </c>
    </row>
    <row r="3453" customHeight="1" spans="1:16">
      <c r="A3453" s="8" t="s">
        <v>6046</v>
      </c>
      <c r="B3453" s="9" t="s">
        <v>6047</v>
      </c>
      <c r="C3453" s="8" t="s">
        <v>6003</v>
      </c>
      <c r="D3453" s="8" t="s">
        <v>6004</v>
      </c>
      <c r="E3453" s="9" t="s">
        <v>133</v>
      </c>
      <c r="F3453" s="9">
        <v>1</v>
      </c>
      <c r="G3453" s="8" t="s">
        <v>37</v>
      </c>
      <c r="H3453" s="8" t="s">
        <v>193</v>
      </c>
      <c r="I3453" s="40"/>
      <c r="J3453" s="8" t="s">
        <v>176</v>
      </c>
      <c r="K3453" s="8" t="s">
        <v>41</v>
      </c>
      <c r="L3453" s="8"/>
      <c r="M3453" s="8"/>
      <c r="N3453" s="8" t="s">
        <v>6020</v>
      </c>
      <c r="O3453" s="11"/>
      <c r="P3453" s="5" t="str">
        <f>IF(OR(COUNTIF(A3453,"*省*"&amp;"*戒毒所*"),COUNTIF(A3453,"*省*"&amp;"*法院*"),COUNTIF(A3453,"*监狱*"),COUNTIF(A3453,"*省*"&amp;"*管教所*")),"省直",IFERROR(LOOKUP(9^9,FIND(对照表!$H$2:$H$14,A3453),对照表!$G$2:$G$14),IFERROR(LOOKUP(9^9,FIND(对照表!$E$2:$E$149,A3453),对照表!$C$2:$C$149),"省直")))</f>
        <v>省直</v>
      </c>
    </row>
    <row r="3454" customHeight="1" spans="1:16">
      <c r="A3454" s="8" t="s">
        <v>6046</v>
      </c>
      <c r="B3454" s="9" t="s">
        <v>6047</v>
      </c>
      <c r="C3454" s="8" t="s">
        <v>6029</v>
      </c>
      <c r="D3454" s="8" t="s">
        <v>6033</v>
      </c>
      <c r="E3454" s="9" t="s">
        <v>1021</v>
      </c>
      <c r="F3454" s="9">
        <v>1</v>
      </c>
      <c r="G3454" s="8" t="s">
        <v>37</v>
      </c>
      <c r="H3454" s="8" t="s">
        <v>361</v>
      </c>
      <c r="I3454" s="40"/>
      <c r="J3454" s="8" t="s">
        <v>6034</v>
      </c>
      <c r="K3454" s="8" t="s">
        <v>41</v>
      </c>
      <c r="L3454" s="8"/>
      <c r="M3454" s="8"/>
      <c r="N3454" s="8" t="s">
        <v>6006</v>
      </c>
      <c r="O3454" s="11"/>
      <c r="P3454" s="5" t="str">
        <f>IF(OR(COUNTIF(A3454,"*省*"&amp;"*戒毒所*"),COUNTIF(A3454,"*省*"&amp;"*法院*"),COUNTIF(A3454,"*监狱*"),COUNTIF(A3454,"*省*"&amp;"*管教所*")),"省直",IFERROR(LOOKUP(9^9,FIND(对照表!$H$2:$H$14,A3454),对照表!$G$2:$G$14),IFERROR(LOOKUP(9^9,FIND(对照表!$E$2:$E$149,A3454),对照表!$C$2:$C$149),"省直")))</f>
        <v>省直</v>
      </c>
    </row>
    <row r="3455" customHeight="1" spans="1:16">
      <c r="A3455" s="8" t="s">
        <v>6046</v>
      </c>
      <c r="B3455" s="9" t="s">
        <v>6047</v>
      </c>
      <c r="C3455" s="8" t="s">
        <v>6003</v>
      </c>
      <c r="D3455" s="8" t="s">
        <v>6004</v>
      </c>
      <c r="E3455" s="9" t="s">
        <v>1023</v>
      </c>
      <c r="F3455" s="9">
        <v>1</v>
      </c>
      <c r="G3455" s="8" t="s">
        <v>37</v>
      </c>
      <c r="H3455" s="8" t="s">
        <v>193</v>
      </c>
      <c r="I3455" s="40"/>
      <c r="J3455" s="8" t="s">
        <v>6027</v>
      </c>
      <c r="K3455" s="8" t="s">
        <v>41</v>
      </c>
      <c r="L3455" s="8"/>
      <c r="M3455" s="8"/>
      <c r="N3455" s="8" t="s">
        <v>6021</v>
      </c>
      <c r="O3455" s="11"/>
      <c r="P3455" s="5" t="str">
        <f>IF(OR(COUNTIF(A3455,"*省*"&amp;"*戒毒所*"),COUNTIF(A3455,"*省*"&amp;"*法院*"),COUNTIF(A3455,"*监狱*"),COUNTIF(A3455,"*省*"&amp;"*管教所*")),"省直",IFERROR(LOOKUP(9^9,FIND(对照表!$H$2:$H$14,A3455),对照表!$G$2:$G$14),IFERROR(LOOKUP(9^9,FIND(对照表!$E$2:$E$149,A3455),对照表!$C$2:$C$149),"省直")))</f>
        <v>省直</v>
      </c>
    </row>
    <row r="3456" customHeight="1" spans="1:16">
      <c r="A3456" s="8" t="s">
        <v>6046</v>
      </c>
      <c r="B3456" s="9" t="s">
        <v>6047</v>
      </c>
      <c r="C3456" s="8" t="s">
        <v>6003</v>
      </c>
      <c r="D3456" s="8" t="s">
        <v>6004</v>
      </c>
      <c r="E3456" s="9" t="s">
        <v>3337</v>
      </c>
      <c r="F3456" s="9">
        <v>1</v>
      </c>
      <c r="G3456" s="8" t="s">
        <v>78</v>
      </c>
      <c r="H3456" s="8" t="s">
        <v>361</v>
      </c>
      <c r="I3456" s="40"/>
      <c r="J3456" s="8" t="s">
        <v>40</v>
      </c>
      <c r="K3456" s="8" t="s">
        <v>41</v>
      </c>
      <c r="L3456" s="8"/>
      <c r="M3456" s="8"/>
      <c r="N3456" s="8" t="s">
        <v>6006</v>
      </c>
      <c r="O3456" s="11"/>
      <c r="P3456" s="5" t="str">
        <f>IF(OR(COUNTIF(A3456,"*省*"&amp;"*戒毒所*"),COUNTIF(A3456,"*省*"&amp;"*法院*"),COUNTIF(A3456,"*监狱*"),COUNTIF(A3456,"*省*"&amp;"*管教所*")),"省直",IFERROR(LOOKUP(9^9,FIND(对照表!$H$2:$H$14,A3456),对照表!$G$2:$G$14),IFERROR(LOOKUP(9^9,FIND(对照表!$E$2:$E$149,A3456),对照表!$C$2:$C$149),"省直")))</f>
        <v>省直</v>
      </c>
    </row>
    <row r="3457" customHeight="1" spans="1:16">
      <c r="A3457" s="8" t="s">
        <v>6046</v>
      </c>
      <c r="B3457" s="9" t="s">
        <v>6047</v>
      </c>
      <c r="C3457" s="8" t="s">
        <v>6003</v>
      </c>
      <c r="D3457" s="8" t="s">
        <v>6004</v>
      </c>
      <c r="E3457" s="9">
        <v>10</v>
      </c>
      <c r="F3457" s="9">
        <v>1</v>
      </c>
      <c r="G3457" s="8" t="s">
        <v>136</v>
      </c>
      <c r="H3457" s="8" t="s">
        <v>361</v>
      </c>
      <c r="I3457" s="40"/>
      <c r="J3457" s="8" t="s">
        <v>40</v>
      </c>
      <c r="K3457" s="8" t="s">
        <v>41</v>
      </c>
      <c r="L3457" s="8"/>
      <c r="M3457" s="8"/>
      <c r="N3457" s="8" t="s">
        <v>6006</v>
      </c>
      <c r="O3457" s="11"/>
      <c r="P3457" s="5" t="str">
        <f>IF(OR(COUNTIF(A3457,"*省*"&amp;"*戒毒所*"),COUNTIF(A3457,"*省*"&amp;"*法院*"),COUNTIF(A3457,"*监狱*"),COUNTIF(A3457,"*省*"&amp;"*管教所*")),"省直",IFERROR(LOOKUP(9^9,FIND(对照表!$H$2:$H$14,A3457),对照表!$G$2:$G$14),IFERROR(LOOKUP(9^9,FIND(对照表!$E$2:$E$149,A3457),对照表!$C$2:$C$149),"省直")))</f>
        <v>省直</v>
      </c>
    </row>
    <row r="3458" customHeight="1" spans="1:16">
      <c r="A3458" s="8" t="s">
        <v>6049</v>
      </c>
      <c r="B3458" s="9" t="s">
        <v>6050</v>
      </c>
      <c r="C3458" s="8" t="s">
        <v>6003</v>
      </c>
      <c r="D3458" s="8" t="s">
        <v>6004</v>
      </c>
      <c r="E3458" s="9" t="s">
        <v>36</v>
      </c>
      <c r="F3458" s="9">
        <v>4</v>
      </c>
      <c r="G3458" s="8" t="s">
        <v>37</v>
      </c>
      <c r="H3458" s="8" t="s">
        <v>361</v>
      </c>
      <c r="I3458" s="40"/>
      <c r="J3458" s="8" t="s">
        <v>6051</v>
      </c>
      <c r="K3458" s="8" t="s">
        <v>41</v>
      </c>
      <c r="L3458" s="8"/>
      <c r="M3458" s="8"/>
      <c r="N3458" s="8" t="s">
        <v>6006</v>
      </c>
      <c r="O3458" s="11"/>
      <c r="P3458" s="5" t="str">
        <f>IF(OR(COUNTIF(A3458,"*省*"&amp;"*戒毒所*"),COUNTIF(A3458,"*省*"&amp;"*法院*"),COUNTIF(A3458,"*监狱*"),COUNTIF(A3458,"*省*"&amp;"*管教所*")),"省直",IFERROR(LOOKUP(9^9,FIND(对照表!$H$2:$H$14,A3458),对照表!$G$2:$G$14),IFERROR(LOOKUP(9^9,FIND(对照表!$E$2:$E$149,A3458),对照表!$C$2:$C$149),"省直")))</f>
        <v>省直</v>
      </c>
    </row>
    <row r="3459" customHeight="1" spans="1:16">
      <c r="A3459" s="8" t="s">
        <v>6049</v>
      </c>
      <c r="B3459" s="9" t="s">
        <v>6050</v>
      </c>
      <c r="C3459" s="8" t="s">
        <v>6003</v>
      </c>
      <c r="D3459" s="8" t="s">
        <v>6004</v>
      </c>
      <c r="E3459" s="9" t="s">
        <v>79</v>
      </c>
      <c r="F3459" s="9">
        <v>1</v>
      </c>
      <c r="G3459" s="8" t="s">
        <v>37</v>
      </c>
      <c r="H3459" s="8" t="s">
        <v>361</v>
      </c>
      <c r="I3459" s="40"/>
      <c r="J3459" s="8" t="s">
        <v>6007</v>
      </c>
      <c r="K3459" s="8" t="s">
        <v>41</v>
      </c>
      <c r="L3459" s="8"/>
      <c r="M3459" s="8"/>
      <c r="N3459" s="8" t="s">
        <v>6006</v>
      </c>
      <c r="O3459" s="11"/>
      <c r="P3459" s="5" t="str">
        <f>IF(OR(COUNTIF(A3459,"*省*"&amp;"*戒毒所*"),COUNTIF(A3459,"*省*"&amp;"*法院*"),COUNTIF(A3459,"*监狱*"),COUNTIF(A3459,"*省*"&amp;"*管教所*")),"省直",IFERROR(LOOKUP(9^9,FIND(对照表!$H$2:$H$14,A3459),对照表!$G$2:$G$14),IFERROR(LOOKUP(9^9,FIND(对照表!$E$2:$E$149,A3459),对照表!$C$2:$C$149),"省直")))</f>
        <v>省直</v>
      </c>
    </row>
    <row r="3460" customHeight="1" spans="1:16">
      <c r="A3460" s="8" t="s">
        <v>6049</v>
      </c>
      <c r="B3460" s="9" t="s">
        <v>6050</v>
      </c>
      <c r="C3460" s="8" t="s">
        <v>6003</v>
      </c>
      <c r="D3460" s="8" t="s">
        <v>6004</v>
      </c>
      <c r="E3460" s="9" t="s">
        <v>81</v>
      </c>
      <c r="F3460" s="9">
        <v>3</v>
      </c>
      <c r="G3460" s="8" t="s">
        <v>37</v>
      </c>
      <c r="H3460" s="8" t="s">
        <v>361</v>
      </c>
      <c r="I3460" s="40"/>
      <c r="J3460" s="8" t="s">
        <v>6052</v>
      </c>
      <c r="K3460" s="8" t="s">
        <v>41</v>
      </c>
      <c r="L3460" s="8"/>
      <c r="M3460" s="8"/>
      <c r="N3460" s="8" t="s">
        <v>6006</v>
      </c>
      <c r="O3460" s="11"/>
      <c r="P3460" s="5" t="str">
        <f>IF(OR(COUNTIF(A3460,"*省*"&amp;"*戒毒所*"),COUNTIF(A3460,"*省*"&amp;"*法院*"),COUNTIF(A3460,"*监狱*"),COUNTIF(A3460,"*省*"&amp;"*管教所*")),"省直",IFERROR(LOOKUP(9^9,FIND(对照表!$H$2:$H$14,A3460),对照表!$G$2:$G$14),IFERROR(LOOKUP(9^9,FIND(对照表!$E$2:$E$149,A3460),对照表!$C$2:$C$149),"省直")))</f>
        <v>省直</v>
      </c>
    </row>
    <row r="3461" customHeight="1" spans="1:16">
      <c r="A3461" s="8" t="s">
        <v>6049</v>
      </c>
      <c r="B3461" s="9" t="s">
        <v>6050</v>
      </c>
      <c r="C3461" s="8" t="s">
        <v>6003</v>
      </c>
      <c r="D3461" s="8" t="s">
        <v>6004</v>
      </c>
      <c r="E3461" s="9" t="s">
        <v>131</v>
      </c>
      <c r="F3461" s="9">
        <v>1</v>
      </c>
      <c r="G3461" s="8" t="s">
        <v>37</v>
      </c>
      <c r="H3461" s="8" t="s">
        <v>193</v>
      </c>
      <c r="I3461" s="40"/>
      <c r="J3461" s="8" t="s">
        <v>6012</v>
      </c>
      <c r="K3461" s="8" t="s">
        <v>41</v>
      </c>
      <c r="L3461" s="8"/>
      <c r="M3461" s="8"/>
      <c r="N3461" s="8" t="s">
        <v>6006</v>
      </c>
      <c r="O3461" s="11"/>
      <c r="P3461" s="5" t="str">
        <f>IF(OR(COUNTIF(A3461,"*省*"&amp;"*戒毒所*"),COUNTIF(A3461,"*省*"&amp;"*法院*"),COUNTIF(A3461,"*监狱*"),COUNTIF(A3461,"*省*"&amp;"*管教所*")),"省直",IFERROR(LOOKUP(9^9,FIND(对照表!$H$2:$H$14,A3461),对照表!$G$2:$G$14),IFERROR(LOOKUP(9^9,FIND(对照表!$E$2:$E$149,A3461),对照表!$C$2:$C$149),"省直")))</f>
        <v>省直</v>
      </c>
    </row>
    <row r="3462" customHeight="1" spans="1:16">
      <c r="A3462" s="8" t="s">
        <v>6049</v>
      </c>
      <c r="B3462" s="9" t="s">
        <v>6050</v>
      </c>
      <c r="C3462" s="8" t="s">
        <v>6053</v>
      </c>
      <c r="D3462" s="8" t="s">
        <v>6054</v>
      </c>
      <c r="E3462" s="9" t="s">
        <v>132</v>
      </c>
      <c r="F3462" s="9">
        <v>1</v>
      </c>
      <c r="G3462" s="8" t="s">
        <v>37</v>
      </c>
      <c r="H3462" s="8" t="s">
        <v>193</v>
      </c>
      <c r="I3462" s="40"/>
      <c r="J3462" s="8" t="s">
        <v>6055</v>
      </c>
      <c r="K3462" s="8" t="s">
        <v>41</v>
      </c>
      <c r="L3462" s="8"/>
      <c r="M3462" s="8"/>
      <c r="N3462" s="8" t="s">
        <v>6021</v>
      </c>
      <c r="O3462" s="11"/>
      <c r="P3462" s="5" t="str">
        <f>IF(OR(COUNTIF(A3462,"*省*"&amp;"*戒毒所*"),COUNTIF(A3462,"*省*"&amp;"*法院*"),COUNTIF(A3462,"*监狱*"),COUNTIF(A3462,"*省*"&amp;"*管教所*")),"省直",IFERROR(LOOKUP(9^9,FIND(对照表!$H$2:$H$14,A3462),对照表!$G$2:$G$14),IFERROR(LOOKUP(9^9,FIND(对照表!$E$2:$E$149,A3462),对照表!$C$2:$C$149),"省直")))</f>
        <v>省直</v>
      </c>
    </row>
    <row r="3463" customHeight="1" spans="1:16">
      <c r="A3463" s="8" t="s">
        <v>6049</v>
      </c>
      <c r="B3463" s="9" t="s">
        <v>6050</v>
      </c>
      <c r="C3463" s="8" t="s">
        <v>6003</v>
      </c>
      <c r="D3463" s="8" t="s">
        <v>6004</v>
      </c>
      <c r="E3463" s="9" t="s">
        <v>133</v>
      </c>
      <c r="F3463" s="9">
        <v>2</v>
      </c>
      <c r="G3463" s="8" t="s">
        <v>37</v>
      </c>
      <c r="H3463" s="8" t="s">
        <v>38</v>
      </c>
      <c r="I3463" s="40"/>
      <c r="J3463" s="8" t="s">
        <v>1756</v>
      </c>
      <c r="K3463" s="8" t="s">
        <v>41</v>
      </c>
      <c r="L3463" s="8"/>
      <c r="M3463" s="8"/>
      <c r="N3463" s="8" t="s">
        <v>6006</v>
      </c>
      <c r="O3463" s="11"/>
      <c r="P3463" s="5" t="str">
        <f>IF(OR(COUNTIF(A3463,"*省*"&amp;"*戒毒所*"),COUNTIF(A3463,"*省*"&amp;"*法院*"),COUNTIF(A3463,"*监狱*"),COUNTIF(A3463,"*省*"&amp;"*管教所*")),"省直",IFERROR(LOOKUP(9^9,FIND(对照表!$H$2:$H$14,A3463),对照表!$G$2:$G$14),IFERROR(LOOKUP(9^9,FIND(对照表!$E$2:$E$149,A3463),对照表!$C$2:$C$149),"省直")))</f>
        <v>省直</v>
      </c>
    </row>
    <row r="3464" customHeight="1" spans="1:16">
      <c r="A3464" s="8" t="s">
        <v>6049</v>
      </c>
      <c r="B3464" s="9" t="s">
        <v>6050</v>
      </c>
      <c r="C3464" s="8" t="s">
        <v>6003</v>
      </c>
      <c r="D3464" s="8" t="s">
        <v>6004</v>
      </c>
      <c r="E3464" s="9" t="s">
        <v>1021</v>
      </c>
      <c r="F3464" s="9">
        <v>1</v>
      </c>
      <c r="G3464" s="8" t="s">
        <v>37</v>
      </c>
      <c r="H3464" s="8" t="s">
        <v>193</v>
      </c>
      <c r="I3464" s="40"/>
      <c r="J3464" s="8" t="s">
        <v>6056</v>
      </c>
      <c r="K3464" s="8" t="s">
        <v>41</v>
      </c>
      <c r="L3464" s="8"/>
      <c r="M3464" s="8"/>
      <c r="N3464" s="8" t="s">
        <v>6019</v>
      </c>
      <c r="O3464" s="11"/>
      <c r="P3464" s="5" t="str">
        <f>IF(OR(COUNTIF(A3464,"*省*"&amp;"*戒毒所*"),COUNTIF(A3464,"*省*"&amp;"*法院*"),COUNTIF(A3464,"*监狱*"),COUNTIF(A3464,"*省*"&amp;"*管教所*")),"省直",IFERROR(LOOKUP(9^9,FIND(对照表!$H$2:$H$14,A3464),对照表!$G$2:$G$14),IFERROR(LOOKUP(9^9,FIND(对照表!$E$2:$E$149,A3464),对照表!$C$2:$C$149),"省直")))</f>
        <v>省直</v>
      </c>
    </row>
    <row r="3465" customHeight="1" spans="1:16">
      <c r="A3465" s="8" t="s">
        <v>6049</v>
      </c>
      <c r="B3465" s="9" t="s">
        <v>6050</v>
      </c>
      <c r="C3465" s="8" t="s">
        <v>6053</v>
      </c>
      <c r="D3465" s="8" t="s">
        <v>6054</v>
      </c>
      <c r="E3465" s="9" t="s">
        <v>1023</v>
      </c>
      <c r="F3465" s="9">
        <v>1</v>
      </c>
      <c r="G3465" s="8" t="s">
        <v>37</v>
      </c>
      <c r="H3465" s="8" t="s">
        <v>193</v>
      </c>
      <c r="I3465" s="40"/>
      <c r="J3465" s="8" t="s">
        <v>6057</v>
      </c>
      <c r="K3465" s="8" t="s">
        <v>41</v>
      </c>
      <c r="L3465" s="8"/>
      <c r="M3465" s="8"/>
      <c r="N3465" s="8" t="s">
        <v>6021</v>
      </c>
      <c r="O3465" s="11"/>
      <c r="P3465" s="5" t="str">
        <f>IF(OR(COUNTIF(A3465,"*省*"&amp;"*戒毒所*"),COUNTIF(A3465,"*省*"&amp;"*法院*"),COUNTIF(A3465,"*监狱*"),COUNTIF(A3465,"*省*"&amp;"*管教所*")),"省直",IFERROR(LOOKUP(9^9,FIND(对照表!$H$2:$H$14,A3465),对照表!$G$2:$G$14),IFERROR(LOOKUP(9^9,FIND(对照表!$E$2:$E$149,A3465),对照表!$C$2:$C$149),"省直")))</f>
        <v>省直</v>
      </c>
    </row>
    <row r="3466" customHeight="1" spans="1:16">
      <c r="A3466" s="8" t="s">
        <v>6049</v>
      </c>
      <c r="B3466" s="9" t="s">
        <v>6050</v>
      </c>
      <c r="C3466" s="8" t="s">
        <v>6053</v>
      </c>
      <c r="D3466" s="8" t="s">
        <v>6054</v>
      </c>
      <c r="E3466" s="9" t="s">
        <v>3337</v>
      </c>
      <c r="F3466" s="9">
        <v>1</v>
      </c>
      <c r="G3466" s="8" t="s">
        <v>37</v>
      </c>
      <c r="H3466" s="8" t="s">
        <v>193</v>
      </c>
      <c r="I3466" s="40"/>
      <c r="J3466" s="8" t="s">
        <v>176</v>
      </c>
      <c r="K3466" s="8" t="s">
        <v>41</v>
      </c>
      <c r="L3466" s="8"/>
      <c r="M3466" s="8"/>
      <c r="N3466" s="8" t="s">
        <v>6021</v>
      </c>
      <c r="O3466" s="11"/>
      <c r="P3466" s="5" t="str">
        <f>IF(OR(COUNTIF(A3466,"*省*"&amp;"*戒毒所*"),COUNTIF(A3466,"*省*"&amp;"*法院*"),COUNTIF(A3466,"*监狱*"),COUNTIF(A3466,"*省*"&amp;"*管教所*")),"省直",IFERROR(LOOKUP(9^9,FIND(对照表!$H$2:$H$14,A3466),对照表!$G$2:$G$14),IFERROR(LOOKUP(9^9,FIND(对照表!$E$2:$E$149,A3466),对照表!$C$2:$C$149),"省直")))</f>
        <v>省直</v>
      </c>
    </row>
    <row r="3467" customHeight="1" spans="1:16">
      <c r="A3467" s="8" t="s">
        <v>6049</v>
      </c>
      <c r="B3467" s="9" t="s">
        <v>6050</v>
      </c>
      <c r="C3467" s="8" t="s">
        <v>6003</v>
      </c>
      <c r="D3467" s="8" t="s">
        <v>6030</v>
      </c>
      <c r="E3467" s="9">
        <v>10</v>
      </c>
      <c r="F3467" s="9">
        <v>1</v>
      </c>
      <c r="G3467" s="8" t="s">
        <v>37</v>
      </c>
      <c r="H3467" s="8" t="s">
        <v>361</v>
      </c>
      <c r="I3467" s="40"/>
      <c r="J3467" s="8" t="s">
        <v>6058</v>
      </c>
      <c r="K3467" s="8" t="s">
        <v>41</v>
      </c>
      <c r="L3467" s="8"/>
      <c r="M3467" s="8"/>
      <c r="N3467" s="8" t="s">
        <v>6059</v>
      </c>
      <c r="O3467" s="11"/>
      <c r="P3467" s="5" t="str">
        <f>IF(OR(COUNTIF(A3467,"*省*"&amp;"*戒毒所*"),COUNTIF(A3467,"*省*"&amp;"*法院*"),COUNTIF(A3467,"*监狱*"),COUNTIF(A3467,"*省*"&amp;"*管教所*")),"省直",IFERROR(LOOKUP(9^9,FIND(对照表!$H$2:$H$14,A3467),对照表!$G$2:$G$14),IFERROR(LOOKUP(9^9,FIND(对照表!$E$2:$E$149,A3467),对照表!$C$2:$C$149),"省直")))</f>
        <v>省直</v>
      </c>
    </row>
    <row r="3468" customHeight="1" spans="1:16">
      <c r="A3468" s="8" t="s">
        <v>6049</v>
      </c>
      <c r="B3468" s="9" t="s">
        <v>6050</v>
      </c>
      <c r="C3468" s="8" t="s">
        <v>6003</v>
      </c>
      <c r="D3468" s="8" t="s">
        <v>6030</v>
      </c>
      <c r="E3468" s="9">
        <v>11</v>
      </c>
      <c r="F3468" s="9">
        <v>1</v>
      </c>
      <c r="G3468" s="8" t="s">
        <v>37</v>
      </c>
      <c r="H3468" s="8" t="s">
        <v>361</v>
      </c>
      <c r="I3468" s="40"/>
      <c r="J3468" s="8" t="s">
        <v>6060</v>
      </c>
      <c r="K3468" s="8" t="s">
        <v>41</v>
      </c>
      <c r="L3468" s="8"/>
      <c r="M3468" s="8"/>
      <c r="N3468" s="8" t="s">
        <v>6015</v>
      </c>
      <c r="O3468" s="11"/>
      <c r="P3468" s="5" t="str">
        <f>IF(OR(COUNTIF(A3468,"*省*"&amp;"*戒毒所*"),COUNTIF(A3468,"*省*"&amp;"*法院*"),COUNTIF(A3468,"*监狱*"),COUNTIF(A3468,"*省*"&amp;"*管教所*")),"省直",IFERROR(LOOKUP(9^9,FIND(对照表!$H$2:$H$14,A3468),对照表!$G$2:$G$14),IFERROR(LOOKUP(9^9,FIND(对照表!$E$2:$E$149,A3468),对照表!$C$2:$C$149),"省直")))</f>
        <v>省直</v>
      </c>
    </row>
    <row r="3469" customHeight="1" spans="1:16">
      <c r="A3469" s="8" t="s">
        <v>6049</v>
      </c>
      <c r="B3469" s="9" t="s">
        <v>6050</v>
      </c>
      <c r="C3469" s="8" t="s">
        <v>6003</v>
      </c>
      <c r="D3469" s="8" t="s">
        <v>6030</v>
      </c>
      <c r="E3469" s="9">
        <v>12</v>
      </c>
      <c r="F3469" s="9">
        <v>1</v>
      </c>
      <c r="G3469" s="8" t="s">
        <v>37</v>
      </c>
      <c r="H3469" s="8" t="s">
        <v>38</v>
      </c>
      <c r="I3469" s="40"/>
      <c r="J3469" s="8" t="s">
        <v>6032</v>
      </c>
      <c r="K3469" s="8" t="s">
        <v>41</v>
      </c>
      <c r="L3469" s="8"/>
      <c r="M3469" s="8"/>
      <c r="N3469" s="8" t="s">
        <v>6061</v>
      </c>
      <c r="O3469" s="11"/>
      <c r="P3469" s="5" t="str">
        <f>IF(OR(COUNTIF(A3469,"*省*"&amp;"*戒毒所*"),COUNTIF(A3469,"*省*"&amp;"*法院*"),COUNTIF(A3469,"*监狱*"),COUNTIF(A3469,"*省*"&amp;"*管教所*")),"省直",IFERROR(LOOKUP(9^9,FIND(对照表!$H$2:$H$14,A3469),对照表!$G$2:$G$14),IFERROR(LOOKUP(9^9,FIND(对照表!$E$2:$E$149,A3469),对照表!$C$2:$C$149),"省直")))</f>
        <v>省直</v>
      </c>
    </row>
    <row r="3470" customHeight="1" spans="1:16">
      <c r="A3470" s="8" t="s">
        <v>6049</v>
      </c>
      <c r="B3470" s="9" t="s">
        <v>6050</v>
      </c>
      <c r="C3470" s="8" t="s">
        <v>6003</v>
      </c>
      <c r="D3470" s="8" t="s">
        <v>6030</v>
      </c>
      <c r="E3470" s="9">
        <v>13</v>
      </c>
      <c r="F3470" s="9">
        <v>1</v>
      </c>
      <c r="G3470" s="8" t="s">
        <v>37</v>
      </c>
      <c r="H3470" s="8" t="s">
        <v>38</v>
      </c>
      <c r="I3470" s="40"/>
      <c r="J3470" s="8" t="s">
        <v>5677</v>
      </c>
      <c r="K3470" s="8" t="s">
        <v>41</v>
      </c>
      <c r="L3470" s="8"/>
      <c r="M3470" s="8"/>
      <c r="N3470" s="8" t="s">
        <v>6061</v>
      </c>
      <c r="O3470" s="11"/>
      <c r="P3470" s="5" t="str">
        <f>IF(OR(COUNTIF(A3470,"*省*"&amp;"*戒毒所*"),COUNTIF(A3470,"*省*"&amp;"*法院*"),COUNTIF(A3470,"*监狱*"),COUNTIF(A3470,"*省*"&amp;"*管教所*")),"省直",IFERROR(LOOKUP(9^9,FIND(对照表!$H$2:$H$14,A3470),对照表!$G$2:$G$14),IFERROR(LOOKUP(9^9,FIND(对照表!$E$2:$E$149,A3470),对照表!$C$2:$C$149),"省直")))</f>
        <v>省直</v>
      </c>
    </row>
    <row r="3471" customHeight="1" spans="1:16">
      <c r="A3471" s="8" t="s">
        <v>6049</v>
      </c>
      <c r="B3471" s="9" t="s">
        <v>6050</v>
      </c>
      <c r="C3471" s="8" t="s">
        <v>6003</v>
      </c>
      <c r="D3471" s="8" t="s">
        <v>6030</v>
      </c>
      <c r="E3471" s="9">
        <v>14</v>
      </c>
      <c r="F3471" s="9">
        <v>2</v>
      </c>
      <c r="G3471" s="8" t="s">
        <v>37</v>
      </c>
      <c r="H3471" s="8" t="s">
        <v>38</v>
      </c>
      <c r="I3471" s="40"/>
      <c r="J3471" s="8" t="s">
        <v>5677</v>
      </c>
      <c r="K3471" s="8" t="s">
        <v>41</v>
      </c>
      <c r="L3471" s="8"/>
      <c r="M3471" s="8"/>
      <c r="N3471" s="8" t="s">
        <v>6015</v>
      </c>
      <c r="O3471" s="11"/>
      <c r="P3471" s="5" t="str">
        <f>IF(OR(COUNTIF(A3471,"*省*"&amp;"*戒毒所*"),COUNTIF(A3471,"*省*"&amp;"*法院*"),COUNTIF(A3471,"*监狱*"),COUNTIF(A3471,"*省*"&amp;"*管教所*")),"省直",IFERROR(LOOKUP(9^9,FIND(对照表!$H$2:$H$14,A3471),对照表!$G$2:$G$14),IFERROR(LOOKUP(9^9,FIND(对照表!$E$2:$E$149,A3471),对照表!$C$2:$C$149),"省直")))</f>
        <v>省直</v>
      </c>
    </row>
    <row r="3472" customHeight="1" spans="1:16">
      <c r="A3472" s="8" t="s">
        <v>6049</v>
      </c>
      <c r="B3472" s="9" t="s">
        <v>6050</v>
      </c>
      <c r="C3472" s="8" t="s">
        <v>6003</v>
      </c>
      <c r="D3472" s="8" t="s">
        <v>6030</v>
      </c>
      <c r="E3472" s="9">
        <v>15</v>
      </c>
      <c r="F3472" s="9">
        <v>1</v>
      </c>
      <c r="G3472" s="8" t="s">
        <v>37</v>
      </c>
      <c r="H3472" s="8" t="s">
        <v>38</v>
      </c>
      <c r="I3472" s="40"/>
      <c r="J3472" s="8" t="s">
        <v>5677</v>
      </c>
      <c r="K3472" s="8" t="s">
        <v>41</v>
      </c>
      <c r="L3472" s="8"/>
      <c r="M3472" s="8"/>
      <c r="N3472" s="8" t="s">
        <v>6062</v>
      </c>
      <c r="O3472" s="11"/>
      <c r="P3472" s="5" t="str">
        <f>IF(OR(COUNTIF(A3472,"*省*"&amp;"*戒毒所*"),COUNTIF(A3472,"*省*"&amp;"*法院*"),COUNTIF(A3472,"*监狱*"),COUNTIF(A3472,"*省*"&amp;"*管教所*")),"省直",IFERROR(LOOKUP(9^9,FIND(对照表!$H$2:$H$14,A3472),对照表!$G$2:$G$14),IFERROR(LOOKUP(9^9,FIND(对照表!$E$2:$E$149,A3472),对照表!$C$2:$C$149),"省直")))</f>
        <v>省直</v>
      </c>
    </row>
    <row r="3473" customHeight="1" spans="1:16">
      <c r="A3473" s="8" t="s">
        <v>6049</v>
      </c>
      <c r="B3473" s="9" t="s">
        <v>6050</v>
      </c>
      <c r="C3473" s="8" t="s">
        <v>6003</v>
      </c>
      <c r="D3473" s="8" t="s">
        <v>6033</v>
      </c>
      <c r="E3473" s="9">
        <v>16</v>
      </c>
      <c r="F3473" s="9">
        <v>5</v>
      </c>
      <c r="G3473" s="8" t="s">
        <v>37</v>
      </c>
      <c r="H3473" s="8" t="s">
        <v>361</v>
      </c>
      <c r="I3473" s="40"/>
      <c r="J3473" s="8" t="s">
        <v>6034</v>
      </c>
      <c r="K3473" s="8" t="s">
        <v>41</v>
      </c>
      <c r="L3473" s="8"/>
      <c r="M3473" s="8"/>
      <c r="N3473" s="8" t="s">
        <v>6063</v>
      </c>
      <c r="O3473" s="11"/>
      <c r="P3473" s="5" t="str">
        <f>IF(OR(COUNTIF(A3473,"*省*"&amp;"*戒毒所*"),COUNTIF(A3473,"*省*"&amp;"*法院*"),COUNTIF(A3473,"*监狱*"),COUNTIF(A3473,"*省*"&amp;"*管教所*")),"省直",IFERROR(LOOKUP(9^9,FIND(对照表!$H$2:$H$14,A3473),对照表!$G$2:$G$14),IFERROR(LOOKUP(9^9,FIND(对照表!$E$2:$E$149,A3473),对照表!$C$2:$C$149),"省直")))</f>
        <v>省直</v>
      </c>
    </row>
    <row r="3474" customHeight="1" spans="1:16">
      <c r="A3474" s="8" t="s">
        <v>6049</v>
      </c>
      <c r="B3474" s="9" t="s">
        <v>6050</v>
      </c>
      <c r="C3474" s="8" t="s">
        <v>6003</v>
      </c>
      <c r="D3474" s="8" t="s">
        <v>6004</v>
      </c>
      <c r="E3474" s="9">
        <v>17</v>
      </c>
      <c r="F3474" s="9">
        <v>1</v>
      </c>
      <c r="G3474" s="8" t="s">
        <v>78</v>
      </c>
      <c r="H3474" s="8" t="s">
        <v>361</v>
      </c>
      <c r="I3474" s="40"/>
      <c r="J3474" s="8" t="s">
        <v>40</v>
      </c>
      <c r="K3474" s="8" t="s">
        <v>41</v>
      </c>
      <c r="L3474" s="8"/>
      <c r="M3474" s="8"/>
      <c r="N3474" s="8" t="s">
        <v>6006</v>
      </c>
      <c r="O3474" s="11"/>
      <c r="P3474" s="5" t="str">
        <f>IF(OR(COUNTIF(A3474,"*省*"&amp;"*戒毒所*"),COUNTIF(A3474,"*省*"&amp;"*法院*"),COUNTIF(A3474,"*监狱*"),COUNTIF(A3474,"*省*"&amp;"*管教所*")),"省直",IFERROR(LOOKUP(9^9,FIND(对照表!$H$2:$H$14,A3474),对照表!$G$2:$G$14),IFERROR(LOOKUP(9^9,FIND(对照表!$E$2:$E$149,A3474),对照表!$C$2:$C$149),"省直")))</f>
        <v>省直</v>
      </c>
    </row>
    <row r="3475" customHeight="1" spans="1:16">
      <c r="A3475" s="8" t="s">
        <v>6049</v>
      </c>
      <c r="B3475" s="9" t="s">
        <v>6050</v>
      </c>
      <c r="C3475" s="8" t="s">
        <v>6003</v>
      </c>
      <c r="D3475" s="8" t="s">
        <v>6004</v>
      </c>
      <c r="E3475" s="9">
        <v>18</v>
      </c>
      <c r="F3475" s="9">
        <v>2</v>
      </c>
      <c r="G3475" s="8" t="s">
        <v>136</v>
      </c>
      <c r="H3475" s="8" t="s">
        <v>361</v>
      </c>
      <c r="I3475" s="40"/>
      <c r="J3475" s="8" t="s">
        <v>40</v>
      </c>
      <c r="K3475" s="8" t="s">
        <v>41</v>
      </c>
      <c r="L3475" s="8"/>
      <c r="M3475" s="8"/>
      <c r="N3475" s="8" t="s">
        <v>6006</v>
      </c>
      <c r="O3475" s="11"/>
      <c r="P3475" s="5" t="str">
        <f>IF(OR(COUNTIF(A3475,"*省*"&amp;"*戒毒所*"),COUNTIF(A3475,"*省*"&amp;"*法院*"),COUNTIF(A3475,"*监狱*"),COUNTIF(A3475,"*省*"&amp;"*管教所*")),"省直",IFERROR(LOOKUP(9^9,FIND(对照表!$H$2:$H$14,A3475),对照表!$G$2:$G$14),IFERROR(LOOKUP(9^9,FIND(对照表!$E$2:$E$149,A3475),对照表!$C$2:$C$149),"省直")))</f>
        <v>省直</v>
      </c>
    </row>
    <row r="3476" customHeight="1" spans="1:16">
      <c r="A3476" s="8" t="s">
        <v>6064</v>
      </c>
      <c r="B3476" s="9" t="s">
        <v>6065</v>
      </c>
      <c r="C3476" s="8" t="s">
        <v>6003</v>
      </c>
      <c r="D3476" s="8" t="s">
        <v>6004</v>
      </c>
      <c r="E3476" s="9" t="s">
        <v>36</v>
      </c>
      <c r="F3476" s="9">
        <v>10</v>
      </c>
      <c r="G3476" s="8" t="s">
        <v>37</v>
      </c>
      <c r="H3476" s="8" t="s">
        <v>361</v>
      </c>
      <c r="I3476" s="40"/>
      <c r="J3476" s="8" t="s">
        <v>6005</v>
      </c>
      <c r="K3476" s="8" t="s">
        <v>41</v>
      </c>
      <c r="L3476" s="8"/>
      <c r="M3476" s="8"/>
      <c r="N3476" s="8" t="s">
        <v>6006</v>
      </c>
      <c r="O3476" s="11" t="s">
        <v>47</v>
      </c>
      <c r="P3476" s="5" t="str">
        <f>IF(OR(COUNTIF(A3476,"*省*"&amp;"*戒毒所*"),COUNTIF(A3476,"*省*"&amp;"*法院*"),COUNTIF(A3476,"*监狱*"),COUNTIF(A3476,"*省*"&amp;"*管教所*")),"省直",IFERROR(LOOKUP(9^9,FIND(对照表!$H$2:$H$14,A3476),对照表!$G$2:$G$14),IFERROR(LOOKUP(9^9,FIND(对照表!$E$2:$E$149,A3476),对照表!$C$2:$C$149),"省直")))</f>
        <v>省直</v>
      </c>
    </row>
    <row r="3477" customHeight="1" spans="1:16">
      <c r="A3477" s="8" t="s">
        <v>6064</v>
      </c>
      <c r="B3477" s="9" t="s">
        <v>6065</v>
      </c>
      <c r="C3477" s="8" t="s">
        <v>6003</v>
      </c>
      <c r="D3477" s="8" t="s">
        <v>6004</v>
      </c>
      <c r="E3477" s="9" t="s">
        <v>79</v>
      </c>
      <c r="F3477" s="9">
        <v>5</v>
      </c>
      <c r="G3477" s="8" t="s">
        <v>37</v>
      </c>
      <c r="H3477" s="8" t="s">
        <v>361</v>
      </c>
      <c r="I3477" s="40"/>
      <c r="J3477" s="8" t="s">
        <v>6005</v>
      </c>
      <c r="K3477" s="8" t="s">
        <v>41</v>
      </c>
      <c r="L3477" s="8"/>
      <c r="M3477" s="8"/>
      <c r="N3477" s="8" t="s">
        <v>6066</v>
      </c>
      <c r="O3477" s="11" t="s">
        <v>47</v>
      </c>
      <c r="P3477" s="5" t="str">
        <f>IF(OR(COUNTIF(A3477,"*省*"&amp;"*戒毒所*"),COUNTIF(A3477,"*省*"&amp;"*法院*"),COUNTIF(A3477,"*监狱*"),COUNTIF(A3477,"*省*"&amp;"*管教所*")),"省直",IFERROR(LOOKUP(9^9,FIND(对照表!$H$2:$H$14,A3477),对照表!$G$2:$G$14),IFERROR(LOOKUP(9^9,FIND(对照表!$E$2:$E$149,A3477),对照表!$C$2:$C$149),"省直")))</f>
        <v>省直</v>
      </c>
    </row>
    <row r="3478" customHeight="1" spans="1:16">
      <c r="A3478" s="8" t="s">
        <v>6064</v>
      </c>
      <c r="B3478" s="9" t="s">
        <v>6065</v>
      </c>
      <c r="C3478" s="8" t="s">
        <v>6003</v>
      </c>
      <c r="D3478" s="8" t="s">
        <v>6004</v>
      </c>
      <c r="E3478" s="9" t="s">
        <v>81</v>
      </c>
      <c r="F3478" s="9">
        <v>9</v>
      </c>
      <c r="G3478" s="8" t="s">
        <v>37</v>
      </c>
      <c r="H3478" s="8" t="s">
        <v>361</v>
      </c>
      <c r="I3478" s="40"/>
      <c r="J3478" s="8" t="str">
        <f>J3477</f>
        <v>刑事执行、刑事侦查技术、罪犯心理测量与矫正技术</v>
      </c>
      <c r="K3478" s="8" t="s">
        <v>41</v>
      </c>
      <c r="L3478" s="8"/>
      <c r="M3478" s="8"/>
      <c r="N3478" s="8" t="s">
        <v>6006</v>
      </c>
      <c r="O3478" s="11" t="s">
        <v>47</v>
      </c>
      <c r="P3478" s="5" t="str">
        <f>IF(OR(COUNTIF(A3478,"*省*"&amp;"*戒毒所*"),COUNTIF(A3478,"*省*"&amp;"*法院*"),COUNTIF(A3478,"*监狱*"),COUNTIF(A3478,"*省*"&amp;"*管教所*")),"省直",IFERROR(LOOKUP(9^9,FIND(对照表!$H$2:$H$14,A3478),对照表!$G$2:$G$14),IFERROR(LOOKUP(9^9,FIND(对照表!$E$2:$E$149,A3478),对照表!$C$2:$C$149),"省直")))</f>
        <v>省直</v>
      </c>
    </row>
    <row r="3479" customHeight="1" spans="1:16">
      <c r="A3479" s="8" t="s">
        <v>6064</v>
      </c>
      <c r="B3479" s="9" t="s">
        <v>6065</v>
      </c>
      <c r="C3479" s="8" t="s">
        <v>6003</v>
      </c>
      <c r="D3479" s="8" t="s">
        <v>6004</v>
      </c>
      <c r="E3479" s="9" t="s">
        <v>131</v>
      </c>
      <c r="F3479" s="9">
        <v>8</v>
      </c>
      <c r="G3479" s="8" t="s">
        <v>37</v>
      </c>
      <c r="H3479" s="8" t="s">
        <v>361</v>
      </c>
      <c r="I3479" s="40"/>
      <c r="J3479" s="8" t="s">
        <v>6007</v>
      </c>
      <c r="K3479" s="8" t="s">
        <v>41</v>
      </c>
      <c r="L3479" s="8"/>
      <c r="M3479" s="8"/>
      <c r="N3479" s="8" t="s">
        <v>6006</v>
      </c>
      <c r="O3479" s="11" t="s">
        <v>47</v>
      </c>
      <c r="P3479" s="5" t="str">
        <f>IF(OR(COUNTIF(A3479,"*省*"&amp;"*戒毒所*"),COUNTIF(A3479,"*省*"&amp;"*法院*"),COUNTIF(A3479,"*监狱*"),COUNTIF(A3479,"*省*"&amp;"*管教所*")),"省直",IFERROR(LOOKUP(9^9,FIND(对照表!$H$2:$H$14,A3479),对照表!$G$2:$G$14),IFERROR(LOOKUP(9^9,FIND(对照表!$E$2:$E$149,A3479),对照表!$C$2:$C$149),"省直")))</f>
        <v>省直</v>
      </c>
    </row>
    <row r="3480" customHeight="1" spans="1:16">
      <c r="A3480" s="8" t="s">
        <v>6064</v>
      </c>
      <c r="B3480" s="9" t="s">
        <v>6065</v>
      </c>
      <c r="C3480" s="8" t="s">
        <v>6003</v>
      </c>
      <c r="D3480" s="8" t="s">
        <v>6004</v>
      </c>
      <c r="E3480" s="9" t="s">
        <v>132</v>
      </c>
      <c r="F3480" s="9">
        <v>1</v>
      </c>
      <c r="G3480" s="8" t="s">
        <v>37</v>
      </c>
      <c r="H3480" s="8" t="s">
        <v>193</v>
      </c>
      <c r="I3480" s="40"/>
      <c r="J3480" s="8" t="s">
        <v>6009</v>
      </c>
      <c r="K3480" s="8" t="s">
        <v>41</v>
      </c>
      <c r="L3480" s="8"/>
      <c r="M3480" s="8"/>
      <c r="N3480" s="8" t="s">
        <v>6006</v>
      </c>
      <c r="O3480" s="11" t="s">
        <v>47</v>
      </c>
      <c r="P3480" s="5" t="str">
        <f>IF(OR(COUNTIF(A3480,"*省*"&amp;"*戒毒所*"),COUNTIF(A3480,"*省*"&amp;"*法院*"),COUNTIF(A3480,"*监狱*"),COUNTIF(A3480,"*省*"&amp;"*管教所*")),"省直",IFERROR(LOOKUP(9^9,FIND(对照表!$H$2:$H$14,A3480),对照表!$G$2:$G$14),IFERROR(LOOKUP(9^9,FIND(对照表!$E$2:$E$149,A3480),对照表!$C$2:$C$149),"省直")))</f>
        <v>省直</v>
      </c>
    </row>
    <row r="3481" customHeight="1" spans="1:16">
      <c r="A3481" s="8" t="s">
        <v>6064</v>
      </c>
      <c r="B3481" s="9" t="s">
        <v>6065</v>
      </c>
      <c r="C3481" s="8" t="s">
        <v>6003</v>
      </c>
      <c r="D3481" s="8" t="s">
        <v>6004</v>
      </c>
      <c r="E3481" s="9" t="s">
        <v>133</v>
      </c>
      <c r="F3481" s="9">
        <v>2</v>
      </c>
      <c r="G3481" s="8" t="s">
        <v>37</v>
      </c>
      <c r="H3481" s="8" t="s">
        <v>193</v>
      </c>
      <c r="I3481" s="40"/>
      <c r="J3481" s="8" t="s">
        <v>6067</v>
      </c>
      <c r="K3481" s="8" t="s">
        <v>41</v>
      </c>
      <c r="L3481" s="8"/>
      <c r="M3481" s="8"/>
      <c r="N3481" s="8" t="s">
        <v>6006</v>
      </c>
      <c r="O3481" s="11" t="s">
        <v>47</v>
      </c>
      <c r="P3481" s="5" t="str">
        <f>IF(OR(COUNTIF(A3481,"*省*"&amp;"*戒毒所*"),COUNTIF(A3481,"*省*"&amp;"*法院*"),COUNTIF(A3481,"*监狱*"),COUNTIF(A3481,"*省*"&amp;"*管教所*")),"省直",IFERROR(LOOKUP(9^9,FIND(对照表!$H$2:$H$14,A3481),对照表!$G$2:$G$14),IFERROR(LOOKUP(9^9,FIND(对照表!$E$2:$E$149,A3481),对照表!$C$2:$C$149),"省直")))</f>
        <v>省直</v>
      </c>
    </row>
    <row r="3482" customHeight="1" spans="1:16">
      <c r="A3482" s="8" t="s">
        <v>6064</v>
      </c>
      <c r="B3482" s="9" t="s">
        <v>6065</v>
      </c>
      <c r="C3482" s="8" t="s">
        <v>6003</v>
      </c>
      <c r="D3482" s="8" t="s">
        <v>6004</v>
      </c>
      <c r="E3482" s="9" t="s">
        <v>1021</v>
      </c>
      <c r="F3482" s="9">
        <v>1</v>
      </c>
      <c r="G3482" s="8" t="s">
        <v>37</v>
      </c>
      <c r="H3482" s="8" t="s">
        <v>193</v>
      </c>
      <c r="I3482" s="40"/>
      <c r="J3482" s="8" t="s">
        <v>6012</v>
      </c>
      <c r="K3482" s="8" t="s">
        <v>41</v>
      </c>
      <c r="L3482" s="8"/>
      <c r="M3482" s="8"/>
      <c r="N3482" s="8" t="s">
        <v>6006</v>
      </c>
      <c r="O3482" s="11" t="s">
        <v>47</v>
      </c>
      <c r="P3482" s="5" t="str">
        <f>IF(OR(COUNTIF(A3482,"*省*"&amp;"*戒毒所*"),COUNTIF(A3482,"*省*"&amp;"*法院*"),COUNTIF(A3482,"*监狱*"),COUNTIF(A3482,"*省*"&amp;"*管教所*")),"省直",IFERROR(LOOKUP(9^9,FIND(对照表!$H$2:$H$14,A3482),对照表!$G$2:$G$14),IFERROR(LOOKUP(9^9,FIND(对照表!$E$2:$E$149,A3482),对照表!$C$2:$C$149),"省直")))</f>
        <v>省直</v>
      </c>
    </row>
    <row r="3483" customHeight="1" spans="1:16">
      <c r="A3483" s="8" t="s">
        <v>6064</v>
      </c>
      <c r="B3483" s="9" t="s">
        <v>6065</v>
      </c>
      <c r="C3483" s="8" t="s">
        <v>6003</v>
      </c>
      <c r="D3483" s="8" t="s">
        <v>6004</v>
      </c>
      <c r="E3483" s="9" t="s">
        <v>1023</v>
      </c>
      <c r="F3483" s="9">
        <v>1</v>
      </c>
      <c r="G3483" s="8" t="s">
        <v>37</v>
      </c>
      <c r="H3483" s="8" t="s">
        <v>38</v>
      </c>
      <c r="I3483" s="40"/>
      <c r="J3483" s="8" t="s">
        <v>6014</v>
      </c>
      <c r="K3483" s="8" t="s">
        <v>41</v>
      </c>
      <c r="L3483" s="8"/>
      <c r="M3483" s="8"/>
      <c r="N3483" s="8" t="s">
        <v>6015</v>
      </c>
      <c r="O3483" s="11" t="s">
        <v>47</v>
      </c>
      <c r="P3483" s="5" t="str">
        <f>IF(OR(COUNTIF(A3483,"*省*"&amp;"*戒毒所*"),COUNTIF(A3483,"*省*"&amp;"*法院*"),COUNTIF(A3483,"*监狱*"),COUNTIF(A3483,"*省*"&amp;"*管教所*")),"省直",IFERROR(LOOKUP(9^9,FIND(对照表!$H$2:$H$14,A3483),对照表!$G$2:$G$14),IFERROR(LOOKUP(9^9,FIND(对照表!$E$2:$E$149,A3483),对照表!$C$2:$C$149),"省直")))</f>
        <v>省直</v>
      </c>
    </row>
    <row r="3484" customHeight="1" spans="1:16">
      <c r="A3484" s="8" t="s">
        <v>6064</v>
      </c>
      <c r="B3484" s="9" t="s">
        <v>6065</v>
      </c>
      <c r="C3484" s="8" t="s">
        <v>6003</v>
      </c>
      <c r="D3484" s="8" t="s">
        <v>6004</v>
      </c>
      <c r="E3484" s="9" t="s">
        <v>3337</v>
      </c>
      <c r="F3484" s="9">
        <v>2</v>
      </c>
      <c r="G3484" s="8" t="s">
        <v>37</v>
      </c>
      <c r="H3484" s="8" t="s">
        <v>193</v>
      </c>
      <c r="I3484" s="40"/>
      <c r="J3484" s="8" t="s">
        <v>6027</v>
      </c>
      <c r="K3484" s="8" t="s">
        <v>41</v>
      </c>
      <c r="L3484" s="8"/>
      <c r="M3484" s="8"/>
      <c r="N3484" s="8" t="s">
        <v>6021</v>
      </c>
      <c r="O3484" s="11" t="s">
        <v>47</v>
      </c>
      <c r="P3484" s="5" t="str">
        <f>IF(OR(COUNTIF(A3484,"*省*"&amp;"*戒毒所*"),COUNTIF(A3484,"*省*"&amp;"*法院*"),COUNTIF(A3484,"*监狱*"),COUNTIF(A3484,"*省*"&amp;"*管教所*")),"省直",IFERROR(LOOKUP(9^9,FIND(对照表!$H$2:$H$14,A3484),对照表!$G$2:$G$14),IFERROR(LOOKUP(9^9,FIND(对照表!$E$2:$E$149,A3484),对照表!$C$2:$C$149),"省直")))</f>
        <v>省直</v>
      </c>
    </row>
    <row r="3485" customHeight="1" spans="1:16">
      <c r="A3485" s="8" t="s">
        <v>6064</v>
      </c>
      <c r="B3485" s="9" t="s">
        <v>6065</v>
      </c>
      <c r="C3485" s="8" t="s">
        <v>6003</v>
      </c>
      <c r="D3485" s="8" t="s">
        <v>6004</v>
      </c>
      <c r="E3485" s="9">
        <v>10</v>
      </c>
      <c r="F3485" s="9">
        <v>1</v>
      </c>
      <c r="G3485" s="8" t="s">
        <v>37</v>
      </c>
      <c r="H3485" s="8" t="s">
        <v>38</v>
      </c>
      <c r="I3485" s="40"/>
      <c r="J3485" s="8" t="s">
        <v>40</v>
      </c>
      <c r="K3485" s="8" t="s">
        <v>41</v>
      </c>
      <c r="L3485" s="8"/>
      <c r="M3485" s="8"/>
      <c r="N3485" s="8" t="s">
        <v>6006</v>
      </c>
      <c r="O3485" s="11" t="s">
        <v>47</v>
      </c>
      <c r="P3485" s="5" t="str">
        <f>IF(OR(COUNTIF(A3485,"*省*"&amp;"*戒毒所*"),COUNTIF(A3485,"*省*"&amp;"*法院*"),COUNTIF(A3485,"*监狱*"),COUNTIF(A3485,"*省*"&amp;"*管教所*")),"省直",IFERROR(LOOKUP(9^9,FIND(对照表!$H$2:$H$14,A3485),对照表!$G$2:$G$14),IFERROR(LOOKUP(9^9,FIND(对照表!$E$2:$E$149,A3485),对照表!$C$2:$C$149),"省直")))</f>
        <v>省直</v>
      </c>
    </row>
    <row r="3486" customHeight="1" spans="1:16">
      <c r="A3486" s="8" t="s">
        <v>6064</v>
      </c>
      <c r="B3486" s="9" t="s">
        <v>6065</v>
      </c>
      <c r="C3486" s="8" t="s">
        <v>6003</v>
      </c>
      <c r="D3486" s="8" t="s">
        <v>6004</v>
      </c>
      <c r="E3486" s="9">
        <v>11</v>
      </c>
      <c r="F3486" s="9">
        <v>2</v>
      </c>
      <c r="G3486" s="8" t="s">
        <v>78</v>
      </c>
      <c r="H3486" s="8" t="s">
        <v>361</v>
      </c>
      <c r="I3486" s="40"/>
      <c r="J3486" s="8" t="s">
        <v>40</v>
      </c>
      <c r="K3486" s="8" t="s">
        <v>41</v>
      </c>
      <c r="L3486" s="41"/>
      <c r="M3486" s="8"/>
      <c r="N3486" s="8" t="s">
        <v>6006</v>
      </c>
      <c r="O3486" s="11" t="s">
        <v>47</v>
      </c>
      <c r="P3486" s="5" t="str">
        <f>IF(OR(COUNTIF(A3486,"*省*"&amp;"*戒毒所*"),COUNTIF(A3486,"*省*"&amp;"*法院*"),COUNTIF(A3486,"*监狱*"),COUNTIF(A3486,"*省*"&amp;"*管教所*")),"省直",IFERROR(LOOKUP(9^9,FIND(对照表!$H$2:$H$14,A3486),对照表!$G$2:$G$14),IFERROR(LOOKUP(9^9,FIND(对照表!$E$2:$E$149,A3486),对照表!$C$2:$C$149),"省直")))</f>
        <v>省直</v>
      </c>
    </row>
    <row r="3487" customHeight="1" spans="1:16">
      <c r="A3487" s="8" t="s">
        <v>6064</v>
      </c>
      <c r="B3487" s="9" t="s">
        <v>6065</v>
      </c>
      <c r="C3487" s="8" t="s">
        <v>6003</v>
      </c>
      <c r="D3487" s="8" t="s">
        <v>6004</v>
      </c>
      <c r="E3487" s="9">
        <v>12</v>
      </c>
      <c r="F3487" s="9">
        <v>2</v>
      </c>
      <c r="G3487" s="8" t="s">
        <v>136</v>
      </c>
      <c r="H3487" s="8" t="s">
        <v>361</v>
      </c>
      <c r="I3487" s="40"/>
      <c r="J3487" s="8" t="s">
        <v>40</v>
      </c>
      <c r="K3487" s="8" t="s">
        <v>41</v>
      </c>
      <c r="L3487" s="8"/>
      <c r="M3487" s="8"/>
      <c r="N3487" s="8" t="s">
        <v>6006</v>
      </c>
      <c r="O3487" s="11" t="s">
        <v>47</v>
      </c>
      <c r="P3487" s="5" t="str">
        <f>IF(OR(COUNTIF(A3487,"*省*"&amp;"*戒毒所*"),COUNTIF(A3487,"*省*"&amp;"*法院*"),COUNTIF(A3487,"*监狱*"),COUNTIF(A3487,"*省*"&amp;"*管教所*")),"省直",IFERROR(LOOKUP(9^9,FIND(对照表!$H$2:$H$14,A3487),对照表!$G$2:$G$14),IFERROR(LOOKUP(9^9,FIND(对照表!$E$2:$E$149,A3487),对照表!$C$2:$C$149),"省直")))</f>
        <v>省直</v>
      </c>
    </row>
    <row r="3488" customHeight="1" spans="1:16">
      <c r="A3488" s="8" t="s">
        <v>6068</v>
      </c>
      <c r="B3488" s="9" t="s">
        <v>6069</v>
      </c>
      <c r="C3488" s="8" t="s">
        <v>6003</v>
      </c>
      <c r="D3488" s="8" t="s">
        <v>6004</v>
      </c>
      <c r="E3488" s="9" t="s">
        <v>36</v>
      </c>
      <c r="F3488" s="9">
        <v>3</v>
      </c>
      <c r="G3488" s="8" t="s">
        <v>37</v>
      </c>
      <c r="H3488" s="8" t="s">
        <v>361</v>
      </c>
      <c r="I3488" s="40"/>
      <c r="J3488" s="8" t="s">
        <v>6007</v>
      </c>
      <c r="K3488" s="8" t="s">
        <v>41</v>
      </c>
      <c r="L3488" s="8"/>
      <c r="M3488" s="8"/>
      <c r="N3488" s="8" t="s">
        <v>6006</v>
      </c>
      <c r="O3488" s="11"/>
      <c r="P3488" s="5" t="str">
        <f>IF(OR(COUNTIF(A3488,"*省*"&amp;"*戒毒所*"),COUNTIF(A3488,"*省*"&amp;"*法院*"),COUNTIF(A3488,"*监狱*"),COUNTIF(A3488,"*省*"&amp;"*管教所*")),"省直",IFERROR(LOOKUP(9^9,FIND(对照表!$H$2:$H$14,A3488),对照表!$G$2:$G$14),IFERROR(LOOKUP(9^9,FIND(对照表!$E$2:$E$149,A3488),对照表!$C$2:$C$149),"省直")))</f>
        <v>省直</v>
      </c>
    </row>
    <row r="3489" customHeight="1" spans="1:16">
      <c r="A3489" s="8" t="s">
        <v>6068</v>
      </c>
      <c r="B3489" s="9" t="s">
        <v>6069</v>
      </c>
      <c r="C3489" s="8" t="s">
        <v>6003</v>
      </c>
      <c r="D3489" s="8" t="s">
        <v>6004</v>
      </c>
      <c r="E3489" s="9" t="s">
        <v>79</v>
      </c>
      <c r="F3489" s="9">
        <v>1</v>
      </c>
      <c r="G3489" s="8" t="s">
        <v>37</v>
      </c>
      <c r="H3489" s="8" t="s">
        <v>361</v>
      </c>
      <c r="I3489" s="40"/>
      <c r="J3489" s="8" t="s">
        <v>6005</v>
      </c>
      <c r="K3489" s="8" t="s">
        <v>41</v>
      </c>
      <c r="L3489" s="8"/>
      <c r="M3489" s="8"/>
      <c r="N3489" s="8" t="s">
        <v>6006</v>
      </c>
      <c r="O3489" s="11"/>
      <c r="P3489" s="5" t="str">
        <f>IF(OR(COUNTIF(A3489,"*省*"&amp;"*戒毒所*"),COUNTIF(A3489,"*省*"&amp;"*法院*"),COUNTIF(A3489,"*监狱*"),COUNTIF(A3489,"*省*"&amp;"*管教所*")),"省直",IFERROR(LOOKUP(9^9,FIND(对照表!$H$2:$H$14,A3489),对照表!$G$2:$G$14),IFERROR(LOOKUP(9^9,FIND(对照表!$E$2:$E$149,A3489),对照表!$C$2:$C$149),"省直")))</f>
        <v>省直</v>
      </c>
    </row>
    <row r="3490" customHeight="1" spans="1:16">
      <c r="A3490" s="8" t="s">
        <v>6068</v>
      </c>
      <c r="B3490" s="9" t="s">
        <v>6069</v>
      </c>
      <c r="C3490" s="8" t="s">
        <v>6003</v>
      </c>
      <c r="D3490" s="8" t="s">
        <v>6004</v>
      </c>
      <c r="E3490" s="9" t="s">
        <v>81</v>
      </c>
      <c r="F3490" s="9">
        <v>3</v>
      </c>
      <c r="G3490" s="8" t="s">
        <v>37</v>
      </c>
      <c r="H3490" s="8" t="s">
        <v>361</v>
      </c>
      <c r="I3490" s="40"/>
      <c r="J3490" s="8" t="s">
        <v>6024</v>
      </c>
      <c r="K3490" s="8" t="s">
        <v>41</v>
      </c>
      <c r="L3490" s="8"/>
      <c r="M3490" s="8"/>
      <c r="N3490" s="8" t="s">
        <v>6006</v>
      </c>
      <c r="O3490" s="11"/>
      <c r="P3490" s="5" t="str">
        <f>IF(OR(COUNTIF(A3490,"*省*"&amp;"*戒毒所*"),COUNTIF(A3490,"*省*"&amp;"*法院*"),COUNTIF(A3490,"*监狱*"),COUNTIF(A3490,"*省*"&amp;"*管教所*")),"省直",IFERROR(LOOKUP(9^9,FIND(对照表!$H$2:$H$14,A3490),对照表!$G$2:$G$14),IFERROR(LOOKUP(9^9,FIND(对照表!$E$2:$E$149,A3490),对照表!$C$2:$C$149),"省直")))</f>
        <v>省直</v>
      </c>
    </row>
    <row r="3491" customHeight="1" spans="1:16">
      <c r="A3491" s="8" t="s">
        <v>6068</v>
      </c>
      <c r="B3491" s="9" t="s">
        <v>6069</v>
      </c>
      <c r="C3491" s="8" t="s">
        <v>6003</v>
      </c>
      <c r="D3491" s="8" t="s">
        <v>6054</v>
      </c>
      <c r="E3491" s="9" t="s">
        <v>131</v>
      </c>
      <c r="F3491" s="9">
        <v>2</v>
      </c>
      <c r="G3491" s="8" t="s">
        <v>37</v>
      </c>
      <c r="H3491" s="8" t="s">
        <v>193</v>
      </c>
      <c r="I3491" s="40"/>
      <c r="J3491" s="8" t="s">
        <v>6070</v>
      </c>
      <c r="K3491" s="8" t="s">
        <v>41</v>
      </c>
      <c r="L3491" s="8"/>
      <c r="M3491" s="8"/>
      <c r="N3491" s="8" t="s">
        <v>6019</v>
      </c>
      <c r="O3491" s="11"/>
      <c r="P3491" s="5" t="str">
        <f>IF(OR(COUNTIF(A3491,"*省*"&amp;"*戒毒所*"),COUNTIF(A3491,"*省*"&amp;"*法院*"),COUNTIF(A3491,"*监狱*"),COUNTIF(A3491,"*省*"&amp;"*管教所*")),"省直",IFERROR(LOOKUP(9^9,FIND(对照表!$H$2:$H$14,A3491),对照表!$G$2:$G$14),IFERROR(LOOKUP(9^9,FIND(对照表!$E$2:$E$149,A3491),对照表!$C$2:$C$149),"省直")))</f>
        <v>省直</v>
      </c>
    </row>
    <row r="3492" customHeight="1" spans="1:16">
      <c r="A3492" s="31" t="s">
        <v>6068</v>
      </c>
      <c r="B3492" s="32" t="s">
        <v>6069</v>
      </c>
      <c r="C3492" s="8" t="s">
        <v>6003</v>
      </c>
      <c r="D3492" s="8" t="s">
        <v>6054</v>
      </c>
      <c r="E3492" s="9" t="s">
        <v>132</v>
      </c>
      <c r="F3492" s="9">
        <v>2</v>
      </c>
      <c r="G3492" s="8" t="s">
        <v>37</v>
      </c>
      <c r="H3492" s="8" t="s">
        <v>193</v>
      </c>
      <c r="I3492" s="40"/>
      <c r="J3492" s="8" t="s">
        <v>6067</v>
      </c>
      <c r="K3492" s="8" t="s">
        <v>41</v>
      </c>
      <c r="L3492" s="8"/>
      <c r="M3492" s="8"/>
      <c r="N3492" s="8" t="s">
        <v>6006</v>
      </c>
      <c r="O3492" s="11"/>
      <c r="P3492" s="5" t="str">
        <f>IF(OR(COUNTIF(A3492,"*省*"&amp;"*戒毒所*"),COUNTIF(A3492,"*省*"&amp;"*法院*"),COUNTIF(A3492,"*监狱*"),COUNTIF(A3492,"*省*"&amp;"*管教所*")),"省直",IFERROR(LOOKUP(9^9,FIND(对照表!$H$2:$H$14,A3492),对照表!$G$2:$G$14),IFERROR(LOOKUP(9^9,FIND(对照表!$E$2:$E$149,A3492),对照表!$C$2:$C$149),"省直")))</f>
        <v>省直</v>
      </c>
    </row>
    <row r="3493" customHeight="1" spans="1:16">
      <c r="A3493" s="8" t="s">
        <v>6068</v>
      </c>
      <c r="B3493" s="9" t="s">
        <v>6069</v>
      </c>
      <c r="C3493" s="8" t="s">
        <v>6003</v>
      </c>
      <c r="D3493" s="8" t="s">
        <v>6004</v>
      </c>
      <c r="E3493" s="9" t="s">
        <v>133</v>
      </c>
      <c r="F3493" s="9">
        <v>2</v>
      </c>
      <c r="G3493" s="8" t="s">
        <v>37</v>
      </c>
      <c r="H3493" s="8" t="s">
        <v>38</v>
      </c>
      <c r="I3493" s="40"/>
      <c r="J3493" s="8" t="s">
        <v>5677</v>
      </c>
      <c r="K3493" s="8" t="s">
        <v>41</v>
      </c>
      <c r="L3493" s="8"/>
      <c r="M3493" s="8"/>
      <c r="N3493" s="8" t="s">
        <v>6015</v>
      </c>
      <c r="O3493" s="11"/>
      <c r="P3493" s="5" t="str">
        <f>IF(OR(COUNTIF(A3493,"*省*"&amp;"*戒毒所*"),COUNTIF(A3493,"*省*"&amp;"*法院*"),COUNTIF(A3493,"*监狱*"),COUNTIF(A3493,"*省*"&amp;"*管教所*")),"省直",IFERROR(LOOKUP(9^9,FIND(对照表!$H$2:$H$14,A3493),对照表!$G$2:$G$14),IFERROR(LOOKUP(9^9,FIND(对照表!$E$2:$E$149,A3493),对照表!$C$2:$C$149),"省直")))</f>
        <v>省直</v>
      </c>
    </row>
    <row r="3494" customHeight="1" spans="1:16">
      <c r="A3494" s="8" t="s">
        <v>6068</v>
      </c>
      <c r="B3494" s="9" t="s">
        <v>6069</v>
      </c>
      <c r="C3494" s="8" t="s">
        <v>6003</v>
      </c>
      <c r="D3494" s="8" t="s">
        <v>6004</v>
      </c>
      <c r="E3494" s="9" t="s">
        <v>1021</v>
      </c>
      <c r="F3494" s="9">
        <v>1</v>
      </c>
      <c r="G3494" s="8" t="s">
        <v>78</v>
      </c>
      <c r="H3494" s="8" t="s">
        <v>361</v>
      </c>
      <c r="I3494" s="40"/>
      <c r="J3494" s="8" t="s">
        <v>40</v>
      </c>
      <c r="K3494" s="8" t="s">
        <v>41</v>
      </c>
      <c r="L3494" s="8"/>
      <c r="M3494" s="8"/>
      <c r="N3494" s="8" t="s">
        <v>6006</v>
      </c>
      <c r="O3494" s="11"/>
      <c r="P3494" s="5" t="str">
        <f>IF(OR(COUNTIF(A3494,"*省*"&amp;"*戒毒所*"),COUNTIF(A3494,"*省*"&amp;"*法院*"),COUNTIF(A3494,"*监狱*"),COUNTIF(A3494,"*省*"&amp;"*管教所*")),"省直",IFERROR(LOOKUP(9^9,FIND(对照表!$H$2:$H$14,A3494),对照表!$G$2:$G$14),IFERROR(LOOKUP(9^9,FIND(对照表!$E$2:$E$149,A3494),对照表!$C$2:$C$149),"省直")))</f>
        <v>省直</v>
      </c>
    </row>
    <row r="3495" customHeight="1" spans="1:16">
      <c r="A3495" s="8" t="s">
        <v>6068</v>
      </c>
      <c r="B3495" s="9" t="s">
        <v>6069</v>
      </c>
      <c r="C3495" s="8" t="s">
        <v>6003</v>
      </c>
      <c r="D3495" s="8" t="s">
        <v>6004</v>
      </c>
      <c r="E3495" s="9" t="s">
        <v>1023</v>
      </c>
      <c r="F3495" s="9">
        <v>1</v>
      </c>
      <c r="G3495" s="8" t="s">
        <v>136</v>
      </c>
      <c r="H3495" s="8" t="s">
        <v>361</v>
      </c>
      <c r="I3495" s="40"/>
      <c r="J3495" s="8" t="s">
        <v>40</v>
      </c>
      <c r="K3495" s="8" t="s">
        <v>41</v>
      </c>
      <c r="L3495" s="8"/>
      <c r="M3495" s="8"/>
      <c r="N3495" s="8" t="s">
        <v>6006</v>
      </c>
      <c r="O3495" s="11"/>
      <c r="P3495" s="5" t="str">
        <f>IF(OR(COUNTIF(A3495,"*省*"&amp;"*戒毒所*"),COUNTIF(A3495,"*省*"&amp;"*法院*"),COUNTIF(A3495,"*监狱*"),COUNTIF(A3495,"*省*"&amp;"*管教所*")),"省直",IFERROR(LOOKUP(9^9,FIND(对照表!$H$2:$H$14,A3495),对照表!$G$2:$G$14),IFERROR(LOOKUP(9^9,FIND(对照表!$E$2:$E$149,A3495),对照表!$C$2:$C$149),"省直")))</f>
        <v>省直</v>
      </c>
    </row>
    <row r="3496" customHeight="1" spans="1:16">
      <c r="A3496" s="8" t="s">
        <v>6071</v>
      </c>
      <c r="B3496" s="9" t="s">
        <v>6072</v>
      </c>
      <c r="C3496" s="8" t="s">
        <v>6003</v>
      </c>
      <c r="D3496" s="8" t="s">
        <v>6004</v>
      </c>
      <c r="E3496" s="9" t="s">
        <v>36</v>
      </c>
      <c r="F3496" s="9">
        <v>6</v>
      </c>
      <c r="G3496" s="8" t="s">
        <v>37</v>
      </c>
      <c r="H3496" s="8" t="s">
        <v>361</v>
      </c>
      <c r="I3496" s="40"/>
      <c r="J3496" s="8" t="s">
        <v>6005</v>
      </c>
      <c r="K3496" s="8" t="s">
        <v>41</v>
      </c>
      <c r="L3496" s="8"/>
      <c r="M3496" s="8"/>
      <c r="N3496" s="8" t="s">
        <v>6006</v>
      </c>
      <c r="O3496" s="11"/>
      <c r="P3496" s="5" t="str">
        <f>IF(OR(COUNTIF(A3496,"*省*"&amp;"*戒毒所*"),COUNTIF(A3496,"*省*"&amp;"*法院*"),COUNTIF(A3496,"*监狱*"),COUNTIF(A3496,"*省*"&amp;"*管教所*")),"省直",IFERROR(LOOKUP(9^9,FIND(对照表!$H$2:$H$14,A3496),对照表!$G$2:$G$14),IFERROR(LOOKUP(9^9,FIND(对照表!$E$2:$E$149,A3496),对照表!$C$2:$C$149),"省直")))</f>
        <v>省直</v>
      </c>
    </row>
    <row r="3497" customHeight="1" spans="1:16">
      <c r="A3497" s="8" t="s">
        <v>6071</v>
      </c>
      <c r="B3497" s="9" t="s">
        <v>6072</v>
      </c>
      <c r="C3497" s="8" t="s">
        <v>6003</v>
      </c>
      <c r="D3497" s="8" t="s">
        <v>6004</v>
      </c>
      <c r="E3497" s="9" t="s">
        <v>79</v>
      </c>
      <c r="F3497" s="9">
        <v>5</v>
      </c>
      <c r="G3497" s="8" t="s">
        <v>37</v>
      </c>
      <c r="H3497" s="8" t="s">
        <v>361</v>
      </c>
      <c r="I3497" s="40"/>
      <c r="J3497" s="8" t="s">
        <v>6008</v>
      </c>
      <c r="K3497" s="8" t="s">
        <v>41</v>
      </c>
      <c r="L3497" s="8"/>
      <c r="M3497" s="8"/>
      <c r="N3497" s="8" t="s">
        <v>6006</v>
      </c>
      <c r="O3497" s="11"/>
      <c r="P3497" s="5" t="str">
        <f>IF(OR(COUNTIF(A3497,"*省*"&amp;"*戒毒所*"),COUNTIF(A3497,"*省*"&amp;"*法院*"),COUNTIF(A3497,"*监狱*"),COUNTIF(A3497,"*省*"&amp;"*管教所*")),"省直",IFERROR(LOOKUP(9^9,FIND(对照表!$H$2:$H$14,A3497),对照表!$G$2:$G$14),IFERROR(LOOKUP(9^9,FIND(对照表!$E$2:$E$149,A3497),对照表!$C$2:$C$149),"省直")))</f>
        <v>省直</v>
      </c>
    </row>
    <row r="3498" customHeight="1" spans="1:16">
      <c r="A3498" s="8" t="s">
        <v>6071</v>
      </c>
      <c r="B3498" s="9" t="s">
        <v>6072</v>
      </c>
      <c r="C3498" s="8" t="s">
        <v>6003</v>
      </c>
      <c r="D3498" s="8" t="s">
        <v>6004</v>
      </c>
      <c r="E3498" s="9" t="s">
        <v>81</v>
      </c>
      <c r="F3498" s="9">
        <v>2</v>
      </c>
      <c r="G3498" s="8" t="s">
        <v>37</v>
      </c>
      <c r="H3498" s="8" t="s">
        <v>193</v>
      </c>
      <c r="I3498" s="40"/>
      <c r="J3498" s="8" t="s">
        <v>6073</v>
      </c>
      <c r="K3498" s="8" t="s">
        <v>41</v>
      </c>
      <c r="L3498" s="8"/>
      <c r="M3498" s="8"/>
      <c r="N3498" s="8" t="s">
        <v>6006</v>
      </c>
      <c r="O3498" s="11"/>
      <c r="P3498" s="5" t="str">
        <f>IF(OR(COUNTIF(A3498,"*省*"&amp;"*戒毒所*"),COUNTIF(A3498,"*省*"&amp;"*法院*"),COUNTIF(A3498,"*监狱*"),COUNTIF(A3498,"*省*"&amp;"*管教所*")),"省直",IFERROR(LOOKUP(9^9,FIND(对照表!$H$2:$H$14,A3498),对照表!$G$2:$G$14),IFERROR(LOOKUP(9^9,FIND(对照表!$E$2:$E$149,A3498),对照表!$C$2:$C$149),"省直")))</f>
        <v>省直</v>
      </c>
    </row>
    <row r="3499" customHeight="1" spans="1:16">
      <c r="A3499" s="8" t="s">
        <v>6071</v>
      </c>
      <c r="B3499" s="9" t="s">
        <v>6072</v>
      </c>
      <c r="C3499" s="8" t="s">
        <v>6003</v>
      </c>
      <c r="D3499" s="8" t="s">
        <v>6004</v>
      </c>
      <c r="E3499" s="9" t="s">
        <v>131</v>
      </c>
      <c r="F3499" s="9">
        <v>2</v>
      </c>
      <c r="G3499" s="8" t="s">
        <v>37</v>
      </c>
      <c r="H3499" s="8" t="s">
        <v>193</v>
      </c>
      <c r="I3499" s="40"/>
      <c r="J3499" s="8" t="s">
        <v>6074</v>
      </c>
      <c r="K3499" s="8" t="s">
        <v>41</v>
      </c>
      <c r="L3499" s="8"/>
      <c r="M3499" s="8"/>
      <c r="N3499" s="8" t="s">
        <v>6006</v>
      </c>
      <c r="O3499" s="11"/>
      <c r="P3499" s="5" t="str">
        <f>IF(OR(COUNTIF(A3499,"*省*"&amp;"*戒毒所*"),COUNTIF(A3499,"*省*"&amp;"*法院*"),COUNTIF(A3499,"*监狱*"),COUNTIF(A3499,"*省*"&amp;"*管教所*")),"省直",IFERROR(LOOKUP(9^9,FIND(对照表!$H$2:$H$14,A3499),对照表!$G$2:$G$14),IFERROR(LOOKUP(9^9,FIND(对照表!$E$2:$E$149,A3499),对照表!$C$2:$C$149),"省直")))</f>
        <v>省直</v>
      </c>
    </row>
    <row r="3500" customHeight="1" spans="1:16">
      <c r="A3500" s="8" t="s">
        <v>6071</v>
      </c>
      <c r="B3500" s="9" t="s">
        <v>6072</v>
      </c>
      <c r="C3500" s="8" t="s">
        <v>6003</v>
      </c>
      <c r="D3500" s="8" t="s">
        <v>6004</v>
      </c>
      <c r="E3500" s="9" t="s">
        <v>132</v>
      </c>
      <c r="F3500" s="9">
        <v>1</v>
      </c>
      <c r="G3500" s="8" t="s">
        <v>37</v>
      </c>
      <c r="H3500" s="8" t="s">
        <v>361</v>
      </c>
      <c r="I3500" s="40"/>
      <c r="J3500" s="8" t="s">
        <v>6075</v>
      </c>
      <c r="K3500" s="8" t="s">
        <v>41</v>
      </c>
      <c r="L3500" s="8"/>
      <c r="M3500" s="8"/>
      <c r="N3500" s="8" t="s">
        <v>6021</v>
      </c>
      <c r="O3500" s="11"/>
      <c r="P3500" s="5" t="str">
        <f>IF(OR(COUNTIF(A3500,"*省*"&amp;"*戒毒所*"),COUNTIF(A3500,"*省*"&amp;"*法院*"),COUNTIF(A3500,"*监狱*"),COUNTIF(A3500,"*省*"&amp;"*管教所*")),"省直",IFERROR(LOOKUP(9^9,FIND(对照表!$H$2:$H$14,A3500),对照表!$G$2:$G$14),IFERROR(LOOKUP(9^9,FIND(对照表!$E$2:$E$149,A3500),对照表!$C$2:$C$149),"省直")))</f>
        <v>省直</v>
      </c>
    </row>
    <row r="3501" customHeight="1" spans="1:16">
      <c r="A3501" s="8" t="s">
        <v>6071</v>
      </c>
      <c r="B3501" s="9" t="s">
        <v>6072</v>
      </c>
      <c r="C3501" s="8" t="s">
        <v>6029</v>
      </c>
      <c r="D3501" s="8" t="s">
        <v>6030</v>
      </c>
      <c r="E3501" s="9" t="s">
        <v>133</v>
      </c>
      <c r="F3501" s="9">
        <v>1</v>
      </c>
      <c r="G3501" s="8" t="s">
        <v>37</v>
      </c>
      <c r="H3501" s="8" t="s">
        <v>361</v>
      </c>
      <c r="I3501" s="40"/>
      <c r="J3501" s="8" t="s">
        <v>6076</v>
      </c>
      <c r="K3501" s="8" t="s">
        <v>41</v>
      </c>
      <c r="L3501" s="8"/>
      <c r="M3501" s="8"/>
      <c r="N3501" s="8" t="s">
        <v>6015</v>
      </c>
      <c r="O3501" s="11"/>
      <c r="P3501" s="5" t="str">
        <f>IF(OR(COUNTIF(A3501,"*省*"&amp;"*戒毒所*"),COUNTIF(A3501,"*省*"&amp;"*法院*"),COUNTIF(A3501,"*监狱*"),COUNTIF(A3501,"*省*"&amp;"*管教所*")),"省直",IFERROR(LOOKUP(9^9,FIND(对照表!$H$2:$H$14,A3501),对照表!$G$2:$G$14),IFERROR(LOOKUP(9^9,FIND(对照表!$E$2:$E$149,A3501),对照表!$C$2:$C$149),"省直")))</f>
        <v>省直</v>
      </c>
    </row>
    <row r="3502" customHeight="1" spans="1:16">
      <c r="A3502" s="8" t="s">
        <v>6071</v>
      </c>
      <c r="B3502" s="9" t="s">
        <v>6072</v>
      </c>
      <c r="C3502" s="8" t="s">
        <v>6029</v>
      </c>
      <c r="D3502" s="8" t="s">
        <v>6033</v>
      </c>
      <c r="E3502" s="9" t="s">
        <v>1021</v>
      </c>
      <c r="F3502" s="9">
        <v>1</v>
      </c>
      <c r="G3502" s="8" t="s">
        <v>37</v>
      </c>
      <c r="H3502" s="8" t="s">
        <v>361</v>
      </c>
      <c r="I3502" s="40"/>
      <c r="J3502" s="8" t="s">
        <v>6034</v>
      </c>
      <c r="K3502" s="8" t="s">
        <v>41</v>
      </c>
      <c r="L3502" s="8"/>
      <c r="M3502" s="8"/>
      <c r="N3502" s="8" t="s">
        <v>6077</v>
      </c>
      <c r="O3502" s="11"/>
      <c r="P3502" s="5" t="str">
        <f>IF(OR(COUNTIF(A3502,"*省*"&amp;"*戒毒所*"),COUNTIF(A3502,"*省*"&amp;"*法院*"),COUNTIF(A3502,"*监狱*"),COUNTIF(A3502,"*省*"&amp;"*管教所*")),"省直",IFERROR(LOOKUP(9^9,FIND(对照表!$H$2:$H$14,A3502),对照表!$G$2:$G$14),IFERROR(LOOKUP(9^9,FIND(对照表!$E$2:$E$149,A3502),对照表!$C$2:$C$149),"省直")))</f>
        <v>省直</v>
      </c>
    </row>
    <row r="3503" customHeight="1" spans="1:16">
      <c r="A3503" s="8" t="s">
        <v>6071</v>
      </c>
      <c r="B3503" s="9" t="s">
        <v>6072</v>
      </c>
      <c r="C3503" s="8" t="s">
        <v>6003</v>
      </c>
      <c r="D3503" s="8" t="s">
        <v>6004</v>
      </c>
      <c r="E3503" s="9" t="s">
        <v>1023</v>
      </c>
      <c r="F3503" s="9">
        <v>3</v>
      </c>
      <c r="G3503" s="8" t="s">
        <v>37</v>
      </c>
      <c r="H3503" s="8" t="s">
        <v>361</v>
      </c>
      <c r="I3503" s="40"/>
      <c r="J3503" s="8" t="s">
        <v>40</v>
      </c>
      <c r="K3503" s="8" t="s">
        <v>41</v>
      </c>
      <c r="L3503" s="8"/>
      <c r="M3503" s="8"/>
      <c r="N3503" s="8" t="s">
        <v>6066</v>
      </c>
      <c r="O3503" s="11"/>
      <c r="P3503" s="5" t="str">
        <f>IF(OR(COUNTIF(A3503,"*省*"&amp;"*戒毒所*"),COUNTIF(A3503,"*省*"&amp;"*法院*"),COUNTIF(A3503,"*监狱*"),COUNTIF(A3503,"*省*"&amp;"*管教所*")),"省直",IFERROR(LOOKUP(9^9,FIND(对照表!$H$2:$H$14,A3503),对照表!$G$2:$G$14),IFERROR(LOOKUP(9^9,FIND(对照表!$E$2:$E$149,A3503),对照表!$C$2:$C$149),"省直")))</f>
        <v>省直</v>
      </c>
    </row>
    <row r="3504" customHeight="1" spans="1:16">
      <c r="A3504" s="8" t="s">
        <v>6071</v>
      </c>
      <c r="B3504" s="9" t="s">
        <v>6072</v>
      </c>
      <c r="C3504" s="8" t="s">
        <v>6003</v>
      </c>
      <c r="D3504" s="8" t="s">
        <v>6004</v>
      </c>
      <c r="E3504" s="9" t="s">
        <v>3337</v>
      </c>
      <c r="F3504" s="9">
        <v>1</v>
      </c>
      <c r="G3504" s="8" t="s">
        <v>78</v>
      </c>
      <c r="H3504" s="8" t="s">
        <v>361</v>
      </c>
      <c r="I3504" s="40"/>
      <c r="J3504" s="8" t="s">
        <v>40</v>
      </c>
      <c r="K3504" s="8" t="s">
        <v>41</v>
      </c>
      <c r="L3504" s="8"/>
      <c r="M3504" s="8"/>
      <c r="N3504" s="8" t="s">
        <v>6006</v>
      </c>
      <c r="O3504" s="11"/>
      <c r="P3504" s="5" t="str">
        <f>IF(OR(COUNTIF(A3504,"*省*"&amp;"*戒毒所*"),COUNTIF(A3504,"*省*"&amp;"*法院*"),COUNTIF(A3504,"*监狱*"),COUNTIF(A3504,"*省*"&amp;"*管教所*")),"省直",IFERROR(LOOKUP(9^9,FIND(对照表!$H$2:$H$14,A3504),对照表!$G$2:$G$14),IFERROR(LOOKUP(9^9,FIND(对照表!$E$2:$E$149,A3504),对照表!$C$2:$C$149),"省直")))</f>
        <v>省直</v>
      </c>
    </row>
    <row r="3505" customHeight="1" spans="1:16">
      <c r="A3505" s="8" t="s">
        <v>6071</v>
      </c>
      <c r="B3505" s="9" t="s">
        <v>6072</v>
      </c>
      <c r="C3505" s="8" t="s">
        <v>6003</v>
      </c>
      <c r="D3505" s="8" t="s">
        <v>6004</v>
      </c>
      <c r="E3505" s="9">
        <v>10</v>
      </c>
      <c r="F3505" s="9">
        <v>2</v>
      </c>
      <c r="G3505" s="8" t="s">
        <v>136</v>
      </c>
      <c r="H3505" s="8" t="s">
        <v>361</v>
      </c>
      <c r="I3505" s="40"/>
      <c r="J3505" s="8" t="s">
        <v>40</v>
      </c>
      <c r="K3505" s="8" t="s">
        <v>41</v>
      </c>
      <c r="L3505" s="8"/>
      <c r="M3505" s="8"/>
      <c r="N3505" s="8" t="s">
        <v>6006</v>
      </c>
      <c r="O3505" s="11"/>
      <c r="P3505" s="5" t="str">
        <f>IF(OR(COUNTIF(A3505,"*省*"&amp;"*戒毒所*"),COUNTIF(A3505,"*省*"&amp;"*法院*"),COUNTIF(A3505,"*监狱*"),COUNTIF(A3505,"*省*"&amp;"*管教所*")),"省直",IFERROR(LOOKUP(9^9,FIND(对照表!$H$2:$H$14,A3505),对照表!$G$2:$G$14),IFERROR(LOOKUP(9^9,FIND(对照表!$E$2:$E$149,A3505),对照表!$C$2:$C$149),"省直")))</f>
        <v>省直</v>
      </c>
    </row>
    <row r="3506" customHeight="1" spans="1:16">
      <c r="A3506" s="8" t="s">
        <v>6078</v>
      </c>
      <c r="B3506" s="9" t="s">
        <v>6079</v>
      </c>
      <c r="C3506" s="8" t="s">
        <v>6003</v>
      </c>
      <c r="D3506" s="8" t="s">
        <v>6004</v>
      </c>
      <c r="E3506" s="9" t="s">
        <v>36</v>
      </c>
      <c r="F3506" s="9">
        <v>3</v>
      </c>
      <c r="G3506" s="8" t="s">
        <v>37</v>
      </c>
      <c r="H3506" s="8" t="s">
        <v>361</v>
      </c>
      <c r="I3506" s="40"/>
      <c r="J3506" s="8" t="s">
        <v>6080</v>
      </c>
      <c r="K3506" s="8" t="s">
        <v>41</v>
      </c>
      <c r="L3506" s="8"/>
      <c r="M3506" s="8"/>
      <c r="N3506" s="8" t="s">
        <v>6006</v>
      </c>
      <c r="O3506" s="11"/>
      <c r="P3506" s="5" t="str">
        <f>IF(OR(COUNTIF(A3506,"*省*"&amp;"*戒毒所*"),COUNTIF(A3506,"*省*"&amp;"*法院*"),COUNTIF(A3506,"*监狱*"),COUNTIF(A3506,"*省*"&amp;"*管教所*")),"省直",IFERROR(LOOKUP(9^9,FIND(对照表!$H$2:$H$14,A3506),对照表!$G$2:$G$14),IFERROR(LOOKUP(9^9,FIND(对照表!$E$2:$E$149,A3506),对照表!$C$2:$C$149),"省直")))</f>
        <v>省直</v>
      </c>
    </row>
    <row r="3507" customHeight="1" spans="1:16">
      <c r="A3507" s="8" t="s">
        <v>6078</v>
      </c>
      <c r="B3507" s="9" t="s">
        <v>6079</v>
      </c>
      <c r="C3507" s="8" t="s">
        <v>6003</v>
      </c>
      <c r="D3507" s="8" t="s">
        <v>6004</v>
      </c>
      <c r="E3507" s="9" t="s">
        <v>79</v>
      </c>
      <c r="F3507" s="9">
        <v>2</v>
      </c>
      <c r="G3507" s="8" t="s">
        <v>37</v>
      </c>
      <c r="H3507" s="8" t="s">
        <v>361</v>
      </c>
      <c r="I3507" s="40"/>
      <c r="J3507" s="8" t="s">
        <v>6081</v>
      </c>
      <c r="K3507" s="8" t="s">
        <v>41</v>
      </c>
      <c r="L3507" s="8"/>
      <c r="M3507" s="8"/>
      <c r="N3507" s="8" t="s">
        <v>6006</v>
      </c>
      <c r="O3507" s="11"/>
      <c r="P3507" s="5" t="str">
        <f>IF(OR(COUNTIF(A3507,"*省*"&amp;"*戒毒所*"),COUNTIF(A3507,"*省*"&amp;"*法院*"),COUNTIF(A3507,"*监狱*"),COUNTIF(A3507,"*省*"&amp;"*管教所*")),"省直",IFERROR(LOOKUP(9^9,FIND(对照表!$H$2:$H$14,A3507),对照表!$G$2:$G$14),IFERROR(LOOKUP(9^9,FIND(对照表!$E$2:$E$149,A3507),对照表!$C$2:$C$149),"省直")))</f>
        <v>省直</v>
      </c>
    </row>
    <row r="3508" customHeight="1" spans="1:16">
      <c r="A3508" s="8" t="s">
        <v>6078</v>
      </c>
      <c r="B3508" s="9" t="s">
        <v>6079</v>
      </c>
      <c r="C3508" s="8" t="s">
        <v>6003</v>
      </c>
      <c r="D3508" s="8" t="s">
        <v>6004</v>
      </c>
      <c r="E3508" s="9" t="s">
        <v>81</v>
      </c>
      <c r="F3508" s="9">
        <v>1</v>
      </c>
      <c r="G3508" s="8" t="s">
        <v>37</v>
      </c>
      <c r="H3508" s="8" t="s">
        <v>193</v>
      </c>
      <c r="I3508" s="40"/>
      <c r="J3508" s="8" t="s">
        <v>594</v>
      </c>
      <c r="K3508" s="8" t="s">
        <v>41</v>
      </c>
      <c r="L3508" s="8"/>
      <c r="M3508" s="8"/>
      <c r="N3508" s="8" t="s">
        <v>6006</v>
      </c>
      <c r="O3508" s="11"/>
      <c r="P3508" s="5" t="str">
        <f>IF(OR(COUNTIF(A3508,"*省*"&amp;"*戒毒所*"),COUNTIF(A3508,"*省*"&amp;"*法院*"),COUNTIF(A3508,"*监狱*"),COUNTIF(A3508,"*省*"&amp;"*管教所*")),"省直",IFERROR(LOOKUP(9^9,FIND(对照表!$H$2:$H$14,A3508),对照表!$G$2:$G$14),IFERROR(LOOKUP(9^9,FIND(对照表!$E$2:$E$149,A3508),对照表!$C$2:$C$149),"省直")))</f>
        <v>省直</v>
      </c>
    </row>
    <row r="3509" customHeight="1" spans="1:16">
      <c r="A3509" s="8" t="s">
        <v>6082</v>
      </c>
      <c r="B3509" s="9" t="s">
        <v>6083</v>
      </c>
      <c r="C3509" s="8" t="s">
        <v>6003</v>
      </c>
      <c r="D3509" s="8" t="s">
        <v>6004</v>
      </c>
      <c r="E3509" s="9" t="s">
        <v>36</v>
      </c>
      <c r="F3509" s="9">
        <v>4</v>
      </c>
      <c r="G3509" s="8" t="s">
        <v>37</v>
      </c>
      <c r="H3509" s="8" t="s">
        <v>361</v>
      </c>
      <c r="I3509" s="40"/>
      <c r="J3509" s="8" t="s">
        <v>6084</v>
      </c>
      <c r="K3509" s="8" t="s">
        <v>41</v>
      </c>
      <c r="L3509" s="8"/>
      <c r="M3509" s="8"/>
      <c r="N3509" s="8" t="s">
        <v>6006</v>
      </c>
      <c r="O3509" s="11"/>
      <c r="P3509" s="5" t="str">
        <f>IF(OR(COUNTIF(A3509,"*省*"&amp;"*戒毒所*"),COUNTIF(A3509,"*省*"&amp;"*法院*"),COUNTIF(A3509,"*监狱*"),COUNTIF(A3509,"*省*"&amp;"*管教所*")),"省直",IFERROR(LOOKUP(9^9,FIND(对照表!$H$2:$H$14,A3509),对照表!$G$2:$G$14),IFERROR(LOOKUP(9^9,FIND(对照表!$E$2:$E$149,A3509),对照表!$C$2:$C$149),"省直")))</f>
        <v>省直</v>
      </c>
    </row>
    <row r="3510" customHeight="1" spans="1:16">
      <c r="A3510" s="8" t="s">
        <v>6082</v>
      </c>
      <c r="B3510" s="9" t="s">
        <v>6083</v>
      </c>
      <c r="C3510" s="8" t="s">
        <v>6003</v>
      </c>
      <c r="D3510" s="8" t="s">
        <v>6004</v>
      </c>
      <c r="E3510" s="9" t="s">
        <v>79</v>
      </c>
      <c r="F3510" s="9">
        <v>2</v>
      </c>
      <c r="G3510" s="8" t="s">
        <v>37</v>
      </c>
      <c r="H3510" s="8" t="s">
        <v>361</v>
      </c>
      <c r="I3510" s="40"/>
      <c r="J3510" s="8" t="s">
        <v>6085</v>
      </c>
      <c r="K3510" s="8" t="s">
        <v>41</v>
      </c>
      <c r="L3510" s="8"/>
      <c r="M3510" s="8"/>
      <c r="N3510" s="8" t="s">
        <v>6006</v>
      </c>
      <c r="O3510" s="11"/>
      <c r="P3510" s="5" t="str">
        <f>IF(OR(COUNTIF(A3510,"*省*"&amp;"*戒毒所*"),COUNTIF(A3510,"*省*"&amp;"*法院*"),COUNTIF(A3510,"*监狱*"),COUNTIF(A3510,"*省*"&amp;"*管教所*")),"省直",IFERROR(LOOKUP(9^9,FIND(对照表!$H$2:$H$14,A3510),对照表!$G$2:$G$14),IFERROR(LOOKUP(9^9,FIND(对照表!$E$2:$E$149,A3510),对照表!$C$2:$C$149),"省直")))</f>
        <v>省直</v>
      </c>
    </row>
    <row r="3511" customHeight="1" spans="1:16">
      <c r="A3511" s="8" t="s">
        <v>6082</v>
      </c>
      <c r="B3511" s="9" t="s">
        <v>6083</v>
      </c>
      <c r="C3511" s="8" t="s">
        <v>6003</v>
      </c>
      <c r="D3511" s="8" t="s">
        <v>6004</v>
      </c>
      <c r="E3511" s="9" t="s">
        <v>81</v>
      </c>
      <c r="F3511" s="9">
        <v>2</v>
      </c>
      <c r="G3511" s="8" t="s">
        <v>37</v>
      </c>
      <c r="H3511" s="8" t="s">
        <v>361</v>
      </c>
      <c r="I3511" s="40"/>
      <c r="J3511" s="8" t="s">
        <v>6086</v>
      </c>
      <c r="K3511" s="8" t="s">
        <v>41</v>
      </c>
      <c r="L3511" s="8"/>
      <c r="M3511" s="8"/>
      <c r="N3511" s="8" t="s">
        <v>6006</v>
      </c>
      <c r="O3511" s="11"/>
      <c r="P3511" s="5" t="str">
        <f>IF(OR(COUNTIF(A3511,"*省*"&amp;"*戒毒所*"),COUNTIF(A3511,"*省*"&amp;"*法院*"),COUNTIF(A3511,"*监狱*"),COUNTIF(A3511,"*省*"&amp;"*管教所*")),"省直",IFERROR(LOOKUP(9^9,FIND(对照表!$H$2:$H$14,A3511),对照表!$G$2:$G$14),IFERROR(LOOKUP(9^9,FIND(对照表!$E$2:$E$149,A3511),对照表!$C$2:$C$149),"省直")))</f>
        <v>省直</v>
      </c>
    </row>
    <row r="3512" customHeight="1" spans="1:16">
      <c r="A3512" s="8" t="s">
        <v>6082</v>
      </c>
      <c r="B3512" s="9" t="s">
        <v>6083</v>
      </c>
      <c r="C3512" s="8" t="s">
        <v>6003</v>
      </c>
      <c r="D3512" s="8" t="s">
        <v>6004</v>
      </c>
      <c r="E3512" s="9" t="s">
        <v>131</v>
      </c>
      <c r="F3512" s="9">
        <v>1</v>
      </c>
      <c r="G3512" s="8" t="s">
        <v>37</v>
      </c>
      <c r="H3512" s="8" t="s">
        <v>193</v>
      </c>
      <c r="I3512" s="40"/>
      <c r="J3512" s="8" t="s">
        <v>6009</v>
      </c>
      <c r="K3512" s="8" t="s">
        <v>41</v>
      </c>
      <c r="L3512" s="8"/>
      <c r="M3512" s="8"/>
      <c r="N3512" s="8" t="s">
        <v>6006</v>
      </c>
      <c r="O3512" s="11"/>
      <c r="P3512" s="5" t="str">
        <f>IF(OR(COUNTIF(A3512,"*省*"&amp;"*戒毒所*"),COUNTIF(A3512,"*省*"&amp;"*法院*"),COUNTIF(A3512,"*监狱*"),COUNTIF(A3512,"*省*"&amp;"*管教所*")),"省直",IFERROR(LOOKUP(9^9,FIND(对照表!$H$2:$H$14,A3512),对照表!$G$2:$G$14),IFERROR(LOOKUP(9^9,FIND(对照表!$E$2:$E$149,A3512),对照表!$C$2:$C$149),"省直")))</f>
        <v>省直</v>
      </c>
    </row>
    <row r="3513" customHeight="1" spans="1:16">
      <c r="A3513" s="8" t="s">
        <v>6082</v>
      </c>
      <c r="B3513" s="9" t="s">
        <v>6083</v>
      </c>
      <c r="C3513" s="8" t="s">
        <v>6003</v>
      </c>
      <c r="D3513" s="8" t="s">
        <v>6004</v>
      </c>
      <c r="E3513" s="9" t="s">
        <v>132</v>
      </c>
      <c r="F3513" s="9">
        <v>1</v>
      </c>
      <c r="G3513" s="8" t="s">
        <v>136</v>
      </c>
      <c r="H3513" s="8" t="s">
        <v>361</v>
      </c>
      <c r="I3513" s="40"/>
      <c r="J3513" s="8" t="s">
        <v>40</v>
      </c>
      <c r="K3513" s="8" t="s">
        <v>41</v>
      </c>
      <c r="L3513" s="8"/>
      <c r="M3513" s="8"/>
      <c r="N3513" s="8" t="s">
        <v>6006</v>
      </c>
      <c r="O3513" s="11"/>
      <c r="P3513" s="5" t="str">
        <f>IF(OR(COUNTIF(A3513,"*省*"&amp;"*戒毒所*"),COUNTIF(A3513,"*省*"&amp;"*法院*"),COUNTIF(A3513,"*监狱*"),COUNTIF(A3513,"*省*"&amp;"*管教所*")),"省直",IFERROR(LOOKUP(9^9,FIND(对照表!$H$2:$H$14,A3513),对照表!$G$2:$G$14),IFERROR(LOOKUP(9^9,FIND(对照表!$E$2:$E$149,A3513),对照表!$C$2:$C$149),"省直")))</f>
        <v>省直</v>
      </c>
    </row>
    <row r="3514" customHeight="1" spans="1:16">
      <c r="A3514" s="8" t="s">
        <v>6087</v>
      </c>
      <c r="B3514" s="9" t="s">
        <v>6088</v>
      </c>
      <c r="C3514" s="8" t="s">
        <v>6003</v>
      </c>
      <c r="D3514" s="8" t="s">
        <v>6004</v>
      </c>
      <c r="E3514" s="9" t="s">
        <v>36</v>
      </c>
      <c r="F3514" s="9">
        <v>5</v>
      </c>
      <c r="G3514" s="8" t="s">
        <v>37</v>
      </c>
      <c r="H3514" s="8" t="s">
        <v>361</v>
      </c>
      <c r="I3514" s="40"/>
      <c r="J3514" s="8" t="s">
        <v>6008</v>
      </c>
      <c r="K3514" s="8" t="s">
        <v>41</v>
      </c>
      <c r="L3514" s="8"/>
      <c r="M3514" s="8"/>
      <c r="N3514" s="8" t="s">
        <v>6089</v>
      </c>
      <c r="O3514" s="11" t="s">
        <v>47</v>
      </c>
      <c r="P3514" s="5" t="str">
        <f>IF(OR(COUNTIF(A3514,"*省*"&amp;"*戒毒所*"),COUNTIF(A3514,"*省*"&amp;"*法院*"),COUNTIF(A3514,"*监狱*"),COUNTIF(A3514,"*省*"&amp;"*管教所*")),"省直",IFERROR(LOOKUP(9^9,FIND(对照表!$H$2:$H$14,A3514),对照表!$G$2:$G$14),IFERROR(LOOKUP(9^9,FIND(对照表!$E$2:$E$149,A3514),对照表!$C$2:$C$149),"省直")))</f>
        <v>省直</v>
      </c>
    </row>
    <row r="3515" customHeight="1" spans="1:16">
      <c r="A3515" s="8" t="s">
        <v>6087</v>
      </c>
      <c r="B3515" s="9" t="s">
        <v>6088</v>
      </c>
      <c r="C3515" s="8" t="s">
        <v>6003</v>
      </c>
      <c r="D3515" s="8" t="s">
        <v>6004</v>
      </c>
      <c r="E3515" s="9" t="s">
        <v>79</v>
      </c>
      <c r="F3515" s="9">
        <v>4</v>
      </c>
      <c r="G3515" s="8" t="s">
        <v>37</v>
      </c>
      <c r="H3515" s="8" t="s">
        <v>361</v>
      </c>
      <c r="I3515" s="40"/>
      <c r="J3515" s="8" t="s">
        <v>6007</v>
      </c>
      <c r="K3515" s="8" t="s">
        <v>41</v>
      </c>
      <c r="L3515" s="8"/>
      <c r="M3515" s="8"/>
      <c r="N3515" s="8" t="s">
        <v>6090</v>
      </c>
      <c r="O3515" s="11" t="s">
        <v>47</v>
      </c>
      <c r="P3515" s="5" t="str">
        <f>IF(OR(COUNTIF(A3515,"*省*"&amp;"*戒毒所*"),COUNTIF(A3515,"*省*"&amp;"*法院*"),COUNTIF(A3515,"*监狱*"),COUNTIF(A3515,"*省*"&amp;"*管教所*")),"省直",IFERROR(LOOKUP(9^9,FIND(对照表!$H$2:$H$14,A3515),对照表!$G$2:$G$14),IFERROR(LOOKUP(9^9,FIND(对照表!$E$2:$E$149,A3515),对照表!$C$2:$C$149),"省直")))</f>
        <v>省直</v>
      </c>
    </row>
    <row r="3516" customHeight="1" spans="1:16">
      <c r="A3516" s="8" t="s">
        <v>6087</v>
      </c>
      <c r="B3516" s="9" t="s">
        <v>6088</v>
      </c>
      <c r="C3516" s="8" t="s">
        <v>6003</v>
      </c>
      <c r="D3516" s="8" t="s">
        <v>6004</v>
      </c>
      <c r="E3516" s="9" t="s">
        <v>81</v>
      </c>
      <c r="F3516" s="9">
        <v>8</v>
      </c>
      <c r="G3516" s="8" t="s">
        <v>37</v>
      </c>
      <c r="H3516" s="8" t="s">
        <v>361</v>
      </c>
      <c r="I3516" s="40"/>
      <c r="J3516" s="8" t="s">
        <v>6091</v>
      </c>
      <c r="K3516" s="8" t="s">
        <v>41</v>
      </c>
      <c r="L3516" s="8"/>
      <c r="M3516" s="8"/>
      <c r="N3516" s="8" t="s">
        <v>6090</v>
      </c>
      <c r="O3516" s="11" t="s">
        <v>47</v>
      </c>
      <c r="P3516" s="5" t="str">
        <f>IF(OR(COUNTIF(A3516,"*省*"&amp;"*戒毒所*"),COUNTIF(A3516,"*省*"&amp;"*法院*"),COUNTIF(A3516,"*监狱*"),COUNTIF(A3516,"*省*"&amp;"*管教所*")),"省直",IFERROR(LOOKUP(9^9,FIND(对照表!$H$2:$H$14,A3516),对照表!$G$2:$G$14),IFERROR(LOOKUP(9^9,FIND(对照表!$E$2:$E$149,A3516),对照表!$C$2:$C$149),"省直")))</f>
        <v>省直</v>
      </c>
    </row>
    <row r="3517" customHeight="1" spans="1:16">
      <c r="A3517" s="8" t="s">
        <v>6087</v>
      </c>
      <c r="B3517" s="9" t="s">
        <v>6088</v>
      </c>
      <c r="C3517" s="8" t="s">
        <v>6003</v>
      </c>
      <c r="D3517" s="8" t="s">
        <v>6004</v>
      </c>
      <c r="E3517" s="9" t="s">
        <v>131</v>
      </c>
      <c r="F3517" s="9">
        <v>1</v>
      </c>
      <c r="G3517" s="8" t="s">
        <v>37</v>
      </c>
      <c r="H3517" s="8" t="s">
        <v>193</v>
      </c>
      <c r="I3517" s="40"/>
      <c r="J3517" s="8" t="s">
        <v>6012</v>
      </c>
      <c r="K3517" s="8" t="s">
        <v>41</v>
      </c>
      <c r="L3517" s="8"/>
      <c r="M3517" s="8"/>
      <c r="N3517" s="8" t="s">
        <v>6006</v>
      </c>
      <c r="O3517" s="11" t="s">
        <v>47</v>
      </c>
      <c r="P3517" s="5" t="str">
        <f>IF(OR(COUNTIF(A3517,"*省*"&amp;"*戒毒所*"),COUNTIF(A3517,"*省*"&amp;"*法院*"),COUNTIF(A3517,"*监狱*"),COUNTIF(A3517,"*省*"&amp;"*管教所*")),"省直",IFERROR(LOOKUP(9^9,FIND(对照表!$H$2:$H$14,A3517),对照表!$G$2:$G$14),IFERROR(LOOKUP(9^9,FIND(对照表!$E$2:$E$149,A3517),对照表!$C$2:$C$149),"省直")))</f>
        <v>省直</v>
      </c>
    </row>
    <row r="3518" customHeight="1" spans="1:16">
      <c r="A3518" s="8" t="s">
        <v>6087</v>
      </c>
      <c r="B3518" s="9" t="s">
        <v>6088</v>
      </c>
      <c r="C3518" s="8" t="s">
        <v>6003</v>
      </c>
      <c r="D3518" s="8" t="s">
        <v>6004</v>
      </c>
      <c r="E3518" s="9" t="s">
        <v>132</v>
      </c>
      <c r="F3518" s="9">
        <v>2</v>
      </c>
      <c r="G3518" s="8" t="s">
        <v>37</v>
      </c>
      <c r="H3518" s="8" t="s">
        <v>361</v>
      </c>
      <c r="I3518" s="40"/>
      <c r="J3518" s="8" t="s">
        <v>5677</v>
      </c>
      <c r="K3518" s="8" t="s">
        <v>41</v>
      </c>
      <c r="L3518" s="8"/>
      <c r="M3518" s="8"/>
      <c r="N3518" s="8" t="s">
        <v>6015</v>
      </c>
      <c r="O3518" s="11" t="s">
        <v>47</v>
      </c>
      <c r="P3518" s="5" t="str">
        <f>IF(OR(COUNTIF(A3518,"*省*"&amp;"*戒毒所*"),COUNTIF(A3518,"*省*"&amp;"*法院*"),COUNTIF(A3518,"*监狱*"),COUNTIF(A3518,"*省*"&amp;"*管教所*")),"省直",IFERROR(LOOKUP(9^9,FIND(对照表!$H$2:$H$14,A3518),对照表!$G$2:$G$14),IFERROR(LOOKUP(9^9,FIND(对照表!$E$2:$E$149,A3518),对照表!$C$2:$C$149),"省直")))</f>
        <v>省直</v>
      </c>
    </row>
    <row r="3519" customHeight="1" spans="1:16">
      <c r="A3519" s="8" t="s">
        <v>6087</v>
      </c>
      <c r="B3519" s="9" t="s">
        <v>6088</v>
      </c>
      <c r="C3519" s="8" t="s">
        <v>6003</v>
      </c>
      <c r="D3519" s="8" t="s">
        <v>6004</v>
      </c>
      <c r="E3519" s="9" t="s">
        <v>133</v>
      </c>
      <c r="F3519" s="9">
        <v>1</v>
      </c>
      <c r="G3519" s="8" t="s">
        <v>37</v>
      </c>
      <c r="H3519" s="8" t="s">
        <v>361</v>
      </c>
      <c r="I3519" s="40"/>
      <c r="J3519" s="8" t="s">
        <v>6092</v>
      </c>
      <c r="K3519" s="8" t="s">
        <v>41</v>
      </c>
      <c r="L3519" s="8"/>
      <c r="M3519" s="8"/>
      <c r="N3519" s="8" t="s">
        <v>6015</v>
      </c>
      <c r="O3519" s="11" t="s">
        <v>47</v>
      </c>
      <c r="P3519" s="5" t="str">
        <f>IF(OR(COUNTIF(A3519,"*省*"&amp;"*戒毒所*"),COUNTIF(A3519,"*省*"&amp;"*法院*"),COUNTIF(A3519,"*监狱*"),COUNTIF(A3519,"*省*"&amp;"*管教所*")),"省直",IFERROR(LOOKUP(9^9,FIND(对照表!$H$2:$H$14,A3519),对照表!$G$2:$G$14),IFERROR(LOOKUP(9^9,FIND(对照表!$E$2:$E$149,A3519),对照表!$C$2:$C$149),"省直")))</f>
        <v>省直</v>
      </c>
    </row>
    <row r="3520" customHeight="1" spans="1:16">
      <c r="A3520" s="8" t="s">
        <v>6087</v>
      </c>
      <c r="B3520" s="9" t="s">
        <v>6088</v>
      </c>
      <c r="C3520" s="8" t="s">
        <v>6003</v>
      </c>
      <c r="D3520" s="8" t="s">
        <v>6004</v>
      </c>
      <c r="E3520" s="9" t="s">
        <v>1021</v>
      </c>
      <c r="F3520" s="9">
        <v>1</v>
      </c>
      <c r="G3520" s="8" t="s">
        <v>37</v>
      </c>
      <c r="H3520" s="8" t="s">
        <v>38</v>
      </c>
      <c r="I3520" s="40"/>
      <c r="J3520" s="8" t="s">
        <v>40</v>
      </c>
      <c r="K3520" s="8" t="s">
        <v>41</v>
      </c>
      <c r="L3520" s="8"/>
      <c r="M3520" s="8"/>
      <c r="N3520" s="8" t="s">
        <v>6093</v>
      </c>
      <c r="O3520" s="11" t="s">
        <v>47</v>
      </c>
      <c r="P3520" s="5" t="str">
        <f>IF(OR(COUNTIF(A3520,"*省*"&amp;"*戒毒所*"),COUNTIF(A3520,"*省*"&amp;"*法院*"),COUNTIF(A3520,"*监狱*"),COUNTIF(A3520,"*省*"&amp;"*管教所*")),"省直",IFERROR(LOOKUP(9^9,FIND(对照表!$H$2:$H$14,A3520),对照表!$G$2:$G$14),IFERROR(LOOKUP(9^9,FIND(对照表!$E$2:$E$149,A3520),对照表!$C$2:$C$149),"省直")))</f>
        <v>省直</v>
      </c>
    </row>
    <row r="3521" customHeight="1" spans="1:16">
      <c r="A3521" s="8" t="s">
        <v>6087</v>
      </c>
      <c r="B3521" s="9" t="s">
        <v>6088</v>
      </c>
      <c r="C3521" s="8" t="s">
        <v>6003</v>
      </c>
      <c r="D3521" s="8" t="s">
        <v>6004</v>
      </c>
      <c r="E3521" s="9" t="s">
        <v>1023</v>
      </c>
      <c r="F3521" s="9">
        <v>5</v>
      </c>
      <c r="G3521" s="8" t="s">
        <v>37</v>
      </c>
      <c r="H3521" s="8" t="s">
        <v>361</v>
      </c>
      <c r="I3521" s="40"/>
      <c r="J3521" s="8" t="s">
        <v>40</v>
      </c>
      <c r="K3521" s="8" t="s">
        <v>41</v>
      </c>
      <c r="L3521" s="8"/>
      <c r="M3521" s="8"/>
      <c r="N3521" s="8" t="s">
        <v>6006</v>
      </c>
      <c r="O3521" s="11" t="s">
        <v>47</v>
      </c>
      <c r="P3521" s="5" t="str">
        <f>IF(OR(COUNTIF(A3521,"*省*"&amp;"*戒毒所*"),COUNTIF(A3521,"*省*"&amp;"*法院*"),COUNTIF(A3521,"*监狱*"),COUNTIF(A3521,"*省*"&amp;"*管教所*")),"省直",IFERROR(LOOKUP(9^9,FIND(对照表!$H$2:$H$14,A3521),对照表!$G$2:$G$14),IFERROR(LOOKUP(9^9,FIND(对照表!$E$2:$E$149,A3521),对照表!$C$2:$C$149),"省直")))</f>
        <v>省直</v>
      </c>
    </row>
    <row r="3522" customHeight="1" spans="1:16">
      <c r="A3522" s="8" t="s">
        <v>6087</v>
      </c>
      <c r="B3522" s="9" t="s">
        <v>6088</v>
      </c>
      <c r="C3522" s="8" t="s">
        <v>6003</v>
      </c>
      <c r="D3522" s="8" t="s">
        <v>6004</v>
      </c>
      <c r="E3522" s="9" t="s">
        <v>3337</v>
      </c>
      <c r="F3522" s="9">
        <v>2</v>
      </c>
      <c r="G3522" s="8" t="s">
        <v>78</v>
      </c>
      <c r="H3522" s="8" t="s">
        <v>361</v>
      </c>
      <c r="I3522" s="40"/>
      <c r="J3522" s="8" t="s">
        <v>40</v>
      </c>
      <c r="K3522" s="8" t="s">
        <v>41</v>
      </c>
      <c r="L3522" s="8"/>
      <c r="M3522" s="8"/>
      <c r="N3522" s="8" t="s">
        <v>6006</v>
      </c>
      <c r="O3522" s="11" t="s">
        <v>47</v>
      </c>
      <c r="P3522" s="5" t="str">
        <f>IF(OR(COUNTIF(A3522,"*省*"&amp;"*戒毒所*"),COUNTIF(A3522,"*省*"&amp;"*法院*"),COUNTIF(A3522,"*监狱*"),COUNTIF(A3522,"*省*"&amp;"*管教所*")),"省直",IFERROR(LOOKUP(9^9,FIND(对照表!$H$2:$H$14,A3522),对照表!$G$2:$G$14),IFERROR(LOOKUP(9^9,FIND(对照表!$E$2:$E$149,A3522),对照表!$C$2:$C$149),"省直")))</f>
        <v>省直</v>
      </c>
    </row>
    <row r="3523" customHeight="1" spans="1:16">
      <c r="A3523" s="8" t="s">
        <v>6087</v>
      </c>
      <c r="B3523" s="9" t="s">
        <v>6088</v>
      </c>
      <c r="C3523" s="8" t="s">
        <v>6003</v>
      </c>
      <c r="D3523" s="8" t="s">
        <v>6004</v>
      </c>
      <c r="E3523" s="9">
        <v>10</v>
      </c>
      <c r="F3523" s="9">
        <v>2</v>
      </c>
      <c r="G3523" s="8" t="s">
        <v>136</v>
      </c>
      <c r="H3523" s="8" t="s">
        <v>361</v>
      </c>
      <c r="I3523" s="40"/>
      <c r="J3523" s="8" t="s">
        <v>40</v>
      </c>
      <c r="K3523" s="8" t="s">
        <v>41</v>
      </c>
      <c r="L3523" s="8"/>
      <c r="M3523" s="8"/>
      <c r="N3523" s="8" t="s">
        <v>6006</v>
      </c>
      <c r="O3523" s="11" t="s">
        <v>47</v>
      </c>
      <c r="P3523" s="5" t="str">
        <f>IF(OR(COUNTIF(A3523,"*省*"&amp;"*戒毒所*"),COUNTIF(A3523,"*省*"&amp;"*法院*"),COUNTIF(A3523,"*监狱*"),COUNTIF(A3523,"*省*"&amp;"*管教所*")),"省直",IFERROR(LOOKUP(9^9,FIND(对照表!$H$2:$H$14,A3523),对照表!$G$2:$G$14),IFERROR(LOOKUP(9^9,FIND(对照表!$E$2:$E$149,A3523),对照表!$C$2:$C$149),"省直")))</f>
        <v>省直</v>
      </c>
    </row>
    <row r="3524" customHeight="1" spans="1:16">
      <c r="A3524" s="8" t="s">
        <v>6094</v>
      </c>
      <c r="B3524" s="9" t="s">
        <v>6095</v>
      </c>
      <c r="C3524" s="8" t="s">
        <v>6003</v>
      </c>
      <c r="D3524" s="8" t="s">
        <v>6004</v>
      </c>
      <c r="E3524" s="9" t="s">
        <v>36</v>
      </c>
      <c r="F3524" s="9">
        <v>5</v>
      </c>
      <c r="G3524" s="8" t="s">
        <v>46</v>
      </c>
      <c r="H3524" s="8" t="s">
        <v>361</v>
      </c>
      <c r="I3524" s="40"/>
      <c r="J3524" s="8" t="s">
        <v>6096</v>
      </c>
      <c r="K3524" s="8" t="s">
        <v>41</v>
      </c>
      <c r="L3524" s="8"/>
      <c r="M3524" s="8"/>
      <c r="N3524" s="8" t="s">
        <v>6006</v>
      </c>
      <c r="O3524" s="11" t="s">
        <v>47</v>
      </c>
      <c r="P3524" s="5" t="str">
        <f>IF(OR(COUNTIF(A3524,"*省*"&amp;"*戒毒所*"),COUNTIF(A3524,"*省*"&amp;"*法院*"),COUNTIF(A3524,"*监狱*"),COUNTIF(A3524,"*省*"&amp;"*管教所*")),"省直",IFERROR(LOOKUP(9^9,FIND(对照表!$H$2:$H$14,A3524),对照表!$G$2:$G$14),IFERROR(LOOKUP(9^9,FIND(对照表!$E$2:$E$149,A3524),对照表!$C$2:$C$149),"省直")))</f>
        <v>省直</v>
      </c>
    </row>
    <row r="3525" customHeight="1" spans="1:16">
      <c r="A3525" s="8" t="s">
        <v>6094</v>
      </c>
      <c r="B3525" s="9" t="s">
        <v>6095</v>
      </c>
      <c r="C3525" s="8" t="s">
        <v>6003</v>
      </c>
      <c r="D3525" s="8" t="s">
        <v>6004</v>
      </c>
      <c r="E3525" s="9" t="s">
        <v>79</v>
      </c>
      <c r="F3525" s="9">
        <v>9</v>
      </c>
      <c r="G3525" s="8" t="s">
        <v>37</v>
      </c>
      <c r="H3525" s="8" t="s">
        <v>361</v>
      </c>
      <c r="I3525" s="40"/>
      <c r="J3525" s="8" t="s">
        <v>6097</v>
      </c>
      <c r="K3525" s="8" t="s">
        <v>41</v>
      </c>
      <c r="L3525" s="8"/>
      <c r="M3525" s="8"/>
      <c r="N3525" s="8" t="s">
        <v>6006</v>
      </c>
      <c r="O3525" s="11" t="s">
        <v>47</v>
      </c>
      <c r="P3525" s="5" t="str">
        <f>IF(OR(COUNTIF(A3525,"*省*"&amp;"*戒毒所*"),COUNTIF(A3525,"*省*"&amp;"*法院*"),COUNTIF(A3525,"*监狱*"),COUNTIF(A3525,"*省*"&amp;"*管教所*")),"省直",IFERROR(LOOKUP(9^9,FIND(对照表!$H$2:$H$14,A3525),对照表!$G$2:$G$14),IFERROR(LOOKUP(9^9,FIND(对照表!$E$2:$E$149,A3525),对照表!$C$2:$C$149),"省直")))</f>
        <v>省直</v>
      </c>
    </row>
    <row r="3526" customHeight="1" spans="1:16">
      <c r="A3526" s="8" t="s">
        <v>6094</v>
      </c>
      <c r="B3526" s="9" t="s">
        <v>6095</v>
      </c>
      <c r="C3526" s="8" t="s">
        <v>6003</v>
      </c>
      <c r="D3526" s="8" t="s">
        <v>6004</v>
      </c>
      <c r="E3526" s="9" t="s">
        <v>81</v>
      </c>
      <c r="F3526" s="9">
        <v>8</v>
      </c>
      <c r="G3526" s="8" t="s">
        <v>37</v>
      </c>
      <c r="H3526" s="8" t="s">
        <v>361</v>
      </c>
      <c r="I3526" s="40"/>
      <c r="J3526" s="8" t="s">
        <v>6098</v>
      </c>
      <c r="K3526" s="8" t="s">
        <v>41</v>
      </c>
      <c r="L3526" s="8"/>
      <c r="M3526" s="8"/>
      <c r="N3526" s="8" t="s">
        <v>6006</v>
      </c>
      <c r="O3526" s="11" t="s">
        <v>47</v>
      </c>
      <c r="P3526" s="5" t="str">
        <f>IF(OR(COUNTIF(A3526,"*省*"&amp;"*戒毒所*"),COUNTIF(A3526,"*省*"&amp;"*法院*"),COUNTIF(A3526,"*监狱*"),COUNTIF(A3526,"*省*"&amp;"*管教所*")),"省直",IFERROR(LOOKUP(9^9,FIND(对照表!$H$2:$H$14,A3526),对照表!$G$2:$G$14),IFERROR(LOOKUP(9^9,FIND(对照表!$E$2:$E$149,A3526),对照表!$C$2:$C$149),"省直")))</f>
        <v>省直</v>
      </c>
    </row>
    <row r="3527" customHeight="1" spans="1:16">
      <c r="A3527" s="8" t="s">
        <v>6094</v>
      </c>
      <c r="B3527" s="9" t="s">
        <v>6095</v>
      </c>
      <c r="C3527" s="8" t="s">
        <v>6003</v>
      </c>
      <c r="D3527" s="8" t="s">
        <v>6004</v>
      </c>
      <c r="E3527" s="9" t="s">
        <v>131</v>
      </c>
      <c r="F3527" s="9">
        <v>2</v>
      </c>
      <c r="G3527" s="8" t="s">
        <v>37</v>
      </c>
      <c r="H3527" s="8" t="s">
        <v>38</v>
      </c>
      <c r="I3527" s="40"/>
      <c r="J3527" s="8" t="s">
        <v>6099</v>
      </c>
      <c r="K3527" s="8" t="s">
        <v>41</v>
      </c>
      <c r="L3527" s="8"/>
      <c r="M3527" s="8"/>
      <c r="N3527" s="8" t="s">
        <v>6015</v>
      </c>
      <c r="O3527" s="11" t="s">
        <v>47</v>
      </c>
      <c r="P3527" s="5" t="str">
        <f>IF(OR(COUNTIF(A3527,"*省*"&amp;"*戒毒所*"),COUNTIF(A3527,"*省*"&amp;"*法院*"),COUNTIF(A3527,"*监狱*"),COUNTIF(A3527,"*省*"&amp;"*管教所*")),"省直",IFERROR(LOOKUP(9^9,FIND(对照表!$H$2:$H$14,A3527),对照表!$G$2:$G$14),IFERROR(LOOKUP(9^9,FIND(对照表!$E$2:$E$149,A3527),对照表!$C$2:$C$149),"省直")))</f>
        <v>省直</v>
      </c>
    </row>
    <row r="3528" customHeight="1" spans="1:16">
      <c r="A3528" s="8" t="s">
        <v>6094</v>
      </c>
      <c r="B3528" s="9" t="s">
        <v>6095</v>
      </c>
      <c r="C3528" s="8" t="s">
        <v>6003</v>
      </c>
      <c r="D3528" s="8" t="s">
        <v>6004</v>
      </c>
      <c r="E3528" s="9" t="s">
        <v>132</v>
      </c>
      <c r="F3528" s="9">
        <v>2</v>
      </c>
      <c r="G3528" s="8" t="s">
        <v>37</v>
      </c>
      <c r="H3528" s="8" t="s">
        <v>193</v>
      </c>
      <c r="I3528" s="40"/>
      <c r="J3528" s="8" t="s">
        <v>6009</v>
      </c>
      <c r="K3528" s="8" t="s">
        <v>41</v>
      </c>
      <c r="L3528" s="8"/>
      <c r="M3528" s="8"/>
      <c r="N3528" s="8" t="s">
        <v>6006</v>
      </c>
      <c r="O3528" s="11" t="s">
        <v>47</v>
      </c>
      <c r="P3528" s="5" t="str">
        <f>IF(OR(COUNTIF(A3528,"*省*"&amp;"*戒毒所*"),COUNTIF(A3528,"*省*"&amp;"*法院*"),COUNTIF(A3528,"*监狱*"),COUNTIF(A3528,"*省*"&amp;"*管教所*")),"省直",IFERROR(LOOKUP(9^9,FIND(对照表!$H$2:$H$14,A3528),对照表!$G$2:$G$14),IFERROR(LOOKUP(9^9,FIND(对照表!$E$2:$E$149,A3528),对照表!$C$2:$C$149),"省直")))</f>
        <v>省直</v>
      </c>
    </row>
    <row r="3529" customHeight="1" spans="1:16">
      <c r="A3529" s="8" t="s">
        <v>6094</v>
      </c>
      <c r="B3529" s="9" t="s">
        <v>6095</v>
      </c>
      <c r="C3529" s="8" t="s">
        <v>6003</v>
      </c>
      <c r="D3529" s="8" t="s">
        <v>6004</v>
      </c>
      <c r="E3529" s="9" t="s">
        <v>133</v>
      </c>
      <c r="F3529" s="9">
        <v>1</v>
      </c>
      <c r="G3529" s="8" t="s">
        <v>37</v>
      </c>
      <c r="H3529" s="8" t="s">
        <v>193</v>
      </c>
      <c r="I3529" s="40"/>
      <c r="J3529" s="8" t="s">
        <v>6012</v>
      </c>
      <c r="K3529" s="8" t="s">
        <v>41</v>
      </c>
      <c r="L3529" s="8"/>
      <c r="M3529" s="8"/>
      <c r="N3529" s="8" t="s">
        <v>6006</v>
      </c>
      <c r="O3529" s="11" t="s">
        <v>47</v>
      </c>
      <c r="P3529" s="5" t="str">
        <f>IF(OR(COUNTIF(A3529,"*省*"&amp;"*戒毒所*"),COUNTIF(A3529,"*省*"&amp;"*法院*"),COUNTIF(A3529,"*监狱*"),COUNTIF(A3529,"*省*"&amp;"*管教所*")),"省直",IFERROR(LOOKUP(9^9,FIND(对照表!$H$2:$H$14,A3529),对照表!$G$2:$G$14),IFERROR(LOOKUP(9^9,FIND(对照表!$E$2:$E$149,A3529),对照表!$C$2:$C$149),"省直")))</f>
        <v>省直</v>
      </c>
    </row>
    <row r="3530" customHeight="1" spans="1:16">
      <c r="A3530" s="8" t="s">
        <v>6094</v>
      </c>
      <c r="B3530" s="9" t="s">
        <v>6095</v>
      </c>
      <c r="C3530" s="8" t="s">
        <v>6003</v>
      </c>
      <c r="D3530" s="8" t="s">
        <v>6004</v>
      </c>
      <c r="E3530" s="9" t="s">
        <v>1021</v>
      </c>
      <c r="F3530" s="9">
        <v>1</v>
      </c>
      <c r="G3530" s="8" t="s">
        <v>37</v>
      </c>
      <c r="H3530" s="8" t="s">
        <v>193</v>
      </c>
      <c r="I3530" s="40"/>
      <c r="J3530" s="8" t="s">
        <v>6067</v>
      </c>
      <c r="K3530" s="8" t="s">
        <v>41</v>
      </c>
      <c r="L3530" s="8"/>
      <c r="M3530" s="8"/>
      <c r="N3530" s="8" t="s">
        <v>6006</v>
      </c>
      <c r="O3530" s="11" t="s">
        <v>47</v>
      </c>
      <c r="P3530" s="5" t="str">
        <f>IF(OR(COUNTIF(A3530,"*省*"&amp;"*戒毒所*"),COUNTIF(A3530,"*省*"&amp;"*法院*"),COUNTIF(A3530,"*监狱*"),COUNTIF(A3530,"*省*"&amp;"*管教所*")),"省直",IFERROR(LOOKUP(9^9,FIND(对照表!$H$2:$H$14,A3530),对照表!$G$2:$G$14),IFERROR(LOOKUP(9^9,FIND(对照表!$E$2:$E$149,A3530),对照表!$C$2:$C$149),"省直")))</f>
        <v>省直</v>
      </c>
    </row>
    <row r="3531" customHeight="1" spans="1:16">
      <c r="A3531" s="8" t="s">
        <v>6094</v>
      </c>
      <c r="B3531" s="9" t="s">
        <v>6095</v>
      </c>
      <c r="C3531" s="8" t="s">
        <v>6003</v>
      </c>
      <c r="D3531" s="8" t="s">
        <v>6004</v>
      </c>
      <c r="E3531" s="9" t="s">
        <v>1023</v>
      </c>
      <c r="F3531" s="9">
        <v>1</v>
      </c>
      <c r="G3531" s="8" t="s">
        <v>37</v>
      </c>
      <c r="H3531" s="8" t="s">
        <v>38</v>
      </c>
      <c r="I3531" s="40"/>
      <c r="J3531" s="8" t="s">
        <v>40</v>
      </c>
      <c r="K3531" s="8" t="s">
        <v>41</v>
      </c>
      <c r="L3531" s="8"/>
      <c r="M3531" s="8"/>
      <c r="N3531" s="8" t="s">
        <v>6021</v>
      </c>
      <c r="O3531" s="11" t="s">
        <v>47</v>
      </c>
      <c r="P3531" s="5" t="str">
        <f>IF(OR(COUNTIF(A3531,"*省*"&amp;"*戒毒所*"),COUNTIF(A3531,"*省*"&amp;"*法院*"),COUNTIF(A3531,"*监狱*"),COUNTIF(A3531,"*省*"&amp;"*管教所*")),"省直",IFERROR(LOOKUP(9^9,FIND(对照表!$H$2:$H$14,A3531),对照表!$G$2:$G$14),IFERROR(LOOKUP(9^9,FIND(对照表!$E$2:$E$149,A3531),对照表!$C$2:$C$149),"省直")))</f>
        <v>省直</v>
      </c>
    </row>
    <row r="3532" customHeight="1" spans="1:16">
      <c r="A3532" s="8" t="s">
        <v>6094</v>
      </c>
      <c r="B3532" s="9" t="s">
        <v>6095</v>
      </c>
      <c r="C3532" s="8" t="s">
        <v>6003</v>
      </c>
      <c r="D3532" s="8" t="s">
        <v>6004</v>
      </c>
      <c r="E3532" s="9" t="s">
        <v>3337</v>
      </c>
      <c r="F3532" s="9">
        <v>2</v>
      </c>
      <c r="G3532" s="8" t="s">
        <v>78</v>
      </c>
      <c r="H3532" s="8" t="s">
        <v>361</v>
      </c>
      <c r="I3532" s="40"/>
      <c r="J3532" s="8" t="s">
        <v>40</v>
      </c>
      <c r="K3532" s="8" t="s">
        <v>41</v>
      </c>
      <c r="L3532" s="8"/>
      <c r="M3532" s="8"/>
      <c r="N3532" s="8" t="s">
        <v>6006</v>
      </c>
      <c r="O3532" s="11" t="s">
        <v>47</v>
      </c>
      <c r="P3532" s="5" t="str">
        <f>IF(OR(COUNTIF(A3532,"*省*"&amp;"*戒毒所*"),COUNTIF(A3532,"*省*"&amp;"*法院*"),COUNTIF(A3532,"*监狱*"),COUNTIF(A3532,"*省*"&amp;"*管教所*")),"省直",IFERROR(LOOKUP(9^9,FIND(对照表!$H$2:$H$14,A3532),对照表!$G$2:$G$14),IFERROR(LOOKUP(9^9,FIND(对照表!$E$2:$E$149,A3532),对照表!$C$2:$C$149),"省直")))</f>
        <v>省直</v>
      </c>
    </row>
    <row r="3533" customHeight="1" spans="1:16">
      <c r="A3533" s="8" t="s">
        <v>6094</v>
      </c>
      <c r="B3533" s="9" t="s">
        <v>6095</v>
      </c>
      <c r="C3533" s="8" t="s">
        <v>6003</v>
      </c>
      <c r="D3533" s="8" t="s">
        <v>6004</v>
      </c>
      <c r="E3533" s="9">
        <v>10</v>
      </c>
      <c r="F3533" s="9">
        <v>2</v>
      </c>
      <c r="G3533" s="8" t="s">
        <v>136</v>
      </c>
      <c r="H3533" s="8" t="s">
        <v>361</v>
      </c>
      <c r="I3533" s="40"/>
      <c r="J3533" s="8" t="s">
        <v>40</v>
      </c>
      <c r="K3533" s="8" t="s">
        <v>41</v>
      </c>
      <c r="L3533" s="8"/>
      <c r="M3533" s="8"/>
      <c r="N3533" s="8" t="s">
        <v>6006</v>
      </c>
      <c r="O3533" s="11" t="s">
        <v>47</v>
      </c>
      <c r="P3533" s="5" t="str">
        <f>IF(OR(COUNTIF(A3533,"*省*"&amp;"*戒毒所*"),COUNTIF(A3533,"*省*"&amp;"*法院*"),COUNTIF(A3533,"*监狱*"),COUNTIF(A3533,"*省*"&amp;"*管教所*")),"省直",IFERROR(LOOKUP(9^9,FIND(对照表!$H$2:$H$14,A3533),对照表!$G$2:$G$14),IFERROR(LOOKUP(9^9,FIND(对照表!$E$2:$E$149,A3533),对照表!$C$2:$C$149),"省直")))</f>
        <v>省直</v>
      </c>
    </row>
    <row r="3534" customHeight="1" spans="1:16">
      <c r="A3534" s="8" t="s">
        <v>6100</v>
      </c>
      <c r="B3534" s="9" t="s">
        <v>6101</v>
      </c>
      <c r="C3534" s="8" t="s">
        <v>6003</v>
      </c>
      <c r="D3534" s="8" t="s">
        <v>6004</v>
      </c>
      <c r="E3534" s="9" t="s">
        <v>36</v>
      </c>
      <c r="F3534" s="9">
        <v>6</v>
      </c>
      <c r="G3534" s="8" t="s">
        <v>37</v>
      </c>
      <c r="H3534" s="8" t="s">
        <v>361</v>
      </c>
      <c r="I3534" s="40"/>
      <c r="J3534" s="8" t="s">
        <v>6005</v>
      </c>
      <c r="K3534" s="8" t="s">
        <v>41</v>
      </c>
      <c r="L3534" s="8"/>
      <c r="M3534" s="8"/>
      <c r="N3534" s="8" t="s">
        <v>6006</v>
      </c>
      <c r="O3534" s="11" t="s">
        <v>47</v>
      </c>
      <c r="P3534" s="5" t="str">
        <f>IF(OR(COUNTIF(A3534,"*省*"&amp;"*戒毒所*"),COUNTIF(A3534,"*省*"&amp;"*法院*"),COUNTIF(A3534,"*监狱*"),COUNTIF(A3534,"*省*"&amp;"*管教所*")),"省直",IFERROR(LOOKUP(9^9,FIND(对照表!$H$2:$H$14,A3534),对照表!$G$2:$G$14),IFERROR(LOOKUP(9^9,FIND(对照表!$E$2:$E$149,A3534),对照表!$C$2:$C$149),"省直")))</f>
        <v>省直</v>
      </c>
    </row>
    <row r="3535" customHeight="1" spans="1:16">
      <c r="A3535" s="8" t="s">
        <v>6100</v>
      </c>
      <c r="B3535" s="9" t="s">
        <v>6101</v>
      </c>
      <c r="C3535" s="8" t="s">
        <v>6003</v>
      </c>
      <c r="D3535" s="8" t="s">
        <v>6004</v>
      </c>
      <c r="E3535" s="9" t="s">
        <v>79</v>
      </c>
      <c r="F3535" s="9">
        <v>4</v>
      </c>
      <c r="G3535" s="8" t="s">
        <v>37</v>
      </c>
      <c r="H3535" s="8" t="s">
        <v>361</v>
      </c>
      <c r="I3535" s="40"/>
      <c r="J3535" s="8" t="s">
        <v>6007</v>
      </c>
      <c r="K3535" s="8" t="s">
        <v>41</v>
      </c>
      <c r="L3535" s="8"/>
      <c r="M3535" s="8"/>
      <c r="N3535" s="8" t="s">
        <v>6006</v>
      </c>
      <c r="O3535" s="11" t="s">
        <v>47</v>
      </c>
      <c r="P3535" s="5" t="str">
        <f>IF(OR(COUNTIF(A3535,"*省*"&amp;"*戒毒所*"),COUNTIF(A3535,"*省*"&amp;"*法院*"),COUNTIF(A3535,"*监狱*"),COUNTIF(A3535,"*省*"&amp;"*管教所*")),"省直",IFERROR(LOOKUP(9^9,FIND(对照表!$H$2:$H$14,A3535),对照表!$G$2:$G$14),IFERROR(LOOKUP(9^9,FIND(对照表!$E$2:$E$149,A3535),对照表!$C$2:$C$149),"省直")))</f>
        <v>省直</v>
      </c>
    </row>
    <row r="3536" customHeight="1" spans="1:16">
      <c r="A3536" s="8" t="s">
        <v>6100</v>
      </c>
      <c r="B3536" s="9" t="s">
        <v>6101</v>
      </c>
      <c r="C3536" s="8" t="s">
        <v>6003</v>
      </c>
      <c r="D3536" s="8" t="s">
        <v>6004</v>
      </c>
      <c r="E3536" s="9" t="s">
        <v>81</v>
      </c>
      <c r="F3536" s="9">
        <v>6</v>
      </c>
      <c r="G3536" s="8" t="s">
        <v>37</v>
      </c>
      <c r="H3536" s="8" t="s">
        <v>361</v>
      </c>
      <c r="I3536" s="40"/>
      <c r="J3536" s="8" t="s">
        <v>6008</v>
      </c>
      <c r="K3536" s="8" t="s">
        <v>41</v>
      </c>
      <c r="L3536" s="8"/>
      <c r="M3536" s="8"/>
      <c r="N3536" s="8" t="s">
        <v>6006</v>
      </c>
      <c r="O3536" s="11" t="s">
        <v>47</v>
      </c>
      <c r="P3536" s="5" t="str">
        <f>IF(OR(COUNTIF(A3536,"*省*"&amp;"*戒毒所*"),COUNTIF(A3536,"*省*"&amp;"*法院*"),COUNTIF(A3536,"*监狱*"),COUNTIF(A3536,"*省*"&amp;"*管教所*")),"省直",IFERROR(LOOKUP(9^9,FIND(对照表!$H$2:$H$14,A3536),对照表!$G$2:$G$14),IFERROR(LOOKUP(9^9,FIND(对照表!$E$2:$E$149,A3536),对照表!$C$2:$C$149),"省直")))</f>
        <v>省直</v>
      </c>
    </row>
    <row r="3537" customHeight="1" spans="1:16">
      <c r="A3537" s="8" t="s">
        <v>6100</v>
      </c>
      <c r="B3537" s="9" t="s">
        <v>6101</v>
      </c>
      <c r="C3537" s="8" t="s">
        <v>6003</v>
      </c>
      <c r="D3537" s="8" t="s">
        <v>6004</v>
      </c>
      <c r="E3537" s="9" t="s">
        <v>131</v>
      </c>
      <c r="F3537" s="9">
        <v>2</v>
      </c>
      <c r="G3537" s="8" t="s">
        <v>37</v>
      </c>
      <c r="H3537" s="8" t="s">
        <v>361</v>
      </c>
      <c r="I3537" s="40"/>
      <c r="J3537" s="8" t="s">
        <v>6102</v>
      </c>
      <c r="K3537" s="8" t="s">
        <v>41</v>
      </c>
      <c r="L3537" s="8"/>
      <c r="M3537" s="8"/>
      <c r="N3537" s="8" t="s">
        <v>6103</v>
      </c>
      <c r="O3537" s="11" t="s">
        <v>47</v>
      </c>
      <c r="P3537" s="5" t="str">
        <f>IF(OR(COUNTIF(A3537,"*省*"&amp;"*戒毒所*"),COUNTIF(A3537,"*省*"&amp;"*法院*"),COUNTIF(A3537,"*监狱*"),COUNTIF(A3537,"*省*"&amp;"*管教所*")),"省直",IFERROR(LOOKUP(9^9,FIND(对照表!$H$2:$H$14,A3537),对照表!$G$2:$G$14),IFERROR(LOOKUP(9^9,FIND(对照表!$E$2:$E$149,A3537),对照表!$C$2:$C$149),"省直")))</f>
        <v>省直</v>
      </c>
    </row>
    <row r="3538" customHeight="1" spans="1:16">
      <c r="A3538" s="8" t="s">
        <v>6100</v>
      </c>
      <c r="B3538" s="9" t="s">
        <v>6101</v>
      </c>
      <c r="C3538" s="8" t="s">
        <v>6003</v>
      </c>
      <c r="D3538" s="8" t="s">
        <v>6004</v>
      </c>
      <c r="E3538" s="9" t="s">
        <v>132</v>
      </c>
      <c r="F3538" s="9">
        <v>3</v>
      </c>
      <c r="G3538" s="8" t="s">
        <v>37</v>
      </c>
      <c r="H3538" s="8" t="s">
        <v>361</v>
      </c>
      <c r="I3538" s="40"/>
      <c r="J3538" s="8" t="s">
        <v>6008</v>
      </c>
      <c r="K3538" s="8" t="s">
        <v>41</v>
      </c>
      <c r="L3538" s="8"/>
      <c r="M3538" s="8"/>
      <c r="N3538" s="8" t="s">
        <v>6103</v>
      </c>
      <c r="O3538" s="11" t="s">
        <v>47</v>
      </c>
      <c r="P3538" s="5" t="str">
        <f>IF(OR(COUNTIF(A3538,"*省*"&amp;"*戒毒所*"),COUNTIF(A3538,"*省*"&amp;"*法院*"),COUNTIF(A3538,"*监狱*"),COUNTIF(A3538,"*省*"&amp;"*管教所*")),"省直",IFERROR(LOOKUP(9^9,FIND(对照表!$H$2:$H$14,A3538),对照表!$G$2:$G$14),IFERROR(LOOKUP(9^9,FIND(对照表!$E$2:$E$149,A3538),对照表!$C$2:$C$149),"省直")))</f>
        <v>省直</v>
      </c>
    </row>
    <row r="3539" customHeight="1" spans="1:16">
      <c r="A3539" s="8" t="s">
        <v>6100</v>
      </c>
      <c r="B3539" s="9" t="s">
        <v>6101</v>
      </c>
      <c r="C3539" s="8" t="s">
        <v>6003</v>
      </c>
      <c r="D3539" s="8" t="s">
        <v>6030</v>
      </c>
      <c r="E3539" s="9" t="s">
        <v>133</v>
      </c>
      <c r="F3539" s="9">
        <v>2</v>
      </c>
      <c r="G3539" s="8" t="s">
        <v>37</v>
      </c>
      <c r="H3539" s="8" t="s">
        <v>361</v>
      </c>
      <c r="I3539" s="40"/>
      <c r="J3539" s="8" t="s">
        <v>6104</v>
      </c>
      <c r="K3539" s="8" t="s">
        <v>41</v>
      </c>
      <c r="L3539" s="8"/>
      <c r="M3539" s="8"/>
      <c r="N3539" s="8" t="s">
        <v>6015</v>
      </c>
      <c r="O3539" s="11" t="s">
        <v>47</v>
      </c>
      <c r="P3539" s="5" t="str">
        <f>IF(OR(COUNTIF(A3539,"*省*"&amp;"*戒毒所*"),COUNTIF(A3539,"*省*"&amp;"*法院*"),COUNTIF(A3539,"*监狱*"),COUNTIF(A3539,"*省*"&amp;"*管教所*")),"省直",IFERROR(LOOKUP(9^9,FIND(对照表!$H$2:$H$14,A3539),对照表!$G$2:$G$14),IFERROR(LOOKUP(9^9,FIND(对照表!$E$2:$E$149,A3539),对照表!$C$2:$C$149),"省直")))</f>
        <v>省直</v>
      </c>
    </row>
    <row r="3540" customHeight="1" spans="1:16">
      <c r="A3540" s="8" t="s">
        <v>6100</v>
      </c>
      <c r="B3540" s="9" t="s">
        <v>6101</v>
      </c>
      <c r="C3540" s="8" t="s">
        <v>6003</v>
      </c>
      <c r="D3540" s="8" t="s">
        <v>6004</v>
      </c>
      <c r="E3540" s="9" t="s">
        <v>1021</v>
      </c>
      <c r="F3540" s="9">
        <v>2</v>
      </c>
      <c r="G3540" s="8" t="s">
        <v>37</v>
      </c>
      <c r="H3540" s="8" t="s">
        <v>361</v>
      </c>
      <c r="I3540" s="40"/>
      <c r="J3540" s="8" t="s">
        <v>6105</v>
      </c>
      <c r="K3540" s="8" t="s">
        <v>41</v>
      </c>
      <c r="L3540" s="8"/>
      <c r="M3540" s="8"/>
      <c r="N3540" s="8" t="s">
        <v>6019</v>
      </c>
      <c r="O3540" s="11" t="s">
        <v>47</v>
      </c>
      <c r="P3540" s="5" t="str">
        <f>IF(OR(COUNTIF(A3540,"*省*"&amp;"*戒毒所*"),COUNTIF(A3540,"*省*"&amp;"*法院*"),COUNTIF(A3540,"*监狱*"),COUNTIF(A3540,"*省*"&amp;"*管教所*")),"省直",IFERROR(LOOKUP(9^9,FIND(对照表!$H$2:$H$14,A3540),对照表!$G$2:$G$14),IFERROR(LOOKUP(9^9,FIND(对照表!$E$2:$E$149,A3540),对照表!$C$2:$C$149),"省直")))</f>
        <v>省直</v>
      </c>
    </row>
    <row r="3541" customHeight="1" spans="1:16">
      <c r="A3541" s="8" t="s">
        <v>6100</v>
      </c>
      <c r="B3541" s="9" t="s">
        <v>6101</v>
      </c>
      <c r="C3541" s="8" t="s">
        <v>6003</v>
      </c>
      <c r="D3541" s="8" t="s">
        <v>6004</v>
      </c>
      <c r="E3541" s="9" t="s">
        <v>1023</v>
      </c>
      <c r="F3541" s="9">
        <v>1</v>
      </c>
      <c r="G3541" s="8" t="s">
        <v>37</v>
      </c>
      <c r="H3541" s="8" t="s">
        <v>361</v>
      </c>
      <c r="I3541" s="40"/>
      <c r="J3541" s="8" t="s">
        <v>6106</v>
      </c>
      <c r="K3541" s="8" t="s">
        <v>41</v>
      </c>
      <c r="L3541" s="8"/>
      <c r="M3541" s="8"/>
      <c r="N3541" s="8" t="s">
        <v>6006</v>
      </c>
      <c r="O3541" s="11" t="s">
        <v>47</v>
      </c>
      <c r="P3541" s="5" t="str">
        <f>IF(OR(COUNTIF(A3541,"*省*"&amp;"*戒毒所*"),COUNTIF(A3541,"*省*"&amp;"*法院*"),COUNTIF(A3541,"*监狱*"),COUNTIF(A3541,"*省*"&amp;"*管教所*")),"省直",IFERROR(LOOKUP(9^9,FIND(对照表!$H$2:$H$14,A3541),对照表!$G$2:$G$14),IFERROR(LOOKUP(9^9,FIND(对照表!$E$2:$E$149,A3541),对照表!$C$2:$C$149),"省直")))</f>
        <v>省直</v>
      </c>
    </row>
    <row r="3542" customHeight="1" spans="1:16">
      <c r="A3542" s="8" t="s">
        <v>6100</v>
      </c>
      <c r="B3542" s="9" t="s">
        <v>6101</v>
      </c>
      <c r="C3542" s="8" t="s">
        <v>6003</v>
      </c>
      <c r="D3542" s="8" t="s">
        <v>6004</v>
      </c>
      <c r="E3542" s="9" t="s">
        <v>3337</v>
      </c>
      <c r="F3542" s="9">
        <v>5</v>
      </c>
      <c r="G3542" s="8" t="s">
        <v>37</v>
      </c>
      <c r="H3542" s="8" t="s">
        <v>361</v>
      </c>
      <c r="I3542" s="40"/>
      <c r="J3542" s="8" t="s">
        <v>40</v>
      </c>
      <c r="K3542" s="8" t="s">
        <v>41</v>
      </c>
      <c r="L3542" s="8"/>
      <c r="M3542" s="8"/>
      <c r="N3542" s="8" t="s">
        <v>6103</v>
      </c>
      <c r="O3542" s="11" t="s">
        <v>47</v>
      </c>
      <c r="P3542" s="5" t="str">
        <f>IF(OR(COUNTIF(A3542,"*省*"&amp;"*戒毒所*"),COUNTIF(A3542,"*省*"&amp;"*法院*"),COUNTIF(A3542,"*监狱*"),COUNTIF(A3542,"*省*"&amp;"*管教所*")),"省直",IFERROR(LOOKUP(9^9,FIND(对照表!$H$2:$H$14,A3542),对照表!$G$2:$G$14),IFERROR(LOOKUP(9^9,FIND(对照表!$E$2:$E$149,A3542),对照表!$C$2:$C$149),"省直")))</f>
        <v>省直</v>
      </c>
    </row>
    <row r="3543" customHeight="1" spans="1:16">
      <c r="A3543" s="8" t="s">
        <v>6100</v>
      </c>
      <c r="B3543" s="9" t="s">
        <v>6101</v>
      </c>
      <c r="C3543" s="8" t="s">
        <v>6003</v>
      </c>
      <c r="D3543" s="8" t="s">
        <v>6004</v>
      </c>
      <c r="E3543" s="9">
        <v>10</v>
      </c>
      <c r="F3543" s="9">
        <v>2</v>
      </c>
      <c r="G3543" s="8" t="s">
        <v>78</v>
      </c>
      <c r="H3543" s="8" t="s">
        <v>361</v>
      </c>
      <c r="I3543" s="40"/>
      <c r="J3543" s="8" t="s">
        <v>40</v>
      </c>
      <c r="K3543" s="8" t="s">
        <v>41</v>
      </c>
      <c r="L3543" s="8"/>
      <c r="M3543" s="8"/>
      <c r="N3543" s="8" t="s">
        <v>6006</v>
      </c>
      <c r="O3543" s="11" t="s">
        <v>47</v>
      </c>
      <c r="P3543" s="5" t="str">
        <f>IF(OR(COUNTIF(A3543,"*省*"&amp;"*戒毒所*"),COUNTIF(A3543,"*省*"&amp;"*法院*"),COUNTIF(A3543,"*监狱*"),COUNTIF(A3543,"*省*"&amp;"*管教所*")),"省直",IFERROR(LOOKUP(9^9,FIND(对照表!$H$2:$H$14,A3543),对照表!$G$2:$G$14),IFERROR(LOOKUP(9^9,FIND(对照表!$E$2:$E$149,A3543),对照表!$C$2:$C$149),"省直")))</f>
        <v>省直</v>
      </c>
    </row>
    <row r="3544" customHeight="1" spans="1:16">
      <c r="A3544" s="8" t="s">
        <v>6100</v>
      </c>
      <c r="B3544" s="9" t="s">
        <v>6101</v>
      </c>
      <c r="C3544" s="8" t="s">
        <v>6003</v>
      </c>
      <c r="D3544" s="8" t="s">
        <v>6004</v>
      </c>
      <c r="E3544" s="9">
        <v>11</v>
      </c>
      <c r="F3544" s="9">
        <v>2</v>
      </c>
      <c r="G3544" s="8" t="s">
        <v>136</v>
      </c>
      <c r="H3544" s="8" t="s">
        <v>361</v>
      </c>
      <c r="I3544" s="40"/>
      <c r="J3544" s="8" t="s">
        <v>40</v>
      </c>
      <c r="K3544" s="8" t="s">
        <v>41</v>
      </c>
      <c r="L3544" s="8"/>
      <c r="M3544" s="8"/>
      <c r="N3544" s="8" t="s">
        <v>6006</v>
      </c>
      <c r="O3544" s="11" t="s">
        <v>47</v>
      </c>
      <c r="P3544" s="5" t="str">
        <f>IF(OR(COUNTIF(A3544,"*省*"&amp;"*戒毒所*"),COUNTIF(A3544,"*省*"&amp;"*法院*"),COUNTIF(A3544,"*监狱*"),COUNTIF(A3544,"*省*"&amp;"*管教所*")),"省直",IFERROR(LOOKUP(9^9,FIND(对照表!$H$2:$H$14,A3544),对照表!$G$2:$G$14),IFERROR(LOOKUP(9^9,FIND(对照表!$E$2:$E$149,A3544),对照表!$C$2:$C$149),"省直")))</f>
        <v>省直</v>
      </c>
    </row>
    <row r="3545" customHeight="1" spans="1:16">
      <c r="A3545" s="8" t="s">
        <v>6107</v>
      </c>
      <c r="B3545" s="9" t="s">
        <v>6108</v>
      </c>
      <c r="C3545" s="8" t="s">
        <v>6003</v>
      </c>
      <c r="D3545" s="8" t="s">
        <v>6004</v>
      </c>
      <c r="E3545" s="9" t="s">
        <v>36</v>
      </c>
      <c r="F3545" s="9">
        <v>7</v>
      </c>
      <c r="G3545" s="8" t="s">
        <v>37</v>
      </c>
      <c r="H3545" s="8" t="s">
        <v>361</v>
      </c>
      <c r="I3545" s="40"/>
      <c r="J3545" s="8" t="s">
        <v>6005</v>
      </c>
      <c r="K3545" s="8" t="s">
        <v>41</v>
      </c>
      <c r="L3545" s="8"/>
      <c r="M3545" s="8"/>
      <c r="N3545" s="8" t="s">
        <v>6006</v>
      </c>
      <c r="O3545" s="11" t="s">
        <v>47</v>
      </c>
      <c r="P3545" s="5" t="str">
        <f>IF(OR(COUNTIF(A3545,"*省*"&amp;"*戒毒所*"),COUNTIF(A3545,"*省*"&amp;"*法院*"),COUNTIF(A3545,"*监狱*"),COUNTIF(A3545,"*省*"&amp;"*管教所*")),"省直",IFERROR(LOOKUP(9^9,FIND(对照表!$H$2:$H$14,A3545),对照表!$G$2:$G$14),IFERROR(LOOKUP(9^9,FIND(对照表!$E$2:$E$149,A3545),对照表!$C$2:$C$149),"省直")))</f>
        <v>省直</v>
      </c>
    </row>
    <row r="3546" customHeight="1" spans="1:16">
      <c r="A3546" s="8" t="s">
        <v>6107</v>
      </c>
      <c r="B3546" s="9" t="s">
        <v>6108</v>
      </c>
      <c r="C3546" s="8" t="s">
        <v>6003</v>
      </c>
      <c r="D3546" s="8" t="s">
        <v>6004</v>
      </c>
      <c r="E3546" s="9" t="s">
        <v>79</v>
      </c>
      <c r="F3546" s="9">
        <v>7</v>
      </c>
      <c r="G3546" s="8" t="s">
        <v>37</v>
      </c>
      <c r="H3546" s="8" t="s">
        <v>361</v>
      </c>
      <c r="I3546" s="40"/>
      <c r="J3546" s="8" t="s">
        <v>6109</v>
      </c>
      <c r="K3546" s="8" t="s">
        <v>41</v>
      </c>
      <c r="L3546" s="8"/>
      <c r="M3546" s="8"/>
      <c r="N3546" s="8" t="s">
        <v>6006</v>
      </c>
      <c r="O3546" s="11" t="s">
        <v>47</v>
      </c>
      <c r="P3546" s="5" t="str">
        <f>IF(OR(COUNTIF(A3546,"*省*"&amp;"*戒毒所*"),COUNTIF(A3546,"*省*"&amp;"*法院*"),COUNTIF(A3546,"*监狱*"),COUNTIF(A3546,"*省*"&amp;"*管教所*")),"省直",IFERROR(LOOKUP(9^9,FIND(对照表!$H$2:$H$14,A3546),对照表!$G$2:$G$14),IFERROR(LOOKUP(9^9,FIND(对照表!$E$2:$E$149,A3546),对照表!$C$2:$C$149),"省直")))</f>
        <v>省直</v>
      </c>
    </row>
    <row r="3547" customHeight="1" spans="1:16">
      <c r="A3547" s="8" t="s">
        <v>6107</v>
      </c>
      <c r="B3547" s="9" t="s">
        <v>6108</v>
      </c>
      <c r="C3547" s="8" t="s">
        <v>6003</v>
      </c>
      <c r="D3547" s="8" t="s">
        <v>6004</v>
      </c>
      <c r="E3547" s="9" t="s">
        <v>81</v>
      </c>
      <c r="F3547" s="9">
        <v>7</v>
      </c>
      <c r="G3547" s="8" t="s">
        <v>37</v>
      </c>
      <c r="H3547" s="8" t="s">
        <v>361</v>
      </c>
      <c r="I3547" s="40"/>
      <c r="J3547" s="8" t="s">
        <v>6007</v>
      </c>
      <c r="K3547" s="8" t="s">
        <v>41</v>
      </c>
      <c r="L3547" s="8"/>
      <c r="M3547" s="8"/>
      <c r="N3547" s="8" t="s">
        <v>6006</v>
      </c>
      <c r="O3547" s="11" t="s">
        <v>47</v>
      </c>
      <c r="P3547" s="5" t="str">
        <f>IF(OR(COUNTIF(A3547,"*省*"&amp;"*戒毒所*"),COUNTIF(A3547,"*省*"&amp;"*法院*"),COUNTIF(A3547,"*监狱*"),COUNTIF(A3547,"*省*"&amp;"*管教所*")),"省直",IFERROR(LOOKUP(9^9,FIND(对照表!$H$2:$H$14,A3547),对照表!$G$2:$G$14),IFERROR(LOOKUP(9^9,FIND(对照表!$E$2:$E$149,A3547),对照表!$C$2:$C$149),"省直")))</f>
        <v>省直</v>
      </c>
    </row>
    <row r="3548" customHeight="1" spans="1:16">
      <c r="A3548" s="8" t="s">
        <v>6107</v>
      </c>
      <c r="B3548" s="9" t="s">
        <v>6108</v>
      </c>
      <c r="C3548" s="8" t="s">
        <v>6003</v>
      </c>
      <c r="D3548" s="8" t="s">
        <v>6004</v>
      </c>
      <c r="E3548" s="9" t="s">
        <v>131</v>
      </c>
      <c r="F3548" s="9">
        <v>6</v>
      </c>
      <c r="G3548" s="8" t="s">
        <v>37</v>
      </c>
      <c r="H3548" s="8" t="s">
        <v>361</v>
      </c>
      <c r="I3548" s="40"/>
      <c r="J3548" s="8" t="s">
        <v>6008</v>
      </c>
      <c r="K3548" s="8" t="s">
        <v>41</v>
      </c>
      <c r="L3548" s="8"/>
      <c r="M3548" s="8"/>
      <c r="N3548" s="8" t="s">
        <v>6006</v>
      </c>
      <c r="O3548" s="11" t="s">
        <v>47</v>
      </c>
      <c r="P3548" s="5" t="str">
        <f>IF(OR(COUNTIF(A3548,"*省*"&amp;"*戒毒所*"),COUNTIF(A3548,"*省*"&amp;"*法院*"),COUNTIF(A3548,"*监狱*"),COUNTIF(A3548,"*省*"&amp;"*管教所*")),"省直",IFERROR(LOOKUP(9^9,FIND(对照表!$H$2:$H$14,A3548),对照表!$G$2:$G$14),IFERROR(LOOKUP(9^9,FIND(对照表!$E$2:$E$149,A3548),对照表!$C$2:$C$149),"省直")))</f>
        <v>省直</v>
      </c>
    </row>
    <row r="3549" customHeight="1" spans="1:16">
      <c r="A3549" s="8" t="s">
        <v>6107</v>
      </c>
      <c r="B3549" s="9" t="s">
        <v>6108</v>
      </c>
      <c r="C3549" s="8" t="s">
        <v>6003</v>
      </c>
      <c r="D3549" s="8" t="s">
        <v>6004</v>
      </c>
      <c r="E3549" s="9" t="s">
        <v>132</v>
      </c>
      <c r="F3549" s="9">
        <v>1</v>
      </c>
      <c r="G3549" s="8" t="s">
        <v>37</v>
      </c>
      <c r="H3549" s="8" t="s">
        <v>193</v>
      </c>
      <c r="I3549" s="40"/>
      <c r="J3549" s="8" t="s">
        <v>6105</v>
      </c>
      <c r="K3549" s="8" t="s">
        <v>41</v>
      </c>
      <c r="L3549" s="8"/>
      <c r="M3549" s="8"/>
      <c r="N3549" s="8" t="s">
        <v>6019</v>
      </c>
      <c r="O3549" s="11" t="s">
        <v>47</v>
      </c>
      <c r="P3549" s="5" t="str">
        <f>IF(OR(COUNTIF(A3549,"*省*"&amp;"*戒毒所*"),COUNTIF(A3549,"*省*"&amp;"*法院*"),COUNTIF(A3549,"*监狱*"),COUNTIF(A3549,"*省*"&amp;"*管教所*")),"省直",IFERROR(LOOKUP(9^9,FIND(对照表!$H$2:$H$14,A3549),对照表!$G$2:$G$14),IFERROR(LOOKUP(9^9,FIND(对照表!$E$2:$E$149,A3549),对照表!$C$2:$C$149),"省直")))</f>
        <v>省直</v>
      </c>
    </row>
    <row r="3550" customHeight="1" spans="1:16">
      <c r="A3550" s="8" t="s">
        <v>6107</v>
      </c>
      <c r="B3550" s="9" t="s">
        <v>6108</v>
      </c>
      <c r="C3550" s="8" t="s">
        <v>6003</v>
      </c>
      <c r="D3550" s="8" t="s">
        <v>6004</v>
      </c>
      <c r="E3550" s="9" t="s">
        <v>133</v>
      </c>
      <c r="F3550" s="9">
        <v>1</v>
      </c>
      <c r="G3550" s="8" t="s">
        <v>37</v>
      </c>
      <c r="H3550" s="8" t="s">
        <v>361</v>
      </c>
      <c r="I3550" s="40"/>
      <c r="J3550" s="8" t="s">
        <v>6110</v>
      </c>
      <c r="K3550" s="8" t="s">
        <v>41</v>
      </c>
      <c r="L3550" s="8"/>
      <c r="M3550" s="8"/>
      <c r="N3550" s="8" t="s">
        <v>6006</v>
      </c>
      <c r="O3550" s="11" t="s">
        <v>47</v>
      </c>
      <c r="P3550" s="5" t="str">
        <f>IF(OR(COUNTIF(A3550,"*省*"&amp;"*戒毒所*"),COUNTIF(A3550,"*省*"&amp;"*法院*"),COUNTIF(A3550,"*监狱*"),COUNTIF(A3550,"*省*"&amp;"*管教所*")),"省直",IFERROR(LOOKUP(9^9,FIND(对照表!$H$2:$H$14,A3550),对照表!$G$2:$G$14),IFERROR(LOOKUP(9^9,FIND(对照表!$E$2:$E$149,A3550),对照表!$C$2:$C$149),"省直")))</f>
        <v>省直</v>
      </c>
    </row>
    <row r="3551" customHeight="1" spans="1:16">
      <c r="A3551" s="8" t="s">
        <v>6107</v>
      </c>
      <c r="B3551" s="9" t="s">
        <v>6108</v>
      </c>
      <c r="C3551" s="8" t="s">
        <v>6003</v>
      </c>
      <c r="D3551" s="8" t="s">
        <v>6004</v>
      </c>
      <c r="E3551" s="9" t="s">
        <v>1021</v>
      </c>
      <c r="F3551" s="9">
        <v>1</v>
      </c>
      <c r="G3551" s="8" t="s">
        <v>37</v>
      </c>
      <c r="H3551" s="8" t="s">
        <v>193</v>
      </c>
      <c r="I3551" s="40"/>
      <c r="J3551" s="8" t="s">
        <v>6067</v>
      </c>
      <c r="K3551" s="8" t="s">
        <v>41</v>
      </c>
      <c r="L3551" s="8"/>
      <c r="M3551" s="8"/>
      <c r="N3551" s="8" t="s">
        <v>6006</v>
      </c>
      <c r="O3551" s="11" t="s">
        <v>47</v>
      </c>
      <c r="P3551" s="5" t="str">
        <f>IF(OR(COUNTIF(A3551,"*省*"&amp;"*戒毒所*"),COUNTIF(A3551,"*省*"&amp;"*法院*"),COUNTIF(A3551,"*监狱*"),COUNTIF(A3551,"*省*"&amp;"*管教所*")),"省直",IFERROR(LOOKUP(9^9,FIND(对照表!$H$2:$H$14,A3551),对照表!$G$2:$G$14),IFERROR(LOOKUP(9^9,FIND(对照表!$E$2:$E$149,A3551),对照表!$C$2:$C$149),"省直")))</f>
        <v>省直</v>
      </c>
    </row>
    <row r="3552" customHeight="1" spans="1:16">
      <c r="A3552" s="8" t="s">
        <v>6107</v>
      </c>
      <c r="B3552" s="9" t="s">
        <v>6108</v>
      </c>
      <c r="C3552" s="8" t="s">
        <v>6003</v>
      </c>
      <c r="D3552" s="8" t="s">
        <v>6004</v>
      </c>
      <c r="E3552" s="9" t="s">
        <v>1023</v>
      </c>
      <c r="F3552" s="9">
        <v>1</v>
      </c>
      <c r="G3552" s="8" t="s">
        <v>37</v>
      </c>
      <c r="H3552" s="8" t="s">
        <v>193</v>
      </c>
      <c r="I3552" s="40"/>
      <c r="J3552" s="8" t="s">
        <v>6012</v>
      </c>
      <c r="K3552" s="8" t="s">
        <v>41</v>
      </c>
      <c r="L3552" s="8"/>
      <c r="M3552" s="8"/>
      <c r="N3552" s="8" t="s">
        <v>6006</v>
      </c>
      <c r="O3552" s="11" t="s">
        <v>47</v>
      </c>
      <c r="P3552" s="5" t="str">
        <f>IF(OR(COUNTIF(A3552,"*省*"&amp;"*戒毒所*"),COUNTIF(A3552,"*省*"&amp;"*法院*"),COUNTIF(A3552,"*监狱*"),COUNTIF(A3552,"*省*"&amp;"*管教所*")),"省直",IFERROR(LOOKUP(9^9,FIND(对照表!$H$2:$H$14,A3552),对照表!$G$2:$G$14),IFERROR(LOOKUP(9^9,FIND(对照表!$E$2:$E$149,A3552),对照表!$C$2:$C$149),"省直")))</f>
        <v>省直</v>
      </c>
    </row>
    <row r="3553" customHeight="1" spans="1:16">
      <c r="A3553" s="8" t="s">
        <v>6107</v>
      </c>
      <c r="B3553" s="9" t="s">
        <v>6108</v>
      </c>
      <c r="C3553" s="8" t="s">
        <v>6029</v>
      </c>
      <c r="D3553" s="8" t="s">
        <v>6030</v>
      </c>
      <c r="E3553" s="9" t="s">
        <v>3337</v>
      </c>
      <c r="F3553" s="9">
        <v>1</v>
      </c>
      <c r="G3553" s="8" t="s">
        <v>37</v>
      </c>
      <c r="H3553" s="8" t="s">
        <v>361</v>
      </c>
      <c r="I3553" s="40"/>
      <c r="J3553" s="8" t="s">
        <v>6111</v>
      </c>
      <c r="K3553" s="8" t="s">
        <v>41</v>
      </c>
      <c r="L3553" s="8"/>
      <c r="M3553" s="8"/>
      <c r="N3553" s="8" t="s">
        <v>6015</v>
      </c>
      <c r="O3553" s="11" t="s">
        <v>47</v>
      </c>
      <c r="P3553" s="5" t="str">
        <f>IF(OR(COUNTIF(A3553,"*省*"&amp;"*戒毒所*"),COUNTIF(A3553,"*省*"&amp;"*法院*"),COUNTIF(A3553,"*监狱*"),COUNTIF(A3553,"*省*"&amp;"*管教所*")),"省直",IFERROR(LOOKUP(9^9,FIND(对照表!$H$2:$H$14,A3553),对照表!$G$2:$G$14),IFERROR(LOOKUP(9^9,FIND(对照表!$E$2:$E$149,A3553),对照表!$C$2:$C$149),"省直")))</f>
        <v>省直</v>
      </c>
    </row>
    <row r="3554" customHeight="1" spans="1:16">
      <c r="A3554" s="8" t="s">
        <v>6107</v>
      </c>
      <c r="B3554" s="9" t="s">
        <v>6108</v>
      </c>
      <c r="C3554" s="8" t="s">
        <v>6003</v>
      </c>
      <c r="D3554" s="8" t="s">
        <v>6004</v>
      </c>
      <c r="E3554" s="9">
        <v>10</v>
      </c>
      <c r="F3554" s="9">
        <v>1</v>
      </c>
      <c r="G3554" s="8" t="s">
        <v>37</v>
      </c>
      <c r="H3554" s="8" t="s">
        <v>38</v>
      </c>
      <c r="I3554" s="40"/>
      <c r="J3554" s="8" t="s">
        <v>40</v>
      </c>
      <c r="K3554" s="8" t="s">
        <v>41</v>
      </c>
      <c r="L3554" s="8"/>
      <c r="M3554" s="8"/>
      <c r="N3554" s="8" t="s">
        <v>6006</v>
      </c>
      <c r="O3554" s="11" t="s">
        <v>47</v>
      </c>
      <c r="P3554" s="5" t="str">
        <f>IF(OR(COUNTIF(A3554,"*省*"&amp;"*戒毒所*"),COUNTIF(A3554,"*省*"&amp;"*法院*"),COUNTIF(A3554,"*监狱*"),COUNTIF(A3554,"*省*"&amp;"*管教所*")),"省直",IFERROR(LOOKUP(9^9,FIND(对照表!$H$2:$H$14,A3554),对照表!$G$2:$G$14),IFERROR(LOOKUP(9^9,FIND(对照表!$E$2:$E$149,A3554),对照表!$C$2:$C$149),"省直")))</f>
        <v>省直</v>
      </c>
    </row>
    <row r="3555" customHeight="1" spans="1:16">
      <c r="A3555" s="8" t="s">
        <v>6107</v>
      </c>
      <c r="B3555" s="9" t="s">
        <v>6108</v>
      </c>
      <c r="C3555" s="8" t="s">
        <v>6003</v>
      </c>
      <c r="D3555" s="8" t="s">
        <v>6004</v>
      </c>
      <c r="E3555" s="9">
        <v>11</v>
      </c>
      <c r="F3555" s="9">
        <v>2</v>
      </c>
      <c r="G3555" s="8" t="s">
        <v>78</v>
      </c>
      <c r="H3555" s="8" t="s">
        <v>361</v>
      </c>
      <c r="I3555" s="40"/>
      <c r="J3555" s="8" t="s">
        <v>40</v>
      </c>
      <c r="K3555" s="8" t="s">
        <v>41</v>
      </c>
      <c r="L3555" s="8"/>
      <c r="M3555" s="8"/>
      <c r="N3555" s="8" t="s">
        <v>6006</v>
      </c>
      <c r="O3555" s="11" t="s">
        <v>47</v>
      </c>
      <c r="P3555" s="5" t="str">
        <f>IF(OR(COUNTIF(A3555,"*省*"&amp;"*戒毒所*"),COUNTIF(A3555,"*省*"&amp;"*法院*"),COUNTIF(A3555,"*监狱*"),COUNTIF(A3555,"*省*"&amp;"*管教所*")),"省直",IFERROR(LOOKUP(9^9,FIND(对照表!$H$2:$H$14,A3555),对照表!$G$2:$G$14),IFERROR(LOOKUP(9^9,FIND(对照表!$E$2:$E$149,A3555),对照表!$C$2:$C$149),"省直")))</f>
        <v>省直</v>
      </c>
    </row>
    <row r="3556" customHeight="1" spans="1:16">
      <c r="A3556" s="8" t="s">
        <v>6107</v>
      </c>
      <c r="B3556" s="9" t="s">
        <v>6108</v>
      </c>
      <c r="C3556" s="8" t="s">
        <v>6003</v>
      </c>
      <c r="D3556" s="8" t="s">
        <v>6004</v>
      </c>
      <c r="E3556" s="9">
        <v>12</v>
      </c>
      <c r="F3556" s="9">
        <v>2</v>
      </c>
      <c r="G3556" s="8" t="s">
        <v>136</v>
      </c>
      <c r="H3556" s="8" t="s">
        <v>361</v>
      </c>
      <c r="I3556" s="40"/>
      <c r="J3556" s="8" t="s">
        <v>40</v>
      </c>
      <c r="K3556" s="8" t="s">
        <v>41</v>
      </c>
      <c r="L3556" s="8"/>
      <c r="M3556" s="8"/>
      <c r="N3556" s="8" t="s">
        <v>6006</v>
      </c>
      <c r="O3556" s="11" t="s">
        <v>47</v>
      </c>
      <c r="P3556" s="5" t="str">
        <f>IF(OR(COUNTIF(A3556,"*省*"&amp;"*戒毒所*"),COUNTIF(A3556,"*省*"&amp;"*法院*"),COUNTIF(A3556,"*监狱*"),COUNTIF(A3556,"*省*"&amp;"*管教所*")),"省直",IFERROR(LOOKUP(9^9,FIND(对照表!$H$2:$H$14,A3556),对照表!$G$2:$G$14),IFERROR(LOOKUP(9^9,FIND(对照表!$E$2:$E$149,A3556),对照表!$C$2:$C$149),"省直")))</f>
        <v>省直</v>
      </c>
    </row>
    <row r="3557" customHeight="1" spans="1:16">
      <c r="A3557" s="8" t="s">
        <v>6112</v>
      </c>
      <c r="B3557" s="9" t="s">
        <v>6113</v>
      </c>
      <c r="C3557" s="8" t="s">
        <v>6003</v>
      </c>
      <c r="D3557" s="8" t="s">
        <v>6004</v>
      </c>
      <c r="E3557" s="9" t="s">
        <v>36</v>
      </c>
      <c r="F3557" s="9">
        <v>10</v>
      </c>
      <c r="G3557" s="8" t="s">
        <v>37</v>
      </c>
      <c r="H3557" s="8" t="s">
        <v>361</v>
      </c>
      <c r="I3557" s="40"/>
      <c r="J3557" s="8" t="s">
        <v>6005</v>
      </c>
      <c r="K3557" s="8" t="s">
        <v>41</v>
      </c>
      <c r="L3557" s="8"/>
      <c r="M3557" s="8"/>
      <c r="N3557" s="8" t="s">
        <v>6006</v>
      </c>
      <c r="O3557" s="11" t="s">
        <v>47</v>
      </c>
      <c r="P3557" s="5" t="str">
        <f>IF(OR(COUNTIF(A3557,"*省*"&amp;"*戒毒所*"),COUNTIF(A3557,"*省*"&amp;"*法院*"),COUNTIF(A3557,"*监狱*"),COUNTIF(A3557,"*省*"&amp;"*管教所*")),"省直",IFERROR(LOOKUP(9^9,FIND(对照表!$H$2:$H$14,A3557),对照表!$G$2:$G$14),IFERROR(LOOKUP(9^9,FIND(对照表!$E$2:$E$149,A3557),对照表!$C$2:$C$149),"省直")))</f>
        <v>省直</v>
      </c>
    </row>
    <row r="3558" customHeight="1" spans="1:16">
      <c r="A3558" s="8" t="s">
        <v>6112</v>
      </c>
      <c r="B3558" s="9" t="s">
        <v>6113</v>
      </c>
      <c r="C3558" s="8" t="s">
        <v>6003</v>
      </c>
      <c r="D3558" s="8" t="s">
        <v>6004</v>
      </c>
      <c r="E3558" s="9" t="s">
        <v>79</v>
      </c>
      <c r="F3558" s="9">
        <v>9</v>
      </c>
      <c r="G3558" s="8" t="s">
        <v>37</v>
      </c>
      <c r="H3558" s="8" t="s">
        <v>361</v>
      </c>
      <c r="I3558" s="40"/>
      <c r="J3558" s="8" t="s">
        <v>6114</v>
      </c>
      <c r="K3558" s="8" t="s">
        <v>41</v>
      </c>
      <c r="L3558" s="8"/>
      <c r="M3558" s="8"/>
      <c r="N3558" s="8" t="s">
        <v>6006</v>
      </c>
      <c r="O3558" s="11" t="s">
        <v>47</v>
      </c>
      <c r="P3558" s="5" t="str">
        <f>IF(OR(COUNTIF(A3558,"*省*"&amp;"*戒毒所*"),COUNTIF(A3558,"*省*"&amp;"*法院*"),COUNTIF(A3558,"*监狱*"),COUNTIF(A3558,"*省*"&amp;"*管教所*")),"省直",IFERROR(LOOKUP(9^9,FIND(对照表!$H$2:$H$14,A3558),对照表!$G$2:$G$14),IFERROR(LOOKUP(9^9,FIND(对照表!$E$2:$E$149,A3558),对照表!$C$2:$C$149),"省直")))</f>
        <v>省直</v>
      </c>
    </row>
    <row r="3559" customHeight="1" spans="1:16">
      <c r="A3559" s="8" t="s">
        <v>6112</v>
      </c>
      <c r="B3559" s="9" t="s">
        <v>6113</v>
      </c>
      <c r="C3559" s="8" t="s">
        <v>6003</v>
      </c>
      <c r="D3559" s="8" t="s">
        <v>6004</v>
      </c>
      <c r="E3559" s="9" t="s">
        <v>81</v>
      </c>
      <c r="F3559" s="9">
        <v>2</v>
      </c>
      <c r="G3559" s="8" t="s">
        <v>37</v>
      </c>
      <c r="H3559" s="8" t="s">
        <v>361</v>
      </c>
      <c r="I3559" s="40"/>
      <c r="J3559" s="8" t="s">
        <v>6106</v>
      </c>
      <c r="K3559" s="8" t="s">
        <v>41</v>
      </c>
      <c r="L3559" s="8"/>
      <c r="M3559" s="8"/>
      <c r="N3559" s="8" t="s">
        <v>6006</v>
      </c>
      <c r="O3559" s="11" t="s">
        <v>47</v>
      </c>
      <c r="P3559" s="5" t="str">
        <f>IF(OR(COUNTIF(A3559,"*省*"&amp;"*戒毒所*"),COUNTIF(A3559,"*省*"&amp;"*法院*"),COUNTIF(A3559,"*监狱*"),COUNTIF(A3559,"*省*"&amp;"*管教所*")),"省直",IFERROR(LOOKUP(9^9,FIND(对照表!$H$2:$H$14,A3559),对照表!$G$2:$G$14),IFERROR(LOOKUP(9^9,FIND(对照表!$E$2:$E$149,A3559),对照表!$C$2:$C$149),"省直")))</f>
        <v>省直</v>
      </c>
    </row>
    <row r="3560" customHeight="1" spans="1:16">
      <c r="A3560" s="8" t="s">
        <v>6112</v>
      </c>
      <c r="B3560" s="9" t="s">
        <v>6113</v>
      </c>
      <c r="C3560" s="8" t="s">
        <v>6003</v>
      </c>
      <c r="D3560" s="8" t="s">
        <v>6004</v>
      </c>
      <c r="E3560" s="9" t="s">
        <v>131</v>
      </c>
      <c r="F3560" s="9">
        <v>2</v>
      </c>
      <c r="G3560" s="8" t="s">
        <v>37</v>
      </c>
      <c r="H3560" s="8" t="s">
        <v>193</v>
      </c>
      <c r="I3560" s="40"/>
      <c r="J3560" s="8" t="s">
        <v>6067</v>
      </c>
      <c r="K3560" s="8" t="s">
        <v>41</v>
      </c>
      <c r="L3560" s="8"/>
      <c r="M3560" s="8"/>
      <c r="N3560" s="8" t="s">
        <v>6006</v>
      </c>
      <c r="O3560" s="11" t="s">
        <v>47</v>
      </c>
      <c r="P3560" s="5" t="str">
        <f>IF(OR(COUNTIF(A3560,"*省*"&amp;"*戒毒所*"),COUNTIF(A3560,"*省*"&amp;"*法院*"),COUNTIF(A3560,"*监狱*"),COUNTIF(A3560,"*省*"&amp;"*管教所*")),"省直",IFERROR(LOOKUP(9^9,FIND(对照表!$H$2:$H$14,A3560),对照表!$G$2:$G$14),IFERROR(LOOKUP(9^9,FIND(对照表!$E$2:$E$149,A3560),对照表!$C$2:$C$149),"省直")))</f>
        <v>省直</v>
      </c>
    </row>
    <row r="3561" customHeight="1" spans="1:16">
      <c r="A3561" s="8" t="s">
        <v>6112</v>
      </c>
      <c r="B3561" s="9" t="s">
        <v>6113</v>
      </c>
      <c r="C3561" s="8" t="s">
        <v>6003</v>
      </c>
      <c r="D3561" s="8" t="s">
        <v>6004</v>
      </c>
      <c r="E3561" s="9" t="s">
        <v>132</v>
      </c>
      <c r="F3561" s="9">
        <v>1</v>
      </c>
      <c r="G3561" s="8" t="s">
        <v>37</v>
      </c>
      <c r="H3561" s="8" t="s">
        <v>361</v>
      </c>
      <c r="I3561" s="40"/>
      <c r="J3561" s="8" t="s">
        <v>5677</v>
      </c>
      <c r="K3561" s="8" t="s">
        <v>41</v>
      </c>
      <c r="L3561" s="8"/>
      <c r="M3561" s="8"/>
      <c r="N3561" s="8" t="s">
        <v>6015</v>
      </c>
      <c r="O3561" s="11" t="s">
        <v>47</v>
      </c>
      <c r="P3561" s="5" t="str">
        <f>IF(OR(COUNTIF(A3561,"*省*"&amp;"*戒毒所*"),COUNTIF(A3561,"*省*"&amp;"*法院*"),COUNTIF(A3561,"*监狱*"),COUNTIF(A3561,"*省*"&amp;"*管教所*")),"省直",IFERROR(LOOKUP(9^9,FIND(对照表!$H$2:$H$14,A3561),对照表!$G$2:$G$14),IFERROR(LOOKUP(9^9,FIND(对照表!$E$2:$E$149,A3561),对照表!$C$2:$C$149),"省直")))</f>
        <v>省直</v>
      </c>
    </row>
    <row r="3562" customHeight="1" spans="1:16">
      <c r="A3562" s="8" t="s">
        <v>6112</v>
      </c>
      <c r="B3562" s="9" t="s">
        <v>6113</v>
      </c>
      <c r="C3562" s="8" t="s">
        <v>6003</v>
      </c>
      <c r="D3562" s="8" t="s">
        <v>6004</v>
      </c>
      <c r="E3562" s="9" t="s">
        <v>133</v>
      </c>
      <c r="F3562" s="9">
        <v>1</v>
      </c>
      <c r="G3562" s="8" t="s">
        <v>37</v>
      </c>
      <c r="H3562" s="8" t="s">
        <v>361</v>
      </c>
      <c r="I3562" s="40"/>
      <c r="J3562" s="8" t="s">
        <v>6034</v>
      </c>
      <c r="K3562" s="8" t="s">
        <v>41</v>
      </c>
      <c r="L3562" s="8"/>
      <c r="M3562" s="8"/>
      <c r="N3562" s="8" t="s">
        <v>6015</v>
      </c>
      <c r="O3562" s="11" t="s">
        <v>47</v>
      </c>
      <c r="P3562" s="5" t="str">
        <f>IF(OR(COUNTIF(A3562,"*省*"&amp;"*戒毒所*"),COUNTIF(A3562,"*省*"&amp;"*法院*"),COUNTIF(A3562,"*监狱*"),COUNTIF(A3562,"*省*"&amp;"*管教所*")),"省直",IFERROR(LOOKUP(9^9,FIND(对照表!$H$2:$H$14,A3562),对照表!$G$2:$G$14),IFERROR(LOOKUP(9^9,FIND(对照表!$E$2:$E$149,A3562),对照表!$C$2:$C$149),"省直")))</f>
        <v>省直</v>
      </c>
    </row>
    <row r="3563" customHeight="1" spans="1:16">
      <c r="A3563" s="8" t="s">
        <v>6112</v>
      </c>
      <c r="B3563" s="9" t="s">
        <v>6113</v>
      </c>
      <c r="C3563" s="8" t="s">
        <v>6003</v>
      </c>
      <c r="D3563" s="8" t="s">
        <v>6004</v>
      </c>
      <c r="E3563" s="9" t="s">
        <v>1021</v>
      </c>
      <c r="F3563" s="9">
        <v>6</v>
      </c>
      <c r="G3563" s="8" t="s">
        <v>37</v>
      </c>
      <c r="H3563" s="8" t="s">
        <v>361</v>
      </c>
      <c r="I3563" s="40"/>
      <c r="J3563" s="8" t="s">
        <v>40</v>
      </c>
      <c r="K3563" s="8" t="s">
        <v>41</v>
      </c>
      <c r="L3563" s="8"/>
      <c r="M3563" s="8"/>
      <c r="N3563" s="8" t="s">
        <v>6006</v>
      </c>
      <c r="O3563" s="11" t="s">
        <v>47</v>
      </c>
      <c r="P3563" s="5" t="str">
        <f>IF(OR(COUNTIF(A3563,"*省*"&amp;"*戒毒所*"),COUNTIF(A3563,"*省*"&amp;"*法院*"),COUNTIF(A3563,"*监狱*"),COUNTIF(A3563,"*省*"&amp;"*管教所*")),"省直",IFERROR(LOOKUP(9^9,FIND(对照表!$H$2:$H$14,A3563),对照表!$G$2:$G$14),IFERROR(LOOKUP(9^9,FIND(对照表!$E$2:$E$149,A3563),对照表!$C$2:$C$149),"省直")))</f>
        <v>省直</v>
      </c>
    </row>
    <row r="3564" customHeight="1" spans="1:16">
      <c r="A3564" s="8" t="s">
        <v>6112</v>
      </c>
      <c r="B3564" s="9" t="s">
        <v>6113</v>
      </c>
      <c r="C3564" s="8" t="s">
        <v>6003</v>
      </c>
      <c r="D3564" s="8" t="s">
        <v>6004</v>
      </c>
      <c r="E3564" s="9" t="s">
        <v>1023</v>
      </c>
      <c r="F3564" s="9">
        <v>2</v>
      </c>
      <c r="G3564" s="8" t="s">
        <v>78</v>
      </c>
      <c r="H3564" s="8" t="s">
        <v>361</v>
      </c>
      <c r="I3564" s="40"/>
      <c r="J3564" s="8" t="s">
        <v>40</v>
      </c>
      <c r="K3564" s="8" t="s">
        <v>41</v>
      </c>
      <c r="L3564" s="8"/>
      <c r="M3564" s="8"/>
      <c r="N3564" s="8" t="s">
        <v>6006</v>
      </c>
      <c r="O3564" s="11" t="s">
        <v>47</v>
      </c>
      <c r="P3564" s="5" t="str">
        <f>IF(OR(COUNTIF(A3564,"*省*"&amp;"*戒毒所*"),COUNTIF(A3564,"*省*"&amp;"*法院*"),COUNTIF(A3564,"*监狱*"),COUNTIF(A3564,"*省*"&amp;"*管教所*")),"省直",IFERROR(LOOKUP(9^9,FIND(对照表!$H$2:$H$14,A3564),对照表!$G$2:$G$14),IFERROR(LOOKUP(9^9,FIND(对照表!$E$2:$E$149,A3564),对照表!$C$2:$C$149),"省直")))</f>
        <v>省直</v>
      </c>
    </row>
    <row r="3565" customHeight="1" spans="1:16">
      <c r="A3565" s="8" t="s">
        <v>6112</v>
      </c>
      <c r="B3565" s="9" t="s">
        <v>6113</v>
      </c>
      <c r="C3565" s="8" t="s">
        <v>6003</v>
      </c>
      <c r="D3565" s="8" t="s">
        <v>6004</v>
      </c>
      <c r="E3565" s="9" t="s">
        <v>3337</v>
      </c>
      <c r="F3565" s="9">
        <v>2</v>
      </c>
      <c r="G3565" s="8" t="s">
        <v>136</v>
      </c>
      <c r="H3565" s="8" t="s">
        <v>361</v>
      </c>
      <c r="I3565" s="40"/>
      <c r="J3565" s="8" t="s">
        <v>40</v>
      </c>
      <c r="K3565" s="8" t="s">
        <v>41</v>
      </c>
      <c r="L3565" s="8"/>
      <c r="M3565" s="8"/>
      <c r="N3565" s="8" t="s">
        <v>6006</v>
      </c>
      <c r="O3565" s="11" t="s">
        <v>47</v>
      </c>
      <c r="P3565" s="5" t="str">
        <f>IF(OR(COUNTIF(A3565,"*省*"&amp;"*戒毒所*"),COUNTIF(A3565,"*省*"&amp;"*法院*"),COUNTIF(A3565,"*监狱*"),COUNTIF(A3565,"*省*"&amp;"*管教所*")),"省直",IFERROR(LOOKUP(9^9,FIND(对照表!$H$2:$H$14,A3565),对照表!$G$2:$G$14),IFERROR(LOOKUP(9^9,FIND(对照表!$E$2:$E$149,A3565),对照表!$C$2:$C$149),"省直")))</f>
        <v>省直</v>
      </c>
    </row>
    <row r="3566" customHeight="1" spans="1:16">
      <c r="A3566" s="8" t="s">
        <v>6115</v>
      </c>
      <c r="B3566" s="9" t="s">
        <v>6116</v>
      </c>
      <c r="C3566" s="8" t="s">
        <v>6003</v>
      </c>
      <c r="D3566" s="8" t="s">
        <v>6004</v>
      </c>
      <c r="E3566" s="9" t="s">
        <v>36</v>
      </c>
      <c r="F3566" s="9">
        <v>3</v>
      </c>
      <c r="G3566" s="8" t="s">
        <v>37</v>
      </c>
      <c r="H3566" s="8" t="s">
        <v>361</v>
      </c>
      <c r="I3566" s="40"/>
      <c r="J3566" s="8" t="s">
        <v>6084</v>
      </c>
      <c r="K3566" s="8" t="s">
        <v>41</v>
      </c>
      <c r="L3566" s="8"/>
      <c r="M3566" s="8"/>
      <c r="N3566" s="8" t="s">
        <v>6006</v>
      </c>
      <c r="O3566" s="11" t="s">
        <v>47</v>
      </c>
      <c r="P3566" s="5" t="str">
        <f>IF(OR(COUNTIF(A3566,"*省*"&amp;"*戒毒所*"),COUNTIF(A3566,"*省*"&amp;"*法院*"),COUNTIF(A3566,"*监狱*"),COUNTIF(A3566,"*省*"&amp;"*管教所*")),"省直",IFERROR(LOOKUP(9^9,FIND(对照表!$H$2:$H$14,A3566),对照表!$G$2:$G$14),IFERROR(LOOKUP(9^9,FIND(对照表!$E$2:$E$149,A3566),对照表!$C$2:$C$149),"省直")))</f>
        <v>省直</v>
      </c>
    </row>
    <row r="3567" customHeight="1" spans="1:16">
      <c r="A3567" s="8" t="s">
        <v>6115</v>
      </c>
      <c r="B3567" s="9" t="s">
        <v>6116</v>
      </c>
      <c r="C3567" s="8" t="s">
        <v>6003</v>
      </c>
      <c r="D3567" s="8" t="s">
        <v>6004</v>
      </c>
      <c r="E3567" s="9" t="s">
        <v>79</v>
      </c>
      <c r="F3567" s="9">
        <v>3</v>
      </c>
      <c r="G3567" s="8" t="s">
        <v>37</v>
      </c>
      <c r="H3567" s="8" t="s">
        <v>361</v>
      </c>
      <c r="I3567" s="40"/>
      <c r="J3567" s="8" t="s">
        <v>6018</v>
      </c>
      <c r="K3567" s="8" t="s">
        <v>41</v>
      </c>
      <c r="L3567" s="8"/>
      <c r="M3567" s="8"/>
      <c r="N3567" s="8" t="s">
        <v>6006</v>
      </c>
      <c r="O3567" s="11" t="s">
        <v>47</v>
      </c>
      <c r="P3567" s="5" t="str">
        <f>IF(OR(COUNTIF(A3567,"*省*"&amp;"*戒毒所*"),COUNTIF(A3567,"*省*"&amp;"*法院*"),COUNTIF(A3567,"*监狱*"),COUNTIF(A3567,"*省*"&amp;"*管教所*")),"省直",IFERROR(LOOKUP(9^9,FIND(对照表!$H$2:$H$14,A3567),对照表!$G$2:$G$14),IFERROR(LOOKUP(9^9,FIND(对照表!$E$2:$E$149,A3567),对照表!$C$2:$C$149),"省直")))</f>
        <v>省直</v>
      </c>
    </row>
    <row r="3568" customHeight="1" spans="1:16">
      <c r="A3568" s="8" t="s">
        <v>6115</v>
      </c>
      <c r="B3568" s="9" t="s">
        <v>6116</v>
      </c>
      <c r="C3568" s="8" t="s">
        <v>6003</v>
      </c>
      <c r="D3568" s="8" t="s">
        <v>6004</v>
      </c>
      <c r="E3568" s="9" t="s">
        <v>81</v>
      </c>
      <c r="F3568" s="9">
        <v>4</v>
      </c>
      <c r="G3568" s="8" t="s">
        <v>37</v>
      </c>
      <c r="H3568" s="8" t="s">
        <v>361</v>
      </c>
      <c r="I3568" s="40"/>
      <c r="J3568" s="8" t="s">
        <v>6117</v>
      </c>
      <c r="K3568" s="8" t="s">
        <v>41</v>
      </c>
      <c r="L3568" s="8"/>
      <c r="M3568" s="8"/>
      <c r="N3568" s="8" t="s">
        <v>6006</v>
      </c>
      <c r="O3568" s="11" t="s">
        <v>47</v>
      </c>
      <c r="P3568" s="5" t="str">
        <f>IF(OR(COUNTIF(A3568,"*省*"&amp;"*戒毒所*"),COUNTIF(A3568,"*省*"&amp;"*法院*"),COUNTIF(A3568,"*监狱*"),COUNTIF(A3568,"*省*"&amp;"*管教所*")),"省直",IFERROR(LOOKUP(9^9,FIND(对照表!$H$2:$H$14,A3568),对照表!$G$2:$G$14),IFERROR(LOOKUP(9^9,FIND(对照表!$E$2:$E$149,A3568),对照表!$C$2:$C$149),"省直")))</f>
        <v>省直</v>
      </c>
    </row>
    <row r="3569" customHeight="1" spans="1:16">
      <c r="A3569" s="8" t="s">
        <v>6115</v>
      </c>
      <c r="B3569" s="9" t="s">
        <v>6116</v>
      </c>
      <c r="C3569" s="8" t="s">
        <v>6003</v>
      </c>
      <c r="D3569" s="8" t="s">
        <v>6004</v>
      </c>
      <c r="E3569" s="9" t="s">
        <v>131</v>
      </c>
      <c r="F3569" s="9">
        <v>1</v>
      </c>
      <c r="G3569" s="8" t="s">
        <v>37</v>
      </c>
      <c r="H3569" s="8" t="s">
        <v>361</v>
      </c>
      <c r="I3569" s="40"/>
      <c r="J3569" s="8" t="s">
        <v>6118</v>
      </c>
      <c r="K3569" s="8" t="s">
        <v>41</v>
      </c>
      <c r="L3569" s="8"/>
      <c r="M3569" s="8"/>
      <c r="N3569" s="8" t="s">
        <v>6006</v>
      </c>
      <c r="O3569" s="11" t="s">
        <v>47</v>
      </c>
      <c r="P3569" s="5" t="str">
        <f>IF(OR(COUNTIF(A3569,"*省*"&amp;"*戒毒所*"),COUNTIF(A3569,"*省*"&amp;"*法院*"),COUNTIF(A3569,"*监狱*"),COUNTIF(A3569,"*省*"&amp;"*管教所*")),"省直",IFERROR(LOOKUP(9^9,FIND(对照表!$H$2:$H$14,A3569),对照表!$G$2:$G$14),IFERROR(LOOKUP(9^9,FIND(对照表!$E$2:$E$149,A3569),对照表!$C$2:$C$149),"省直")))</f>
        <v>省直</v>
      </c>
    </row>
    <row r="3570" customHeight="1" spans="1:16">
      <c r="A3570" s="8" t="s">
        <v>6115</v>
      </c>
      <c r="B3570" s="9" t="s">
        <v>6116</v>
      </c>
      <c r="C3570" s="8" t="s">
        <v>6003</v>
      </c>
      <c r="D3570" s="8" t="s">
        <v>6004</v>
      </c>
      <c r="E3570" s="9" t="s">
        <v>132</v>
      </c>
      <c r="F3570" s="9">
        <v>2</v>
      </c>
      <c r="G3570" s="8" t="s">
        <v>37</v>
      </c>
      <c r="H3570" s="8" t="s">
        <v>361</v>
      </c>
      <c r="I3570" s="40"/>
      <c r="J3570" s="8" t="s">
        <v>6119</v>
      </c>
      <c r="K3570" s="8" t="s">
        <v>41</v>
      </c>
      <c r="L3570" s="8"/>
      <c r="M3570" s="8"/>
      <c r="N3570" s="8" t="s">
        <v>6006</v>
      </c>
      <c r="O3570" s="11" t="s">
        <v>47</v>
      </c>
      <c r="P3570" s="5" t="str">
        <f>IF(OR(COUNTIF(A3570,"*省*"&amp;"*戒毒所*"),COUNTIF(A3570,"*省*"&amp;"*法院*"),COUNTIF(A3570,"*监狱*"),COUNTIF(A3570,"*省*"&amp;"*管教所*")),"省直",IFERROR(LOOKUP(9^9,FIND(对照表!$H$2:$H$14,A3570),对照表!$G$2:$G$14),IFERROR(LOOKUP(9^9,FIND(对照表!$E$2:$E$149,A3570),对照表!$C$2:$C$149),"省直")))</f>
        <v>省直</v>
      </c>
    </row>
    <row r="3571" customHeight="1" spans="1:16">
      <c r="A3571" s="8" t="s">
        <v>6115</v>
      </c>
      <c r="B3571" s="9" t="s">
        <v>6116</v>
      </c>
      <c r="C3571" s="8" t="s">
        <v>6029</v>
      </c>
      <c r="D3571" s="8" t="s">
        <v>6030</v>
      </c>
      <c r="E3571" s="9" t="s">
        <v>133</v>
      </c>
      <c r="F3571" s="9">
        <v>1</v>
      </c>
      <c r="G3571" s="8" t="s">
        <v>37</v>
      </c>
      <c r="H3571" s="8" t="s">
        <v>38</v>
      </c>
      <c r="I3571" s="40"/>
      <c r="J3571" s="8" t="s">
        <v>5677</v>
      </c>
      <c r="K3571" s="8" t="s">
        <v>41</v>
      </c>
      <c r="L3571" s="8"/>
      <c r="M3571" s="8"/>
      <c r="N3571" s="8" t="s">
        <v>6015</v>
      </c>
      <c r="O3571" s="11" t="s">
        <v>47</v>
      </c>
      <c r="P3571" s="5" t="str">
        <f>IF(OR(COUNTIF(A3571,"*省*"&amp;"*戒毒所*"),COUNTIF(A3571,"*省*"&amp;"*法院*"),COUNTIF(A3571,"*监狱*"),COUNTIF(A3571,"*省*"&amp;"*管教所*")),"省直",IFERROR(LOOKUP(9^9,FIND(对照表!$H$2:$H$14,A3571),对照表!$G$2:$G$14),IFERROR(LOOKUP(9^9,FIND(对照表!$E$2:$E$149,A3571),对照表!$C$2:$C$149),"省直")))</f>
        <v>省直</v>
      </c>
    </row>
    <row r="3572" customHeight="1" spans="1:16">
      <c r="A3572" s="31" t="s">
        <v>6115</v>
      </c>
      <c r="B3572" s="32" t="s">
        <v>6116</v>
      </c>
      <c r="C3572" s="31" t="s">
        <v>6029</v>
      </c>
      <c r="D3572" s="31" t="s">
        <v>6120</v>
      </c>
      <c r="E3572" s="32" t="s">
        <v>1021</v>
      </c>
      <c r="F3572" s="32">
        <v>1</v>
      </c>
      <c r="G3572" s="31" t="s">
        <v>37</v>
      </c>
      <c r="H3572" s="31" t="s">
        <v>38</v>
      </c>
      <c r="I3572" s="44"/>
      <c r="J3572" s="31" t="s">
        <v>6045</v>
      </c>
      <c r="K3572" s="31" t="s">
        <v>41</v>
      </c>
      <c r="L3572" s="31"/>
      <c r="M3572" s="31"/>
      <c r="N3572" s="31" t="s">
        <v>6015</v>
      </c>
      <c r="O3572" s="47" t="s">
        <v>47</v>
      </c>
      <c r="P3572" s="5" t="str">
        <f>IF(OR(COUNTIF(A3572,"*省*"&amp;"*戒毒所*"),COUNTIF(A3572,"*省*"&amp;"*法院*"),COUNTIF(A3572,"*监狱*"),COUNTIF(A3572,"*省*"&amp;"*管教所*")),"省直",IFERROR(LOOKUP(9^9,FIND(对照表!$H$2:$H$14,A3572),对照表!$G$2:$G$14),IFERROR(LOOKUP(9^9,FIND(对照表!$E$2:$E$149,A3572),对照表!$C$2:$C$149),"省直")))</f>
        <v>省直</v>
      </c>
    </row>
    <row r="3573" customHeight="1" spans="1:16">
      <c r="A3573" s="8" t="s">
        <v>6115</v>
      </c>
      <c r="B3573" s="9" t="s">
        <v>6116</v>
      </c>
      <c r="C3573" s="8" t="s">
        <v>6029</v>
      </c>
      <c r="D3573" s="8" t="s">
        <v>6033</v>
      </c>
      <c r="E3573" s="9" t="s">
        <v>1023</v>
      </c>
      <c r="F3573" s="9">
        <v>1</v>
      </c>
      <c r="G3573" s="8" t="s">
        <v>37</v>
      </c>
      <c r="H3573" s="8" t="s">
        <v>361</v>
      </c>
      <c r="I3573" s="40"/>
      <c r="J3573" s="8" t="s">
        <v>6034</v>
      </c>
      <c r="K3573" s="8" t="s">
        <v>41</v>
      </c>
      <c r="L3573" s="8"/>
      <c r="M3573" s="8"/>
      <c r="N3573" s="8" t="s">
        <v>6015</v>
      </c>
      <c r="O3573" s="11" t="s">
        <v>47</v>
      </c>
      <c r="P3573" s="5" t="str">
        <f>IF(OR(COUNTIF(A3573,"*省*"&amp;"*戒毒所*"),COUNTIF(A3573,"*省*"&amp;"*法院*"),COUNTIF(A3573,"*监狱*"),COUNTIF(A3573,"*省*"&amp;"*管教所*")),"省直",IFERROR(LOOKUP(9^9,FIND(对照表!$H$2:$H$14,A3573),对照表!$G$2:$G$14),IFERROR(LOOKUP(9^9,FIND(对照表!$E$2:$E$149,A3573),对照表!$C$2:$C$149),"省直")))</f>
        <v>省直</v>
      </c>
    </row>
    <row r="3574" customHeight="1" spans="1:16">
      <c r="A3574" s="42" t="s">
        <v>6115</v>
      </c>
      <c r="B3574" s="43" t="s">
        <v>6116</v>
      </c>
      <c r="C3574" s="42" t="s">
        <v>6003</v>
      </c>
      <c r="D3574" s="42" t="s">
        <v>6004</v>
      </c>
      <c r="E3574" s="43" t="s">
        <v>3337</v>
      </c>
      <c r="F3574" s="43">
        <v>1</v>
      </c>
      <c r="G3574" s="42" t="s">
        <v>78</v>
      </c>
      <c r="H3574" s="42" t="s">
        <v>361</v>
      </c>
      <c r="I3574" s="45"/>
      <c r="J3574" s="42" t="s">
        <v>40</v>
      </c>
      <c r="K3574" s="42" t="s">
        <v>41</v>
      </c>
      <c r="L3574" s="42"/>
      <c r="M3574" s="42"/>
      <c r="N3574" s="42" t="s">
        <v>6006</v>
      </c>
      <c r="O3574" s="48" t="s">
        <v>47</v>
      </c>
      <c r="P3574" s="5" t="str">
        <f>IF(OR(COUNTIF(A3574,"*省*"&amp;"*戒毒所*"),COUNTIF(A3574,"*省*"&amp;"*法院*"),COUNTIF(A3574,"*监狱*"),COUNTIF(A3574,"*省*"&amp;"*管教所*")),"省直",IFERROR(LOOKUP(9^9,FIND(对照表!$H$2:$H$14,A3574),对照表!$G$2:$G$14),IFERROR(LOOKUP(9^9,FIND(对照表!$E$2:$E$149,A3574),对照表!$C$2:$C$149),"省直")))</f>
        <v>省直</v>
      </c>
    </row>
    <row r="3575" customHeight="1" spans="1:16">
      <c r="A3575" s="8" t="s">
        <v>6115</v>
      </c>
      <c r="B3575" s="9" t="s">
        <v>6116</v>
      </c>
      <c r="C3575" s="8" t="s">
        <v>6003</v>
      </c>
      <c r="D3575" s="8" t="s">
        <v>6004</v>
      </c>
      <c r="E3575" s="9">
        <v>10</v>
      </c>
      <c r="F3575" s="9">
        <v>1</v>
      </c>
      <c r="G3575" s="8" t="s">
        <v>136</v>
      </c>
      <c r="H3575" s="8" t="s">
        <v>361</v>
      </c>
      <c r="I3575" s="40"/>
      <c r="J3575" s="8" t="s">
        <v>40</v>
      </c>
      <c r="K3575" s="8" t="s">
        <v>41</v>
      </c>
      <c r="L3575" s="8"/>
      <c r="M3575" s="8"/>
      <c r="N3575" s="8" t="s">
        <v>6006</v>
      </c>
      <c r="O3575" s="11" t="s">
        <v>47</v>
      </c>
      <c r="P3575" s="5" t="str">
        <f>IF(OR(COUNTIF(A3575,"*省*"&amp;"*戒毒所*"),COUNTIF(A3575,"*省*"&amp;"*法院*"),COUNTIF(A3575,"*监狱*"),COUNTIF(A3575,"*省*"&amp;"*管教所*")),"省直",IFERROR(LOOKUP(9^9,FIND(对照表!$H$2:$H$14,A3575),对照表!$G$2:$G$14),IFERROR(LOOKUP(9^9,FIND(对照表!$E$2:$E$149,A3575),对照表!$C$2:$C$149),"省直")))</f>
        <v>省直</v>
      </c>
    </row>
    <row r="3576" customHeight="1" spans="1:16">
      <c r="A3576" s="8" t="s">
        <v>6121</v>
      </c>
      <c r="B3576" s="9" t="s">
        <v>6122</v>
      </c>
      <c r="C3576" s="8" t="s">
        <v>6003</v>
      </c>
      <c r="D3576" s="8" t="s">
        <v>6004</v>
      </c>
      <c r="E3576" s="9" t="s">
        <v>36</v>
      </c>
      <c r="F3576" s="9">
        <v>1</v>
      </c>
      <c r="G3576" s="8" t="s">
        <v>37</v>
      </c>
      <c r="H3576" s="8" t="s">
        <v>193</v>
      </c>
      <c r="I3576" s="40"/>
      <c r="J3576" s="8" t="s">
        <v>6123</v>
      </c>
      <c r="K3576" s="8" t="s">
        <v>41</v>
      </c>
      <c r="L3576" s="8"/>
      <c r="M3576" s="8"/>
      <c r="N3576" s="8" t="s">
        <v>6124</v>
      </c>
      <c r="O3576" s="11" t="s">
        <v>47</v>
      </c>
      <c r="P3576" s="5" t="str">
        <f>IF(OR(COUNTIF(A3576,"*省*"&amp;"*戒毒所*"),COUNTIF(A3576,"*省*"&amp;"*法院*"),COUNTIF(A3576,"*监狱*"),COUNTIF(A3576,"*省*"&amp;"*管教所*")),"省直",IFERROR(LOOKUP(9^9,FIND(对照表!$H$2:$H$14,A3576),对照表!$G$2:$G$14),IFERROR(LOOKUP(9^9,FIND(对照表!$E$2:$E$149,A3576),对照表!$C$2:$C$149),"省直")))</f>
        <v>省直</v>
      </c>
    </row>
    <row r="3577" customHeight="1" spans="1:16">
      <c r="A3577" s="8" t="s">
        <v>6121</v>
      </c>
      <c r="B3577" s="9" t="s">
        <v>6122</v>
      </c>
      <c r="C3577" s="8" t="s">
        <v>6003</v>
      </c>
      <c r="D3577" s="8" t="s">
        <v>6004</v>
      </c>
      <c r="E3577" s="9" t="s">
        <v>79</v>
      </c>
      <c r="F3577" s="9">
        <v>1</v>
      </c>
      <c r="G3577" s="8" t="s">
        <v>37</v>
      </c>
      <c r="H3577" s="8" t="s">
        <v>361</v>
      </c>
      <c r="I3577" s="40"/>
      <c r="J3577" s="8" t="s">
        <v>6067</v>
      </c>
      <c r="K3577" s="8" t="s">
        <v>41</v>
      </c>
      <c r="L3577" s="8"/>
      <c r="M3577" s="8"/>
      <c r="N3577" s="8" t="s">
        <v>6006</v>
      </c>
      <c r="O3577" s="11" t="s">
        <v>47</v>
      </c>
      <c r="P3577" s="5" t="str">
        <f>IF(OR(COUNTIF(A3577,"*省*"&amp;"*戒毒所*"),COUNTIF(A3577,"*省*"&amp;"*法院*"),COUNTIF(A3577,"*监狱*"),COUNTIF(A3577,"*省*"&amp;"*管教所*")),"省直",IFERROR(LOOKUP(9^9,FIND(对照表!$H$2:$H$14,A3577),对照表!$G$2:$G$14),IFERROR(LOOKUP(9^9,FIND(对照表!$E$2:$E$149,A3577),对照表!$C$2:$C$149),"省直")))</f>
        <v>省直</v>
      </c>
    </row>
    <row r="3578" customHeight="1" spans="1:16">
      <c r="A3578" s="8" t="s">
        <v>6121</v>
      </c>
      <c r="B3578" s="9" t="s">
        <v>6122</v>
      </c>
      <c r="C3578" s="8" t="s">
        <v>6003</v>
      </c>
      <c r="D3578" s="8" t="s">
        <v>6004</v>
      </c>
      <c r="E3578" s="9" t="s">
        <v>81</v>
      </c>
      <c r="F3578" s="9">
        <v>1</v>
      </c>
      <c r="G3578" s="8" t="s">
        <v>37</v>
      </c>
      <c r="H3578" s="8" t="s">
        <v>361</v>
      </c>
      <c r="I3578" s="40"/>
      <c r="J3578" s="8" t="s">
        <v>6125</v>
      </c>
      <c r="K3578" s="8" t="s">
        <v>41</v>
      </c>
      <c r="L3578" s="8"/>
      <c r="M3578" s="8"/>
      <c r="N3578" s="8" t="s">
        <v>6019</v>
      </c>
      <c r="O3578" s="11" t="s">
        <v>47</v>
      </c>
      <c r="P3578" s="5" t="str">
        <f>IF(OR(COUNTIF(A3578,"*省*"&amp;"*戒毒所*"),COUNTIF(A3578,"*省*"&amp;"*法院*"),COUNTIF(A3578,"*监狱*"),COUNTIF(A3578,"*省*"&amp;"*管教所*")),"省直",IFERROR(LOOKUP(9^9,FIND(对照表!$H$2:$H$14,A3578),对照表!$G$2:$G$14),IFERROR(LOOKUP(9^9,FIND(对照表!$E$2:$E$149,A3578),对照表!$C$2:$C$149),"省直")))</f>
        <v>省直</v>
      </c>
    </row>
    <row r="3579" customHeight="1" spans="1:16">
      <c r="A3579" s="8" t="s">
        <v>6121</v>
      </c>
      <c r="B3579" s="9" t="s">
        <v>6122</v>
      </c>
      <c r="C3579" s="8" t="s">
        <v>6003</v>
      </c>
      <c r="D3579" s="8" t="s">
        <v>6004</v>
      </c>
      <c r="E3579" s="9" t="s">
        <v>131</v>
      </c>
      <c r="F3579" s="9">
        <v>1</v>
      </c>
      <c r="G3579" s="8" t="s">
        <v>37</v>
      </c>
      <c r="H3579" s="8" t="s">
        <v>361</v>
      </c>
      <c r="I3579" s="40"/>
      <c r="J3579" s="8" t="s">
        <v>6126</v>
      </c>
      <c r="K3579" s="8" t="s">
        <v>41</v>
      </c>
      <c r="L3579" s="8"/>
      <c r="M3579" s="8"/>
      <c r="N3579" s="8" t="s">
        <v>6006</v>
      </c>
      <c r="O3579" s="11" t="s">
        <v>47</v>
      </c>
      <c r="P3579" s="5" t="str">
        <f>IF(OR(COUNTIF(A3579,"*省*"&amp;"*戒毒所*"),COUNTIF(A3579,"*省*"&amp;"*法院*"),COUNTIF(A3579,"*监狱*"),COUNTIF(A3579,"*省*"&amp;"*管教所*")),"省直",IFERROR(LOOKUP(9^9,FIND(对照表!$H$2:$H$14,A3579),对照表!$G$2:$G$14),IFERROR(LOOKUP(9^9,FIND(对照表!$E$2:$E$149,A3579),对照表!$C$2:$C$149),"省直")))</f>
        <v>省直</v>
      </c>
    </row>
    <row r="3580" customHeight="1" spans="1:16">
      <c r="A3580" s="8" t="s">
        <v>6121</v>
      </c>
      <c r="B3580" s="9" t="s">
        <v>6122</v>
      </c>
      <c r="C3580" s="8" t="s">
        <v>6003</v>
      </c>
      <c r="D3580" s="8" t="s">
        <v>6004</v>
      </c>
      <c r="E3580" s="9" t="s">
        <v>132</v>
      </c>
      <c r="F3580" s="9">
        <v>1</v>
      </c>
      <c r="G3580" s="8" t="s">
        <v>37</v>
      </c>
      <c r="H3580" s="8" t="s">
        <v>361</v>
      </c>
      <c r="I3580" s="40"/>
      <c r="J3580" s="8" t="s">
        <v>6127</v>
      </c>
      <c r="K3580" s="8" t="s">
        <v>41</v>
      </c>
      <c r="L3580" s="8"/>
      <c r="M3580" s="8"/>
      <c r="N3580" s="8" t="s">
        <v>6128</v>
      </c>
      <c r="O3580" s="11" t="s">
        <v>47</v>
      </c>
      <c r="P3580" s="5" t="str">
        <f>IF(OR(COUNTIF(A3580,"*省*"&amp;"*戒毒所*"),COUNTIF(A3580,"*省*"&amp;"*法院*"),COUNTIF(A3580,"*监狱*"),COUNTIF(A3580,"*省*"&amp;"*管教所*")),"省直",IFERROR(LOOKUP(9^9,FIND(对照表!$H$2:$H$14,A3580),对照表!$G$2:$G$14),IFERROR(LOOKUP(9^9,FIND(对照表!$E$2:$E$149,A3580),对照表!$C$2:$C$149),"省直")))</f>
        <v>省直</v>
      </c>
    </row>
    <row r="3581" customHeight="1" spans="1:16">
      <c r="A3581" s="8" t="s">
        <v>6121</v>
      </c>
      <c r="B3581" s="9" t="s">
        <v>6122</v>
      </c>
      <c r="C3581" s="8" t="s">
        <v>6003</v>
      </c>
      <c r="D3581" s="8" t="s">
        <v>6004</v>
      </c>
      <c r="E3581" s="9" t="s">
        <v>133</v>
      </c>
      <c r="F3581" s="9">
        <v>2</v>
      </c>
      <c r="G3581" s="8" t="s">
        <v>37</v>
      </c>
      <c r="H3581" s="8" t="s">
        <v>361</v>
      </c>
      <c r="I3581" s="40"/>
      <c r="J3581" s="8" t="s">
        <v>6129</v>
      </c>
      <c r="K3581" s="8" t="s">
        <v>41</v>
      </c>
      <c r="L3581" s="8"/>
      <c r="M3581" s="8"/>
      <c r="N3581" s="8" t="s">
        <v>6006</v>
      </c>
      <c r="O3581" s="11" t="s">
        <v>47</v>
      </c>
      <c r="P3581" s="5" t="str">
        <f>IF(OR(COUNTIF(A3581,"*省*"&amp;"*戒毒所*"),COUNTIF(A3581,"*省*"&amp;"*法院*"),COUNTIF(A3581,"*监狱*"),COUNTIF(A3581,"*省*"&amp;"*管教所*")),"省直",IFERROR(LOOKUP(9^9,FIND(对照表!$H$2:$H$14,A3581),对照表!$G$2:$G$14),IFERROR(LOOKUP(9^9,FIND(对照表!$E$2:$E$149,A3581),对照表!$C$2:$C$149),"省直")))</f>
        <v>省直</v>
      </c>
    </row>
    <row r="3582" customHeight="1" spans="1:16">
      <c r="A3582" s="8" t="s">
        <v>6121</v>
      </c>
      <c r="B3582" s="9" t="s">
        <v>6122</v>
      </c>
      <c r="C3582" s="8" t="s">
        <v>6003</v>
      </c>
      <c r="D3582" s="8" t="s">
        <v>6004</v>
      </c>
      <c r="E3582" s="9" t="s">
        <v>1021</v>
      </c>
      <c r="F3582" s="9">
        <v>2</v>
      </c>
      <c r="G3582" s="8" t="s">
        <v>37</v>
      </c>
      <c r="H3582" s="8" t="s">
        <v>361</v>
      </c>
      <c r="I3582" s="40"/>
      <c r="J3582" s="8" t="s">
        <v>6043</v>
      </c>
      <c r="K3582" s="8" t="s">
        <v>41</v>
      </c>
      <c r="L3582" s="8"/>
      <c r="M3582" s="8"/>
      <c r="N3582" s="8" t="s">
        <v>6006</v>
      </c>
      <c r="O3582" s="11" t="s">
        <v>47</v>
      </c>
      <c r="P3582" s="5" t="str">
        <f>IF(OR(COUNTIF(A3582,"*省*"&amp;"*戒毒所*"),COUNTIF(A3582,"*省*"&amp;"*法院*"),COUNTIF(A3582,"*监狱*"),COUNTIF(A3582,"*省*"&amp;"*管教所*")),"省直",IFERROR(LOOKUP(9^9,FIND(对照表!$H$2:$H$14,A3582),对照表!$G$2:$G$14),IFERROR(LOOKUP(9^9,FIND(对照表!$E$2:$E$149,A3582),对照表!$C$2:$C$149),"省直")))</f>
        <v>省直</v>
      </c>
    </row>
    <row r="3583" customHeight="1" spans="1:16">
      <c r="A3583" s="8" t="s">
        <v>6121</v>
      </c>
      <c r="B3583" s="9" t="s">
        <v>6122</v>
      </c>
      <c r="C3583" s="8" t="s">
        <v>6003</v>
      </c>
      <c r="D3583" s="8" t="s">
        <v>6004</v>
      </c>
      <c r="E3583" s="9" t="s">
        <v>1023</v>
      </c>
      <c r="F3583" s="9">
        <v>2</v>
      </c>
      <c r="G3583" s="8" t="s">
        <v>37</v>
      </c>
      <c r="H3583" s="8" t="s">
        <v>361</v>
      </c>
      <c r="I3583" s="40"/>
      <c r="J3583" s="46" t="s">
        <v>6097</v>
      </c>
      <c r="K3583" s="8" t="s">
        <v>41</v>
      </c>
      <c r="L3583" s="8"/>
      <c r="M3583" s="8"/>
      <c r="N3583" s="8" t="s">
        <v>6006</v>
      </c>
      <c r="O3583" s="11" t="s">
        <v>47</v>
      </c>
      <c r="P3583" s="5" t="str">
        <f>IF(OR(COUNTIF(A3583,"*省*"&amp;"*戒毒所*"),COUNTIF(A3583,"*省*"&amp;"*法院*"),COUNTIF(A3583,"*监狱*"),COUNTIF(A3583,"*省*"&amp;"*管教所*")),"省直",IFERROR(LOOKUP(9^9,FIND(对照表!$H$2:$H$14,A3583),对照表!$G$2:$G$14),IFERROR(LOOKUP(9^9,FIND(对照表!$E$2:$E$149,A3583),对照表!$C$2:$C$149),"省直")))</f>
        <v>省直</v>
      </c>
    </row>
    <row r="3584" customHeight="1" spans="1:16">
      <c r="A3584" s="8" t="s">
        <v>6121</v>
      </c>
      <c r="B3584" s="9" t="s">
        <v>6122</v>
      </c>
      <c r="C3584" s="8" t="s">
        <v>6003</v>
      </c>
      <c r="D3584" s="8" t="s">
        <v>6004</v>
      </c>
      <c r="E3584" s="9" t="s">
        <v>3337</v>
      </c>
      <c r="F3584" s="9">
        <v>1</v>
      </c>
      <c r="G3584" s="8" t="s">
        <v>136</v>
      </c>
      <c r="H3584" s="8" t="s">
        <v>361</v>
      </c>
      <c r="I3584" s="40"/>
      <c r="J3584" s="8" t="s">
        <v>40</v>
      </c>
      <c r="K3584" s="8" t="s">
        <v>41</v>
      </c>
      <c r="L3584" s="8"/>
      <c r="M3584" s="8"/>
      <c r="N3584" s="8" t="s">
        <v>6006</v>
      </c>
      <c r="O3584" s="11" t="s">
        <v>47</v>
      </c>
      <c r="P3584" s="5" t="str">
        <f>IF(OR(COUNTIF(A3584,"*省*"&amp;"*戒毒所*"),COUNTIF(A3584,"*省*"&amp;"*法院*"),COUNTIF(A3584,"*监狱*"),COUNTIF(A3584,"*省*"&amp;"*管教所*")),"省直",IFERROR(LOOKUP(9^9,FIND(对照表!$H$2:$H$14,A3584),对照表!$G$2:$G$14),IFERROR(LOOKUP(9^9,FIND(对照表!$E$2:$E$149,A3584),对照表!$C$2:$C$149),"省直")))</f>
        <v>省直</v>
      </c>
    </row>
    <row r="3585" customHeight="1" spans="1:16">
      <c r="A3585" s="8" t="s">
        <v>6130</v>
      </c>
      <c r="B3585" s="9" t="s">
        <v>6131</v>
      </c>
      <c r="C3585" s="8" t="s">
        <v>6132</v>
      </c>
      <c r="D3585" s="8" t="s">
        <v>6004</v>
      </c>
      <c r="E3585" s="9" t="s">
        <v>36</v>
      </c>
      <c r="F3585" s="9">
        <v>2</v>
      </c>
      <c r="G3585" s="8" t="s">
        <v>37</v>
      </c>
      <c r="H3585" s="8" t="s">
        <v>361</v>
      </c>
      <c r="I3585" s="40"/>
      <c r="J3585" s="8" t="s">
        <v>6133</v>
      </c>
      <c r="K3585" s="8" t="s">
        <v>41</v>
      </c>
      <c r="L3585" s="8"/>
      <c r="M3585" s="8"/>
      <c r="N3585" s="8" t="s">
        <v>6134</v>
      </c>
      <c r="O3585" s="11"/>
      <c r="P3585" s="5" t="str">
        <f>IF(OR(COUNTIF(A3585,"*省*"&amp;"*戒毒所*"),COUNTIF(A3585,"*省*"&amp;"*法院*"),COUNTIF(A3585,"*监狱*"),COUNTIF(A3585,"*省*"&amp;"*管教所*")),"省直",IFERROR(LOOKUP(9^9,FIND(对照表!$H$2:$H$14,A3585),对照表!$G$2:$G$14),IFERROR(LOOKUP(9^9,FIND(对照表!$E$2:$E$149,A3585),对照表!$C$2:$C$149),"省直")))</f>
        <v>省直</v>
      </c>
    </row>
    <row r="3586" customHeight="1" spans="1:16">
      <c r="A3586" s="8" t="s">
        <v>6130</v>
      </c>
      <c r="B3586" s="9" t="s">
        <v>6131</v>
      </c>
      <c r="C3586" s="8" t="s">
        <v>6132</v>
      </c>
      <c r="D3586" s="8" t="s">
        <v>6004</v>
      </c>
      <c r="E3586" s="9" t="s">
        <v>79</v>
      </c>
      <c r="F3586" s="9">
        <v>1</v>
      </c>
      <c r="G3586" s="8" t="s">
        <v>37</v>
      </c>
      <c r="H3586" s="8" t="s">
        <v>361</v>
      </c>
      <c r="I3586" s="40"/>
      <c r="J3586" s="46" t="s">
        <v>6135</v>
      </c>
      <c r="K3586" s="8" t="s">
        <v>41</v>
      </c>
      <c r="L3586" s="8"/>
      <c r="M3586" s="8"/>
      <c r="N3586" s="8" t="s">
        <v>6134</v>
      </c>
      <c r="O3586" s="11"/>
      <c r="P3586" s="5" t="str">
        <f>IF(OR(COUNTIF(A3586,"*省*"&amp;"*戒毒所*"),COUNTIF(A3586,"*省*"&amp;"*法院*"),COUNTIF(A3586,"*监狱*"),COUNTIF(A3586,"*省*"&amp;"*管教所*")),"省直",IFERROR(LOOKUP(9^9,FIND(对照表!$H$2:$H$14,A3586),对照表!$G$2:$G$14),IFERROR(LOOKUP(9^9,FIND(对照表!$E$2:$E$149,A3586),对照表!$C$2:$C$149),"省直")))</f>
        <v>省直</v>
      </c>
    </row>
    <row r="3587" customHeight="1" spans="1:16">
      <c r="A3587" s="8" t="s">
        <v>6130</v>
      </c>
      <c r="B3587" s="9" t="s">
        <v>6131</v>
      </c>
      <c r="C3587" s="8" t="s">
        <v>6132</v>
      </c>
      <c r="D3587" s="8" t="s">
        <v>6004</v>
      </c>
      <c r="E3587" s="9" t="s">
        <v>81</v>
      </c>
      <c r="F3587" s="9">
        <v>2</v>
      </c>
      <c r="G3587" s="8" t="s">
        <v>37</v>
      </c>
      <c r="H3587" s="8" t="s">
        <v>193</v>
      </c>
      <c r="I3587" s="40"/>
      <c r="J3587" s="8" t="s">
        <v>6136</v>
      </c>
      <c r="K3587" s="8" t="s">
        <v>41</v>
      </c>
      <c r="L3587" s="8"/>
      <c r="M3587" s="8"/>
      <c r="N3587" s="8" t="s">
        <v>6134</v>
      </c>
      <c r="O3587" s="11"/>
      <c r="P3587" s="5" t="str">
        <f>IF(OR(COUNTIF(A3587,"*省*"&amp;"*戒毒所*"),COUNTIF(A3587,"*省*"&amp;"*法院*"),COUNTIF(A3587,"*监狱*"),COUNTIF(A3587,"*省*"&amp;"*管教所*")),"省直",IFERROR(LOOKUP(9^9,FIND(对照表!$H$2:$H$14,A3587),对照表!$G$2:$G$14),IFERROR(LOOKUP(9^9,FIND(对照表!$E$2:$E$149,A3587),对照表!$C$2:$C$149),"省直")))</f>
        <v>省直</v>
      </c>
    </row>
    <row r="3588" customHeight="1" spans="1:16">
      <c r="A3588" s="8" t="s">
        <v>6137</v>
      </c>
      <c r="B3588" s="9" t="s">
        <v>6138</v>
      </c>
      <c r="C3588" s="8" t="s">
        <v>6132</v>
      </c>
      <c r="D3588" s="8" t="s">
        <v>6004</v>
      </c>
      <c r="E3588" s="9" t="s">
        <v>36</v>
      </c>
      <c r="F3588" s="9">
        <v>4</v>
      </c>
      <c r="G3588" s="8" t="s">
        <v>46</v>
      </c>
      <c r="H3588" s="8" t="s">
        <v>361</v>
      </c>
      <c r="I3588" s="40"/>
      <c r="J3588" s="8" t="s">
        <v>6139</v>
      </c>
      <c r="K3588" s="8" t="s">
        <v>41</v>
      </c>
      <c r="L3588" s="8"/>
      <c r="M3588" s="8"/>
      <c r="N3588" s="8" t="s">
        <v>6140</v>
      </c>
      <c r="O3588" s="11"/>
      <c r="P3588" s="5" t="str">
        <f>IF(OR(COUNTIF(A3588,"*省*"&amp;"*戒毒所*"),COUNTIF(A3588,"*省*"&amp;"*法院*"),COUNTIF(A3588,"*监狱*"),COUNTIF(A3588,"*省*"&amp;"*管教所*")),"省直",IFERROR(LOOKUP(9^9,FIND(对照表!$H$2:$H$14,A3588),对照表!$G$2:$G$14),IFERROR(LOOKUP(9^9,FIND(对照表!$E$2:$E$149,A3588),对照表!$C$2:$C$149),"省直")))</f>
        <v>省直</v>
      </c>
    </row>
    <row r="3589" customHeight="1" spans="1:16">
      <c r="A3589" s="8" t="s">
        <v>6137</v>
      </c>
      <c r="B3589" s="9" t="s">
        <v>6138</v>
      </c>
      <c r="C3589" s="8" t="s">
        <v>6132</v>
      </c>
      <c r="D3589" s="8" t="s">
        <v>6004</v>
      </c>
      <c r="E3589" s="9" t="s">
        <v>79</v>
      </c>
      <c r="F3589" s="9">
        <v>1</v>
      </c>
      <c r="G3589" s="8" t="s">
        <v>37</v>
      </c>
      <c r="H3589" s="8" t="s">
        <v>193</v>
      </c>
      <c r="I3589" s="40"/>
      <c r="J3589" s="8" t="s">
        <v>6141</v>
      </c>
      <c r="K3589" s="8" t="s">
        <v>41</v>
      </c>
      <c r="L3589" s="8"/>
      <c r="M3589" s="8"/>
      <c r="N3589" s="8" t="s">
        <v>6142</v>
      </c>
      <c r="O3589" s="11"/>
      <c r="P3589" s="5" t="str">
        <f>IF(OR(COUNTIF(A3589,"*省*"&amp;"*戒毒所*"),COUNTIF(A3589,"*省*"&amp;"*法院*"),COUNTIF(A3589,"*监狱*"),COUNTIF(A3589,"*省*"&amp;"*管教所*")),"省直",IFERROR(LOOKUP(9^9,FIND(对照表!$H$2:$H$14,A3589),对照表!$G$2:$G$14),IFERROR(LOOKUP(9^9,FIND(对照表!$E$2:$E$149,A3589),对照表!$C$2:$C$149),"省直")))</f>
        <v>省直</v>
      </c>
    </row>
    <row r="3590" customHeight="1" spans="1:16">
      <c r="A3590" s="8" t="s">
        <v>6137</v>
      </c>
      <c r="B3590" s="9" t="s">
        <v>6138</v>
      </c>
      <c r="C3590" s="8" t="s">
        <v>6132</v>
      </c>
      <c r="D3590" s="8" t="s">
        <v>6004</v>
      </c>
      <c r="E3590" s="9" t="s">
        <v>81</v>
      </c>
      <c r="F3590" s="9">
        <v>1</v>
      </c>
      <c r="G3590" s="8" t="s">
        <v>37</v>
      </c>
      <c r="H3590" s="8" t="s">
        <v>361</v>
      </c>
      <c r="I3590" s="40"/>
      <c r="J3590" s="8" t="s">
        <v>6143</v>
      </c>
      <c r="K3590" s="8" t="s">
        <v>41</v>
      </c>
      <c r="L3590" s="8"/>
      <c r="M3590" s="8"/>
      <c r="N3590" s="8" t="s">
        <v>6021</v>
      </c>
      <c r="O3590" s="11"/>
      <c r="P3590" s="5" t="str">
        <f>IF(OR(COUNTIF(A3590,"*省*"&amp;"*戒毒所*"),COUNTIF(A3590,"*省*"&amp;"*法院*"),COUNTIF(A3590,"*监狱*"),COUNTIF(A3590,"*省*"&amp;"*管教所*")),"省直",IFERROR(LOOKUP(9^9,FIND(对照表!$H$2:$H$14,A3590),对照表!$G$2:$G$14),IFERROR(LOOKUP(9^9,FIND(对照表!$E$2:$E$149,A3590),对照表!$C$2:$C$149),"省直")))</f>
        <v>省直</v>
      </c>
    </row>
    <row r="3591" customHeight="1" spans="1:16">
      <c r="A3591" s="8" t="s">
        <v>6144</v>
      </c>
      <c r="B3591" s="9" t="s">
        <v>6145</v>
      </c>
      <c r="C3591" s="8" t="s">
        <v>6132</v>
      </c>
      <c r="D3591" s="8" t="s">
        <v>6004</v>
      </c>
      <c r="E3591" s="9" t="s">
        <v>36</v>
      </c>
      <c r="F3591" s="9">
        <v>2</v>
      </c>
      <c r="G3591" s="8" t="s">
        <v>37</v>
      </c>
      <c r="H3591" s="8" t="s">
        <v>38</v>
      </c>
      <c r="I3591" s="40"/>
      <c r="J3591" s="8" t="s">
        <v>549</v>
      </c>
      <c r="K3591" s="8" t="s">
        <v>41</v>
      </c>
      <c r="L3591" s="8"/>
      <c r="M3591" s="8"/>
      <c r="N3591" s="8" t="s">
        <v>6020</v>
      </c>
      <c r="O3591" s="11" t="s">
        <v>47</v>
      </c>
      <c r="P3591" s="5" t="str">
        <f>IF(OR(COUNTIF(A3591,"*省*"&amp;"*戒毒所*"),COUNTIF(A3591,"*省*"&amp;"*法院*"),COUNTIF(A3591,"*监狱*"),COUNTIF(A3591,"*省*"&amp;"*管教所*")),"省直",IFERROR(LOOKUP(9^9,FIND(对照表!$H$2:$H$14,A3591),对照表!$G$2:$G$14),IFERROR(LOOKUP(9^9,FIND(对照表!$E$2:$E$149,A3591),对照表!$C$2:$C$149),"省直")))</f>
        <v>省直</v>
      </c>
    </row>
    <row r="3592" customHeight="1" spans="1:16">
      <c r="A3592" s="8" t="s">
        <v>6144</v>
      </c>
      <c r="B3592" s="9" t="s">
        <v>6145</v>
      </c>
      <c r="C3592" s="8" t="s">
        <v>6132</v>
      </c>
      <c r="D3592" s="8" t="s">
        <v>6004</v>
      </c>
      <c r="E3592" s="9" t="s">
        <v>79</v>
      </c>
      <c r="F3592" s="9">
        <v>2</v>
      </c>
      <c r="G3592" s="8" t="s">
        <v>37</v>
      </c>
      <c r="H3592" s="8" t="s">
        <v>38</v>
      </c>
      <c r="I3592" s="40"/>
      <c r="J3592" s="8" t="s">
        <v>6146</v>
      </c>
      <c r="K3592" s="8" t="s">
        <v>41</v>
      </c>
      <c r="L3592" s="8"/>
      <c r="M3592" s="8"/>
      <c r="N3592" s="8" t="s">
        <v>6021</v>
      </c>
      <c r="O3592" s="11" t="s">
        <v>47</v>
      </c>
      <c r="P3592" s="5" t="str">
        <f>IF(OR(COUNTIF(A3592,"*省*"&amp;"*戒毒所*"),COUNTIF(A3592,"*省*"&amp;"*法院*"),COUNTIF(A3592,"*监狱*"),COUNTIF(A3592,"*省*"&amp;"*管教所*")),"省直",IFERROR(LOOKUP(9^9,FIND(对照表!$H$2:$H$14,A3592),对照表!$G$2:$G$14),IFERROR(LOOKUP(9^9,FIND(对照表!$E$2:$E$149,A3592),对照表!$C$2:$C$149),"省直")))</f>
        <v>省直</v>
      </c>
    </row>
    <row r="3593" customHeight="1" spans="1:16">
      <c r="A3593" s="8" t="s">
        <v>6144</v>
      </c>
      <c r="B3593" s="9" t="s">
        <v>6145</v>
      </c>
      <c r="C3593" s="8" t="s">
        <v>6132</v>
      </c>
      <c r="D3593" s="8" t="s">
        <v>6004</v>
      </c>
      <c r="E3593" s="9" t="s">
        <v>81</v>
      </c>
      <c r="F3593" s="9">
        <v>2</v>
      </c>
      <c r="G3593" s="8" t="s">
        <v>37</v>
      </c>
      <c r="H3593" s="8" t="s">
        <v>38</v>
      </c>
      <c r="I3593" s="40"/>
      <c r="J3593" s="8" t="s">
        <v>6147</v>
      </c>
      <c r="K3593" s="8" t="s">
        <v>41</v>
      </c>
      <c r="L3593" s="8"/>
      <c r="M3593" s="8"/>
      <c r="N3593" s="8" t="s">
        <v>6021</v>
      </c>
      <c r="O3593" s="11" t="s">
        <v>47</v>
      </c>
      <c r="P3593" s="5" t="str">
        <f>IF(OR(COUNTIF(A3593,"*省*"&amp;"*戒毒所*"),COUNTIF(A3593,"*省*"&amp;"*法院*"),COUNTIF(A3593,"*监狱*"),COUNTIF(A3593,"*省*"&amp;"*管教所*")),"省直",IFERROR(LOOKUP(9^9,FIND(对照表!$H$2:$H$14,A3593),对照表!$G$2:$G$14),IFERROR(LOOKUP(9^9,FIND(对照表!$E$2:$E$149,A3593),对照表!$C$2:$C$149),"省直")))</f>
        <v>省直</v>
      </c>
    </row>
    <row r="3594" customHeight="1" spans="1:16">
      <c r="A3594" s="8" t="s">
        <v>6144</v>
      </c>
      <c r="B3594" s="9" t="s">
        <v>6145</v>
      </c>
      <c r="C3594" s="8" t="s">
        <v>6132</v>
      </c>
      <c r="D3594" s="8" t="s">
        <v>6004</v>
      </c>
      <c r="E3594" s="9" t="s">
        <v>131</v>
      </c>
      <c r="F3594" s="9">
        <v>2</v>
      </c>
      <c r="G3594" s="8" t="s">
        <v>37</v>
      </c>
      <c r="H3594" s="8" t="s">
        <v>38</v>
      </c>
      <c r="I3594" s="40"/>
      <c r="J3594" s="8" t="s">
        <v>6148</v>
      </c>
      <c r="K3594" s="8" t="s">
        <v>41</v>
      </c>
      <c r="L3594" s="8"/>
      <c r="M3594" s="8"/>
      <c r="N3594" s="8" t="s">
        <v>6140</v>
      </c>
      <c r="O3594" s="11" t="s">
        <v>47</v>
      </c>
      <c r="P3594" s="5" t="str">
        <f>IF(OR(COUNTIF(A3594,"*省*"&amp;"*戒毒所*"),COUNTIF(A3594,"*省*"&amp;"*法院*"),COUNTIF(A3594,"*监狱*"),COUNTIF(A3594,"*省*"&amp;"*管教所*")),"省直",IFERROR(LOOKUP(9^9,FIND(对照表!$H$2:$H$14,A3594),对照表!$G$2:$G$14),IFERROR(LOOKUP(9^9,FIND(对照表!$E$2:$E$149,A3594),对照表!$C$2:$C$149),"省直")))</f>
        <v>省直</v>
      </c>
    </row>
    <row r="3595" customHeight="1" spans="1:16">
      <c r="A3595" s="8" t="s">
        <v>6144</v>
      </c>
      <c r="B3595" s="9" t="s">
        <v>6145</v>
      </c>
      <c r="C3595" s="8" t="s">
        <v>6132</v>
      </c>
      <c r="D3595" s="8" t="s">
        <v>6004</v>
      </c>
      <c r="E3595" s="9" t="s">
        <v>132</v>
      </c>
      <c r="F3595" s="9">
        <v>1</v>
      </c>
      <c r="G3595" s="8" t="s">
        <v>37</v>
      </c>
      <c r="H3595" s="8" t="s">
        <v>361</v>
      </c>
      <c r="I3595" s="40"/>
      <c r="J3595" s="8" t="s">
        <v>6149</v>
      </c>
      <c r="K3595" s="8" t="s">
        <v>41</v>
      </c>
      <c r="L3595" s="8"/>
      <c r="M3595" s="8"/>
      <c r="N3595" s="8" t="s">
        <v>6150</v>
      </c>
      <c r="O3595" s="11" t="s">
        <v>47</v>
      </c>
      <c r="P3595" s="5" t="str">
        <f>IF(OR(COUNTIF(A3595,"*省*"&amp;"*戒毒所*"),COUNTIF(A3595,"*省*"&amp;"*法院*"),COUNTIF(A3595,"*监狱*"),COUNTIF(A3595,"*省*"&amp;"*管教所*")),"省直",IFERROR(LOOKUP(9^9,FIND(对照表!$H$2:$H$14,A3595),对照表!$G$2:$G$14),IFERROR(LOOKUP(9^9,FIND(对照表!$E$2:$E$149,A3595),对照表!$C$2:$C$149),"省直")))</f>
        <v>省直</v>
      </c>
    </row>
    <row r="3596" customHeight="1" spans="1:16">
      <c r="A3596" s="8" t="s">
        <v>6144</v>
      </c>
      <c r="B3596" s="9" t="s">
        <v>6145</v>
      </c>
      <c r="C3596" s="8" t="s">
        <v>6132</v>
      </c>
      <c r="D3596" s="8" t="s">
        <v>6004</v>
      </c>
      <c r="E3596" s="9" t="s">
        <v>133</v>
      </c>
      <c r="F3596" s="9">
        <v>1</v>
      </c>
      <c r="G3596" s="8" t="s">
        <v>37</v>
      </c>
      <c r="H3596" s="8" t="s">
        <v>38</v>
      </c>
      <c r="I3596" s="40"/>
      <c r="J3596" s="8" t="s">
        <v>6151</v>
      </c>
      <c r="K3596" s="8" t="s">
        <v>41</v>
      </c>
      <c r="L3596" s="8"/>
      <c r="M3596" s="8"/>
      <c r="N3596" s="8" t="s">
        <v>6062</v>
      </c>
      <c r="O3596" s="11" t="s">
        <v>47</v>
      </c>
      <c r="P3596" s="5" t="str">
        <f>IF(OR(COUNTIF(A3596,"*省*"&amp;"*戒毒所*"),COUNTIF(A3596,"*省*"&amp;"*法院*"),COUNTIF(A3596,"*监狱*"),COUNTIF(A3596,"*省*"&amp;"*管教所*")),"省直",IFERROR(LOOKUP(9^9,FIND(对照表!$H$2:$H$14,A3596),对照表!$G$2:$G$14),IFERROR(LOOKUP(9^9,FIND(对照表!$E$2:$E$149,A3596),对照表!$C$2:$C$149),"省直")))</f>
        <v>省直</v>
      </c>
    </row>
    <row r="3597" customHeight="1" spans="1:16">
      <c r="A3597" s="8" t="s">
        <v>6152</v>
      </c>
      <c r="B3597" s="9" t="s">
        <v>6153</v>
      </c>
      <c r="C3597" s="8" t="s">
        <v>6154</v>
      </c>
      <c r="D3597" s="8" t="s">
        <v>6155</v>
      </c>
      <c r="E3597" s="9" t="s">
        <v>36</v>
      </c>
      <c r="F3597" s="9">
        <v>2</v>
      </c>
      <c r="G3597" s="8" t="s">
        <v>37</v>
      </c>
      <c r="H3597" s="8" t="s">
        <v>38</v>
      </c>
      <c r="I3597" s="40"/>
      <c r="J3597" s="8" t="s">
        <v>1673</v>
      </c>
      <c r="K3597" s="8" t="s">
        <v>41</v>
      </c>
      <c r="L3597" s="8"/>
      <c r="M3597" s="8"/>
      <c r="N3597" s="8" t="s">
        <v>6128</v>
      </c>
      <c r="O3597" s="11" t="s">
        <v>47</v>
      </c>
      <c r="P3597" s="5" t="str">
        <f>IF(OR(COUNTIF(A3597,"*省*"&amp;"*戒毒所*"),COUNTIF(A3597,"*省*"&amp;"*法院*"),COUNTIF(A3597,"*监狱*"),COUNTIF(A3597,"*省*"&amp;"*管教所*")),"省直",IFERROR(LOOKUP(9^9,FIND(对照表!$H$2:$H$14,A3597),对照表!$G$2:$G$14),IFERROR(LOOKUP(9^9,FIND(对照表!$E$2:$E$149,A3597),对照表!$C$2:$C$149),"省直")))</f>
        <v>省直</v>
      </c>
    </row>
    <row r="3598" customHeight="1" spans="1:16">
      <c r="A3598" s="8" t="s">
        <v>6152</v>
      </c>
      <c r="B3598" s="9" t="s">
        <v>6153</v>
      </c>
      <c r="C3598" s="8" t="s">
        <v>6154</v>
      </c>
      <c r="D3598" s="8" t="s">
        <v>6155</v>
      </c>
      <c r="E3598" s="9" t="s">
        <v>79</v>
      </c>
      <c r="F3598" s="9">
        <v>2</v>
      </c>
      <c r="G3598" s="8" t="s">
        <v>37</v>
      </c>
      <c r="H3598" s="8" t="s">
        <v>38</v>
      </c>
      <c r="I3598" s="40"/>
      <c r="J3598" s="8" t="s">
        <v>6156</v>
      </c>
      <c r="K3598" s="8" t="s">
        <v>41</v>
      </c>
      <c r="L3598" s="8"/>
      <c r="M3598" s="8"/>
      <c r="N3598" s="8" t="s">
        <v>6021</v>
      </c>
      <c r="O3598" s="11" t="s">
        <v>47</v>
      </c>
      <c r="P3598" s="5" t="str">
        <f>IF(OR(COUNTIF(A3598,"*省*"&amp;"*戒毒所*"),COUNTIF(A3598,"*省*"&amp;"*法院*"),COUNTIF(A3598,"*监狱*"),COUNTIF(A3598,"*省*"&amp;"*管教所*")),"省直",IFERROR(LOOKUP(9^9,FIND(对照表!$H$2:$H$14,A3598),对照表!$G$2:$G$14),IFERROR(LOOKUP(9^9,FIND(对照表!$E$2:$E$149,A3598),对照表!$C$2:$C$149),"省直")))</f>
        <v>省直</v>
      </c>
    </row>
    <row r="3599" customHeight="1" spans="1:16">
      <c r="A3599" s="8" t="s">
        <v>6152</v>
      </c>
      <c r="B3599" s="9" t="s">
        <v>6153</v>
      </c>
      <c r="C3599" s="8" t="s">
        <v>6132</v>
      </c>
      <c r="D3599" s="8" t="s">
        <v>6004</v>
      </c>
      <c r="E3599" s="9" t="s">
        <v>81</v>
      </c>
      <c r="F3599" s="9">
        <v>7</v>
      </c>
      <c r="G3599" s="8" t="s">
        <v>37</v>
      </c>
      <c r="H3599" s="8" t="s">
        <v>361</v>
      </c>
      <c r="I3599" s="40"/>
      <c r="J3599" s="8" t="s">
        <v>6157</v>
      </c>
      <c r="K3599" s="8" t="s">
        <v>41</v>
      </c>
      <c r="L3599" s="8"/>
      <c r="M3599" s="8"/>
      <c r="N3599" s="8" t="s">
        <v>6140</v>
      </c>
      <c r="O3599" s="11" t="s">
        <v>47</v>
      </c>
      <c r="P3599" s="5" t="str">
        <f>IF(OR(COUNTIF(A3599,"*省*"&amp;"*戒毒所*"),COUNTIF(A3599,"*省*"&amp;"*法院*"),COUNTIF(A3599,"*监狱*"),COUNTIF(A3599,"*省*"&amp;"*管教所*")),"省直",IFERROR(LOOKUP(9^9,FIND(对照表!$H$2:$H$14,A3599),对照表!$G$2:$G$14),IFERROR(LOOKUP(9^9,FIND(对照表!$E$2:$E$149,A3599),对照表!$C$2:$C$149),"省直")))</f>
        <v>省直</v>
      </c>
    </row>
    <row r="3600" customHeight="1" spans="1:16">
      <c r="A3600" s="8" t="s">
        <v>6152</v>
      </c>
      <c r="B3600" s="9" t="s">
        <v>6153</v>
      </c>
      <c r="C3600" s="8" t="s">
        <v>6132</v>
      </c>
      <c r="D3600" s="8" t="s">
        <v>6004</v>
      </c>
      <c r="E3600" s="9" t="s">
        <v>131</v>
      </c>
      <c r="F3600" s="9">
        <v>4</v>
      </c>
      <c r="G3600" s="8" t="s">
        <v>37</v>
      </c>
      <c r="H3600" s="8" t="s">
        <v>361</v>
      </c>
      <c r="I3600" s="40"/>
      <c r="J3600" s="8" t="s">
        <v>6158</v>
      </c>
      <c r="K3600" s="8" t="s">
        <v>41</v>
      </c>
      <c r="L3600" s="8"/>
      <c r="M3600" s="8"/>
      <c r="N3600" s="8" t="s">
        <v>6140</v>
      </c>
      <c r="O3600" s="11" t="s">
        <v>47</v>
      </c>
      <c r="P3600" s="5" t="str">
        <f>IF(OR(COUNTIF(A3600,"*省*"&amp;"*戒毒所*"),COUNTIF(A3600,"*省*"&amp;"*法院*"),COUNTIF(A3600,"*监狱*"),COUNTIF(A3600,"*省*"&amp;"*管教所*")),"省直",IFERROR(LOOKUP(9^9,FIND(对照表!$H$2:$H$14,A3600),对照表!$G$2:$G$14),IFERROR(LOOKUP(9^9,FIND(对照表!$E$2:$E$149,A3600),对照表!$C$2:$C$149),"省直")))</f>
        <v>省直</v>
      </c>
    </row>
    <row r="3601" customHeight="1" spans="1:16">
      <c r="A3601" s="8" t="s">
        <v>6152</v>
      </c>
      <c r="B3601" s="9" t="s">
        <v>6153</v>
      </c>
      <c r="C3601" s="8" t="s">
        <v>6132</v>
      </c>
      <c r="D3601" s="8" t="s">
        <v>6004</v>
      </c>
      <c r="E3601" s="9" t="s">
        <v>132</v>
      </c>
      <c r="F3601" s="9">
        <v>2</v>
      </c>
      <c r="G3601" s="8" t="s">
        <v>37</v>
      </c>
      <c r="H3601" s="8" t="s">
        <v>361</v>
      </c>
      <c r="I3601" s="40"/>
      <c r="J3601" s="8" t="s">
        <v>6159</v>
      </c>
      <c r="K3601" s="8" t="s">
        <v>41</v>
      </c>
      <c r="L3601" s="8"/>
      <c r="M3601" s="8"/>
      <c r="N3601" s="8" t="s">
        <v>6160</v>
      </c>
      <c r="O3601" s="11" t="s">
        <v>47</v>
      </c>
      <c r="P3601" s="5" t="str">
        <f>IF(OR(COUNTIF(A3601,"*省*"&amp;"*戒毒所*"),COUNTIF(A3601,"*省*"&amp;"*法院*"),COUNTIF(A3601,"*监狱*"),COUNTIF(A3601,"*省*"&amp;"*管教所*")),"省直",IFERROR(LOOKUP(9^9,FIND(对照表!$H$2:$H$14,A3601),对照表!$G$2:$G$14),IFERROR(LOOKUP(9^9,FIND(对照表!$E$2:$E$149,A3601),对照表!$C$2:$C$149),"省直")))</f>
        <v>省直</v>
      </c>
    </row>
    <row r="3602" customHeight="1" spans="1:16">
      <c r="A3602" s="8" t="s">
        <v>6152</v>
      </c>
      <c r="B3602" s="9" t="s">
        <v>6153</v>
      </c>
      <c r="C3602" s="8" t="s">
        <v>6029</v>
      </c>
      <c r="D3602" s="8" t="s">
        <v>6030</v>
      </c>
      <c r="E3602" s="9" t="s">
        <v>133</v>
      </c>
      <c r="F3602" s="9">
        <v>2</v>
      </c>
      <c r="G3602" s="8" t="s">
        <v>37</v>
      </c>
      <c r="H3602" s="8" t="s">
        <v>361</v>
      </c>
      <c r="I3602" s="40"/>
      <c r="J3602" s="8" t="s">
        <v>6161</v>
      </c>
      <c r="K3602" s="8" t="s">
        <v>41</v>
      </c>
      <c r="L3602" s="8"/>
      <c r="M3602" s="8"/>
      <c r="N3602" s="8" t="s">
        <v>6162</v>
      </c>
      <c r="O3602" s="11" t="s">
        <v>47</v>
      </c>
      <c r="P3602" s="5" t="str">
        <f>IF(OR(COUNTIF(A3602,"*省*"&amp;"*戒毒所*"),COUNTIF(A3602,"*省*"&amp;"*法院*"),COUNTIF(A3602,"*监狱*"),COUNTIF(A3602,"*省*"&amp;"*管教所*")),"省直",IFERROR(LOOKUP(9^9,FIND(对照表!$H$2:$H$14,A3602),对照表!$G$2:$G$14),IFERROR(LOOKUP(9^9,FIND(对照表!$E$2:$E$149,A3602),对照表!$C$2:$C$149),"省直")))</f>
        <v>省直</v>
      </c>
    </row>
    <row r="3603" customHeight="1" spans="1:16">
      <c r="A3603" s="8" t="s">
        <v>6152</v>
      </c>
      <c r="B3603" s="9" t="s">
        <v>6153</v>
      </c>
      <c r="C3603" s="8" t="s">
        <v>6029</v>
      </c>
      <c r="D3603" s="8" t="s">
        <v>6030</v>
      </c>
      <c r="E3603" s="9" t="s">
        <v>1021</v>
      </c>
      <c r="F3603" s="9">
        <v>1</v>
      </c>
      <c r="G3603" s="8" t="s">
        <v>37</v>
      </c>
      <c r="H3603" s="8" t="s">
        <v>38</v>
      </c>
      <c r="I3603" s="40"/>
      <c r="J3603" s="8" t="s">
        <v>6163</v>
      </c>
      <c r="K3603" s="8" t="s">
        <v>41</v>
      </c>
      <c r="L3603" s="8"/>
      <c r="M3603" s="8"/>
      <c r="N3603" s="8" t="s">
        <v>6162</v>
      </c>
      <c r="O3603" s="11" t="s">
        <v>47</v>
      </c>
      <c r="P3603" s="5" t="str">
        <f>IF(OR(COUNTIF(A3603,"*省*"&amp;"*戒毒所*"),COUNTIF(A3603,"*省*"&amp;"*法院*"),COUNTIF(A3603,"*监狱*"),COUNTIF(A3603,"*省*"&amp;"*管教所*")),"省直",IFERROR(LOOKUP(9^9,FIND(对照表!$H$2:$H$14,A3603),对照表!$G$2:$G$14),IFERROR(LOOKUP(9^9,FIND(对照表!$E$2:$E$149,A3603),对照表!$C$2:$C$149),"省直")))</f>
        <v>省直</v>
      </c>
    </row>
    <row r="3604" customHeight="1" spans="1:16">
      <c r="A3604" s="8" t="s">
        <v>6164</v>
      </c>
      <c r="B3604" s="9" t="s">
        <v>6165</v>
      </c>
      <c r="C3604" s="8" t="s">
        <v>6166</v>
      </c>
      <c r="D3604" s="8" t="s">
        <v>5664</v>
      </c>
      <c r="E3604" s="9" t="s">
        <v>36</v>
      </c>
      <c r="F3604" s="9">
        <v>10</v>
      </c>
      <c r="G3604" s="8" t="s">
        <v>37</v>
      </c>
      <c r="H3604" s="8" t="s">
        <v>38</v>
      </c>
      <c r="I3604" s="8" t="s">
        <v>39</v>
      </c>
      <c r="J3604" s="8" t="s">
        <v>40</v>
      </c>
      <c r="K3604" s="8" t="s">
        <v>41</v>
      </c>
      <c r="L3604" s="8"/>
      <c r="M3604" s="8"/>
      <c r="N3604" s="8" t="s">
        <v>6167</v>
      </c>
      <c r="O3604" s="11"/>
      <c r="P3604" s="5" t="str">
        <f>IF(OR(COUNTIF(A3604,"*省*"&amp;"*戒毒所*"),COUNTIF(A3604,"*省*"&amp;"*法院*"),COUNTIF(A3604,"*监狱*"),COUNTIF(A3604,"*省*"&amp;"*管教所*")),"省直",IFERROR(LOOKUP(9^9,FIND(对照表!$H$2:$H$14,A3604),对照表!$G$2:$G$14),IFERROR(LOOKUP(9^9,FIND(对照表!$E$2:$E$149,A3604),对照表!$C$2:$C$149),"省直")))</f>
        <v>哈尔滨</v>
      </c>
    </row>
    <row r="3605" customHeight="1" spans="1:16">
      <c r="A3605" s="8" t="s">
        <v>6164</v>
      </c>
      <c r="B3605" s="9" t="s">
        <v>6165</v>
      </c>
      <c r="C3605" s="8" t="s">
        <v>6166</v>
      </c>
      <c r="D3605" s="8" t="s">
        <v>5664</v>
      </c>
      <c r="E3605" s="9" t="s">
        <v>79</v>
      </c>
      <c r="F3605" s="9">
        <v>10</v>
      </c>
      <c r="G3605" s="8" t="s">
        <v>37</v>
      </c>
      <c r="H3605" s="8" t="s">
        <v>38</v>
      </c>
      <c r="I3605" s="8" t="s">
        <v>39</v>
      </c>
      <c r="J3605" s="8" t="s">
        <v>40</v>
      </c>
      <c r="K3605" s="8" t="s">
        <v>41</v>
      </c>
      <c r="L3605" s="8"/>
      <c r="M3605" s="8"/>
      <c r="N3605" s="8" t="s">
        <v>6168</v>
      </c>
      <c r="O3605" s="11"/>
      <c r="P3605" s="5" t="str">
        <f>IF(OR(COUNTIF(A3605,"*省*"&amp;"*戒毒所*"),COUNTIF(A3605,"*省*"&amp;"*法院*"),COUNTIF(A3605,"*监狱*"),COUNTIF(A3605,"*省*"&amp;"*管教所*")),"省直",IFERROR(LOOKUP(9^9,FIND(对照表!$H$2:$H$14,A3605),对照表!$G$2:$G$14),IFERROR(LOOKUP(9^9,FIND(对照表!$E$2:$E$149,A3605),对照表!$C$2:$C$149),"省直")))</f>
        <v>哈尔滨</v>
      </c>
    </row>
    <row r="3606" customHeight="1" spans="1:16">
      <c r="A3606" s="8" t="s">
        <v>6164</v>
      </c>
      <c r="B3606" s="9" t="s">
        <v>6165</v>
      </c>
      <c r="C3606" s="8" t="s">
        <v>6169</v>
      </c>
      <c r="D3606" s="8" t="s">
        <v>6170</v>
      </c>
      <c r="E3606" s="9" t="s">
        <v>81</v>
      </c>
      <c r="F3606" s="9">
        <v>1</v>
      </c>
      <c r="G3606" s="8" t="s">
        <v>37</v>
      </c>
      <c r="H3606" s="8" t="s">
        <v>38</v>
      </c>
      <c r="I3606" s="8" t="s">
        <v>39</v>
      </c>
      <c r="J3606" s="8" t="s">
        <v>6171</v>
      </c>
      <c r="K3606" s="8" t="s">
        <v>41</v>
      </c>
      <c r="L3606" s="8"/>
      <c r="M3606" s="8"/>
      <c r="N3606" s="8" t="s">
        <v>5746</v>
      </c>
      <c r="O3606" s="11"/>
      <c r="P3606" s="5" t="str">
        <f>IF(OR(COUNTIF(A3606,"*省*"&amp;"*戒毒所*"),COUNTIF(A3606,"*省*"&amp;"*法院*"),COUNTIF(A3606,"*监狱*"),COUNTIF(A3606,"*省*"&amp;"*管教所*")),"省直",IFERROR(LOOKUP(9^9,FIND(对照表!$H$2:$H$14,A3606),对照表!$G$2:$G$14),IFERROR(LOOKUP(9^9,FIND(对照表!$E$2:$E$149,A3606),对照表!$C$2:$C$149),"省直")))</f>
        <v>哈尔滨</v>
      </c>
    </row>
    <row r="3607" customHeight="1" spans="1:16">
      <c r="A3607" s="8" t="s">
        <v>6164</v>
      </c>
      <c r="B3607" s="9" t="s">
        <v>6165</v>
      </c>
      <c r="C3607" s="8" t="s">
        <v>6169</v>
      </c>
      <c r="D3607" s="8" t="s">
        <v>6172</v>
      </c>
      <c r="E3607" s="9" t="s">
        <v>131</v>
      </c>
      <c r="F3607" s="9">
        <v>1</v>
      </c>
      <c r="G3607" s="8" t="s">
        <v>37</v>
      </c>
      <c r="H3607" s="8" t="s">
        <v>193</v>
      </c>
      <c r="I3607" s="8" t="s">
        <v>39</v>
      </c>
      <c r="J3607" s="46" t="s">
        <v>5705</v>
      </c>
      <c r="K3607" s="8" t="s">
        <v>41</v>
      </c>
      <c r="L3607" s="8"/>
      <c r="M3607" s="8"/>
      <c r="N3607" s="8" t="s">
        <v>6173</v>
      </c>
      <c r="O3607" s="11"/>
      <c r="P3607" s="5" t="str">
        <f>IF(OR(COUNTIF(A3607,"*省*"&amp;"*戒毒所*"),COUNTIF(A3607,"*省*"&amp;"*法院*"),COUNTIF(A3607,"*监狱*"),COUNTIF(A3607,"*省*"&amp;"*管教所*")),"省直",IFERROR(LOOKUP(9^9,FIND(对照表!$H$2:$H$14,A3607),对照表!$G$2:$G$14),IFERROR(LOOKUP(9^9,FIND(对照表!$E$2:$E$149,A3607),对照表!$C$2:$C$149),"省直")))</f>
        <v>哈尔滨</v>
      </c>
    </row>
    <row r="3608" customHeight="1" spans="1:16">
      <c r="A3608" s="8" t="s">
        <v>6164</v>
      </c>
      <c r="B3608" s="9" t="s">
        <v>6165</v>
      </c>
      <c r="C3608" s="8" t="s">
        <v>6174</v>
      </c>
      <c r="D3608" s="8" t="s">
        <v>5664</v>
      </c>
      <c r="E3608" s="9" t="s">
        <v>132</v>
      </c>
      <c r="F3608" s="9">
        <v>1</v>
      </c>
      <c r="G3608" s="8" t="s">
        <v>37</v>
      </c>
      <c r="H3608" s="8" t="s">
        <v>38</v>
      </c>
      <c r="I3608" s="8" t="s">
        <v>39</v>
      </c>
      <c r="J3608" s="46" t="s">
        <v>6175</v>
      </c>
      <c r="K3608" s="8" t="s">
        <v>41</v>
      </c>
      <c r="L3608" s="8"/>
      <c r="M3608" s="8"/>
      <c r="N3608" s="8" t="s">
        <v>5765</v>
      </c>
      <c r="O3608" s="11"/>
      <c r="P3608" s="5" t="str">
        <f>IF(OR(COUNTIF(A3608,"*省*"&amp;"*戒毒所*"),COUNTIF(A3608,"*省*"&amp;"*法院*"),COUNTIF(A3608,"*监狱*"),COUNTIF(A3608,"*省*"&amp;"*管教所*")),"省直",IFERROR(LOOKUP(9^9,FIND(对照表!$H$2:$H$14,A3608),对照表!$G$2:$G$14),IFERROR(LOOKUP(9^9,FIND(对照表!$E$2:$E$149,A3608),对照表!$C$2:$C$149),"省直")))</f>
        <v>哈尔滨</v>
      </c>
    </row>
    <row r="3609" customHeight="1" spans="1:16">
      <c r="A3609" s="8" t="s">
        <v>6164</v>
      </c>
      <c r="B3609" s="9" t="s">
        <v>6165</v>
      </c>
      <c r="C3609" s="8" t="s">
        <v>6174</v>
      </c>
      <c r="D3609" s="8" t="s">
        <v>5664</v>
      </c>
      <c r="E3609" s="9" t="s">
        <v>133</v>
      </c>
      <c r="F3609" s="9">
        <v>1</v>
      </c>
      <c r="G3609" s="8" t="s">
        <v>37</v>
      </c>
      <c r="H3609" s="8" t="s">
        <v>38</v>
      </c>
      <c r="I3609" s="8" t="s">
        <v>39</v>
      </c>
      <c r="J3609" s="8" t="s">
        <v>6176</v>
      </c>
      <c r="K3609" s="8" t="s">
        <v>41</v>
      </c>
      <c r="L3609" s="8"/>
      <c r="M3609" s="8"/>
      <c r="N3609" s="8" t="s">
        <v>5765</v>
      </c>
      <c r="O3609" s="11"/>
      <c r="P3609" s="5" t="str">
        <f>IF(OR(COUNTIF(A3609,"*省*"&amp;"*戒毒所*"),COUNTIF(A3609,"*省*"&amp;"*法院*"),COUNTIF(A3609,"*监狱*"),COUNTIF(A3609,"*省*"&amp;"*管教所*")),"省直",IFERROR(LOOKUP(9^9,FIND(对照表!$H$2:$H$14,A3609),对照表!$G$2:$G$14),IFERROR(LOOKUP(9^9,FIND(对照表!$E$2:$E$149,A3609),对照表!$C$2:$C$149),"省直")))</f>
        <v>哈尔滨</v>
      </c>
    </row>
    <row r="3610" customHeight="1" spans="1:16">
      <c r="A3610" s="8" t="s">
        <v>6164</v>
      </c>
      <c r="B3610" s="9" t="s">
        <v>6165</v>
      </c>
      <c r="C3610" s="8" t="s">
        <v>6177</v>
      </c>
      <c r="D3610" s="8" t="s">
        <v>5664</v>
      </c>
      <c r="E3610" s="9" t="s">
        <v>1021</v>
      </c>
      <c r="F3610" s="9">
        <v>8</v>
      </c>
      <c r="G3610" s="8" t="s">
        <v>37</v>
      </c>
      <c r="H3610" s="8" t="s">
        <v>38</v>
      </c>
      <c r="I3610" s="8" t="s">
        <v>39</v>
      </c>
      <c r="J3610" s="8" t="s">
        <v>40</v>
      </c>
      <c r="K3610" s="8" t="s">
        <v>41</v>
      </c>
      <c r="L3610" s="8"/>
      <c r="M3610" s="8"/>
      <c r="N3610" s="8" t="s">
        <v>6178</v>
      </c>
      <c r="O3610" s="11"/>
      <c r="P3610" s="5" t="str">
        <f>IF(OR(COUNTIF(A3610,"*省*"&amp;"*戒毒所*"),COUNTIF(A3610,"*省*"&amp;"*法院*"),COUNTIF(A3610,"*监狱*"),COUNTIF(A3610,"*省*"&amp;"*管教所*")),"省直",IFERROR(LOOKUP(9^9,FIND(对照表!$H$2:$H$14,A3610),对照表!$G$2:$G$14),IFERROR(LOOKUP(9^9,FIND(对照表!$E$2:$E$149,A3610),对照表!$C$2:$C$149),"省直")))</f>
        <v>哈尔滨</v>
      </c>
    </row>
    <row r="3611" customHeight="1" spans="1:16">
      <c r="A3611" s="8" t="s">
        <v>6164</v>
      </c>
      <c r="B3611" s="9" t="s">
        <v>6165</v>
      </c>
      <c r="C3611" s="8" t="s">
        <v>6177</v>
      </c>
      <c r="D3611" s="8" t="s">
        <v>5664</v>
      </c>
      <c r="E3611" s="9" t="s">
        <v>1023</v>
      </c>
      <c r="F3611" s="9">
        <v>2</v>
      </c>
      <c r="G3611" s="8" t="s">
        <v>136</v>
      </c>
      <c r="H3611" s="8" t="s">
        <v>38</v>
      </c>
      <c r="I3611" s="8" t="s">
        <v>39</v>
      </c>
      <c r="J3611" s="8" t="s">
        <v>40</v>
      </c>
      <c r="K3611" s="8" t="s">
        <v>41</v>
      </c>
      <c r="L3611" s="8"/>
      <c r="M3611" s="8"/>
      <c r="N3611" s="8" t="s">
        <v>6178</v>
      </c>
      <c r="O3611" s="11"/>
      <c r="P3611" s="5" t="str">
        <f>IF(OR(COUNTIF(A3611,"*省*"&amp;"*戒毒所*"),COUNTIF(A3611,"*省*"&amp;"*法院*"),COUNTIF(A3611,"*监狱*"),COUNTIF(A3611,"*省*"&amp;"*管教所*")),"省直",IFERROR(LOOKUP(9^9,FIND(对照表!$H$2:$H$14,A3611),对照表!$G$2:$G$14),IFERROR(LOOKUP(9^9,FIND(对照表!$E$2:$E$149,A3611),对照表!$C$2:$C$149),"省直")))</f>
        <v>哈尔滨</v>
      </c>
    </row>
    <row r="3612" customHeight="1" spans="1:16">
      <c r="A3612" s="8" t="s">
        <v>6164</v>
      </c>
      <c r="B3612" s="9" t="s">
        <v>6165</v>
      </c>
      <c r="C3612" s="8" t="s">
        <v>6177</v>
      </c>
      <c r="D3612" s="8" t="s">
        <v>5664</v>
      </c>
      <c r="E3612" s="9" t="s">
        <v>3337</v>
      </c>
      <c r="F3612" s="9">
        <v>7</v>
      </c>
      <c r="G3612" s="8" t="s">
        <v>37</v>
      </c>
      <c r="H3612" s="8" t="s">
        <v>38</v>
      </c>
      <c r="I3612" s="8" t="s">
        <v>39</v>
      </c>
      <c r="J3612" s="8" t="s">
        <v>130</v>
      </c>
      <c r="K3612" s="8" t="s">
        <v>41</v>
      </c>
      <c r="L3612" s="8"/>
      <c r="M3612" s="8"/>
      <c r="N3612" s="8" t="s">
        <v>6178</v>
      </c>
      <c r="O3612" s="11"/>
      <c r="P3612" s="5" t="str">
        <f>IF(OR(COUNTIF(A3612,"*省*"&amp;"*戒毒所*"),COUNTIF(A3612,"*省*"&amp;"*法院*"),COUNTIF(A3612,"*监狱*"),COUNTIF(A3612,"*省*"&amp;"*管教所*")),"省直",IFERROR(LOOKUP(9^9,FIND(对照表!$H$2:$H$14,A3612),对照表!$G$2:$G$14),IFERROR(LOOKUP(9^9,FIND(对照表!$E$2:$E$149,A3612),对照表!$C$2:$C$149),"省直")))</f>
        <v>哈尔滨</v>
      </c>
    </row>
    <row r="3613" customHeight="1" spans="1:16">
      <c r="A3613" s="8" t="s">
        <v>6164</v>
      </c>
      <c r="B3613" s="9" t="s">
        <v>6165</v>
      </c>
      <c r="C3613" s="8" t="s">
        <v>6179</v>
      </c>
      <c r="D3613" s="8" t="s">
        <v>6180</v>
      </c>
      <c r="E3613" s="9">
        <v>10</v>
      </c>
      <c r="F3613" s="9">
        <v>2</v>
      </c>
      <c r="G3613" s="8" t="s">
        <v>37</v>
      </c>
      <c r="H3613" s="8" t="s">
        <v>38</v>
      </c>
      <c r="I3613" s="8" t="s">
        <v>39</v>
      </c>
      <c r="J3613" s="8" t="s">
        <v>6181</v>
      </c>
      <c r="K3613" s="8" t="s">
        <v>41</v>
      </c>
      <c r="L3613" s="8"/>
      <c r="M3613" s="8"/>
      <c r="N3613" s="8" t="s">
        <v>5746</v>
      </c>
      <c r="O3613" s="11"/>
      <c r="P3613" s="5" t="str">
        <f>IF(OR(COUNTIF(A3613,"*省*"&amp;"*戒毒所*"),COUNTIF(A3613,"*省*"&amp;"*法院*"),COUNTIF(A3613,"*监狱*"),COUNTIF(A3613,"*省*"&amp;"*管教所*")),"省直",IFERROR(LOOKUP(9^9,FIND(对照表!$H$2:$H$14,A3613),对照表!$G$2:$G$14),IFERROR(LOOKUP(9^9,FIND(对照表!$E$2:$E$149,A3613),对照表!$C$2:$C$149),"省直")))</f>
        <v>哈尔滨</v>
      </c>
    </row>
    <row r="3614" customHeight="1" spans="1:16">
      <c r="A3614" s="8" t="s">
        <v>6164</v>
      </c>
      <c r="B3614" s="9" t="s">
        <v>6165</v>
      </c>
      <c r="C3614" s="8" t="s">
        <v>6182</v>
      </c>
      <c r="D3614" s="8" t="s">
        <v>6183</v>
      </c>
      <c r="E3614" s="9">
        <v>11</v>
      </c>
      <c r="F3614" s="9">
        <v>1</v>
      </c>
      <c r="G3614" s="8" t="s">
        <v>37</v>
      </c>
      <c r="H3614" s="8" t="s">
        <v>38</v>
      </c>
      <c r="I3614" s="8" t="s">
        <v>39</v>
      </c>
      <c r="J3614" s="8" t="s">
        <v>6184</v>
      </c>
      <c r="K3614" s="8" t="s">
        <v>41</v>
      </c>
      <c r="L3614" s="8"/>
      <c r="M3614" s="8"/>
      <c r="N3614" s="8" t="s">
        <v>5746</v>
      </c>
      <c r="O3614" s="11"/>
      <c r="P3614" s="5" t="str">
        <f>IF(OR(COUNTIF(A3614,"*省*"&amp;"*戒毒所*"),COUNTIF(A3614,"*省*"&amp;"*法院*"),COUNTIF(A3614,"*监狱*"),COUNTIF(A3614,"*省*"&amp;"*管教所*")),"省直",IFERROR(LOOKUP(9^9,FIND(对照表!$H$2:$H$14,A3614),对照表!$G$2:$G$14),IFERROR(LOOKUP(9^9,FIND(对照表!$E$2:$E$149,A3614),对照表!$C$2:$C$149),"省直")))</f>
        <v>哈尔滨</v>
      </c>
    </row>
    <row r="3615" customHeight="1" spans="1:16">
      <c r="A3615" s="8" t="s">
        <v>6164</v>
      </c>
      <c r="B3615" s="9" t="s">
        <v>6165</v>
      </c>
      <c r="C3615" s="8" t="s">
        <v>6185</v>
      </c>
      <c r="D3615" s="8" t="s">
        <v>5664</v>
      </c>
      <c r="E3615" s="9">
        <v>12</v>
      </c>
      <c r="F3615" s="9">
        <v>8</v>
      </c>
      <c r="G3615" s="8" t="s">
        <v>37</v>
      </c>
      <c r="H3615" s="8" t="s">
        <v>38</v>
      </c>
      <c r="I3615" s="8" t="s">
        <v>39</v>
      </c>
      <c r="J3615" s="8" t="s">
        <v>40</v>
      </c>
      <c r="K3615" s="8" t="s">
        <v>41</v>
      </c>
      <c r="L3615" s="8"/>
      <c r="M3615" s="8"/>
      <c r="N3615" s="8" t="s">
        <v>6178</v>
      </c>
      <c r="O3615" s="11"/>
      <c r="P3615" s="5" t="str">
        <f>IF(OR(COUNTIF(A3615,"*省*"&amp;"*戒毒所*"),COUNTIF(A3615,"*省*"&amp;"*法院*"),COUNTIF(A3615,"*监狱*"),COUNTIF(A3615,"*省*"&amp;"*管教所*")),"省直",IFERROR(LOOKUP(9^9,FIND(对照表!$H$2:$H$14,A3615),对照表!$G$2:$G$14),IFERROR(LOOKUP(9^9,FIND(对照表!$E$2:$E$149,A3615),对照表!$C$2:$C$149),"省直")))</f>
        <v>哈尔滨</v>
      </c>
    </row>
    <row r="3616" customHeight="1" spans="1:16">
      <c r="A3616" s="8" t="s">
        <v>6164</v>
      </c>
      <c r="B3616" s="9" t="s">
        <v>6165</v>
      </c>
      <c r="C3616" s="8" t="s">
        <v>6185</v>
      </c>
      <c r="D3616" s="8" t="s">
        <v>5664</v>
      </c>
      <c r="E3616" s="9">
        <v>13</v>
      </c>
      <c r="F3616" s="9">
        <v>2</v>
      </c>
      <c r="G3616" s="8" t="s">
        <v>136</v>
      </c>
      <c r="H3616" s="8" t="s">
        <v>38</v>
      </c>
      <c r="I3616" s="8" t="s">
        <v>39</v>
      </c>
      <c r="J3616" s="8" t="s">
        <v>40</v>
      </c>
      <c r="K3616" s="8" t="s">
        <v>41</v>
      </c>
      <c r="L3616" s="8"/>
      <c r="M3616" s="8"/>
      <c r="N3616" s="8" t="s">
        <v>6178</v>
      </c>
      <c r="O3616" s="11"/>
      <c r="P3616" s="5" t="str">
        <f>IF(OR(COUNTIF(A3616,"*省*"&amp;"*戒毒所*"),COUNTIF(A3616,"*省*"&amp;"*法院*"),COUNTIF(A3616,"*监狱*"),COUNTIF(A3616,"*省*"&amp;"*管教所*")),"省直",IFERROR(LOOKUP(9^9,FIND(对照表!$H$2:$H$14,A3616),对照表!$G$2:$G$14),IFERROR(LOOKUP(9^9,FIND(对照表!$E$2:$E$149,A3616),对照表!$C$2:$C$149),"省直")))</f>
        <v>哈尔滨</v>
      </c>
    </row>
    <row r="3617" customHeight="1" spans="1:16">
      <c r="A3617" s="8" t="s">
        <v>6164</v>
      </c>
      <c r="B3617" s="9" t="s">
        <v>6165</v>
      </c>
      <c r="C3617" s="8" t="s">
        <v>6185</v>
      </c>
      <c r="D3617" s="8" t="s">
        <v>5664</v>
      </c>
      <c r="E3617" s="9">
        <v>14</v>
      </c>
      <c r="F3617" s="9">
        <v>9</v>
      </c>
      <c r="G3617" s="8" t="s">
        <v>37</v>
      </c>
      <c r="H3617" s="8" t="s">
        <v>38</v>
      </c>
      <c r="I3617" s="8" t="s">
        <v>39</v>
      </c>
      <c r="J3617" s="8" t="s">
        <v>130</v>
      </c>
      <c r="K3617" s="8" t="s">
        <v>41</v>
      </c>
      <c r="L3617" s="8"/>
      <c r="M3617" s="8"/>
      <c r="N3617" s="8" t="s">
        <v>6178</v>
      </c>
      <c r="O3617" s="11"/>
      <c r="P3617" s="5" t="str">
        <f>IF(OR(COUNTIF(A3617,"*省*"&amp;"*戒毒所*"),COUNTIF(A3617,"*省*"&amp;"*法院*"),COUNTIF(A3617,"*监狱*"),COUNTIF(A3617,"*省*"&amp;"*管教所*")),"省直",IFERROR(LOOKUP(9^9,FIND(对照表!$H$2:$H$14,A3617),对照表!$G$2:$G$14),IFERROR(LOOKUP(9^9,FIND(对照表!$E$2:$E$149,A3617),对照表!$C$2:$C$149),"省直")))</f>
        <v>哈尔滨</v>
      </c>
    </row>
    <row r="3618" customHeight="1" spans="1:16">
      <c r="A3618" s="8" t="s">
        <v>6164</v>
      </c>
      <c r="B3618" s="9" t="s">
        <v>6165</v>
      </c>
      <c r="C3618" s="8" t="s">
        <v>6186</v>
      </c>
      <c r="D3618" s="8" t="s">
        <v>6180</v>
      </c>
      <c r="E3618" s="9">
        <v>15</v>
      </c>
      <c r="F3618" s="9">
        <v>1</v>
      </c>
      <c r="G3618" s="8" t="s">
        <v>37</v>
      </c>
      <c r="H3618" s="8" t="s">
        <v>38</v>
      </c>
      <c r="I3618" s="8" t="s">
        <v>39</v>
      </c>
      <c r="J3618" s="8" t="s">
        <v>6181</v>
      </c>
      <c r="K3618" s="8" t="s">
        <v>41</v>
      </c>
      <c r="L3618" s="8"/>
      <c r="M3618" s="8"/>
      <c r="N3618" s="8" t="s">
        <v>5746</v>
      </c>
      <c r="O3618" s="11"/>
      <c r="P3618" s="5" t="str">
        <f>IF(OR(COUNTIF(A3618,"*省*"&amp;"*戒毒所*"),COUNTIF(A3618,"*省*"&amp;"*法院*"),COUNTIF(A3618,"*监狱*"),COUNTIF(A3618,"*省*"&amp;"*管教所*")),"省直",IFERROR(LOOKUP(9^9,FIND(对照表!$H$2:$H$14,A3618),对照表!$G$2:$G$14),IFERROR(LOOKUP(9^9,FIND(对照表!$E$2:$E$149,A3618),对照表!$C$2:$C$149),"省直")))</f>
        <v>哈尔滨</v>
      </c>
    </row>
    <row r="3619" customHeight="1" spans="1:16">
      <c r="A3619" s="8" t="s">
        <v>6164</v>
      </c>
      <c r="B3619" s="9" t="s">
        <v>6165</v>
      </c>
      <c r="C3619" s="8" t="s">
        <v>6187</v>
      </c>
      <c r="D3619" s="8" t="s">
        <v>5664</v>
      </c>
      <c r="E3619" s="9">
        <v>16</v>
      </c>
      <c r="F3619" s="9">
        <v>10</v>
      </c>
      <c r="G3619" s="8" t="s">
        <v>37</v>
      </c>
      <c r="H3619" s="8" t="s">
        <v>38</v>
      </c>
      <c r="I3619" s="8" t="s">
        <v>39</v>
      </c>
      <c r="J3619" s="8" t="s">
        <v>130</v>
      </c>
      <c r="K3619" s="8" t="s">
        <v>41</v>
      </c>
      <c r="L3619" s="8"/>
      <c r="M3619" s="8"/>
      <c r="N3619" s="8" t="s">
        <v>6178</v>
      </c>
      <c r="O3619" s="11"/>
      <c r="P3619" s="5" t="str">
        <f>IF(OR(COUNTIF(A3619,"*省*"&amp;"*戒毒所*"),COUNTIF(A3619,"*省*"&amp;"*法院*"),COUNTIF(A3619,"*监狱*"),COUNTIF(A3619,"*省*"&amp;"*管教所*")),"省直",IFERROR(LOOKUP(9^9,FIND(对照表!$H$2:$H$14,A3619),对照表!$G$2:$G$14),IFERROR(LOOKUP(9^9,FIND(对照表!$E$2:$E$149,A3619),对照表!$C$2:$C$149),"省直")))</f>
        <v>哈尔滨</v>
      </c>
    </row>
    <row r="3620" customHeight="1" spans="1:16">
      <c r="A3620" s="8" t="s">
        <v>6164</v>
      </c>
      <c r="B3620" s="9" t="s">
        <v>6165</v>
      </c>
      <c r="C3620" s="8" t="s">
        <v>6187</v>
      </c>
      <c r="D3620" s="8" t="s">
        <v>5664</v>
      </c>
      <c r="E3620" s="9">
        <v>17</v>
      </c>
      <c r="F3620" s="9">
        <v>8</v>
      </c>
      <c r="G3620" s="8" t="s">
        <v>37</v>
      </c>
      <c r="H3620" s="8" t="s">
        <v>38</v>
      </c>
      <c r="I3620" s="8" t="s">
        <v>39</v>
      </c>
      <c r="J3620" s="8" t="s">
        <v>40</v>
      </c>
      <c r="K3620" s="8" t="s">
        <v>41</v>
      </c>
      <c r="L3620" s="8"/>
      <c r="M3620" s="8"/>
      <c r="N3620" s="8" t="s">
        <v>6178</v>
      </c>
      <c r="O3620" s="11"/>
      <c r="P3620" s="5" t="str">
        <f>IF(OR(COUNTIF(A3620,"*省*"&amp;"*戒毒所*"),COUNTIF(A3620,"*省*"&amp;"*法院*"),COUNTIF(A3620,"*监狱*"),COUNTIF(A3620,"*省*"&amp;"*管教所*")),"省直",IFERROR(LOOKUP(9^9,FIND(对照表!$H$2:$H$14,A3620),对照表!$G$2:$G$14),IFERROR(LOOKUP(9^9,FIND(对照表!$E$2:$E$149,A3620),对照表!$C$2:$C$149),"省直")))</f>
        <v>哈尔滨</v>
      </c>
    </row>
    <row r="3621" customHeight="1" spans="1:16">
      <c r="A3621" s="8" t="s">
        <v>6164</v>
      </c>
      <c r="B3621" s="9" t="s">
        <v>6165</v>
      </c>
      <c r="C3621" s="8" t="s">
        <v>6187</v>
      </c>
      <c r="D3621" s="8" t="s">
        <v>5664</v>
      </c>
      <c r="E3621" s="9">
        <v>18</v>
      </c>
      <c r="F3621" s="9">
        <v>2</v>
      </c>
      <c r="G3621" s="8" t="s">
        <v>136</v>
      </c>
      <c r="H3621" s="8" t="s">
        <v>38</v>
      </c>
      <c r="I3621" s="8" t="s">
        <v>39</v>
      </c>
      <c r="J3621" s="8" t="s">
        <v>40</v>
      </c>
      <c r="K3621" s="8" t="s">
        <v>41</v>
      </c>
      <c r="L3621" s="8"/>
      <c r="M3621" s="8"/>
      <c r="N3621" s="8" t="s">
        <v>6178</v>
      </c>
      <c r="O3621" s="11"/>
      <c r="P3621" s="5" t="str">
        <f>IF(OR(COUNTIF(A3621,"*省*"&amp;"*戒毒所*"),COUNTIF(A3621,"*省*"&amp;"*法院*"),COUNTIF(A3621,"*监狱*"),COUNTIF(A3621,"*省*"&amp;"*管教所*")),"省直",IFERROR(LOOKUP(9^9,FIND(对照表!$H$2:$H$14,A3621),对照表!$G$2:$G$14),IFERROR(LOOKUP(9^9,FIND(对照表!$E$2:$E$149,A3621),对照表!$C$2:$C$149),"省直")))</f>
        <v>哈尔滨</v>
      </c>
    </row>
    <row r="3622" customHeight="1" spans="1:16">
      <c r="A3622" s="8" t="s">
        <v>6164</v>
      </c>
      <c r="B3622" s="9" t="s">
        <v>6165</v>
      </c>
      <c r="C3622" s="8" t="s">
        <v>6188</v>
      </c>
      <c r="D3622" s="8" t="s">
        <v>5664</v>
      </c>
      <c r="E3622" s="9">
        <v>19</v>
      </c>
      <c r="F3622" s="9">
        <v>8</v>
      </c>
      <c r="G3622" s="8" t="s">
        <v>37</v>
      </c>
      <c r="H3622" s="8" t="s">
        <v>38</v>
      </c>
      <c r="I3622" s="8" t="s">
        <v>39</v>
      </c>
      <c r="J3622" s="8" t="s">
        <v>40</v>
      </c>
      <c r="K3622" s="8" t="s">
        <v>41</v>
      </c>
      <c r="L3622" s="8"/>
      <c r="M3622" s="8"/>
      <c r="N3622" s="8" t="s">
        <v>6178</v>
      </c>
      <c r="O3622" s="11"/>
      <c r="P3622" s="5" t="str">
        <f>IF(OR(COUNTIF(A3622,"*省*"&amp;"*戒毒所*"),COUNTIF(A3622,"*省*"&amp;"*法院*"),COUNTIF(A3622,"*监狱*"),COUNTIF(A3622,"*省*"&amp;"*管教所*")),"省直",IFERROR(LOOKUP(9^9,FIND(对照表!$H$2:$H$14,A3622),对照表!$G$2:$G$14),IFERROR(LOOKUP(9^9,FIND(对照表!$E$2:$E$149,A3622),对照表!$C$2:$C$149),"省直")))</f>
        <v>哈尔滨</v>
      </c>
    </row>
    <row r="3623" customHeight="1" spans="1:16">
      <c r="A3623" s="8" t="s">
        <v>6164</v>
      </c>
      <c r="B3623" s="9" t="s">
        <v>6165</v>
      </c>
      <c r="C3623" s="8" t="s">
        <v>6188</v>
      </c>
      <c r="D3623" s="8" t="s">
        <v>5664</v>
      </c>
      <c r="E3623" s="9">
        <v>20</v>
      </c>
      <c r="F3623" s="9">
        <v>2</v>
      </c>
      <c r="G3623" s="8" t="s">
        <v>136</v>
      </c>
      <c r="H3623" s="8" t="s">
        <v>38</v>
      </c>
      <c r="I3623" s="8" t="s">
        <v>39</v>
      </c>
      <c r="J3623" s="8" t="s">
        <v>40</v>
      </c>
      <c r="K3623" s="8" t="s">
        <v>41</v>
      </c>
      <c r="L3623" s="8"/>
      <c r="M3623" s="8"/>
      <c r="N3623" s="8" t="s">
        <v>6178</v>
      </c>
      <c r="O3623" s="11"/>
      <c r="P3623" s="5" t="str">
        <f>IF(OR(COUNTIF(A3623,"*省*"&amp;"*戒毒所*"),COUNTIF(A3623,"*省*"&amp;"*法院*"),COUNTIF(A3623,"*监狱*"),COUNTIF(A3623,"*省*"&amp;"*管教所*")),"省直",IFERROR(LOOKUP(9^9,FIND(对照表!$H$2:$H$14,A3623),对照表!$G$2:$G$14),IFERROR(LOOKUP(9^9,FIND(对照表!$E$2:$E$149,A3623),对照表!$C$2:$C$149),"省直")))</f>
        <v>哈尔滨</v>
      </c>
    </row>
    <row r="3624" customHeight="1" spans="1:16">
      <c r="A3624" s="8" t="s">
        <v>6164</v>
      </c>
      <c r="B3624" s="9" t="s">
        <v>6165</v>
      </c>
      <c r="C3624" s="8" t="s">
        <v>6188</v>
      </c>
      <c r="D3624" s="8" t="s">
        <v>5664</v>
      </c>
      <c r="E3624" s="9">
        <v>21</v>
      </c>
      <c r="F3624" s="9">
        <v>8</v>
      </c>
      <c r="G3624" s="8" t="s">
        <v>37</v>
      </c>
      <c r="H3624" s="8" t="s">
        <v>38</v>
      </c>
      <c r="I3624" s="8" t="s">
        <v>39</v>
      </c>
      <c r="J3624" s="8" t="s">
        <v>130</v>
      </c>
      <c r="K3624" s="8" t="s">
        <v>41</v>
      </c>
      <c r="L3624" s="8"/>
      <c r="M3624" s="8"/>
      <c r="N3624" s="8" t="s">
        <v>6178</v>
      </c>
      <c r="O3624" s="11"/>
      <c r="P3624" s="5" t="str">
        <f>IF(OR(COUNTIF(A3624,"*省*"&amp;"*戒毒所*"),COUNTIF(A3624,"*省*"&amp;"*法院*"),COUNTIF(A3624,"*监狱*"),COUNTIF(A3624,"*省*"&amp;"*管教所*")),"省直",IFERROR(LOOKUP(9^9,FIND(对照表!$H$2:$H$14,A3624),对照表!$G$2:$G$14),IFERROR(LOOKUP(9^9,FIND(对照表!$E$2:$E$149,A3624),对照表!$C$2:$C$149),"省直")))</f>
        <v>哈尔滨</v>
      </c>
    </row>
    <row r="3625" customHeight="1" spans="1:16">
      <c r="A3625" s="8" t="s">
        <v>6164</v>
      </c>
      <c r="B3625" s="9" t="s">
        <v>6165</v>
      </c>
      <c r="C3625" s="8" t="s">
        <v>6189</v>
      </c>
      <c r="D3625" s="8" t="s">
        <v>6183</v>
      </c>
      <c r="E3625" s="9">
        <v>22</v>
      </c>
      <c r="F3625" s="9">
        <v>2</v>
      </c>
      <c r="G3625" s="8" t="s">
        <v>37</v>
      </c>
      <c r="H3625" s="8" t="s">
        <v>38</v>
      </c>
      <c r="I3625" s="8" t="s">
        <v>39</v>
      </c>
      <c r="J3625" s="8" t="s">
        <v>6184</v>
      </c>
      <c r="K3625" s="8" t="s">
        <v>41</v>
      </c>
      <c r="L3625" s="8"/>
      <c r="M3625" s="8"/>
      <c r="N3625" s="8" t="s">
        <v>5746</v>
      </c>
      <c r="O3625" s="11"/>
      <c r="P3625" s="5" t="str">
        <f>IF(OR(COUNTIF(A3625,"*省*"&amp;"*戒毒所*"),COUNTIF(A3625,"*省*"&amp;"*法院*"),COUNTIF(A3625,"*监狱*"),COUNTIF(A3625,"*省*"&amp;"*管教所*")),"省直",IFERROR(LOOKUP(9^9,FIND(对照表!$H$2:$H$14,A3625),对照表!$G$2:$G$14),IFERROR(LOOKUP(9^9,FIND(对照表!$E$2:$E$149,A3625),对照表!$C$2:$C$149),"省直")))</f>
        <v>哈尔滨</v>
      </c>
    </row>
    <row r="3626" customHeight="1" spans="1:16">
      <c r="A3626" s="8" t="s">
        <v>6164</v>
      </c>
      <c r="B3626" s="9" t="s">
        <v>6165</v>
      </c>
      <c r="C3626" s="8" t="s">
        <v>6190</v>
      </c>
      <c r="D3626" s="8" t="s">
        <v>5664</v>
      </c>
      <c r="E3626" s="9">
        <v>23</v>
      </c>
      <c r="F3626" s="9">
        <v>2</v>
      </c>
      <c r="G3626" s="8" t="s">
        <v>37</v>
      </c>
      <c r="H3626" s="8" t="s">
        <v>38</v>
      </c>
      <c r="I3626" s="8" t="s">
        <v>39</v>
      </c>
      <c r="J3626" s="8" t="s">
        <v>40</v>
      </c>
      <c r="K3626" s="8" t="s">
        <v>41</v>
      </c>
      <c r="L3626" s="8"/>
      <c r="M3626" s="8"/>
      <c r="N3626" s="8" t="s">
        <v>6178</v>
      </c>
      <c r="O3626" s="11"/>
      <c r="P3626" s="5" t="str">
        <f>IF(OR(COUNTIF(A3626,"*省*"&amp;"*戒毒所*"),COUNTIF(A3626,"*省*"&amp;"*法院*"),COUNTIF(A3626,"*监狱*"),COUNTIF(A3626,"*省*"&amp;"*管教所*")),"省直",IFERROR(LOOKUP(9^9,FIND(对照表!$H$2:$H$14,A3626),对照表!$G$2:$G$14),IFERROR(LOOKUP(9^9,FIND(对照表!$E$2:$E$149,A3626),对照表!$C$2:$C$149),"省直")))</f>
        <v>哈尔滨</v>
      </c>
    </row>
    <row r="3627" customHeight="1" spans="1:16">
      <c r="A3627" s="8" t="s">
        <v>6164</v>
      </c>
      <c r="B3627" s="9" t="s">
        <v>6165</v>
      </c>
      <c r="C3627" s="8" t="s">
        <v>6190</v>
      </c>
      <c r="D3627" s="8" t="s">
        <v>5664</v>
      </c>
      <c r="E3627" s="9">
        <v>24</v>
      </c>
      <c r="F3627" s="9">
        <v>2</v>
      </c>
      <c r="G3627" s="8" t="s">
        <v>37</v>
      </c>
      <c r="H3627" s="8" t="s">
        <v>38</v>
      </c>
      <c r="I3627" s="8" t="s">
        <v>39</v>
      </c>
      <c r="J3627" s="8" t="s">
        <v>40</v>
      </c>
      <c r="K3627" s="8" t="s">
        <v>41</v>
      </c>
      <c r="L3627" s="8"/>
      <c r="M3627" s="8"/>
      <c r="N3627" s="8" t="s">
        <v>5765</v>
      </c>
      <c r="O3627" s="11"/>
      <c r="P3627" s="5" t="str">
        <f>IF(OR(COUNTIF(A3627,"*省*"&amp;"*戒毒所*"),COUNTIF(A3627,"*省*"&amp;"*法院*"),COUNTIF(A3627,"*监狱*"),COUNTIF(A3627,"*省*"&amp;"*管教所*")),"省直",IFERROR(LOOKUP(9^9,FIND(对照表!$H$2:$H$14,A3627),对照表!$G$2:$G$14),IFERROR(LOOKUP(9^9,FIND(对照表!$E$2:$E$149,A3627),对照表!$C$2:$C$149),"省直")))</f>
        <v>哈尔滨</v>
      </c>
    </row>
    <row r="3628" customHeight="1" spans="1:16">
      <c r="A3628" s="8" t="s">
        <v>6164</v>
      </c>
      <c r="B3628" s="9" t="s">
        <v>6165</v>
      </c>
      <c r="C3628" s="8" t="s">
        <v>6191</v>
      </c>
      <c r="D3628" s="8" t="s">
        <v>6183</v>
      </c>
      <c r="E3628" s="9">
        <v>25</v>
      </c>
      <c r="F3628" s="9">
        <v>2</v>
      </c>
      <c r="G3628" s="8" t="s">
        <v>37</v>
      </c>
      <c r="H3628" s="8" t="s">
        <v>38</v>
      </c>
      <c r="I3628" s="8" t="s">
        <v>39</v>
      </c>
      <c r="J3628" s="8" t="s">
        <v>6184</v>
      </c>
      <c r="K3628" s="8" t="s">
        <v>41</v>
      </c>
      <c r="L3628" s="8"/>
      <c r="M3628" s="8"/>
      <c r="N3628" s="8" t="s">
        <v>5746</v>
      </c>
      <c r="O3628" s="11"/>
      <c r="P3628" s="5" t="str">
        <f>IF(OR(COUNTIF(A3628,"*省*"&amp;"*戒毒所*"),COUNTIF(A3628,"*省*"&amp;"*法院*"),COUNTIF(A3628,"*监狱*"),COUNTIF(A3628,"*省*"&amp;"*管教所*")),"省直",IFERROR(LOOKUP(9^9,FIND(对照表!$H$2:$H$14,A3628),对照表!$G$2:$G$14),IFERROR(LOOKUP(9^9,FIND(对照表!$E$2:$E$149,A3628),对照表!$C$2:$C$149),"省直")))</f>
        <v>哈尔滨</v>
      </c>
    </row>
    <row r="3629" customHeight="1" spans="1:16">
      <c r="A3629" s="8" t="s">
        <v>6164</v>
      </c>
      <c r="B3629" s="9" t="s">
        <v>6165</v>
      </c>
      <c r="C3629" s="8" t="s">
        <v>6192</v>
      </c>
      <c r="D3629" s="8" t="s">
        <v>5664</v>
      </c>
      <c r="E3629" s="9">
        <v>26</v>
      </c>
      <c r="F3629" s="9">
        <v>8</v>
      </c>
      <c r="G3629" s="8" t="s">
        <v>37</v>
      </c>
      <c r="H3629" s="8" t="s">
        <v>38</v>
      </c>
      <c r="I3629" s="8" t="s">
        <v>39</v>
      </c>
      <c r="J3629" s="8" t="s">
        <v>40</v>
      </c>
      <c r="K3629" s="8" t="s">
        <v>41</v>
      </c>
      <c r="L3629" s="8"/>
      <c r="M3629" s="8"/>
      <c r="N3629" s="8" t="s">
        <v>6178</v>
      </c>
      <c r="O3629" s="11"/>
      <c r="P3629" s="5" t="str">
        <f>IF(OR(COUNTIF(A3629,"*省*"&amp;"*戒毒所*"),COUNTIF(A3629,"*省*"&amp;"*法院*"),COUNTIF(A3629,"*监狱*"),COUNTIF(A3629,"*省*"&amp;"*管教所*")),"省直",IFERROR(LOOKUP(9^9,FIND(对照表!$H$2:$H$14,A3629),对照表!$G$2:$G$14),IFERROR(LOOKUP(9^9,FIND(对照表!$E$2:$E$149,A3629),对照表!$C$2:$C$149),"省直")))</f>
        <v>哈尔滨</v>
      </c>
    </row>
    <row r="3630" customHeight="1" spans="1:16">
      <c r="A3630" s="8" t="s">
        <v>6164</v>
      </c>
      <c r="B3630" s="9" t="s">
        <v>6165</v>
      </c>
      <c r="C3630" s="8" t="s">
        <v>6192</v>
      </c>
      <c r="D3630" s="8" t="s">
        <v>5664</v>
      </c>
      <c r="E3630" s="9">
        <v>27</v>
      </c>
      <c r="F3630" s="9">
        <v>2</v>
      </c>
      <c r="G3630" s="8" t="s">
        <v>136</v>
      </c>
      <c r="H3630" s="8" t="s">
        <v>38</v>
      </c>
      <c r="I3630" s="8" t="s">
        <v>39</v>
      </c>
      <c r="J3630" s="8" t="s">
        <v>40</v>
      </c>
      <c r="K3630" s="8" t="s">
        <v>41</v>
      </c>
      <c r="L3630" s="8"/>
      <c r="M3630" s="8"/>
      <c r="N3630" s="8" t="s">
        <v>6178</v>
      </c>
      <c r="O3630" s="11"/>
      <c r="P3630" s="5" t="str">
        <f>IF(OR(COUNTIF(A3630,"*省*"&amp;"*戒毒所*"),COUNTIF(A3630,"*省*"&amp;"*法院*"),COUNTIF(A3630,"*监狱*"),COUNTIF(A3630,"*省*"&amp;"*管教所*")),"省直",IFERROR(LOOKUP(9^9,FIND(对照表!$H$2:$H$14,A3630),对照表!$G$2:$G$14),IFERROR(LOOKUP(9^9,FIND(对照表!$E$2:$E$149,A3630),对照表!$C$2:$C$149),"省直")))</f>
        <v>哈尔滨</v>
      </c>
    </row>
    <row r="3631" customHeight="1" spans="1:16">
      <c r="A3631" s="8" t="s">
        <v>6164</v>
      </c>
      <c r="B3631" s="9" t="s">
        <v>6165</v>
      </c>
      <c r="C3631" s="8" t="s">
        <v>6192</v>
      </c>
      <c r="D3631" s="8" t="s">
        <v>5664</v>
      </c>
      <c r="E3631" s="9">
        <v>28</v>
      </c>
      <c r="F3631" s="9">
        <v>6</v>
      </c>
      <c r="G3631" s="8" t="s">
        <v>37</v>
      </c>
      <c r="H3631" s="8" t="s">
        <v>38</v>
      </c>
      <c r="I3631" s="8" t="s">
        <v>39</v>
      </c>
      <c r="J3631" s="8" t="s">
        <v>130</v>
      </c>
      <c r="K3631" s="8" t="s">
        <v>41</v>
      </c>
      <c r="L3631" s="8"/>
      <c r="M3631" s="8"/>
      <c r="N3631" s="8" t="s">
        <v>6178</v>
      </c>
      <c r="O3631" s="11"/>
      <c r="P3631" s="5" t="str">
        <f>IF(OR(COUNTIF(A3631,"*省*"&amp;"*戒毒所*"),COUNTIF(A3631,"*省*"&amp;"*法院*"),COUNTIF(A3631,"*监狱*"),COUNTIF(A3631,"*省*"&amp;"*管教所*")),"省直",IFERROR(LOOKUP(9^9,FIND(对照表!$H$2:$H$14,A3631),对照表!$G$2:$G$14),IFERROR(LOOKUP(9^9,FIND(对照表!$E$2:$E$149,A3631),对照表!$C$2:$C$149),"省直")))</f>
        <v>哈尔滨</v>
      </c>
    </row>
    <row r="3632" customHeight="1" spans="1:16">
      <c r="A3632" s="8" t="s">
        <v>6164</v>
      </c>
      <c r="B3632" s="9" t="s">
        <v>6165</v>
      </c>
      <c r="C3632" s="8" t="s">
        <v>6193</v>
      </c>
      <c r="D3632" s="8" t="s">
        <v>6180</v>
      </c>
      <c r="E3632" s="9">
        <v>29</v>
      </c>
      <c r="F3632" s="9">
        <v>2</v>
      </c>
      <c r="G3632" s="8" t="s">
        <v>37</v>
      </c>
      <c r="H3632" s="8" t="s">
        <v>38</v>
      </c>
      <c r="I3632" s="8" t="s">
        <v>39</v>
      </c>
      <c r="J3632" s="8" t="s">
        <v>6181</v>
      </c>
      <c r="K3632" s="8" t="s">
        <v>41</v>
      </c>
      <c r="L3632" s="8"/>
      <c r="M3632" s="8"/>
      <c r="N3632" s="8" t="s">
        <v>5746</v>
      </c>
      <c r="O3632" s="11"/>
      <c r="P3632" s="5" t="str">
        <f>IF(OR(COUNTIF(A3632,"*省*"&amp;"*戒毒所*"),COUNTIF(A3632,"*省*"&amp;"*法院*"),COUNTIF(A3632,"*监狱*"),COUNTIF(A3632,"*省*"&amp;"*管教所*")),"省直",IFERROR(LOOKUP(9^9,FIND(对照表!$H$2:$H$14,A3632),对照表!$G$2:$G$14),IFERROR(LOOKUP(9^9,FIND(对照表!$E$2:$E$149,A3632),对照表!$C$2:$C$149),"省直")))</f>
        <v>哈尔滨</v>
      </c>
    </row>
    <row r="3633" customHeight="1" spans="1:16">
      <c r="A3633" s="8" t="s">
        <v>6164</v>
      </c>
      <c r="B3633" s="9" t="s">
        <v>6165</v>
      </c>
      <c r="C3633" s="8" t="s">
        <v>6194</v>
      </c>
      <c r="D3633" s="8" t="s">
        <v>6183</v>
      </c>
      <c r="E3633" s="9">
        <v>30</v>
      </c>
      <c r="F3633" s="9">
        <v>2</v>
      </c>
      <c r="G3633" s="8" t="s">
        <v>37</v>
      </c>
      <c r="H3633" s="8" t="s">
        <v>38</v>
      </c>
      <c r="I3633" s="8" t="s">
        <v>39</v>
      </c>
      <c r="J3633" s="8" t="s">
        <v>6184</v>
      </c>
      <c r="K3633" s="8" t="s">
        <v>41</v>
      </c>
      <c r="L3633" s="8"/>
      <c r="M3633" s="8"/>
      <c r="N3633" s="8" t="s">
        <v>5746</v>
      </c>
      <c r="O3633" s="11"/>
      <c r="P3633" s="5" t="str">
        <f>IF(OR(COUNTIF(A3633,"*省*"&amp;"*戒毒所*"),COUNTIF(A3633,"*省*"&amp;"*法院*"),COUNTIF(A3633,"*监狱*"),COUNTIF(A3633,"*省*"&amp;"*管教所*")),"省直",IFERROR(LOOKUP(9^9,FIND(对照表!$H$2:$H$14,A3633),对照表!$G$2:$G$14),IFERROR(LOOKUP(9^9,FIND(对照表!$E$2:$E$149,A3633),对照表!$C$2:$C$149),"省直")))</f>
        <v>哈尔滨</v>
      </c>
    </row>
    <row r="3634" customHeight="1" spans="1:16">
      <c r="A3634" s="8" t="s">
        <v>6164</v>
      </c>
      <c r="B3634" s="9" t="s">
        <v>6165</v>
      </c>
      <c r="C3634" s="8" t="s">
        <v>6195</v>
      </c>
      <c r="D3634" s="8" t="s">
        <v>5664</v>
      </c>
      <c r="E3634" s="9">
        <v>31</v>
      </c>
      <c r="F3634" s="9">
        <v>8</v>
      </c>
      <c r="G3634" s="8" t="s">
        <v>37</v>
      </c>
      <c r="H3634" s="8" t="s">
        <v>38</v>
      </c>
      <c r="I3634" s="8" t="s">
        <v>39</v>
      </c>
      <c r="J3634" s="8" t="s">
        <v>40</v>
      </c>
      <c r="K3634" s="8" t="s">
        <v>41</v>
      </c>
      <c r="L3634" s="8"/>
      <c r="M3634" s="8"/>
      <c r="N3634" s="8" t="s">
        <v>6178</v>
      </c>
      <c r="O3634" s="11"/>
      <c r="P3634" s="5" t="str">
        <f>IF(OR(COUNTIF(A3634,"*省*"&amp;"*戒毒所*"),COUNTIF(A3634,"*省*"&amp;"*法院*"),COUNTIF(A3634,"*监狱*"),COUNTIF(A3634,"*省*"&amp;"*管教所*")),"省直",IFERROR(LOOKUP(9^9,FIND(对照表!$H$2:$H$14,A3634),对照表!$G$2:$G$14),IFERROR(LOOKUP(9^9,FIND(对照表!$E$2:$E$149,A3634),对照表!$C$2:$C$149),"省直")))</f>
        <v>哈尔滨</v>
      </c>
    </row>
    <row r="3635" customHeight="1" spans="1:16">
      <c r="A3635" s="8" t="s">
        <v>6164</v>
      </c>
      <c r="B3635" s="9" t="s">
        <v>6165</v>
      </c>
      <c r="C3635" s="8" t="s">
        <v>6195</v>
      </c>
      <c r="D3635" s="8" t="s">
        <v>5664</v>
      </c>
      <c r="E3635" s="9">
        <v>32</v>
      </c>
      <c r="F3635" s="9">
        <v>2</v>
      </c>
      <c r="G3635" s="8" t="s">
        <v>78</v>
      </c>
      <c r="H3635" s="8" t="s">
        <v>38</v>
      </c>
      <c r="I3635" s="8" t="s">
        <v>39</v>
      </c>
      <c r="J3635" s="8" t="s">
        <v>40</v>
      </c>
      <c r="K3635" s="8" t="s">
        <v>41</v>
      </c>
      <c r="L3635" s="8"/>
      <c r="M3635" s="8"/>
      <c r="N3635" s="8" t="s">
        <v>6178</v>
      </c>
      <c r="O3635" s="11"/>
      <c r="P3635" s="5" t="str">
        <f>IF(OR(COUNTIF(A3635,"*省*"&amp;"*戒毒所*"),COUNTIF(A3635,"*省*"&amp;"*法院*"),COUNTIF(A3635,"*监狱*"),COUNTIF(A3635,"*省*"&amp;"*管教所*")),"省直",IFERROR(LOOKUP(9^9,FIND(对照表!$H$2:$H$14,A3635),对照表!$G$2:$G$14),IFERROR(LOOKUP(9^9,FIND(对照表!$E$2:$E$149,A3635),对照表!$C$2:$C$149),"省直")))</f>
        <v>哈尔滨</v>
      </c>
    </row>
    <row r="3636" customHeight="1" spans="1:16">
      <c r="A3636" s="8" t="s">
        <v>6164</v>
      </c>
      <c r="B3636" s="9" t="s">
        <v>6165</v>
      </c>
      <c r="C3636" s="8" t="s">
        <v>6195</v>
      </c>
      <c r="D3636" s="8" t="s">
        <v>5664</v>
      </c>
      <c r="E3636" s="9">
        <v>33</v>
      </c>
      <c r="F3636" s="9">
        <v>5</v>
      </c>
      <c r="G3636" s="8" t="s">
        <v>37</v>
      </c>
      <c r="H3636" s="8" t="s">
        <v>38</v>
      </c>
      <c r="I3636" s="8" t="s">
        <v>39</v>
      </c>
      <c r="J3636" s="8" t="s">
        <v>130</v>
      </c>
      <c r="K3636" s="8" t="s">
        <v>41</v>
      </c>
      <c r="L3636" s="8"/>
      <c r="M3636" s="8"/>
      <c r="N3636" s="8" t="s">
        <v>6178</v>
      </c>
      <c r="O3636" s="11"/>
      <c r="P3636" s="5" t="str">
        <f>IF(OR(COUNTIF(A3636,"*省*"&amp;"*戒毒所*"),COUNTIF(A3636,"*省*"&amp;"*法院*"),COUNTIF(A3636,"*监狱*"),COUNTIF(A3636,"*省*"&amp;"*管教所*")),"省直",IFERROR(LOOKUP(9^9,FIND(对照表!$H$2:$H$14,A3636),对照表!$G$2:$G$14),IFERROR(LOOKUP(9^9,FIND(对照表!$E$2:$E$149,A3636),对照表!$C$2:$C$149),"省直")))</f>
        <v>哈尔滨</v>
      </c>
    </row>
    <row r="3637" customHeight="1" spans="1:16">
      <c r="A3637" s="8" t="s">
        <v>6164</v>
      </c>
      <c r="B3637" s="9" t="s">
        <v>6165</v>
      </c>
      <c r="C3637" s="8" t="s">
        <v>6195</v>
      </c>
      <c r="D3637" s="8" t="s">
        <v>5664</v>
      </c>
      <c r="E3637" s="9">
        <v>34</v>
      </c>
      <c r="F3637" s="9">
        <v>4</v>
      </c>
      <c r="G3637" s="8" t="s">
        <v>37</v>
      </c>
      <c r="H3637" s="8" t="s">
        <v>38</v>
      </c>
      <c r="I3637" s="8" t="s">
        <v>39</v>
      </c>
      <c r="J3637" s="8" t="s">
        <v>40</v>
      </c>
      <c r="K3637" s="8" t="s">
        <v>41</v>
      </c>
      <c r="L3637" s="8"/>
      <c r="M3637" s="8"/>
      <c r="N3637" s="8" t="s">
        <v>6178</v>
      </c>
      <c r="O3637" s="11"/>
      <c r="P3637" s="5" t="str">
        <f>IF(OR(COUNTIF(A3637,"*省*"&amp;"*戒毒所*"),COUNTIF(A3637,"*省*"&amp;"*法院*"),COUNTIF(A3637,"*监狱*"),COUNTIF(A3637,"*省*"&amp;"*管教所*")),"省直",IFERROR(LOOKUP(9^9,FIND(对照表!$H$2:$H$14,A3637),对照表!$G$2:$G$14),IFERROR(LOOKUP(9^9,FIND(对照表!$E$2:$E$149,A3637),对照表!$C$2:$C$149),"省直")))</f>
        <v>哈尔滨</v>
      </c>
    </row>
    <row r="3638" customHeight="1" spans="1:16">
      <c r="A3638" s="8" t="s">
        <v>6164</v>
      </c>
      <c r="B3638" s="9" t="s">
        <v>6165</v>
      </c>
      <c r="C3638" s="8" t="s">
        <v>6196</v>
      </c>
      <c r="D3638" s="8" t="s">
        <v>6180</v>
      </c>
      <c r="E3638" s="9">
        <v>35</v>
      </c>
      <c r="F3638" s="9">
        <v>1</v>
      </c>
      <c r="G3638" s="8" t="s">
        <v>37</v>
      </c>
      <c r="H3638" s="8" t="s">
        <v>38</v>
      </c>
      <c r="I3638" s="8" t="s">
        <v>39</v>
      </c>
      <c r="J3638" s="8" t="s">
        <v>6181</v>
      </c>
      <c r="K3638" s="8" t="s">
        <v>41</v>
      </c>
      <c r="L3638" s="8"/>
      <c r="M3638" s="8"/>
      <c r="N3638" s="8" t="s">
        <v>5746</v>
      </c>
      <c r="O3638" s="11"/>
      <c r="P3638" s="5" t="str">
        <f>IF(OR(COUNTIF(A3638,"*省*"&amp;"*戒毒所*"),COUNTIF(A3638,"*省*"&amp;"*法院*"),COUNTIF(A3638,"*监狱*"),COUNTIF(A3638,"*省*"&amp;"*管教所*")),"省直",IFERROR(LOOKUP(9^9,FIND(对照表!$H$2:$H$14,A3638),对照表!$G$2:$G$14),IFERROR(LOOKUP(9^9,FIND(对照表!$E$2:$E$149,A3638),对照表!$C$2:$C$149),"省直")))</f>
        <v>哈尔滨</v>
      </c>
    </row>
    <row r="3639" customHeight="1" spans="1:16">
      <c r="A3639" s="8" t="s">
        <v>6197</v>
      </c>
      <c r="B3639" s="9" t="s">
        <v>6198</v>
      </c>
      <c r="C3639" s="8" t="s">
        <v>6003</v>
      </c>
      <c r="D3639" s="8" t="s">
        <v>6004</v>
      </c>
      <c r="E3639" s="9" t="s">
        <v>36</v>
      </c>
      <c r="F3639" s="9">
        <v>10</v>
      </c>
      <c r="G3639" s="8" t="s">
        <v>37</v>
      </c>
      <c r="H3639" s="8" t="s">
        <v>38</v>
      </c>
      <c r="I3639" s="8" t="s">
        <v>39</v>
      </c>
      <c r="J3639" s="8" t="s">
        <v>40</v>
      </c>
      <c r="K3639" s="8" t="s">
        <v>41</v>
      </c>
      <c r="L3639" s="8"/>
      <c r="M3639" s="8"/>
      <c r="N3639" s="8" t="s">
        <v>6006</v>
      </c>
      <c r="O3639" s="11"/>
      <c r="P3639" s="5" t="str">
        <f>IF(OR(COUNTIF(A3639,"*省*"&amp;"*戒毒所*"),COUNTIF(A3639,"*省*"&amp;"*法院*"),COUNTIF(A3639,"*监狱*"),COUNTIF(A3639,"*省*"&amp;"*管教所*")),"省直",IFERROR(LOOKUP(9^9,FIND(对照表!$H$2:$H$14,A3639),对照表!$G$2:$G$14),IFERROR(LOOKUP(9^9,FIND(对照表!$E$2:$E$149,A3639),对照表!$C$2:$C$149),"省直")))</f>
        <v>省直</v>
      </c>
    </row>
    <row r="3640" customHeight="1" spans="1:16">
      <c r="A3640" s="8" t="s">
        <v>6197</v>
      </c>
      <c r="B3640" s="9" t="s">
        <v>6198</v>
      </c>
      <c r="C3640" s="8" t="s">
        <v>6003</v>
      </c>
      <c r="D3640" s="8" t="s">
        <v>6004</v>
      </c>
      <c r="E3640" s="9" t="s">
        <v>79</v>
      </c>
      <c r="F3640" s="9">
        <v>10</v>
      </c>
      <c r="G3640" s="8" t="s">
        <v>37</v>
      </c>
      <c r="H3640" s="8" t="s">
        <v>38</v>
      </c>
      <c r="I3640" s="8" t="s">
        <v>39</v>
      </c>
      <c r="J3640" s="8" t="s">
        <v>40</v>
      </c>
      <c r="K3640" s="8" t="s">
        <v>41</v>
      </c>
      <c r="L3640" s="8"/>
      <c r="M3640" s="8"/>
      <c r="N3640" s="8" t="s">
        <v>6006</v>
      </c>
      <c r="O3640" s="11"/>
      <c r="P3640" s="5" t="str">
        <f>IF(OR(COUNTIF(A3640,"*省*"&amp;"*戒毒所*"),COUNTIF(A3640,"*省*"&amp;"*法院*"),COUNTIF(A3640,"*监狱*"),COUNTIF(A3640,"*省*"&amp;"*管教所*")),"省直",IFERROR(LOOKUP(9^9,FIND(对照表!$H$2:$H$14,A3640),对照表!$G$2:$G$14),IFERROR(LOOKUP(9^9,FIND(对照表!$E$2:$E$149,A3640),对照表!$C$2:$C$149),"省直")))</f>
        <v>省直</v>
      </c>
    </row>
    <row r="3641" customHeight="1" spans="1:16">
      <c r="A3641" s="8" t="s">
        <v>6197</v>
      </c>
      <c r="B3641" s="9" t="s">
        <v>6198</v>
      </c>
      <c r="C3641" s="8" t="s">
        <v>6003</v>
      </c>
      <c r="D3641" s="8" t="s">
        <v>6004</v>
      </c>
      <c r="E3641" s="9" t="s">
        <v>81</v>
      </c>
      <c r="F3641" s="9">
        <v>6</v>
      </c>
      <c r="G3641" s="8" t="s">
        <v>136</v>
      </c>
      <c r="H3641" s="8" t="s">
        <v>38</v>
      </c>
      <c r="I3641" s="8" t="s">
        <v>39</v>
      </c>
      <c r="J3641" s="8" t="s">
        <v>40</v>
      </c>
      <c r="K3641" s="8" t="s">
        <v>41</v>
      </c>
      <c r="L3641" s="8"/>
      <c r="M3641" s="8"/>
      <c r="N3641" s="8" t="s">
        <v>6006</v>
      </c>
      <c r="O3641" s="11"/>
      <c r="P3641" s="5" t="str">
        <f>IF(OR(COUNTIF(A3641,"*省*"&amp;"*戒毒所*"),COUNTIF(A3641,"*省*"&amp;"*法院*"),COUNTIF(A3641,"*监狱*"),COUNTIF(A3641,"*省*"&amp;"*管教所*")),"省直",IFERROR(LOOKUP(9^9,FIND(对照表!$H$2:$H$14,A3641),对照表!$G$2:$G$14),IFERROR(LOOKUP(9^9,FIND(对照表!$E$2:$E$149,A3641),对照表!$C$2:$C$149),"省直")))</f>
        <v>省直</v>
      </c>
    </row>
    <row r="3642" customHeight="1" spans="1:16">
      <c r="A3642" s="8" t="s">
        <v>6199</v>
      </c>
      <c r="B3642" s="9" t="s">
        <v>6200</v>
      </c>
      <c r="C3642" s="8" t="s">
        <v>6003</v>
      </c>
      <c r="D3642" s="8" t="s">
        <v>6004</v>
      </c>
      <c r="E3642" s="9" t="s">
        <v>36</v>
      </c>
      <c r="F3642" s="9">
        <v>10</v>
      </c>
      <c r="G3642" s="8" t="s">
        <v>46</v>
      </c>
      <c r="H3642" s="8" t="s">
        <v>38</v>
      </c>
      <c r="I3642" s="8" t="s">
        <v>39</v>
      </c>
      <c r="J3642" s="8" t="s">
        <v>40</v>
      </c>
      <c r="K3642" s="8" t="s">
        <v>41</v>
      </c>
      <c r="L3642" s="8"/>
      <c r="M3642" s="8"/>
      <c r="N3642" s="8" t="s">
        <v>6006</v>
      </c>
      <c r="O3642" s="11"/>
      <c r="P3642" s="5" t="str">
        <f>IF(OR(COUNTIF(A3642,"*省*"&amp;"*戒毒所*"),COUNTIF(A3642,"*省*"&amp;"*法院*"),COUNTIF(A3642,"*监狱*"),COUNTIF(A3642,"*省*"&amp;"*管教所*")),"省直",IFERROR(LOOKUP(9^9,FIND(对照表!$H$2:$H$14,A3642),对照表!$G$2:$G$14),IFERROR(LOOKUP(9^9,FIND(对照表!$E$2:$E$149,A3642),对照表!$C$2:$C$149),"省直")))</f>
        <v>省直</v>
      </c>
    </row>
    <row r="3643" customHeight="1" spans="1:16">
      <c r="A3643" s="8" t="s">
        <v>6199</v>
      </c>
      <c r="B3643" s="9" t="s">
        <v>6200</v>
      </c>
      <c r="C3643" s="8" t="s">
        <v>6003</v>
      </c>
      <c r="D3643" s="8" t="s">
        <v>6004</v>
      </c>
      <c r="E3643" s="9" t="s">
        <v>79</v>
      </c>
      <c r="F3643" s="9">
        <v>10</v>
      </c>
      <c r="G3643" s="8" t="s">
        <v>46</v>
      </c>
      <c r="H3643" s="8" t="s">
        <v>38</v>
      </c>
      <c r="I3643" s="8" t="s">
        <v>39</v>
      </c>
      <c r="J3643" s="8" t="s">
        <v>40</v>
      </c>
      <c r="K3643" s="8" t="s">
        <v>41</v>
      </c>
      <c r="L3643" s="8"/>
      <c r="M3643" s="8"/>
      <c r="N3643" s="8" t="s">
        <v>6006</v>
      </c>
      <c r="O3643" s="11"/>
      <c r="P3643" s="5" t="str">
        <f>IF(OR(COUNTIF(A3643,"*省*"&amp;"*戒毒所*"),COUNTIF(A3643,"*省*"&amp;"*法院*"),COUNTIF(A3643,"*监狱*"),COUNTIF(A3643,"*省*"&amp;"*管教所*")),"省直",IFERROR(LOOKUP(9^9,FIND(对照表!$H$2:$H$14,A3643),对照表!$G$2:$G$14),IFERROR(LOOKUP(9^9,FIND(对照表!$E$2:$E$149,A3643),对照表!$C$2:$C$149),"省直")))</f>
        <v>省直</v>
      </c>
    </row>
    <row r="3644" customHeight="1" spans="1:16">
      <c r="A3644" s="8" t="s">
        <v>6201</v>
      </c>
      <c r="B3644" s="9" t="s">
        <v>6202</v>
      </c>
      <c r="C3644" s="8" t="s">
        <v>6132</v>
      </c>
      <c r="D3644" s="8" t="s">
        <v>6004</v>
      </c>
      <c r="E3644" s="9" t="s">
        <v>36</v>
      </c>
      <c r="F3644" s="9">
        <v>7</v>
      </c>
      <c r="G3644" s="8" t="s">
        <v>46</v>
      </c>
      <c r="H3644" s="8" t="s">
        <v>38</v>
      </c>
      <c r="I3644" s="8" t="s">
        <v>39</v>
      </c>
      <c r="J3644" s="8" t="s">
        <v>40</v>
      </c>
      <c r="K3644" s="8" t="s">
        <v>41</v>
      </c>
      <c r="L3644" s="8"/>
      <c r="M3644" s="8"/>
      <c r="N3644" s="8" t="s">
        <v>6140</v>
      </c>
      <c r="O3644" s="11"/>
      <c r="P3644" s="5" t="str">
        <f>IF(OR(COUNTIF(A3644,"*省*"&amp;"*戒毒所*"),COUNTIF(A3644,"*省*"&amp;"*法院*"),COUNTIF(A3644,"*监狱*"),COUNTIF(A3644,"*省*"&amp;"*管教所*")),"省直",IFERROR(LOOKUP(9^9,FIND(对照表!$H$2:$H$14,A3644),对照表!$G$2:$G$14),IFERROR(LOOKUP(9^9,FIND(对照表!$E$2:$E$149,A3644),对照表!$C$2:$C$149),"省直")))</f>
        <v>哈尔滨</v>
      </c>
    </row>
    <row r="3645" customHeight="1" spans="1:16">
      <c r="A3645" s="8" t="s">
        <v>6203</v>
      </c>
      <c r="B3645" s="9" t="s">
        <v>6204</v>
      </c>
      <c r="C3645" s="8" t="s">
        <v>6132</v>
      </c>
      <c r="D3645" s="8" t="s">
        <v>6004</v>
      </c>
      <c r="E3645" s="9" t="s">
        <v>36</v>
      </c>
      <c r="F3645" s="9">
        <v>7</v>
      </c>
      <c r="G3645" s="8" t="s">
        <v>37</v>
      </c>
      <c r="H3645" s="8" t="s">
        <v>38</v>
      </c>
      <c r="I3645" s="8" t="s">
        <v>39</v>
      </c>
      <c r="J3645" s="8" t="s">
        <v>40</v>
      </c>
      <c r="K3645" s="8" t="s">
        <v>41</v>
      </c>
      <c r="L3645" s="8"/>
      <c r="M3645" s="8"/>
      <c r="N3645" s="8" t="s">
        <v>6021</v>
      </c>
      <c r="O3645" s="11"/>
      <c r="P3645" s="5" t="str">
        <f>IF(OR(COUNTIF(A3645,"*省*"&amp;"*戒毒所*"),COUNTIF(A3645,"*省*"&amp;"*法院*"),COUNTIF(A3645,"*监狱*"),COUNTIF(A3645,"*省*"&amp;"*管教所*")),"省直",IFERROR(LOOKUP(9^9,FIND(对照表!$H$2:$H$14,A3645),对照表!$G$2:$G$14),IFERROR(LOOKUP(9^9,FIND(对照表!$E$2:$E$149,A3645),对照表!$C$2:$C$149),"省直")))</f>
        <v>哈尔滨</v>
      </c>
    </row>
    <row r="3646" customHeight="1" spans="1:16">
      <c r="A3646" s="8" t="s">
        <v>6205</v>
      </c>
      <c r="B3646" s="9" t="s">
        <v>6206</v>
      </c>
      <c r="C3646" s="8" t="s">
        <v>34</v>
      </c>
      <c r="D3646" s="8" t="s">
        <v>6207</v>
      </c>
      <c r="E3646" s="9" t="s">
        <v>36</v>
      </c>
      <c r="F3646" s="9">
        <v>1</v>
      </c>
      <c r="G3646" s="8" t="s">
        <v>37</v>
      </c>
      <c r="H3646" s="8" t="s">
        <v>38</v>
      </c>
      <c r="I3646" s="8" t="s">
        <v>39</v>
      </c>
      <c r="J3646" s="8" t="s">
        <v>6208</v>
      </c>
      <c r="K3646" s="8" t="s">
        <v>41</v>
      </c>
      <c r="L3646" s="8"/>
      <c r="M3646" s="8"/>
      <c r="N3646" s="8" t="s">
        <v>6020</v>
      </c>
      <c r="O3646" s="11"/>
      <c r="P3646" s="5" t="str">
        <f>IF(OR(COUNTIF(A3646,"*省*"&amp;"*戒毒所*"),COUNTIF(A3646,"*省*"&amp;"*法院*"),COUNTIF(A3646,"*监狱*"),COUNTIF(A3646,"*省*"&amp;"*管教所*")),"省直",IFERROR(LOOKUP(9^9,FIND(对照表!$H$2:$H$14,A3646),对照表!$G$2:$G$14),IFERROR(LOOKUP(9^9,FIND(对照表!$E$2:$E$149,A3646),对照表!$C$2:$C$149),"省直")))</f>
        <v>哈尔滨</v>
      </c>
    </row>
    <row r="3647" customHeight="1" spans="1:16">
      <c r="A3647" s="8" t="s">
        <v>6209</v>
      </c>
      <c r="B3647" s="9" t="s">
        <v>6210</v>
      </c>
      <c r="C3647" s="8" t="s">
        <v>6211</v>
      </c>
      <c r="D3647" s="8" t="s">
        <v>5918</v>
      </c>
      <c r="E3647" s="9" t="s">
        <v>36</v>
      </c>
      <c r="F3647" s="9">
        <v>2</v>
      </c>
      <c r="G3647" s="8" t="s">
        <v>37</v>
      </c>
      <c r="H3647" s="8" t="s">
        <v>38</v>
      </c>
      <c r="I3647" s="8" t="s">
        <v>39</v>
      </c>
      <c r="J3647" s="8" t="s">
        <v>130</v>
      </c>
      <c r="K3647" s="8" t="s">
        <v>41</v>
      </c>
      <c r="L3647" s="8"/>
      <c r="M3647" s="8"/>
      <c r="N3647" s="8" t="s">
        <v>6212</v>
      </c>
      <c r="O3647" s="11"/>
      <c r="P3647" s="5" t="str">
        <f>IF(OR(COUNTIF(A3647,"*省*"&amp;"*戒毒所*"),COUNTIF(A3647,"*省*"&amp;"*法院*"),COUNTIF(A3647,"*监狱*"),COUNTIF(A3647,"*省*"&amp;"*管教所*")),"省直",IFERROR(LOOKUP(9^9,FIND(对照表!$H$2:$H$14,A3647),对照表!$G$2:$G$14),IFERROR(LOOKUP(9^9,FIND(对照表!$E$2:$E$149,A3647),对照表!$C$2:$C$149),"省直")))</f>
        <v>哈尔滨</v>
      </c>
    </row>
    <row r="3648" customHeight="1" spans="1:16">
      <c r="A3648" s="8" t="s">
        <v>6209</v>
      </c>
      <c r="B3648" s="9" t="s">
        <v>6210</v>
      </c>
      <c r="C3648" s="8" t="s">
        <v>6211</v>
      </c>
      <c r="D3648" s="8" t="s">
        <v>5918</v>
      </c>
      <c r="E3648" s="9" t="s">
        <v>79</v>
      </c>
      <c r="F3648" s="9">
        <v>2</v>
      </c>
      <c r="G3648" s="8" t="s">
        <v>37</v>
      </c>
      <c r="H3648" s="8" t="s">
        <v>38</v>
      </c>
      <c r="I3648" s="8" t="s">
        <v>39</v>
      </c>
      <c r="J3648" s="8" t="s">
        <v>130</v>
      </c>
      <c r="K3648" s="8" t="s">
        <v>41</v>
      </c>
      <c r="L3648" s="8"/>
      <c r="M3648" s="8"/>
      <c r="N3648" s="8" t="s">
        <v>6213</v>
      </c>
      <c r="O3648" s="11"/>
      <c r="P3648" s="5" t="str">
        <f>IF(OR(COUNTIF(A3648,"*省*"&amp;"*戒毒所*"),COUNTIF(A3648,"*省*"&amp;"*法院*"),COUNTIF(A3648,"*监狱*"),COUNTIF(A3648,"*省*"&amp;"*管教所*")),"省直",IFERROR(LOOKUP(9^9,FIND(对照表!$H$2:$H$14,A3648),对照表!$G$2:$G$14),IFERROR(LOOKUP(9^9,FIND(对照表!$E$2:$E$149,A3648),对照表!$C$2:$C$149),"省直")))</f>
        <v>哈尔滨</v>
      </c>
    </row>
    <row r="3649" customHeight="1" spans="1:16">
      <c r="A3649" s="8" t="s">
        <v>6209</v>
      </c>
      <c r="B3649" s="9" t="s">
        <v>6210</v>
      </c>
      <c r="C3649" s="8" t="s">
        <v>6211</v>
      </c>
      <c r="D3649" s="8" t="s">
        <v>6207</v>
      </c>
      <c r="E3649" s="9" t="s">
        <v>81</v>
      </c>
      <c r="F3649" s="9">
        <v>1</v>
      </c>
      <c r="G3649" s="8" t="s">
        <v>37</v>
      </c>
      <c r="H3649" s="8" t="s">
        <v>38</v>
      </c>
      <c r="I3649" s="8" t="s">
        <v>39</v>
      </c>
      <c r="J3649" s="8" t="s">
        <v>294</v>
      </c>
      <c r="K3649" s="8" t="s">
        <v>41</v>
      </c>
      <c r="L3649" s="8"/>
      <c r="M3649" s="8"/>
      <c r="N3649" s="8"/>
      <c r="O3649" s="11"/>
      <c r="P3649" s="5" t="str">
        <f>IF(OR(COUNTIF(A3649,"*省*"&amp;"*戒毒所*"),COUNTIF(A3649,"*省*"&amp;"*法院*"),COUNTIF(A3649,"*监狱*"),COUNTIF(A3649,"*省*"&amp;"*管教所*")),"省直",IFERROR(LOOKUP(9^9,FIND(对照表!$H$2:$H$14,A3649),对照表!$G$2:$G$14),IFERROR(LOOKUP(9^9,FIND(对照表!$E$2:$E$149,A3649),对照表!$C$2:$C$149),"省直")))</f>
        <v>哈尔滨</v>
      </c>
    </row>
    <row r="3650" customHeight="1" spans="1:16">
      <c r="A3650" s="8" t="s">
        <v>6209</v>
      </c>
      <c r="B3650" s="9" t="s">
        <v>6210</v>
      </c>
      <c r="C3650" s="8" t="s">
        <v>6214</v>
      </c>
      <c r="D3650" s="8" t="s">
        <v>5863</v>
      </c>
      <c r="E3650" s="9" t="s">
        <v>131</v>
      </c>
      <c r="F3650" s="9">
        <v>6</v>
      </c>
      <c r="G3650" s="8" t="s">
        <v>37</v>
      </c>
      <c r="H3650" s="8" t="s">
        <v>38</v>
      </c>
      <c r="I3650" s="8" t="s">
        <v>39</v>
      </c>
      <c r="J3650" s="8" t="s">
        <v>130</v>
      </c>
      <c r="K3650" s="8" t="s">
        <v>41</v>
      </c>
      <c r="L3650" s="8"/>
      <c r="M3650" s="8"/>
      <c r="N3650" s="8" t="s">
        <v>6215</v>
      </c>
      <c r="O3650" s="11"/>
      <c r="P3650" s="5" t="str">
        <f>IF(OR(COUNTIF(A3650,"*省*"&amp;"*戒毒所*"),COUNTIF(A3650,"*省*"&amp;"*法院*"),COUNTIF(A3650,"*监狱*"),COUNTIF(A3650,"*省*"&amp;"*管教所*")),"省直",IFERROR(LOOKUP(9^9,FIND(对照表!$H$2:$H$14,A3650),对照表!$G$2:$G$14),IFERROR(LOOKUP(9^9,FIND(对照表!$E$2:$E$149,A3650),对照表!$C$2:$C$149),"省直")))</f>
        <v>哈尔滨</v>
      </c>
    </row>
    <row r="3651" customHeight="1" spans="1:16">
      <c r="A3651" s="8" t="s">
        <v>6216</v>
      </c>
      <c r="B3651" s="9" t="s">
        <v>6217</v>
      </c>
      <c r="C3651" s="8" t="s">
        <v>6211</v>
      </c>
      <c r="D3651" s="8" t="s">
        <v>5846</v>
      </c>
      <c r="E3651" s="9" t="s">
        <v>36</v>
      </c>
      <c r="F3651" s="9">
        <v>1</v>
      </c>
      <c r="G3651" s="8" t="s">
        <v>37</v>
      </c>
      <c r="H3651" s="8" t="s">
        <v>38</v>
      </c>
      <c r="I3651" s="8" t="s">
        <v>39</v>
      </c>
      <c r="J3651" s="8" t="s">
        <v>130</v>
      </c>
      <c r="K3651" s="8" t="s">
        <v>41</v>
      </c>
      <c r="L3651" s="8"/>
      <c r="M3651" s="8"/>
      <c r="N3651" s="8" t="s">
        <v>6218</v>
      </c>
      <c r="O3651" s="11"/>
      <c r="P3651" s="5" t="str">
        <f>IF(OR(COUNTIF(A3651,"*省*"&amp;"*戒毒所*"),COUNTIF(A3651,"*省*"&amp;"*法院*"),COUNTIF(A3651,"*监狱*"),COUNTIF(A3651,"*省*"&amp;"*管教所*")),"省直",IFERROR(LOOKUP(9^9,FIND(对照表!$H$2:$H$14,A3651),对照表!$G$2:$G$14),IFERROR(LOOKUP(9^9,FIND(对照表!$E$2:$E$149,A3651),对照表!$C$2:$C$149),"省直")))</f>
        <v>哈尔滨</v>
      </c>
    </row>
    <row r="3652" customHeight="1" spans="1:16">
      <c r="A3652" s="8" t="s">
        <v>6216</v>
      </c>
      <c r="B3652" s="9" t="s">
        <v>6217</v>
      </c>
      <c r="C3652" s="8" t="s">
        <v>6211</v>
      </c>
      <c r="D3652" s="8" t="s">
        <v>5846</v>
      </c>
      <c r="E3652" s="9" t="s">
        <v>79</v>
      </c>
      <c r="F3652" s="9">
        <v>1</v>
      </c>
      <c r="G3652" s="8" t="s">
        <v>37</v>
      </c>
      <c r="H3652" s="8" t="s">
        <v>38</v>
      </c>
      <c r="I3652" s="8" t="s">
        <v>39</v>
      </c>
      <c r="J3652" s="8" t="s">
        <v>130</v>
      </c>
      <c r="K3652" s="8" t="s">
        <v>41</v>
      </c>
      <c r="L3652" s="8"/>
      <c r="M3652" s="8"/>
      <c r="N3652" s="8" t="s">
        <v>5962</v>
      </c>
      <c r="O3652" s="11"/>
      <c r="P3652" s="5" t="str">
        <f>IF(OR(COUNTIF(A3652,"*省*"&amp;"*戒毒所*"),COUNTIF(A3652,"*省*"&amp;"*法院*"),COUNTIF(A3652,"*监狱*"),COUNTIF(A3652,"*省*"&amp;"*管教所*")),"省直",IFERROR(LOOKUP(9^9,FIND(对照表!$H$2:$H$14,A3652),对照表!$G$2:$G$14),IFERROR(LOOKUP(9^9,FIND(对照表!$E$2:$E$149,A3652),对照表!$C$2:$C$149),"省直")))</f>
        <v>哈尔滨</v>
      </c>
    </row>
    <row r="3653" customHeight="1" spans="1:16">
      <c r="A3653" s="8" t="s">
        <v>6216</v>
      </c>
      <c r="B3653" s="9" t="s">
        <v>6217</v>
      </c>
      <c r="C3653" s="8" t="s">
        <v>6211</v>
      </c>
      <c r="D3653" s="8" t="s">
        <v>6219</v>
      </c>
      <c r="E3653" s="9" t="s">
        <v>81</v>
      </c>
      <c r="F3653" s="9">
        <v>1</v>
      </c>
      <c r="G3653" s="8" t="s">
        <v>37</v>
      </c>
      <c r="H3653" s="8" t="s">
        <v>38</v>
      </c>
      <c r="I3653" s="8" t="s">
        <v>39</v>
      </c>
      <c r="J3653" s="8" t="s">
        <v>1673</v>
      </c>
      <c r="K3653" s="8" t="s">
        <v>41</v>
      </c>
      <c r="L3653" s="8"/>
      <c r="M3653" s="8"/>
      <c r="N3653" s="8"/>
      <c r="O3653" s="11"/>
      <c r="P3653" s="5" t="str">
        <f>IF(OR(COUNTIF(A3653,"*省*"&amp;"*戒毒所*"),COUNTIF(A3653,"*省*"&amp;"*法院*"),COUNTIF(A3653,"*监狱*"),COUNTIF(A3653,"*省*"&amp;"*管教所*")),"省直",IFERROR(LOOKUP(9^9,FIND(对照表!$H$2:$H$14,A3653),对照表!$G$2:$G$14),IFERROR(LOOKUP(9^9,FIND(对照表!$E$2:$E$149,A3653),对照表!$C$2:$C$149),"省直")))</f>
        <v>哈尔滨</v>
      </c>
    </row>
    <row r="3654" customHeight="1" spans="1:16">
      <c r="A3654" s="8" t="s">
        <v>6216</v>
      </c>
      <c r="B3654" s="9" t="s">
        <v>6217</v>
      </c>
      <c r="C3654" s="8" t="s">
        <v>6211</v>
      </c>
      <c r="D3654" s="8" t="s">
        <v>6219</v>
      </c>
      <c r="E3654" s="9" t="s">
        <v>131</v>
      </c>
      <c r="F3654" s="9">
        <v>1</v>
      </c>
      <c r="G3654" s="8" t="s">
        <v>37</v>
      </c>
      <c r="H3654" s="8" t="s">
        <v>193</v>
      </c>
      <c r="I3654" s="8" t="s">
        <v>39</v>
      </c>
      <c r="J3654" s="8" t="s">
        <v>6220</v>
      </c>
      <c r="K3654" s="8" t="s">
        <v>41</v>
      </c>
      <c r="L3654" s="8"/>
      <c r="M3654" s="8"/>
      <c r="N3654" s="8"/>
      <c r="O3654" s="11"/>
      <c r="P3654" s="5" t="str">
        <f>IF(OR(COUNTIF(A3654,"*省*"&amp;"*戒毒所*"),COUNTIF(A3654,"*省*"&amp;"*法院*"),COUNTIF(A3654,"*监狱*"),COUNTIF(A3654,"*省*"&amp;"*管教所*")),"省直",IFERROR(LOOKUP(9^9,FIND(对照表!$H$2:$H$14,A3654),对照表!$G$2:$G$14),IFERROR(LOOKUP(9^9,FIND(对照表!$E$2:$E$149,A3654),对照表!$C$2:$C$149),"省直")))</f>
        <v>哈尔滨</v>
      </c>
    </row>
    <row r="3655" customHeight="1" spans="1:16">
      <c r="A3655" s="8" t="s">
        <v>6216</v>
      </c>
      <c r="B3655" s="9" t="s">
        <v>6217</v>
      </c>
      <c r="C3655" s="8" t="s">
        <v>6211</v>
      </c>
      <c r="D3655" s="8" t="s">
        <v>6219</v>
      </c>
      <c r="E3655" s="9" t="s">
        <v>132</v>
      </c>
      <c r="F3655" s="9">
        <v>3</v>
      </c>
      <c r="G3655" s="8" t="s">
        <v>37</v>
      </c>
      <c r="H3655" s="8" t="s">
        <v>38</v>
      </c>
      <c r="I3655" s="8" t="s">
        <v>39</v>
      </c>
      <c r="J3655" s="8" t="s">
        <v>40</v>
      </c>
      <c r="K3655" s="8" t="s">
        <v>41</v>
      </c>
      <c r="L3655" s="8"/>
      <c r="M3655" s="8"/>
      <c r="N3655" s="8"/>
      <c r="O3655" s="11"/>
      <c r="P3655" s="5" t="str">
        <f>IF(OR(COUNTIF(A3655,"*省*"&amp;"*戒毒所*"),COUNTIF(A3655,"*省*"&amp;"*法院*"),COUNTIF(A3655,"*监狱*"),COUNTIF(A3655,"*省*"&amp;"*管教所*")),"省直",IFERROR(LOOKUP(9^9,FIND(对照表!$H$2:$H$14,A3655),对照表!$G$2:$G$14),IFERROR(LOOKUP(9^9,FIND(对照表!$E$2:$E$149,A3655),对照表!$C$2:$C$149),"省直")))</f>
        <v>哈尔滨</v>
      </c>
    </row>
    <row r="3656" customHeight="1" spans="1:16">
      <c r="A3656" s="8" t="s">
        <v>6221</v>
      </c>
      <c r="B3656" s="9" t="s">
        <v>6222</v>
      </c>
      <c r="C3656" s="8" t="s">
        <v>6211</v>
      </c>
      <c r="D3656" s="8" t="s">
        <v>5846</v>
      </c>
      <c r="E3656" s="9" t="s">
        <v>36</v>
      </c>
      <c r="F3656" s="9">
        <v>1</v>
      </c>
      <c r="G3656" s="8" t="s">
        <v>37</v>
      </c>
      <c r="H3656" s="8" t="s">
        <v>38</v>
      </c>
      <c r="I3656" s="8" t="s">
        <v>39</v>
      </c>
      <c r="J3656" s="8" t="s">
        <v>130</v>
      </c>
      <c r="K3656" s="8" t="s">
        <v>41</v>
      </c>
      <c r="L3656" s="8"/>
      <c r="M3656" s="8"/>
      <c r="N3656" s="8" t="s">
        <v>6223</v>
      </c>
      <c r="O3656" s="11"/>
      <c r="P3656" s="5" t="str">
        <f>IF(OR(COUNTIF(A3656,"*省*"&amp;"*戒毒所*"),COUNTIF(A3656,"*省*"&amp;"*法院*"),COUNTIF(A3656,"*监狱*"),COUNTIF(A3656,"*省*"&amp;"*管教所*")),"省直",IFERROR(LOOKUP(9^9,FIND(对照表!$H$2:$H$14,A3656),对照表!$G$2:$G$14),IFERROR(LOOKUP(9^9,FIND(对照表!$E$2:$E$149,A3656),对照表!$C$2:$C$149),"省直")))</f>
        <v>哈尔滨</v>
      </c>
    </row>
    <row r="3657" customHeight="1" spans="1:16">
      <c r="A3657" s="8" t="s">
        <v>6221</v>
      </c>
      <c r="B3657" s="9" t="s">
        <v>6222</v>
      </c>
      <c r="C3657" s="8" t="s">
        <v>6211</v>
      </c>
      <c r="D3657" s="8" t="s">
        <v>5846</v>
      </c>
      <c r="E3657" s="9" t="s">
        <v>79</v>
      </c>
      <c r="F3657" s="9">
        <v>1</v>
      </c>
      <c r="G3657" s="8" t="s">
        <v>37</v>
      </c>
      <c r="H3657" s="8" t="s">
        <v>38</v>
      </c>
      <c r="I3657" s="8" t="s">
        <v>39</v>
      </c>
      <c r="J3657" s="8" t="s">
        <v>130</v>
      </c>
      <c r="K3657" s="8" t="s">
        <v>41</v>
      </c>
      <c r="L3657" s="8"/>
      <c r="M3657" s="8"/>
      <c r="N3657" s="8" t="s">
        <v>6224</v>
      </c>
      <c r="O3657" s="11"/>
      <c r="P3657" s="5" t="str">
        <f>IF(OR(COUNTIF(A3657,"*省*"&amp;"*戒毒所*"),COUNTIF(A3657,"*省*"&amp;"*法院*"),COUNTIF(A3657,"*监狱*"),COUNTIF(A3657,"*省*"&amp;"*管教所*")),"省直",IFERROR(LOOKUP(9^9,FIND(对照表!$H$2:$H$14,A3657),对照表!$G$2:$G$14),IFERROR(LOOKUP(9^9,FIND(对照表!$E$2:$E$149,A3657),对照表!$C$2:$C$149),"省直")))</f>
        <v>哈尔滨</v>
      </c>
    </row>
    <row r="3658" customHeight="1" spans="1:16">
      <c r="A3658" s="8" t="s">
        <v>6221</v>
      </c>
      <c r="B3658" s="9" t="s">
        <v>6222</v>
      </c>
      <c r="C3658" s="8" t="s">
        <v>6211</v>
      </c>
      <c r="D3658" s="8" t="s">
        <v>6219</v>
      </c>
      <c r="E3658" s="9" t="s">
        <v>81</v>
      </c>
      <c r="F3658" s="9">
        <v>2</v>
      </c>
      <c r="G3658" s="8" t="s">
        <v>37</v>
      </c>
      <c r="H3658" s="8" t="s">
        <v>38</v>
      </c>
      <c r="I3658" s="8" t="s">
        <v>39</v>
      </c>
      <c r="J3658" s="8" t="s">
        <v>40</v>
      </c>
      <c r="K3658" s="8" t="s">
        <v>41</v>
      </c>
      <c r="L3658" s="8"/>
      <c r="M3658" s="8"/>
      <c r="N3658" s="8"/>
      <c r="O3658" s="11"/>
      <c r="P3658" s="5" t="str">
        <f>IF(OR(COUNTIF(A3658,"*省*"&amp;"*戒毒所*"),COUNTIF(A3658,"*省*"&amp;"*法院*"),COUNTIF(A3658,"*监狱*"),COUNTIF(A3658,"*省*"&amp;"*管教所*")),"省直",IFERROR(LOOKUP(9^9,FIND(对照表!$H$2:$H$14,A3658),对照表!$G$2:$G$14),IFERROR(LOOKUP(9^9,FIND(对照表!$E$2:$E$149,A3658),对照表!$C$2:$C$149),"省直")))</f>
        <v>哈尔滨</v>
      </c>
    </row>
    <row r="3659" customHeight="1" spans="1:16">
      <c r="A3659" s="8" t="s">
        <v>6225</v>
      </c>
      <c r="B3659" s="9" t="s">
        <v>6226</v>
      </c>
      <c r="C3659" s="8" t="s">
        <v>34</v>
      </c>
      <c r="D3659" s="8" t="s">
        <v>5918</v>
      </c>
      <c r="E3659" s="9" t="s">
        <v>36</v>
      </c>
      <c r="F3659" s="9">
        <v>4</v>
      </c>
      <c r="G3659" s="8" t="s">
        <v>37</v>
      </c>
      <c r="H3659" s="8" t="s">
        <v>38</v>
      </c>
      <c r="I3659" s="8" t="s">
        <v>39</v>
      </c>
      <c r="J3659" s="8" t="s">
        <v>40</v>
      </c>
      <c r="K3659" s="8" t="s">
        <v>41</v>
      </c>
      <c r="L3659" s="8"/>
      <c r="M3659" s="8"/>
      <c r="N3659" s="8" t="s">
        <v>6212</v>
      </c>
      <c r="O3659" s="11"/>
      <c r="P3659" s="5" t="str">
        <f>IF(OR(COUNTIF(A3659,"*省*"&amp;"*戒毒所*"),COUNTIF(A3659,"*省*"&amp;"*法院*"),COUNTIF(A3659,"*监狱*"),COUNTIF(A3659,"*省*"&amp;"*管教所*")),"省直",IFERROR(LOOKUP(9^9,FIND(对照表!$H$2:$H$14,A3659),对照表!$G$2:$G$14),IFERROR(LOOKUP(9^9,FIND(对照表!$E$2:$E$149,A3659),对照表!$C$2:$C$149),"省直")))</f>
        <v>哈尔滨</v>
      </c>
    </row>
    <row r="3660" customHeight="1" spans="1:16">
      <c r="A3660" s="8" t="s">
        <v>6225</v>
      </c>
      <c r="B3660" s="9" t="s">
        <v>6226</v>
      </c>
      <c r="C3660" s="8" t="s">
        <v>34</v>
      </c>
      <c r="D3660" s="8" t="s">
        <v>5918</v>
      </c>
      <c r="E3660" s="9" t="s">
        <v>79</v>
      </c>
      <c r="F3660" s="9">
        <v>4</v>
      </c>
      <c r="G3660" s="8" t="s">
        <v>37</v>
      </c>
      <c r="H3660" s="8" t="s">
        <v>38</v>
      </c>
      <c r="I3660" s="8" t="s">
        <v>39</v>
      </c>
      <c r="J3660" s="8" t="s">
        <v>40</v>
      </c>
      <c r="K3660" s="8" t="s">
        <v>41</v>
      </c>
      <c r="L3660" s="8"/>
      <c r="M3660" s="8"/>
      <c r="N3660" s="8" t="s">
        <v>6213</v>
      </c>
      <c r="O3660" s="11"/>
      <c r="P3660" s="5" t="str">
        <f>IF(OR(COUNTIF(A3660,"*省*"&amp;"*戒毒所*"),COUNTIF(A3660,"*省*"&amp;"*法院*"),COUNTIF(A3660,"*监狱*"),COUNTIF(A3660,"*省*"&amp;"*管教所*")),"省直",IFERROR(LOOKUP(9^9,FIND(对照表!$H$2:$H$14,A3660),对照表!$G$2:$G$14),IFERROR(LOOKUP(9^9,FIND(对照表!$E$2:$E$149,A3660),对照表!$C$2:$C$149),"省直")))</f>
        <v>哈尔滨</v>
      </c>
    </row>
    <row r="3661" customHeight="1" spans="1:16">
      <c r="A3661" s="8" t="s">
        <v>6227</v>
      </c>
      <c r="B3661" s="9" t="s">
        <v>6228</v>
      </c>
      <c r="C3661" s="8" t="s">
        <v>34</v>
      </c>
      <c r="D3661" s="8" t="s">
        <v>5918</v>
      </c>
      <c r="E3661" s="9" t="s">
        <v>36</v>
      </c>
      <c r="F3661" s="9">
        <v>2</v>
      </c>
      <c r="G3661" s="8" t="s">
        <v>37</v>
      </c>
      <c r="H3661" s="8" t="s">
        <v>38</v>
      </c>
      <c r="I3661" s="8" t="s">
        <v>39</v>
      </c>
      <c r="J3661" s="8" t="s">
        <v>130</v>
      </c>
      <c r="K3661" s="8" t="s">
        <v>41</v>
      </c>
      <c r="L3661" s="8"/>
      <c r="M3661" s="8"/>
      <c r="N3661" s="8" t="s">
        <v>5940</v>
      </c>
      <c r="O3661" s="11"/>
      <c r="P3661" s="5" t="str">
        <f>IF(OR(COUNTIF(A3661,"*省*"&amp;"*戒毒所*"),COUNTIF(A3661,"*省*"&amp;"*法院*"),COUNTIF(A3661,"*监狱*"),COUNTIF(A3661,"*省*"&amp;"*管教所*")),"省直",IFERROR(LOOKUP(9^9,FIND(对照表!$H$2:$H$14,A3661),对照表!$G$2:$G$14),IFERROR(LOOKUP(9^9,FIND(对照表!$E$2:$E$149,A3661),对照表!$C$2:$C$149),"省直")))</f>
        <v>哈尔滨</v>
      </c>
    </row>
    <row r="3662" customHeight="1" spans="1:16">
      <c r="A3662" s="8" t="s">
        <v>6227</v>
      </c>
      <c r="B3662" s="9" t="s">
        <v>6228</v>
      </c>
      <c r="C3662" s="8" t="s">
        <v>34</v>
      </c>
      <c r="D3662" s="8" t="s">
        <v>5918</v>
      </c>
      <c r="E3662" s="9" t="s">
        <v>79</v>
      </c>
      <c r="F3662" s="9">
        <v>2</v>
      </c>
      <c r="G3662" s="8" t="s">
        <v>37</v>
      </c>
      <c r="H3662" s="8" t="s">
        <v>38</v>
      </c>
      <c r="I3662" s="8" t="s">
        <v>39</v>
      </c>
      <c r="J3662" s="8" t="s">
        <v>130</v>
      </c>
      <c r="K3662" s="8" t="s">
        <v>41</v>
      </c>
      <c r="L3662" s="8"/>
      <c r="M3662" s="8"/>
      <c r="N3662" s="8" t="s">
        <v>5941</v>
      </c>
      <c r="O3662" s="11"/>
      <c r="P3662" s="5" t="str">
        <f>IF(OR(COUNTIF(A3662,"*省*"&amp;"*戒毒所*"),COUNTIF(A3662,"*省*"&amp;"*法院*"),COUNTIF(A3662,"*监狱*"),COUNTIF(A3662,"*省*"&amp;"*管教所*")),"省直",IFERROR(LOOKUP(9^9,FIND(对照表!$H$2:$H$14,A3662),对照表!$G$2:$G$14),IFERROR(LOOKUP(9^9,FIND(对照表!$E$2:$E$149,A3662),对照表!$C$2:$C$149),"省直")))</f>
        <v>哈尔滨</v>
      </c>
    </row>
    <row r="3663" customHeight="1" spans="1:16">
      <c r="A3663" s="8" t="s">
        <v>6227</v>
      </c>
      <c r="B3663" s="9" t="s">
        <v>6228</v>
      </c>
      <c r="C3663" s="8" t="s">
        <v>34</v>
      </c>
      <c r="D3663" s="8" t="s">
        <v>5918</v>
      </c>
      <c r="E3663" s="9" t="s">
        <v>81</v>
      </c>
      <c r="F3663" s="9">
        <v>2</v>
      </c>
      <c r="G3663" s="8" t="s">
        <v>37</v>
      </c>
      <c r="H3663" s="8" t="s">
        <v>38</v>
      </c>
      <c r="I3663" s="8" t="s">
        <v>39</v>
      </c>
      <c r="J3663" s="8" t="s">
        <v>130</v>
      </c>
      <c r="K3663" s="8" t="s">
        <v>41</v>
      </c>
      <c r="L3663" s="8"/>
      <c r="M3663" s="8"/>
      <c r="N3663" s="8" t="s">
        <v>6212</v>
      </c>
      <c r="O3663" s="11"/>
      <c r="P3663" s="5" t="str">
        <f>IF(OR(COUNTIF(A3663,"*省*"&amp;"*戒毒所*"),COUNTIF(A3663,"*省*"&amp;"*法院*"),COUNTIF(A3663,"*监狱*"),COUNTIF(A3663,"*省*"&amp;"*管教所*")),"省直",IFERROR(LOOKUP(9^9,FIND(对照表!$H$2:$H$14,A3663),对照表!$G$2:$G$14),IFERROR(LOOKUP(9^9,FIND(对照表!$E$2:$E$149,A3663),对照表!$C$2:$C$149),"省直")))</f>
        <v>哈尔滨</v>
      </c>
    </row>
    <row r="3664" customHeight="1" spans="1:16">
      <c r="A3664" s="8" t="s">
        <v>6227</v>
      </c>
      <c r="B3664" s="9" t="s">
        <v>6228</v>
      </c>
      <c r="C3664" s="8" t="s">
        <v>34</v>
      </c>
      <c r="D3664" s="8" t="s">
        <v>5918</v>
      </c>
      <c r="E3664" s="9" t="s">
        <v>131</v>
      </c>
      <c r="F3664" s="9">
        <v>2</v>
      </c>
      <c r="G3664" s="8" t="s">
        <v>37</v>
      </c>
      <c r="H3664" s="8" t="s">
        <v>38</v>
      </c>
      <c r="I3664" s="8" t="s">
        <v>39</v>
      </c>
      <c r="J3664" s="8" t="s">
        <v>130</v>
      </c>
      <c r="K3664" s="8" t="s">
        <v>41</v>
      </c>
      <c r="L3664" s="8"/>
      <c r="M3664" s="8"/>
      <c r="N3664" s="8" t="s">
        <v>6213</v>
      </c>
      <c r="O3664" s="11"/>
      <c r="P3664" s="5" t="str">
        <f>IF(OR(COUNTIF(A3664,"*省*"&amp;"*戒毒所*"),COUNTIF(A3664,"*省*"&amp;"*法院*"),COUNTIF(A3664,"*监狱*"),COUNTIF(A3664,"*省*"&amp;"*管教所*")),"省直",IFERROR(LOOKUP(9^9,FIND(对照表!$H$2:$H$14,A3664),对照表!$G$2:$G$14),IFERROR(LOOKUP(9^9,FIND(对照表!$E$2:$E$149,A3664),对照表!$C$2:$C$149),"省直")))</f>
        <v>哈尔滨</v>
      </c>
    </row>
    <row r="3665" customHeight="1" spans="1:16">
      <c r="A3665" s="8" t="s">
        <v>6229</v>
      </c>
      <c r="B3665" s="9" t="s">
        <v>6230</v>
      </c>
      <c r="C3665" s="8" t="s">
        <v>34</v>
      </c>
      <c r="D3665" s="8" t="s">
        <v>35</v>
      </c>
      <c r="E3665" s="9" t="s">
        <v>36</v>
      </c>
      <c r="F3665" s="9">
        <v>1</v>
      </c>
      <c r="G3665" s="8" t="s">
        <v>37</v>
      </c>
      <c r="H3665" s="8" t="s">
        <v>38</v>
      </c>
      <c r="I3665" s="8" t="s">
        <v>39</v>
      </c>
      <c r="J3665" s="8" t="s">
        <v>130</v>
      </c>
      <c r="K3665" s="8" t="s">
        <v>41</v>
      </c>
      <c r="L3665" s="8"/>
      <c r="M3665" s="8"/>
      <c r="N3665" s="8" t="s">
        <v>5962</v>
      </c>
      <c r="O3665" s="11"/>
      <c r="P3665" s="5" t="str">
        <f>IF(OR(COUNTIF(A3665,"*省*"&amp;"*戒毒所*"),COUNTIF(A3665,"*省*"&amp;"*法院*"),COUNTIF(A3665,"*监狱*"),COUNTIF(A3665,"*省*"&amp;"*管教所*")),"省直",IFERROR(LOOKUP(9^9,FIND(对照表!$H$2:$H$14,A3665),对照表!$G$2:$G$14),IFERROR(LOOKUP(9^9,FIND(对照表!$E$2:$E$149,A3665),对照表!$C$2:$C$149),"省直")))</f>
        <v>哈尔滨</v>
      </c>
    </row>
    <row r="3666" customHeight="1" spans="1:16">
      <c r="A3666" s="8" t="s">
        <v>6229</v>
      </c>
      <c r="B3666" s="9" t="s">
        <v>6230</v>
      </c>
      <c r="C3666" s="8" t="s">
        <v>34</v>
      </c>
      <c r="D3666" s="8" t="s">
        <v>5846</v>
      </c>
      <c r="E3666" s="9" t="s">
        <v>79</v>
      </c>
      <c r="F3666" s="9">
        <v>1</v>
      </c>
      <c r="G3666" s="8" t="s">
        <v>37</v>
      </c>
      <c r="H3666" s="8" t="s">
        <v>38</v>
      </c>
      <c r="I3666" s="8" t="s">
        <v>39</v>
      </c>
      <c r="J3666" s="8" t="s">
        <v>40</v>
      </c>
      <c r="K3666" s="8" t="s">
        <v>41</v>
      </c>
      <c r="L3666" s="8"/>
      <c r="M3666" s="8"/>
      <c r="N3666" s="8" t="s">
        <v>6218</v>
      </c>
      <c r="O3666" s="11"/>
      <c r="P3666" s="5" t="str">
        <f>IF(OR(COUNTIF(A3666,"*省*"&amp;"*戒毒所*"),COUNTIF(A3666,"*省*"&amp;"*法院*"),COUNTIF(A3666,"*监狱*"),COUNTIF(A3666,"*省*"&amp;"*管教所*")),"省直",IFERROR(LOOKUP(9^9,FIND(对照表!$H$2:$H$14,A3666),对照表!$G$2:$G$14),IFERROR(LOOKUP(9^9,FIND(对照表!$E$2:$E$149,A3666),对照表!$C$2:$C$149),"省直")))</f>
        <v>哈尔滨</v>
      </c>
    </row>
    <row r="3667" customHeight="1" spans="1:16">
      <c r="A3667" s="8" t="s">
        <v>6229</v>
      </c>
      <c r="B3667" s="9" t="s">
        <v>6230</v>
      </c>
      <c r="C3667" s="8" t="s">
        <v>34</v>
      </c>
      <c r="D3667" s="8" t="s">
        <v>5863</v>
      </c>
      <c r="E3667" s="9" t="s">
        <v>81</v>
      </c>
      <c r="F3667" s="9">
        <v>1</v>
      </c>
      <c r="G3667" s="8" t="s">
        <v>37</v>
      </c>
      <c r="H3667" s="8" t="s">
        <v>38</v>
      </c>
      <c r="I3667" s="8" t="s">
        <v>39</v>
      </c>
      <c r="J3667" s="8" t="s">
        <v>40</v>
      </c>
      <c r="K3667" s="8" t="s">
        <v>41</v>
      </c>
      <c r="L3667" s="8"/>
      <c r="M3667" s="8"/>
      <c r="N3667" s="8" t="s">
        <v>6231</v>
      </c>
      <c r="O3667" s="11"/>
      <c r="P3667" s="5" t="str">
        <f>IF(OR(COUNTIF(A3667,"*省*"&amp;"*戒毒所*"),COUNTIF(A3667,"*省*"&amp;"*法院*"),COUNTIF(A3667,"*监狱*"),COUNTIF(A3667,"*省*"&amp;"*管教所*")),"省直",IFERROR(LOOKUP(9^9,FIND(对照表!$H$2:$H$14,A3667),对照表!$G$2:$G$14),IFERROR(LOOKUP(9^9,FIND(对照表!$E$2:$E$149,A3667),对照表!$C$2:$C$149),"省直")))</f>
        <v>哈尔滨</v>
      </c>
    </row>
    <row r="3668" customHeight="1" spans="1:16">
      <c r="A3668" s="8" t="s">
        <v>6232</v>
      </c>
      <c r="B3668" s="9" t="s">
        <v>6233</v>
      </c>
      <c r="C3668" s="8" t="s">
        <v>34</v>
      </c>
      <c r="D3668" s="8" t="s">
        <v>35</v>
      </c>
      <c r="E3668" s="9" t="s">
        <v>36</v>
      </c>
      <c r="F3668" s="9">
        <v>1</v>
      </c>
      <c r="G3668" s="8" t="s">
        <v>37</v>
      </c>
      <c r="H3668" s="8" t="s">
        <v>38</v>
      </c>
      <c r="I3668" s="8" t="s">
        <v>39</v>
      </c>
      <c r="J3668" s="8" t="s">
        <v>130</v>
      </c>
      <c r="K3668" s="8" t="s">
        <v>113</v>
      </c>
      <c r="L3668" s="8"/>
      <c r="M3668" s="8"/>
      <c r="N3668" s="8" t="s">
        <v>80</v>
      </c>
      <c r="O3668" s="11"/>
      <c r="P3668" s="5" t="str">
        <f>IF(OR(COUNTIF(A3668,"*省*"&amp;"*戒毒所*"),COUNTIF(A3668,"*省*"&amp;"*法院*"),COUNTIF(A3668,"*监狱*"),COUNTIF(A3668,"*省*"&amp;"*管教所*")),"省直",IFERROR(LOOKUP(9^9,FIND(对照表!$H$2:$H$14,A3668),对照表!$G$2:$G$14),IFERROR(LOOKUP(9^9,FIND(对照表!$E$2:$E$149,A3668),对照表!$C$2:$C$149),"省直")))</f>
        <v>哈尔滨</v>
      </c>
    </row>
    <row r="3669" customHeight="1" spans="1:16">
      <c r="A3669" s="8" t="s">
        <v>6232</v>
      </c>
      <c r="B3669" s="9" t="s">
        <v>6233</v>
      </c>
      <c r="C3669" s="8" t="s">
        <v>34</v>
      </c>
      <c r="D3669" s="8" t="s">
        <v>35</v>
      </c>
      <c r="E3669" s="9" t="s">
        <v>79</v>
      </c>
      <c r="F3669" s="9">
        <v>1</v>
      </c>
      <c r="G3669" s="8" t="s">
        <v>37</v>
      </c>
      <c r="H3669" s="8" t="s">
        <v>38</v>
      </c>
      <c r="I3669" s="8" t="s">
        <v>39</v>
      </c>
      <c r="J3669" s="8" t="s">
        <v>130</v>
      </c>
      <c r="K3669" s="8" t="s">
        <v>113</v>
      </c>
      <c r="L3669" s="8"/>
      <c r="M3669" s="8"/>
      <c r="N3669" s="8" t="s">
        <v>82</v>
      </c>
      <c r="O3669" s="11"/>
      <c r="P3669" s="5" t="str">
        <f>IF(OR(COUNTIF(A3669,"*省*"&amp;"*戒毒所*"),COUNTIF(A3669,"*省*"&amp;"*法院*"),COUNTIF(A3669,"*监狱*"),COUNTIF(A3669,"*省*"&amp;"*管教所*")),"省直",IFERROR(LOOKUP(9^9,FIND(对照表!$H$2:$H$14,A3669),对照表!$G$2:$G$14),IFERROR(LOOKUP(9^9,FIND(对照表!$E$2:$E$149,A3669),对照表!$C$2:$C$149),"省直")))</f>
        <v>哈尔滨</v>
      </c>
    </row>
    <row r="3670" customHeight="1" spans="1:16">
      <c r="A3670" s="8" t="s">
        <v>6234</v>
      </c>
      <c r="B3670" s="9" t="s">
        <v>6235</v>
      </c>
      <c r="C3670" s="8" t="s">
        <v>6236</v>
      </c>
      <c r="D3670" s="8" t="s">
        <v>35</v>
      </c>
      <c r="E3670" s="9" t="s">
        <v>36</v>
      </c>
      <c r="F3670" s="9">
        <v>1</v>
      </c>
      <c r="G3670" s="8" t="s">
        <v>37</v>
      </c>
      <c r="H3670" s="8" t="s">
        <v>38</v>
      </c>
      <c r="I3670" s="8" t="s">
        <v>39</v>
      </c>
      <c r="J3670" s="8" t="s">
        <v>130</v>
      </c>
      <c r="K3670" s="8" t="s">
        <v>41</v>
      </c>
      <c r="L3670" s="8"/>
      <c r="M3670" s="8"/>
      <c r="N3670" s="8" t="s">
        <v>80</v>
      </c>
      <c r="O3670" s="11"/>
      <c r="P3670" s="5" t="str">
        <f>IF(OR(COUNTIF(A3670,"*省*"&amp;"*戒毒所*"),COUNTIF(A3670,"*省*"&amp;"*法院*"),COUNTIF(A3670,"*监狱*"),COUNTIF(A3670,"*省*"&amp;"*管教所*")),"省直",IFERROR(LOOKUP(9^9,FIND(对照表!$H$2:$H$14,A3670),对照表!$G$2:$G$14),IFERROR(LOOKUP(9^9,FIND(对照表!$E$2:$E$149,A3670),对照表!$C$2:$C$149),"省直")))</f>
        <v>哈尔滨</v>
      </c>
    </row>
    <row r="3671" customHeight="1" spans="1:16">
      <c r="A3671" s="8" t="s">
        <v>6234</v>
      </c>
      <c r="B3671" s="9" t="s">
        <v>6235</v>
      </c>
      <c r="C3671" s="8" t="s">
        <v>6236</v>
      </c>
      <c r="D3671" s="8" t="s">
        <v>35</v>
      </c>
      <c r="E3671" s="9" t="s">
        <v>79</v>
      </c>
      <c r="F3671" s="9">
        <v>1</v>
      </c>
      <c r="G3671" s="8" t="s">
        <v>37</v>
      </c>
      <c r="H3671" s="8" t="s">
        <v>38</v>
      </c>
      <c r="I3671" s="8" t="s">
        <v>39</v>
      </c>
      <c r="J3671" s="8" t="s">
        <v>130</v>
      </c>
      <c r="K3671" s="8" t="s">
        <v>41</v>
      </c>
      <c r="L3671" s="8"/>
      <c r="M3671" s="8"/>
      <c r="N3671" s="8" t="s">
        <v>82</v>
      </c>
      <c r="O3671" s="11"/>
      <c r="P3671" s="5" t="str">
        <f>IF(OR(COUNTIF(A3671,"*省*"&amp;"*戒毒所*"),COUNTIF(A3671,"*省*"&amp;"*法院*"),COUNTIF(A3671,"*监狱*"),COUNTIF(A3671,"*省*"&amp;"*管教所*")),"省直",IFERROR(LOOKUP(9^9,FIND(对照表!$H$2:$H$14,A3671),对照表!$G$2:$G$14),IFERROR(LOOKUP(9^9,FIND(对照表!$E$2:$E$149,A3671),对照表!$C$2:$C$149),"省直")))</f>
        <v>哈尔滨</v>
      </c>
    </row>
    <row r="3672" customHeight="1" spans="1:16">
      <c r="A3672" s="8" t="s">
        <v>6234</v>
      </c>
      <c r="B3672" s="9" t="s">
        <v>6235</v>
      </c>
      <c r="C3672" s="8" t="s">
        <v>6236</v>
      </c>
      <c r="D3672" s="8" t="s">
        <v>35</v>
      </c>
      <c r="E3672" s="9" t="s">
        <v>81</v>
      </c>
      <c r="F3672" s="9">
        <v>1</v>
      </c>
      <c r="G3672" s="8" t="s">
        <v>37</v>
      </c>
      <c r="H3672" s="8" t="s">
        <v>38</v>
      </c>
      <c r="I3672" s="8" t="s">
        <v>39</v>
      </c>
      <c r="J3672" s="8" t="s">
        <v>130</v>
      </c>
      <c r="K3672" s="8" t="s">
        <v>41</v>
      </c>
      <c r="L3672" s="8"/>
      <c r="M3672" s="8"/>
      <c r="N3672" s="8"/>
      <c r="O3672" s="11"/>
      <c r="P3672" s="5" t="str">
        <f>IF(OR(COUNTIF(A3672,"*省*"&amp;"*戒毒所*"),COUNTIF(A3672,"*省*"&amp;"*法院*"),COUNTIF(A3672,"*监狱*"),COUNTIF(A3672,"*省*"&amp;"*管教所*")),"省直",IFERROR(LOOKUP(9^9,FIND(对照表!$H$2:$H$14,A3672),对照表!$G$2:$G$14),IFERROR(LOOKUP(9^9,FIND(对照表!$E$2:$E$149,A3672),对照表!$C$2:$C$149),"省直")))</f>
        <v>哈尔滨</v>
      </c>
    </row>
    <row r="3673" customHeight="1" spans="1:16">
      <c r="A3673" s="8" t="s">
        <v>6237</v>
      </c>
      <c r="B3673" s="9" t="s">
        <v>6238</v>
      </c>
      <c r="C3673" s="8" t="s">
        <v>34</v>
      </c>
      <c r="D3673" s="8" t="s">
        <v>5918</v>
      </c>
      <c r="E3673" s="9" t="s">
        <v>36</v>
      </c>
      <c r="F3673" s="9">
        <v>3</v>
      </c>
      <c r="G3673" s="8" t="s">
        <v>37</v>
      </c>
      <c r="H3673" s="8" t="s">
        <v>38</v>
      </c>
      <c r="I3673" s="8" t="s">
        <v>39</v>
      </c>
      <c r="J3673" s="8" t="s">
        <v>130</v>
      </c>
      <c r="K3673" s="8" t="s">
        <v>41</v>
      </c>
      <c r="L3673" s="8"/>
      <c r="M3673" s="8"/>
      <c r="N3673" s="8" t="s">
        <v>6212</v>
      </c>
      <c r="O3673" s="11"/>
      <c r="P3673" s="5" t="str">
        <f>IF(OR(COUNTIF(A3673,"*省*"&amp;"*戒毒所*"),COUNTIF(A3673,"*省*"&amp;"*法院*"),COUNTIF(A3673,"*监狱*"),COUNTIF(A3673,"*省*"&amp;"*管教所*")),"省直",IFERROR(LOOKUP(9^9,FIND(对照表!$H$2:$H$14,A3673),对照表!$G$2:$G$14),IFERROR(LOOKUP(9^9,FIND(对照表!$E$2:$E$149,A3673),对照表!$C$2:$C$149),"省直")))</f>
        <v>哈尔滨</v>
      </c>
    </row>
    <row r="3674" customHeight="1" spans="1:16">
      <c r="A3674" s="8" t="s">
        <v>6237</v>
      </c>
      <c r="B3674" s="9" t="s">
        <v>6238</v>
      </c>
      <c r="C3674" s="8" t="s">
        <v>34</v>
      </c>
      <c r="D3674" s="8" t="s">
        <v>5918</v>
      </c>
      <c r="E3674" s="9" t="s">
        <v>79</v>
      </c>
      <c r="F3674" s="9">
        <v>3</v>
      </c>
      <c r="G3674" s="8" t="s">
        <v>37</v>
      </c>
      <c r="H3674" s="8" t="s">
        <v>38</v>
      </c>
      <c r="I3674" s="8" t="s">
        <v>39</v>
      </c>
      <c r="J3674" s="8" t="s">
        <v>130</v>
      </c>
      <c r="K3674" s="8" t="s">
        <v>41</v>
      </c>
      <c r="L3674" s="8"/>
      <c r="M3674" s="8"/>
      <c r="N3674" s="8" t="s">
        <v>6213</v>
      </c>
      <c r="O3674" s="11"/>
      <c r="P3674" s="5" t="str">
        <f>IF(OR(COUNTIF(A3674,"*省*"&amp;"*戒毒所*"),COUNTIF(A3674,"*省*"&amp;"*法院*"),COUNTIF(A3674,"*监狱*"),COUNTIF(A3674,"*省*"&amp;"*管教所*")),"省直",IFERROR(LOOKUP(9^9,FIND(对照表!$H$2:$H$14,A3674),对照表!$G$2:$G$14),IFERROR(LOOKUP(9^9,FIND(对照表!$E$2:$E$149,A3674),对照表!$C$2:$C$149),"省直")))</f>
        <v>哈尔滨</v>
      </c>
    </row>
    <row r="3675" customHeight="1" spans="1:16">
      <c r="A3675" s="8" t="s">
        <v>6239</v>
      </c>
      <c r="B3675" s="9" t="s">
        <v>6240</v>
      </c>
      <c r="C3675" s="8" t="s">
        <v>34</v>
      </c>
      <c r="D3675" s="8" t="s">
        <v>35</v>
      </c>
      <c r="E3675" s="9" t="s">
        <v>36</v>
      </c>
      <c r="F3675" s="9">
        <v>1</v>
      </c>
      <c r="G3675" s="8" t="s">
        <v>37</v>
      </c>
      <c r="H3675" s="8" t="s">
        <v>38</v>
      </c>
      <c r="I3675" s="8" t="s">
        <v>39</v>
      </c>
      <c r="J3675" s="8" t="s">
        <v>1673</v>
      </c>
      <c r="K3675" s="8" t="s">
        <v>41</v>
      </c>
      <c r="L3675" s="8"/>
      <c r="M3675" s="8"/>
      <c r="N3675" s="8"/>
      <c r="O3675" s="11"/>
      <c r="P3675" s="5" t="str">
        <f>IF(OR(COUNTIF(A3675,"*省*"&amp;"*戒毒所*"),COUNTIF(A3675,"*省*"&amp;"*法院*"),COUNTIF(A3675,"*监狱*"),COUNTIF(A3675,"*省*"&amp;"*管教所*")),"省直",IFERROR(LOOKUP(9^9,FIND(对照表!$H$2:$H$14,A3675),对照表!$G$2:$G$14),IFERROR(LOOKUP(9^9,FIND(对照表!$E$2:$E$149,A3675),对照表!$C$2:$C$149),"省直")))</f>
        <v>哈尔滨</v>
      </c>
    </row>
    <row r="3676" customHeight="1" spans="1:16">
      <c r="A3676" s="8" t="s">
        <v>6239</v>
      </c>
      <c r="B3676" s="9" t="s">
        <v>6240</v>
      </c>
      <c r="C3676" s="8" t="s">
        <v>34</v>
      </c>
      <c r="D3676" s="8" t="s">
        <v>35</v>
      </c>
      <c r="E3676" s="9" t="s">
        <v>79</v>
      </c>
      <c r="F3676" s="9">
        <v>1</v>
      </c>
      <c r="G3676" s="8" t="s">
        <v>37</v>
      </c>
      <c r="H3676" s="8" t="s">
        <v>38</v>
      </c>
      <c r="I3676" s="8" t="s">
        <v>39</v>
      </c>
      <c r="J3676" s="8" t="s">
        <v>40</v>
      </c>
      <c r="K3676" s="8" t="s">
        <v>41</v>
      </c>
      <c r="L3676" s="8"/>
      <c r="M3676" s="8"/>
      <c r="N3676" s="8"/>
      <c r="O3676" s="11"/>
      <c r="P3676" s="5" t="str">
        <f>IF(OR(COUNTIF(A3676,"*省*"&amp;"*戒毒所*"),COUNTIF(A3676,"*省*"&amp;"*法院*"),COUNTIF(A3676,"*监狱*"),COUNTIF(A3676,"*省*"&amp;"*管教所*")),"省直",IFERROR(LOOKUP(9^9,FIND(对照表!$H$2:$H$14,A3676),对照表!$G$2:$G$14),IFERROR(LOOKUP(9^9,FIND(对照表!$E$2:$E$149,A3676),对照表!$C$2:$C$149),"省直")))</f>
        <v>哈尔滨</v>
      </c>
    </row>
    <row r="3677" customHeight="1" spans="1:16">
      <c r="A3677" s="8" t="s">
        <v>6239</v>
      </c>
      <c r="B3677" s="9" t="s">
        <v>6240</v>
      </c>
      <c r="C3677" s="8" t="s">
        <v>34</v>
      </c>
      <c r="D3677" s="8" t="s">
        <v>5846</v>
      </c>
      <c r="E3677" s="9" t="s">
        <v>81</v>
      </c>
      <c r="F3677" s="9">
        <v>2</v>
      </c>
      <c r="G3677" s="8" t="s">
        <v>37</v>
      </c>
      <c r="H3677" s="8" t="s">
        <v>38</v>
      </c>
      <c r="I3677" s="8" t="s">
        <v>39</v>
      </c>
      <c r="J3677" s="8" t="s">
        <v>130</v>
      </c>
      <c r="K3677" s="8" t="s">
        <v>41</v>
      </c>
      <c r="L3677" s="8"/>
      <c r="M3677" s="8"/>
      <c r="N3677" s="8" t="s">
        <v>6241</v>
      </c>
      <c r="O3677" s="11"/>
      <c r="P3677" s="5" t="str">
        <f>IF(OR(COUNTIF(A3677,"*省*"&amp;"*戒毒所*"),COUNTIF(A3677,"*省*"&amp;"*法院*"),COUNTIF(A3677,"*监狱*"),COUNTIF(A3677,"*省*"&amp;"*管教所*")),"省直",IFERROR(LOOKUP(9^9,FIND(对照表!$H$2:$H$14,A3677),对照表!$G$2:$G$14),IFERROR(LOOKUP(9^9,FIND(对照表!$E$2:$E$149,A3677),对照表!$C$2:$C$149),"省直")))</f>
        <v>哈尔滨</v>
      </c>
    </row>
    <row r="3678" customHeight="1" spans="1:16">
      <c r="A3678" s="8" t="s">
        <v>6242</v>
      </c>
      <c r="B3678" s="9" t="s">
        <v>6243</v>
      </c>
      <c r="C3678" s="8" t="s">
        <v>6236</v>
      </c>
      <c r="D3678" s="8" t="s">
        <v>35</v>
      </c>
      <c r="E3678" s="9" t="s">
        <v>36</v>
      </c>
      <c r="F3678" s="9">
        <v>2</v>
      </c>
      <c r="G3678" s="8" t="s">
        <v>37</v>
      </c>
      <c r="H3678" s="8" t="s">
        <v>38</v>
      </c>
      <c r="I3678" s="8" t="s">
        <v>39</v>
      </c>
      <c r="J3678" s="8" t="s">
        <v>1858</v>
      </c>
      <c r="K3678" s="8" t="s">
        <v>41</v>
      </c>
      <c r="L3678" s="8"/>
      <c r="M3678" s="8"/>
      <c r="N3678" s="8" t="s">
        <v>80</v>
      </c>
      <c r="O3678" s="11"/>
      <c r="P3678" s="5" t="str">
        <f>IF(OR(COUNTIF(A3678,"*省*"&amp;"*戒毒所*"),COUNTIF(A3678,"*省*"&amp;"*法院*"),COUNTIF(A3678,"*监狱*"),COUNTIF(A3678,"*省*"&amp;"*管教所*")),"省直",IFERROR(LOOKUP(9^9,FIND(对照表!$H$2:$H$14,A3678),对照表!$G$2:$G$14),IFERROR(LOOKUP(9^9,FIND(对照表!$E$2:$E$149,A3678),对照表!$C$2:$C$149),"省直")))</f>
        <v>哈尔滨</v>
      </c>
    </row>
    <row r="3679" customHeight="1" spans="1:16">
      <c r="A3679" s="8" t="s">
        <v>6242</v>
      </c>
      <c r="B3679" s="9" t="s">
        <v>6243</v>
      </c>
      <c r="C3679" s="8" t="s">
        <v>6236</v>
      </c>
      <c r="D3679" s="8" t="s">
        <v>35</v>
      </c>
      <c r="E3679" s="9" t="s">
        <v>79</v>
      </c>
      <c r="F3679" s="9">
        <v>2</v>
      </c>
      <c r="G3679" s="8" t="s">
        <v>37</v>
      </c>
      <c r="H3679" s="8" t="s">
        <v>38</v>
      </c>
      <c r="I3679" s="8" t="s">
        <v>39</v>
      </c>
      <c r="J3679" s="8" t="s">
        <v>1858</v>
      </c>
      <c r="K3679" s="8" t="s">
        <v>41</v>
      </c>
      <c r="L3679" s="8"/>
      <c r="M3679" s="8"/>
      <c r="N3679" s="8" t="s">
        <v>82</v>
      </c>
      <c r="O3679" s="11"/>
      <c r="P3679" s="5" t="str">
        <f>IF(OR(COUNTIF(A3679,"*省*"&amp;"*戒毒所*"),COUNTIF(A3679,"*省*"&amp;"*法院*"),COUNTIF(A3679,"*监狱*"),COUNTIF(A3679,"*省*"&amp;"*管教所*")),"省直",IFERROR(LOOKUP(9^9,FIND(对照表!$H$2:$H$14,A3679),对照表!$G$2:$G$14),IFERROR(LOOKUP(9^9,FIND(对照表!$E$2:$E$149,A3679),对照表!$C$2:$C$149),"省直")))</f>
        <v>哈尔滨</v>
      </c>
    </row>
    <row r="3680" customHeight="1" spans="1:16">
      <c r="A3680" s="8" t="s">
        <v>6242</v>
      </c>
      <c r="B3680" s="9" t="s">
        <v>6243</v>
      </c>
      <c r="C3680" s="8" t="s">
        <v>6236</v>
      </c>
      <c r="D3680" s="8" t="s">
        <v>35</v>
      </c>
      <c r="E3680" s="9" t="s">
        <v>81</v>
      </c>
      <c r="F3680" s="9">
        <v>1</v>
      </c>
      <c r="G3680" s="8" t="s">
        <v>37</v>
      </c>
      <c r="H3680" s="8" t="s">
        <v>38</v>
      </c>
      <c r="I3680" s="8" t="s">
        <v>39</v>
      </c>
      <c r="J3680" s="8" t="s">
        <v>1858</v>
      </c>
      <c r="K3680" s="8" t="s">
        <v>41</v>
      </c>
      <c r="L3680" s="8"/>
      <c r="M3680" s="8"/>
      <c r="N3680" s="8"/>
      <c r="O3680" s="11"/>
      <c r="P3680" s="5" t="str">
        <f>IF(OR(COUNTIF(A3680,"*省*"&amp;"*戒毒所*"),COUNTIF(A3680,"*省*"&amp;"*法院*"),COUNTIF(A3680,"*监狱*"),COUNTIF(A3680,"*省*"&amp;"*管教所*")),"省直",IFERROR(LOOKUP(9^9,FIND(对照表!$H$2:$H$14,A3680),对照表!$G$2:$G$14),IFERROR(LOOKUP(9^9,FIND(对照表!$E$2:$E$149,A3680),对照表!$C$2:$C$149),"省直")))</f>
        <v>哈尔滨</v>
      </c>
    </row>
    <row r="3681" customHeight="1" spans="1:16">
      <c r="A3681" s="8" t="s">
        <v>6244</v>
      </c>
      <c r="B3681" s="9" t="s">
        <v>6245</v>
      </c>
      <c r="C3681" s="8" t="s">
        <v>984</v>
      </c>
      <c r="D3681" s="8" t="s">
        <v>5918</v>
      </c>
      <c r="E3681" s="9" t="s">
        <v>36</v>
      </c>
      <c r="F3681" s="9">
        <v>2</v>
      </c>
      <c r="G3681" s="8" t="s">
        <v>37</v>
      </c>
      <c r="H3681" s="8" t="s">
        <v>38</v>
      </c>
      <c r="I3681" s="8" t="s">
        <v>39</v>
      </c>
      <c r="J3681" s="8" t="s">
        <v>40</v>
      </c>
      <c r="K3681" s="8" t="s">
        <v>41</v>
      </c>
      <c r="L3681" s="8"/>
      <c r="M3681" s="8"/>
      <c r="N3681" s="8" t="s">
        <v>6212</v>
      </c>
      <c r="O3681" s="11"/>
      <c r="P3681" s="5" t="str">
        <f>IF(OR(COUNTIF(A3681,"*省*"&amp;"*戒毒所*"),COUNTIF(A3681,"*省*"&amp;"*法院*"),COUNTIF(A3681,"*监狱*"),COUNTIF(A3681,"*省*"&amp;"*管教所*")),"省直",IFERROR(LOOKUP(9^9,FIND(对照表!$H$2:$H$14,A3681),对照表!$G$2:$G$14),IFERROR(LOOKUP(9^9,FIND(对照表!$E$2:$E$149,A3681),对照表!$C$2:$C$149),"省直")))</f>
        <v>哈尔滨</v>
      </c>
    </row>
    <row r="3682" customHeight="1" spans="1:16">
      <c r="A3682" s="8" t="s">
        <v>6244</v>
      </c>
      <c r="B3682" s="9" t="s">
        <v>6245</v>
      </c>
      <c r="C3682" s="8" t="s">
        <v>984</v>
      </c>
      <c r="D3682" s="8" t="s">
        <v>5918</v>
      </c>
      <c r="E3682" s="9" t="s">
        <v>79</v>
      </c>
      <c r="F3682" s="9">
        <v>2</v>
      </c>
      <c r="G3682" s="8" t="s">
        <v>37</v>
      </c>
      <c r="H3682" s="8" t="s">
        <v>38</v>
      </c>
      <c r="I3682" s="8" t="s">
        <v>39</v>
      </c>
      <c r="J3682" s="8" t="s">
        <v>40</v>
      </c>
      <c r="K3682" s="8" t="s">
        <v>41</v>
      </c>
      <c r="L3682" s="8"/>
      <c r="M3682" s="8"/>
      <c r="N3682" s="8" t="s">
        <v>6213</v>
      </c>
      <c r="O3682" s="11"/>
      <c r="P3682" s="5" t="str">
        <f>IF(OR(COUNTIF(A3682,"*省*"&amp;"*戒毒所*"),COUNTIF(A3682,"*省*"&amp;"*法院*"),COUNTIF(A3682,"*监狱*"),COUNTIF(A3682,"*省*"&amp;"*管教所*")),"省直",IFERROR(LOOKUP(9^9,FIND(对照表!$H$2:$H$14,A3682),对照表!$G$2:$G$14),IFERROR(LOOKUP(9^9,FIND(对照表!$E$2:$E$149,A3682),对照表!$C$2:$C$149),"省直")))</f>
        <v>哈尔滨</v>
      </c>
    </row>
    <row r="3683" customHeight="1" spans="1:16">
      <c r="A3683" s="8" t="s">
        <v>6246</v>
      </c>
      <c r="B3683" s="9" t="s">
        <v>6247</v>
      </c>
      <c r="C3683" s="8" t="s">
        <v>984</v>
      </c>
      <c r="D3683" s="8" t="s">
        <v>5846</v>
      </c>
      <c r="E3683" s="9" t="s">
        <v>36</v>
      </c>
      <c r="F3683" s="9">
        <v>1</v>
      </c>
      <c r="G3683" s="8" t="s">
        <v>37</v>
      </c>
      <c r="H3683" s="8" t="s">
        <v>38</v>
      </c>
      <c r="I3683" s="8" t="s">
        <v>39</v>
      </c>
      <c r="J3683" s="8" t="s">
        <v>130</v>
      </c>
      <c r="K3683" s="8" t="s">
        <v>41</v>
      </c>
      <c r="L3683" s="8"/>
      <c r="M3683" s="8"/>
      <c r="N3683" s="8" t="s">
        <v>6212</v>
      </c>
      <c r="O3683" s="11"/>
      <c r="P3683" s="5" t="str">
        <f>IF(OR(COUNTIF(A3683,"*省*"&amp;"*戒毒所*"),COUNTIF(A3683,"*省*"&amp;"*法院*"),COUNTIF(A3683,"*监狱*"),COUNTIF(A3683,"*省*"&amp;"*管教所*")),"省直",IFERROR(LOOKUP(9^9,FIND(对照表!$H$2:$H$14,A3683),对照表!$G$2:$G$14),IFERROR(LOOKUP(9^9,FIND(对照表!$E$2:$E$149,A3683),对照表!$C$2:$C$149),"省直")))</f>
        <v>哈尔滨</v>
      </c>
    </row>
    <row r="3684" customHeight="1" spans="1:16">
      <c r="A3684" s="8" t="s">
        <v>6246</v>
      </c>
      <c r="B3684" s="9" t="s">
        <v>6247</v>
      </c>
      <c r="C3684" s="8" t="s">
        <v>984</v>
      </c>
      <c r="D3684" s="8" t="s">
        <v>5846</v>
      </c>
      <c r="E3684" s="9" t="s">
        <v>79</v>
      </c>
      <c r="F3684" s="9">
        <v>1</v>
      </c>
      <c r="G3684" s="8" t="s">
        <v>37</v>
      </c>
      <c r="H3684" s="8" t="s">
        <v>38</v>
      </c>
      <c r="I3684" s="8" t="s">
        <v>39</v>
      </c>
      <c r="J3684" s="42" t="s">
        <v>130</v>
      </c>
      <c r="K3684" s="8" t="s">
        <v>41</v>
      </c>
      <c r="L3684" s="8"/>
      <c r="M3684" s="8"/>
      <c r="N3684" s="8" t="s">
        <v>6213</v>
      </c>
      <c r="O3684" s="11"/>
      <c r="P3684" s="5" t="str">
        <f>IF(OR(COUNTIF(A3684,"*省*"&amp;"*戒毒所*"),COUNTIF(A3684,"*省*"&amp;"*法院*"),COUNTIF(A3684,"*监狱*"),COUNTIF(A3684,"*省*"&amp;"*管教所*")),"省直",IFERROR(LOOKUP(9^9,FIND(对照表!$H$2:$H$14,A3684),对照表!$G$2:$G$14),IFERROR(LOOKUP(9^9,FIND(对照表!$E$2:$E$149,A3684),对照表!$C$2:$C$149),"省直")))</f>
        <v>哈尔滨</v>
      </c>
    </row>
    <row r="3685" customHeight="1" spans="1:16">
      <c r="A3685" s="8" t="s">
        <v>6248</v>
      </c>
      <c r="B3685" s="9" t="s">
        <v>6249</v>
      </c>
      <c r="C3685" s="8" t="s">
        <v>6214</v>
      </c>
      <c r="D3685" s="8" t="s">
        <v>5863</v>
      </c>
      <c r="E3685" s="9" t="s">
        <v>36</v>
      </c>
      <c r="F3685" s="9">
        <v>1</v>
      </c>
      <c r="G3685" s="8" t="s">
        <v>136</v>
      </c>
      <c r="H3685" s="8" t="s">
        <v>38</v>
      </c>
      <c r="I3685" s="8" t="s">
        <v>39</v>
      </c>
      <c r="J3685" s="8" t="s">
        <v>40</v>
      </c>
      <c r="K3685" s="8" t="s">
        <v>41</v>
      </c>
      <c r="L3685" s="8"/>
      <c r="M3685" s="8"/>
      <c r="N3685" s="8" t="s">
        <v>6250</v>
      </c>
      <c r="O3685" s="11"/>
      <c r="P3685" s="5" t="str">
        <f>IF(OR(COUNTIF(A3685,"*省*"&amp;"*戒毒所*"),COUNTIF(A3685,"*省*"&amp;"*法院*"),COUNTIF(A3685,"*监狱*"),COUNTIF(A3685,"*省*"&amp;"*管教所*")),"省直",IFERROR(LOOKUP(9^9,FIND(对照表!$H$2:$H$14,A3685),对照表!$G$2:$G$14),IFERROR(LOOKUP(9^9,FIND(对照表!$E$2:$E$149,A3685),对照表!$C$2:$C$149),"省直")))</f>
        <v>哈尔滨</v>
      </c>
    </row>
    <row r="3686" customHeight="1" spans="1:16">
      <c r="A3686" s="8" t="s">
        <v>6251</v>
      </c>
      <c r="B3686" s="9" t="s">
        <v>6252</v>
      </c>
      <c r="C3686" s="8" t="s">
        <v>34</v>
      </c>
      <c r="D3686" s="8" t="s">
        <v>35</v>
      </c>
      <c r="E3686" s="9" t="s">
        <v>36</v>
      </c>
      <c r="F3686" s="9">
        <v>1</v>
      </c>
      <c r="G3686" s="8" t="s">
        <v>37</v>
      </c>
      <c r="H3686" s="8" t="s">
        <v>38</v>
      </c>
      <c r="I3686" s="8" t="s">
        <v>39</v>
      </c>
      <c r="J3686" s="8" t="s">
        <v>5992</v>
      </c>
      <c r="K3686" s="8" t="s">
        <v>41</v>
      </c>
      <c r="L3686" s="8"/>
      <c r="M3686" s="8"/>
      <c r="N3686" s="8" t="s">
        <v>6253</v>
      </c>
      <c r="O3686" s="11"/>
      <c r="P3686" s="5" t="str">
        <f>IF(OR(COUNTIF(A3686,"*省*"&amp;"*戒毒所*"),COUNTIF(A3686,"*省*"&amp;"*法院*"),COUNTIF(A3686,"*监狱*"),COUNTIF(A3686,"*省*"&amp;"*管教所*")),"省直",IFERROR(LOOKUP(9^9,FIND(对照表!$H$2:$H$14,A3686),对照表!$G$2:$G$14),IFERROR(LOOKUP(9^9,FIND(对照表!$E$2:$E$149,A3686),对照表!$C$2:$C$149),"省直")))</f>
        <v>哈尔滨</v>
      </c>
    </row>
    <row r="3687" customHeight="1" spans="1:16">
      <c r="A3687" s="8" t="s">
        <v>6251</v>
      </c>
      <c r="B3687" s="9" t="s">
        <v>6252</v>
      </c>
      <c r="C3687" s="8" t="s">
        <v>34</v>
      </c>
      <c r="D3687" s="8" t="s">
        <v>35</v>
      </c>
      <c r="E3687" s="9" t="s">
        <v>79</v>
      </c>
      <c r="F3687" s="9">
        <v>1</v>
      </c>
      <c r="G3687" s="8" t="s">
        <v>37</v>
      </c>
      <c r="H3687" s="8" t="s">
        <v>38</v>
      </c>
      <c r="I3687" s="8" t="s">
        <v>39</v>
      </c>
      <c r="J3687" s="8" t="s">
        <v>5992</v>
      </c>
      <c r="K3687" s="8" t="s">
        <v>41</v>
      </c>
      <c r="L3687" s="8"/>
      <c r="M3687" s="8"/>
      <c r="N3687" s="8" t="s">
        <v>6254</v>
      </c>
      <c r="O3687" s="11"/>
      <c r="P3687" s="5" t="str">
        <f>IF(OR(COUNTIF(A3687,"*省*"&amp;"*戒毒所*"),COUNTIF(A3687,"*省*"&amp;"*法院*"),COUNTIF(A3687,"*监狱*"),COUNTIF(A3687,"*省*"&amp;"*管教所*")),"省直",IFERROR(LOOKUP(9^9,FIND(对照表!$H$2:$H$14,A3687),对照表!$G$2:$G$14),IFERROR(LOOKUP(9^9,FIND(对照表!$E$2:$E$149,A3687),对照表!$C$2:$C$149),"省直")))</f>
        <v>哈尔滨</v>
      </c>
    </row>
    <row r="3688" customHeight="1" spans="1:16">
      <c r="A3688" s="8" t="s">
        <v>6255</v>
      </c>
      <c r="B3688" s="9" t="s">
        <v>6256</v>
      </c>
      <c r="C3688" s="8" t="s">
        <v>6214</v>
      </c>
      <c r="D3688" s="8" t="s">
        <v>5863</v>
      </c>
      <c r="E3688" s="9" t="s">
        <v>36</v>
      </c>
      <c r="F3688" s="9">
        <v>2</v>
      </c>
      <c r="G3688" s="8" t="s">
        <v>37</v>
      </c>
      <c r="H3688" s="8" t="s">
        <v>38</v>
      </c>
      <c r="I3688" s="8" t="s">
        <v>39</v>
      </c>
      <c r="J3688" s="8" t="s">
        <v>130</v>
      </c>
      <c r="K3688" s="8" t="s">
        <v>41</v>
      </c>
      <c r="L3688" s="8"/>
      <c r="M3688" s="8"/>
      <c r="N3688" s="8" t="s">
        <v>6215</v>
      </c>
      <c r="O3688" s="11"/>
      <c r="P3688" s="5" t="str">
        <f>IF(OR(COUNTIF(A3688,"*省*"&amp;"*戒毒所*"),COUNTIF(A3688,"*省*"&amp;"*法院*"),COUNTIF(A3688,"*监狱*"),COUNTIF(A3688,"*省*"&amp;"*管教所*")),"省直",IFERROR(LOOKUP(9^9,FIND(对照表!$H$2:$H$14,A3688),对照表!$G$2:$G$14),IFERROR(LOOKUP(9^9,FIND(对照表!$E$2:$E$149,A3688),对照表!$C$2:$C$149),"省直")))</f>
        <v>哈尔滨</v>
      </c>
    </row>
    <row r="3689" customHeight="1" spans="1:16">
      <c r="A3689" s="8" t="s">
        <v>6255</v>
      </c>
      <c r="B3689" s="9" t="s">
        <v>6256</v>
      </c>
      <c r="C3689" s="8" t="s">
        <v>34</v>
      </c>
      <c r="D3689" s="8" t="s">
        <v>35</v>
      </c>
      <c r="E3689" s="9" t="s">
        <v>79</v>
      </c>
      <c r="F3689" s="9">
        <v>1</v>
      </c>
      <c r="G3689" s="8" t="s">
        <v>37</v>
      </c>
      <c r="H3689" s="8" t="s">
        <v>38</v>
      </c>
      <c r="I3689" s="8" t="s">
        <v>39</v>
      </c>
      <c r="J3689" s="8" t="s">
        <v>40</v>
      </c>
      <c r="K3689" s="8" t="s">
        <v>41</v>
      </c>
      <c r="L3689" s="8"/>
      <c r="M3689" s="8"/>
      <c r="N3689" s="8"/>
      <c r="O3689" s="11"/>
      <c r="P3689" s="5" t="str">
        <f>IF(OR(COUNTIF(A3689,"*省*"&amp;"*戒毒所*"),COUNTIF(A3689,"*省*"&amp;"*法院*"),COUNTIF(A3689,"*监狱*"),COUNTIF(A3689,"*省*"&amp;"*管教所*")),"省直",IFERROR(LOOKUP(9^9,FIND(对照表!$H$2:$H$14,A3689),对照表!$G$2:$G$14),IFERROR(LOOKUP(9^9,FIND(对照表!$E$2:$E$149,A3689),对照表!$C$2:$C$149),"省直")))</f>
        <v>哈尔滨</v>
      </c>
    </row>
    <row r="3690" customHeight="1" spans="1:16">
      <c r="A3690" s="8" t="s">
        <v>6257</v>
      </c>
      <c r="B3690" s="9" t="s">
        <v>6258</v>
      </c>
      <c r="C3690" s="8" t="s">
        <v>34</v>
      </c>
      <c r="D3690" s="8" t="s">
        <v>5918</v>
      </c>
      <c r="E3690" s="9" t="s">
        <v>36</v>
      </c>
      <c r="F3690" s="9">
        <v>2</v>
      </c>
      <c r="G3690" s="8" t="s">
        <v>37</v>
      </c>
      <c r="H3690" s="8" t="s">
        <v>38</v>
      </c>
      <c r="I3690" s="8" t="s">
        <v>39</v>
      </c>
      <c r="J3690" s="8" t="s">
        <v>130</v>
      </c>
      <c r="K3690" s="8" t="s">
        <v>41</v>
      </c>
      <c r="L3690" s="8"/>
      <c r="M3690" s="8"/>
      <c r="N3690" s="8" t="s">
        <v>6212</v>
      </c>
      <c r="O3690" s="11"/>
      <c r="P3690" s="5" t="str">
        <f>IF(OR(COUNTIF(A3690,"*省*"&amp;"*戒毒所*"),COUNTIF(A3690,"*省*"&amp;"*法院*"),COUNTIF(A3690,"*监狱*"),COUNTIF(A3690,"*省*"&amp;"*管教所*")),"省直",IFERROR(LOOKUP(9^9,FIND(对照表!$H$2:$H$14,A3690),对照表!$G$2:$G$14),IFERROR(LOOKUP(9^9,FIND(对照表!$E$2:$E$149,A3690),对照表!$C$2:$C$149),"省直")))</f>
        <v>哈尔滨</v>
      </c>
    </row>
    <row r="3691" customHeight="1" spans="1:16">
      <c r="A3691" s="8" t="s">
        <v>6257</v>
      </c>
      <c r="B3691" s="9" t="s">
        <v>6258</v>
      </c>
      <c r="C3691" s="8" t="s">
        <v>34</v>
      </c>
      <c r="D3691" s="8" t="s">
        <v>5918</v>
      </c>
      <c r="E3691" s="9" t="s">
        <v>79</v>
      </c>
      <c r="F3691" s="9">
        <v>2</v>
      </c>
      <c r="G3691" s="8" t="s">
        <v>37</v>
      </c>
      <c r="H3691" s="8" t="s">
        <v>38</v>
      </c>
      <c r="I3691" s="8" t="s">
        <v>39</v>
      </c>
      <c r="J3691" s="8" t="s">
        <v>130</v>
      </c>
      <c r="K3691" s="8" t="s">
        <v>41</v>
      </c>
      <c r="L3691" s="8"/>
      <c r="M3691" s="8"/>
      <c r="N3691" s="8" t="s">
        <v>6213</v>
      </c>
      <c r="O3691" s="11"/>
      <c r="P3691" s="5" t="str">
        <f>IF(OR(COUNTIF(A3691,"*省*"&amp;"*戒毒所*"),COUNTIF(A3691,"*省*"&amp;"*法院*"),COUNTIF(A3691,"*监狱*"),COUNTIF(A3691,"*省*"&amp;"*管教所*")),"省直",IFERROR(LOOKUP(9^9,FIND(对照表!$H$2:$H$14,A3691),对照表!$G$2:$G$14),IFERROR(LOOKUP(9^9,FIND(对照表!$E$2:$E$149,A3691),对照表!$C$2:$C$149),"省直")))</f>
        <v>哈尔滨</v>
      </c>
    </row>
    <row r="3692" customHeight="1" spans="1:16">
      <c r="A3692" s="8" t="s">
        <v>6259</v>
      </c>
      <c r="B3692" s="9" t="s">
        <v>6260</v>
      </c>
      <c r="C3692" s="8" t="s">
        <v>34</v>
      </c>
      <c r="D3692" s="8" t="s">
        <v>6219</v>
      </c>
      <c r="E3692" s="9" t="s">
        <v>36</v>
      </c>
      <c r="F3692" s="9">
        <v>1</v>
      </c>
      <c r="G3692" s="8" t="s">
        <v>37</v>
      </c>
      <c r="H3692" s="8" t="s">
        <v>38</v>
      </c>
      <c r="I3692" s="8" t="s">
        <v>39</v>
      </c>
      <c r="J3692" s="8" t="s">
        <v>6261</v>
      </c>
      <c r="K3692" s="8" t="s">
        <v>41</v>
      </c>
      <c r="L3692" s="8"/>
      <c r="M3692" s="8"/>
      <c r="N3692" s="8"/>
      <c r="O3692" s="11"/>
      <c r="P3692" s="5" t="str">
        <f>IF(OR(COUNTIF(A3692,"*省*"&amp;"*戒毒所*"),COUNTIF(A3692,"*省*"&amp;"*法院*"),COUNTIF(A3692,"*监狱*"),COUNTIF(A3692,"*省*"&amp;"*管教所*")),"省直",IFERROR(LOOKUP(9^9,FIND(对照表!$H$2:$H$14,A3692),对照表!$G$2:$G$14),IFERROR(LOOKUP(9^9,FIND(对照表!$E$2:$E$149,A3692),对照表!$C$2:$C$149),"省直")))</f>
        <v>哈尔滨</v>
      </c>
    </row>
    <row r="3693" customHeight="1" spans="1:16">
      <c r="A3693" s="8" t="s">
        <v>6259</v>
      </c>
      <c r="B3693" s="9" t="s">
        <v>6260</v>
      </c>
      <c r="C3693" s="8" t="s">
        <v>34</v>
      </c>
      <c r="D3693" s="8" t="s">
        <v>6219</v>
      </c>
      <c r="E3693" s="9" t="s">
        <v>79</v>
      </c>
      <c r="F3693" s="9">
        <v>1</v>
      </c>
      <c r="G3693" s="8" t="s">
        <v>37</v>
      </c>
      <c r="H3693" s="8" t="s">
        <v>38</v>
      </c>
      <c r="I3693" s="8" t="s">
        <v>39</v>
      </c>
      <c r="J3693" s="8" t="s">
        <v>40</v>
      </c>
      <c r="K3693" s="8" t="s">
        <v>41</v>
      </c>
      <c r="L3693" s="8"/>
      <c r="M3693" s="8"/>
      <c r="N3693" s="8" t="s">
        <v>80</v>
      </c>
      <c r="O3693" s="11"/>
      <c r="P3693" s="5" t="str">
        <f>IF(OR(COUNTIF(A3693,"*省*"&amp;"*戒毒所*"),COUNTIF(A3693,"*省*"&amp;"*法院*"),COUNTIF(A3693,"*监狱*"),COUNTIF(A3693,"*省*"&amp;"*管教所*")),"省直",IFERROR(LOOKUP(9^9,FIND(对照表!$H$2:$H$14,A3693),对照表!$G$2:$G$14),IFERROR(LOOKUP(9^9,FIND(对照表!$E$2:$E$149,A3693),对照表!$C$2:$C$149),"省直")))</f>
        <v>哈尔滨</v>
      </c>
    </row>
    <row r="3694" customHeight="1" spans="1:16">
      <c r="A3694" s="8" t="s">
        <v>6259</v>
      </c>
      <c r="B3694" s="9" t="s">
        <v>6260</v>
      </c>
      <c r="C3694" s="8" t="s">
        <v>34</v>
      </c>
      <c r="D3694" s="8" t="s">
        <v>6219</v>
      </c>
      <c r="E3694" s="9" t="s">
        <v>81</v>
      </c>
      <c r="F3694" s="9">
        <v>1</v>
      </c>
      <c r="G3694" s="8" t="s">
        <v>37</v>
      </c>
      <c r="H3694" s="8" t="s">
        <v>38</v>
      </c>
      <c r="I3694" s="8" t="s">
        <v>39</v>
      </c>
      <c r="J3694" s="8" t="s">
        <v>40</v>
      </c>
      <c r="K3694" s="8" t="s">
        <v>41</v>
      </c>
      <c r="L3694" s="8"/>
      <c r="M3694" s="8"/>
      <c r="N3694" s="8" t="s">
        <v>82</v>
      </c>
      <c r="O3694" s="11"/>
      <c r="P3694" s="5" t="str">
        <f>IF(OR(COUNTIF(A3694,"*省*"&amp;"*戒毒所*"),COUNTIF(A3694,"*省*"&amp;"*法院*"),COUNTIF(A3694,"*监狱*"),COUNTIF(A3694,"*省*"&amp;"*管教所*")),"省直",IFERROR(LOOKUP(9^9,FIND(对照表!$H$2:$H$14,A3694),对照表!$G$2:$G$14),IFERROR(LOOKUP(9^9,FIND(对照表!$E$2:$E$149,A3694),对照表!$C$2:$C$149),"省直")))</f>
        <v>哈尔滨</v>
      </c>
    </row>
    <row r="3695" customHeight="1" spans="1:16">
      <c r="A3695" s="31" t="s">
        <v>6262</v>
      </c>
      <c r="B3695" s="32" t="s">
        <v>6263</v>
      </c>
      <c r="C3695" s="8" t="s">
        <v>34</v>
      </c>
      <c r="D3695" s="8" t="s">
        <v>35</v>
      </c>
      <c r="E3695" s="9" t="s">
        <v>36</v>
      </c>
      <c r="F3695" s="9">
        <v>1</v>
      </c>
      <c r="G3695" s="8" t="s">
        <v>37</v>
      </c>
      <c r="H3695" s="8" t="s">
        <v>38</v>
      </c>
      <c r="I3695" s="8"/>
      <c r="J3695" s="8" t="s">
        <v>40</v>
      </c>
      <c r="K3695" s="8" t="s">
        <v>41</v>
      </c>
      <c r="L3695" s="8"/>
      <c r="M3695" s="8"/>
      <c r="N3695" s="8" t="s">
        <v>6264</v>
      </c>
      <c r="O3695" s="11"/>
      <c r="P3695" s="5" t="str">
        <f>IF(OR(COUNTIF(A3695,"*省*"&amp;"*戒毒所*"),COUNTIF(A3695,"*省*"&amp;"*法院*"),COUNTIF(A3695,"*监狱*"),COUNTIF(A3695,"*省*"&amp;"*管教所*")),"省直",IFERROR(LOOKUP(9^9,FIND(对照表!$H$2:$H$14,A3695),对照表!$G$2:$G$14),IFERROR(LOOKUP(9^9,FIND(对照表!$E$2:$E$149,A3695),对照表!$C$2:$C$149),"省直")))</f>
        <v>哈尔滨</v>
      </c>
    </row>
    <row r="3696" customHeight="1" spans="1:16">
      <c r="A3696" s="8" t="s">
        <v>6265</v>
      </c>
      <c r="B3696" s="9" t="s">
        <v>6266</v>
      </c>
      <c r="C3696" s="8" t="s">
        <v>34</v>
      </c>
      <c r="D3696" s="8" t="s">
        <v>5918</v>
      </c>
      <c r="E3696" s="9" t="s">
        <v>36</v>
      </c>
      <c r="F3696" s="9">
        <v>2</v>
      </c>
      <c r="G3696" s="8" t="s">
        <v>37</v>
      </c>
      <c r="H3696" s="8" t="s">
        <v>38</v>
      </c>
      <c r="I3696" s="8" t="s">
        <v>39</v>
      </c>
      <c r="J3696" s="8" t="s">
        <v>40</v>
      </c>
      <c r="K3696" s="8" t="s">
        <v>41</v>
      </c>
      <c r="L3696" s="8"/>
      <c r="M3696" s="8"/>
      <c r="N3696" s="8" t="s">
        <v>6212</v>
      </c>
      <c r="O3696" s="11"/>
      <c r="P3696" s="5" t="str">
        <f>IF(OR(COUNTIF(A3696,"*省*"&amp;"*戒毒所*"),COUNTIF(A3696,"*省*"&amp;"*法院*"),COUNTIF(A3696,"*监狱*"),COUNTIF(A3696,"*省*"&amp;"*管教所*")),"省直",IFERROR(LOOKUP(9^9,FIND(对照表!$H$2:$H$14,A3696),对照表!$G$2:$G$14),IFERROR(LOOKUP(9^9,FIND(对照表!$E$2:$E$149,A3696),对照表!$C$2:$C$149),"省直")))</f>
        <v>哈尔滨</v>
      </c>
    </row>
    <row r="3697" customHeight="1" spans="1:16">
      <c r="A3697" s="8" t="s">
        <v>6265</v>
      </c>
      <c r="B3697" s="9" t="s">
        <v>6266</v>
      </c>
      <c r="C3697" s="8" t="s">
        <v>34</v>
      </c>
      <c r="D3697" s="8" t="s">
        <v>5918</v>
      </c>
      <c r="E3697" s="9" t="s">
        <v>79</v>
      </c>
      <c r="F3697" s="9">
        <v>2</v>
      </c>
      <c r="G3697" s="8" t="s">
        <v>37</v>
      </c>
      <c r="H3697" s="8" t="s">
        <v>38</v>
      </c>
      <c r="I3697" s="8" t="s">
        <v>39</v>
      </c>
      <c r="J3697" s="8" t="s">
        <v>40</v>
      </c>
      <c r="K3697" s="8" t="s">
        <v>41</v>
      </c>
      <c r="L3697" s="8"/>
      <c r="M3697" s="8"/>
      <c r="N3697" s="8" t="s">
        <v>6213</v>
      </c>
      <c r="O3697" s="11"/>
      <c r="P3697" s="5" t="str">
        <f>IF(OR(COUNTIF(A3697,"*省*"&amp;"*戒毒所*"),COUNTIF(A3697,"*省*"&amp;"*法院*"),COUNTIF(A3697,"*监狱*"),COUNTIF(A3697,"*省*"&amp;"*管教所*")),"省直",IFERROR(LOOKUP(9^9,FIND(对照表!$H$2:$H$14,A3697),对照表!$G$2:$G$14),IFERROR(LOOKUP(9^9,FIND(对照表!$E$2:$E$149,A3697),对照表!$C$2:$C$149),"省直")))</f>
        <v>哈尔滨</v>
      </c>
    </row>
    <row r="3698" customHeight="1" spans="1:16">
      <c r="A3698" s="8" t="s">
        <v>6265</v>
      </c>
      <c r="B3698" s="9" t="s">
        <v>6266</v>
      </c>
      <c r="C3698" s="8" t="s">
        <v>34</v>
      </c>
      <c r="D3698" s="8" t="s">
        <v>5918</v>
      </c>
      <c r="E3698" s="9" t="s">
        <v>81</v>
      </c>
      <c r="F3698" s="9">
        <v>2</v>
      </c>
      <c r="G3698" s="8" t="s">
        <v>37</v>
      </c>
      <c r="H3698" s="8" t="s">
        <v>38</v>
      </c>
      <c r="I3698" s="8" t="s">
        <v>39</v>
      </c>
      <c r="J3698" s="8" t="s">
        <v>130</v>
      </c>
      <c r="K3698" s="8" t="s">
        <v>41</v>
      </c>
      <c r="L3698" s="8"/>
      <c r="M3698" s="8"/>
      <c r="N3698" s="8" t="s">
        <v>5940</v>
      </c>
      <c r="O3698" s="11"/>
      <c r="P3698" s="5" t="str">
        <f>IF(OR(COUNTIF(A3698,"*省*"&amp;"*戒毒所*"),COUNTIF(A3698,"*省*"&amp;"*法院*"),COUNTIF(A3698,"*监狱*"),COUNTIF(A3698,"*省*"&amp;"*管教所*")),"省直",IFERROR(LOOKUP(9^9,FIND(对照表!$H$2:$H$14,A3698),对照表!$G$2:$G$14),IFERROR(LOOKUP(9^9,FIND(对照表!$E$2:$E$149,A3698),对照表!$C$2:$C$149),"省直")))</f>
        <v>哈尔滨</v>
      </c>
    </row>
    <row r="3699" customHeight="1" spans="1:16">
      <c r="A3699" s="8" t="s">
        <v>6265</v>
      </c>
      <c r="B3699" s="9" t="s">
        <v>6266</v>
      </c>
      <c r="C3699" s="8" t="s">
        <v>34</v>
      </c>
      <c r="D3699" s="8" t="s">
        <v>5918</v>
      </c>
      <c r="E3699" s="9" t="s">
        <v>131</v>
      </c>
      <c r="F3699" s="9">
        <v>2</v>
      </c>
      <c r="G3699" s="8" t="s">
        <v>37</v>
      </c>
      <c r="H3699" s="8" t="s">
        <v>38</v>
      </c>
      <c r="I3699" s="8" t="s">
        <v>39</v>
      </c>
      <c r="J3699" s="8" t="s">
        <v>130</v>
      </c>
      <c r="K3699" s="8" t="s">
        <v>41</v>
      </c>
      <c r="L3699" s="8"/>
      <c r="M3699" s="8"/>
      <c r="N3699" s="8" t="s">
        <v>5941</v>
      </c>
      <c r="O3699" s="11"/>
      <c r="P3699" s="5" t="str">
        <f>IF(OR(COUNTIF(A3699,"*省*"&amp;"*戒毒所*"),COUNTIF(A3699,"*省*"&amp;"*法院*"),COUNTIF(A3699,"*监狱*"),COUNTIF(A3699,"*省*"&amp;"*管教所*")),"省直",IFERROR(LOOKUP(9^9,FIND(对照表!$H$2:$H$14,A3699),对照表!$G$2:$G$14),IFERROR(LOOKUP(9^9,FIND(对照表!$E$2:$E$149,A3699),对照表!$C$2:$C$149),"省直")))</f>
        <v>哈尔滨</v>
      </c>
    </row>
    <row r="3700" customHeight="1" spans="1:16">
      <c r="A3700" s="8" t="s">
        <v>6265</v>
      </c>
      <c r="B3700" s="9" t="s">
        <v>6266</v>
      </c>
      <c r="C3700" s="8" t="s">
        <v>34</v>
      </c>
      <c r="D3700" s="8" t="s">
        <v>35</v>
      </c>
      <c r="E3700" s="9" t="s">
        <v>132</v>
      </c>
      <c r="F3700" s="9">
        <v>1</v>
      </c>
      <c r="G3700" s="8" t="s">
        <v>37</v>
      </c>
      <c r="H3700" s="8" t="s">
        <v>38</v>
      </c>
      <c r="I3700" s="8" t="s">
        <v>39</v>
      </c>
      <c r="J3700" s="8" t="s">
        <v>1673</v>
      </c>
      <c r="K3700" s="8" t="s">
        <v>41</v>
      </c>
      <c r="L3700" s="8"/>
      <c r="M3700" s="8"/>
      <c r="N3700" s="8"/>
      <c r="O3700" s="11"/>
      <c r="P3700" s="5" t="str">
        <f>IF(OR(COUNTIF(A3700,"*省*"&amp;"*戒毒所*"),COUNTIF(A3700,"*省*"&amp;"*法院*"),COUNTIF(A3700,"*监狱*"),COUNTIF(A3700,"*省*"&amp;"*管教所*")),"省直",IFERROR(LOOKUP(9^9,FIND(对照表!$H$2:$H$14,A3700),对照表!$G$2:$G$14),IFERROR(LOOKUP(9^9,FIND(对照表!$E$2:$E$149,A3700),对照表!$C$2:$C$149),"省直")))</f>
        <v>哈尔滨</v>
      </c>
    </row>
    <row r="3701" customHeight="1" spans="1:16">
      <c r="A3701" s="8" t="s">
        <v>6265</v>
      </c>
      <c r="B3701" s="9" t="s">
        <v>6266</v>
      </c>
      <c r="C3701" s="8" t="s">
        <v>34</v>
      </c>
      <c r="D3701" s="8" t="s">
        <v>35</v>
      </c>
      <c r="E3701" s="9" t="s">
        <v>133</v>
      </c>
      <c r="F3701" s="9">
        <v>1</v>
      </c>
      <c r="G3701" s="8" t="s">
        <v>78</v>
      </c>
      <c r="H3701" s="8" t="s">
        <v>38</v>
      </c>
      <c r="I3701" s="8" t="s">
        <v>39</v>
      </c>
      <c r="J3701" s="8" t="s">
        <v>40</v>
      </c>
      <c r="K3701" s="8" t="s">
        <v>41</v>
      </c>
      <c r="L3701" s="8"/>
      <c r="M3701" s="8"/>
      <c r="N3701" s="8"/>
      <c r="O3701" s="11"/>
      <c r="P3701" s="5" t="str">
        <f>IF(OR(COUNTIF(A3701,"*省*"&amp;"*戒毒所*"),COUNTIF(A3701,"*省*"&amp;"*法院*"),COUNTIF(A3701,"*监狱*"),COUNTIF(A3701,"*省*"&amp;"*管教所*")),"省直",IFERROR(LOOKUP(9^9,FIND(对照表!$H$2:$H$14,A3701),对照表!$G$2:$G$14),IFERROR(LOOKUP(9^9,FIND(对照表!$E$2:$E$149,A3701),对照表!$C$2:$C$149),"省直")))</f>
        <v>哈尔滨</v>
      </c>
    </row>
    <row r="3702" customHeight="1" spans="1:16">
      <c r="A3702" s="8" t="s">
        <v>6267</v>
      </c>
      <c r="B3702" s="9" t="s">
        <v>6268</v>
      </c>
      <c r="C3702" s="8" t="s">
        <v>34</v>
      </c>
      <c r="D3702" s="8" t="s">
        <v>5846</v>
      </c>
      <c r="E3702" s="9" t="s">
        <v>36</v>
      </c>
      <c r="F3702" s="9">
        <v>1</v>
      </c>
      <c r="G3702" s="8" t="s">
        <v>37</v>
      </c>
      <c r="H3702" s="8" t="s">
        <v>38</v>
      </c>
      <c r="I3702" s="8" t="s">
        <v>39</v>
      </c>
      <c r="J3702" s="8" t="s">
        <v>40</v>
      </c>
      <c r="K3702" s="8" t="s">
        <v>41</v>
      </c>
      <c r="L3702" s="8"/>
      <c r="M3702" s="8"/>
      <c r="N3702" s="8" t="s">
        <v>6212</v>
      </c>
      <c r="O3702" s="11"/>
      <c r="P3702" s="5" t="str">
        <f>IF(OR(COUNTIF(A3702,"*省*"&amp;"*戒毒所*"),COUNTIF(A3702,"*省*"&amp;"*法院*"),COUNTIF(A3702,"*监狱*"),COUNTIF(A3702,"*省*"&amp;"*管教所*")),"省直",IFERROR(LOOKUP(9^9,FIND(对照表!$H$2:$H$14,A3702),对照表!$G$2:$G$14),IFERROR(LOOKUP(9^9,FIND(对照表!$E$2:$E$149,A3702),对照表!$C$2:$C$149),"省直")))</f>
        <v>哈尔滨</v>
      </c>
    </row>
    <row r="3703" customHeight="1" spans="1:16">
      <c r="A3703" s="8" t="s">
        <v>6267</v>
      </c>
      <c r="B3703" s="9" t="s">
        <v>6268</v>
      </c>
      <c r="C3703" s="8" t="s">
        <v>34</v>
      </c>
      <c r="D3703" s="8" t="s">
        <v>5846</v>
      </c>
      <c r="E3703" s="9" t="s">
        <v>79</v>
      </c>
      <c r="F3703" s="9">
        <v>1</v>
      </c>
      <c r="G3703" s="8" t="s">
        <v>37</v>
      </c>
      <c r="H3703" s="8" t="s">
        <v>38</v>
      </c>
      <c r="I3703" s="8" t="s">
        <v>39</v>
      </c>
      <c r="J3703" s="8" t="s">
        <v>40</v>
      </c>
      <c r="K3703" s="8" t="s">
        <v>41</v>
      </c>
      <c r="L3703" s="8"/>
      <c r="M3703" s="8"/>
      <c r="N3703" s="8" t="s">
        <v>6213</v>
      </c>
      <c r="O3703" s="11"/>
      <c r="P3703" s="5" t="str">
        <f>IF(OR(COUNTIF(A3703,"*省*"&amp;"*戒毒所*"),COUNTIF(A3703,"*省*"&amp;"*法院*"),COUNTIF(A3703,"*监狱*"),COUNTIF(A3703,"*省*"&amp;"*管教所*")),"省直",IFERROR(LOOKUP(9^9,FIND(对照表!$H$2:$H$14,A3703),对照表!$G$2:$G$14),IFERROR(LOOKUP(9^9,FIND(对照表!$E$2:$E$149,A3703),对照表!$C$2:$C$149),"省直")))</f>
        <v>哈尔滨</v>
      </c>
    </row>
    <row r="3704" customHeight="1" spans="1:16">
      <c r="A3704" s="8" t="s">
        <v>6267</v>
      </c>
      <c r="B3704" s="9" t="s">
        <v>6268</v>
      </c>
      <c r="C3704" s="8" t="s">
        <v>34</v>
      </c>
      <c r="D3704" s="8" t="s">
        <v>35</v>
      </c>
      <c r="E3704" s="9" t="s">
        <v>81</v>
      </c>
      <c r="F3704" s="9">
        <v>1</v>
      </c>
      <c r="G3704" s="8" t="s">
        <v>37</v>
      </c>
      <c r="H3704" s="8" t="s">
        <v>38</v>
      </c>
      <c r="I3704" s="8" t="s">
        <v>39</v>
      </c>
      <c r="J3704" s="8" t="s">
        <v>319</v>
      </c>
      <c r="K3704" s="8" t="s">
        <v>41</v>
      </c>
      <c r="L3704" s="8"/>
      <c r="M3704" s="8"/>
      <c r="N3704" s="8"/>
      <c r="O3704" s="11"/>
      <c r="P3704" s="5" t="str">
        <f>IF(OR(COUNTIF(A3704,"*省*"&amp;"*戒毒所*"),COUNTIF(A3704,"*省*"&amp;"*法院*"),COUNTIF(A3704,"*监狱*"),COUNTIF(A3704,"*省*"&amp;"*管教所*")),"省直",IFERROR(LOOKUP(9^9,FIND(对照表!$H$2:$H$14,A3704),对照表!$G$2:$G$14),IFERROR(LOOKUP(9^9,FIND(对照表!$E$2:$E$149,A3704),对照表!$C$2:$C$149),"省直")))</f>
        <v>哈尔滨</v>
      </c>
    </row>
    <row r="3705" customHeight="1" spans="1:16">
      <c r="A3705" s="8" t="s">
        <v>6269</v>
      </c>
      <c r="B3705" s="9" t="s">
        <v>6270</v>
      </c>
      <c r="C3705" s="8" t="s">
        <v>34</v>
      </c>
      <c r="D3705" s="8" t="s">
        <v>35</v>
      </c>
      <c r="E3705" s="9" t="s">
        <v>36</v>
      </c>
      <c r="F3705" s="9">
        <v>1</v>
      </c>
      <c r="G3705" s="8" t="s">
        <v>136</v>
      </c>
      <c r="H3705" s="8" t="s">
        <v>38</v>
      </c>
      <c r="I3705" s="8" t="s">
        <v>39</v>
      </c>
      <c r="J3705" s="8" t="s">
        <v>40</v>
      </c>
      <c r="K3705" s="8" t="s">
        <v>41</v>
      </c>
      <c r="L3705" s="8"/>
      <c r="M3705" s="8"/>
      <c r="N3705" s="8"/>
      <c r="O3705" s="11"/>
      <c r="P3705" s="5" t="str">
        <f>IF(OR(COUNTIF(A3705,"*省*"&amp;"*戒毒所*"),COUNTIF(A3705,"*省*"&amp;"*法院*"),COUNTIF(A3705,"*监狱*"),COUNTIF(A3705,"*省*"&amp;"*管教所*")),"省直",IFERROR(LOOKUP(9^9,FIND(对照表!$H$2:$H$14,A3705),对照表!$G$2:$G$14),IFERROR(LOOKUP(9^9,FIND(对照表!$E$2:$E$149,A3705),对照表!$C$2:$C$149),"省直")))</f>
        <v>哈尔滨</v>
      </c>
    </row>
    <row r="3706" customHeight="1" spans="1:16">
      <c r="A3706" s="8" t="s">
        <v>6271</v>
      </c>
      <c r="B3706" s="9" t="s">
        <v>6272</v>
      </c>
      <c r="C3706" s="8" t="s">
        <v>6273</v>
      </c>
      <c r="D3706" s="8" t="s">
        <v>5664</v>
      </c>
      <c r="E3706" s="9" t="s">
        <v>36</v>
      </c>
      <c r="F3706" s="9">
        <v>5</v>
      </c>
      <c r="G3706" s="8" t="s">
        <v>46</v>
      </c>
      <c r="H3706" s="8" t="s">
        <v>38</v>
      </c>
      <c r="I3706" s="8" t="s">
        <v>39</v>
      </c>
      <c r="J3706" s="8" t="s">
        <v>40</v>
      </c>
      <c r="K3706" s="8" t="s">
        <v>41</v>
      </c>
      <c r="L3706" s="8"/>
      <c r="M3706" s="8"/>
      <c r="N3706" s="8" t="s">
        <v>6178</v>
      </c>
      <c r="O3706" s="11"/>
      <c r="P3706" s="5" t="str">
        <f>IF(OR(COUNTIF(A3706,"*省*"&amp;"*戒毒所*"),COUNTIF(A3706,"*省*"&amp;"*法院*"),COUNTIF(A3706,"*监狱*"),COUNTIF(A3706,"*省*"&amp;"*管教所*")),"省直",IFERROR(LOOKUP(9^9,FIND(对照表!$H$2:$H$14,A3706),对照表!$G$2:$G$14),IFERROR(LOOKUP(9^9,FIND(对照表!$E$2:$E$149,A3706),对照表!$C$2:$C$149),"省直")))</f>
        <v>哈尔滨</v>
      </c>
    </row>
    <row r="3707" customHeight="1" spans="1:16">
      <c r="A3707" s="8" t="s">
        <v>6271</v>
      </c>
      <c r="B3707" s="9" t="s">
        <v>6272</v>
      </c>
      <c r="C3707" s="8" t="s">
        <v>6273</v>
      </c>
      <c r="D3707" s="8" t="s">
        <v>5664</v>
      </c>
      <c r="E3707" s="9" t="s">
        <v>79</v>
      </c>
      <c r="F3707" s="9">
        <v>10</v>
      </c>
      <c r="G3707" s="8" t="s">
        <v>37</v>
      </c>
      <c r="H3707" s="8" t="s">
        <v>38</v>
      </c>
      <c r="I3707" s="8" t="s">
        <v>39</v>
      </c>
      <c r="J3707" s="8" t="s">
        <v>40</v>
      </c>
      <c r="K3707" s="8" t="s">
        <v>41</v>
      </c>
      <c r="L3707" s="8"/>
      <c r="M3707" s="8"/>
      <c r="N3707" s="8" t="s">
        <v>6178</v>
      </c>
      <c r="O3707" s="11"/>
      <c r="P3707" s="5" t="str">
        <f>IF(OR(COUNTIF(A3707,"*省*"&amp;"*戒毒所*"),COUNTIF(A3707,"*省*"&amp;"*法院*"),COUNTIF(A3707,"*监狱*"),COUNTIF(A3707,"*省*"&amp;"*管教所*")),"省直",IFERROR(LOOKUP(9^9,FIND(对照表!$H$2:$H$14,A3707),对照表!$G$2:$G$14),IFERROR(LOOKUP(9^9,FIND(对照表!$E$2:$E$149,A3707),对照表!$C$2:$C$149),"省直")))</f>
        <v>哈尔滨</v>
      </c>
    </row>
    <row r="3708" customHeight="1" spans="1:16">
      <c r="A3708" s="8" t="s">
        <v>6274</v>
      </c>
      <c r="B3708" s="9" t="s">
        <v>6275</v>
      </c>
      <c r="C3708" s="8" t="s">
        <v>34</v>
      </c>
      <c r="D3708" s="8" t="s">
        <v>35</v>
      </c>
      <c r="E3708" s="9" t="s">
        <v>36</v>
      </c>
      <c r="F3708" s="9">
        <v>1</v>
      </c>
      <c r="G3708" s="8" t="s">
        <v>37</v>
      </c>
      <c r="H3708" s="8" t="s">
        <v>38</v>
      </c>
      <c r="I3708" s="8" t="s">
        <v>39</v>
      </c>
      <c r="J3708" s="8" t="s">
        <v>40</v>
      </c>
      <c r="K3708" s="8" t="s">
        <v>41</v>
      </c>
      <c r="L3708" s="8"/>
      <c r="M3708" s="8"/>
      <c r="N3708" s="8"/>
      <c r="O3708" s="11"/>
      <c r="P3708" s="5" t="str">
        <f>IF(OR(COUNTIF(A3708,"*省*"&amp;"*戒毒所*"),COUNTIF(A3708,"*省*"&amp;"*法院*"),COUNTIF(A3708,"*监狱*"),COUNTIF(A3708,"*省*"&amp;"*管教所*")),"省直",IFERROR(LOOKUP(9^9,FIND(对照表!$H$2:$H$14,A3708),对照表!$G$2:$G$14),IFERROR(LOOKUP(9^9,FIND(对照表!$E$2:$E$149,A3708),对照表!$C$2:$C$149),"省直")))</f>
        <v>哈尔滨</v>
      </c>
    </row>
    <row r="3709" customHeight="1" spans="1:16">
      <c r="A3709" s="8" t="s">
        <v>6274</v>
      </c>
      <c r="B3709" s="9" t="s">
        <v>6275</v>
      </c>
      <c r="C3709" s="8" t="s">
        <v>34</v>
      </c>
      <c r="D3709" s="8" t="s">
        <v>35</v>
      </c>
      <c r="E3709" s="9" t="s">
        <v>79</v>
      </c>
      <c r="F3709" s="9">
        <v>1</v>
      </c>
      <c r="G3709" s="8" t="s">
        <v>37</v>
      </c>
      <c r="H3709" s="8" t="s">
        <v>38</v>
      </c>
      <c r="I3709" s="8" t="s">
        <v>39</v>
      </c>
      <c r="J3709" s="8" t="s">
        <v>235</v>
      </c>
      <c r="K3709" s="8" t="s">
        <v>41</v>
      </c>
      <c r="L3709" s="8"/>
      <c r="M3709" s="8"/>
      <c r="N3709" s="8"/>
      <c r="O3709" s="11"/>
      <c r="P3709" s="5" t="str">
        <f>IF(OR(COUNTIF(A3709,"*省*"&amp;"*戒毒所*"),COUNTIF(A3709,"*省*"&amp;"*法院*"),COUNTIF(A3709,"*监狱*"),COUNTIF(A3709,"*省*"&amp;"*管教所*")),"省直",IFERROR(LOOKUP(9^9,FIND(对照表!$H$2:$H$14,A3709),对照表!$G$2:$G$14),IFERROR(LOOKUP(9^9,FIND(对照表!$E$2:$E$149,A3709),对照表!$C$2:$C$149),"省直")))</f>
        <v>哈尔滨</v>
      </c>
    </row>
    <row r="3710" customHeight="1" spans="1:16">
      <c r="A3710" s="8" t="s">
        <v>6276</v>
      </c>
      <c r="B3710" s="9" t="s">
        <v>6277</v>
      </c>
      <c r="C3710" s="8" t="s">
        <v>34</v>
      </c>
      <c r="D3710" s="8" t="s">
        <v>35</v>
      </c>
      <c r="E3710" s="9" t="s">
        <v>36</v>
      </c>
      <c r="F3710" s="9">
        <v>1</v>
      </c>
      <c r="G3710" s="8" t="s">
        <v>37</v>
      </c>
      <c r="H3710" s="8" t="s">
        <v>38</v>
      </c>
      <c r="I3710" s="8" t="s">
        <v>39</v>
      </c>
      <c r="J3710" s="8" t="s">
        <v>40</v>
      </c>
      <c r="K3710" s="8" t="s">
        <v>41</v>
      </c>
      <c r="L3710" s="8"/>
      <c r="M3710" s="8"/>
      <c r="N3710" s="8" t="s">
        <v>80</v>
      </c>
      <c r="O3710" s="11"/>
      <c r="P3710" s="5" t="str">
        <f>IF(OR(COUNTIF(A3710,"*省*"&amp;"*戒毒所*"),COUNTIF(A3710,"*省*"&amp;"*法院*"),COUNTIF(A3710,"*监狱*"),COUNTIF(A3710,"*省*"&amp;"*管教所*")),"省直",IFERROR(LOOKUP(9^9,FIND(对照表!$H$2:$H$14,A3710),对照表!$G$2:$G$14),IFERROR(LOOKUP(9^9,FIND(对照表!$E$2:$E$149,A3710),对照表!$C$2:$C$149),"省直")))</f>
        <v>哈尔滨</v>
      </c>
    </row>
    <row r="3711" customHeight="1" spans="1:16">
      <c r="A3711" s="8" t="s">
        <v>6276</v>
      </c>
      <c r="B3711" s="9" t="s">
        <v>6277</v>
      </c>
      <c r="C3711" s="8" t="s">
        <v>34</v>
      </c>
      <c r="D3711" s="8" t="s">
        <v>35</v>
      </c>
      <c r="E3711" s="9" t="s">
        <v>79</v>
      </c>
      <c r="F3711" s="9">
        <v>1</v>
      </c>
      <c r="G3711" s="8" t="s">
        <v>37</v>
      </c>
      <c r="H3711" s="8" t="s">
        <v>38</v>
      </c>
      <c r="I3711" s="8" t="s">
        <v>39</v>
      </c>
      <c r="J3711" s="8" t="s">
        <v>40</v>
      </c>
      <c r="K3711" s="8" t="s">
        <v>41</v>
      </c>
      <c r="L3711" s="8"/>
      <c r="M3711" s="8"/>
      <c r="N3711" s="8" t="s">
        <v>82</v>
      </c>
      <c r="O3711" s="11"/>
      <c r="P3711" s="5" t="str">
        <f>IF(OR(COUNTIF(A3711,"*省*"&amp;"*戒毒所*"),COUNTIF(A3711,"*省*"&amp;"*法院*"),COUNTIF(A3711,"*监狱*"),COUNTIF(A3711,"*省*"&amp;"*管教所*")),"省直",IFERROR(LOOKUP(9^9,FIND(对照表!$H$2:$H$14,A3711),对照表!$G$2:$G$14),IFERROR(LOOKUP(9^9,FIND(对照表!$E$2:$E$149,A3711),对照表!$C$2:$C$149),"省直")))</f>
        <v>哈尔滨</v>
      </c>
    </row>
    <row r="3712" customHeight="1" spans="1:16">
      <c r="A3712" s="8" t="s">
        <v>6276</v>
      </c>
      <c r="B3712" s="9" t="s">
        <v>6277</v>
      </c>
      <c r="C3712" s="8" t="s">
        <v>6214</v>
      </c>
      <c r="D3712" s="8" t="s">
        <v>5863</v>
      </c>
      <c r="E3712" s="9" t="s">
        <v>81</v>
      </c>
      <c r="F3712" s="9">
        <v>2</v>
      </c>
      <c r="G3712" s="8" t="s">
        <v>37</v>
      </c>
      <c r="H3712" s="8" t="s">
        <v>38</v>
      </c>
      <c r="I3712" s="8" t="s">
        <v>39</v>
      </c>
      <c r="J3712" s="8" t="s">
        <v>40</v>
      </c>
      <c r="K3712" s="8" t="s">
        <v>41</v>
      </c>
      <c r="L3712" s="8"/>
      <c r="M3712" s="8"/>
      <c r="N3712" s="8" t="s">
        <v>6215</v>
      </c>
      <c r="O3712" s="11"/>
      <c r="P3712" s="5" t="str">
        <f>IF(OR(COUNTIF(A3712,"*省*"&amp;"*戒毒所*"),COUNTIF(A3712,"*省*"&amp;"*法院*"),COUNTIF(A3712,"*监狱*"),COUNTIF(A3712,"*省*"&amp;"*管教所*")),"省直",IFERROR(LOOKUP(9^9,FIND(对照表!$H$2:$H$14,A3712),对照表!$G$2:$G$14),IFERROR(LOOKUP(9^9,FIND(对照表!$E$2:$E$149,A3712),对照表!$C$2:$C$149),"省直")))</f>
        <v>哈尔滨</v>
      </c>
    </row>
    <row r="3713" customHeight="1" spans="1:16">
      <c r="A3713" s="8" t="s">
        <v>6276</v>
      </c>
      <c r="B3713" s="9" t="s">
        <v>6277</v>
      </c>
      <c r="C3713" s="8" t="s">
        <v>34</v>
      </c>
      <c r="D3713" s="8" t="s">
        <v>5918</v>
      </c>
      <c r="E3713" s="9" t="s">
        <v>131</v>
      </c>
      <c r="F3713" s="9">
        <v>2</v>
      </c>
      <c r="G3713" s="8" t="s">
        <v>37</v>
      </c>
      <c r="H3713" s="8" t="s">
        <v>38</v>
      </c>
      <c r="I3713" s="8" t="s">
        <v>39</v>
      </c>
      <c r="J3713" s="8" t="s">
        <v>40</v>
      </c>
      <c r="K3713" s="8" t="s">
        <v>41</v>
      </c>
      <c r="L3713" s="8"/>
      <c r="M3713" s="8"/>
      <c r="N3713" s="8" t="s">
        <v>6212</v>
      </c>
      <c r="O3713" s="11"/>
      <c r="P3713" s="5" t="str">
        <f>IF(OR(COUNTIF(A3713,"*省*"&amp;"*戒毒所*"),COUNTIF(A3713,"*省*"&amp;"*法院*"),COUNTIF(A3713,"*监狱*"),COUNTIF(A3713,"*省*"&amp;"*管教所*")),"省直",IFERROR(LOOKUP(9^9,FIND(对照表!$H$2:$H$14,A3713),对照表!$G$2:$G$14),IFERROR(LOOKUP(9^9,FIND(对照表!$E$2:$E$149,A3713),对照表!$C$2:$C$149),"省直")))</f>
        <v>哈尔滨</v>
      </c>
    </row>
    <row r="3714" customHeight="1" spans="1:16">
      <c r="A3714" s="8" t="s">
        <v>6276</v>
      </c>
      <c r="B3714" s="9" t="s">
        <v>6277</v>
      </c>
      <c r="C3714" s="8" t="s">
        <v>34</v>
      </c>
      <c r="D3714" s="8" t="s">
        <v>5918</v>
      </c>
      <c r="E3714" s="9" t="s">
        <v>132</v>
      </c>
      <c r="F3714" s="9">
        <v>2</v>
      </c>
      <c r="G3714" s="8" t="s">
        <v>37</v>
      </c>
      <c r="H3714" s="8" t="s">
        <v>38</v>
      </c>
      <c r="I3714" s="8" t="s">
        <v>39</v>
      </c>
      <c r="J3714" s="8" t="s">
        <v>40</v>
      </c>
      <c r="K3714" s="8" t="s">
        <v>41</v>
      </c>
      <c r="L3714" s="8"/>
      <c r="M3714" s="8"/>
      <c r="N3714" s="8" t="s">
        <v>6213</v>
      </c>
      <c r="O3714" s="11"/>
      <c r="P3714" s="5" t="str">
        <f>IF(OR(COUNTIF(A3714,"*省*"&amp;"*戒毒所*"),COUNTIF(A3714,"*省*"&amp;"*法院*"),COUNTIF(A3714,"*监狱*"),COUNTIF(A3714,"*省*"&amp;"*管教所*")),"省直",IFERROR(LOOKUP(9^9,FIND(对照表!$H$2:$H$14,A3714),对照表!$G$2:$G$14),IFERROR(LOOKUP(9^9,FIND(对照表!$E$2:$E$149,A3714),对照表!$C$2:$C$149),"省直")))</f>
        <v>哈尔滨</v>
      </c>
    </row>
    <row r="3715" customHeight="1" spans="1:16">
      <c r="A3715" s="8" t="s">
        <v>6278</v>
      </c>
      <c r="B3715" s="9" t="s">
        <v>6279</v>
      </c>
      <c r="C3715" s="8" t="s">
        <v>6280</v>
      </c>
      <c r="D3715" s="8" t="s">
        <v>5664</v>
      </c>
      <c r="E3715" s="9" t="s">
        <v>36</v>
      </c>
      <c r="F3715" s="9">
        <v>4</v>
      </c>
      <c r="G3715" s="8" t="s">
        <v>37</v>
      </c>
      <c r="H3715" s="8" t="s">
        <v>361</v>
      </c>
      <c r="I3715" s="8"/>
      <c r="J3715" s="8" t="s">
        <v>40</v>
      </c>
      <c r="K3715" s="8" t="s">
        <v>41</v>
      </c>
      <c r="L3715" s="8"/>
      <c r="M3715" s="8"/>
      <c r="N3715" s="8" t="s">
        <v>6178</v>
      </c>
      <c r="O3715" s="11" t="s">
        <v>47</v>
      </c>
      <c r="P3715" s="5" t="str">
        <f>IF(OR(COUNTIF(A3715,"*省*"&amp;"*戒毒所*"),COUNTIF(A3715,"*省*"&amp;"*法院*"),COUNTIF(A3715,"*监狱*"),COUNTIF(A3715,"*省*"&amp;"*管教所*")),"省直",IFERROR(LOOKUP(9^9,FIND(对照表!$H$2:$H$14,A3715),对照表!$G$2:$G$14),IFERROR(LOOKUP(9^9,FIND(对照表!$E$2:$E$149,A3715),对照表!$C$2:$C$149),"省直")))</f>
        <v>哈尔滨</v>
      </c>
    </row>
    <row r="3716" customHeight="1" spans="1:16">
      <c r="A3716" s="8" t="s">
        <v>6281</v>
      </c>
      <c r="B3716" s="9" t="s">
        <v>6282</v>
      </c>
      <c r="C3716" s="8" t="s">
        <v>34</v>
      </c>
      <c r="D3716" s="8" t="s">
        <v>35</v>
      </c>
      <c r="E3716" s="9" t="s">
        <v>36</v>
      </c>
      <c r="F3716" s="9">
        <v>1</v>
      </c>
      <c r="G3716" s="8" t="s">
        <v>37</v>
      </c>
      <c r="H3716" s="8" t="s">
        <v>361</v>
      </c>
      <c r="I3716" s="8"/>
      <c r="J3716" s="8" t="s">
        <v>40</v>
      </c>
      <c r="K3716" s="8" t="s">
        <v>41</v>
      </c>
      <c r="L3716" s="8"/>
      <c r="M3716" s="8"/>
      <c r="N3716" s="8" t="s">
        <v>560</v>
      </c>
      <c r="O3716" s="11" t="s">
        <v>47</v>
      </c>
      <c r="P3716" s="5" t="str">
        <f>IF(OR(COUNTIF(A3716,"*省*"&amp;"*戒毒所*"),COUNTIF(A3716,"*省*"&amp;"*法院*"),COUNTIF(A3716,"*监狱*"),COUNTIF(A3716,"*省*"&amp;"*管教所*")),"省直",IFERROR(LOOKUP(9^9,FIND(对照表!$H$2:$H$14,A3716),对照表!$G$2:$G$14),IFERROR(LOOKUP(9^9,FIND(对照表!$E$2:$E$149,A3716),对照表!$C$2:$C$149),"省直")))</f>
        <v>哈尔滨</v>
      </c>
    </row>
    <row r="3717" customHeight="1" spans="1:16">
      <c r="A3717" s="8" t="s">
        <v>6283</v>
      </c>
      <c r="B3717" s="9" t="s">
        <v>6284</v>
      </c>
      <c r="C3717" s="8" t="s">
        <v>34</v>
      </c>
      <c r="D3717" s="8" t="s">
        <v>5863</v>
      </c>
      <c r="E3717" s="9" t="s">
        <v>36</v>
      </c>
      <c r="F3717" s="9">
        <v>1</v>
      </c>
      <c r="G3717" s="8" t="s">
        <v>37</v>
      </c>
      <c r="H3717" s="8" t="s">
        <v>38</v>
      </c>
      <c r="I3717" s="8"/>
      <c r="J3717" s="8" t="s">
        <v>40</v>
      </c>
      <c r="K3717" s="8" t="s">
        <v>41</v>
      </c>
      <c r="L3717" s="8"/>
      <c r="M3717" s="8"/>
      <c r="N3717" s="8" t="s">
        <v>6250</v>
      </c>
      <c r="O3717" s="11" t="s">
        <v>47</v>
      </c>
      <c r="P3717" s="5" t="str">
        <f>IF(OR(COUNTIF(A3717,"*省*"&amp;"*戒毒所*"),COUNTIF(A3717,"*省*"&amp;"*法院*"),COUNTIF(A3717,"*监狱*"),COUNTIF(A3717,"*省*"&amp;"*管教所*")),"省直",IFERROR(LOOKUP(9^9,FIND(对照表!$H$2:$H$14,A3717),对照表!$G$2:$G$14),IFERROR(LOOKUP(9^9,FIND(对照表!$E$2:$E$149,A3717),对照表!$C$2:$C$149),"省直")))</f>
        <v>哈尔滨</v>
      </c>
    </row>
    <row r="3718" customHeight="1" spans="1:16">
      <c r="A3718" s="8" t="s">
        <v>6285</v>
      </c>
      <c r="B3718" s="9" t="s">
        <v>6286</v>
      </c>
      <c r="C3718" s="8" t="s">
        <v>34</v>
      </c>
      <c r="D3718" s="8" t="s">
        <v>35</v>
      </c>
      <c r="E3718" s="9" t="s">
        <v>36</v>
      </c>
      <c r="F3718" s="9">
        <v>1</v>
      </c>
      <c r="G3718" s="8" t="s">
        <v>37</v>
      </c>
      <c r="H3718" s="8" t="s">
        <v>38</v>
      </c>
      <c r="I3718" s="8" t="s">
        <v>39</v>
      </c>
      <c r="J3718" s="8" t="s">
        <v>187</v>
      </c>
      <c r="K3718" s="8" t="s">
        <v>41</v>
      </c>
      <c r="L3718" s="8"/>
      <c r="M3718" s="8"/>
      <c r="N3718" s="8"/>
      <c r="O3718" s="11" t="s">
        <v>47</v>
      </c>
      <c r="P3718" s="5" t="str">
        <f>IF(OR(COUNTIF(A3718,"*省*"&amp;"*戒毒所*"),COUNTIF(A3718,"*省*"&amp;"*法院*"),COUNTIF(A3718,"*监狱*"),COUNTIF(A3718,"*省*"&amp;"*管教所*")),"省直",IFERROR(LOOKUP(9^9,FIND(对照表!$H$2:$H$14,A3718),对照表!$G$2:$G$14),IFERROR(LOOKUP(9^9,FIND(对照表!$E$2:$E$149,A3718),对照表!$C$2:$C$149),"省直")))</f>
        <v>哈尔滨</v>
      </c>
    </row>
    <row r="3719" customHeight="1" spans="1:16">
      <c r="A3719" s="8" t="s">
        <v>6287</v>
      </c>
      <c r="B3719" s="9" t="s">
        <v>6288</v>
      </c>
      <c r="C3719" s="8" t="s">
        <v>34</v>
      </c>
      <c r="D3719" s="8" t="s">
        <v>35</v>
      </c>
      <c r="E3719" s="9" t="s">
        <v>36</v>
      </c>
      <c r="F3719" s="9">
        <v>1</v>
      </c>
      <c r="G3719" s="8" t="s">
        <v>37</v>
      </c>
      <c r="H3719" s="8" t="s">
        <v>38</v>
      </c>
      <c r="I3719" s="8" t="s">
        <v>39</v>
      </c>
      <c r="J3719" s="8" t="s">
        <v>6289</v>
      </c>
      <c r="K3719" s="8" t="s">
        <v>41</v>
      </c>
      <c r="L3719" s="8"/>
      <c r="M3719" s="8"/>
      <c r="N3719" s="8"/>
      <c r="O3719" s="11" t="s">
        <v>47</v>
      </c>
      <c r="P3719" s="5" t="str">
        <f>IF(OR(COUNTIF(A3719,"*省*"&amp;"*戒毒所*"),COUNTIF(A3719,"*省*"&amp;"*法院*"),COUNTIF(A3719,"*监狱*"),COUNTIF(A3719,"*省*"&amp;"*管教所*")),"省直",IFERROR(LOOKUP(9^9,FIND(对照表!$H$2:$H$14,A3719),对照表!$G$2:$G$14),IFERROR(LOOKUP(9^9,FIND(对照表!$E$2:$E$149,A3719),对照表!$C$2:$C$149),"省直")))</f>
        <v>哈尔滨</v>
      </c>
    </row>
    <row r="3720" customHeight="1" spans="1:16">
      <c r="A3720" s="8" t="s">
        <v>6287</v>
      </c>
      <c r="B3720" s="9" t="s">
        <v>6288</v>
      </c>
      <c r="C3720" s="8" t="s">
        <v>34</v>
      </c>
      <c r="D3720" s="8" t="s">
        <v>35</v>
      </c>
      <c r="E3720" s="9" t="s">
        <v>79</v>
      </c>
      <c r="F3720" s="9">
        <v>1</v>
      </c>
      <c r="G3720" s="8" t="s">
        <v>37</v>
      </c>
      <c r="H3720" s="8" t="s">
        <v>38</v>
      </c>
      <c r="I3720" s="8" t="s">
        <v>39</v>
      </c>
      <c r="J3720" s="8" t="s">
        <v>40</v>
      </c>
      <c r="K3720" s="8" t="s">
        <v>41</v>
      </c>
      <c r="L3720" s="8"/>
      <c r="M3720" s="8"/>
      <c r="N3720" s="8"/>
      <c r="O3720" s="11" t="s">
        <v>47</v>
      </c>
      <c r="P3720" s="5" t="str">
        <f>IF(OR(COUNTIF(A3720,"*省*"&amp;"*戒毒所*"),COUNTIF(A3720,"*省*"&amp;"*法院*"),COUNTIF(A3720,"*监狱*"),COUNTIF(A3720,"*省*"&amp;"*管教所*")),"省直",IFERROR(LOOKUP(9^9,FIND(对照表!$H$2:$H$14,A3720),对照表!$G$2:$G$14),IFERROR(LOOKUP(9^9,FIND(对照表!$E$2:$E$149,A3720),对照表!$C$2:$C$149),"省直")))</f>
        <v>哈尔滨</v>
      </c>
    </row>
    <row r="3721" customHeight="1" spans="1:16">
      <c r="A3721" s="8" t="s">
        <v>6287</v>
      </c>
      <c r="B3721" s="9" t="s">
        <v>6288</v>
      </c>
      <c r="C3721" s="8" t="s">
        <v>6214</v>
      </c>
      <c r="D3721" s="8" t="s">
        <v>5863</v>
      </c>
      <c r="E3721" s="9" t="s">
        <v>81</v>
      </c>
      <c r="F3721" s="9">
        <v>1</v>
      </c>
      <c r="G3721" s="8" t="s">
        <v>37</v>
      </c>
      <c r="H3721" s="8" t="s">
        <v>38</v>
      </c>
      <c r="I3721" s="8" t="s">
        <v>39</v>
      </c>
      <c r="J3721" s="8" t="s">
        <v>130</v>
      </c>
      <c r="K3721" s="8" t="s">
        <v>41</v>
      </c>
      <c r="L3721" s="8"/>
      <c r="M3721" s="8"/>
      <c r="N3721" s="8" t="s">
        <v>6290</v>
      </c>
      <c r="O3721" s="11" t="s">
        <v>47</v>
      </c>
      <c r="P3721" s="5" t="str">
        <f>IF(OR(COUNTIF(A3721,"*省*"&amp;"*戒毒所*"),COUNTIF(A3721,"*省*"&amp;"*法院*"),COUNTIF(A3721,"*监狱*"),COUNTIF(A3721,"*省*"&amp;"*管教所*")),"省直",IFERROR(LOOKUP(9^9,FIND(对照表!$H$2:$H$14,A3721),对照表!$G$2:$G$14),IFERROR(LOOKUP(9^9,FIND(对照表!$E$2:$E$149,A3721),对照表!$C$2:$C$149),"省直")))</f>
        <v>哈尔滨</v>
      </c>
    </row>
    <row r="3722" customHeight="1" spans="1:16">
      <c r="A3722" s="8" t="s">
        <v>6287</v>
      </c>
      <c r="B3722" s="9" t="s">
        <v>6288</v>
      </c>
      <c r="C3722" s="8" t="s">
        <v>6214</v>
      </c>
      <c r="D3722" s="8" t="s">
        <v>5863</v>
      </c>
      <c r="E3722" s="9" t="s">
        <v>131</v>
      </c>
      <c r="F3722" s="9">
        <v>1</v>
      </c>
      <c r="G3722" s="8" t="s">
        <v>37</v>
      </c>
      <c r="H3722" s="8" t="s">
        <v>38</v>
      </c>
      <c r="I3722" s="8" t="s">
        <v>39</v>
      </c>
      <c r="J3722" s="8" t="s">
        <v>130</v>
      </c>
      <c r="K3722" s="8" t="s">
        <v>41</v>
      </c>
      <c r="L3722" s="8"/>
      <c r="M3722" s="8"/>
      <c r="N3722" s="8" t="s">
        <v>6291</v>
      </c>
      <c r="O3722" s="11" t="s">
        <v>47</v>
      </c>
      <c r="P3722" s="5" t="str">
        <f>IF(OR(COUNTIF(A3722,"*省*"&amp;"*戒毒所*"),COUNTIF(A3722,"*省*"&amp;"*法院*"),COUNTIF(A3722,"*监狱*"),COUNTIF(A3722,"*省*"&amp;"*管教所*")),"省直",IFERROR(LOOKUP(9^9,FIND(对照表!$H$2:$H$14,A3722),对照表!$G$2:$G$14),IFERROR(LOOKUP(9^9,FIND(对照表!$E$2:$E$149,A3722),对照表!$C$2:$C$149),"省直")))</f>
        <v>哈尔滨</v>
      </c>
    </row>
    <row r="3723" customHeight="1" spans="1:16">
      <c r="A3723" s="8" t="s">
        <v>6287</v>
      </c>
      <c r="B3723" s="9" t="s">
        <v>6288</v>
      </c>
      <c r="C3723" s="8" t="s">
        <v>34</v>
      </c>
      <c r="D3723" s="8" t="s">
        <v>5918</v>
      </c>
      <c r="E3723" s="9" t="s">
        <v>132</v>
      </c>
      <c r="F3723" s="9">
        <v>1</v>
      </c>
      <c r="G3723" s="8" t="s">
        <v>37</v>
      </c>
      <c r="H3723" s="8" t="s">
        <v>38</v>
      </c>
      <c r="I3723" s="8" t="s">
        <v>39</v>
      </c>
      <c r="J3723" s="8" t="s">
        <v>130</v>
      </c>
      <c r="K3723" s="8" t="s">
        <v>41</v>
      </c>
      <c r="L3723" s="8"/>
      <c r="M3723" s="8"/>
      <c r="N3723" s="8" t="s">
        <v>80</v>
      </c>
      <c r="O3723" s="11" t="s">
        <v>47</v>
      </c>
      <c r="P3723" s="5" t="str">
        <f>IF(OR(COUNTIF(A3723,"*省*"&amp;"*戒毒所*"),COUNTIF(A3723,"*省*"&amp;"*法院*"),COUNTIF(A3723,"*监狱*"),COUNTIF(A3723,"*省*"&amp;"*管教所*")),"省直",IFERROR(LOOKUP(9^9,FIND(对照表!$H$2:$H$14,A3723),对照表!$G$2:$G$14),IFERROR(LOOKUP(9^9,FIND(对照表!$E$2:$E$149,A3723),对照表!$C$2:$C$149),"省直")))</f>
        <v>哈尔滨</v>
      </c>
    </row>
    <row r="3724" customHeight="1" spans="1:16">
      <c r="A3724" s="8" t="s">
        <v>6287</v>
      </c>
      <c r="B3724" s="9" t="s">
        <v>6288</v>
      </c>
      <c r="C3724" s="8" t="s">
        <v>34</v>
      </c>
      <c r="D3724" s="8" t="s">
        <v>5918</v>
      </c>
      <c r="E3724" s="9" t="s">
        <v>133</v>
      </c>
      <c r="F3724" s="9">
        <v>1</v>
      </c>
      <c r="G3724" s="8" t="s">
        <v>37</v>
      </c>
      <c r="H3724" s="8" t="s">
        <v>38</v>
      </c>
      <c r="I3724" s="8" t="s">
        <v>39</v>
      </c>
      <c r="J3724" s="8" t="s">
        <v>130</v>
      </c>
      <c r="K3724" s="8" t="s">
        <v>41</v>
      </c>
      <c r="L3724" s="8"/>
      <c r="M3724" s="8"/>
      <c r="N3724" s="8" t="s">
        <v>82</v>
      </c>
      <c r="O3724" s="11" t="s">
        <v>47</v>
      </c>
      <c r="P3724" s="5" t="str">
        <f>IF(OR(COUNTIF(A3724,"*省*"&amp;"*戒毒所*"),COUNTIF(A3724,"*省*"&amp;"*法院*"),COUNTIF(A3724,"*监狱*"),COUNTIF(A3724,"*省*"&amp;"*管教所*")),"省直",IFERROR(LOOKUP(9^9,FIND(对照表!$H$2:$H$14,A3724),对照表!$G$2:$G$14),IFERROR(LOOKUP(9^9,FIND(对照表!$E$2:$E$149,A3724),对照表!$C$2:$C$149),"省直")))</f>
        <v>哈尔滨</v>
      </c>
    </row>
    <row r="3725" customHeight="1" spans="1:16">
      <c r="A3725" s="8" t="s">
        <v>6292</v>
      </c>
      <c r="B3725" s="9" t="s">
        <v>6293</v>
      </c>
      <c r="C3725" s="8" t="s">
        <v>34</v>
      </c>
      <c r="D3725" s="8" t="s">
        <v>35</v>
      </c>
      <c r="E3725" s="9" t="s">
        <v>36</v>
      </c>
      <c r="F3725" s="9">
        <v>1</v>
      </c>
      <c r="G3725" s="8" t="s">
        <v>37</v>
      </c>
      <c r="H3725" s="8" t="s">
        <v>38</v>
      </c>
      <c r="I3725" s="8"/>
      <c r="J3725" s="8" t="s">
        <v>130</v>
      </c>
      <c r="K3725" s="8" t="s">
        <v>41</v>
      </c>
      <c r="L3725" s="8"/>
      <c r="M3725" s="8"/>
      <c r="N3725" s="8"/>
      <c r="O3725" s="11" t="s">
        <v>47</v>
      </c>
      <c r="P3725" s="5" t="str">
        <f>IF(OR(COUNTIF(A3725,"*省*"&amp;"*戒毒所*"),COUNTIF(A3725,"*省*"&amp;"*法院*"),COUNTIF(A3725,"*监狱*"),COUNTIF(A3725,"*省*"&amp;"*管教所*")),"省直",IFERROR(LOOKUP(9^9,FIND(对照表!$H$2:$H$14,A3725),对照表!$G$2:$G$14),IFERROR(LOOKUP(9^9,FIND(对照表!$E$2:$E$149,A3725),对照表!$C$2:$C$149),"省直")))</f>
        <v>哈尔滨</v>
      </c>
    </row>
    <row r="3726" customHeight="1" spans="1:16">
      <c r="A3726" s="8" t="s">
        <v>6294</v>
      </c>
      <c r="B3726" s="9" t="s">
        <v>6295</v>
      </c>
      <c r="C3726" s="8" t="s">
        <v>6273</v>
      </c>
      <c r="D3726" s="8" t="s">
        <v>5664</v>
      </c>
      <c r="E3726" s="9" t="s">
        <v>36</v>
      </c>
      <c r="F3726" s="9">
        <v>10</v>
      </c>
      <c r="G3726" s="8" t="s">
        <v>37</v>
      </c>
      <c r="H3726" s="8" t="s">
        <v>38</v>
      </c>
      <c r="I3726" s="8"/>
      <c r="J3726" s="8" t="s">
        <v>40</v>
      </c>
      <c r="K3726" s="8" t="s">
        <v>41</v>
      </c>
      <c r="L3726" s="8"/>
      <c r="M3726" s="8"/>
      <c r="N3726" s="8" t="s">
        <v>6178</v>
      </c>
      <c r="O3726" s="11" t="s">
        <v>47</v>
      </c>
      <c r="P3726" s="5" t="str">
        <f>IF(OR(COUNTIF(A3726,"*省*"&amp;"*戒毒所*"),COUNTIF(A3726,"*省*"&amp;"*法院*"),COUNTIF(A3726,"*监狱*"),COUNTIF(A3726,"*省*"&amp;"*管教所*")),"省直",IFERROR(LOOKUP(9^9,FIND(对照表!$H$2:$H$14,A3726),对照表!$G$2:$G$14),IFERROR(LOOKUP(9^9,FIND(对照表!$E$2:$E$149,A3726),对照表!$C$2:$C$149),"省直")))</f>
        <v>哈尔滨</v>
      </c>
    </row>
    <row r="3727" customHeight="1" spans="1:16">
      <c r="A3727" s="8" t="s">
        <v>6296</v>
      </c>
      <c r="B3727" s="9" t="s">
        <v>6297</v>
      </c>
      <c r="C3727" s="8" t="s">
        <v>984</v>
      </c>
      <c r="D3727" s="8" t="s">
        <v>35</v>
      </c>
      <c r="E3727" s="9" t="s">
        <v>36</v>
      </c>
      <c r="F3727" s="9">
        <v>1</v>
      </c>
      <c r="G3727" s="8" t="s">
        <v>37</v>
      </c>
      <c r="H3727" s="8" t="s">
        <v>361</v>
      </c>
      <c r="I3727" s="8"/>
      <c r="J3727" s="8" t="s">
        <v>40</v>
      </c>
      <c r="K3727" s="8" t="s">
        <v>41</v>
      </c>
      <c r="L3727" s="8"/>
      <c r="M3727" s="8"/>
      <c r="N3727" s="8"/>
      <c r="O3727" s="11" t="s">
        <v>47</v>
      </c>
      <c r="P3727" s="5" t="str">
        <f>IF(OR(COUNTIF(A3727,"*省*"&amp;"*戒毒所*"),COUNTIF(A3727,"*省*"&amp;"*法院*"),COUNTIF(A3727,"*监狱*"),COUNTIF(A3727,"*省*"&amp;"*管教所*")),"省直",IFERROR(LOOKUP(9^9,FIND(对照表!$H$2:$H$14,A3727),对照表!$G$2:$G$14),IFERROR(LOOKUP(9^9,FIND(对照表!$E$2:$E$149,A3727),对照表!$C$2:$C$149),"省直")))</f>
        <v>哈尔滨</v>
      </c>
    </row>
    <row r="3728" customHeight="1" spans="1:16">
      <c r="A3728" s="8" t="s">
        <v>6296</v>
      </c>
      <c r="B3728" s="9" t="s">
        <v>6297</v>
      </c>
      <c r="C3728" s="8" t="s">
        <v>984</v>
      </c>
      <c r="D3728" s="8" t="s">
        <v>5918</v>
      </c>
      <c r="E3728" s="9" t="s">
        <v>79</v>
      </c>
      <c r="F3728" s="9">
        <v>2</v>
      </c>
      <c r="G3728" s="8" t="s">
        <v>37</v>
      </c>
      <c r="H3728" s="8" t="s">
        <v>38</v>
      </c>
      <c r="I3728" s="8" t="s">
        <v>39</v>
      </c>
      <c r="J3728" s="8" t="s">
        <v>130</v>
      </c>
      <c r="K3728" s="8" t="s">
        <v>41</v>
      </c>
      <c r="L3728" s="8"/>
      <c r="M3728" s="8"/>
      <c r="N3728" s="8" t="s">
        <v>5962</v>
      </c>
      <c r="O3728" s="11" t="s">
        <v>47</v>
      </c>
      <c r="P3728" s="5" t="str">
        <f>IF(OR(COUNTIF(A3728,"*省*"&amp;"*戒毒所*"),COUNTIF(A3728,"*省*"&amp;"*法院*"),COUNTIF(A3728,"*监狱*"),COUNTIF(A3728,"*省*"&amp;"*管教所*")),"省直",IFERROR(LOOKUP(9^9,FIND(对照表!$H$2:$H$14,A3728),对照表!$G$2:$G$14),IFERROR(LOOKUP(9^9,FIND(对照表!$E$2:$E$149,A3728),对照表!$C$2:$C$149),"省直")))</f>
        <v>哈尔滨</v>
      </c>
    </row>
    <row r="3729" customHeight="1" spans="1:16">
      <c r="A3729" s="8" t="s">
        <v>6298</v>
      </c>
      <c r="B3729" s="9" t="s">
        <v>6299</v>
      </c>
      <c r="C3729" s="8" t="s">
        <v>984</v>
      </c>
      <c r="D3729" s="8" t="s">
        <v>35</v>
      </c>
      <c r="E3729" s="9" t="s">
        <v>36</v>
      </c>
      <c r="F3729" s="9">
        <v>1</v>
      </c>
      <c r="G3729" s="8" t="s">
        <v>37</v>
      </c>
      <c r="H3729" s="8" t="s">
        <v>38</v>
      </c>
      <c r="I3729" s="8" t="s">
        <v>39</v>
      </c>
      <c r="J3729" s="8" t="s">
        <v>40</v>
      </c>
      <c r="K3729" s="8" t="s">
        <v>41</v>
      </c>
      <c r="L3729" s="8"/>
      <c r="M3729" s="8"/>
      <c r="N3729" s="8"/>
      <c r="O3729" s="11" t="s">
        <v>47</v>
      </c>
      <c r="P3729" s="5" t="str">
        <f>IF(OR(COUNTIF(A3729,"*省*"&amp;"*戒毒所*"),COUNTIF(A3729,"*省*"&amp;"*法院*"),COUNTIF(A3729,"*监狱*"),COUNTIF(A3729,"*省*"&amp;"*管教所*")),"省直",IFERROR(LOOKUP(9^9,FIND(对照表!$H$2:$H$14,A3729),对照表!$G$2:$G$14),IFERROR(LOOKUP(9^9,FIND(对照表!$E$2:$E$149,A3729),对照表!$C$2:$C$149),"省直")))</f>
        <v>哈尔滨</v>
      </c>
    </row>
    <row r="3730" customHeight="1" spans="1:16">
      <c r="A3730" s="8" t="s">
        <v>6300</v>
      </c>
      <c r="B3730" s="9" t="s">
        <v>6301</v>
      </c>
      <c r="C3730" s="8" t="s">
        <v>6273</v>
      </c>
      <c r="D3730" s="8" t="s">
        <v>35</v>
      </c>
      <c r="E3730" s="9" t="s">
        <v>36</v>
      </c>
      <c r="F3730" s="9">
        <v>1</v>
      </c>
      <c r="G3730" s="8" t="s">
        <v>37</v>
      </c>
      <c r="H3730" s="8" t="s">
        <v>361</v>
      </c>
      <c r="I3730" s="8"/>
      <c r="J3730" s="8" t="s">
        <v>40</v>
      </c>
      <c r="K3730" s="8" t="s">
        <v>41</v>
      </c>
      <c r="L3730" s="8"/>
      <c r="M3730" s="8"/>
      <c r="N3730" s="8" t="s">
        <v>6302</v>
      </c>
      <c r="O3730" s="11" t="s">
        <v>47</v>
      </c>
      <c r="P3730" s="5" t="str">
        <f>IF(OR(COUNTIF(A3730,"*省*"&amp;"*戒毒所*"),COUNTIF(A3730,"*省*"&amp;"*法院*"),COUNTIF(A3730,"*监狱*"),COUNTIF(A3730,"*省*"&amp;"*管教所*")),"省直",IFERROR(LOOKUP(9^9,FIND(对照表!$H$2:$H$14,A3730),对照表!$G$2:$G$14),IFERROR(LOOKUP(9^9,FIND(对照表!$E$2:$E$149,A3730),对照表!$C$2:$C$149),"省直")))</f>
        <v>哈尔滨</v>
      </c>
    </row>
    <row r="3731" customHeight="1" spans="1:16">
      <c r="A3731" s="8" t="s">
        <v>6300</v>
      </c>
      <c r="B3731" s="9" t="s">
        <v>6301</v>
      </c>
      <c r="C3731" s="8" t="s">
        <v>6273</v>
      </c>
      <c r="D3731" s="8" t="s">
        <v>35</v>
      </c>
      <c r="E3731" s="9" t="s">
        <v>79</v>
      </c>
      <c r="F3731" s="9">
        <v>1</v>
      </c>
      <c r="G3731" s="8" t="s">
        <v>37</v>
      </c>
      <c r="H3731" s="8" t="s">
        <v>38</v>
      </c>
      <c r="I3731" s="8"/>
      <c r="J3731" s="8" t="s">
        <v>6303</v>
      </c>
      <c r="K3731" s="8" t="s">
        <v>41</v>
      </c>
      <c r="L3731" s="8"/>
      <c r="M3731" s="8"/>
      <c r="N3731" s="8" t="s">
        <v>5746</v>
      </c>
      <c r="O3731" s="11" t="s">
        <v>47</v>
      </c>
      <c r="P3731" s="5" t="str">
        <f>IF(OR(COUNTIF(A3731,"*省*"&amp;"*戒毒所*"),COUNTIF(A3731,"*省*"&amp;"*法院*"),COUNTIF(A3731,"*监狱*"),COUNTIF(A3731,"*省*"&amp;"*管教所*")),"省直",IFERROR(LOOKUP(9^9,FIND(对照表!$H$2:$H$14,A3731),对照表!$G$2:$G$14),IFERROR(LOOKUP(9^9,FIND(对照表!$E$2:$E$149,A3731),对照表!$C$2:$C$149),"省直")))</f>
        <v>哈尔滨</v>
      </c>
    </row>
    <row r="3732" customHeight="1" spans="1:16">
      <c r="A3732" s="8" t="s">
        <v>6304</v>
      </c>
      <c r="B3732" s="9" t="s">
        <v>6305</v>
      </c>
      <c r="C3732" s="8" t="s">
        <v>34</v>
      </c>
      <c r="D3732" s="8" t="s">
        <v>35</v>
      </c>
      <c r="E3732" s="9" t="s">
        <v>36</v>
      </c>
      <c r="F3732" s="9">
        <v>1</v>
      </c>
      <c r="G3732" s="8" t="s">
        <v>37</v>
      </c>
      <c r="H3732" s="8" t="s">
        <v>38</v>
      </c>
      <c r="I3732" s="8"/>
      <c r="J3732" s="8" t="s">
        <v>130</v>
      </c>
      <c r="K3732" s="8" t="s">
        <v>41</v>
      </c>
      <c r="L3732" s="8"/>
      <c r="M3732" s="8"/>
      <c r="N3732" s="8" t="s">
        <v>80</v>
      </c>
      <c r="O3732" s="11" t="s">
        <v>47</v>
      </c>
      <c r="P3732" s="5" t="str">
        <f>IF(OR(COUNTIF(A3732,"*省*"&amp;"*戒毒所*"),COUNTIF(A3732,"*省*"&amp;"*法院*"),COUNTIF(A3732,"*监狱*"),COUNTIF(A3732,"*省*"&amp;"*管教所*")),"省直",IFERROR(LOOKUP(9^9,FIND(对照表!$H$2:$H$14,A3732),对照表!$G$2:$G$14),IFERROR(LOOKUP(9^9,FIND(对照表!$E$2:$E$149,A3732),对照表!$C$2:$C$149),"省直")))</f>
        <v>哈尔滨</v>
      </c>
    </row>
    <row r="3733" customHeight="1" spans="1:16">
      <c r="A3733" s="8" t="s">
        <v>6304</v>
      </c>
      <c r="B3733" s="9" t="s">
        <v>6305</v>
      </c>
      <c r="C3733" s="8" t="s">
        <v>34</v>
      </c>
      <c r="D3733" s="8" t="s">
        <v>35</v>
      </c>
      <c r="E3733" s="9" t="s">
        <v>79</v>
      </c>
      <c r="F3733" s="9">
        <v>1</v>
      </c>
      <c r="G3733" s="8" t="s">
        <v>37</v>
      </c>
      <c r="H3733" s="8" t="s">
        <v>38</v>
      </c>
      <c r="I3733" s="8"/>
      <c r="J3733" s="8" t="s">
        <v>130</v>
      </c>
      <c r="K3733" s="8" t="s">
        <v>41</v>
      </c>
      <c r="L3733" s="8"/>
      <c r="M3733" s="8"/>
      <c r="N3733" s="8" t="s">
        <v>82</v>
      </c>
      <c r="O3733" s="11" t="s">
        <v>47</v>
      </c>
      <c r="P3733" s="5" t="str">
        <f>IF(OR(COUNTIF(A3733,"*省*"&amp;"*戒毒所*"),COUNTIF(A3733,"*省*"&amp;"*法院*"),COUNTIF(A3733,"*监狱*"),COUNTIF(A3733,"*省*"&amp;"*管教所*")),"省直",IFERROR(LOOKUP(9^9,FIND(对照表!$H$2:$H$14,A3733),对照表!$G$2:$G$14),IFERROR(LOOKUP(9^9,FIND(对照表!$E$2:$E$149,A3733),对照表!$C$2:$C$149),"省直")))</f>
        <v>哈尔滨</v>
      </c>
    </row>
    <row r="3734" customHeight="1" spans="1:16">
      <c r="A3734" s="8" t="s">
        <v>6304</v>
      </c>
      <c r="B3734" s="9" t="s">
        <v>6305</v>
      </c>
      <c r="C3734" s="8" t="s">
        <v>6236</v>
      </c>
      <c r="D3734" s="8" t="s">
        <v>35</v>
      </c>
      <c r="E3734" s="9" t="s">
        <v>81</v>
      </c>
      <c r="F3734" s="9">
        <v>1</v>
      </c>
      <c r="G3734" s="8" t="s">
        <v>136</v>
      </c>
      <c r="H3734" s="8" t="s">
        <v>361</v>
      </c>
      <c r="I3734" s="8"/>
      <c r="J3734" s="8" t="s">
        <v>40</v>
      </c>
      <c r="K3734" s="8" t="s">
        <v>41</v>
      </c>
      <c r="L3734" s="8"/>
      <c r="M3734" s="8"/>
      <c r="N3734" s="8"/>
      <c r="O3734" s="11" t="s">
        <v>47</v>
      </c>
      <c r="P3734" s="5" t="str">
        <f>IF(OR(COUNTIF(A3734,"*省*"&amp;"*戒毒所*"),COUNTIF(A3734,"*省*"&amp;"*法院*"),COUNTIF(A3734,"*监狱*"),COUNTIF(A3734,"*省*"&amp;"*管教所*")),"省直",IFERROR(LOOKUP(9^9,FIND(对照表!$H$2:$H$14,A3734),对照表!$G$2:$G$14),IFERROR(LOOKUP(9^9,FIND(对照表!$E$2:$E$149,A3734),对照表!$C$2:$C$149),"省直")))</f>
        <v>哈尔滨</v>
      </c>
    </row>
    <row r="3735" customHeight="1" spans="1:16">
      <c r="A3735" s="8" t="s">
        <v>6306</v>
      </c>
      <c r="B3735" s="9" t="s">
        <v>6307</v>
      </c>
      <c r="C3735" s="8" t="s">
        <v>6308</v>
      </c>
      <c r="D3735" s="8" t="s">
        <v>5918</v>
      </c>
      <c r="E3735" s="9" t="s">
        <v>36</v>
      </c>
      <c r="F3735" s="9">
        <v>1</v>
      </c>
      <c r="G3735" s="8" t="s">
        <v>37</v>
      </c>
      <c r="H3735" s="8" t="s">
        <v>38</v>
      </c>
      <c r="I3735" s="8" t="s">
        <v>39</v>
      </c>
      <c r="J3735" s="8" t="s">
        <v>130</v>
      </c>
      <c r="K3735" s="8" t="s">
        <v>41</v>
      </c>
      <c r="L3735" s="8"/>
      <c r="M3735" s="8"/>
      <c r="N3735" s="8" t="s">
        <v>5940</v>
      </c>
      <c r="O3735" s="11" t="s">
        <v>47</v>
      </c>
      <c r="P3735" s="5" t="str">
        <f>IF(OR(COUNTIF(A3735,"*省*"&amp;"*戒毒所*"),COUNTIF(A3735,"*省*"&amp;"*法院*"),COUNTIF(A3735,"*监狱*"),COUNTIF(A3735,"*省*"&amp;"*管教所*")),"省直",IFERROR(LOOKUP(9^9,FIND(对照表!$H$2:$H$14,A3735),对照表!$G$2:$G$14),IFERROR(LOOKUP(9^9,FIND(对照表!$E$2:$E$149,A3735),对照表!$C$2:$C$149),"省直")))</f>
        <v>哈尔滨</v>
      </c>
    </row>
    <row r="3736" customHeight="1" spans="1:16">
      <c r="A3736" s="8" t="s">
        <v>6306</v>
      </c>
      <c r="B3736" s="9" t="s">
        <v>6307</v>
      </c>
      <c r="C3736" s="8" t="s">
        <v>6308</v>
      </c>
      <c r="D3736" s="8" t="s">
        <v>5918</v>
      </c>
      <c r="E3736" s="9" t="s">
        <v>79</v>
      </c>
      <c r="F3736" s="9">
        <v>1</v>
      </c>
      <c r="G3736" s="8" t="s">
        <v>37</v>
      </c>
      <c r="H3736" s="8" t="s">
        <v>38</v>
      </c>
      <c r="I3736" s="8" t="s">
        <v>39</v>
      </c>
      <c r="J3736" s="8" t="s">
        <v>130</v>
      </c>
      <c r="K3736" s="8" t="s">
        <v>41</v>
      </c>
      <c r="L3736" s="8"/>
      <c r="M3736" s="8"/>
      <c r="N3736" s="8" t="s">
        <v>5941</v>
      </c>
      <c r="O3736" s="11" t="s">
        <v>47</v>
      </c>
      <c r="P3736" s="5" t="str">
        <f>IF(OR(COUNTIF(A3736,"*省*"&amp;"*戒毒所*"),COUNTIF(A3736,"*省*"&amp;"*法院*"),COUNTIF(A3736,"*监狱*"),COUNTIF(A3736,"*省*"&amp;"*管教所*")),"省直",IFERROR(LOOKUP(9^9,FIND(对照表!$H$2:$H$14,A3736),对照表!$G$2:$G$14),IFERROR(LOOKUP(9^9,FIND(对照表!$E$2:$E$149,A3736),对照表!$C$2:$C$149),"省直")))</f>
        <v>哈尔滨</v>
      </c>
    </row>
    <row r="3737" customHeight="1" spans="1:16">
      <c r="A3737" s="8" t="s">
        <v>6309</v>
      </c>
      <c r="B3737" s="9" t="s">
        <v>6310</v>
      </c>
      <c r="C3737" s="8" t="s">
        <v>34</v>
      </c>
      <c r="D3737" s="8" t="s">
        <v>35</v>
      </c>
      <c r="E3737" s="9" t="s">
        <v>36</v>
      </c>
      <c r="F3737" s="9">
        <v>1</v>
      </c>
      <c r="G3737" s="8" t="s">
        <v>37</v>
      </c>
      <c r="H3737" s="8" t="s">
        <v>38</v>
      </c>
      <c r="I3737" s="8" t="s">
        <v>39</v>
      </c>
      <c r="J3737" s="8" t="s">
        <v>130</v>
      </c>
      <c r="K3737" s="8" t="s">
        <v>41</v>
      </c>
      <c r="L3737" s="8"/>
      <c r="M3737" s="8"/>
      <c r="N3737" s="8" t="s">
        <v>6311</v>
      </c>
      <c r="O3737" s="11" t="s">
        <v>47</v>
      </c>
      <c r="P3737" s="5" t="str">
        <f>IF(OR(COUNTIF(A3737,"*省*"&amp;"*戒毒所*"),COUNTIF(A3737,"*省*"&amp;"*法院*"),COUNTIF(A3737,"*监狱*"),COUNTIF(A3737,"*省*"&amp;"*管教所*")),"省直",IFERROR(LOOKUP(9^9,FIND(对照表!$H$2:$H$14,A3737),对照表!$G$2:$G$14),IFERROR(LOOKUP(9^9,FIND(对照表!$E$2:$E$149,A3737),对照表!$C$2:$C$149),"省直")))</f>
        <v>哈尔滨</v>
      </c>
    </row>
    <row r="3738" customHeight="1" spans="1:16">
      <c r="A3738" s="8" t="s">
        <v>6309</v>
      </c>
      <c r="B3738" s="9" t="s">
        <v>6310</v>
      </c>
      <c r="C3738" s="8" t="s">
        <v>6312</v>
      </c>
      <c r="D3738" s="8" t="s">
        <v>35</v>
      </c>
      <c r="E3738" s="9" t="s">
        <v>79</v>
      </c>
      <c r="F3738" s="9">
        <v>1</v>
      </c>
      <c r="G3738" s="8" t="s">
        <v>37</v>
      </c>
      <c r="H3738" s="8" t="s">
        <v>38</v>
      </c>
      <c r="I3738" s="8" t="s">
        <v>39</v>
      </c>
      <c r="J3738" s="8" t="s">
        <v>40</v>
      </c>
      <c r="K3738" s="8" t="s">
        <v>41</v>
      </c>
      <c r="L3738" s="8"/>
      <c r="M3738" s="8"/>
      <c r="N3738" s="8" t="s">
        <v>721</v>
      </c>
      <c r="O3738" s="11" t="s">
        <v>47</v>
      </c>
      <c r="P3738" s="5" t="str">
        <f>IF(OR(COUNTIF(A3738,"*省*"&amp;"*戒毒所*"),COUNTIF(A3738,"*省*"&amp;"*法院*"),COUNTIF(A3738,"*监狱*"),COUNTIF(A3738,"*省*"&amp;"*管教所*")),"省直",IFERROR(LOOKUP(9^9,FIND(对照表!$H$2:$H$14,A3738),对照表!$G$2:$G$14),IFERROR(LOOKUP(9^9,FIND(对照表!$E$2:$E$149,A3738),对照表!$C$2:$C$149),"省直")))</f>
        <v>哈尔滨</v>
      </c>
    </row>
    <row r="3739" customHeight="1" spans="1:16">
      <c r="A3739" s="8" t="s">
        <v>6313</v>
      </c>
      <c r="B3739" s="9" t="s">
        <v>6314</v>
      </c>
      <c r="C3739" s="8" t="s">
        <v>6236</v>
      </c>
      <c r="D3739" s="8" t="s">
        <v>35</v>
      </c>
      <c r="E3739" s="9" t="s">
        <v>36</v>
      </c>
      <c r="F3739" s="9">
        <v>2</v>
      </c>
      <c r="G3739" s="8" t="s">
        <v>37</v>
      </c>
      <c r="H3739" s="8" t="s">
        <v>38</v>
      </c>
      <c r="I3739" s="8"/>
      <c r="J3739" s="8" t="s">
        <v>6315</v>
      </c>
      <c r="K3739" s="8" t="s">
        <v>41</v>
      </c>
      <c r="L3739" s="8"/>
      <c r="M3739" s="8"/>
      <c r="N3739" s="8"/>
      <c r="O3739" s="11" t="s">
        <v>47</v>
      </c>
      <c r="P3739" s="5" t="str">
        <f>IF(OR(COUNTIF(A3739,"*省*"&amp;"*戒毒所*"),COUNTIF(A3739,"*省*"&amp;"*法院*"),COUNTIF(A3739,"*监狱*"),COUNTIF(A3739,"*省*"&amp;"*管教所*")),"省直",IFERROR(LOOKUP(9^9,FIND(对照表!$H$2:$H$14,A3739),对照表!$G$2:$G$14),IFERROR(LOOKUP(9^9,FIND(对照表!$E$2:$E$149,A3739),对照表!$C$2:$C$149),"省直")))</f>
        <v>哈尔滨</v>
      </c>
    </row>
    <row r="3740" customHeight="1" spans="1:16">
      <c r="A3740" s="8" t="s">
        <v>6316</v>
      </c>
      <c r="B3740" s="9" t="s">
        <v>6317</v>
      </c>
      <c r="C3740" s="8" t="s">
        <v>6273</v>
      </c>
      <c r="D3740" s="8" t="s">
        <v>5664</v>
      </c>
      <c r="E3740" s="9" t="s">
        <v>36</v>
      </c>
      <c r="F3740" s="9">
        <v>2</v>
      </c>
      <c r="G3740" s="8" t="s">
        <v>136</v>
      </c>
      <c r="H3740" s="8" t="s">
        <v>361</v>
      </c>
      <c r="I3740" s="8"/>
      <c r="J3740" s="8" t="s">
        <v>40</v>
      </c>
      <c r="K3740" s="8" t="s">
        <v>41</v>
      </c>
      <c r="L3740" s="8"/>
      <c r="M3740" s="8"/>
      <c r="N3740" s="8" t="s">
        <v>6178</v>
      </c>
      <c r="O3740" s="11" t="s">
        <v>47</v>
      </c>
      <c r="P3740" s="5" t="str">
        <f>IF(OR(COUNTIF(A3740,"*省*"&amp;"*戒毒所*"),COUNTIF(A3740,"*省*"&amp;"*法院*"),COUNTIF(A3740,"*监狱*"),COUNTIF(A3740,"*省*"&amp;"*管教所*")),"省直",IFERROR(LOOKUP(9^9,FIND(对照表!$H$2:$H$14,A3740),对照表!$G$2:$G$14),IFERROR(LOOKUP(9^9,FIND(对照表!$E$2:$E$149,A3740),对照表!$C$2:$C$149),"省直")))</f>
        <v>哈尔滨</v>
      </c>
    </row>
    <row r="3741" customHeight="1" spans="1:16">
      <c r="A3741" s="8" t="s">
        <v>6318</v>
      </c>
      <c r="B3741" s="9" t="s">
        <v>6319</v>
      </c>
      <c r="C3741" s="8" t="s">
        <v>34</v>
      </c>
      <c r="D3741" s="8" t="s">
        <v>35</v>
      </c>
      <c r="E3741" s="9" t="s">
        <v>36</v>
      </c>
      <c r="F3741" s="9">
        <v>1</v>
      </c>
      <c r="G3741" s="8" t="s">
        <v>37</v>
      </c>
      <c r="H3741" s="8" t="s">
        <v>38</v>
      </c>
      <c r="I3741" s="8"/>
      <c r="J3741" s="8" t="s">
        <v>487</v>
      </c>
      <c r="K3741" s="8" t="s">
        <v>41</v>
      </c>
      <c r="L3741" s="8"/>
      <c r="M3741" s="8"/>
      <c r="N3741" s="8"/>
      <c r="O3741" s="11" t="s">
        <v>47</v>
      </c>
      <c r="P3741" s="5" t="str">
        <f>IF(OR(COUNTIF(A3741,"*省*"&amp;"*戒毒所*"),COUNTIF(A3741,"*省*"&amp;"*法院*"),COUNTIF(A3741,"*监狱*"),COUNTIF(A3741,"*省*"&amp;"*管教所*")),"省直",IFERROR(LOOKUP(9^9,FIND(对照表!$H$2:$H$14,A3741),对照表!$G$2:$G$14),IFERROR(LOOKUP(9^9,FIND(对照表!$E$2:$E$149,A3741),对照表!$C$2:$C$149),"省直")))</f>
        <v>哈尔滨</v>
      </c>
    </row>
    <row r="3742" customHeight="1" spans="1:16">
      <c r="A3742" s="8" t="s">
        <v>6320</v>
      </c>
      <c r="B3742" s="9" t="s">
        <v>6321</v>
      </c>
      <c r="C3742" s="8" t="s">
        <v>34</v>
      </c>
      <c r="D3742" s="8" t="s">
        <v>35</v>
      </c>
      <c r="E3742" s="9" t="s">
        <v>36</v>
      </c>
      <c r="F3742" s="9">
        <v>1</v>
      </c>
      <c r="G3742" s="8" t="s">
        <v>37</v>
      </c>
      <c r="H3742" s="8" t="s">
        <v>38</v>
      </c>
      <c r="I3742" s="8" t="s">
        <v>39</v>
      </c>
      <c r="J3742" s="8" t="s">
        <v>40</v>
      </c>
      <c r="K3742" s="8" t="s">
        <v>41</v>
      </c>
      <c r="L3742" s="8"/>
      <c r="M3742" s="8"/>
      <c r="N3742" s="8"/>
      <c r="O3742" s="11" t="s">
        <v>47</v>
      </c>
      <c r="P3742" s="5" t="str">
        <f>IF(OR(COUNTIF(A3742,"*省*"&amp;"*戒毒所*"),COUNTIF(A3742,"*省*"&amp;"*法院*"),COUNTIF(A3742,"*监狱*"),COUNTIF(A3742,"*省*"&amp;"*管教所*")),"省直",IFERROR(LOOKUP(9^9,FIND(对照表!$H$2:$H$14,A3742),对照表!$G$2:$G$14),IFERROR(LOOKUP(9^9,FIND(对照表!$E$2:$E$149,A3742),对照表!$C$2:$C$149),"省直")))</f>
        <v>哈尔滨</v>
      </c>
    </row>
    <row r="3743" customHeight="1" spans="1:16">
      <c r="A3743" s="8" t="s">
        <v>6320</v>
      </c>
      <c r="B3743" s="9" t="s">
        <v>6321</v>
      </c>
      <c r="C3743" s="8" t="s">
        <v>34</v>
      </c>
      <c r="D3743" s="8" t="s">
        <v>35</v>
      </c>
      <c r="E3743" s="9" t="s">
        <v>79</v>
      </c>
      <c r="F3743" s="9">
        <v>1</v>
      </c>
      <c r="G3743" s="8" t="s">
        <v>37</v>
      </c>
      <c r="H3743" s="8" t="s">
        <v>38</v>
      </c>
      <c r="I3743" s="8"/>
      <c r="J3743" s="8" t="s">
        <v>487</v>
      </c>
      <c r="K3743" s="8" t="s">
        <v>41</v>
      </c>
      <c r="L3743" s="8"/>
      <c r="M3743" s="8"/>
      <c r="N3743" s="8"/>
      <c r="O3743" s="11" t="s">
        <v>47</v>
      </c>
      <c r="P3743" s="5" t="str">
        <f>IF(OR(COUNTIF(A3743,"*省*"&amp;"*戒毒所*"),COUNTIF(A3743,"*省*"&amp;"*法院*"),COUNTIF(A3743,"*监狱*"),COUNTIF(A3743,"*省*"&amp;"*管教所*")),"省直",IFERROR(LOOKUP(9^9,FIND(对照表!$H$2:$H$14,A3743),对照表!$G$2:$G$14),IFERROR(LOOKUP(9^9,FIND(对照表!$E$2:$E$149,A3743),对照表!$C$2:$C$149),"省直")))</f>
        <v>哈尔滨</v>
      </c>
    </row>
    <row r="3744" customHeight="1" spans="1:16">
      <c r="A3744" s="8" t="s">
        <v>6322</v>
      </c>
      <c r="B3744" s="9" t="s">
        <v>6323</v>
      </c>
      <c r="C3744" s="8" t="s">
        <v>34</v>
      </c>
      <c r="D3744" s="8" t="s">
        <v>35</v>
      </c>
      <c r="E3744" s="9" t="s">
        <v>36</v>
      </c>
      <c r="F3744" s="9">
        <v>1</v>
      </c>
      <c r="G3744" s="8" t="s">
        <v>37</v>
      </c>
      <c r="H3744" s="8" t="s">
        <v>38</v>
      </c>
      <c r="I3744" s="8"/>
      <c r="J3744" s="8" t="s">
        <v>6324</v>
      </c>
      <c r="K3744" s="8" t="s">
        <v>41</v>
      </c>
      <c r="L3744" s="8"/>
      <c r="M3744" s="8"/>
      <c r="N3744" s="8"/>
      <c r="O3744" s="11" t="s">
        <v>47</v>
      </c>
      <c r="P3744" s="5" t="str">
        <f>IF(OR(COUNTIF(A3744,"*省*"&amp;"*戒毒所*"),COUNTIF(A3744,"*省*"&amp;"*法院*"),COUNTIF(A3744,"*监狱*"),COUNTIF(A3744,"*省*"&amp;"*管教所*")),"省直",IFERROR(LOOKUP(9^9,FIND(对照表!$H$2:$H$14,A3744),对照表!$G$2:$G$14),IFERROR(LOOKUP(9^9,FIND(对照表!$E$2:$E$149,A3744),对照表!$C$2:$C$149),"省直")))</f>
        <v>哈尔滨</v>
      </c>
    </row>
    <row r="3745" customHeight="1" spans="1:16">
      <c r="A3745" s="8" t="s">
        <v>6325</v>
      </c>
      <c r="B3745" s="9" t="s">
        <v>6326</v>
      </c>
      <c r="C3745" s="8" t="s">
        <v>6273</v>
      </c>
      <c r="D3745" s="8" t="s">
        <v>5664</v>
      </c>
      <c r="E3745" s="9" t="s">
        <v>36</v>
      </c>
      <c r="F3745" s="9">
        <v>7</v>
      </c>
      <c r="G3745" s="8" t="s">
        <v>37</v>
      </c>
      <c r="H3745" s="8" t="s">
        <v>361</v>
      </c>
      <c r="I3745" s="8"/>
      <c r="J3745" s="8" t="s">
        <v>40</v>
      </c>
      <c r="K3745" s="8" t="s">
        <v>41</v>
      </c>
      <c r="L3745" s="8"/>
      <c r="M3745" s="8"/>
      <c r="N3745" s="8" t="s">
        <v>6327</v>
      </c>
      <c r="O3745" s="11" t="s">
        <v>47</v>
      </c>
      <c r="P3745" s="5" t="str">
        <f>IF(OR(COUNTIF(A3745,"*省*"&amp;"*戒毒所*"),COUNTIF(A3745,"*省*"&amp;"*法院*"),COUNTIF(A3745,"*监狱*"),COUNTIF(A3745,"*省*"&amp;"*管教所*")),"省直",IFERROR(LOOKUP(9^9,FIND(对照表!$H$2:$H$14,A3745),对照表!$G$2:$G$14),IFERROR(LOOKUP(9^9,FIND(对照表!$E$2:$E$149,A3745),对照表!$C$2:$C$149),"省直")))</f>
        <v>哈尔滨</v>
      </c>
    </row>
    <row r="3746" customHeight="1" spans="1:16">
      <c r="A3746" s="8" t="s">
        <v>6325</v>
      </c>
      <c r="B3746" s="9" t="s">
        <v>6326</v>
      </c>
      <c r="C3746" s="8" t="s">
        <v>34</v>
      </c>
      <c r="D3746" s="8" t="s">
        <v>5664</v>
      </c>
      <c r="E3746" s="9" t="s">
        <v>79</v>
      </c>
      <c r="F3746" s="9">
        <v>1</v>
      </c>
      <c r="G3746" s="8" t="s">
        <v>37</v>
      </c>
      <c r="H3746" s="8" t="s">
        <v>38</v>
      </c>
      <c r="I3746" s="8"/>
      <c r="J3746" s="8" t="s">
        <v>235</v>
      </c>
      <c r="K3746" s="8" t="s">
        <v>41</v>
      </c>
      <c r="L3746" s="8"/>
      <c r="M3746" s="8"/>
      <c r="N3746" s="8" t="s">
        <v>6328</v>
      </c>
      <c r="O3746" s="11" t="s">
        <v>47</v>
      </c>
      <c r="P3746" s="5" t="str">
        <f>IF(OR(COUNTIF(A3746,"*省*"&amp;"*戒毒所*"),COUNTIF(A3746,"*省*"&amp;"*法院*"),COUNTIF(A3746,"*监狱*"),COUNTIF(A3746,"*省*"&amp;"*管教所*")),"省直",IFERROR(LOOKUP(9^9,FIND(对照表!$H$2:$H$14,A3746),对照表!$G$2:$G$14),IFERROR(LOOKUP(9^9,FIND(对照表!$E$2:$E$149,A3746),对照表!$C$2:$C$149),"省直")))</f>
        <v>哈尔滨</v>
      </c>
    </row>
    <row r="3747" customHeight="1" spans="1:16">
      <c r="A3747" s="8" t="s">
        <v>6329</v>
      </c>
      <c r="B3747" s="9" t="s">
        <v>6330</v>
      </c>
      <c r="C3747" s="8" t="s">
        <v>34</v>
      </c>
      <c r="D3747" s="8" t="s">
        <v>35</v>
      </c>
      <c r="E3747" s="9" t="s">
        <v>36</v>
      </c>
      <c r="F3747" s="9">
        <v>1</v>
      </c>
      <c r="G3747" s="8" t="s">
        <v>37</v>
      </c>
      <c r="H3747" s="8" t="s">
        <v>38</v>
      </c>
      <c r="I3747" s="8" t="s">
        <v>39</v>
      </c>
      <c r="J3747" s="8" t="s">
        <v>1858</v>
      </c>
      <c r="K3747" s="8" t="s">
        <v>41</v>
      </c>
      <c r="L3747" s="8"/>
      <c r="M3747" s="8"/>
      <c r="N3747" s="8" t="s">
        <v>80</v>
      </c>
      <c r="O3747" s="11" t="s">
        <v>47</v>
      </c>
      <c r="P3747" s="5" t="str">
        <f>IF(OR(COUNTIF(A3747,"*省*"&amp;"*戒毒所*"),COUNTIF(A3747,"*省*"&amp;"*法院*"),COUNTIF(A3747,"*监狱*"),COUNTIF(A3747,"*省*"&amp;"*管教所*")),"省直",IFERROR(LOOKUP(9^9,FIND(对照表!$H$2:$H$14,A3747),对照表!$G$2:$G$14),IFERROR(LOOKUP(9^9,FIND(对照表!$E$2:$E$149,A3747),对照表!$C$2:$C$149),"省直")))</f>
        <v>哈尔滨</v>
      </c>
    </row>
    <row r="3748" customHeight="1" spans="1:16">
      <c r="A3748" s="8" t="s">
        <v>6329</v>
      </c>
      <c r="B3748" s="9" t="s">
        <v>6330</v>
      </c>
      <c r="C3748" s="8" t="s">
        <v>34</v>
      </c>
      <c r="D3748" s="8" t="s">
        <v>35</v>
      </c>
      <c r="E3748" s="9" t="s">
        <v>79</v>
      </c>
      <c r="F3748" s="9">
        <v>1</v>
      </c>
      <c r="G3748" s="8" t="s">
        <v>37</v>
      </c>
      <c r="H3748" s="8" t="s">
        <v>38</v>
      </c>
      <c r="I3748" s="8" t="s">
        <v>39</v>
      </c>
      <c r="J3748" s="8" t="s">
        <v>1858</v>
      </c>
      <c r="K3748" s="8" t="s">
        <v>41</v>
      </c>
      <c r="L3748" s="8"/>
      <c r="M3748" s="8"/>
      <c r="N3748" s="8" t="s">
        <v>82</v>
      </c>
      <c r="O3748" s="11" t="s">
        <v>47</v>
      </c>
      <c r="P3748" s="5" t="str">
        <f>IF(OR(COUNTIF(A3748,"*省*"&amp;"*戒毒所*"),COUNTIF(A3748,"*省*"&amp;"*法院*"),COUNTIF(A3748,"*监狱*"),COUNTIF(A3748,"*省*"&amp;"*管教所*")),"省直",IFERROR(LOOKUP(9^9,FIND(对照表!$H$2:$H$14,A3748),对照表!$G$2:$G$14),IFERROR(LOOKUP(9^9,FIND(对照表!$E$2:$E$149,A3748),对照表!$C$2:$C$149),"省直")))</f>
        <v>哈尔滨</v>
      </c>
    </row>
    <row r="3749" customHeight="1" spans="1:16">
      <c r="A3749" s="8" t="s">
        <v>6331</v>
      </c>
      <c r="B3749" s="9" t="s">
        <v>6332</v>
      </c>
      <c r="C3749" s="8" t="s">
        <v>34</v>
      </c>
      <c r="D3749" s="8" t="s">
        <v>6219</v>
      </c>
      <c r="E3749" s="9" t="s">
        <v>36</v>
      </c>
      <c r="F3749" s="9">
        <v>1</v>
      </c>
      <c r="G3749" s="8" t="s">
        <v>37</v>
      </c>
      <c r="H3749" s="8" t="s">
        <v>38</v>
      </c>
      <c r="I3749" s="8" t="s">
        <v>39</v>
      </c>
      <c r="J3749" s="8" t="s">
        <v>40</v>
      </c>
      <c r="K3749" s="8" t="s">
        <v>41</v>
      </c>
      <c r="L3749" s="8"/>
      <c r="M3749" s="8"/>
      <c r="N3749" s="8" t="s">
        <v>887</v>
      </c>
      <c r="O3749" s="11" t="s">
        <v>47</v>
      </c>
      <c r="P3749" s="5" t="str">
        <f>IF(OR(COUNTIF(A3749,"*省*"&amp;"*戒毒所*"),COUNTIF(A3749,"*省*"&amp;"*法院*"),COUNTIF(A3749,"*监狱*"),COUNTIF(A3749,"*省*"&amp;"*管教所*")),"省直",IFERROR(LOOKUP(9^9,FIND(对照表!$H$2:$H$14,A3749),对照表!$G$2:$G$14),IFERROR(LOOKUP(9^9,FIND(对照表!$E$2:$E$149,A3749),对照表!$C$2:$C$149),"省直")))</f>
        <v>哈尔滨</v>
      </c>
    </row>
    <row r="3750" customHeight="1" spans="1:16">
      <c r="A3750" s="8" t="s">
        <v>6331</v>
      </c>
      <c r="B3750" s="9" t="s">
        <v>6332</v>
      </c>
      <c r="C3750" s="8" t="s">
        <v>34</v>
      </c>
      <c r="D3750" s="8" t="s">
        <v>6219</v>
      </c>
      <c r="E3750" s="9" t="s">
        <v>79</v>
      </c>
      <c r="F3750" s="9">
        <v>1</v>
      </c>
      <c r="G3750" s="8" t="s">
        <v>37</v>
      </c>
      <c r="H3750" s="8" t="s">
        <v>38</v>
      </c>
      <c r="I3750" s="8"/>
      <c r="J3750" s="8" t="s">
        <v>6333</v>
      </c>
      <c r="K3750" s="8" t="s">
        <v>41</v>
      </c>
      <c r="L3750" s="8"/>
      <c r="M3750" s="8"/>
      <c r="N3750" s="8" t="s">
        <v>887</v>
      </c>
      <c r="O3750" s="11" t="s">
        <v>47</v>
      </c>
      <c r="P3750" s="5" t="str">
        <f>IF(OR(COUNTIF(A3750,"*省*"&amp;"*戒毒所*"),COUNTIF(A3750,"*省*"&amp;"*法院*"),COUNTIF(A3750,"*监狱*"),COUNTIF(A3750,"*省*"&amp;"*管教所*")),"省直",IFERROR(LOOKUP(9^9,FIND(对照表!$H$2:$H$14,A3750),对照表!$G$2:$G$14),IFERROR(LOOKUP(9^9,FIND(对照表!$E$2:$E$149,A3750),对照表!$C$2:$C$149),"省直")))</f>
        <v>哈尔滨</v>
      </c>
    </row>
    <row r="3751" customHeight="1" spans="1:16">
      <c r="A3751" s="8" t="s">
        <v>6334</v>
      </c>
      <c r="B3751" s="9" t="s">
        <v>6335</v>
      </c>
      <c r="C3751" s="8" t="s">
        <v>6273</v>
      </c>
      <c r="D3751" s="8" t="s">
        <v>5664</v>
      </c>
      <c r="E3751" s="9" t="s">
        <v>36</v>
      </c>
      <c r="F3751" s="9">
        <v>6</v>
      </c>
      <c r="G3751" s="8" t="s">
        <v>37</v>
      </c>
      <c r="H3751" s="8" t="s">
        <v>361</v>
      </c>
      <c r="I3751" s="8"/>
      <c r="J3751" s="8" t="s">
        <v>40</v>
      </c>
      <c r="K3751" s="8" t="s">
        <v>41</v>
      </c>
      <c r="L3751" s="8"/>
      <c r="M3751" s="8"/>
      <c r="N3751" s="8" t="s">
        <v>6336</v>
      </c>
      <c r="O3751" s="11" t="s">
        <v>47</v>
      </c>
      <c r="P3751" s="5" t="str">
        <f>IF(OR(COUNTIF(A3751,"*省*"&amp;"*戒毒所*"),COUNTIF(A3751,"*省*"&amp;"*法院*"),COUNTIF(A3751,"*监狱*"),COUNTIF(A3751,"*省*"&amp;"*管教所*")),"省直",IFERROR(LOOKUP(9^9,FIND(对照表!$H$2:$H$14,A3751),对照表!$G$2:$G$14),IFERROR(LOOKUP(9^9,FIND(对照表!$E$2:$E$149,A3751),对照表!$C$2:$C$149),"省直")))</f>
        <v>哈尔滨</v>
      </c>
    </row>
    <row r="3752" customHeight="1" spans="1:16">
      <c r="A3752" s="8" t="s">
        <v>6337</v>
      </c>
      <c r="B3752" s="9" t="s">
        <v>6338</v>
      </c>
      <c r="C3752" s="8" t="s">
        <v>6214</v>
      </c>
      <c r="D3752" s="8" t="s">
        <v>5863</v>
      </c>
      <c r="E3752" s="9" t="s">
        <v>36</v>
      </c>
      <c r="F3752" s="9">
        <v>1</v>
      </c>
      <c r="G3752" s="8" t="s">
        <v>37</v>
      </c>
      <c r="H3752" s="8" t="s">
        <v>38</v>
      </c>
      <c r="I3752" s="8" t="s">
        <v>39</v>
      </c>
      <c r="J3752" s="8" t="s">
        <v>40</v>
      </c>
      <c r="K3752" s="8" t="s">
        <v>41</v>
      </c>
      <c r="L3752" s="8"/>
      <c r="M3752" s="8"/>
      <c r="N3752" s="8" t="s">
        <v>6339</v>
      </c>
      <c r="O3752" s="11" t="s">
        <v>47</v>
      </c>
      <c r="P3752" s="5" t="str">
        <f>IF(OR(COUNTIF(A3752,"*省*"&amp;"*戒毒所*"),COUNTIF(A3752,"*省*"&amp;"*法院*"),COUNTIF(A3752,"*监狱*"),COUNTIF(A3752,"*省*"&amp;"*管教所*")),"省直",IFERROR(LOOKUP(9^9,FIND(对照表!$H$2:$H$14,A3752),对照表!$G$2:$G$14),IFERROR(LOOKUP(9^9,FIND(对照表!$E$2:$E$149,A3752),对照表!$C$2:$C$149),"省直")))</f>
        <v>哈尔滨</v>
      </c>
    </row>
    <row r="3753" customHeight="1" spans="1:16">
      <c r="A3753" s="8" t="s">
        <v>6340</v>
      </c>
      <c r="B3753" s="9" t="s">
        <v>6341</v>
      </c>
      <c r="C3753" s="8" t="s">
        <v>34</v>
      </c>
      <c r="D3753" s="8" t="s">
        <v>35</v>
      </c>
      <c r="E3753" s="9" t="s">
        <v>36</v>
      </c>
      <c r="F3753" s="9">
        <v>1</v>
      </c>
      <c r="G3753" s="8" t="s">
        <v>46</v>
      </c>
      <c r="H3753" s="8" t="s">
        <v>38</v>
      </c>
      <c r="I3753" s="8"/>
      <c r="J3753" s="8" t="s">
        <v>40</v>
      </c>
      <c r="K3753" s="8" t="s">
        <v>41</v>
      </c>
      <c r="L3753" s="8"/>
      <c r="M3753" s="8"/>
      <c r="N3753" s="8"/>
      <c r="O3753" s="11" t="s">
        <v>47</v>
      </c>
      <c r="P3753" s="5" t="str">
        <f>IF(OR(COUNTIF(A3753,"*省*"&amp;"*戒毒所*"),COUNTIF(A3753,"*省*"&amp;"*法院*"),COUNTIF(A3753,"*监狱*"),COUNTIF(A3753,"*省*"&amp;"*管教所*")),"省直",IFERROR(LOOKUP(9^9,FIND(对照表!$H$2:$H$14,A3753),对照表!$G$2:$G$14),IFERROR(LOOKUP(9^9,FIND(对照表!$E$2:$E$149,A3753),对照表!$C$2:$C$149),"省直")))</f>
        <v>哈尔滨</v>
      </c>
    </row>
    <row r="3754" customHeight="1" spans="1:16">
      <c r="A3754" s="8" t="s">
        <v>6342</v>
      </c>
      <c r="B3754" s="9" t="s">
        <v>6343</v>
      </c>
      <c r="C3754" s="8" t="s">
        <v>6273</v>
      </c>
      <c r="D3754" s="8" t="s">
        <v>5664</v>
      </c>
      <c r="E3754" s="9" t="s">
        <v>36</v>
      </c>
      <c r="F3754" s="9">
        <v>1</v>
      </c>
      <c r="G3754" s="8" t="s">
        <v>37</v>
      </c>
      <c r="H3754" s="8" t="s">
        <v>361</v>
      </c>
      <c r="I3754" s="8"/>
      <c r="J3754" s="8" t="s">
        <v>40</v>
      </c>
      <c r="K3754" s="8" t="s">
        <v>41</v>
      </c>
      <c r="L3754" s="8"/>
      <c r="M3754" s="8"/>
      <c r="N3754" s="8" t="s">
        <v>6344</v>
      </c>
      <c r="O3754" s="11" t="s">
        <v>47</v>
      </c>
      <c r="P3754" s="5" t="str">
        <f>IF(OR(COUNTIF(A3754,"*省*"&amp;"*戒毒所*"),COUNTIF(A3754,"*省*"&amp;"*法院*"),COUNTIF(A3754,"*监狱*"),COUNTIF(A3754,"*省*"&amp;"*管教所*")),"省直",IFERROR(LOOKUP(9^9,FIND(对照表!$H$2:$H$14,A3754),对照表!$G$2:$G$14),IFERROR(LOOKUP(9^9,FIND(对照表!$E$2:$E$149,A3754),对照表!$C$2:$C$149),"省直")))</f>
        <v>哈尔滨</v>
      </c>
    </row>
    <row r="3755" customHeight="1" spans="1:16">
      <c r="A3755" s="8" t="s">
        <v>6345</v>
      </c>
      <c r="B3755" s="9" t="s">
        <v>6346</v>
      </c>
      <c r="C3755" s="8" t="s">
        <v>34</v>
      </c>
      <c r="D3755" s="8" t="s">
        <v>35</v>
      </c>
      <c r="E3755" s="9" t="s">
        <v>36</v>
      </c>
      <c r="F3755" s="9">
        <v>1</v>
      </c>
      <c r="G3755" s="8" t="s">
        <v>37</v>
      </c>
      <c r="H3755" s="8" t="s">
        <v>38</v>
      </c>
      <c r="I3755" s="8" t="s">
        <v>39</v>
      </c>
      <c r="J3755" s="8" t="s">
        <v>235</v>
      </c>
      <c r="K3755" s="8" t="s">
        <v>41</v>
      </c>
      <c r="L3755" s="8"/>
      <c r="M3755" s="8"/>
      <c r="N3755" s="8"/>
      <c r="O3755" s="11" t="s">
        <v>47</v>
      </c>
      <c r="P3755" s="5" t="str">
        <f>IF(OR(COUNTIF(A3755,"*省*"&amp;"*戒毒所*"),COUNTIF(A3755,"*省*"&amp;"*法院*"),COUNTIF(A3755,"*监狱*"),COUNTIF(A3755,"*省*"&amp;"*管教所*")),"省直",IFERROR(LOOKUP(9^9,FIND(对照表!$H$2:$H$14,A3755),对照表!$G$2:$G$14),IFERROR(LOOKUP(9^9,FIND(对照表!$E$2:$E$149,A3755),对照表!$C$2:$C$149),"省直")))</f>
        <v>哈尔滨</v>
      </c>
    </row>
    <row r="3756" customHeight="1" spans="1:16">
      <c r="A3756" s="8" t="s">
        <v>6347</v>
      </c>
      <c r="B3756" s="9" t="s">
        <v>6348</v>
      </c>
      <c r="C3756" s="8" t="s">
        <v>984</v>
      </c>
      <c r="D3756" s="8" t="s">
        <v>5918</v>
      </c>
      <c r="E3756" s="9" t="s">
        <v>36</v>
      </c>
      <c r="F3756" s="9">
        <v>1</v>
      </c>
      <c r="G3756" s="8" t="s">
        <v>37</v>
      </c>
      <c r="H3756" s="8" t="s">
        <v>38</v>
      </c>
      <c r="I3756" s="8" t="s">
        <v>39</v>
      </c>
      <c r="J3756" s="8" t="s">
        <v>130</v>
      </c>
      <c r="K3756" s="8" t="s">
        <v>41</v>
      </c>
      <c r="L3756" s="8"/>
      <c r="M3756" s="8"/>
      <c r="N3756" s="8" t="s">
        <v>5940</v>
      </c>
      <c r="O3756" s="11" t="s">
        <v>47</v>
      </c>
      <c r="P3756" s="5" t="str">
        <f>IF(OR(COUNTIF(A3756,"*省*"&amp;"*戒毒所*"),COUNTIF(A3756,"*省*"&amp;"*法院*"),COUNTIF(A3756,"*监狱*"),COUNTIF(A3756,"*省*"&amp;"*管教所*")),"省直",IFERROR(LOOKUP(9^9,FIND(对照表!$H$2:$H$14,A3756),对照表!$G$2:$G$14),IFERROR(LOOKUP(9^9,FIND(对照表!$E$2:$E$149,A3756),对照表!$C$2:$C$149),"省直")))</f>
        <v>哈尔滨</v>
      </c>
    </row>
    <row r="3757" customHeight="1" spans="1:16">
      <c r="A3757" s="8" t="s">
        <v>6347</v>
      </c>
      <c r="B3757" s="9" t="s">
        <v>6348</v>
      </c>
      <c r="C3757" s="8" t="s">
        <v>984</v>
      </c>
      <c r="D3757" s="8" t="s">
        <v>5918</v>
      </c>
      <c r="E3757" s="9" t="s">
        <v>79</v>
      </c>
      <c r="F3757" s="9">
        <v>1</v>
      </c>
      <c r="G3757" s="8" t="s">
        <v>37</v>
      </c>
      <c r="H3757" s="8" t="s">
        <v>38</v>
      </c>
      <c r="I3757" s="8" t="s">
        <v>39</v>
      </c>
      <c r="J3757" s="8" t="s">
        <v>130</v>
      </c>
      <c r="K3757" s="8" t="s">
        <v>41</v>
      </c>
      <c r="L3757" s="8"/>
      <c r="M3757" s="8"/>
      <c r="N3757" s="8" t="s">
        <v>5941</v>
      </c>
      <c r="O3757" s="11" t="s">
        <v>47</v>
      </c>
      <c r="P3757" s="5" t="str">
        <f>IF(OR(COUNTIF(A3757,"*省*"&amp;"*戒毒所*"),COUNTIF(A3757,"*省*"&amp;"*法院*"),COUNTIF(A3757,"*监狱*"),COUNTIF(A3757,"*省*"&amp;"*管教所*")),"省直",IFERROR(LOOKUP(9^9,FIND(对照表!$H$2:$H$14,A3757),对照表!$G$2:$G$14),IFERROR(LOOKUP(9^9,FIND(对照表!$E$2:$E$149,A3757),对照表!$C$2:$C$149),"省直")))</f>
        <v>哈尔滨</v>
      </c>
    </row>
    <row r="3758" customHeight="1" spans="1:16">
      <c r="A3758" s="8" t="s">
        <v>6349</v>
      </c>
      <c r="B3758" s="9" t="s">
        <v>6350</v>
      </c>
      <c r="C3758" s="8" t="s">
        <v>34</v>
      </c>
      <c r="D3758" s="8" t="s">
        <v>35</v>
      </c>
      <c r="E3758" s="9" t="s">
        <v>36</v>
      </c>
      <c r="F3758" s="9">
        <v>1</v>
      </c>
      <c r="G3758" s="8" t="s">
        <v>37</v>
      </c>
      <c r="H3758" s="8" t="s">
        <v>38</v>
      </c>
      <c r="I3758" s="8" t="s">
        <v>39</v>
      </c>
      <c r="J3758" s="8" t="s">
        <v>6351</v>
      </c>
      <c r="K3758" s="8" t="s">
        <v>41</v>
      </c>
      <c r="L3758" s="8"/>
      <c r="M3758" s="8"/>
      <c r="N3758" s="8"/>
      <c r="O3758" s="11" t="s">
        <v>47</v>
      </c>
      <c r="P3758" s="5" t="str">
        <f>IF(OR(COUNTIF(A3758,"*省*"&amp;"*戒毒所*"),COUNTIF(A3758,"*省*"&amp;"*法院*"),COUNTIF(A3758,"*监狱*"),COUNTIF(A3758,"*省*"&amp;"*管教所*")),"省直",IFERROR(LOOKUP(9^9,FIND(对照表!$H$2:$H$14,A3758),对照表!$G$2:$G$14),IFERROR(LOOKUP(9^9,FIND(对照表!$E$2:$E$149,A3758),对照表!$C$2:$C$149),"省直")))</f>
        <v>哈尔滨</v>
      </c>
    </row>
    <row r="3759" customHeight="1" spans="1:16">
      <c r="A3759" s="8" t="s">
        <v>6352</v>
      </c>
      <c r="B3759" s="9" t="s">
        <v>6353</v>
      </c>
      <c r="C3759" s="8" t="s">
        <v>34</v>
      </c>
      <c r="D3759" s="8" t="s">
        <v>5918</v>
      </c>
      <c r="E3759" s="9" t="s">
        <v>36</v>
      </c>
      <c r="F3759" s="9">
        <v>1</v>
      </c>
      <c r="G3759" s="8" t="s">
        <v>37</v>
      </c>
      <c r="H3759" s="8" t="s">
        <v>38</v>
      </c>
      <c r="I3759" s="8" t="s">
        <v>39</v>
      </c>
      <c r="J3759" s="8" t="s">
        <v>130</v>
      </c>
      <c r="K3759" s="8" t="s">
        <v>41</v>
      </c>
      <c r="L3759" s="8"/>
      <c r="M3759" s="8"/>
      <c r="N3759" s="8" t="s">
        <v>6212</v>
      </c>
      <c r="O3759" s="11" t="s">
        <v>47</v>
      </c>
      <c r="P3759" s="5" t="str">
        <f>IF(OR(COUNTIF(A3759,"*省*"&amp;"*戒毒所*"),COUNTIF(A3759,"*省*"&amp;"*法院*"),COUNTIF(A3759,"*监狱*"),COUNTIF(A3759,"*省*"&amp;"*管教所*")),"省直",IFERROR(LOOKUP(9^9,FIND(对照表!$H$2:$H$14,A3759),对照表!$G$2:$G$14),IFERROR(LOOKUP(9^9,FIND(对照表!$E$2:$E$149,A3759),对照表!$C$2:$C$149),"省直")))</f>
        <v>哈尔滨</v>
      </c>
    </row>
    <row r="3760" customHeight="1" spans="1:16">
      <c r="A3760" s="8" t="s">
        <v>6352</v>
      </c>
      <c r="B3760" s="9" t="s">
        <v>6353</v>
      </c>
      <c r="C3760" s="8" t="s">
        <v>34</v>
      </c>
      <c r="D3760" s="8" t="s">
        <v>5918</v>
      </c>
      <c r="E3760" s="9" t="s">
        <v>79</v>
      </c>
      <c r="F3760" s="9">
        <v>1</v>
      </c>
      <c r="G3760" s="8" t="s">
        <v>37</v>
      </c>
      <c r="H3760" s="8" t="s">
        <v>38</v>
      </c>
      <c r="I3760" s="8" t="s">
        <v>39</v>
      </c>
      <c r="J3760" s="8" t="s">
        <v>130</v>
      </c>
      <c r="K3760" s="8" t="s">
        <v>41</v>
      </c>
      <c r="L3760" s="8"/>
      <c r="M3760" s="8"/>
      <c r="N3760" s="8" t="s">
        <v>6213</v>
      </c>
      <c r="O3760" s="11" t="s">
        <v>47</v>
      </c>
      <c r="P3760" s="5" t="str">
        <f>IF(OR(COUNTIF(A3760,"*省*"&amp;"*戒毒所*"),COUNTIF(A3760,"*省*"&amp;"*法院*"),COUNTIF(A3760,"*监狱*"),COUNTIF(A3760,"*省*"&amp;"*管教所*")),"省直",IFERROR(LOOKUP(9^9,FIND(对照表!$H$2:$H$14,A3760),对照表!$G$2:$G$14),IFERROR(LOOKUP(9^9,FIND(对照表!$E$2:$E$149,A3760),对照表!$C$2:$C$149),"省直")))</f>
        <v>哈尔滨</v>
      </c>
    </row>
    <row r="3761" customHeight="1" spans="1:16">
      <c r="A3761" s="8" t="s">
        <v>6352</v>
      </c>
      <c r="B3761" s="9" t="s">
        <v>6353</v>
      </c>
      <c r="C3761" s="8" t="s">
        <v>34</v>
      </c>
      <c r="D3761" s="8" t="s">
        <v>5918</v>
      </c>
      <c r="E3761" s="9" t="s">
        <v>81</v>
      </c>
      <c r="F3761" s="9">
        <v>1</v>
      </c>
      <c r="G3761" s="8" t="s">
        <v>37</v>
      </c>
      <c r="H3761" s="8" t="s">
        <v>38</v>
      </c>
      <c r="I3761" s="8" t="s">
        <v>39</v>
      </c>
      <c r="J3761" s="8" t="s">
        <v>40</v>
      </c>
      <c r="K3761" s="8" t="s">
        <v>41</v>
      </c>
      <c r="L3761" s="8"/>
      <c r="M3761" s="8"/>
      <c r="N3761" s="8"/>
      <c r="O3761" s="11" t="s">
        <v>47</v>
      </c>
      <c r="P3761" s="5" t="str">
        <f>IF(OR(COUNTIF(A3761,"*省*"&amp;"*戒毒所*"),COUNTIF(A3761,"*省*"&amp;"*法院*"),COUNTIF(A3761,"*监狱*"),COUNTIF(A3761,"*省*"&amp;"*管教所*")),"省直",IFERROR(LOOKUP(9^9,FIND(对照表!$H$2:$H$14,A3761),对照表!$G$2:$G$14),IFERROR(LOOKUP(9^9,FIND(对照表!$E$2:$E$149,A3761),对照表!$C$2:$C$149),"省直")))</f>
        <v>哈尔滨</v>
      </c>
    </row>
    <row r="3762" customHeight="1" spans="1:16">
      <c r="A3762" s="8" t="s">
        <v>6354</v>
      </c>
      <c r="B3762" s="9" t="s">
        <v>6355</v>
      </c>
      <c r="C3762" s="8" t="s">
        <v>34</v>
      </c>
      <c r="D3762" s="8" t="s">
        <v>35</v>
      </c>
      <c r="E3762" s="9" t="s">
        <v>36</v>
      </c>
      <c r="F3762" s="9">
        <v>1</v>
      </c>
      <c r="G3762" s="8" t="s">
        <v>37</v>
      </c>
      <c r="H3762" s="8" t="s">
        <v>38</v>
      </c>
      <c r="I3762" s="8" t="s">
        <v>39</v>
      </c>
      <c r="J3762" s="8" t="s">
        <v>130</v>
      </c>
      <c r="K3762" s="8" t="s">
        <v>41</v>
      </c>
      <c r="L3762" s="8"/>
      <c r="M3762" s="8"/>
      <c r="N3762" s="8"/>
      <c r="O3762" s="11" t="s">
        <v>47</v>
      </c>
      <c r="P3762" s="5" t="str">
        <f>IF(OR(COUNTIF(A3762,"*省*"&amp;"*戒毒所*"),COUNTIF(A3762,"*省*"&amp;"*法院*"),COUNTIF(A3762,"*监狱*"),COUNTIF(A3762,"*省*"&amp;"*管教所*")),"省直",IFERROR(LOOKUP(9^9,FIND(对照表!$H$2:$H$14,A3762),对照表!$G$2:$G$14),IFERROR(LOOKUP(9^9,FIND(对照表!$E$2:$E$149,A3762),对照表!$C$2:$C$149),"省直")))</f>
        <v>哈尔滨</v>
      </c>
    </row>
    <row r="3763" customHeight="1" spans="1:16">
      <c r="A3763" s="12" t="s">
        <v>6356</v>
      </c>
      <c r="B3763" s="13" t="s">
        <v>6357</v>
      </c>
      <c r="C3763" s="12" t="s">
        <v>6358</v>
      </c>
      <c r="D3763" s="12" t="s">
        <v>5664</v>
      </c>
      <c r="E3763" s="13" t="s">
        <v>36</v>
      </c>
      <c r="F3763" s="13">
        <v>9</v>
      </c>
      <c r="G3763" s="12" t="s">
        <v>37</v>
      </c>
      <c r="H3763" s="12" t="s">
        <v>38</v>
      </c>
      <c r="I3763" s="12" t="s">
        <v>39</v>
      </c>
      <c r="J3763" s="12" t="s">
        <v>40</v>
      </c>
      <c r="K3763" s="12" t="s">
        <v>41</v>
      </c>
      <c r="L3763" s="12"/>
      <c r="M3763" s="12"/>
      <c r="N3763" s="12" t="s">
        <v>6359</v>
      </c>
      <c r="O3763" s="14" t="s">
        <v>47</v>
      </c>
      <c r="P3763" s="5" t="str">
        <f>IF(OR(COUNTIF(A3763,"*省*"&amp;"*戒毒所*"),COUNTIF(A3763,"*省*"&amp;"*法院*"),COUNTIF(A3763,"*监狱*"),COUNTIF(A3763,"*省*"&amp;"*管教所*")),"省直",IFERROR(LOOKUP(9^9,FIND(对照表!$H$2:$H$14,A3763),对照表!$G$2:$G$14),IFERROR(LOOKUP(9^9,FIND(对照表!$E$2:$E$149,A3763),对照表!$C$2:$C$149),"省直")))</f>
        <v>齐齐哈尔</v>
      </c>
    </row>
    <row r="3764" customHeight="1" spans="1:16">
      <c r="A3764" s="12" t="s">
        <v>6356</v>
      </c>
      <c r="B3764" s="13" t="s">
        <v>6357</v>
      </c>
      <c r="C3764" s="12" t="s">
        <v>6358</v>
      </c>
      <c r="D3764" s="12" t="s">
        <v>5664</v>
      </c>
      <c r="E3764" s="13" t="s">
        <v>79</v>
      </c>
      <c r="F3764" s="13">
        <v>9</v>
      </c>
      <c r="G3764" s="12" t="s">
        <v>136</v>
      </c>
      <c r="H3764" s="12" t="s">
        <v>38</v>
      </c>
      <c r="I3764" s="12" t="s">
        <v>39</v>
      </c>
      <c r="J3764" s="12" t="s">
        <v>40</v>
      </c>
      <c r="K3764" s="12" t="s">
        <v>41</v>
      </c>
      <c r="L3764" s="12"/>
      <c r="M3764" s="12"/>
      <c r="N3764" s="12" t="s">
        <v>6359</v>
      </c>
      <c r="O3764" s="14" t="s">
        <v>47</v>
      </c>
      <c r="P3764" s="5" t="str">
        <f>IF(OR(COUNTIF(A3764,"*省*"&amp;"*戒毒所*"),COUNTIF(A3764,"*省*"&amp;"*法院*"),COUNTIF(A3764,"*监狱*"),COUNTIF(A3764,"*省*"&amp;"*管教所*")),"省直",IFERROR(LOOKUP(9^9,FIND(对照表!$H$2:$H$14,A3764),对照表!$G$2:$G$14),IFERROR(LOOKUP(9^9,FIND(对照表!$E$2:$E$149,A3764),对照表!$C$2:$C$149),"省直")))</f>
        <v>齐齐哈尔</v>
      </c>
    </row>
    <row r="3765" customHeight="1" spans="1:16">
      <c r="A3765" s="12" t="s">
        <v>6356</v>
      </c>
      <c r="B3765" s="13" t="s">
        <v>6357</v>
      </c>
      <c r="C3765" s="12" t="s">
        <v>6360</v>
      </c>
      <c r="D3765" s="12" t="s">
        <v>5664</v>
      </c>
      <c r="E3765" s="13" t="s">
        <v>81</v>
      </c>
      <c r="F3765" s="13">
        <v>2</v>
      </c>
      <c r="G3765" s="12" t="s">
        <v>37</v>
      </c>
      <c r="H3765" s="12" t="s">
        <v>193</v>
      </c>
      <c r="I3765" s="12" t="s">
        <v>39</v>
      </c>
      <c r="J3765" s="12" t="s">
        <v>6361</v>
      </c>
      <c r="K3765" s="12" t="s">
        <v>41</v>
      </c>
      <c r="L3765" s="12"/>
      <c r="M3765" s="12"/>
      <c r="N3765" s="12" t="s">
        <v>6362</v>
      </c>
      <c r="O3765" s="14" t="s">
        <v>47</v>
      </c>
      <c r="P3765" s="5" t="str">
        <f>IF(OR(COUNTIF(A3765,"*省*"&amp;"*戒毒所*"),COUNTIF(A3765,"*省*"&amp;"*法院*"),COUNTIF(A3765,"*监狱*"),COUNTIF(A3765,"*省*"&amp;"*管教所*")),"省直",IFERROR(LOOKUP(9^9,FIND(对照表!$H$2:$H$14,A3765),对照表!$G$2:$G$14),IFERROR(LOOKUP(9^9,FIND(对照表!$E$2:$E$149,A3765),对照表!$C$2:$C$149),"省直")))</f>
        <v>齐齐哈尔</v>
      </c>
    </row>
    <row r="3766" customHeight="1" spans="1:16">
      <c r="A3766" s="12" t="s">
        <v>6356</v>
      </c>
      <c r="B3766" s="13" t="s">
        <v>6357</v>
      </c>
      <c r="C3766" s="12" t="s">
        <v>6363</v>
      </c>
      <c r="D3766" s="12" t="s">
        <v>5664</v>
      </c>
      <c r="E3766" s="13" t="s">
        <v>131</v>
      </c>
      <c r="F3766" s="13">
        <v>1</v>
      </c>
      <c r="G3766" s="12" t="s">
        <v>37</v>
      </c>
      <c r="H3766" s="12" t="s">
        <v>38</v>
      </c>
      <c r="I3766" s="12" t="s">
        <v>39</v>
      </c>
      <c r="J3766" s="12" t="s">
        <v>6364</v>
      </c>
      <c r="K3766" s="12" t="s">
        <v>41</v>
      </c>
      <c r="L3766" s="12"/>
      <c r="M3766" s="12"/>
      <c r="N3766" s="12" t="s">
        <v>6362</v>
      </c>
      <c r="O3766" s="14" t="s">
        <v>47</v>
      </c>
      <c r="P3766" s="5" t="str">
        <f>IF(OR(COUNTIF(A3766,"*省*"&amp;"*戒毒所*"),COUNTIF(A3766,"*省*"&amp;"*法院*"),COUNTIF(A3766,"*监狱*"),COUNTIF(A3766,"*省*"&amp;"*管教所*")),"省直",IFERROR(LOOKUP(9^9,FIND(对照表!$H$2:$H$14,A3766),对照表!$G$2:$G$14),IFERROR(LOOKUP(9^9,FIND(对照表!$E$2:$E$149,A3766),对照表!$C$2:$C$149),"省直")))</f>
        <v>齐齐哈尔</v>
      </c>
    </row>
    <row r="3767" customHeight="1" spans="1:16">
      <c r="A3767" s="12" t="s">
        <v>6356</v>
      </c>
      <c r="B3767" s="13" t="s">
        <v>6357</v>
      </c>
      <c r="C3767" s="12" t="s">
        <v>6358</v>
      </c>
      <c r="D3767" s="12" t="s">
        <v>5664</v>
      </c>
      <c r="E3767" s="13" t="s">
        <v>132</v>
      </c>
      <c r="F3767" s="13">
        <v>6</v>
      </c>
      <c r="G3767" s="12" t="s">
        <v>37</v>
      </c>
      <c r="H3767" s="12" t="s">
        <v>38</v>
      </c>
      <c r="I3767" s="12" t="s">
        <v>39</v>
      </c>
      <c r="J3767" s="12" t="s">
        <v>6365</v>
      </c>
      <c r="K3767" s="12" t="s">
        <v>41</v>
      </c>
      <c r="L3767" s="12"/>
      <c r="M3767" s="12"/>
      <c r="N3767" s="12" t="s">
        <v>6362</v>
      </c>
      <c r="O3767" s="14" t="s">
        <v>47</v>
      </c>
      <c r="P3767" s="5" t="str">
        <f>IF(OR(COUNTIF(A3767,"*省*"&amp;"*戒毒所*"),COUNTIF(A3767,"*省*"&amp;"*法院*"),COUNTIF(A3767,"*监狱*"),COUNTIF(A3767,"*省*"&amp;"*管教所*")),"省直",IFERROR(LOOKUP(9^9,FIND(对照表!$H$2:$H$14,A3767),对照表!$G$2:$G$14),IFERROR(LOOKUP(9^9,FIND(对照表!$E$2:$E$149,A3767),对照表!$C$2:$C$149),"省直")))</f>
        <v>齐齐哈尔</v>
      </c>
    </row>
    <row r="3768" customHeight="1" spans="1:16">
      <c r="A3768" s="12" t="s">
        <v>6356</v>
      </c>
      <c r="B3768" s="13" t="s">
        <v>6357</v>
      </c>
      <c r="C3768" s="12" t="s">
        <v>6358</v>
      </c>
      <c r="D3768" s="12" t="s">
        <v>5664</v>
      </c>
      <c r="E3768" s="13" t="s">
        <v>133</v>
      </c>
      <c r="F3768" s="13">
        <v>3</v>
      </c>
      <c r="G3768" s="12" t="s">
        <v>37</v>
      </c>
      <c r="H3768" s="12" t="s">
        <v>38</v>
      </c>
      <c r="I3768" s="12" t="s">
        <v>39</v>
      </c>
      <c r="J3768" s="12" t="s">
        <v>6366</v>
      </c>
      <c r="K3768" s="12" t="s">
        <v>41</v>
      </c>
      <c r="L3768" s="12"/>
      <c r="M3768" s="12"/>
      <c r="N3768" s="12" t="s">
        <v>6362</v>
      </c>
      <c r="O3768" s="14" t="s">
        <v>47</v>
      </c>
      <c r="P3768" s="5" t="str">
        <f>IF(OR(COUNTIF(A3768,"*省*"&amp;"*戒毒所*"),COUNTIF(A3768,"*省*"&amp;"*法院*"),COUNTIF(A3768,"*监狱*"),COUNTIF(A3768,"*省*"&amp;"*管教所*")),"省直",IFERROR(LOOKUP(9^9,FIND(对照表!$H$2:$H$14,A3768),对照表!$G$2:$G$14),IFERROR(LOOKUP(9^9,FIND(对照表!$E$2:$E$149,A3768),对照表!$C$2:$C$149),"省直")))</f>
        <v>齐齐哈尔</v>
      </c>
    </row>
    <row r="3769" customHeight="1" spans="1:16">
      <c r="A3769" s="12" t="s">
        <v>6367</v>
      </c>
      <c r="B3769" s="13" t="s">
        <v>6368</v>
      </c>
      <c r="C3769" s="12" t="s">
        <v>1042</v>
      </c>
      <c r="D3769" s="12" t="s">
        <v>5863</v>
      </c>
      <c r="E3769" s="13" t="s">
        <v>36</v>
      </c>
      <c r="F3769" s="49">
        <v>1</v>
      </c>
      <c r="G3769" s="12" t="s">
        <v>46</v>
      </c>
      <c r="H3769" s="50" t="s">
        <v>38</v>
      </c>
      <c r="I3769" s="50" t="s">
        <v>39</v>
      </c>
      <c r="J3769" s="12" t="s">
        <v>6369</v>
      </c>
      <c r="K3769" s="12" t="s">
        <v>41</v>
      </c>
      <c r="L3769" s="12"/>
      <c r="M3769" s="12"/>
      <c r="N3769" s="12" t="s">
        <v>6370</v>
      </c>
      <c r="O3769" s="14"/>
      <c r="P3769" s="5" t="str">
        <f>IF(OR(COUNTIF(A3769,"*省*"&amp;"*戒毒所*"),COUNTIF(A3769,"*省*"&amp;"*法院*"),COUNTIF(A3769,"*监狱*"),COUNTIF(A3769,"*省*"&amp;"*管教所*")),"省直",IFERROR(LOOKUP(9^9,FIND(对照表!$H$2:$H$14,A3769),对照表!$G$2:$G$14),IFERROR(LOOKUP(9^9,FIND(对照表!$E$2:$E$149,A3769),对照表!$C$2:$C$149),"省直")))</f>
        <v>齐齐哈尔</v>
      </c>
    </row>
    <row r="3770" customHeight="1" spans="1:16">
      <c r="A3770" s="12" t="s">
        <v>6367</v>
      </c>
      <c r="B3770" s="13" t="s">
        <v>6368</v>
      </c>
      <c r="C3770" s="12" t="s">
        <v>1042</v>
      </c>
      <c r="D3770" s="12" t="s">
        <v>5863</v>
      </c>
      <c r="E3770" s="13" t="s">
        <v>79</v>
      </c>
      <c r="F3770" s="49">
        <v>1</v>
      </c>
      <c r="G3770" s="12" t="s">
        <v>136</v>
      </c>
      <c r="H3770" s="50" t="s">
        <v>38</v>
      </c>
      <c r="I3770" s="50" t="s">
        <v>39</v>
      </c>
      <c r="J3770" s="12" t="s">
        <v>40</v>
      </c>
      <c r="K3770" s="12" t="s">
        <v>41</v>
      </c>
      <c r="L3770" s="12"/>
      <c r="M3770" s="12"/>
      <c r="N3770" s="12" t="s">
        <v>6370</v>
      </c>
      <c r="O3770" s="14"/>
      <c r="P3770" s="5" t="str">
        <f>IF(OR(COUNTIF(A3770,"*省*"&amp;"*戒毒所*"),COUNTIF(A3770,"*省*"&amp;"*法院*"),COUNTIF(A3770,"*监狱*"),COUNTIF(A3770,"*省*"&amp;"*管教所*")),"省直",IFERROR(LOOKUP(9^9,FIND(对照表!$H$2:$H$14,A3770),对照表!$G$2:$G$14),IFERROR(LOOKUP(9^9,FIND(对照表!$E$2:$E$149,A3770),对照表!$C$2:$C$149),"省直")))</f>
        <v>齐齐哈尔</v>
      </c>
    </row>
    <row r="3771" customHeight="1" spans="1:16">
      <c r="A3771" s="12" t="s">
        <v>6367</v>
      </c>
      <c r="B3771" s="13" t="s">
        <v>6368</v>
      </c>
      <c r="C3771" s="12" t="s">
        <v>984</v>
      </c>
      <c r="D3771" s="12" t="s">
        <v>5846</v>
      </c>
      <c r="E3771" s="13" t="s">
        <v>81</v>
      </c>
      <c r="F3771" s="49">
        <v>2</v>
      </c>
      <c r="G3771" s="12" t="s">
        <v>37</v>
      </c>
      <c r="H3771" s="50" t="s">
        <v>38</v>
      </c>
      <c r="I3771" s="50" t="s">
        <v>39</v>
      </c>
      <c r="J3771" s="12" t="s">
        <v>6369</v>
      </c>
      <c r="K3771" s="12" t="s">
        <v>41</v>
      </c>
      <c r="L3771" s="12"/>
      <c r="M3771" s="12"/>
      <c r="N3771" s="12" t="s">
        <v>5940</v>
      </c>
      <c r="O3771" s="14"/>
      <c r="P3771" s="5" t="str">
        <f>IF(OR(COUNTIF(A3771,"*省*"&amp;"*戒毒所*"),COUNTIF(A3771,"*省*"&amp;"*法院*"),COUNTIF(A3771,"*监狱*"),COUNTIF(A3771,"*省*"&amp;"*管教所*")),"省直",IFERROR(LOOKUP(9^9,FIND(对照表!$H$2:$H$14,A3771),对照表!$G$2:$G$14),IFERROR(LOOKUP(9^9,FIND(对照表!$E$2:$E$149,A3771),对照表!$C$2:$C$149),"省直")))</f>
        <v>齐齐哈尔</v>
      </c>
    </row>
    <row r="3772" customHeight="1" spans="1:16">
      <c r="A3772" s="12" t="s">
        <v>6367</v>
      </c>
      <c r="B3772" s="13" t="s">
        <v>6368</v>
      </c>
      <c r="C3772" s="12" t="s">
        <v>984</v>
      </c>
      <c r="D3772" s="12" t="s">
        <v>5846</v>
      </c>
      <c r="E3772" s="13" t="s">
        <v>131</v>
      </c>
      <c r="F3772" s="49">
        <v>2</v>
      </c>
      <c r="G3772" s="12" t="s">
        <v>37</v>
      </c>
      <c r="H3772" s="50" t="s">
        <v>38</v>
      </c>
      <c r="I3772" s="50" t="s">
        <v>39</v>
      </c>
      <c r="J3772" s="12" t="s">
        <v>6369</v>
      </c>
      <c r="K3772" s="12" t="s">
        <v>41</v>
      </c>
      <c r="L3772" s="12"/>
      <c r="M3772" s="12"/>
      <c r="N3772" s="12" t="s">
        <v>5941</v>
      </c>
      <c r="O3772" s="14"/>
      <c r="P3772" s="5" t="str">
        <f>IF(OR(COUNTIF(A3772,"*省*"&amp;"*戒毒所*"),COUNTIF(A3772,"*省*"&amp;"*法院*"),COUNTIF(A3772,"*监狱*"),COUNTIF(A3772,"*省*"&amp;"*管教所*")),"省直",IFERROR(LOOKUP(9^9,FIND(对照表!$H$2:$H$14,A3772),对照表!$G$2:$G$14),IFERROR(LOOKUP(9^9,FIND(对照表!$E$2:$E$149,A3772),对照表!$C$2:$C$149),"省直")))</f>
        <v>齐齐哈尔</v>
      </c>
    </row>
    <row r="3773" customHeight="1" spans="1:16">
      <c r="A3773" s="12" t="s">
        <v>6367</v>
      </c>
      <c r="B3773" s="13" t="s">
        <v>6368</v>
      </c>
      <c r="C3773" s="12" t="s">
        <v>1042</v>
      </c>
      <c r="D3773" s="12" t="s">
        <v>35</v>
      </c>
      <c r="E3773" s="13" t="s">
        <v>132</v>
      </c>
      <c r="F3773" s="49">
        <v>2</v>
      </c>
      <c r="G3773" s="12" t="s">
        <v>46</v>
      </c>
      <c r="H3773" s="50" t="s">
        <v>38</v>
      </c>
      <c r="I3773" s="50" t="s">
        <v>39</v>
      </c>
      <c r="J3773" s="12" t="s">
        <v>6369</v>
      </c>
      <c r="K3773" s="12" t="s">
        <v>41</v>
      </c>
      <c r="L3773" s="12"/>
      <c r="M3773" s="12"/>
      <c r="N3773" s="12" t="s">
        <v>80</v>
      </c>
      <c r="O3773" s="14"/>
      <c r="P3773" s="5" t="str">
        <f>IF(OR(COUNTIF(A3773,"*省*"&amp;"*戒毒所*"),COUNTIF(A3773,"*省*"&amp;"*法院*"),COUNTIF(A3773,"*监狱*"),COUNTIF(A3773,"*省*"&amp;"*管教所*")),"省直",IFERROR(LOOKUP(9^9,FIND(对照表!$H$2:$H$14,A3773),对照表!$G$2:$G$14),IFERROR(LOOKUP(9^9,FIND(对照表!$E$2:$E$149,A3773),对照表!$C$2:$C$149),"省直")))</f>
        <v>齐齐哈尔</v>
      </c>
    </row>
    <row r="3774" customHeight="1" spans="1:16">
      <c r="A3774" s="12" t="s">
        <v>6367</v>
      </c>
      <c r="B3774" s="13" t="s">
        <v>6368</v>
      </c>
      <c r="C3774" s="12" t="s">
        <v>1042</v>
      </c>
      <c r="D3774" s="12" t="s">
        <v>35</v>
      </c>
      <c r="E3774" s="13" t="s">
        <v>133</v>
      </c>
      <c r="F3774" s="49">
        <v>2</v>
      </c>
      <c r="G3774" s="12" t="s">
        <v>46</v>
      </c>
      <c r="H3774" s="50" t="s">
        <v>38</v>
      </c>
      <c r="I3774" s="50" t="s">
        <v>39</v>
      </c>
      <c r="J3774" s="12" t="s">
        <v>6369</v>
      </c>
      <c r="K3774" s="12" t="s">
        <v>41</v>
      </c>
      <c r="L3774" s="12"/>
      <c r="M3774" s="12"/>
      <c r="N3774" s="12" t="s">
        <v>82</v>
      </c>
      <c r="O3774" s="14"/>
      <c r="P3774" s="5" t="str">
        <f>IF(OR(COUNTIF(A3774,"*省*"&amp;"*戒毒所*"),COUNTIF(A3774,"*省*"&amp;"*法院*"),COUNTIF(A3774,"*监狱*"),COUNTIF(A3774,"*省*"&amp;"*管教所*")),"省直",IFERROR(LOOKUP(9^9,FIND(对照表!$H$2:$H$14,A3774),对照表!$G$2:$G$14),IFERROR(LOOKUP(9^9,FIND(对照表!$E$2:$E$149,A3774),对照表!$C$2:$C$149),"省直")))</f>
        <v>齐齐哈尔</v>
      </c>
    </row>
    <row r="3775" customHeight="1" spans="1:16">
      <c r="A3775" s="12" t="s">
        <v>6371</v>
      </c>
      <c r="B3775" s="13" t="s">
        <v>6372</v>
      </c>
      <c r="C3775" s="12" t="s">
        <v>984</v>
      </c>
      <c r="D3775" s="12" t="s">
        <v>5846</v>
      </c>
      <c r="E3775" s="13" t="s">
        <v>36</v>
      </c>
      <c r="F3775" s="49">
        <v>1</v>
      </c>
      <c r="G3775" s="12" t="s">
        <v>37</v>
      </c>
      <c r="H3775" s="12" t="s">
        <v>38</v>
      </c>
      <c r="I3775" s="50" t="s">
        <v>39</v>
      </c>
      <c r="J3775" s="12" t="s">
        <v>6369</v>
      </c>
      <c r="K3775" s="12" t="s">
        <v>41</v>
      </c>
      <c r="L3775" s="12"/>
      <c r="M3775" s="12"/>
      <c r="N3775" s="12" t="s">
        <v>6373</v>
      </c>
      <c r="O3775" s="14"/>
      <c r="P3775" s="5" t="str">
        <f>IF(OR(COUNTIF(A3775,"*省*"&amp;"*戒毒所*"),COUNTIF(A3775,"*省*"&amp;"*法院*"),COUNTIF(A3775,"*监狱*"),COUNTIF(A3775,"*省*"&amp;"*管教所*")),"省直",IFERROR(LOOKUP(9^9,FIND(对照表!$H$2:$H$14,A3775),对照表!$G$2:$G$14),IFERROR(LOOKUP(9^9,FIND(对照表!$E$2:$E$149,A3775),对照表!$C$2:$C$149),"省直")))</f>
        <v>齐齐哈尔</v>
      </c>
    </row>
    <row r="3776" customHeight="1" spans="1:16">
      <c r="A3776" s="12" t="s">
        <v>6374</v>
      </c>
      <c r="B3776" s="13" t="s">
        <v>6375</v>
      </c>
      <c r="C3776" s="12" t="s">
        <v>6214</v>
      </c>
      <c r="D3776" s="12" t="s">
        <v>5863</v>
      </c>
      <c r="E3776" s="13" t="s">
        <v>36</v>
      </c>
      <c r="F3776" s="13">
        <v>1</v>
      </c>
      <c r="G3776" s="12" t="s">
        <v>46</v>
      </c>
      <c r="H3776" s="12" t="s">
        <v>38</v>
      </c>
      <c r="I3776" s="12" t="s">
        <v>39</v>
      </c>
      <c r="J3776" s="12" t="s">
        <v>6376</v>
      </c>
      <c r="K3776" s="12" t="s">
        <v>41</v>
      </c>
      <c r="L3776" s="12"/>
      <c r="M3776" s="12"/>
      <c r="N3776" s="12" t="s">
        <v>6377</v>
      </c>
      <c r="O3776" s="14"/>
      <c r="P3776" s="5" t="str">
        <f>IF(OR(COUNTIF(A3776,"*省*"&amp;"*戒毒所*"),COUNTIF(A3776,"*省*"&amp;"*法院*"),COUNTIF(A3776,"*监狱*"),COUNTIF(A3776,"*省*"&amp;"*管教所*")),"省直",IFERROR(LOOKUP(9^9,FIND(对照表!$H$2:$H$14,A3776),对照表!$G$2:$G$14),IFERROR(LOOKUP(9^9,FIND(对照表!$E$2:$E$149,A3776),对照表!$C$2:$C$149),"省直")))</f>
        <v>齐齐哈尔</v>
      </c>
    </row>
    <row r="3777" customHeight="1" spans="1:16">
      <c r="A3777" s="12" t="s">
        <v>6374</v>
      </c>
      <c r="B3777" s="13" t="s">
        <v>6375</v>
      </c>
      <c r="C3777" s="12" t="s">
        <v>984</v>
      </c>
      <c r="D3777" s="12" t="s">
        <v>5918</v>
      </c>
      <c r="E3777" s="13" t="s">
        <v>79</v>
      </c>
      <c r="F3777" s="13">
        <v>7</v>
      </c>
      <c r="G3777" s="12" t="s">
        <v>37</v>
      </c>
      <c r="H3777" s="12" t="s">
        <v>38</v>
      </c>
      <c r="I3777" s="12" t="s">
        <v>39</v>
      </c>
      <c r="J3777" s="12" t="s">
        <v>6369</v>
      </c>
      <c r="K3777" s="12" t="s">
        <v>41</v>
      </c>
      <c r="L3777" s="12"/>
      <c r="M3777" s="12"/>
      <c r="N3777" s="12" t="s">
        <v>5940</v>
      </c>
      <c r="O3777" s="14"/>
      <c r="P3777" s="5" t="str">
        <f>IF(OR(COUNTIF(A3777,"*省*"&amp;"*戒毒所*"),COUNTIF(A3777,"*省*"&amp;"*法院*"),COUNTIF(A3777,"*监狱*"),COUNTIF(A3777,"*省*"&amp;"*管教所*")),"省直",IFERROR(LOOKUP(9^9,FIND(对照表!$H$2:$H$14,A3777),对照表!$G$2:$G$14),IFERROR(LOOKUP(9^9,FIND(对照表!$E$2:$E$149,A3777),对照表!$C$2:$C$149),"省直")))</f>
        <v>齐齐哈尔</v>
      </c>
    </row>
    <row r="3778" customHeight="1" spans="1:16">
      <c r="A3778" s="12" t="s">
        <v>6374</v>
      </c>
      <c r="B3778" s="13" t="s">
        <v>6375</v>
      </c>
      <c r="C3778" s="12" t="s">
        <v>984</v>
      </c>
      <c r="D3778" s="12" t="s">
        <v>5918</v>
      </c>
      <c r="E3778" s="13" t="s">
        <v>81</v>
      </c>
      <c r="F3778" s="13">
        <v>7</v>
      </c>
      <c r="G3778" s="12" t="s">
        <v>37</v>
      </c>
      <c r="H3778" s="12" t="s">
        <v>38</v>
      </c>
      <c r="I3778" s="12" t="s">
        <v>39</v>
      </c>
      <c r="J3778" s="12" t="s">
        <v>6369</v>
      </c>
      <c r="K3778" s="12" t="s">
        <v>41</v>
      </c>
      <c r="L3778" s="12"/>
      <c r="M3778" s="12"/>
      <c r="N3778" s="12" t="s">
        <v>5941</v>
      </c>
      <c r="O3778" s="14"/>
      <c r="P3778" s="5" t="str">
        <f>IF(OR(COUNTIF(A3778,"*省*"&amp;"*戒毒所*"),COUNTIF(A3778,"*省*"&amp;"*法院*"),COUNTIF(A3778,"*监狱*"),COUNTIF(A3778,"*省*"&amp;"*管教所*")),"省直",IFERROR(LOOKUP(9^9,FIND(对照表!$H$2:$H$14,A3778),对照表!$G$2:$G$14),IFERROR(LOOKUP(9^9,FIND(对照表!$E$2:$E$149,A3778),对照表!$C$2:$C$149),"省直")))</f>
        <v>齐齐哈尔</v>
      </c>
    </row>
    <row r="3779" customHeight="1" spans="1:16">
      <c r="A3779" s="12" t="s">
        <v>6374</v>
      </c>
      <c r="B3779" s="13" t="s">
        <v>6375</v>
      </c>
      <c r="C3779" s="12" t="s">
        <v>1042</v>
      </c>
      <c r="D3779" s="12" t="s">
        <v>35</v>
      </c>
      <c r="E3779" s="13" t="s">
        <v>131</v>
      </c>
      <c r="F3779" s="13">
        <v>1</v>
      </c>
      <c r="G3779" s="12" t="s">
        <v>37</v>
      </c>
      <c r="H3779" s="12" t="s">
        <v>38</v>
      </c>
      <c r="I3779" s="12" t="s">
        <v>39</v>
      </c>
      <c r="J3779" s="12" t="s">
        <v>6378</v>
      </c>
      <c r="K3779" s="12" t="s">
        <v>41</v>
      </c>
      <c r="L3779" s="12"/>
      <c r="M3779" s="12"/>
      <c r="N3779" s="12"/>
      <c r="O3779" s="14"/>
      <c r="P3779" s="5" t="str">
        <f>IF(OR(COUNTIF(A3779,"*省*"&amp;"*戒毒所*"),COUNTIF(A3779,"*省*"&amp;"*法院*"),COUNTIF(A3779,"*监狱*"),COUNTIF(A3779,"*省*"&amp;"*管教所*")),"省直",IFERROR(LOOKUP(9^9,FIND(对照表!$H$2:$H$14,A3779),对照表!$G$2:$G$14),IFERROR(LOOKUP(9^9,FIND(对照表!$E$2:$E$149,A3779),对照表!$C$2:$C$149),"省直")))</f>
        <v>齐齐哈尔</v>
      </c>
    </row>
    <row r="3780" customHeight="1" spans="1:16">
      <c r="A3780" s="12" t="s">
        <v>6374</v>
      </c>
      <c r="B3780" s="13" t="s">
        <v>6375</v>
      </c>
      <c r="C3780" s="12" t="s">
        <v>1042</v>
      </c>
      <c r="D3780" s="12" t="s">
        <v>35</v>
      </c>
      <c r="E3780" s="13" t="s">
        <v>132</v>
      </c>
      <c r="F3780" s="13">
        <v>3</v>
      </c>
      <c r="G3780" s="12" t="s">
        <v>46</v>
      </c>
      <c r="H3780" s="12" t="s">
        <v>38</v>
      </c>
      <c r="I3780" s="12" t="s">
        <v>39</v>
      </c>
      <c r="J3780" s="12" t="s">
        <v>1049</v>
      </c>
      <c r="K3780" s="12" t="s">
        <v>41</v>
      </c>
      <c r="L3780" s="12"/>
      <c r="M3780" s="12"/>
      <c r="N3780" s="12"/>
      <c r="O3780" s="14"/>
      <c r="P3780" s="5" t="str">
        <f>IF(OR(COUNTIF(A3780,"*省*"&amp;"*戒毒所*"),COUNTIF(A3780,"*省*"&amp;"*法院*"),COUNTIF(A3780,"*监狱*"),COUNTIF(A3780,"*省*"&amp;"*管教所*")),"省直",IFERROR(LOOKUP(9^9,FIND(对照表!$H$2:$H$14,A3780),对照表!$G$2:$G$14),IFERROR(LOOKUP(9^9,FIND(对照表!$E$2:$E$149,A3780),对照表!$C$2:$C$149),"省直")))</f>
        <v>齐齐哈尔</v>
      </c>
    </row>
    <row r="3781" customHeight="1" spans="1:16">
      <c r="A3781" s="12" t="s">
        <v>6374</v>
      </c>
      <c r="B3781" s="13" t="s">
        <v>6375</v>
      </c>
      <c r="C3781" s="12" t="s">
        <v>1042</v>
      </c>
      <c r="D3781" s="12" t="s">
        <v>35</v>
      </c>
      <c r="E3781" s="13" t="s">
        <v>133</v>
      </c>
      <c r="F3781" s="13">
        <v>3</v>
      </c>
      <c r="G3781" s="12" t="s">
        <v>46</v>
      </c>
      <c r="H3781" s="12" t="s">
        <v>38</v>
      </c>
      <c r="I3781" s="12" t="s">
        <v>39</v>
      </c>
      <c r="J3781" s="12" t="s">
        <v>6379</v>
      </c>
      <c r="K3781" s="12" t="s">
        <v>41</v>
      </c>
      <c r="L3781" s="12"/>
      <c r="M3781" s="12"/>
      <c r="N3781" s="12"/>
      <c r="O3781" s="14"/>
      <c r="P3781" s="5" t="str">
        <f>IF(OR(COUNTIF(A3781,"*省*"&amp;"*戒毒所*"),COUNTIF(A3781,"*省*"&amp;"*法院*"),COUNTIF(A3781,"*监狱*"),COUNTIF(A3781,"*省*"&amp;"*管教所*")),"省直",IFERROR(LOOKUP(9^9,FIND(对照表!$H$2:$H$14,A3781),对照表!$G$2:$G$14),IFERROR(LOOKUP(9^9,FIND(对照表!$E$2:$E$149,A3781),对照表!$C$2:$C$149),"省直")))</f>
        <v>齐齐哈尔</v>
      </c>
    </row>
    <row r="3782" customHeight="1" spans="1:16">
      <c r="A3782" s="12" t="s">
        <v>6374</v>
      </c>
      <c r="B3782" s="13" t="s">
        <v>6375</v>
      </c>
      <c r="C3782" s="12" t="s">
        <v>1042</v>
      </c>
      <c r="D3782" s="12" t="s">
        <v>35</v>
      </c>
      <c r="E3782" s="13" t="s">
        <v>1021</v>
      </c>
      <c r="F3782" s="13">
        <v>1</v>
      </c>
      <c r="G3782" s="12" t="s">
        <v>46</v>
      </c>
      <c r="H3782" s="12" t="s">
        <v>38</v>
      </c>
      <c r="I3782" s="12" t="s">
        <v>39</v>
      </c>
      <c r="J3782" s="12" t="s">
        <v>6380</v>
      </c>
      <c r="K3782" s="12" t="s">
        <v>41</v>
      </c>
      <c r="L3782" s="12"/>
      <c r="M3782" s="12"/>
      <c r="N3782" s="12"/>
      <c r="O3782" s="14"/>
      <c r="P3782" s="5" t="str">
        <f>IF(OR(COUNTIF(A3782,"*省*"&amp;"*戒毒所*"),COUNTIF(A3782,"*省*"&amp;"*法院*"),COUNTIF(A3782,"*监狱*"),COUNTIF(A3782,"*省*"&amp;"*管教所*")),"省直",IFERROR(LOOKUP(9^9,FIND(对照表!$H$2:$H$14,A3782),对照表!$G$2:$G$14),IFERROR(LOOKUP(9^9,FIND(对照表!$E$2:$E$149,A3782),对照表!$C$2:$C$149),"省直")))</f>
        <v>齐齐哈尔</v>
      </c>
    </row>
    <row r="3783" customHeight="1" spans="1:16">
      <c r="A3783" s="12" t="s">
        <v>6374</v>
      </c>
      <c r="B3783" s="13" t="s">
        <v>6375</v>
      </c>
      <c r="C3783" s="12" t="s">
        <v>1042</v>
      </c>
      <c r="D3783" s="12" t="s">
        <v>35</v>
      </c>
      <c r="E3783" s="13" t="s">
        <v>1023</v>
      </c>
      <c r="F3783" s="13">
        <v>1</v>
      </c>
      <c r="G3783" s="12" t="s">
        <v>46</v>
      </c>
      <c r="H3783" s="12" t="s">
        <v>38</v>
      </c>
      <c r="I3783" s="12" t="s">
        <v>39</v>
      </c>
      <c r="J3783" s="12" t="s">
        <v>6381</v>
      </c>
      <c r="K3783" s="12" t="s">
        <v>41</v>
      </c>
      <c r="L3783" s="12"/>
      <c r="M3783" s="12"/>
      <c r="N3783" s="12"/>
      <c r="O3783" s="14"/>
      <c r="P3783" s="5" t="str">
        <f>IF(OR(COUNTIF(A3783,"*省*"&amp;"*戒毒所*"),COUNTIF(A3783,"*省*"&amp;"*法院*"),COUNTIF(A3783,"*监狱*"),COUNTIF(A3783,"*省*"&amp;"*管教所*")),"省直",IFERROR(LOOKUP(9^9,FIND(对照表!$H$2:$H$14,A3783),对照表!$G$2:$G$14),IFERROR(LOOKUP(9^9,FIND(对照表!$E$2:$E$149,A3783),对照表!$C$2:$C$149),"省直")))</f>
        <v>齐齐哈尔</v>
      </c>
    </row>
    <row r="3784" customHeight="1" spans="1:16">
      <c r="A3784" s="12" t="s">
        <v>6374</v>
      </c>
      <c r="B3784" s="13" t="s">
        <v>6375</v>
      </c>
      <c r="C3784" s="12" t="s">
        <v>1042</v>
      </c>
      <c r="D3784" s="12" t="s">
        <v>35</v>
      </c>
      <c r="E3784" s="13" t="s">
        <v>3337</v>
      </c>
      <c r="F3784" s="13">
        <v>2</v>
      </c>
      <c r="G3784" s="12" t="s">
        <v>37</v>
      </c>
      <c r="H3784" s="12" t="s">
        <v>38</v>
      </c>
      <c r="I3784" s="12" t="s">
        <v>39</v>
      </c>
      <c r="J3784" s="12" t="s">
        <v>6382</v>
      </c>
      <c r="K3784" s="12" t="s">
        <v>41</v>
      </c>
      <c r="L3784" s="12"/>
      <c r="M3784" s="12" t="s">
        <v>54</v>
      </c>
      <c r="N3784" s="12"/>
      <c r="O3784" s="14"/>
      <c r="P3784" s="5" t="str">
        <f>IF(OR(COUNTIF(A3784,"*省*"&amp;"*戒毒所*"),COUNTIF(A3784,"*省*"&amp;"*法院*"),COUNTIF(A3784,"*监狱*"),COUNTIF(A3784,"*省*"&amp;"*管教所*")),"省直",IFERROR(LOOKUP(9^9,FIND(对照表!$H$2:$H$14,A3784),对照表!$G$2:$G$14),IFERROR(LOOKUP(9^9,FIND(对照表!$E$2:$E$149,A3784),对照表!$C$2:$C$149),"省直")))</f>
        <v>齐齐哈尔</v>
      </c>
    </row>
    <row r="3785" customHeight="1" spans="1:16">
      <c r="A3785" s="12" t="s">
        <v>6374</v>
      </c>
      <c r="B3785" s="13" t="s">
        <v>6375</v>
      </c>
      <c r="C3785" s="12" t="s">
        <v>1042</v>
      </c>
      <c r="D3785" s="12" t="s">
        <v>35</v>
      </c>
      <c r="E3785" s="13">
        <v>10</v>
      </c>
      <c r="F3785" s="13">
        <v>5</v>
      </c>
      <c r="G3785" s="12" t="s">
        <v>46</v>
      </c>
      <c r="H3785" s="12" t="s">
        <v>38</v>
      </c>
      <c r="I3785" s="12" t="s">
        <v>39</v>
      </c>
      <c r="J3785" s="12" t="s">
        <v>6383</v>
      </c>
      <c r="K3785" s="12" t="s">
        <v>41</v>
      </c>
      <c r="L3785" s="12"/>
      <c r="M3785" s="12"/>
      <c r="N3785" s="12"/>
      <c r="O3785" s="14"/>
      <c r="P3785" s="5" t="str">
        <f>IF(OR(COUNTIF(A3785,"*省*"&amp;"*戒毒所*"),COUNTIF(A3785,"*省*"&amp;"*法院*"),COUNTIF(A3785,"*监狱*"),COUNTIF(A3785,"*省*"&amp;"*管教所*")),"省直",IFERROR(LOOKUP(9^9,FIND(对照表!$H$2:$H$14,A3785),对照表!$G$2:$G$14),IFERROR(LOOKUP(9^9,FIND(对照表!$E$2:$E$149,A3785),对照表!$C$2:$C$149),"省直")))</f>
        <v>齐齐哈尔</v>
      </c>
    </row>
    <row r="3786" customHeight="1" spans="1:16">
      <c r="A3786" s="12" t="s">
        <v>6384</v>
      </c>
      <c r="B3786" s="13" t="s">
        <v>6385</v>
      </c>
      <c r="C3786" s="12" t="s">
        <v>984</v>
      </c>
      <c r="D3786" s="12" t="s">
        <v>35</v>
      </c>
      <c r="E3786" s="13" t="s">
        <v>36</v>
      </c>
      <c r="F3786" s="13">
        <v>2</v>
      </c>
      <c r="G3786" s="12" t="s">
        <v>37</v>
      </c>
      <c r="H3786" s="12" t="s">
        <v>38</v>
      </c>
      <c r="I3786" s="12" t="s">
        <v>39</v>
      </c>
      <c r="J3786" s="12" t="s">
        <v>1254</v>
      </c>
      <c r="K3786" s="12" t="s">
        <v>113</v>
      </c>
      <c r="L3786" s="12"/>
      <c r="M3786" s="12"/>
      <c r="N3786" s="12" t="s">
        <v>80</v>
      </c>
      <c r="O3786" s="14"/>
      <c r="P3786" s="5" t="str">
        <f>IF(OR(COUNTIF(A3786,"*省*"&amp;"*戒毒所*"),COUNTIF(A3786,"*省*"&amp;"*法院*"),COUNTIF(A3786,"*监狱*"),COUNTIF(A3786,"*省*"&amp;"*管教所*")),"省直",IFERROR(LOOKUP(9^9,FIND(对照表!$H$2:$H$14,A3786),对照表!$G$2:$G$14),IFERROR(LOOKUP(9^9,FIND(对照表!$E$2:$E$149,A3786),对照表!$C$2:$C$149),"省直")))</f>
        <v>齐齐哈尔</v>
      </c>
    </row>
    <row r="3787" customHeight="1" spans="1:16">
      <c r="A3787" s="12" t="s">
        <v>6384</v>
      </c>
      <c r="B3787" s="13" t="s">
        <v>6385</v>
      </c>
      <c r="C3787" s="12" t="s">
        <v>984</v>
      </c>
      <c r="D3787" s="12" t="s">
        <v>35</v>
      </c>
      <c r="E3787" s="13" t="s">
        <v>79</v>
      </c>
      <c r="F3787" s="13">
        <v>2</v>
      </c>
      <c r="G3787" s="12" t="s">
        <v>37</v>
      </c>
      <c r="H3787" s="12" t="s">
        <v>38</v>
      </c>
      <c r="I3787" s="12" t="s">
        <v>39</v>
      </c>
      <c r="J3787" s="12" t="s">
        <v>1254</v>
      </c>
      <c r="K3787" s="12" t="s">
        <v>113</v>
      </c>
      <c r="L3787" s="12"/>
      <c r="M3787" s="12"/>
      <c r="N3787" s="12" t="s">
        <v>82</v>
      </c>
      <c r="O3787" s="14"/>
      <c r="P3787" s="5" t="str">
        <f>IF(OR(COUNTIF(A3787,"*省*"&amp;"*戒毒所*"),COUNTIF(A3787,"*省*"&amp;"*法院*"),COUNTIF(A3787,"*监狱*"),COUNTIF(A3787,"*省*"&amp;"*管教所*")),"省直",IFERROR(LOOKUP(9^9,FIND(对照表!$H$2:$H$14,A3787),对照表!$G$2:$G$14),IFERROR(LOOKUP(9^9,FIND(对照表!$E$2:$E$149,A3787),对照表!$C$2:$C$149),"省直")))</f>
        <v>齐齐哈尔</v>
      </c>
    </row>
    <row r="3788" customHeight="1" spans="1:16">
      <c r="A3788" s="12" t="s">
        <v>6386</v>
      </c>
      <c r="B3788" s="13" t="s">
        <v>6387</v>
      </c>
      <c r="C3788" s="12" t="s">
        <v>1042</v>
      </c>
      <c r="D3788" s="12" t="s">
        <v>35</v>
      </c>
      <c r="E3788" s="13" t="s">
        <v>36</v>
      </c>
      <c r="F3788" s="49">
        <v>1</v>
      </c>
      <c r="G3788" s="12" t="s">
        <v>46</v>
      </c>
      <c r="H3788" s="12" t="s">
        <v>38</v>
      </c>
      <c r="I3788" s="50" t="s">
        <v>39</v>
      </c>
      <c r="J3788" s="12" t="s">
        <v>1049</v>
      </c>
      <c r="K3788" s="12" t="s">
        <v>41</v>
      </c>
      <c r="L3788" s="12"/>
      <c r="M3788" s="12"/>
      <c r="N3788" s="12"/>
      <c r="O3788" s="14" t="s">
        <v>47</v>
      </c>
      <c r="P3788" s="5" t="str">
        <f>IF(OR(COUNTIF(A3788,"*省*"&amp;"*戒毒所*"),COUNTIF(A3788,"*省*"&amp;"*法院*"),COUNTIF(A3788,"*监狱*"),COUNTIF(A3788,"*省*"&amp;"*管教所*")),"省直",IFERROR(LOOKUP(9^9,FIND(对照表!$H$2:$H$14,A3788),对照表!$G$2:$G$14),IFERROR(LOOKUP(9^9,FIND(对照表!$E$2:$E$149,A3788),对照表!$C$2:$C$149),"省直")))</f>
        <v>齐齐哈尔</v>
      </c>
    </row>
    <row r="3789" customHeight="1" spans="1:16">
      <c r="A3789" s="12" t="s">
        <v>6386</v>
      </c>
      <c r="B3789" s="13" t="s">
        <v>6387</v>
      </c>
      <c r="C3789" s="12" t="s">
        <v>1042</v>
      </c>
      <c r="D3789" s="12" t="s">
        <v>35</v>
      </c>
      <c r="E3789" s="13" t="s">
        <v>79</v>
      </c>
      <c r="F3789" s="49">
        <v>1</v>
      </c>
      <c r="G3789" s="12" t="s">
        <v>46</v>
      </c>
      <c r="H3789" s="12" t="s">
        <v>38</v>
      </c>
      <c r="I3789" s="50" t="s">
        <v>39</v>
      </c>
      <c r="J3789" s="12" t="s">
        <v>6369</v>
      </c>
      <c r="K3789" s="12" t="s">
        <v>41</v>
      </c>
      <c r="L3789" s="12"/>
      <c r="M3789" s="12"/>
      <c r="N3789" s="12"/>
      <c r="O3789" s="14" t="s">
        <v>47</v>
      </c>
      <c r="P3789" s="5" t="str">
        <f>IF(OR(COUNTIF(A3789,"*省*"&amp;"*戒毒所*"),COUNTIF(A3789,"*省*"&amp;"*法院*"),COUNTIF(A3789,"*监狱*"),COUNTIF(A3789,"*省*"&amp;"*管教所*")),"省直",IFERROR(LOOKUP(9^9,FIND(对照表!$H$2:$H$14,A3789),对照表!$G$2:$G$14),IFERROR(LOOKUP(9^9,FIND(对照表!$E$2:$E$149,A3789),对照表!$C$2:$C$149),"省直")))</f>
        <v>齐齐哈尔</v>
      </c>
    </row>
    <row r="3790" customHeight="1" spans="1:16">
      <c r="A3790" s="12" t="s">
        <v>6388</v>
      </c>
      <c r="B3790" s="13" t="s">
        <v>6389</v>
      </c>
      <c r="C3790" s="12" t="s">
        <v>984</v>
      </c>
      <c r="D3790" s="12" t="s">
        <v>5918</v>
      </c>
      <c r="E3790" s="13" t="s">
        <v>36</v>
      </c>
      <c r="F3790" s="13">
        <v>4</v>
      </c>
      <c r="G3790" s="12" t="s">
        <v>37</v>
      </c>
      <c r="H3790" s="12" t="s">
        <v>38</v>
      </c>
      <c r="I3790" s="12" t="s">
        <v>39</v>
      </c>
      <c r="J3790" s="12" t="s">
        <v>6369</v>
      </c>
      <c r="K3790" s="12" t="s">
        <v>41</v>
      </c>
      <c r="L3790" s="12"/>
      <c r="M3790" s="12"/>
      <c r="N3790" s="12" t="s">
        <v>6390</v>
      </c>
      <c r="O3790" s="14" t="s">
        <v>47</v>
      </c>
      <c r="P3790" s="5" t="str">
        <f>IF(OR(COUNTIF(A3790,"*省*"&amp;"*戒毒所*"),COUNTIF(A3790,"*省*"&amp;"*法院*"),COUNTIF(A3790,"*监狱*"),COUNTIF(A3790,"*省*"&amp;"*管教所*")),"省直",IFERROR(LOOKUP(9^9,FIND(对照表!$H$2:$H$14,A3790),对照表!$G$2:$G$14),IFERROR(LOOKUP(9^9,FIND(对照表!$E$2:$E$149,A3790),对照表!$C$2:$C$149),"省直")))</f>
        <v>齐齐哈尔</v>
      </c>
    </row>
    <row r="3791" customHeight="1" spans="1:16">
      <c r="A3791" s="12" t="s">
        <v>6391</v>
      </c>
      <c r="B3791" s="13" t="s">
        <v>6392</v>
      </c>
      <c r="C3791" s="12" t="s">
        <v>984</v>
      </c>
      <c r="D3791" s="12" t="s">
        <v>5918</v>
      </c>
      <c r="E3791" s="13" t="s">
        <v>36</v>
      </c>
      <c r="F3791" s="13">
        <v>2</v>
      </c>
      <c r="G3791" s="12" t="s">
        <v>37</v>
      </c>
      <c r="H3791" s="12" t="s">
        <v>38</v>
      </c>
      <c r="I3791" s="12" t="s">
        <v>39</v>
      </c>
      <c r="J3791" s="12" t="s">
        <v>6369</v>
      </c>
      <c r="K3791" s="12" t="s">
        <v>41</v>
      </c>
      <c r="L3791" s="12"/>
      <c r="M3791" s="12"/>
      <c r="N3791" s="12" t="s">
        <v>6390</v>
      </c>
      <c r="O3791" s="14" t="s">
        <v>47</v>
      </c>
      <c r="P3791" s="5" t="str">
        <f>IF(OR(COUNTIF(A3791,"*省*"&amp;"*戒毒所*"),COUNTIF(A3791,"*省*"&amp;"*法院*"),COUNTIF(A3791,"*监狱*"),COUNTIF(A3791,"*省*"&amp;"*管教所*")),"省直",IFERROR(LOOKUP(9^9,FIND(对照表!$H$2:$H$14,A3791),对照表!$G$2:$G$14),IFERROR(LOOKUP(9^9,FIND(对照表!$E$2:$E$149,A3791),对照表!$C$2:$C$149),"省直")))</f>
        <v>齐齐哈尔</v>
      </c>
    </row>
    <row r="3792" customHeight="1" spans="1:16">
      <c r="A3792" s="12" t="s">
        <v>6391</v>
      </c>
      <c r="B3792" s="13" t="s">
        <v>6392</v>
      </c>
      <c r="C3792" s="12" t="s">
        <v>984</v>
      </c>
      <c r="D3792" s="12" t="s">
        <v>5922</v>
      </c>
      <c r="E3792" s="13" t="s">
        <v>79</v>
      </c>
      <c r="F3792" s="13">
        <v>1</v>
      </c>
      <c r="G3792" s="12" t="s">
        <v>37</v>
      </c>
      <c r="H3792" s="12" t="s">
        <v>38</v>
      </c>
      <c r="I3792" s="12" t="s">
        <v>39</v>
      </c>
      <c r="J3792" s="12" t="s">
        <v>40</v>
      </c>
      <c r="K3792" s="12" t="s">
        <v>41</v>
      </c>
      <c r="L3792" s="12"/>
      <c r="M3792" s="12"/>
      <c r="N3792" s="12" t="s">
        <v>6393</v>
      </c>
      <c r="O3792" s="14" t="s">
        <v>47</v>
      </c>
      <c r="P3792" s="5" t="str">
        <f>IF(OR(COUNTIF(A3792,"*省*"&amp;"*戒毒所*"),COUNTIF(A3792,"*省*"&amp;"*法院*"),COUNTIF(A3792,"*监狱*"),COUNTIF(A3792,"*省*"&amp;"*管教所*")),"省直",IFERROR(LOOKUP(9^9,FIND(对照表!$H$2:$H$14,A3792),对照表!$G$2:$G$14),IFERROR(LOOKUP(9^9,FIND(对照表!$E$2:$E$149,A3792),对照表!$C$2:$C$149),"省直")))</f>
        <v>齐齐哈尔</v>
      </c>
    </row>
    <row r="3793" customHeight="1" spans="1:16">
      <c r="A3793" s="12" t="s">
        <v>6391</v>
      </c>
      <c r="B3793" s="13" t="s">
        <v>6392</v>
      </c>
      <c r="C3793" s="12" t="s">
        <v>984</v>
      </c>
      <c r="D3793" s="12" t="s">
        <v>5922</v>
      </c>
      <c r="E3793" s="13" t="s">
        <v>81</v>
      </c>
      <c r="F3793" s="13">
        <v>1</v>
      </c>
      <c r="G3793" s="12" t="s">
        <v>37</v>
      </c>
      <c r="H3793" s="12" t="s">
        <v>38</v>
      </c>
      <c r="I3793" s="12" t="s">
        <v>39</v>
      </c>
      <c r="J3793" s="12" t="s">
        <v>40</v>
      </c>
      <c r="K3793" s="12" t="s">
        <v>41</v>
      </c>
      <c r="L3793" s="12"/>
      <c r="M3793" s="12"/>
      <c r="N3793" s="12" t="s">
        <v>6394</v>
      </c>
      <c r="O3793" s="14" t="s">
        <v>47</v>
      </c>
      <c r="P3793" s="5" t="str">
        <f>IF(OR(COUNTIF(A3793,"*省*"&amp;"*戒毒所*"),COUNTIF(A3793,"*省*"&amp;"*法院*"),COUNTIF(A3793,"*监狱*"),COUNTIF(A3793,"*省*"&amp;"*管教所*")),"省直",IFERROR(LOOKUP(9^9,FIND(对照表!$H$2:$H$14,A3793),对照表!$G$2:$G$14),IFERROR(LOOKUP(9^9,FIND(对照表!$E$2:$E$149,A3793),对照表!$C$2:$C$149),"省直")))</f>
        <v>齐齐哈尔</v>
      </c>
    </row>
    <row r="3794" customHeight="1" spans="1:16">
      <c r="A3794" s="12" t="s">
        <v>6395</v>
      </c>
      <c r="B3794" s="13" t="s">
        <v>6396</v>
      </c>
      <c r="C3794" s="12" t="s">
        <v>984</v>
      </c>
      <c r="D3794" s="12" t="s">
        <v>5922</v>
      </c>
      <c r="E3794" s="13" t="s">
        <v>36</v>
      </c>
      <c r="F3794" s="13">
        <v>1</v>
      </c>
      <c r="G3794" s="12" t="s">
        <v>37</v>
      </c>
      <c r="H3794" s="12" t="s">
        <v>38</v>
      </c>
      <c r="I3794" s="12" t="s">
        <v>39</v>
      </c>
      <c r="J3794" s="12" t="s">
        <v>40</v>
      </c>
      <c r="K3794" s="12" t="s">
        <v>41</v>
      </c>
      <c r="L3794" s="12"/>
      <c r="M3794" s="12"/>
      <c r="N3794" s="12" t="s">
        <v>6393</v>
      </c>
      <c r="O3794" s="14" t="s">
        <v>47</v>
      </c>
      <c r="P3794" s="5" t="str">
        <f>IF(OR(COUNTIF(A3794,"*省*"&amp;"*戒毒所*"),COUNTIF(A3794,"*省*"&amp;"*法院*"),COUNTIF(A3794,"*监狱*"),COUNTIF(A3794,"*省*"&amp;"*管教所*")),"省直",IFERROR(LOOKUP(9^9,FIND(对照表!$H$2:$H$14,A3794),对照表!$G$2:$G$14),IFERROR(LOOKUP(9^9,FIND(对照表!$E$2:$E$149,A3794),对照表!$C$2:$C$149),"省直")))</f>
        <v>齐齐哈尔</v>
      </c>
    </row>
    <row r="3795" customHeight="1" spans="1:16">
      <c r="A3795" s="12" t="s">
        <v>6395</v>
      </c>
      <c r="B3795" s="13" t="s">
        <v>6396</v>
      </c>
      <c r="C3795" s="12" t="s">
        <v>984</v>
      </c>
      <c r="D3795" s="12" t="s">
        <v>5922</v>
      </c>
      <c r="E3795" s="13" t="s">
        <v>79</v>
      </c>
      <c r="F3795" s="13">
        <v>1</v>
      </c>
      <c r="G3795" s="12" t="s">
        <v>37</v>
      </c>
      <c r="H3795" s="12" t="s">
        <v>38</v>
      </c>
      <c r="I3795" s="12" t="s">
        <v>39</v>
      </c>
      <c r="J3795" s="12" t="s">
        <v>40</v>
      </c>
      <c r="K3795" s="12" t="s">
        <v>41</v>
      </c>
      <c r="L3795" s="12"/>
      <c r="M3795" s="12"/>
      <c r="N3795" s="12" t="s">
        <v>6394</v>
      </c>
      <c r="O3795" s="14" t="s">
        <v>47</v>
      </c>
      <c r="P3795" s="5" t="str">
        <f>IF(OR(COUNTIF(A3795,"*省*"&amp;"*戒毒所*"),COUNTIF(A3795,"*省*"&amp;"*法院*"),COUNTIF(A3795,"*监狱*"),COUNTIF(A3795,"*省*"&amp;"*管教所*")),"省直",IFERROR(LOOKUP(9^9,FIND(对照表!$H$2:$H$14,A3795),对照表!$G$2:$G$14),IFERROR(LOOKUP(9^9,FIND(对照表!$E$2:$E$149,A3795),对照表!$C$2:$C$149),"省直")))</f>
        <v>齐齐哈尔</v>
      </c>
    </row>
    <row r="3796" customHeight="1" spans="1:16">
      <c r="A3796" s="12" t="s">
        <v>6397</v>
      </c>
      <c r="B3796" s="13" t="s">
        <v>6398</v>
      </c>
      <c r="C3796" s="12" t="s">
        <v>984</v>
      </c>
      <c r="D3796" s="12" t="s">
        <v>5922</v>
      </c>
      <c r="E3796" s="13" t="s">
        <v>36</v>
      </c>
      <c r="F3796" s="13">
        <v>1</v>
      </c>
      <c r="G3796" s="12" t="s">
        <v>37</v>
      </c>
      <c r="H3796" s="12" t="s">
        <v>38</v>
      </c>
      <c r="I3796" s="12" t="s">
        <v>39</v>
      </c>
      <c r="J3796" s="12" t="s">
        <v>40</v>
      </c>
      <c r="K3796" s="12" t="s">
        <v>41</v>
      </c>
      <c r="L3796" s="12"/>
      <c r="M3796" s="12"/>
      <c r="N3796" s="12" t="s">
        <v>6399</v>
      </c>
      <c r="O3796" s="14" t="s">
        <v>47</v>
      </c>
      <c r="P3796" s="5" t="str">
        <f>IF(OR(COUNTIF(A3796,"*省*"&amp;"*戒毒所*"),COUNTIF(A3796,"*省*"&amp;"*法院*"),COUNTIF(A3796,"*监狱*"),COUNTIF(A3796,"*省*"&amp;"*管教所*")),"省直",IFERROR(LOOKUP(9^9,FIND(对照表!$H$2:$H$14,A3796),对照表!$G$2:$G$14),IFERROR(LOOKUP(9^9,FIND(对照表!$E$2:$E$149,A3796),对照表!$C$2:$C$149),"省直")))</f>
        <v>齐齐哈尔</v>
      </c>
    </row>
    <row r="3797" customHeight="1" spans="1:16">
      <c r="A3797" s="12" t="s">
        <v>6400</v>
      </c>
      <c r="B3797" s="13" t="s">
        <v>6401</v>
      </c>
      <c r="C3797" s="12" t="s">
        <v>984</v>
      </c>
      <c r="D3797" s="12" t="s">
        <v>5922</v>
      </c>
      <c r="E3797" s="13" t="s">
        <v>36</v>
      </c>
      <c r="F3797" s="13">
        <v>1</v>
      </c>
      <c r="G3797" s="12" t="s">
        <v>37</v>
      </c>
      <c r="H3797" s="12" t="s">
        <v>38</v>
      </c>
      <c r="I3797" s="12" t="s">
        <v>39</v>
      </c>
      <c r="J3797" s="12" t="s">
        <v>40</v>
      </c>
      <c r="K3797" s="12" t="s">
        <v>41</v>
      </c>
      <c r="L3797" s="12"/>
      <c r="M3797" s="12"/>
      <c r="N3797" s="12" t="s">
        <v>6393</v>
      </c>
      <c r="O3797" s="14" t="s">
        <v>47</v>
      </c>
      <c r="P3797" s="5" t="str">
        <f>IF(OR(COUNTIF(A3797,"*省*"&amp;"*戒毒所*"),COUNTIF(A3797,"*省*"&amp;"*法院*"),COUNTIF(A3797,"*监狱*"),COUNTIF(A3797,"*省*"&amp;"*管教所*")),"省直",IFERROR(LOOKUP(9^9,FIND(对照表!$H$2:$H$14,A3797),对照表!$G$2:$G$14),IFERROR(LOOKUP(9^9,FIND(对照表!$E$2:$E$149,A3797),对照表!$C$2:$C$149),"省直")))</f>
        <v>齐齐哈尔</v>
      </c>
    </row>
    <row r="3798" customHeight="1" spans="1:16">
      <c r="A3798" s="12" t="s">
        <v>6400</v>
      </c>
      <c r="B3798" s="13" t="s">
        <v>6401</v>
      </c>
      <c r="C3798" s="12" t="s">
        <v>984</v>
      </c>
      <c r="D3798" s="12" t="s">
        <v>5922</v>
      </c>
      <c r="E3798" s="13" t="s">
        <v>79</v>
      </c>
      <c r="F3798" s="13">
        <v>1</v>
      </c>
      <c r="G3798" s="12" t="s">
        <v>37</v>
      </c>
      <c r="H3798" s="12" t="s">
        <v>38</v>
      </c>
      <c r="I3798" s="12" t="s">
        <v>39</v>
      </c>
      <c r="J3798" s="12" t="s">
        <v>40</v>
      </c>
      <c r="K3798" s="12" t="s">
        <v>41</v>
      </c>
      <c r="L3798" s="12"/>
      <c r="M3798" s="12"/>
      <c r="N3798" s="12" t="s">
        <v>6394</v>
      </c>
      <c r="O3798" s="14" t="s">
        <v>47</v>
      </c>
      <c r="P3798" s="5" t="str">
        <f>IF(OR(COUNTIF(A3798,"*省*"&amp;"*戒毒所*"),COUNTIF(A3798,"*省*"&amp;"*法院*"),COUNTIF(A3798,"*监狱*"),COUNTIF(A3798,"*省*"&amp;"*管教所*")),"省直",IFERROR(LOOKUP(9^9,FIND(对照表!$H$2:$H$14,A3798),对照表!$G$2:$G$14),IFERROR(LOOKUP(9^9,FIND(对照表!$E$2:$E$149,A3798),对照表!$C$2:$C$149),"省直")))</f>
        <v>齐齐哈尔</v>
      </c>
    </row>
    <row r="3799" customHeight="1" spans="1:16">
      <c r="A3799" s="12" t="s">
        <v>6400</v>
      </c>
      <c r="B3799" s="13" t="s">
        <v>6401</v>
      </c>
      <c r="C3799" s="12" t="s">
        <v>984</v>
      </c>
      <c r="D3799" s="12" t="s">
        <v>5922</v>
      </c>
      <c r="E3799" s="13" t="s">
        <v>81</v>
      </c>
      <c r="F3799" s="13">
        <v>1</v>
      </c>
      <c r="G3799" s="12" t="s">
        <v>37</v>
      </c>
      <c r="H3799" s="12" t="s">
        <v>38</v>
      </c>
      <c r="I3799" s="12" t="s">
        <v>39</v>
      </c>
      <c r="J3799" s="12" t="s">
        <v>40</v>
      </c>
      <c r="K3799" s="12" t="s">
        <v>41</v>
      </c>
      <c r="L3799" s="12"/>
      <c r="M3799" s="12"/>
      <c r="N3799" s="12" t="s">
        <v>6399</v>
      </c>
      <c r="O3799" s="14" t="s">
        <v>47</v>
      </c>
      <c r="P3799" s="5" t="str">
        <f>IF(OR(COUNTIF(A3799,"*省*"&amp;"*戒毒所*"),COUNTIF(A3799,"*省*"&amp;"*法院*"),COUNTIF(A3799,"*监狱*"),COUNTIF(A3799,"*省*"&amp;"*管教所*")),"省直",IFERROR(LOOKUP(9^9,FIND(对照表!$H$2:$H$14,A3799),对照表!$G$2:$G$14),IFERROR(LOOKUP(9^9,FIND(对照表!$E$2:$E$149,A3799),对照表!$C$2:$C$149),"省直")))</f>
        <v>齐齐哈尔</v>
      </c>
    </row>
    <row r="3800" customHeight="1" spans="1:16">
      <c r="A3800" s="12" t="s">
        <v>6388</v>
      </c>
      <c r="B3800" s="13" t="s">
        <v>6402</v>
      </c>
      <c r="C3800" s="12" t="s">
        <v>6214</v>
      </c>
      <c r="D3800" s="12" t="s">
        <v>5863</v>
      </c>
      <c r="E3800" s="13" t="s">
        <v>36</v>
      </c>
      <c r="F3800" s="13">
        <v>2</v>
      </c>
      <c r="G3800" s="12" t="s">
        <v>136</v>
      </c>
      <c r="H3800" s="12" t="s">
        <v>38</v>
      </c>
      <c r="I3800" s="12" t="s">
        <v>39</v>
      </c>
      <c r="J3800" s="12" t="s">
        <v>40</v>
      </c>
      <c r="K3800" s="12" t="s">
        <v>41</v>
      </c>
      <c r="L3800" s="12"/>
      <c r="M3800" s="12"/>
      <c r="N3800" s="12" t="s">
        <v>6377</v>
      </c>
      <c r="O3800" s="14" t="s">
        <v>47</v>
      </c>
      <c r="P3800" s="5" t="str">
        <f>IF(OR(COUNTIF(A3800,"*省*"&amp;"*戒毒所*"),COUNTIF(A3800,"*省*"&amp;"*法院*"),COUNTIF(A3800,"*监狱*"),COUNTIF(A3800,"*省*"&amp;"*管教所*")),"省直",IFERROR(LOOKUP(9^9,FIND(对照表!$H$2:$H$14,A3800),对照表!$G$2:$G$14),IFERROR(LOOKUP(9^9,FIND(对照表!$E$2:$E$149,A3800),对照表!$C$2:$C$149),"省直")))</f>
        <v>齐齐哈尔</v>
      </c>
    </row>
    <row r="3801" customHeight="1" spans="1:16">
      <c r="A3801" s="12" t="s">
        <v>6388</v>
      </c>
      <c r="B3801" s="13" t="s">
        <v>6402</v>
      </c>
      <c r="C3801" s="12" t="s">
        <v>6214</v>
      </c>
      <c r="D3801" s="12" t="s">
        <v>5863</v>
      </c>
      <c r="E3801" s="13" t="s">
        <v>79</v>
      </c>
      <c r="F3801" s="13">
        <v>1</v>
      </c>
      <c r="G3801" s="12" t="s">
        <v>37</v>
      </c>
      <c r="H3801" s="12" t="s">
        <v>38</v>
      </c>
      <c r="I3801" s="12" t="s">
        <v>39</v>
      </c>
      <c r="J3801" s="12" t="s">
        <v>40</v>
      </c>
      <c r="K3801" s="12" t="s">
        <v>41</v>
      </c>
      <c r="L3801" s="12"/>
      <c r="M3801" s="12"/>
      <c r="N3801" s="12" t="s">
        <v>6403</v>
      </c>
      <c r="O3801" s="14" t="s">
        <v>47</v>
      </c>
      <c r="P3801" s="5" t="str">
        <f>IF(OR(COUNTIF(A3801,"*省*"&amp;"*戒毒所*"),COUNTIF(A3801,"*省*"&amp;"*法院*"),COUNTIF(A3801,"*监狱*"),COUNTIF(A3801,"*省*"&amp;"*管教所*")),"省直",IFERROR(LOOKUP(9^9,FIND(对照表!$H$2:$H$14,A3801),对照表!$G$2:$G$14),IFERROR(LOOKUP(9^9,FIND(对照表!$E$2:$E$149,A3801),对照表!$C$2:$C$149),"省直")))</f>
        <v>齐齐哈尔</v>
      </c>
    </row>
    <row r="3802" customHeight="1" spans="1:16">
      <c r="A3802" s="12" t="s">
        <v>6404</v>
      </c>
      <c r="B3802" s="13" t="s">
        <v>6405</v>
      </c>
      <c r="C3802" s="12" t="s">
        <v>984</v>
      </c>
      <c r="D3802" s="12" t="s">
        <v>5664</v>
      </c>
      <c r="E3802" s="13" t="s">
        <v>36</v>
      </c>
      <c r="F3802" s="9">
        <v>1</v>
      </c>
      <c r="G3802" s="12" t="s">
        <v>46</v>
      </c>
      <c r="H3802" s="12" t="s">
        <v>38</v>
      </c>
      <c r="I3802" s="12" t="s">
        <v>39</v>
      </c>
      <c r="J3802" s="12" t="s">
        <v>1049</v>
      </c>
      <c r="K3802" s="12" t="s">
        <v>41</v>
      </c>
      <c r="L3802" s="12"/>
      <c r="M3802" s="12"/>
      <c r="N3802" s="12" t="s">
        <v>6406</v>
      </c>
      <c r="O3802" s="14" t="s">
        <v>47</v>
      </c>
      <c r="P3802" s="5" t="str">
        <f>IF(OR(COUNTIF(A3802,"*省*"&amp;"*戒毒所*"),COUNTIF(A3802,"*省*"&amp;"*法院*"),COUNTIF(A3802,"*监狱*"),COUNTIF(A3802,"*省*"&amp;"*管教所*")),"省直",IFERROR(LOOKUP(9^9,FIND(对照表!$H$2:$H$14,A3802),对照表!$G$2:$G$14),IFERROR(LOOKUP(9^9,FIND(对照表!$E$2:$E$149,A3802),对照表!$C$2:$C$149),"省直")))</f>
        <v>齐齐哈尔</v>
      </c>
    </row>
    <row r="3803" customHeight="1" spans="1:16">
      <c r="A3803" s="12" t="s">
        <v>6404</v>
      </c>
      <c r="B3803" s="13" t="s">
        <v>6405</v>
      </c>
      <c r="C3803" s="12" t="s">
        <v>984</v>
      </c>
      <c r="D3803" s="12" t="s">
        <v>5664</v>
      </c>
      <c r="E3803" s="13" t="s">
        <v>79</v>
      </c>
      <c r="F3803" s="9">
        <v>1</v>
      </c>
      <c r="G3803" s="12" t="s">
        <v>136</v>
      </c>
      <c r="H3803" s="12" t="s">
        <v>361</v>
      </c>
      <c r="I3803" s="12" t="s">
        <v>39</v>
      </c>
      <c r="J3803" s="12" t="s">
        <v>40</v>
      </c>
      <c r="K3803" s="12" t="s">
        <v>41</v>
      </c>
      <c r="L3803" s="12"/>
      <c r="M3803" s="12"/>
      <c r="N3803" s="12" t="s">
        <v>6407</v>
      </c>
      <c r="O3803" s="14" t="s">
        <v>47</v>
      </c>
      <c r="P3803" s="5" t="str">
        <f>IF(OR(COUNTIF(A3803,"*省*"&amp;"*戒毒所*"),COUNTIF(A3803,"*省*"&amp;"*法院*"),COUNTIF(A3803,"*监狱*"),COUNTIF(A3803,"*省*"&amp;"*管教所*")),"省直",IFERROR(LOOKUP(9^9,FIND(对照表!$H$2:$H$14,A3803),对照表!$G$2:$G$14),IFERROR(LOOKUP(9^9,FIND(对照表!$E$2:$E$149,A3803),对照表!$C$2:$C$149),"省直")))</f>
        <v>齐齐哈尔</v>
      </c>
    </row>
    <row r="3804" customHeight="1" spans="1:16">
      <c r="A3804" s="12" t="s">
        <v>6404</v>
      </c>
      <c r="B3804" s="13" t="s">
        <v>6405</v>
      </c>
      <c r="C3804" s="12" t="s">
        <v>6408</v>
      </c>
      <c r="D3804" s="12" t="s">
        <v>5664</v>
      </c>
      <c r="E3804" s="13" t="s">
        <v>81</v>
      </c>
      <c r="F3804" s="9">
        <v>1</v>
      </c>
      <c r="G3804" s="12" t="s">
        <v>37</v>
      </c>
      <c r="H3804" s="12" t="s">
        <v>38</v>
      </c>
      <c r="I3804" s="12" t="s">
        <v>39</v>
      </c>
      <c r="J3804" s="12" t="s">
        <v>40</v>
      </c>
      <c r="K3804" s="12" t="s">
        <v>41</v>
      </c>
      <c r="L3804" s="12"/>
      <c r="M3804" s="12"/>
      <c r="N3804" s="12" t="s">
        <v>6407</v>
      </c>
      <c r="O3804" s="14" t="s">
        <v>47</v>
      </c>
      <c r="P3804" s="5" t="str">
        <f>IF(OR(COUNTIF(A3804,"*省*"&amp;"*戒毒所*"),COUNTIF(A3804,"*省*"&amp;"*法院*"),COUNTIF(A3804,"*监狱*"),COUNTIF(A3804,"*省*"&amp;"*管教所*")),"省直",IFERROR(LOOKUP(9^9,FIND(对照表!$H$2:$H$14,A3804),对照表!$G$2:$G$14),IFERROR(LOOKUP(9^9,FIND(对照表!$E$2:$E$149,A3804),对照表!$C$2:$C$149),"省直")))</f>
        <v>齐齐哈尔</v>
      </c>
    </row>
    <row r="3805" customHeight="1" spans="1:16">
      <c r="A3805" s="12" t="s">
        <v>6409</v>
      </c>
      <c r="B3805" s="13" t="s">
        <v>6410</v>
      </c>
      <c r="C3805" s="12" t="s">
        <v>984</v>
      </c>
      <c r="D3805" s="12" t="s">
        <v>5846</v>
      </c>
      <c r="E3805" s="13" t="s">
        <v>36</v>
      </c>
      <c r="F3805" s="49">
        <v>1</v>
      </c>
      <c r="G3805" s="12" t="s">
        <v>37</v>
      </c>
      <c r="H3805" s="12" t="s">
        <v>38</v>
      </c>
      <c r="I3805" s="50" t="s">
        <v>39</v>
      </c>
      <c r="J3805" s="12" t="s">
        <v>6369</v>
      </c>
      <c r="K3805" s="12" t="s">
        <v>41</v>
      </c>
      <c r="L3805" s="12"/>
      <c r="M3805" s="12"/>
      <c r="N3805" s="12" t="s">
        <v>5940</v>
      </c>
      <c r="O3805" s="14" t="s">
        <v>47</v>
      </c>
      <c r="P3805" s="5" t="str">
        <f>IF(OR(COUNTIF(A3805,"*省*"&amp;"*戒毒所*"),COUNTIF(A3805,"*省*"&amp;"*法院*"),COUNTIF(A3805,"*监狱*"),COUNTIF(A3805,"*省*"&amp;"*管教所*")),"省直",IFERROR(LOOKUP(9^9,FIND(对照表!$H$2:$H$14,A3805),对照表!$G$2:$G$14),IFERROR(LOOKUP(9^9,FIND(对照表!$E$2:$E$149,A3805),对照表!$C$2:$C$149),"省直")))</f>
        <v>齐齐哈尔</v>
      </c>
    </row>
    <row r="3806" customHeight="1" spans="1:16">
      <c r="A3806" s="12" t="s">
        <v>6409</v>
      </c>
      <c r="B3806" s="13" t="s">
        <v>6410</v>
      </c>
      <c r="C3806" s="12" t="s">
        <v>984</v>
      </c>
      <c r="D3806" s="12" t="s">
        <v>5846</v>
      </c>
      <c r="E3806" s="13" t="s">
        <v>79</v>
      </c>
      <c r="F3806" s="49">
        <v>1</v>
      </c>
      <c r="G3806" s="12" t="s">
        <v>37</v>
      </c>
      <c r="H3806" s="12" t="s">
        <v>38</v>
      </c>
      <c r="I3806" s="50" t="s">
        <v>39</v>
      </c>
      <c r="J3806" s="12" t="s">
        <v>6369</v>
      </c>
      <c r="K3806" s="12" t="s">
        <v>41</v>
      </c>
      <c r="L3806" s="12"/>
      <c r="M3806" s="12"/>
      <c r="N3806" s="12" t="s">
        <v>5941</v>
      </c>
      <c r="O3806" s="14" t="s">
        <v>47</v>
      </c>
      <c r="P3806" s="5" t="str">
        <f>IF(OR(COUNTIF(A3806,"*省*"&amp;"*戒毒所*"),COUNTIF(A3806,"*省*"&amp;"*法院*"),COUNTIF(A3806,"*监狱*"),COUNTIF(A3806,"*省*"&amp;"*管教所*")),"省直",IFERROR(LOOKUP(9^9,FIND(对照表!$H$2:$H$14,A3806),对照表!$G$2:$G$14),IFERROR(LOOKUP(9^9,FIND(对照表!$E$2:$E$149,A3806),对照表!$C$2:$C$149),"省直")))</f>
        <v>齐齐哈尔</v>
      </c>
    </row>
    <row r="3807" customHeight="1" spans="1:16">
      <c r="A3807" s="12" t="s">
        <v>6411</v>
      </c>
      <c r="B3807" s="13" t="s">
        <v>6412</v>
      </c>
      <c r="C3807" s="12" t="s">
        <v>1042</v>
      </c>
      <c r="D3807" s="12" t="s">
        <v>35</v>
      </c>
      <c r="E3807" s="13" t="s">
        <v>36</v>
      </c>
      <c r="F3807" s="13">
        <v>1</v>
      </c>
      <c r="G3807" s="12" t="s">
        <v>78</v>
      </c>
      <c r="H3807" s="12" t="s">
        <v>38</v>
      </c>
      <c r="I3807" s="12" t="s">
        <v>39</v>
      </c>
      <c r="J3807" s="12" t="s">
        <v>6413</v>
      </c>
      <c r="K3807" s="12" t="s">
        <v>41</v>
      </c>
      <c r="L3807" s="12"/>
      <c r="M3807" s="12"/>
      <c r="N3807" s="12" t="s">
        <v>986</v>
      </c>
      <c r="O3807" s="14" t="s">
        <v>47</v>
      </c>
      <c r="P3807" s="5" t="str">
        <f>IF(OR(COUNTIF(A3807,"*省*"&amp;"*戒毒所*"),COUNTIF(A3807,"*省*"&amp;"*法院*"),COUNTIF(A3807,"*监狱*"),COUNTIF(A3807,"*省*"&amp;"*管教所*")),"省直",IFERROR(LOOKUP(9^9,FIND(对照表!$H$2:$H$14,A3807),对照表!$G$2:$G$14),IFERROR(LOOKUP(9^9,FIND(对照表!$E$2:$E$149,A3807),对照表!$C$2:$C$149),"省直")))</f>
        <v>齐齐哈尔</v>
      </c>
    </row>
    <row r="3808" customHeight="1" spans="1:16">
      <c r="A3808" s="12" t="s">
        <v>6411</v>
      </c>
      <c r="B3808" s="13" t="s">
        <v>6412</v>
      </c>
      <c r="C3808" s="12" t="s">
        <v>984</v>
      </c>
      <c r="D3808" s="12" t="s">
        <v>5922</v>
      </c>
      <c r="E3808" s="13" t="s">
        <v>79</v>
      </c>
      <c r="F3808" s="13">
        <v>3</v>
      </c>
      <c r="G3808" s="12" t="s">
        <v>37</v>
      </c>
      <c r="H3808" s="12" t="s">
        <v>38</v>
      </c>
      <c r="I3808" s="12" t="s">
        <v>39</v>
      </c>
      <c r="J3808" s="12" t="s">
        <v>40</v>
      </c>
      <c r="K3808" s="12" t="s">
        <v>41</v>
      </c>
      <c r="L3808" s="12"/>
      <c r="M3808" s="12"/>
      <c r="N3808" s="12" t="s">
        <v>6393</v>
      </c>
      <c r="O3808" s="14" t="s">
        <v>47</v>
      </c>
      <c r="P3808" s="5" t="str">
        <f>IF(OR(COUNTIF(A3808,"*省*"&amp;"*戒毒所*"),COUNTIF(A3808,"*省*"&amp;"*法院*"),COUNTIF(A3808,"*监狱*"),COUNTIF(A3808,"*省*"&amp;"*管教所*")),"省直",IFERROR(LOOKUP(9^9,FIND(对照表!$H$2:$H$14,A3808),对照表!$G$2:$G$14),IFERROR(LOOKUP(9^9,FIND(对照表!$E$2:$E$149,A3808),对照表!$C$2:$C$149),"省直")))</f>
        <v>齐齐哈尔</v>
      </c>
    </row>
    <row r="3809" customHeight="1" spans="1:16">
      <c r="A3809" s="12" t="s">
        <v>6411</v>
      </c>
      <c r="B3809" s="13" t="s">
        <v>6412</v>
      </c>
      <c r="C3809" s="12" t="s">
        <v>984</v>
      </c>
      <c r="D3809" s="12" t="s">
        <v>5922</v>
      </c>
      <c r="E3809" s="13" t="s">
        <v>81</v>
      </c>
      <c r="F3809" s="13">
        <v>3</v>
      </c>
      <c r="G3809" s="12" t="s">
        <v>37</v>
      </c>
      <c r="H3809" s="12" t="s">
        <v>38</v>
      </c>
      <c r="I3809" s="12" t="s">
        <v>39</v>
      </c>
      <c r="J3809" s="12" t="s">
        <v>40</v>
      </c>
      <c r="K3809" s="12" t="s">
        <v>41</v>
      </c>
      <c r="L3809" s="12"/>
      <c r="M3809" s="12"/>
      <c r="N3809" s="12" t="s">
        <v>6394</v>
      </c>
      <c r="O3809" s="14" t="s">
        <v>47</v>
      </c>
      <c r="P3809" s="5" t="str">
        <f>IF(OR(COUNTIF(A3809,"*省*"&amp;"*戒毒所*"),COUNTIF(A3809,"*省*"&amp;"*法院*"),COUNTIF(A3809,"*监狱*"),COUNTIF(A3809,"*省*"&amp;"*管教所*")),"省直",IFERROR(LOOKUP(9^9,FIND(对照表!$H$2:$H$14,A3809),对照表!$G$2:$G$14),IFERROR(LOOKUP(9^9,FIND(对照表!$E$2:$E$149,A3809),对照表!$C$2:$C$149),"省直")))</f>
        <v>齐齐哈尔</v>
      </c>
    </row>
    <row r="3810" customHeight="1" spans="1:16">
      <c r="A3810" s="12" t="s">
        <v>6411</v>
      </c>
      <c r="B3810" s="13" t="s">
        <v>6412</v>
      </c>
      <c r="C3810" s="12" t="s">
        <v>6214</v>
      </c>
      <c r="D3810" s="12" t="s">
        <v>5863</v>
      </c>
      <c r="E3810" s="13" t="s">
        <v>131</v>
      </c>
      <c r="F3810" s="13">
        <v>1</v>
      </c>
      <c r="G3810" s="12" t="s">
        <v>37</v>
      </c>
      <c r="H3810" s="12" t="s">
        <v>38</v>
      </c>
      <c r="I3810" s="12" t="s">
        <v>39</v>
      </c>
      <c r="J3810" s="12" t="s">
        <v>40</v>
      </c>
      <c r="K3810" s="12" t="s">
        <v>41</v>
      </c>
      <c r="L3810" s="12"/>
      <c r="M3810" s="12"/>
      <c r="N3810" s="12" t="s">
        <v>6403</v>
      </c>
      <c r="O3810" s="14" t="s">
        <v>47</v>
      </c>
      <c r="P3810" s="5" t="str">
        <f>IF(OR(COUNTIF(A3810,"*省*"&amp;"*戒毒所*"),COUNTIF(A3810,"*省*"&amp;"*法院*"),COUNTIF(A3810,"*监狱*"),COUNTIF(A3810,"*省*"&amp;"*管教所*")),"省直",IFERROR(LOOKUP(9^9,FIND(对照表!$H$2:$H$14,A3810),对照表!$G$2:$G$14),IFERROR(LOOKUP(9^9,FIND(对照表!$E$2:$E$149,A3810),对照表!$C$2:$C$149),"省直")))</f>
        <v>齐齐哈尔</v>
      </c>
    </row>
    <row r="3811" customHeight="1" spans="1:16">
      <c r="A3811" s="12" t="s">
        <v>6414</v>
      </c>
      <c r="B3811" s="13" t="s">
        <v>6415</v>
      </c>
      <c r="C3811" s="12" t="s">
        <v>984</v>
      </c>
      <c r="D3811" s="12" t="s">
        <v>5664</v>
      </c>
      <c r="E3811" s="13" t="s">
        <v>36</v>
      </c>
      <c r="F3811" s="13">
        <v>1</v>
      </c>
      <c r="G3811" s="12" t="s">
        <v>37</v>
      </c>
      <c r="H3811" s="12" t="s">
        <v>38</v>
      </c>
      <c r="I3811" s="12" t="s">
        <v>39</v>
      </c>
      <c r="J3811" s="12" t="s">
        <v>1106</v>
      </c>
      <c r="K3811" s="12" t="s">
        <v>41</v>
      </c>
      <c r="L3811" s="12"/>
      <c r="M3811" s="12"/>
      <c r="N3811" s="12" t="s">
        <v>6362</v>
      </c>
      <c r="O3811" s="14" t="s">
        <v>47</v>
      </c>
      <c r="P3811" s="5" t="str">
        <f>IF(OR(COUNTIF(A3811,"*省*"&amp;"*戒毒所*"),COUNTIF(A3811,"*省*"&amp;"*法院*"),COUNTIF(A3811,"*监狱*"),COUNTIF(A3811,"*省*"&amp;"*管教所*")),"省直",IFERROR(LOOKUP(9^9,FIND(对照表!$H$2:$H$14,A3811),对照表!$G$2:$G$14),IFERROR(LOOKUP(9^9,FIND(对照表!$E$2:$E$149,A3811),对照表!$C$2:$C$149),"省直")))</f>
        <v>齐齐哈尔</v>
      </c>
    </row>
    <row r="3812" customHeight="1" spans="1:16">
      <c r="A3812" s="12" t="s">
        <v>6414</v>
      </c>
      <c r="B3812" s="13" t="s">
        <v>6415</v>
      </c>
      <c r="C3812" s="12" t="s">
        <v>984</v>
      </c>
      <c r="D3812" s="12" t="s">
        <v>5664</v>
      </c>
      <c r="E3812" s="13" t="s">
        <v>79</v>
      </c>
      <c r="F3812" s="13">
        <v>1</v>
      </c>
      <c r="G3812" s="12" t="s">
        <v>37</v>
      </c>
      <c r="H3812" s="12" t="s">
        <v>38</v>
      </c>
      <c r="I3812" s="12" t="s">
        <v>39</v>
      </c>
      <c r="J3812" s="12" t="s">
        <v>6416</v>
      </c>
      <c r="K3812" s="12" t="s">
        <v>41</v>
      </c>
      <c r="L3812" s="12"/>
      <c r="M3812" s="12"/>
      <c r="N3812" s="12" t="s">
        <v>6362</v>
      </c>
      <c r="O3812" s="14" t="s">
        <v>47</v>
      </c>
      <c r="P3812" s="5" t="str">
        <f>IF(OR(COUNTIF(A3812,"*省*"&amp;"*戒毒所*"),COUNTIF(A3812,"*省*"&amp;"*法院*"),COUNTIF(A3812,"*监狱*"),COUNTIF(A3812,"*省*"&amp;"*管教所*")),"省直",IFERROR(LOOKUP(9^9,FIND(对照表!$H$2:$H$14,A3812),对照表!$G$2:$G$14),IFERROR(LOOKUP(9^9,FIND(对照表!$E$2:$E$149,A3812),对照表!$C$2:$C$149),"省直")))</f>
        <v>齐齐哈尔</v>
      </c>
    </row>
    <row r="3813" customHeight="1" spans="1:16">
      <c r="A3813" s="12" t="s">
        <v>6417</v>
      </c>
      <c r="B3813" s="13" t="s">
        <v>6418</v>
      </c>
      <c r="C3813" s="12" t="s">
        <v>1042</v>
      </c>
      <c r="D3813" s="12" t="s">
        <v>35</v>
      </c>
      <c r="E3813" s="13" t="s">
        <v>36</v>
      </c>
      <c r="F3813" s="13">
        <v>1</v>
      </c>
      <c r="G3813" s="12" t="s">
        <v>37</v>
      </c>
      <c r="H3813" s="12" t="s">
        <v>38</v>
      </c>
      <c r="I3813" s="12" t="s">
        <v>39</v>
      </c>
      <c r="J3813" s="12" t="s">
        <v>1049</v>
      </c>
      <c r="K3813" s="12" t="s">
        <v>41</v>
      </c>
      <c r="L3813" s="12"/>
      <c r="M3813" s="12"/>
      <c r="N3813" s="12" t="s">
        <v>986</v>
      </c>
      <c r="O3813" s="14" t="s">
        <v>47</v>
      </c>
      <c r="P3813" s="5" t="str">
        <f>IF(OR(COUNTIF(A3813,"*省*"&amp;"*戒毒所*"),COUNTIF(A3813,"*省*"&amp;"*法院*"),COUNTIF(A3813,"*监狱*"),COUNTIF(A3813,"*省*"&amp;"*管教所*")),"省直",IFERROR(LOOKUP(9^9,FIND(对照表!$H$2:$H$14,A3813),对照表!$G$2:$G$14),IFERROR(LOOKUP(9^9,FIND(对照表!$E$2:$E$149,A3813),对照表!$C$2:$C$149),"省直")))</f>
        <v>齐齐哈尔</v>
      </c>
    </row>
    <row r="3814" customHeight="1" spans="1:16">
      <c r="A3814" s="12" t="s">
        <v>6417</v>
      </c>
      <c r="B3814" s="13" t="s">
        <v>6418</v>
      </c>
      <c r="C3814" s="12" t="s">
        <v>1042</v>
      </c>
      <c r="D3814" s="12" t="s">
        <v>35</v>
      </c>
      <c r="E3814" s="13" t="s">
        <v>79</v>
      </c>
      <c r="F3814" s="13">
        <v>1</v>
      </c>
      <c r="G3814" s="12" t="s">
        <v>37</v>
      </c>
      <c r="H3814" s="12" t="s">
        <v>38</v>
      </c>
      <c r="I3814" s="12" t="s">
        <v>39</v>
      </c>
      <c r="J3814" s="12" t="s">
        <v>6419</v>
      </c>
      <c r="K3814" s="12" t="s">
        <v>41</v>
      </c>
      <c r="L3814" s="12"/>
      <c r="M3814" s="12"/>
      <c r="N3814" s="12" t="s">
        <v>986</v>
      </c>
      <c r="O3814" s="14" t="s">
        <v>47</v>
      </c>
      <c r="P3814" s="5" t="str">
        <f>IF(OR(COUNTIF(A3814,"*省*"&amp;"*戒毒所*"),COUNTIF(A3814,"*省*"&amp;"*法院*"),COUNTIF(A3814,"*监狱*"),COUNTIF(A3814,"*省*"&amp;"*管教所*")),"省直",IFERROR(LOOKUP(9^9,FIND(对照表!$H$2:$H$14,A3814),对照表!$G$2:$G$14),IFERROR(LOOKUP(9^9,FIND(对照表!$E$2:$E$149,A3814),对照表!$C$2:$C$149),"省直")))</f>
        <v>齐齐哈尔</v>
      </c>
    </row>
    <row r="3815" customHeight="1" spans="1:16">
      <c r="A3815" s="12" t="s">
        <v>6417</v>
      </c>
      <c r="B3815" s="13" t="s">
        <v>6418</v>
      </c>
      <c r="C3815" s="12" t="s">
        <v>984</v>
      </c>
      <c r="D3815" s="12" t="s">
        <v>5918</v>
      </c>
      <c r="E3815" s="13" t="s">
        <v>81</v>
      </c>
      <c r="F3815" s="13">
        <v>2</v>
      </c>
      <c r="G3815" s="12" t="s">
        <v>37</v>
      </c>
      <c r="H3815" s="12" t="s">
        <v>38</v>
      </c>
      <c r="I3815" s="12" t="s">
        <v>39</v>
      </c>
      <c r="J3815" s="12" t="s">
        <v>6369</v>
      </c>
      <c r="K3815" s="12" t="s">
        <v>41</v>
      </c>
      <c r="L3815" s="12"/>
      <c r="M3815" s="12"/>
      <c r="N3815" s="12" t="s">
        <v>6420</v>
      </c>
      <c r="O3815" s="14" t="s">
        <v>47</v>
      </c>
      <c r="P3815" s="5" t="str">
        <f>IF(OR(COUNTIF(A3815,"*省*"&amp;"*戒毒所*"),COUNTIF(A3815,"*省*"&amp;"*法院*"),COUNTIF(A3815,"*监狱*"),COUNTIF(A3815,"*省*"&amp;"*管教所*")),"省直",IFERROR(LOOKUP(9^9,FIND(对照表!$H$2:$H$14,A3815),对照表!$G$2:$G$14),IFERROR(LOOKUP(9^9,FIND(对照表!$E$2:$E$149,A3815),对照表!$C$2:$C$149),"省直")))</f>
        <v>齐齐哈尔</v>
      </c>
    </row>
    <row r="3816" customHeight="1" spans="1:16">
      <c r="A3816" s="12" t="s">
        <v>6417</v>
      </c>
      <c r="B3816" s="13" t="s">
        <v>6418</v>
      </c>
      <c r="C3816" s="12" t="s">
        <v>984</v>
      </c>
      <c r="D3816" s="12" t="s">
        <v>5918</v>
      </c>
      <c r="E3816" s="13" t="s">
        <v>131</v>
      </c>
      <c r="F3816" s="13">
        <v>2</v>
      </c>
      <c r="G3816" s="12" t="s">
        <v>37</v>
      </c>
      <c r="H3816" s="12" t="s">
        <v>38</v>
      </c>
      <c r="I3816" s="12" t="s">
        <v>39</v>
      </c>
      <c r="J3816" s="12" t="s">
        <v>6369</v>
      </c>
      <c r="K3816" s="12" t="s">
        <v>41</v>
      </c>
      <c r="L3816" s="12"/>
      <c r="M3816" s="12"/>
      <c r="N3816" s="12" t="s">
        <v>6421</v>
      </c>
      <c r="O3816" s="14" t="s">
        <v>47</v>
      </c>
      <c r="P3816" s="5" t="str">
        <f>IF(OR(COUNTIF(A3816,"*省*"&amp;"*戒毒所*"),COUNTIF(A3816,"*省*"&amp;"*法院*"),COUNTIF(A3816,"*监狱*"),COUNTIF(A3816,"*省*"&amp;"*管教所*")),"省直",IFERROR(LOOKUP(9^9,FIND(对照表!$H$2:$H$14,A3816),对照表!$G$2:$G$14),IFERROR(LOOKUP(9^9,FIND(对照表!$E$2:$E$149,A3816),对照表!$C$2:$C$149),"省直")))</f>
        <v>齐齐哈尔</v>
      </c>
    </row>
    <row r="3817" customHeight="1" spans="1:16">
      <c r="A3817" s="12" t="s">
        <v>6422</v>
      </c>
      <c r="B3817" s="13" t="s">
        <v>6423</v>
      </c>
      <c r="C3817" s="12" t="s">
        <v>984</v>
      </c>
      <c r="D3817" s="12" t="s">
        <v>35</v>
      </c>
      <c r="E3817" s="13" t="s">
        <v>36</v>
      </c>
      <c r="F3817" s="13">
        <v>1</v>
      </c>
      <c r="G3817" s="12" t="s">
        <v>37</v>
      </c>
      <c r="H3817" s="12" t="s">
        <v>38</v>
      </c>
      <c r="I3817" s="12" t="s">
        <v>39</v>
      </c>
      <c r="J3817" s="12" t="s">
        <v>6369</v>
      </c>
      <c r="K3817" s="12" t="s">
        <v>41</v>
      </c>
      <c r="L3817" s="12"/>
      <c r="M3817" s="12"/>
      <c r="N3817" s="12" t="s">
        <v>80</v>
      </c>
      <c r="O3817" s="14" t="s">
        <v>47</v>
      </c>
      <c r="P3817" s="5" t="str">
        <f>IF(OR(COUNTIF(A3817,"*省*"&amp;"*戒毒所*"),COUNTIF(A3817,"*省*"&amp;"*法院*"),COUNTIF(A3817,"*监狱*"),COUNTIF(A3817,"*省*"&amp;"*管教所*")),"省直",IFERROR(LOOKUP(9^9,FIND(对照表!$H$2:$H$14,A3817),对照表!$G$2:$G$14),IFERROR(LOOKUP(9^9,FIND(对照表!$E$2:$E$149,A3817),对照表!$C$2:$C$149),"省直")))</f>
        <v>齐齐哈尔</v>
      </c>
    </row>
    <row r="3818" customHeight="1" spans="1:16">
      <c r="A3818" s="12" t="s">
        <v>6422</v>
      </c>
      <c r="B3818" s="13" t="s">
        <v>6423</v>
      </c>
      <c r="C3818" s="12" t="s">
        <v>984</v>
      </c>
      <c r="D3818" s="12" t="s">
        <v>35</v>
      </c>
      <c r="E3818" s="13" t="s">
        <v>79</v>
      </c>
      <c r="F3818" s="13">
        <v>1</v>
      </c>
      <c r="G3818" s="12" t="s">
        <v>37</v>
      </c>
      <c r="H3818" s="12" t="s">
        <v>38</v>
      </c>
      <c r="I3818" s="12" t="s">
        <v>39</v>
      </c>
      <c r="J3818" s="12" t="s">
        <v>6369</v>
      </c>
      <c r="K3818" s="12" t="s">
        <v>41</v>
      </c>
      <c r="L3818" s="12"/>
      <c r="M3818" s="12"/>
      <c r="N3818" s="12" t="s">
        <v>82</v>
      </c>
      <c r="O3818" s="14" t="s">
        <v>47</v>
      </c>
      <c r="P3818" s="5" t="str">
        <f>IF(OR(COUNTIF(A3818,"*省*"&amp;"*戒毒所*"),COUNTIF(A3818,"*省*"&amp;"*法院*"),COUNTIF(A3818,"*监狱*"),COUNTIF(A3818,"*省*"&amp;"*管教所*")),"省直",IFERROR(LOOKUP(9^9,FIND(对照表!$H$2:$H$14,A3818),对照表!$G$2:$G$14),IFERROR(LOOKUP(9^9,FIND(对照表!$E$2:$E$149,A3818),对照表!$C$2:$C$149),"省直")))</f>
        <v>齐齐哈尔</v>
      </c>
    </row>
    <row r="3819" customHeight="1" spans="1:16">
      <c r="A3819" s="12" t="s">
        <v>6424</v>
      </c>
      <c r="B3819" s="13" t="s">
        <v>6425</v>
      </c>
      <c r="C3819" s="12" t="s">
        <v>984</v>
      </c>
      <c r="D3819" s="12" t="s">
        <v>5664</v>
      </c>
      <c r="E3819" s="13" t="s">
        <v>36</v>
      </c>
      <c r="F3819" s="13">
        <v>3</v>
      </c>
      <c r="G3819" s="12" t="s">
        <v>37</v>
      </c>
      <c r="H3819" s="12" t="s">
        <v>38</v>
      </c>
      <c r="I3819" s="12" t="s">
        <v>39</v>
      </c>
      <c r="J3819" s="12" t="s">
        <v>40</v>
      </c>
      <c r="K3819" s="12" t="s">
        <v>41</v>
      </c>
      <c r="L3819" s="12"/>
      <c r="M3819" s="12"/>
      <c r="N3819" s="12" t="s">
        <v>6359</v>
      </c>
      <c r="O3819" s="14" t="s">
        <v>47</v>
      </c>
      <c r="P3819" s="5" t="str">
        <f>IF(OR(COUNTIF(A3819,"*省*"&amp;"*戒毒所*"),COUNTIF(A3819,"*省*"&amp;"*法院*"),COUNTIF(A3819,"*监狱*"),COUNTIF(A3819,"*省*"&amp;"*管教所*")),"省直",IFERROR(LOOKUP(9^9,FIND(对照表!$H$2:$H$14,A3819),对照表!$G$2:$G$14),IFERROR(LOOKUP(9^9,FIND(对照表!$E$2:$E$149,A3819),对照表!$C$2:$C$149),"省直")))</f>
        <v>齐齐哈尔</v>
      </c>
    </row>
    <row r="3820" customHeight="1" spans="1:16">
      <c r="A3820" s="12" t="s">
        <v>6426</v>
      </c>
      <c r="B3820" s="13" t="s">
        <v>6427</v>
      </c>
      <c r="C3820" s="12" t="s">
        <v>1042</v>
      </c>
      <c r="D3820" s="12" t="s">
        <v>35</v>
      </c>
      <c r="E3820" s="13" t="s">
        <v>36</v>
      </c>
      <c r="F3820" s="49">
        <v>1</v>
      </c>
      <c r="G3820" s="12" t="s">
        <v>46</v>
      </c>
      <c r="H3820" s="12" t="s">
        <v>38</v>
      </c>
      <c r="I3820" s="50" t="s">
        <v>39</v>
      </c>
      <c r="J3820" s="12" t="s">
        <v>6428</v>
      </c>
      <c r="K3820" s="12" t="s">
        <v>41</v>
      </c>
      <c r="L3820" s="12"/>
      <c r="M3820" s="12"/>
      <c r="N3820" s="12"/>
      <c r="O3820" s="14" t="s">
        <v>47</v>
      </c>
      <c r="P3820" s="5" t="str">
        <f>IF(OR(COUNTIF(A3820,"*省*"&amp;"*戒毒所*"),COUNTIF(A3820,"*省*"&amp;"*法院*"),COUNTIF(A3820,"*监狱*"),COUNTIF(A3820,"*省*"&amp;"*管教所*")),"省直",IFERROR(LOOKUP(9^9,FIND(对照表!$H$2:$H$14,A3820),对照表!$G$2:$G$14),IFERROR(LOOKUP(9^9,FIND(对照表!$E$2:$E$149,A3820),对照表!$C$2:$C$149),"省直")))</f>
        <v>齐齐哈尔</v>
      </c>
    </row>
    <row r="3821" customHeight="1" spans="1:16">
      <c r="A3821" s="12" t="s">
        <v>6426</v>
      </c>
      <c r="B3821" s="13" t="s">
        <v>6427</v>
      </c>
      <c r="C3821" s="12" t="s">
        <v>984</v>
      </c>
      <c r="D3821" s="12" t="s">
        <v>5846</v>
      </c>
      <c r="E3821" s="13" t="s">
        <v>79</v>
      </c>
      <c r="F3821" s="49">
        <v>1</v>
      </c>
      <c r="G3821" s="12" t="s">
        <v>37</v>
      </c>
      <c r="H3821" s="12" t="s">
        <v>38</v>
      </c>
      <c r="I3821" s="50" t="s">
        <v>39</v>
      </c>
      <c r="J3821" s="12" t="s">
        <v>6369</v>
      </c>
      <c r="K3821" s="12" t="s">
        <v>41</v>
      </c>
      <c r="L3821" s="12"/>
      <c r="M3821" s="12"/>
      <c r="N3821" s="12" t="s">
        <v>5962</v>
      </c>
      <c r="O3821" s="14" t="s">
        <v>47</v>
      </c>
      <c r="P3821" s="5" t="str">
        <f>IF(OR(COUNTIF(A3821,"*省*"&amp;"*戒毒所*"),COUNTIF(A3821,"*省*"&amp;"*法院*"),COUNTIF(A3821,"*监狱*"),COUNTIF(A3821,"*省*"&amp;"*管教所*")),"省直",IFERROR(LOOKUP(9^9,FIND(对照表!$H$2:$H$14,A3821),对照表!$G$2:$G$14),IFERROR(LOOKUP(9^9,FIND(对照表!$E$2:$E$149,A3821),对照表!$C$2:$C$149),"省直")))</f>
        <v>齐齐哈尔</v>
      </c>
    </row>
    <row r="3822" customHeight="1" spans="1:16">
      <c r="A3822" s="12" t="s">
        <v>6429</v>
      </c>
      <c r="B3822" s="13" t="s">
        <v>6430</v>
      </c>
      <c r="C3822" s="12" t="s">
        <v>984</v>
      </c>
      <c r="D3822" s="12" t="s">
        <v>5922</v>
      </c>
      <c r="E3822" s="13" t="s">
        <v>36</v>
      </c>
      <c r="F3822" s="13">
        <v>3</v>
      </c>
      <c r="G3822" s="12" t="s">
        <v>37</v>
      </c>
      <c r="H3822" s="12" t="s">
        <v>38</v>
      </c>
      <c r="I3822" s="12" t="s">
        <v>39</v>
      </c>
      <c r="J3822" s="12" t="s">
        <v>40</v>
      </c>
      <c r="K3822" s="12" t="s">
        <v>41</v>
      </c>
      <c r="L3822" s="12"/>
      <c r="M3822" s="12"/>
      <c r="N3822" s="12" t="s">
        <v>6431</v>
      </c>
      <c r="O3822" s="14" t="s">
        <v>47</v>
      </c>
      <c r="P3822" s="5" t="str">
        <f>IF(OR(COUNTIF(A3822,"*省*"&amp;"*戒毒所*"),COUNTIF(A3822,"*省*"&amp;"*法院*"),COUNTIF(A3822,"*监狱*"),COUNTIF(A3822,"*省*"&amp;"*管教所*")),"省直",IFERROR(LOOKUP(9^9,FIND(对照表!$H$2:$H$14,A3822),对照表!$G$2:$G$14),IFERROR(LOOKUP(9^9,FIND(对照表!$E$2:$E$149,A3822),对照表!$C$2:$C$149),"省直")))</f>
        <v>齐齐哈尔</v>
      </c>
    </row>
    <row r="3823" customHeight="1" spans="1:16">
      <c r="A3823" s="12" t="s">
        <v>6429</v>
      </c>
      <c r="B3823" s="13" t="s">
        <v>6430</v>
      </c>
      <c r="C3823" s="12" t="s">
        <v>984</v>
      </c>
      <c r="D3823" s="12" t="s">
        <v>5922</v>
      </c>
      <c r="E3823" s="13" t="s">
        <v>79</v>
      </c>
      <c r="F3823" s="13">
        <v>3</v>
      </c>
      <c r="G3823" s="12" t="s">
        <v>37</v>
      </c>
      <c r="H3823" s="12" t="s">
        <v>38</v>
      </c>
      <c r="I3823" s="12" t="s">
        <v>39</v>
      </c>
      <c r="J3823" s="12" t="s">
        <v>40</v>
      </c>
      <c r="K3823" s="12" t="s">
        <v>41</v>
      </c>
      <c r="L3823" s="12"/>
      <c r="M3823" s="12"/>
      <c r="N3823" s="12" t="s">
        <v>6432</v>
      </c>
      <c r="O3823" s="14" t="s">
        <v>47</v>
      </c>
      <c r="P3823" s="5" t="str">
        <f>IF(OR(COUNTIF(A3823,"*省*"&amp;"*戒毒所*"),COUNTIF(A3823,"*省*"&amp;"*法院*"),COUNTIF(A3823,"*监狱*"),COUNTIF(A3823,"*省*"&amp;"*管教所*")),"省直",IFERROR(LOOKUP(9^9,FIND(对照表!$H$2:$H$14,A3823),对照表!$G$2:$G$14),IFERROR(LOOKUP(9^9,FIND(对照表!$E$2:$E$149,A3823),对照表!$C$2:$C$149),"省直")))</f>
        <v>齐齐哈尔</v>
      </c>
    </row>
    <row r="3824" customHeight="1" spans="1:16">
      <c r="A3824" s="12" t="s">
        <v>6429</v>
      </c>
      <c r="B3824" s="13" t="s">
        <v>6430</v>
      </c>
      <c r="C3824" s="12" t="s">
        <v>1042</v>
      </c>
      <c r="D3824" s="12" t="s">
        <v>35</v>
      </c>
      <c r="E3824" s="13" t="s">
        <v>81</v>
      </c>
      <c r="F3824" s="13">
        <v>1</v>
      </c>
      <c r="G3824" s="12" t="s">
        <v>46</v>
      </c>
      <c r="H3824" s="12" t="s">
        <v>38</v>
      </c>
      <c r="I3824" s="12" t="s">
        <v>39</v>
      </c>
      <c r="J3824" s="12" t="s">
        <v>40</v>
      </c>
      <c r="K3824" s="12" t="s">
        <v>41</v>
      </c>
      <c r="L3824" s="12"/>
      <c r="M3824" s="12"/>
      <c r="N3824" s="12"/>
      <c r="O3824" s="14" t="s">
        <v>47</v>
      </c>
      <c r="P3824" s="5" t="str">
        <f>IF(OR(COUNTIF(A3824,"*省*"&amp;"*戒毒所*"),COUNTIF(A3824,"*省*"&amp;"*法院*"),COUNTIF(A3824,"*监狱*"),COUNTIF(A3824,"*省*"&amp;"*管教所*")),"省直",IFERROR(LOOKUP(9^9,FIND(对照表!$H$2:$H$14,A3824),对照表!$G$2:$G$14),IFERROR(LOOKUP(9^9,FIND(对照表!$E$2:$E$149,A3824),对照表!$C$2:$C$149),"省直")))</f>
        <v>齐齐哈尔</v>
      </c>
    </row>
    <row r="3825" customHeight="1" spans="1:16">
      <c r="A3825" s="12" t="s">
        <v>6433</v>
      </c>
      <c r="B3825" s="13" t="s">
        <v>6434</v>
      </c>
      <c r="C3825" s="12" t="s">
        <v>6435</v>
      </c>
      <c r="D3825" s="12" t="s">
        <v>35</v>
      </c>
      <c r="E3825" s="13" t="s">
        <v>36</v>
      </c>
      <c r="F3825" s="13">
        <v>1</v>
      </c>
      <c r="G3825" s="12" t="s">
        <v>37</v>
      </c>
      <c r="H3825" s="12" t="s">
        <v>38</v>
      </c>
      <c r="I3825" s="12" t="s">
        <v>39</v>
      </c>
      <c r="J3825" s="12" t="s">
        <v>1254</v>
      </c>
      <c r="K3825" s="12" t="s">
        <v>41</v>
      </c>
      <c r="L3825" s="12"/>
      <c r="M3825" s="12"/>
      <c r="N3825" s="12"/>
      <c r="O3825" s="14" t="s">
        <v>47</v>
      </c>
      <c r="P3825" s="5" t="str">
        <f>IF(OR(COUNTIF(A3825,"*省*"&amp;"*戒毒所*"),COUNTIF(A3825,"*省*"&amp;"*法院*"),COUNTIF(A3825,"*监狱*"),COUNTIF(A3825,"*省*"&amp;"*管教所*")),"省直",IFERROR(LOOKUP(9^9,FIND(对照表!$H$2:$H$14,A3825),对照表!$G$2:$G$14),IFERROR(LOOKUP(9^9,FIND(对照表!$E$2:$E$149,A3825),对照表!$C$2:$C$149),"省直")))</f>
        <v>齐齐哈尔</v>
      </c>
    </row>
    <row r="3826" customHeight="1" spans="1:16">
      <c r="A3826" s="12" t="s">
        <v>6436</v>
      </c>
      <c r="B3826" s="13" t="s">
        <v>6437</v>
      </c>
      <c r="C3826" s="12" t="s">
        <v>984</v>
      </c>
      <c r="D3826" s="12" t="s">
        <v>5664</v>
      </c>
      <c r="E3826" s="13" t="s">
        <v>36</v>
      </c>
      <c r="F3826" s="9">
        <v>2</v>
      </c>
      <c r="G3826" s="12" t="s">
        <v>136</v>
      </c>
      <c r="H3826" s="12" t="s">
        <v>38</v>
      </c>
      <c r="I3826" s="12" t="s">
        <v>39</v>
      </c>
      <c r="J3826" s="12" t="s">
        <v>40</v>
      </c>
      <c r="K3826" s="12" t="s">
        <v>41</v>
      </c>
      <c r="L3826" s="12"/>
      <c r="M3826" s="12"/>
      <c r="N3826" s="12" t="s">
        <v>6359</v>
      </c>
      <c r="O3826" s="14" t="s">
        <v>47</v>
      </c>
      <c r="P3826" s="5" t="str">
        <f>IF(OR(COUNTIF(A3826,"*省*"&amp;"*戒毒所*"),COUNTIF(A3826,"*省*"&amp;"*法院*"),COUNTIF(A3826,"*监狱*"),COUNTIF(A3826,"*省*"&amp;"*管教所*")),"省直",IFERROR(LOOKUP(9^9,FIND(对照表!$H$2:$H$14,A3826),对照表!$G$2:$G$14),IFERROR(LOOKUP(9^9,FIND(对照表!$E$2:$E$149,A3826),对照表!$C$2:$C$149),"省直")))</f>
        <v>齐齐哈尔</v>
      </c>
    </row>
    <row r="3827" customHeight="1" spans="1:16">
      <c r="A3827" s="12" t="s">
        <v>6436</v>
      </c>
      <c r="B3827" s="13" t="s">
        <v>6437</v>
      </c>
      <c r="C3827" s="12" t="s">
        <v>984</v>
      </c>
      <c r="D3827" s="12" t="s">
        <v>5664</v>
      </c>
      <c r="E3827" s="13" t="s">
        <v>79</v>
      </c>
      <c r="F3827" s="9">
        <v>2</v>
      </c>
      <c r="G3827" s="12" t="s">
        <v>37</v>
      </c>
      <c r="H3827" s="12" t="s">
        <v>38</v>
      </c>
      <c r="I3827" s="12" t="s">
        <v>39</v>
      </c>
      <c r="J3827" s="12" t="s">
        <v>40</v>
      </c>
      <c r="K3827" s="12" t="s">
        <v>41</v>
      </c>
      <c r="L3827" s="12"/>
      <c r="M3827" s="12"/>
      <c r="N3827" s="12" t="s">
        <v>6359</v>
      </c>
      <c r="O3827" s="14" t="s">
        <v>47</v>
      </c>
      <c r="P3827" s="5" t="str">
        <f>IF(OR(COUNTIF(A3827,"*省*"&amp;"*戒毒所*"),COUNTIF(A3827,"*省*"&amp;"*法院*"),COUNTIF(A3827,"*监狱*"),COUNTIF(A3827,"*省*"&amp;"*管教所*")),"省直",IFERROR(LOOKUP(9^9,FIND(对照表!$H$2:$H$14,A3827),对照表!$G$2:$G$14),IFERROR(LOOKUP(9^9,FIND(对照表!$E$2:$E$149,A3827),对照表!$C$2:$C$149),"省直")))</f>
        <v>齐齐哈尔</v>
      </c>
    </row>
    <row r="3828" customHeight="1" spans="1:16">
      <c r="A3828" s="12" t="s">
        <v>6438</v>
      </c>
      <c r="B3828" s="13" t="s">
        <v>6439</v>
      </c>
      <c r="C3828" s="12" t="s">
        <v>984</v>
      </c>
      <c r="D3828" s="12" t="s">
        <v>5846</v>
      </c>
      <c r="E3828" s="13" t="s">
        <v>36</v>
      </c>
      <c r="F3828" s="51">
        <v>1</v>
      </c>
      <c r="G3828" s="12" t="s">
        <v>37</v>
      </c>
      <c r="H3828" s="12" t="s">
        <v>38</v>
      </c>
      <c r="I3828" s="50" t="s">
        <v>39</v>
      </c>
      <c r="J3828" s="12" t="s">
        <v>6369</v>
      </c>
      <c r="K3828" s="12" t="s">
        <v>41</v>
      </c>
      <c r="L3828" s="12"/>
      <c r="M3828" s="8"/>
      <c r="N3828" s="12" t="s">
        <v>5962</v>
      </c>
      <c r="O3828" s="14" t="s">
        <v>47</v>
      </c>
      <c r="P3828" s="5" t="str">
        <f>IF(OR(COUNTIF(A3828,"*省*"&amp;"*戒毒所*"),COUNTIF(A3828,"*省*"&amp;"*法院*"),COUNTIF(A3828,"*监狱*"),COUNTIF(A3828,"*省*"&amp;"*管教所*")),"省直",IFERROR(LOOKUP(9^9,FIND(对照表!$H$2:$H$14,A3828),对照表!$G$2:$G$14),IFERROR(LOOKUP(9^9,FIND(对照表!$E$2:$E$149,A3828),对照表!$C$2:$C$149),"省直")))</f>
        <v>齐齐哈尔</v>
      </c>
    </row>
    <row r="3829" customHeight="1" spans="1:16">
      <c r="A3829" s="12" t="s">
        <v>6440</v>
      </c>
      <c r="B3829" s="13" t="s">
        <v>6441</v>
      </c>
      <c r="C3829" s="12" t="s">
        <v>984</v>
      </c>
      <c r="D3829" s="12" t="s">
        <v>5918</v>
      </c>
      <c r="E3829" s="13" t="s">
        <v>36</v>
      </c>
      <c r="F3829" s="13">
        <v>1</v>
      </c>
      <c r="G3829" s="12" t="s">
        <v>37</v>
      </c>
      <c r="H3829" s="12" t="s">
        <v>38</v>
      </c>
      <c r="I3829" s="12" t="s">
        <v>39</v>
      </c>
      <c r="J3829" s="12" t="s">
        <v>6369</v>
      </c>
      <c r="K3829" s="12" t="s">
        <v>41</v>
      </c>
      <c r="L3829" s="12"/>
      <c r="M3829" s="12"/>
      <c r="N3829" s="12" t="s">
        <v>5962</v>
      </c>
      <c r="O3829" s="14" t="s">
        <v>47</v>
      </c>
      <c r="P3829" s="5" t="str">
        <f>IF(OR(COUNTIF(A3829,"*省*"&amp;"*戒毒所*"),COUNTIF(A3829,"*省*"&amp;"*法院*"),COUNTIF(A3829,"*监狱*"),COUNTIF(A3829,"*省*"&amp;"*管教所*")),"省直",IFERROR(LOOKUP(9^9,FIND(对照表!$H$2:$H$14,A3829),对照表!$G$2:$G$14),IFERROR(LOOKUP(9^9,FIND(对照表!$E$2:$E$149,A3829),对照表!$C$2:$C$149),"省直")))</f>
        <v>齐齐哈尔</v>
      </c>
    </row>
    <row r="3830" customHeight="1" spans="1:16">
      <c r="A3830" s="12" t="s">
        <v>6440</v>
      </c>
      <c r="B3830" s="13" t="s">
        <v>6441</v>
      </c>
      <c r="C3830" s="12" t="s">
        <v>984</v>
      </c>
      <c r="D3830" s="12" t="s">
        <v>5922</v>
      </c>
      <c r="E3830" s="13" t="s">
        <v>79</v>
      </c>
      <c r="F3830" s="13">
        <v>2</v>
      </c>
      <c r="G3830" s="12" t="s">
        <v>37</v>
      </c>
      <c r="H3830" s="12" t="s">
        <v>38</v>
      </c>
      <c r="I3830" s="12" t="s">
        <v>39</v>
      </c>
      <c r="J3830" s="12" t="s">
        <v>40</v>
      </c>
      <c r="K3830" s="12" t="s">
        <v>41</v>
      </c>
      <c r="L3830" s="12"/>
      <c r="M3830" s="12"/>
      <c r="N3830" s="12" t="s">
        <v>6431</v>
      </c>
      <c r="O3830" s="14" t="s">
        <v>47</v>
      </c>
      <c r="P3830" s="5" t="str">
        <f>IF(OR(COUNTIF(A3830,"*省*"&amp;"*戒毒所*"),COUNTIF(A3830,"*省*"&amp;"*法院*"),COUNTIF(A3830,"*监狱*"),COUNTIF(A3830,"*省*"&amp;"*管教所*")),"省直",IFERROR(LOOKUP(9^9,FIND(对照表!$H$2:$H$14,A3830),对照表!$G$2:$G$14),IFERROR(LOOKUP(9^9,FIND(对照表!$E$2:$E$149,A3830),对照表!$C$2:$C$149),"省直")))</f>
        <v>齐齐哈尔</v>
      </c>
    </row>
    <row r="3831" customHeight="1" spans="1:16">
      <c r="A3831" s="12" t="s">
        <v>6440</v>
      </c>
      <c r="B3831" s="13" t="s">
        <v>6441</v>
      </c>
      <c r="C3831" s="12" t="s">
        <v>984</v>
      </c>
      <c r="D3831" s="12" t="s">
        <v>5922</v>
      </c>
      <c r="E3831" s="13" t="s">
        <v>81</v>
      </c>
      <c r="F3831" s="13">
        <v>2</v>
      </c>
      <c r="G3831" s="12" t="s">
        <v>37</v>
      </c>
      <c r="H3831" s="12" t="s">
        <v>38</v>
      </c>
      <c r="I3831" s="12" t="s">
        <v>39</v>
      </c>
      <c r="J3831" s="12" t="s">
        <v>40</v>
      </c>
      <c r="K3831" s="12" t="s">
        <v>41</v>
      </c>
      <c r="L3831" s="12"/>
      <c r="M3831" s="12"/>
      <c r="N3831" s="12" t="s">
        <v>6432</v>
      </c>
      <c r="O3831" s="14" t="s">
        <v>47</v>
      </c>
      <c r="P3831" s="5" t="str">
        <f>IF(OR(COUNTIF(A3831,"*省*"&amp;"*戒毒所*"),COUNTIF(A3831,"*省*"&amp;"*法院*"),COUNTIF(A3831,"*监狱*"),COUNTIF(A3831,"*省*"&amp;"*管教所*")),"省直",IFERROR(LOOKUP(9^9,FIND(对照表!$H$2:$H$14,A3831),对照表!$G$2:$G$14),IFERROR(LOOKUP(9^9,FIND(对照表!$E$2:$E$149,A3831),对照表!$C$2:$C$149),"省直")))</f>
        <v>齐齐哈尔</v>
      </c>
    </row>
    <row r="3832" customHeight="1" spans="1:16">
      <c r="A3832" s="12" t="s">
        <v>6440</v>
      </c>
      <c r="B3832" s="13" t="s">
        <v>6441</v>
      </c>
      <c r="C3832" s="12" t="s">
        <v>1042</v>
      </c>
      <c r="D3832" s="12" t="s">
        <v>35</v>
      </c>
      <c r="E3832" s="13" t="s">
        <v>131</v>
      </c>
      <c r="F3832" s="13">
        <v>3</v>
      </c>
      <c r="G3832" s="12" t="s">
        <v>37</v>
      </c>
      <c r="H3832" s="12" t="s">
        <v>38</v>
      </c>
      <c r="I3832" s="12" t="s">
        <v>39</v>
      </c>
      <c r="J3832" s="12" t="s">
        <v>40</v>
      </c>
      <c r="K3832" s="12" t="s">
        <v>41</v>
      </c>
      <c r="L3832" s="12"/>
      <c r="M3832" s="12"/>
      <c r="N3832" s="12" t="s">
        <v>80</v>
      </c>
      <c r="O3832" s="14" t="s">
        <v>47</v>
      </c>
      <c r="P3832" s="5" t="str">
        <f>IF(OR(COUNTIF(A3832,"*省*"&amp;"*戒毒所*"),COUNTIF(A3832,"*省*"&amp;"*法院*"),COUNTIF(A3832,"*监狱*"),COUNTIF(A3832,"*省*"&amp;"*管教所*")),"省直",IFERROR(LOOKUP(9^9,FIND(对照表!$H$2:$H$14,A3832),对照表!$G$2:$G$14),IFERROR(LOOKUP(9^9,FIND(对照表!$E$2:$E$149,A3832),对照表!$C$2:$C$149),"省直")))</f>
        <v>齐齐哈尔</v>
      </c>
    </row>
    <row r="3833" customHeight="1" spans="1:16">
      <c r="A3833" s="12" t="s">
        <v>6440</v>
      </c>
      <c r="B3833" s="13" t="s">
        <v>6441</v>
      </c>
      <c r="C3833" s="12" t="s">
        <v>1042</v>
      </c>
      <c r="D3833" s="12" t="s">
        <v>35</v>
      </c>
      <c r="E3833" s="13" t="s">
        <v>132</v>
      </c>
      <c r="F3833" s="13">
        <v>3</v>
      </c>
      <c r="G3833" s="12" t="s">
        <v>37</v>
      </c>
      <c r="H3833" s="12" t="s">
        <v>38</v>
      </c>
      <c r="I3833" s="12" t="s">
        <v>39</v>
      </c>
      <c r="J3833" s="12" t="s">
        <v>40</v>
      </c>
      <c r="K3833" s="12" t="s">
        <v>41</v>
      </c>
      <c r="L3833" s="12"/>
      <c r="M3833" s="12"/>
      <c r="N3833" s="12" t="s">
        <v>82</v>
      </c>
      <c r="O3833" s="14" t="s">
        <v>47</v>
      </c>
      <c r="P3833" s="5" t="str">
        <f>IF(OR(COUNTIF(A3833,"*省*"&amp;"*戒毒所*"),COUNTIF(A3833,"*省*"&amp;"*法院*"),COUNTIF(A3833,"*监狱*"),COUNTIF(A3833,"*省*"&amp;"*管教所*")),"省直",IFERROR(LOOKUP(9^9,FIND(对照表!$H$2:$H$14,A3833),对照表!$G$2:$G$14),IFERROR(LOOKUP(9^9,FIND(对照表!$E$2:$E$149,A3833),对照表!$C$2:$C$149),"省直")))</f>
        <v>齐齐哈尔</v>
      </c>
    </row>
    <row r="3834" customHeight="1" spans="1:16">
      <c r="A3834" s="12" t="s">
        <v>6440</v>
      </c>
      <c r="B3834" s="13" t="s">
        <v>6441</v>
      </c>
      <c r="C3834" s="12" t="s">
        <v>1042</v>
      </c>
      <c r="D3834" s="12" t="s">
        <v>35</v>
      </c>
      <c r="E3834" s="13" t="s">
        <v>133</v>
      </c>
      <c r="F3834" s="13">
        <v>2</v>
      </c>
      <c r="G3834" s="12" t="s">
        <v>136</v>
      </c>
      <c r="H3834" s="12" t="s">
        <v>38</v>
      </c>
      <c r="I3834" s="12" t="s">
        <v>39</v>
      </c>
      <c r="J3834" s="12" t="s">
        <v>40</v>
      </c>
      <c r="K3834" s="12" t="s">
        <v>41</v>
      </c>
      <c r="L3834" s="12"/>
      <c r="M3834" s="12"/>
      <c r="N3834" s="12"/>
      <c r="O3834" s="14" t="s">
        <v>47</v>
      </c>
      <c r="P3834" s="5" t="str">
        <f>IF(OR(COUNTIF(A3834,"*省*"&amp;"*戒毒所*"),COUNTIF(A3834,"*省*"&amp;"*法院*"),COUNTIF(A3834,"*监狱*"),COUNTIF(A3834,"*省*"&amp;"*管教所*")),"省直",IFERROR(LOOKUP(9^9,FIND(对照表!$H$2:$H$14,A3834),对照表!$G$2:$G$14),IFERROR(LOOKUP(9^9,FIND(对照表!$E$2:$E$149,A3834),对照表!$C$2:$C$149),"省直")))</f>
        <v>齐齐哈尔</v>
      </c>
    </row>
    <row r="3835" customHeight="1" spans="1:16">
      <c r="A3835" s="12" t="s">
        <v>6442</v>
      </c>
      <c r="B3835" s="13" t="s">
        <v>6443</v>
      </c>
      <c r="C3835" s="12" t="s">
        <v>6435</v>
      </c>
      <c r="D3835" s="12" t="s">
        <v>35</v>
      </c>
      <c r="E3835" s="13" t="s">
        <v>36</v>
      </c>
      <c r="F3835" s="9">
        <v>1</v>
      </c>
      <c r="G3835" s="12" t="s">
        <v>37</v>
      </c>
      <c r="H3835" s="12" t="s">
        <v>38</v>
      </c>
      <c r="I3835" s="12" t="s">
        <v>39</v>
      </c>
      <c r="J3835" s="12" t="s">
        <v>40</v>
      </c>
      <c r="K3835" s="12" t="s">
        <v>41</v>
      </c>
      <c r="L3835" s="12"/>
      <c r="M3835" s="8"/>
      <c r="N3835" s="12"/>
      <c r="O3835" s="14" t="s">
        <v>47</v>
      </c>
      <c r="P3835" s="5" t="str">
        <f>IF(OR(COUNTIF(A3835,"*省*"&amp;"*戒毒所*"),COUNTIF(A3835,"*省*"&amp;"*法院*"),COUNTIF(A3835,"*监狱*"),COUNTIF(A3835,"*省*"&amp;"*管教所*")),"省直",IFERROR(LOOKUP(9^9,FIND(对照表!$H$2:$H$14,A3835),对照表!$G$2:$G$14),IFERROR(LOOKUP(9^9,FIND(对照表!$E$2:$E$149,A3835),对照表!$C$2:$C$149),"省直")))</f>
        <v>齐齐哈尔</v>
      </c>
    </row>
    <row r="3836" customHeight="1" spans="1:16">
      <c r="A3836" s="12" t="s">
        <v>6444</v>
      </c>
      <c r="B3836" s="13" t="s">
        <v>6445</v>
      </c>
      <c r="C3836" s="12" t="s">
        <v>6408</v>
      </c>
      <c r="D3836" s="12" t="s">
        <v>5664</v>
      </c>
      <c r="E3836" s="13" t="s">
        <v>36</v>
      </c>
      <c r="F3836" s="13">
        <v>2</v>
      </c>
      <c r="G3836" s="12" t="s">
        <v>136</v>
      </c>
      <c r="H3836" s="12" t="s">
        <v>361</v>
      </c>
      <c r="I3836" s="12" t="s">
        <v>39</v>
      </c>
      <c r="J3836" s="12" t="s">
        <v>40</v>
      </c>
      <c r="K3836" s="12" t="s">
        <v>41</v>
      </c>
      <c r="L3836" s="12"/>
      <c r="M3836" s="12"/>
      <c r="N3836" s="12" t="s">
        <v>6359</v>
      </c>
      <c r="O3836" s="14" t="s">
        <v>47</v>
      </c>
      <c r="P3836" s="5" t="str">
        <f>IF(OR(COUNTIF(A3836,"*省*"&amp;"*戒毒所*"),COUNTIF(A3836,"*省*"&amp;"*法院*"),COUNTIF(A3836,"*监狱*"),COUNTIF(A3836,"*省*"&amp;"*管教所*")),"省直",IFERROR(LOOKUP(9^9,FIND(对照表!$H$2:$H$14,A3836),对照表!$G$2:$G$14),IFERROR(LOOKUP(9^9,FIND(对照表!$E$2:$E$149,A3836),对照表!$C$2:$C$149),"省直")))</f>
        <v>齐齐哈尔</v>
      </c>
    </row>
    <row r="3837" customHeight="1" spans="1:16">
      <c r="A3837" s="12" t="s">
        <v>6444</v>
      </c>
      <c r="B3837" s="13" t="s">
        <v>6445</v>
      </c>
      <c r="C3837" s="12" t="s">
        <v>6408</v>
      </c>
      <c r="D3837" s="12" t="s">
        <v>5664</v>
      </c>
      <c r="E3837" s="13" t="s">
        <v>79</v>
      </c>
      <c r="F3837" s="13">
        <v>2</v>
      </c>
      <c r="G3837" s="12" t="s">
        <v>37</v>
      </c>
      <c r="H3837" s="12" t="s">
        <v>38</v>
      </c>
      <c r="I3837" s="12" t="s">
        <v>39</v>
      </c>
      <c r="J3837" s="12" t="s">
        <v>40</v>
      </c>
      <c r="K3837" s="12" t="s">
        <v>41</v>
      </c>
      <c r="L3837" s="12"/>
      <c r="M3837" s="12"/>
      <c r="N3837" s="12" t="s">
        <v>6359</v>
      </c>
      <c r="O3837" s="14" t="s">
        <v>47</v>
      </c>
      <c r="P3837" s="5" t="str">
        <f>IF(OR(COUNTIF(A3837,"*省*"&amp;"*戒毒所*"),COUNTIF(A3837,"*省*"&amp;"*法院*"),COUNTIF(A3837,"*监狱*"),COUNTIF(A3837,"*省*"&amp;"*管教所*")),"省直",IFERROR(LOOKUP(9^9,FIND(对照表!$H$2:$H$14,A3837),对照表!$G$2:$G$14),IFERROR(LOOKUP(9^9,FIND(对照表!$E$2:$E$149,A3837),对照表!$C$2:$C$149),"省直")))</f>
        <v>齐齐哈尔</v>
      </c>
    </row>
    <row r="3838" customHeight="1" spans="1:16">
      <c r="A3838" s="12" t="s">
        <v>6444</v>
      </c>
      <c r="B3838" s="13" t="s">
        <v>6445</v>
      </c>
      <c r="C3838" s="12" t="s">
        <v>984</v>
      </c>
      <c r="D3838" s="12" t="s">
        <v>5664</v>
      </c>
      <c r="E3838" s="13" t="s">
        <v>81</v>
      </c>
      <c r="F3838" s="13">
        <v>1</v>
      </c>
      <c r="G3838" s="12" t="s">
        <v>37</v>
      </c>
      <c r="H3838" s="12" t="s">
        <v>38</v>
      </c>
      <c r="I3838" s="12" t="s">
        <v>39</v>
      </c>
      <c r="J3838" s="12" t="s">
        <v>6446</v>
      </c>
      <c r="K3838" s="12" t="s">
        <v>41</v>
      </c>
      <c r="L3838" s="12"/>
      <c r="M3838" s="12"/>
      <c r="N3838" s="12" t="s">
        <v>6359</v>
      </c>
      <c r="O3838" s="14" t="s">
        <v>47</v>
      </c>
      <c r="P3838" s="5" t="str">
        <f>IF(OR(COUNTIF(A3838,"*省*"&amp;"*戒毒所*"),COUNTIF(A3838,"*省*"&amp;"*法院*"),COUNTIF(A3838,"*监狱*"),COUNTIF(A3838,"*省*"&amp;"*管教所*")),"省直",IFERROR(LOOKUP(9^9,FIND(对照表!$H$2:$H$14,A3838),对照表!$G$2:$G$14),IFERROR(LOOKUP(9^9,FIND(对照表!$E$2:$E$149,A3838),对照表!$C$2:$C$149),"省直")))</f>
        <v>齐齐哈尔</v>
      </c>
    </row>
    <row r="3839" customHeight="1" spans="1:16">
      <c r="A3839" s="12" t="s">
        <v>6444</v>
      </c>
      <c r="B3839" s="13" t="s">
        <v>6445</v>
      </c>
      <c r="C3839" s="12" t="s">
        <v>984</v>
      </c>
      <c r="D3839" s="12" t="s">
        <v>5664</v>
      </c>
      <c r="E3839" s="13" t="s">
        <v>131</v>
      </c>
      <c r="F3839" s="13">
        <v>1</v>
      </c>
      <c r="G3839" s="12" t="s">
        <v>37</v>
      </c>
      <c r="H3839" s="12" t="s">
        <v>38</v>
      </c>
      <c r="I3839" s="12" t="s">
        <v>39</v>
      </c>
      <c r="J3839" s="12" t="s">
        <v>1049</v>
      </c>
      <c r="K3839" s="12" t="s">
        <v>41</v>
      </c>
      <c r="L3839" s="12"/>
      <c r="M3839" s="12"/>
      <c r="N3839" s="12" t="s">
        <v>6362</v>
      </c>
      <c r="O3839" s="14" t="s">
        <v>47</v>
      </c>
      <c r="P3839" s="5" t="str">
        <f>IF(OR(COUNTIF(A3839,"*省*"&amp;"*戒毒所*"),COUNTIF(A3839,"*省*"&amp;"*法院*"),COUNTIF(A3839,"*监狱*"),COUNTIF(A3839,"*省*"&amp;"*管教所*")),"省直",IFERROR(LOOKUP(9^9,FIND(对照表!$H$2:$H$14,A3839),对照表!$G$2:$G$14),IFERROR(LOOKUP(9^9,FIND(对照表!$E$2:$E$149,A3839),对照表!$C$2:$C$149),"省直")))</f>
        <v>齐齐哈尔</v>
      </c>
    </row>
    <row r="3840" customHeight="1" spans="1:16">
      <c r="A3840" s="12" t="s">
        <v>6447</v>
      </c>
      <c r="B3840" s="13" t="s">
        <v>6448</v>
      </c>
      <c r="C3840" s="12" t="s">
        <v>1042</v>
      </c>
      <c r="D3840" s="12" t="s">
        <v>35</v>
      </c>
      <c r="E3840" s="13" t="s">
        <v>36</v>
      </c>
      <c r="F3840" s="49">
        <v>1</v>
      </c>
      <c r="G3840" s="12" t="s">
        <v>46</v>
      </c>
      <c r="H3840" s="12" t="s">
        <v>38</v>
      </c>
      <c r="I3840" s="50" t="s">
        <v>39</v>
      </c>
      <c r="J3840" s="12" t="s">
        <v>6369</v>
      </c>
      <c r="K3840" s="12" t="s">
        <v>41</v>
      </c>
      <c r="L3840" s="12"/>
      <c r="M3840" s="12"/>
      <c r="N3840" s="12"/>
      <c r="O3840" s="14" t="s">
        <v>47</v>
      </c>
      <c r="P3840" s="5" t="str">
        <f>IF(OR(COUNTIF(A3840,"*省*"&amp;"*戒毒所*"),COUNTIF(A3840,"*省*"&amp;"*法院*"),COUNTIF(A3840,"*监狱*"),COUNTIF(A3840,"*省*"&amp;"*管教所*")),"省直",IFERROR(LOOKUP(9^9,FIND(对照表!$H$2:$H$14,A3840),对照表!$G$2:$G$14),IFERROR(LOOKUP(9^9,FIND(对照表!$E$2:$E$149,A3840),对照表!$C$2:$C$149),"省直")))</f>
        <v>齐齐哈尔</v>
      </c>
    </row>
    <row r="3841" customHeight="1" spans="1:16">
      <c r="A3841" s="12" t="s">
        <v>6449</v>
      </c>
      <c r="B3841" s="13" t="s">
        <v>6450</v>
      </c>
      <c r="C3841" s="12" t="s">
        <v>984</v>
      </c>
      <c r="D3841" s="12" t="s">
        <v>5918</v>
      </c>
      <c r="E3841" s="13" t="s">
        <v>36</v>
      </c>
      <c r="F3841" s="13">
        <v>1</v>
      </c>
      <c r="G3841" s="12" t="s">
        <v>37</v>
      </c>
      <c r="H3841" s="12" t="s">
        <v>38</v>
      </c>
      <c r="I3841" s="12" t="s">
        <v>39</v>
      </c>
      <c r="J3841" s="12" t="s">
        <v>6369</v>
      </c>
      <c r="K3841" s="12" t="s">
        <v>41</v>
      </c>
      <c r="L3841" s="12"/>
      <c r="M3841" s="12"/>
      <c r="N3841" s="12" t="s">
        <v>5940</v>
      </c>
      <c r="O3841" s="14" t="s">
        <v>47</v>
      </c>
      <c r="P3841" s="5" t="str">
        <f>IF(OR(COUNTIF(A3841,"*省*"&amp;"*戒毒所*"),COUNTIF(A3841,"*省*"&amp;"*法院*"),COUNTIF(A3841,"*监狱*"),COUNTIF(A3841,"*省*"&amp;"*管教所*")),"省直",IFERROR(LOOKUP(9^9,FIND(对照表!$H$2:$H$14,A3841),对照表!$G$2:$G$14),IFERROR(LOOKUP(9^9,FIND(对照表!$E$2:$E$149,A3841),对照表!$C$2:$C$149),"省直")))</f>
        <v>齐齐哈尔</v>
      </c>
    </row>
    <row r="3842" customHeight="1" spans="1:16">
      <c r="A3842" s="12" t="s">
        <v>6449</v>
      </c>
      <c r="B3842" s="13" t="s">
        <v>6450</v>
      </c>
      <c r="C3842" s="12" t="s">
        <v>984</v>
      </c>
      <c r="D3842" s="12" t="s">
        <v>5918</v>
      </c>
      <c r="E3842" s="13" t="s">
        <v>79</v>
      </c>
      <c r="F3842" s="13">
        <v>1</v>
      </c>
      <c r="G3842" s="12" t="s">
        <v>37</v>
      </c>
      <c r="H3842" s="12" t="s">
        <v>38</v>
      </c>
      <c r="I3842" s="12" t="s">
        <v>39</v>
      </c>
      <c r="J3842" s="12" t="s">
        <v>6369</v>
      </c>
      <c r="K3842" s="12" t="s">
        <v>41</v>
      </c>
      <c r="L3842" s="12"/>
      <c r="M3842" s="12"/>
      <c r="N3842" s="12" t="s">
        <v>5941</v>
      </c>
      <c r="O3842" s="14" t="s">
        <v>47</v>
      </c>
      <c r="P3842" s="5" t="str">
        <f>IF(OR(COUNTIF(A3842,"*省*"&amp;"*戒毒所*"),COUNTIF(A3842,"*省*"&amp;"*法院*"),COUNTIF(A3842,"*监狱*"),COUNTIF(A3842,"*省*"&amp;"*管教所*")),"省直",IFERROR(LOOKUP(9^9,FIND(对照表!$H$2:$H$14,A3842),对照表!$G$2:$G$14),IFERROR(LOOKUP(9^9,FIND(对照表!$E$2:$E$149,A3842),对照表!$C$2:$C$149),"省直")))</f>
        <v>齐齐哈尔</v>
      </c>
    </row>
    <row r="3843" customHeight="1" spans="1:16">
      <c r="A3843" s="12" t="s">
        <v>6451</v>
      </c>
      <c r="B3843" s="13" t="s">
        <v>6452</v>
      </c>
      <c r="C3843" s="12" t="s">
        <v>984</v>
      </c>
      <c r="D3843" s="12" t="s">
        <v>6180</v>
      </c>
      <c r="E3843" s="13" t="s">
        <v>36</v>
      </c>
      <c r="F3843" s="13">
        <v>1</v>
      </c>
      <c r="G3843" s="12" t="s">
        <v>37</v>
      </c>
      <c r="H3843" s="12" t="s">
        <v>38</v>
      </c>
      <c r="I3843" s="12" t="s">
        <v>39</v>
      </c>
      <c r="J3843" s="12" t="s">
        <v>6453</v>
      </c>
      <c r="K3843" s="12" t="s">
        <v>41</v>
      </c>
      <c r="L3843" s="12"/>
      <c r="M3843" s="12"/>
      <c r="N3843" s="12" t="s">
        <v>6454</v>
      </c>
      <c r="O3843" s="14" t="s">
        <v>47</v>
      </c>
      <c r="P3843" s="5" t="str">
        <f>IF(OR(COUNTIF(A3843,"*省*"&amp;"*戒毒所*"),COUNTIF(A3843,"*省*"&amp;"*法院*"),COUNTIF(A3843,"*监狱*"),COUNTIF(A3843,"*省*"&amp;"*管教所*")),"省直",IFERROR(LOOKUP(9^9,FIND(对照表!$H$2:$H$14,A3843),对照表!$G$2:$G$14),IFERROR(LOOKUP(9^9,FIND(对照表!$E$2:$E$149,A3843),对照表!$C$2:$C$149),"省直")))</f>
        <v>齐齐哈尔</v>
      </c>
    </row>
    <row r="3844" customHeight="1" spans="1:16">
      <c r="A3844" s="12" t="s">
        <v>6451</v>
      </c>
      <c r="B3844" s="13" t="s">
        <v>6452</v>
      </c>
      <c r="C3844" s="12" t="s">
        <v>984</v>
      </c>
      <c r="D3844" s="12" t="s">
        <v>5664</v>
      </c>
      <c r="E3844" s="13" t="s">
        <v>79</v>
      </c>
      <c r="F3844" s="13">
        <v>3</v>
      </c>
      <c r="G3844" s="12" t="s">
        <v>37</v>
      </c>
      <c r="H3844" s="12" t="s">
        <v>38</v>
      </c>
      <c r="I3844" s="12" t="s">
        <v>39</v>
      </c>
      <c r="J3844" s="8" t="s">
        <v>40</v>
      </c>
      <c r="K3844" s="12" t="s">
        <v>41</v>
      </c>
      <c r="L3844" s="12"/>
      <c r="M3844" s="12"/>
      <c r="N3844" s="12" t="s">
        <v>6359</v>
      </c>
      <c r="O3844" s="14" t="s">
        <v>47</v>
      </c>
      <c r="P3844" s="5" t="str">
        <f>IF(OR(COUNTIF(A3844,"*省*"&amp;"*戒毒所*"),COUNTIF(A3844,"*省*"&amp;"*法院*"),COUNTIF(A3844,"*监狱*"),COUNTIF(A3844,"*省*"&amp;"*管教所*")),"省直",IFERROR(LOOKUP(9^9,FIND(对照表!$H$2:$H$14,A3844),对照表!$G$2:$G$14),IFERROR(LOOKUP(9^9,FIND(对照表!$E$2:$E$149,A3844),对照表!$C$2:$C$149),"省直")))</f>
        <v>齐齐哈尔</v>
      </c>
    </row>
    <row r="3845" customHeight="1" spans="1:16">
      <c r="A3845" s="12" t="s">
        <v>6455</v>
      </c>
      <c r="B3845" s="13" t="s">
        <v>6456</v>
      </c>
      <c r="C3845" s="12" t="s">
        <v>984</v>
      </c>
      <c r="D3845" s="12" t="s">
        <v>5846</v>
      </c>
      <c r="E3845" s="13" t="s">
        <v>36</v>
      </c>
      <c r="F3845" s="49">
        <v>1</v>
      </c>
      <c r="G3845" s="12" t="s">
        <v>37</v>
      </c>
      <c r="H3845" s="12" t="s">
        <v>38</v>
      </c>
      <c r="I3845" s="50" t="s">
        <v>39</v>
      </c>
      <c r="J3845" s="12" t="s">
        <v>6369</v>
      </c>
      <c r="K3845" s="12" t="s">
        <v>41</v>
      </c>
      <c r="L3845" s="12"/>
      <c r="M3845" s="12"/>
      <c r="N3845" s="12" t="s">
        <v>5940</v>
      </c>
      <c r="O3845" s="14" t="s">
        <v>47</v>
      </c>
      <c r="P3845" s="5" t="str">
        <f>IF(OR(COUNTIF(A3845,"*省*"&amp;"*戒毒所*"),COUNTIF(A3845,"*省*"&amp;"*法院*"),COUNTIF(A3845,"*监狱*"),COUNTIF(A3845,"*省*"&amp;"*管教所*")),"省直",IFERROR(LOOKUP(9^9,FIND(对照表!$H$2:$H$14,A3845),对照表!$G$2:$G$14),IFERROR(LOOKUP(9^9,FIND(对照表!$E$2:$E$149,A3845),对照表!$C$2:$C$149),"省直")))</f>
        <v>齐齐哈尔</v>
      </c>
    </row>
    <row r="3846" customHeight="1" spans="1:16">
      <c r="A3846" s="12" t="s">
        <v>6455</v>
      </c>
      <c r="B3846" s="13" t="s">
        <v>6456</v>
      </c>
      <c r="C3846" s="12" t="s">
        <v>984</v>
      </c>
      <c r="D3846" s="12" t="s">
        <v>5846</v>
      </c>
      <c r="E3846" s="13" t="s">
        <v>79</v>
      </c>
      <c r="F3846" s="49">
        <v>1</v>
      </c>
      <c r="G3846" s="12" t="s">
        <v>37</v>
      </c>
      <c r="H3846" s="12" t="s">
        <v>38</v>
      </c>
      <c r="I3846" s="50" t="s">
        <v>39</v>
      </c>
      <c r="J3846" s="12" t="s">
        <v>6369</v>
      </c>
      <c r="K3846" s="12" t="s">
        <v>41</v>
      </c>
      <c r="L3846" s="12"/>
      <c r="M3846" s="12"/>
      <c r="N3846" s="12" t="s">
        <v>5941</v>
      </c>
      <c r="O3846" s="14" t="s">
        <v>47</v>
      </c>
      <c r="P3846" s="5" t="str">
        <f>IF(OR(COUNTIF(A3846,"*省*"&amp;"*戒毒所*"),COUNTIF(A3846,"*省*"&amp;"*法院*"),COUNTIF(A3846,"*监狱*"),COUNTIF(A3846,"*省*"&amp;"*管教所*")),"省直",IFERROR(LOOKUP(9^9,FIND(对照表!$H$2:$H$14,A3846),对照表!$G$2:$G$14),IFERROR(LOOKUP(9^9,FIND(对照表!$E$2:$E$149,A3846),对照表!$C$2:$C$149),"省直")))</f>
        <v>齐齐哈尔</v>
      </c>
    </row>
    <row r="3847" customHeight="1" spans="1:16">
      <c r="A3847" s="12" t="s">
        <v>6457</v>
      </c>
      <c r="B3847" s="13" t="s">
        <v>6458</v>
      </c>
      <c r="C3847" s="12" t="s">
        <v>984</v>
      </c>
      <c r="D3847" s="12" t="s">
        <v>5922</v>
      </c>
      <c r="E3847" s="13" t="s">
        <v>36</v>
      </c>
      <c r="F3847" s="13">
        <v>1</v>
      </c>
      <c r="G3847" s="12" t="s">
        <v>37</v>
      </c>
      <c r="H3847" s="12" t="s">
        <v>38</v>
      </c>
      <c r="I3847" s="12" t="s">
        <v>39</v>
      </c>
      <c r="J3847" s="12" t="s">
        <v>40</v>
      </c>
      <c r="K3847" s="12" t="s">
        <v>41</v>
      </c>
      <c r="L3847" s="12"/>
      <c r="M3847" s="12"/>
      <c r="N3847" s="12" t="s">
        <v>6431</v>
      </c>
      <c r="O3847" s="14" t="s">
        <v>47</v>
      </c>
      <c r="P3847" s="5" t="str">
        <f>IF(OR(COUNTIF(A3847,"*省*"&amp;"*戒毒所*"),COUNTIF(A3847,"*省*"&amp;"*法院*"),COUNTIF(A3847,"*监狱*"),COUNTIF(A3847,"*省*"&amp;"*管教所*")),"省直",IFERROR(LOOKUP(9^9,FIND(对照表!$H$2:$H$14,A3847),对照表!$G$2:$G$14),IFERROR(LOOKUP(9^9,FIND(对照表!$E$2:$E$149,A3847),对照表!$C$2:$C$149),"省直")))</f>
        <v>齐齐哈尔</v>
      </c>
    </row>
    <row r="3848" customHeight="1" spans="1:16">
      <c r="A3848" s="12" t="s">
        <v>6457</v>
      </c>
      <c r="B3848" s="13" t="s">
        <v>6458</v>
      </c>
      <c r="C3848" s="12" t="s">
        <v>984</v>
      </c>
      <c r="D3848" s="12" t="s">
        <v>5922</v>
      </c>
      <c r="E3848" s="13" t="s">
        <v>79</v>
      </c>
      <c r="F3848" s="13">
        <v>1</v>
      </c>
      <c r="G3848" s="12" t="s">
        <v>37</v>
      </c>
      <c r="H3848" s="12" t="s">
        <v>38</v>
      </c>
      <c r="I3848" s="12" t="s">
        <v>39</v>
      </c>
      <c r="J3848" s="12" t="s">
        <v>40</v>
      </c>
      <c r="K3848" s="12" t="s">
        <v>41</v>
      </c>
      <c r="L3848" s="12"/>
      <c r="M3848" s="12"/>
      <c r="N3848" s="12" t="s">
        <v>6432</v>
      </c>
      <c r="O3848" s="14" t="s">
        <v>47</v>
      </c>
      <c r="P3848" s="5" t="str">
        <f>IF(OR(COUNTIF(A3848,"*省*"&amp;"*戒毒所*"),COUNTIF(A3848,"*省*"&amp;"*法院*"),COUNTIF(A3848,"*监狱*"),COUNTIF(A3848,"*省*"&amp;"*管教所*")),"省直",IFERROR(LOOKUP(9^9,FIND(对照表!$H$2:$H$14,A3848),对照表!$G$2:$G$14),IFERROR(LOOKUP(9^9,FIND(对照表!$E$2:$E$149,A3848),对照表!$C$2:$C$149),"省直")))</f>
        <v>齐齐哈尔</v>
      </c>
    </row>
    <row r="3849" customHeight="1" spans="1:16">
      <c r="A3849" s="12" t="s">
        <v>6457</v>
      </c>
      <c r="B3849" s="13" t="s">
        <v>6458</v>
      </c>
      <c r="C3849" s="12" t="s">
        <v>6214</v>
      </c>
      <c r="D3849" s="12" t="s">
        <v>5863</v>
      </c>
      <c r="E3849" s="13" t="s">
        <v>81</v>
      </c>
      <c r="F3849" s="13">
        <v>1</v>
      </c>
      <c r="G3849" s="12" t="s">
        <v>37</v>
      </c>
      <c r="H3849" s="12" t="s">
        <v>38</v>
      </c>
      <c r="I3849" s="12" t="s">
        <v>39</v>
      </c>
      <c r="J3849" s="12" t="s">
        <v>40</v>
      </c>
      <c r="K3849" s="12" t="s">
        <v>41</v>
      </c>
      <c r="L3849" s="12"/>
      <c r="M3849" s="12"/>
      <c r="N3849" s="12" t="s">
        <v>6377</v>
      </c>
      <c r="O3849" s="14" t="s">
        <v>47</v>
      </c>
      <c r="P3849" s="5" t="str">
        <f>IF(OR(COUNTIF(A3849,"*省*"&amp;"*戒毒所*"),COUNTIF(A3849,"*省*"&amp;"*法院*"),COUNTIF(A3849,"*监狱*"),COUNTIF(A3849,"*省*"&amp;"*管教所*")),"省直",IFERROR(LOOKUP(9^9,FIND(对照表!$H$2:$H$14,A3849),对照表!$G$2:$G$14),IFERROR(LOOKUP(9^9,FIND(对照表!$E$2:$E$149,A3849),对照表!$C$2:$C$149),"省直")))</f>
        <v>齐齐哈尔</v>
      </c>
    </row>
    <row r="3850" customHeight="1" spans="1:16">
      <c r="A3850" s="12" t="s">
        <v>6457</v>
      </c>
      <c r="B3850" s="13" t="s">
        <v>6458</v>
      </c>
      <c r="C3850" s="12" t="s">
        <v>6214</v>
      </c>
      <c r="D3850" s="12" t="s">
        <v>5863</v>
      </c>
      <c r="E3850" s="13" t="s">
        <v>131</v>
      </c>
      <c r="F3850" s="13">
        <v>1</v>
      </c>
      <c r="G3850" s="12" t="s">
        <v>46</v>
      </c>
      <c r="H3850" s="12" t="s">
        <v>38</v>
      </c>
      <c r="I3850" s="12" t="s">
        <v>39</v>
      </c>
      <c r="J3850" s="12" t="s">
        <v>40</v>
      </c>
      <c r="K3850" s="12" t="s">
        <v>41</v>
      </c>
      <c r="L3850" s="12"/>
      <c r="M3850" s="12"/>
      <c r="N3850" s="12" t="s">
        <v>6377</v>
      </c>
      <c r="O3850" s="14" t="s">
        <v>47</v>
      </c>
      <c r="P3850" s="5" t="str">
        <f>IF(OR(COUNTIF(A3850,"*省*"&amp;"*戒毒所*"),COUNTIF(A3850,"*省*"&amp;"*法院*"),COUNTIF(A3850,"*监狱*"),COUNTIF(A3850,"*省*"&amp;"*管教所*")),"省直",IFERROR(LOOKUP(9^9,FIND(对照表!$H$2:$H$14,A3850),对照表!$G$2:$G$14),IFERROR(LOOKUP(9^9,FIND(对照表!$E$2:$E$149,A3850),对照表!$C$2:$C$149),"省直")))</f>
        <v>齐齐哈尔</v>
      </c>
    </row>
    <row r="3851" customHeight="1" spans="1:16">
      <c r="A3851" s="12" t="s">
        <v>6459</v>
      </c>
      <c r="B3851" s="13" t="s">
        <v>6460</v>
      </c>
      <c r="C3851" s="12" t="s">
        <v>984</v>
      </c>
      <c r="D3851" s="12" t="s">
        <v>5918</v>
      </c>
      <c r="E3851" s="13" t="s">
        <v>36</v>
      </c>
      <c r="F3851" s="13">
        <v>1</v>
      </c>
      <c r="G3851" s="12" t="s">
        <v>37</v>
      </c>
      <c r="H3851" s="12" t="s">
        <v>38</v>
      </c>
      <c r="I3851" s="12" t="s">
        <v>39</v>
      </c>
      <c r="J3851" s="12" t="s">
        <v>6369</v>
      </c>
      <c r="K3851" s="12" t="s">
        <v>41</v>
      </c>
      <c r="L3851" s="12"/>
      <c r="M3851" s="12"/>
      <c r="N3851" s="12" t="s">
        <v>5962</v>
      </c>
      <c r="O3851" s="14" t="s">
        <v>47</v>
      </c>
      <c r="P3851" s="5" t="str">
        <f>IF(OR(COUNTIF(A3851,"*省*"&amp;"*戒毒所*"),COUNTIF(A3851,"*省*"&amp;"*法院*"),COUNTIF(A3851,"*监狱*"),COUNTIF(A3851,"*省*"&amp;"*管教所*")),"省直",IFERROR(LOOKUP(9^9,FIND(对照表!$H$2:$H$14,A3851),对照表!$G$2:$G$14),IFERROR(LOOKUP(9^9,FIND(对照表!$E$2:$E$149,A3851),对照表!$C$2:$C$149),"省直")))</f>
        <v>齐齐哈尔</v>
      </c>
    </row>
    <row r="3852" customHeight="1" spans="1:16">
      <c r="A3852" s="12" t="s">
        <v>6461</v>
      </c>
      <c r="B3852" s="13" t="s">
        <v>6462</v>
      </c>
      <c r="C3852" s="12" t="s">
        <v>1042</v>
      </c>
      <c r="D3852" s="12" t="s">
        <v>35</v>
      </c>
      <c r="E3852" s="13" t="s">
        <v>36</v>
      </c>
      <c r="F3852" s="13">
        <v>1</v>
      </c>
      <c r="G3852" s="12" t="s">
        <v>37</v>
      </c>
      <c r="H3852" s="12" t="s">
        <v>38</v>
      </c>
      <c r="I3852" s="12" t="s">
        <v>39</v>
      </c>
      <c r="J3852" s="12" t="s">
        <v>6463</v>
      </c>
      <c r="K3852" s="12" t="s">
        <v>41</v>
      </c>
      <c r="L3852" s="12"/>
      <c r="M3852" s="12"/>
      <c r="N3852" s="12"/>
      <c r="O3852" s="14" t="s">
        <v>47</v>
      </c>
      <c r="P3852" s="5" t="str">
        <f>IF(OR(COUNTIF(A3852,"*省*"&amp;"*戒毒所*"),COUNTIF(A3852,"*省*"&amp;"*法院*"),COUNTIF(A3852,"*监狱*"),COUNTIF(A3852,"*省*"&amp;"*管教所*")),"省直",IFERROR(LOOKUP(9^9,FIND(对照表!$H$2:$H$14,A3852),对照表!$G$2:$G$14),IFERROR(LOOKUP(9^9,FIND(对照表!$E$2:$E$149,A3852),对照表!$C$2:$C$149),"省直")))</f>
        <v>齐齐哈尔</v>
      </c>
    </row>
    <row r="3853" customHeight="1" spans="1:16">
      <c r="A3853" s="12" t="s">
        <v>6464</v>
      </c>
      <c r="B3853" s="13" t="s">
        <v>6465</v>
      </c>
      <c r="C3853" s="12" t="s">
        <v>1042</v>
      </c>
      <c r="D3853" s="12" t="s">
        <v>35</v>
      </c>
      <c r="E3853" s="13" t="s">
        <v>36</v>
      </c>
      <c r="F3853" s="13">
        <v>1</v>
      </c>
      <c r="G3853" s="12" t="s">
        <v>37</v>
      </c>
      <c r="H3853" s="12" t="s">
        <v>38</v>
      </c>
      <c r="I3853" s="12" t="s">
        <v>39</v>
      </c>
      <c r="J3853" s="12" t="s">
        <v>1049</v>
      </c>
      <c r="K3853" s="12" t="s">
        <v>41</v>
      </c>
      <c r="L3853" s="12"/>
      <c r="M3853" s="12"/>
      <c r="N3853" s="12"/>
      <c r="O3853" s="14" t="s">
        <v>47</v>
      </c>
      <c r="P3853" s="5" t="str">
        <f>IF(OR(COUNTIF(A3853,"*省*"&amp;"*戒毒所*"),COUNTIF(A3853,"*省*"&amp;"*法院*"),COUNTIF(A3853,"*监狱*"),COUNTIF(A3853,"*省*"&amp;"*管教所*")),"省直",IFERROR(LOOKUP(9^9,FIND(对照表!$H$2:$H$14,A3853),对照表!$G$2:$G$14),IFERROR(LOOKUP(9^9,FIND(对照表!$E$2:$E$149,A3853),对照表!$C$2:$C$149),"省直")))</f>
        <v>双鸭山</v>
      </c>
    </row>
    <row r="3854" customHeight="1" spans="1:16">
      <c r="A3854" s="12" t="s">
        <v>6466</v>
      </c>
      <c r="B3854" s="13" t="s">
        <v>6467</v>
      </c>
      <c r="C3854" s="12" t="s">
        <v>6435</v>
      </c>
      <c r="D3854" s="12" t="s">
        <v>35</v>
      </c>
      <c r="E3854" s="13" t="s">
        <v>36</v>
      </c>
      <c r="F3854" s="13">
        <v>1</v>
      </c>
      <c r="G3854" s="12" t="s">
        <v>37</v>
      </c>
      <c r="H3854" s="12" t="s">
        <v>38</v>
      </c>
      <c r="I3854" s="12" t="s">
        <v>39</v>
      </c>
      <c r="J3854" s="12" t="s">
        <v>6369</v>
      </c>
      <c r="K3854" s="12" t="s">
        <v>41</v>
      </c>
      <c r="L3854" s="12"/>
      <c r="M3854" s="12"/>
      <c r="N3854" s="12" t="s">
        <v>986</v>
      </c>
      <c r="O3854" s="14" t="s">
        <v>47</v>
      </c>
      <c r="P3854" s="5" t="str">
        <f>IF(OR(COUNTIF(A3854,"*省*"&amp;"*戒毒所*"),COUNTIF(A3854,"*省*"&amp;"*法院*"),COUNTIF(A3854,"*监狱*"),COUNTIF(A3854,"*省*"&amp;"*管教所*")),"省直",IFERROR(LOOKUP(9^9,FIND(对照表!$H$2:$H$14,A3854),对照表!$G$2:$G$14),IFERROR(LOOKUP(9^9,FIND(对照表!$E$2:$E$149,A3854),对照表!$C$2:$C$149),"省直")))</f>
        <v>齐齐哈尔</v>
      </c>
    </row>
    <row r="3855" customHeight="1" spans="1:16">
      <c r="A3855" s="12" t="s">
        <v>6468</v>
      </c>
      <c r="B3855" s="13" t="s">
        <v>6469</v>
      </c>
      <c r="C3855" s="12" t="s">
        <v>984</v>
      </c>
      <c r="D3855" s="12" t="s">
        <v>5664</v>
      </c>
      <c r="E3855" s="13" t="s">
        <v>36</v>
      </c>
      <c r="F3855" s="13">
        <v>2</v>
      </c>
      <c r="G3855" s="12" t="s">
        <v>37</v>
      </c>
      <c r="H3855" s="12" t="s">
        <v>38</v>
      </c>
      <c r="I3855" s="12" t="s">
        <v>39</v>
      </c>
      <c r="J3855" s="12" t="s">
        <v>6470</v>
      </c>
      <c r="K3855" s="12" t="s">
        <v>41</v>
      </c>
      <c r="L3855" s="12"/>
      <c r="M3855" s="12"/>
      <c r="N3855" s="12" t="s">
        <v>6362</v>
      </c>
      <c r="O3855" s="14"/>
      <c r="P3855" s="5" t="str">
        <f>IF(OR(COUNTIF(A3855,"*省*"&amp;"*戒毒所*"),COUNTIF(A3855,"*省*"&amp;"*法院*"),COUNTIF(A3855,"*监狱*"),COUNTIF(A3855,"*省*"&amp;"*管教所*")),"省直",IFERROR(LOOKUP(9^9,FIND(对照表!$H$2:$H$14,A3855),对照表!$G$2:$G$14),IFERROR(LOOKUP(9^9,FIND(对照表!$E$2:$E$149,A3855),对照表!$C$2:$C$149),"省直")))</f>
        <v>齐齐哈尔</v>
      </c>
    </row>
    <row r="3856" customHeight="1" spans="1:16">
      <c r="A3856" s="12" t="s">
        <v>6468</v>
      </c>
      <c r="B3856" s="13" t="s">
        <v>6469</v>
      </c>
      <c r="C3856" s="12" t="s">
        <v>984</v>
      </c>
      <c r="D3856" s="12" t="s">
        <v>5664</v>
      </c>
      <c r="E3856" s="13" t="s">
        <v>79</v>
      </c>
      <c r="F3856" s="13">
        <v>1</v>
      </c>
      <c r="G3856" s="12" t="s">
        <v>37</v>
      </c>
      <c r="H3856" s="12" t="s">
        <v>38</v>
      </c>
      <c r="I3856" s="12" t="s">
        <v>39</v>
      </c>
      <c r="J3856" s="12" t="s">
        <v>6471</v>
      </c>
      <c r="K3856" s="12" t="s">
        <v>41</v>
      </c>
      <c r="L3856" s="12"/>
      <c r="M3856" s="12"/>
      <c r="N3856" s="12" t="s">
        <v>6362</v>
      </c>
      <c r="O3856" s="14"/>
      <c r="P3856" s="5" t="str">
        <f>IF(OR(COUNTIF(A3856,"*省*"&amp;"*戒毒所*"),COUNTIF(A3856,"*省*"&amp;"*法院*"),COUNTIF(A3856,"*监狱*"),COUNTIF(A3856,"*省*"&amp;"*管教所*")),"省直",IFERROR(LOOKUP(9^9,FIND(对照表!$H$2:$H$14,A3856),对照表!$G$2:$G$14),IFERROR(LOOKUP(9^9,FIND(对照表!$E$2:$E$149,A3856),对照表!$C$2:$C$149),"省直")))</f>
        <v>齐齐哈尔</v>
      </c>
    </row>
    <row r="3857" customHeight="1" spans="1:16">
      <c r="A3857" s="12" t="s">
        <v>6468</v>
      </c>
      <c r="B3857" s="13" t="s">
        <v>6469</v>
      </c>
      <c r="C3857" s="12" t="s">
        <v>984</v>
      </c>
      <c r="D3857" s="12" t="s">
        <v>5664</v>
      </c>
      <c r="E3857" s="13" t="s">
        <v>81</v>
      </c>
      <c r="F3857" s="13">
        <v>10</v>
      </c>
      <c r="G3857" s="12" t="s">
        <v>37</v>
      </c>
      <c r="H3857" s="12" t="s">
        <v>38</v>
      </c>
      <c r="I3857" s="12" t="s">
        <v>39</v>
      </c>
      <c r="J3857" s="12" t="s">
        <v>40</v>
      </c>
      <c r="K3857" s="12" t="s">
        <v>41</v>
      </c>
      <c r="L3857" s="12"/>
      <c r="M3857" s="12"/>
      <c r="N3857" s="12" t="s">
        <v>6359</v>
      </c>
      <c r="O3857" s="14"/>
      <c r="P3857" s="5" t="str">
        <f>IF(OR(COUNTIF(A3857,"*省*"&amp;"*戒毒所*"),COUNTIF(A3857,"*省*"&amp;"*法院*"),COUNTIF(A3857,"*监狱*"),COUNTIF(A3857,"*省*"&amp;"*管教所*")),"省直",IFERROR(LOOKUP(9^9,FIND(对照表!$H$2:$H$14,A3857),对照表!$G$2:$G$14),IFERROR(LOOKUP(9^9,FIND(对照表!$E$2:$E$149,A3857),对照表!$C$2:$C$149),"省直")))</f>
        <v>齐齐哈尔</v>
      </c>
    </row>
    <row r="3858" customHeight="1" spans="1:16">
      <c r="A3858" s="8" t="s">
        <v>6472</v>
      </c>
      <c r="B3858" s="9" t="s">
        <v>6473</v>
      </c>
      <c r="C3858" s="12" t="s">
        <v>1042</v>
      </c>
      <c r="D3858" s="12" t="s">
        <v>35</v>
      </c>
      <c r="E3858" s="13" t="s">
        <v>36</v>
      </c>
      <c r="F3858" s="9">
        <v>1</v>
      </c>
      <c r="G3858" s="8" t="s">
        <v>37</v>
      </c>
      <c r="H3858" s="12" t="s">
        <v>38</v>
      </c>
      <c r="I3858" s="12" t="s">
        <v>39</v>
      </c>
      <c r="J3858" s="12" t="s">
        <v>1049</v>
      </c>
      <c r="K3858" s="12" t="s">
        <v>41</v>
      </c>
      <c r="L3858" s="12"/>
      <c r="M3858" s="8"/>
      <c r="N3858" s="12" t="s">
        <v>992</v>
      </c>
      <c r="O3858" s="11"/>
      <c r="P3858" s="5" t="str">
        <f>IF(OR(COUNTIF(A3858,"*省*"&amp;"*戒毒所*"),COUNTIF(A3858,"*省*"&amp;"*法院*"),COUNTIF(A3858,"*监狱*"),COUNTIF(A3858,"*省*"&amp;"*管教所*")),"省直",IFERROR(LOOKUP(9^9,FIND(对照表!$H$2:$H$14,A3858),对照表!$G$2:$G$14),IFERROR(LOOKUP(9^9,FIND(对照表!$E$2:$E$149,A3858),对照表!$C$2:$C$149),"省直")))</f>
        <v>齐齐哈尔</v>
      </c>
    </row>
    <row r="3859" customHeight="1" spans="1:16">
      <c r="A3859" s="8" t="s">
        <v>6472</v>
      </c>
      <c r="B3859" s="9" t="s">
        <v>6473</v>
      </c>
      <c r="C3859" s="12" t="s">
        <v>1042</v>
      </c>
      <c r="D3859" s="12" t="s">
        <v>35</v>
      </c>
      <c r="E3859" s="13" t="s">
        <v>79</v>
      </c>
      <c r="F3859" s="9">
        <v>1</v>
      </c>
      <c r="G3859" s="8" t="s">
        <v>37</v>
      </c>
      <c r="H3859" s="12" t="s">
        <v>38</v>
      </c>
      <c r="I3859" s="12" t="s">
        <v>39</v>
      </c>
      <c r="J3859" s="12" t="s">
        <v>1049</v>
      </c>
      <c r="K3859" s="12" t="s">
        <v>41</v>
      </c>
      <c r="L3859" s="12"/>
      <c r="M3859" s="8"/>
      <c r="N3859" s="12" t="s">
        <v>993</v>
      </c>
      <c r="O3859" s="11"/>
      <c r="P3859" s="5" t="str">
        <f>IF(OR(COUNTIF(A3859,"*省*"&amp;"*戒毒所*"),COUNTIF(A3859,"*省*"&amp;"*法院*"),COUNTIF(A3859,"*监狱*"),COUNTIF(A3859,"*省*"&amp;"*管教所*")),"省直",IFERROR(LOOKUP(9^9,FIND(对照表!$H$2:$H$14,A3859),对照表!$G$2:$G$14),IFERROR(LOOKUP(9^9,FIND(对照表!$E$2:$E$149,A3859),对照表!$C$2:$C$149),"省直")))</f>
        <v>齐齐哈尔</v>
      </c>
    </row>
    <row r="3860" customHeight="1" spans="1:16">
      <c r="A3860" s="8" t="s">
        <v>6472</v>
      </c>
      <c r="B3860" s="9" t="s">
        <v>6473</v>
      </c>
      <c r="C3860" s="8" t="s">
        <v>984</v>
      </c>
      <c r="D3860" s="12" t="s">
        <v>5922</v>
      </c>
      <c r="E3860" s="13" t="s">
        <v>81</v>
      </c>
      <c r="F3860" s="9">
        <v>1</v>
      </c>
      <c r="G3860" s="8" t="s">
        <v>37</v>
      </c>
      <c r="H3860" s="12" t="s">
        <v>38</v>
      </c>
      <c r="I3860" s="12" t="s">
        <v>39</v>
      </c>
      <c r="J3860" s="12" t="s">
        <v>40</v>
      </c>
      <c r="K3860" s="12" t="s">
        <v>41</v>
      </c>
      <c r="L3860" s="12"/>
      <c r="M3860" s="8"/>
      <c r="N3860" s="23" t="s">
        <v>6393</v>
      </c>
      <c r="O3860" s="11"/>
      <c r="P3860" s="5" t="str">
        <f>IF(OR(COUNTIF(A3860,"*省*"&amp;"*戒毒所*"),COUNTIF(A3860,"*省*"&amp;"*法院*"),COUNTIF(A3860,"*监狱*"),COUNTIF(A3860,"*省*"&amp;"*管教所*")),"省直",IFERROR(LOOKUP(9^9,FIND(对照表!$H$2:$H$14,A3860),对照表!$G$2:$G$14),IFERROR(LOOKUP(9^9,FIND(对照表!$E$2:$E$149,A3860),对照表!$C$2:$C$149),"省直")))</f>
        <v>齐齐哈尔</v>
      </c>
    </row>
    <row r="3861" customHeight="1" spans="1:16">
      <c r="A3861" s="8" t="s">
        <v>6472</v>
      </c>
      <c r="B3861" s="9" t="s">
        <v>6473</v>
      </c>
      <c r="C3861" s="8" t="s">
        <v>984</v>
      </c>
      <c r="D3861" s="12" t="s">
        <v>5922</v>
      </c>
      <c r="E3861" s="13" t="s">
        <v>131</v>
      </c>
      <c r="F3861" s="9">
        <v>1</v>
      </c>
      <c r="G3861" s="8" t="s">
        <v>37</v>
      </c>
      <c r="H3861" s="12" t="s">
        <v>38</v>
      </c>
      <c r="I3861" s="12" t="s">
        <v>39</v>
      </c>
      <c r="J3861" s="12" t="s">
        <v>40</v>
      </c>
      <c r="K3861" s="12" t="s">
        <v>41</v>
      </c>
      <c r="L3861" s="12"/>
      <c r="M3861" s="8"/>
      <c r="N3861" s="23" t="s">
        <v>6394</v>
      </c>
      <c r="O3861" s="11"/>
      <c r="P3861" s="5" t="str">
        <f>IF(OR(COUNTIF(A3861,"*省*"&amp;"*戒毒所*"),COUNTIF(A3861,"*省*"&amp;"*法院*"),COUNTIF(A3861,"*监狱*"),COUNTIF(A3861,"*省*"&amp;"*管教所*")),"省直",IFERROR(LOOKUP(9^9,FIND(对照表!$H$2:$H$14,A3861),对照表!$G$2:$G$14),IFERROR(LOOKUP(9^9,FIND(对照表!$E$2:$E$149,A3861),对照表!$C$2:$C$149),"省直")))</f>
        <v>齐齐哈尔</v>
      </c>
    </row>
    <row r="3862" customHeight="1" spans="1:16">
      <c r="A3862" s="12" t="s">
        <v>6474</v>
      </c>
      <c r="B3862" s="13" t="s">
        <v>6475</v>
      </c>
      <c r="C3862" s="12" t="s">
        <v>1042</v>
      </c>
      <c r="D3862" s="12" t="s">
        <v>35</v>
      </c>
      <c r="E3862" s="13" t="s">
        <v>36</v>
      </c>
      <c r="F3862" s="13">
        <v>1</v>
      </c>
      <c r="G3862" s="12" t="s">
        <v>37</v>
      </c>
      <c r="H3862" s="12" t="s">
        <v>38</v>
      </c>
      <c r="I3862" s="12" t="s">
        <v>39</v>
      </c>
      <c r="J3862" s="12" t="s">
        <v>1106</v>
      </c>
      <c r="K3862" s="12" t="s">
        <v>41</v>
      </c>
      <c r="L3862" s="12"/>
      <c r="M3862" s="12"/>
      <c r="N3862" s="12"/>
      <c r="O3862" s="14"/>
      <c r="P3862" s="5" t="str">
        <f>IF(OR(COUNTIF(A3862,"*省*"&amp;"*戒毒所*"),COUNTIF(A3862,"*省*"&amp;"*法院*"),COUNTIF(A3862,"*监狱*"),COUNTIF(A3862,"*省*"&amp;"*管教所*")),"省直",IFERROR(LOOKUP(9^9,FIND(对照表!$H$2:$H$14,A3862),对照表!$G$2:$G$14),IFERROR(LOOKUP(9^9,FIND(对照表!$E$2:$E$149,A3862),对照表!$C$2:$C$149),"省直")))</f>
        <v>齐齐哈尔</v>
      </c>
    </row>
    <row r="3863" customHeight="1" spans="1:16">
      <c r="A3863" s="12" t="s">
        <v>6476</v>
      </c>
      <c r="B3863" s="13" t="s">
        <v>6477</v>
      </c>
      <c r="C3863" s="12" t="s">
        <v>1042</v>
      </c>
      <c r="D3863" s="12" t="s">
        <v>35</v>
      </c>
      <c r="E3863" s="13" t="s">
        <v>36</v>
      </c>
      <c r="F3863" s="13">
        <v>3</v>
      </c>
      <c r="G3863" s="12" t="s">
        <v>37</v>
      </c>
      <c r="H3863" s="12" t="s">
        <v>38</v>
      </c>
      <c r="I3863" s="12" t="s">
        <v>39</v>
      </c>
      <c r="J3863" s="12" t="s">
        <v>40</v>
      </c>
      <c r="K3863" s="12" t="s">
        <v>113</v>
      </c>
      <c r="L3863" s="12"/>
      <c r="M3863" s="12"/>
      <c r="N3863" s="12"/>
      <c r="O3863" s="14"/>
      <c r="P3863" s="5" t="str">
        <f>IF(OR(COUNTIF(A3863,"*省*"&amp;"*戒毒所*"),COUNTIF(A3863,"*省*"&amp;"*法院*"),COUNTIF(A3863,"*监狱*"),COUNTIF(A3863,"*省*"&amp;"*管教所*")),"省直",IFERROR(LOOKUP(9^9,FIND(对照表!$H$2:$H$14,A3863),对照表!$G$2:$G$14),IFERROR(LOOKUP(9^9,FIND(对照表!$E$2:$E$149,A3863),对照表!$C$2:$C$149),"省直")))</f>
        <v>齐齐哈尔</v>
      </c>
    </row>
    <row r="3864" customHeight="1" spans="1:16">
      <c r="A3864" s="12" t="s">
        <v>6478</v>
      </c>
      <c r="B3864" s="13" t="s">
        <v>6479</v>
      </c>
      <c r="C3864" s="12" t="s">
        <v>984</v>
      </c>
      <c r="D3864" s="12" t="s">
        <v>5664</v>
      </c>
      <c r="E3864" s="13" t="s">
        <v>36</v>
      </c>
      <c r="F3864" s="13">
        <v>4</v>
      </c>
      <c r="G3864" s="12" t="s">
        <v>46</v>
      </c>
      <c r="H3864" s="12" t="s">
        <v>361</v>
      </c>
      <c r="I3864" s="12" t="s">
        <v>39</v>
      </c>
      <c r="J3864" s="12" t="s">
        <v>40</v>
      </c>
      <c r="K3864" s="12" t="s">
        <v>41</v>
      </c>
      <c r="L3864" s="12"/>
      <c r="M3864" s="12"/>
      <c r="N3864" s="12" t="s">
        <v>6359</v>
      </c>
      <c r="O3864" s="14" t="s">
        <v>47</v>
      </c>
      <c r="P3864" s="5" t="str">
        <f>IF(OR(COUNTIF(A3864,"*省*"&amp;"*戒毒所*"),COUNTIF(A3864,"*省*"&amp;"*法院*"),COUNTIF(A3864,"*监狱*"),COUNTIF(A3864,"*省*"&amp;"*管教所*")),"省直",IFERROR(LOOKUP(9^9,FIND(对照表!$H$2:$H$14,A3864),对照表!$G$2:$G$14),IFERROR(LOOKUP(9^9,FIND(对照表!$E$2:$E$149,A3864),对照表!$C$2:$C$149),"省直")))</f>
        <v>齐齐哈尔</v>
      </c>
    </row>
    <row r="3865" customHeight="1" spans="1:16">
      <c r="A3865" s="12" t="s">
        <v>6478</v>
      </c>
      <c r="B3865" s="13" t="s">
        <v>6479</v>
      </c>
      <c r="C3865" s="12" t="s">
        <v>6480</v>
      </c>
      <c r="D3865" s="12" t="s">
        <v>5664</v>
      </c>
      <c r="E3865" s="13" t="s">
        <v>79</v>
      </c>
      <c r="F3865" s="13">
        <v>2</v>
      </c>
      <c r="G3865" s="12" t="s">
        <v>37</v>
      </c>
      <c r="H3865" s="12" t="s">
        <v>38</v>
      </c>
      <c r="I3865" s="12" t="s">
        <v>39</v>
      </c>
      <c r="J3865" s="12" t="s">
        <v>40</v>
      </c>
      <c r="K3865" s="12" t="s">
        <v>41</v>
      </c>
      <c r="L3865" s="12"/>
      <c r="M3865" s="12"/>
      <c r="N3865" s="12" t="s">
        <v>6359</v>
      </c>
      <c r="O3865" s="14" t="s">
        <v>47</v>
      </c>
      <c r="P3865" s="5" t="str">
        <f>IF(OR(COUNTIF(A3865,"*省*"&amp;"*戒毒所*"),COUNTIF(A3865,"*省*"&amp;"*法院*"),COUNTIF(A3865,"*监狱*"),COUNTIF(A3865,"*省*"&amp;"*管教所*")),"省直",IFERROR(LOOKUP(9^9,FIND(对照表!$H$2:$H$14,A3865),对照表!$G$2:$G$14),IFERROR(LOOKUP(9^9,FIND(对照表!$E$2:$E$149,A3865),对照表!$C$2:$C$149),"省直")))</f>
        <v>齐齐哈尔</v>
      </c>
    </row>
    <row r="3866" customHeight="1" spans="1:16">
      <c r="A3866" s="12" t="s">
        <v>6481</v>
      </c>
      <c r="B3866" s="13" t="s">
        <v>6482</v>
      </c>
      <c r="C3866" s="12" t="s">
        <v>1042</v>
      </c>
      <c r="D3866" s="12" t="s">
        <v>35</v>
      </c>
      <c r="E3866" s="13" t="s">
        <v>36</v>
      </c>
      <c r="F3866" s="49">
        <v>1</v>
      </c>
      <c r="G3866" s="12" t="s">
        <v>46</v>
      </c>
      <c r="H3866" s="12" t="s">
        <v>38</v>
      </c>
      <c r="I3866" s="50" t="s">
        <v>39</v>
      </c>
      <c r="J3866" s="12" t="s">
        <v>1106</v>
      </c>
      <c r="K3866" s="12" t="s">
        <v>41</v>
      </c>
      <c r="L3866" s="12"/>
      <c r="M3866" s="12"/>
      <c r="N3866" s="12"/>
      <c r="O3866" s="14" t="s">
        <v>47</v>
      </c>
      <c r="P3866" s="5" t="str">
        <f>IF(OR(COUNTIF(A3866,"*省*"&amp;"*戒毒所*"),COUNTIF(A3866,"*省*"&amp;"*法院*"),COUNTIF(A3866,"*监狱*"),COUNTIF(A3866,"*省*"&amp;"*管教所*")),"省直",IFERROR(LOOKUP(9^9,FIND(对照表!$H$2:$H$14,A3866),对照表!$G$2:$G$14),IFERROR(LOOKUP(9^9,FIND(对照表!$E$2:$E$149,A3866),对照表!$C$2:$C$149),"省直")))</f>
        <v>齐齐哈尔</v>
      </c>
    </row>
    <row r="3867" customHeight="1" spans="1:16">
      <c r="A3867" s="12" t="s">
        <v>6481</v>
      </c>
      <c r="B3867" s="13" t="s">
        <v>6482</v>
      </c>
      <c r="C3867" s="12" t="s">
        <v>1042</v>
      </c>
      <c r="D3867" s="12" t="s">
        <v>35</v>
      </c>
      <c r="E3867" s="13" t="s">
        <v>79</v>
      </c>
      <c r="F3867" s="49">
        <v>1</v>
      </c>
      <c r="G3867" s="12" t="s">
        <v>46</v>
      </c>
      <c r="H3867" s="12" t="s">
        <v>38</v>
      </c>
      <c r="I3867" s="50" t="s">
        <v>39</v>
      </c>
      <c r="J3867" s="12" t="s">
        <v>6428</v>
      </c>
      <c r="K3867" s="12" t="s">
        <v>41</v>
      </c>
      <c r="L3867" s="12"/>
      <c r="M3867" s="12"/>
      <c r="N3867" s="12"/>
      <c r="O3867" s="14" t="s">
        <v>47</v>
      </c>
      <c r="P3867" s="5" t="str">
        <f>IF(OR(COUNTIF(A3867,"*省*"&amp;"*戒毒所*"),COUNTIF(A3867,"*省*"&amp;"*法院*"),COUNTIF(A3867,"*监狱*"),COUNTIF(A3867,"*省*"&amp;"*管教所*")),"省直",IFERROR(LOOKUP(9^9,FIND(对照表!$H$2:$H$14,A3867),对照表!$G$2:$G$14),IFERROR(LOOKUP(9^9,FIND(对照表!$E$2:$E$149,A3867),对照表!$C$2:$C$149),"省直")))</f>
        <v>齐齐哈尔</v>
      </c>
    </row>
    <row r="3868" customHeight="1" spans="1:16">
      <c r="A3868" s="12" t="s">
        <v>6481</v>
      </c>
      <c r="B3868" s="13" t="s">
        <v>6482</v>
      </c>
      <c r="C3868" s="12" t="s">
        <v>1042</v>
      </c>
      <c r="D3868" s="12" t="s">
        <v>35</v>
      </c>
      <c r="E3868" s="13" t="s">
        <v>81</v>
      </c>
      <c r="F3868" s="49">
        <v>1</v>
      </c>
      <c r="G3868" s="12" t="s">
        <v>78</v>
      </c>
      <c r="H3868" s="12" t="s">
        <v>38</v>
      </c>
      <c r="I3868" s="50" t="s">
        <v>39</v>
      </c>
      <c r="J3868" s="12" t="s">
        <v>40</v>
      </c>
      <c r="K3868" s="12" t="s">
        <v>41</v>
      </c>
      <c r="L3868" s="12"/>
      <c r="M3868" s="12"/>
      <c r="N3868" s="12"/>
      <c r="O3868" s="14" t="s">
        <v>47</v>
      </c>
      <c r="P3868" s="5" t="str">
        <f>IF(OR(COUNTIF(A3868,"*省*"&amp;"*戒毒所*"),COUNTIF(A3868,"*省*"&amp;"*法院*"),COUNTIF(A3868,"*监狱*"),COUNTIF(A3868,"*省*"&amp;"*管教所*")),"省直",IFERROR(LOOKUP(9^9,FIND(对照表!$H$2:$H$14,A3868),对照表!$G$2:$G$14),IFERROR(LOOKUP(9^9,FIND(对照表!$E$2:$E$149,A3868),对照表!$C$2:$C$149),"省直")))</f>
        <v>齐齐哈尔</v>
      </c>
    </row>
    <row r="3869" customHeight="1" spans="1:16">
      <c r="A3869" s="12" t="s">
        <v>6483</v>
      </c>
      <c r="B3869" s="13" t="s">
        <v>6484</v>
      </c>
      <c r="C3869" s="12" t="s">
        <v>1042</v>
      </c>
      <c r="D3869" s="12" t="s">
        <v>35</v>
      </c>
      <c r="E3869" s="13" t="s">
        <v>36</v>
      </c>
      <c r="F3869" s="13">
        <v>1</v>
      </c>
      <c r="G3869" s="12" t="s">
        <v>37</v>
      </c>
      <c r="H3869" s="12" t="s">
        <v>38</v>
      </c>
      <c r="I3869" s="12" t="s">
        <v>39</v>
      </c>
      <c r="J3869" s="12" t="s">
        <v>6419</v>
      </c>
      <c r="K3869" s="12" t="s">
        <v>41</v>
      </c>
      <c r="L3869" s="12"/>
      <c r="M3869" s="12"/>
      <c r="N3869" s="12"/>
      <c r="O3869" s="14" t="s">
        <v>47</v>
      </c>
      <c r="P3869" s="5" t="str">
        <f>IF(OR(COUNTIF(A3869,"*省*"&amp;"*戒毒所*"),COUNTIF(A3869,"*省*"&amp;"*法院*"),COUNTIF(A3869,"*监狱*"),COUNTIF(A3869,"*省*"&amp;"*管教所*")),"省直",IFERROR(LOOKUP(9^9,FIND(对照表!$H$2:$H$14,A3869),对照表!$G$2:$G$14),IFERROR(LOOKUP(9^9,FIND(对照表!$E$2:$E$149,A3869),对照表!$C$2:$C$149),"省直")))</f>
        <v>齐齐哈尔</v>
      </c>
    </row>
    <row r="3870" customHeight="1" spans="1:16">
      <c r="A3870" s="12" t="s">
        <v>6483</v>
      </c>
      <c r="B3870" s="13" t="s">
        <v>6484</v>
      </c>
      <c r="C3870" s="12" t="s">
        <v>1042</v>
      </c>
      <c r="D3870" s="12" t="s">
        <v>35</v>
      </c>
      <c r="E3870" s="13" t="s">
        <v>79</v>
      </c>
      <c r="F3870" s="13">
        <v>1</v>
      </c>
      <c r="G3870" s="12" t="s">
        <v>37</v>
      </c>
      <c r="H3870" s="12" t="s">
        <v>38</v>
      </c>
      <c r="I3870" s="12" t="s">
        <v>39</v>
      </c>
      <c r="J3870" s="12" t="s">
        <v>6463</v>
      </c>
      <c r="K3870" s="12" t="s">
        <v>41</v>
      </c>
      <c r="L3870" s="12"/>
      <c r="M3870" s="12"/>
      <c r="N3870" s="12" t="s">
        <v>80</v>
      </c>
      <c r="O3870" s="14" t="s">
        <v>47</v>
      </c>
      <c r="P3870" s="5" t="str">
        <f>IF(OR(COUNTIF(A3870,"*省*"&amp;"*戒毒所*"),COUNTIF(A3870,"*省*"&amp;"*法院*"),COUNTIF(A3870,"*监狱*"),COUNTIF(A3870,"*省*"&amp;"*管教所*")),"省直",IFERROR(LOOKUP(9^9,FIND(对照表!$H$2:$H$14,A3870),对照表!$G$2:$G$14),IFERROR(LOOKUP(9^9,FIND(对照表!$E$2:$E$149,A3870),对照表!$C$2:$C$149),"省直")))</f>
        <v>齐齐哈尔</v>
      </c>
    </row>
    <row r="3871" customHeight="1" spans="1:16">
      <c r="A3871" s="12" t="s">
        <v>6483</v>
      </c>
      <c r="B3871" s="13" t="s">
        <v>6484</v>
      </c>
      <c r="C3871" s="12" t="s">
        <v>1042</v>
      </c>
      <c r="D3871" s="12" t="s">
        <v>35</v>
      </c>
      <c r="E3871" s="13" t="s">
        <v>81</v>
      </c>
      <c r="F3871" s="13">
        <v>1</v>
      </c>
      <c r="G3871" s="12" t="s">
        <v>37</v>
      </c>
      <c r="H3871" s="12" t="s">
        <v>38</v>
      </c>
      <c r="I3871" s="12" t="s">
        <v>39</v>
      </c>
      <c r="J3871" s="12" t="s">
        <v>6463</v>
      </c>
      <c r="K3871" s="12" t="s">
        <v>41</v>
      </c>
      <c r="L3871" s="12"/>
      <c r="M3871" s="12"/>
      <c r="N3871" s="12" t="s">
        <v>82</v>
      </c>
      <c r="O3871" s="14" t="s">
        <v>47</v>
      </c>
      <c r="P3871" s="5" t="str">
        <f>IF(OR(COUNTIF(A3871,"*省*"&amp;"*戒毒所*"),COUNTIF(A3871,"*省*"&amp;"*法院*"),COUNTIF(A3871,"*监狱*"),COUNTIF(A3871,"*省*"&amp;"*管教所*")),"省直",IFERROR(LOOKUP(9^9,FIND(对照表!$H$2:$H$14,A3871),对照表!$G$2:$G$14),IFERROR(LOOKUP(9^9,FIND(对照表!$E$2:$E$149,A3871),对照表!$C$2:$C$149),"省直")))</f>
        <v>齐齐哈尔</v>
      </c>
    </row>
    <row r="3872" customHeight="1" spans="1:16">
      <c r="A3872" s="12" t="s">
        <v>6485</v>
      </c>
      <c r="B3872" s="13" t="s">
        <v>6486</v>
      </c>
      <c r="C3872" s="12" t="s">
        <v>1042</v>
      </c>
      <c r="D3872" s="12" t="s">
        <v>35</v>
      </c>
      <c r="E3872" s="13" t="s">
        <v>36</v>
      </c>
      <c r="F3872" s="49">
        <v>1</v>
      </c>
      <c r="G3872" s="12" t="s">
        <v>46</v>
      </c>
      <c r="H3872" s="12" t="s">
        <v>38</v>
      </c>
      <c r="I3872" s="12" t="s">
        <v>39</v>
      </c>
      <c r="J3872" s="12" t="s">
        <v>6369</v>
      </c>
      <c r="K3872" s="12" t="s">
        <v>41</v>
      </c>
      <c r="L3872" s="12"/>
      <c r="M3872" s="12"/>
      <c r="N3872" s="12"/>
      <c r="O3872" s="14" t="s">
        <v>47</v>
      </c>
      <c r="P3872" s="5" t="str">
        <f>IF(OR(COUNTIF(A3872,"*省*"&amp;"*戒毒所*"),COUNTIF(A3872,"*省*"&amp;"*法院*"),COUNTIF(A3872,"*监狱*"),COUNTIF(A3872,"*省*"&amp;"*管教所*")),"省直",IFERROR(LOOKUP(9^9,FIND(对照表!$H$2:$H$14,A3872),对照表!$G$2:$G$14),IFERROR(LOOKUP(9^9,FIND(对照表!$E$2:$E$149,A3872),对照表!$C$2:$C$149),"省直")))</f>
        <v>齐齐哈尔</v>
      </c>
    </row>
    <row r="3873" customHeight="1" spans="1:16">
      <c r="A3873" s="12" t="s">
        <v>6487</v>
      </c>
      <c r="B3873" s="13" t="s">
        <v>6488</v>
      </c>
      <c r="C3873" s="12" t="s">
        <v>1042</v>
      </c>
      <c r="D3873" s="12" t="s">
        <v>35</v>
      </c>
      <c r="E3873" s="13" t="s">
        <v>36</v>
      </c>
      <c r="F3873" s="13">
        <v>2</v>
      </c>
      <c r="G3873" s="12" t="s">
        <v>46</v>
      </c>
      <c r="H3873" s="12" t="s">
        <v>38</v>
      </c>
      <c r="I3873" s="12" t="s">
        <v>39</v>
      </c>
      <c r="J3873" s="12" t="s">
        <v>6463</v>
      </c>
      <c r="K3873" s="12" t="s">
        <v>41</v>
      </c>
      <c r="L3873" s="12"/>
      <c r="M3873" s="12"/>
      <c r="N3873" s="12" t="s">
        <v>986</v>
      </c>
      <c r="O3873" s="14" t="s">
        <v>47</v>
      </c>
      <c r="P3873" s="5" t="str">
        <f>IF(OR(COUNTIF(A3873,"*省*"&amp;"*戒毒所*"),COUNTIF(A3873,"*省*"&amp;"*法院*"),COUNTIF(A3873,"*监狱*"),COUNTIF(A3873,"*省*"&amp;"*管教所*")),"省直",IFERROR(LOOKUP(9^9,FIND(对照表!$H$2:$H$14,A3873),对照表!$G$2:$G$14),IFERROR(LOOKUP(9^9,FIND(对照表!$E$2:$E$149,A3873),对照表!$C$2:$C$149),"省直")))</f>
        <v>齐齐哈尔</v>
      </c>
    </row>
    <row r="3874" customHeight="1" spans="1:16">
      <c r="A3874" s="12" t="s">
        <v>6487</v>
      </c>
      <c r="B3874" s="13" t="s">
        <v>6488</v>
      </c>
      <c r="C3874" s="12" t="s">
        <v>1042</v>
      </c>
      <c r="D3874" s="12" t="s">
        <v>35</v>
      </c>
      <c r="E3874" s="13" t="s">
        <v>79</v>
      </c>
      <c r="F3874" s="13">
        <v>1</v>
      </c>
      <c r="G3874" s="12" t="s">
        <v>46</v>
      </c>
      <c r="H3874" s="12" t="s">
        <v>38</v>
      </c>
      <c r="I3874" s="12" t="s">
        <v>39</v>
      </c>
      <c r="J3874" s="12" t="s">
        <v>6419</v>
      </c>
      <c r="K3874" s="12" t="s">
        <v>41</v>
      </c>
      <c r="L3874" s="12"/>
      <c r="M3874" s="12"/>
      <c r="N3874" s="12" t="s">
        <v>986</v>
      </c>
      <c r="O3874" s="14" t="s">
        <v>47</v>
      </c>
      <c r="P3874" s="5" t="str">
        <f>IF(OR(COUNTIF(A3874,"*省*"&amp;"*戒毒所*"),COUNTIF(A3874,"*省*"&amp;"*法院*"),COUNTIF(A3874,"*监狱*"),COUNTIF(A3874,"*省*"&amp;"*管教所*")),"省直",IFERROR(LOOKUP(9^9,FIND(对照表!$H$2:$H$14,A3874),对照表!$G$2:$G$14),IFERROR(LOOKUP(9^9,FIND(对照表!$E$2:$E$149,A3874),对照表!$C$2:$C$149),"省直")))</f>
        <v>齐齐哈尔</v>
      </c>
    </row>
    <row r="3875" customHeight="1" spans="1:16">
      <c r="A3875" s="12" t="s">
        <v>6487</v>
      </c>
      <c r="B3875" s="13" t="s">
        <v>6488</v>
      </c>
      <c r="C3875" s="12" t="s">
        <v>6214</v>
      </c>
      <c r="D3875" s="12" t="s">
        <v>5863</v>
      </c>
      <c r="E3875" s="13" t="s">
        <v>81</v>
      </c>
      <c r="F3875" s="13">
        <v>1</v>
      </c>
      <c r="G3875" s="12" t="s">
        <v>37</v>
      </c>
      <c r="H3875" s="12" t="s">
        <v>38</v>
      </c>
      <c r="I3875" s="12" t="s">
        <v>39</v>
      </c>
      <c r="J3875" s="12" t="s">
        <v>40</v>
      </c>
      <c r="K3875" s="12" t="s">
        <v>41</v>
      </c>
      <c r="L3875" s="12"/>
      <c r="M3875" s="12"/>
      <c r="N3875" s="12" t="s">
        <v>6489</v>
      </c>
      <c r="O3875" s="14" t="s">
        <v>47</v>
      </c>
      <c r="P3875" s="5" t="str">
        <f>IF(OR(COUNTIF(A3875,"*省*"&amp;"*戒毒所*"),COUNTIF(A3875,"*省*"&amp;"*法院*"),COUNTIF(A3875,"*监狱*"),COUNTIF(A3875,"*省*"&amp;"*管教所*")),"省直",IFERROR(LOOKUP(9^9,FIND(对照表!$H$2:$H$14,A3875),对照表!$G$2:$G$14),IFERROR(LOOKUP(9^9,FIND(对照表!$E$2:$E$149,A3875),对照表!$C$2:$C$149),"省直")))</f>
        <v>齐齐哈尔</v>
      </c>
    </row>
    <row r="3876" customHeight="1" spans="1:16">
      <c r="A3876" s="12" t="s">
        <v>6490</v>
      </c>
      <c r="B3876" s="13" t="s">
        <v>6491</v>
      </c>
      <c r="C3876" s="12" t="s">
        <v>984</v>
      </c>
      <c r="D3876" s="12" t="s">
        <v>5846</v>
      </c>
      <c r="E3876" s="13" t="s">
        <v>36</v>
      </c>
      <c r="F3876" s="49">
        <v>1</v>
      </c>
      <c r="G3876" s="12" t="s">
        <v>37</v>
      </c>
      <c r="H3876" s="12" t="s">
        <v>38</v>
      </c>
      <c r="I3876" s="50" t="s">
        <v>39</v>
      </c>
      <c r="J3876" s="12" t="s">
        <v>6369</v>
      </c>
      <c r="K3876" s="12" t="s">
        <v>41</v>
      </c>
      <c r="L3876" s="12"/>
      <c r="M3876" s="12"/>
      <c r="N3876" s="12" t="s">
        <v>5919</v>
      </c>
      <c r="O3876" s="14" t="s">
        <v>47</v>
      </c>
      <c r="P3876" s="5" t="str">
        <f>IF(OR(COUNTIF(A3876,"*省*"&amp;"*戒毒所*"),COUNTIF(A3876,"*省*"&amp;"*法院*"),COUNTIF(A3876,"*监狱*"),COUNTIF(A3876,"*省*"&amp;"*管教所*")),"省直",IFERROR(LOOKUP(9^9,FIND(对照表!$H$2:$H$14,A3876),对照表!$G$2:$G$14),IFERROR(LOOKUP(9^9,FIND(对照表!$E$2:$E$149,A3876),对照表!$C$2:$C$149),"省直")))</f>
        <v>齐齐哈尔</v>
      </c>
    </row>
    <row r="3877" customHeight="1" spans="1:16">
      <c r="A3877" s="12" t="s">
        <v>6490</v>
      </c>
      <c r="B3877" s="13" t="s">
        <v>6491</v>
      </c>
      <c r="C3877" s="12" t="s">
        <v>984</v>
      </c>
      <c r="D3877" s="12" t="s">
        <v>5846</v>
      </c>
      <c r="E3877" s="13" t="s">
        <v>79</v>
      </c>
      <c r="F3877" s="52">
        <v>1</v>
      </c>
      <c r="G3877" s="12" t="s">
        <v>136</v>
      </c>
      <c r="H3877" s="12" t="s">
        <v>38</v>
      </c>
      <c r="I3877" s="50" t="s">
        <v>39</v>
      </c>
      <c r="J3877" s="12" t="s">
        <v>6369</v>
      </c>
      <c r="K3877" s="12" t="s">
        <v>41</v>
      </c>
      <c r="L3877" s="12"/>
      <c r="M3877" s="12"/>
      <c r="N3877" s="12" t="s">
        <v>5962</v>
      </c>
      <c r="O3877" s="14" t="s">
        <v>47</v>
      </c>
      <c r="P3877" s="5" t="str">
        <f>IF(OR(COUNTIF(A3877,"*省*"&amp;"*戒毒所*"),COUNTIF(A3877,"*省*"&amp;"*法院*"),COUNTIF(A3877,"*监狱*"),COUNTIF(A3877,"*省*"&amp;"*管教所*")),"省直",IFERROR(LOOKUP(9^9,FIND(对照表!$H$2:$H$14,A3877),对照表!$G$2:$G$14),IFERROR(LOOKUP(9^9,FIND(对照表!$E$2:$E$149,A3877),对照表!$C$2:$C$149),"省直")))</f>
        <v>齐齐哈尔</v>
      </c>
    </row>
    <row r="3878" customHeight="1" spans="1:16">
      <c r="A3878" s="12" t="s">
        <v>6492</v>
      </c>
      <c r="B3878" s="13" t="s">
        <v>6493</v>
      </c>
      <c r="C3878" s="12" t="s">
        <v>1042</v>
      </c>
      <c r="D3878" s="12" t="s">
        <v>35</v>
      </c>
      <c r="E3878" s="13" t="s">
        <v>36</v>
      </c>
      <c r="F3878" s="13">
        <v>1</v>
      </c>
      <c r="G3878" s="12" t="s">
        <v>46</v>
      </c>
      <c r="H3878" s="12" t="s">
        <v>38</v>
      </c>
      <c r="I3878" s="12" t="s">
        <v>39</v>
      </c>
      <c r="J3878" s="12" t="s">
        <v>1049</v>
      </c>
      <c r="K3878" s="12" t="s">
        <v>41</v>
      </c>
      <c r="L3878" s="12"/>
      <c r="M3878" s="12"/>
      <c r="N3878" s="12"/>
      <c r="O3878" s="14" t="s">
        <v>47</v>
      </c>
      <c r="P3878" s="5" t="str">
        <f>IF(OR(COUNTIF(A3878,"*省*"&amp;"*戒毒所*"),COUNTIF(A3878,"*省*"&amp;"*法院*"),COUNTIF(A3878,"*监狱*"),COUNTIF(A3878,"*省*"&amp;"*管教所*")),"省直",IFERROR(LOOKUP(9^9,FIND(对照表!$H$2:$H$14,A3878),对照表!$G$2:$G$14),IFERROR(LOOKUP(9^9,FIND(对照表!$E$2:$E$149,A3878),对照表!$C$2:$C$149),"省直")))</f>
        <v>齐齐哈尔</v>
      </c>
    </row>
    <row r="3879" customHeight="1" spans="1:16">
      <c r="A3879" s="12" t="s">
        <v>6492</v>
      </c>
      <c r="B3879" s="13" t="s">
        <v>6493</v>
      </c>
      <c r="C3879" s="12" t="s">
        <v>984</v>
      </c>
      <c r="D3879" s="12" t="s">
        <v>5918</v>
      </c>
      <c r="E3879" s="13" t="s">
        <v>79</v>
      </c>
      <c r="F3879" s="13">
        <v>1</v>
      </c>
      <c r="G3879" s="12" t="s">
        <v>37</v>
      </c>
      <c r="H3879" s="12" t="s">
        <v>38</v>
      </c>
      <c r="I3879" s="12" t="s">
        <v>39</v>
      </c>
      <c r="J3879" s="12" t="s">
        <v>6369</v>
      </c>
      <c r="K3879" s="12" t="s">
        <v>41</v>
      </c>
      <c r="L3879" s="12"/>
      <c r="M3879" s="12"/>
      <c r="N3879" s="12" t="s">
        <v>5940</v>
      </c>
      <c r="O3879" s="14" t="s">
        <v>47</v>
      </c>
      <c r="P3879" s="5" t="str">
        <f>IF(OR(COUNTIF(A3879,"*省*"&amp;"*戒毒所*"),COUNTIF(A3879,"*省*"&amp;"*法院*"),COUNTIF(A3879,"*监狱*"),COUNTIF(A3879,"*省*"&amp;"*管教所*")),"省直",IFERROR(LOOKUP(9^9,FIND(对照表!$H$2:$H$14,A3879),对照表!$G$2:$G$14),IFERROR(LOOKUP(9^9,FIND(对照表!$E$2:$E$149,A3879),对照表!$C$2:$C$149),"省直")))</f>
        <v>齐齐哈尔</v>
      </c>
    </row>
    <row r="3880" customHeight="1" spans="1:16">
      <c r="A3880" s="12" t="s">
        <v>6492</v>
      </c>
      <c r="B3880" s="13" t="s">
        <v>6493</v>
      </c>
      <c r="C3880" s="12" t="s">
        <v>984</v>
      </c>
      <c r="D3880" s="12" t="s">
        <v>5918</v>
      </c>
      <c r="E3880" s="13" t="s">
        <v>81</v>
      </c>
      <c r="F3880" s="13">
        <v>1</v>
      </c>
      <c r="G3880" s="12" t="s">
        <v>37</v>
      </c>
      <c r="H3880" s="12" t="s">
        <v>38</v>
      </c>
      <c r="I3880" s="12" t="s">
        <v>39</v>
      </c>
      <c r="J3880" s="12" t="s">
        <v>6369</v>
      </c>
      <c r="K3880" s="12" t="s">
        <v>41</v>
      </c>
      <c r="L3880" s="12"/>
      <c r="M3880" s="12"/>
      <c r="N3880" s="12" t="s">
        <v>5941</v>
      </c>
      <c r="O3880" s="14" t="s">
        <v>47</v>
      </c>
      <c r="P3880" s="5" t="str">
        <f>IF(OR(COUNTIF(A3880,"*省*"&amp;"*戒毒所*"),COUNTIF(A3880,"*省*"&amp;"*法院*"),COUNTIF(A3880,"*监狱*"),COUNTIF(A3880,"*省*"&amp;"*管教所*")),"省直",IFERROR(LOOKUP(9^9,FIND(对照表!$H$2:$H$14,A3880),对照表!$G$2:$G$14),IFERROR(LOOKUP(9^9,FIND(对照表!$E$2:$E$149,A3880),对照表!$C$2:$C$149),"省直")))</f>
        <v>齐齐哈尔</v>
      </c>
    </row>
    <row r="3881" customHeight="1" spans="1:16">
      <c r="A3881" s="12" t="s">
        <v>6494</v>
      </c>
      <c r="B3881" s="13" t="s">
        <v>6495</v>
      </c>
      <c r="C3881" s="12" t="s">
        <v>984</v>
      </c>
      <c r="D3881" s="12" t="s">
        <v>5846</v>
      </c>
      <c r="E3881" s="13" t="s">
        <v>36</v>
      </c>
      <c r="F3881" s="49">
        <v>1</v>
      </c>
      <c r="G3881" s="12" t="s">
        <v>37</v>
      </c>
      <c r="H3881" s="12" t="s">
        <v>38</v>
      </c>
      <c r="I3881" s="50" t="s">
        <v>39</v>
      </c>
      <c r="J3881" s="12" t="s">
        <v>6369</v>
      </c>
      <c r="K3881" s="12" t="s">
        <v>41</v>
      </c>
      <c r="L3881" s="12"/>
      <c r="M3881" s="12"/>
      <c r="N3881" s="12" t="s">
        <v>5962</v>
      </c>
      <c r="O3881" s="14" t="s">
        <v>47</v>
      </c>
      <c r="P3881" s="5" t="str">
        <f>IF(OR(COUNTIF(A3881,"*省*"&amp;"*戒毒所*"),COUNTIF(A3881,"*省*"&amp;"*法院*"),COUNTIF(A3881,"*监狱*"),COUNTIF(A3881,"*省*"&amp;"*管教所*")),"省直",IFERROR(LOOKUP(9^9,FIND(对照表!$H$2:$H$14,A3881),对照表!$G$2:$G$14),IFERROR(LOOKUP(9^9,FIND(对照表!$E$2:$E$149,A3881),对照表!$C$2:$C$149),"省直")))</f>
        <v>齐齐哈尔</v>
      </c>
    </row>
    <row r="3882" customHeight="1" spans="1:16">
      <c r="A3882" s="12" t="s">
        <v>6494</v>
      </c>
      <c r="B3882" s="13" t="s">
        <v>6495</v>
      </c>
      <c r="C3882" s="12" t="s">
        <v>1042</v>
      </c>
      <c r="D3882" s="12" t="s">
        <v>35</v>
      </c>
      <c r="E3882" s="13" t="s">
        <v>79</v>
      </c>
      <c r="F3882" s="49">
        <v>1</v>
      </c>
      <c r="G3882" s="12" t="s">
        <v>46</v>
      </c>
      <c r="H3882" s="12" t="s">
        <v>38</v>
      </c>
      <c r="I3882" s="50" t="s">
        <v>39</v>
      </c>
      <c r="J3882" s="12" t="s">
        <v>1049</v>
      </c>
      <c r="K3882" s="12" t="s">
        <v>41</v>
      </c>
      <c r="L3882" s="12"/>
      <c r="M3882" s="12"/>
      <c r="N3882" s="12"/>
      <c r="O3882" s="14" t="s">
        <v>47</v>
      </c>
      <c r="P3882" s="5" t="str">
        <f>IF(OR(COUNTIF(A3882,"*省*"&amp;"*戒毒所*"),COUNTIF(A3882,"*省*"&amp;"*法院*"),COUNTIF(A3882,"*监狱*"),COUNTIF(A3882,"*省*"&amp;"*管教所*")),"省直",IFERROR(LOOKUP(9^9,FIND(对照表!$H$2:$H$14,A3882),对照表!$G$2:$G$14),IFERROR(LOOKUP(9^9,FIND(对照表!$E$2:$E$149,A3882),对照表!$C$2:$C$149),"省直")))</f>
        <v>齐齐哈尔</v>
      </c>
    </row>
    <row r="3883" customHeight="1" spans="1:16">
      <c r="A3883" s="12" t="s">
        <v>6496</v>
      </c>
      <c r="B3883" s="13" t="s">
        <v>6497</v>
      </c>
      <c r="C3883" s="12" t="s">
        <v>1042</v>
      </c>
      <c r="D3883" s="12" t="s">
        <v>35</v>
      </c>
      <c r="E3883" s="13" t="s">
        <v>36</v>
      </c>
      <c r="F3883" s="49">
        <v>1</v>
      </c>
      <c r="G3883" s="12" t="s">
        <v>46</v>
      </c>
      <c r="H3883" s="12" t="s">
        <v>38</v>
      </c>
      <c r="I3883" s="50" t="s">
        <v>39</v>
      </c>
      <c r="J3883" s="12" t="s">
        <v>6369</v>
      </c>
      <c r="K3883" s="12" t="s">
        <v>41</v>
      </c>
      <c r="L3883" s="12"/>
      <c r="M3883" s="12"/>
      <c r="N3883" s="12"/>
      <c r="O3883" s="14" t="s">
        <v>47</v>
      </c>
      <c r="P3883" s="5" t="str">
        <f>IF(OR(COUNTIF(A3883,"*省*"&amp;"*戒毒所*"),COUNTIF(A3883,"*省*"&amp;"*法院*"),COUNTIF(A3883,"*监狱*"),COUNTIF(A3883,"*省*"&amp;"*管教所*")),"省直",IFERROR(LOOKUP(9^9,FIND(对照表!$H$2:$H$14,A3883),对照表!$G$2:$G$14),IFERROR(LOOKUP(9^9,FIND(对照表!$E$2:$E$149,A3883),对照表!$C$2:$C$149),"省直")))</f>
        <v>齐齐哈尔</v>
      </c>
    </row>
    <row r="3884" customHeight="1" spans="1:16">
      <c r="A3884" s="12" t="s">
        <v>6496</v>
      </c>
      <c r="B3884" s="13" t="s">
        <v>6497</v>
      </c>
      <c r="C3884" s="12" t="s">
        <v>1042</v>
      </c>
      <c r="D3884" s="12" t="s">
        <v>35</v>
      </c>
      <c r="E3884" s="13" t="s">
        <v>79</v>
      </c>
      <c r="F3884" s="49">
        <v>1</v>
      </c>
      <c r="G3884" s="12" t="s">
        <v>46</v>
      </c>
      <c r="H3884" s="12" t="s">
        <v>38</v>
      </c>
      <c r="I3884" s="50" t="s">
        <v>39</v>
      </c>
      <c r="J3884" s="12" t="s">
        <v>6428</v>
      </c>
      <c r="K3884" s="12" t="s">
        <v>41</v>
      </c>
      <c r="L3884" s="12"/>
      <c r="M3884" s="12"/>
      <c r="N3884" s="12"/>
      <c r="O3884" s="14" t="s">
        <v>47</v>
      </c>
      <c r="P3884" s="5" t="str">
        <f>IF(OR(COUNTIF(A3884,"*省*"&amp;"*戒毒所*"),COUNTIF(A3884,"*省*"&amp;"*法院*"),COUNTIF(A3884,"*监狱*"),COUNTIF(A3884,"*省*"&amp;"*管教所*")),"省直",IFERROR(LOOKUP(9^9,FIND(对照表!$H$2:$H$14,A3884),对照表!$G$2:$G$14),IFERROR(LOOKUP(9^9,FIND(对照表!$E$2:$E$149,A3884),对照表!$C$2:$C$149),"省直")))</f>
        <v>齐齐哈尔</v>
      </c>
    </row>
    <row r="3885" customHeight="1" spans="1:16">
      <c r="A3885" s="12" t="s">
        <v>6498</v>
      </c>
      <c r="B3885" s="13" t="s">
        <v>6499</v>
      </c>
      <c r="C3885" s="12" t="s">
        <v>984</v>
      </c>
      <c r="D3885" s="12" t="s">
        <v>5922</v>
      </c>
      <c r="E3885" s="13" t="s">
        <v>36</v>
      </c>
      <c r="F3885" s="13">
        <v>3</v>
      </c>
      <c r="G3885" s="12" t="s">
        <v>46</v>
      </c>
      <c r="H3885" s="12" t="s">
        <v>38</v>
      </c>
      <c r="I3885" s="12" t="s">
        <v>39</v>
      </c>
      <c r="J3885" s="12" t="s">
        <v>40</v>
      </c>
      <c r="K3885" s="12" t="s">
        <v>41</v>
      </c>
      <c r="L3885" s="12"/>
      <c r="M3885" s="12"/>
      <c r="N3885" s="12" t="s">
        <v>6399</v>
      </c>
      <c r="O3885" s="14" t="s">
        <v>47</v>
      </c>
      <c r="P3885" s="5" t="str">
        <f>IF(OR(COUNTIF(A3885,"*省*"&amp;"*戒毒所*"),COUNTIF(A3885,"*省*"&amp;"*法院*"),COUNTIF(A3885,"*监狱*"),COUNTIF(A3885,"*省*"&amp;"*管教所*")),"省直",IFERROR(LOOKUP(9^9,FIND(对照表!$H$2:$H$14,A3885),对照表!$G$2:$G$14),IFERROR(LOOKUP(9^9,FIND(对照表!$E$2:$E$149,A3885),对照表!$C$2:$C$149),"省直")))</f>
        <v>齐齐哈尔</v>
      </c>
    </row>
    <row r="3886" customHeight="1" spans="1:16">
      <c r="A3886" s="12" t="s">
        <v>6500</v>
      </c>
      <c r="B3886" s="13" t="s">
        <v>6501</v>
      </c>
      <c r="C3886" s="12" t="s">
        <v>984</v>
      </c>
      <c r="D3886" s="12" t="s">
        <v>5918</v>
      </c>
      <c r="E3886" s="13" t="s">
        <v>36</v>
      </c>
      <c r="F3886" s="13">
        <v>1</v>
      </c>
      <c r="G3886" s="12" t="s">
        <v>37</v>
      </c>
      <c r="H3886" s="12" t="s">
        <v>38</v>
      </c>
      <c r="I3886" s="12" t="s">
        <v>39</v>
      </c>
      <c r="J3886" s="12" t="s">
        <v>6369</v>
      </c>
      <c r="K3886" s="12" t="s">
        <v>41</v>
      </c>
      <c r="L3886" s="12"/>
      <c r="M3886" s="12"/>
      <c r="N3886" s="12" t="s">
        <v>6390</v>
      </c>
      <c r="O3886" s="14" t="s">
        <v>47</v>
      </c>
      <c r="P3886" s="5" t="str">
        <f>IF(OR(COUNTIF(A3886,"*省*"&amp;"*戒毒所*"),COUNTIF(A3886,"*省*"&amp;"*法院*"),COUNTIF(A3886,"*监狱*"),COUNTIF(A3886,"*省*"&amp;"*管教所*")),"省直",IFERROR(LOOKUP(9^9,FIND(对照表!$H$2:$H$14,A3886),对照表!$G$2:$G$14),IFERROR(LOOKUP(9^9,FIND(对照表!$E$2:$E$149,A3886),对照表!$C$2:$C$149),"省直")))</f>
        <v>齐齐哈尔</v>
      </c>
    </row>
    <row r="3887" customHeight="1" spans="1:16">
      <c r="A3887" s="12" t="s">
        <v>6500</v>
      </c>
      <c r="B3887" s="13" t="s">
        <v>6501</v>
      </c>
      <c r="C3887" s="12" t="s">
        <v>1042</v>
      </c>
      <c r="D3887" s="12" t="s">
        <v>35</v>
      </c>
      <c r="E3887" s="13" t="s">
        <v>79</v>
      </c>
      <c r="F3887" s="13">
        <v>1</v>
      </c>
      <c r="G3887" s="12" t="s">
        <v>37</v>
      </c>
      <c r="H3887" s="12" t="s">
        <v>38</v>
      </c>
      <c r="I3887" s="12" t="s">
        <v>39</v>
      </c>
      <c r="J3887" s="12" t="s">
        <v>40</v>
      </c>
      <c r="K3887" s="12" t="s">
        <v>41</v>
      </c>
      <c r="L3887" s="12"/>
      <c r="M3887" s="12"/>
      <c r="N3887" s="12" t="s">
        <v>986</v>
      </c>
      <c r="O3887" s="14" t="s">
        <v>47</v>
      </c>
      <c r="P3887" s="5" t="str">
        <f>IF(OR(COUNTIF(A3887,"*省*"&amp;"*戒毒所*"),COUNTIF(A3887,"*省*"&amp;"*法院*"),COUNTIF(A3887,"*监狱*"),COUNTIF(A3887,"*省*"&amp;"*管教所*")),"省直",IFERROR(LOOKUP(9^9,FIND(对照表!$H$2:$H$14,A3887),对照表!$G$2:$G$14),IFERROR(LOOKUP(9^9,FIND(对照表!$E$2:$E$149,A3887),对照表!$C$2:$C$149),"省直")))</f>
        <v>齐齐哈尔</v>
      </c>
    </row>
    <row r="3888" customHeight="1" spans="1:16">
      <c r="A3888" s="12" t="s">
        <v>6502</v>
      </c>
      <c r="B3888" s="13" t="s">
        <v>6503</v>
      </c>
      <c r="C3888" s="12" t="s">
        <v>984</v>
      </c>
      <c r="D3888" s="12" t="s">
        <v>5918</v>
      </c>
      <c r="E3888" s="13" t="s">
        <v>36</v>
      </c>
      <c r="F3888" s="13">
        <v>1</v>
      </c>
      <c r="G3888" s="12" t="s">
        <v>37</v>
      </c>
      <c r="H3888" s="12" t="s">
        <v>38</v>
      </c>
      <c r="I3888" s="12" t="s">
        <v>39</v>
      </c>
      <c r="J3888" s="12" t="s">
        <v>6369</v>
      </c>
      <c r="K3888" s="12" t="s">
        <v>41</v>
      </c>
      <c r="L3888" s="12"/>
      <c r="M3888" s="12"/>
      <c r="N3888" s="12" t="s">
        <v>5962</v>
      </c>
      <c r="O3888" s="14" t="s">
        <v>47</v>
      </c>
      <c r="P3888" s="5" t="str">
        <f>IF(OR(COUNTIF(A3888,"*省*"&amp;"*戒毒所*"),COUNTIF(A3888,"*省*"&amp;"*法院*"),COUNTIF(A3888,"*监狱*"),COUNTIF(A3888,"*省*"&amp;"*管教所*")),"省直",IFERROR(LOOKUP(9^9,FIND(对照表!$H$2:$H$14,A3888),对照表!$G$2:$G$14),IFERROR(LOOKUP(9^9,FIND(对照表!$E$2:$E$149,A3888),对照表!$C$2:$C$149),"省直")))</f>
        <v>齐齐哈尔</v>
      </c>
    </row>
    <row r="3889" customHeight="1" spans="1:16">
      <c r="A3889" s="12" t="s">
        <v>6504</v>
      </c>
      <c r="B3889" s="13" t="s">
        <v>6505</v>
      </c>
      <c r="C3889" s="12" t="s">
        <v>984</v>
      </c>
      <c r="D3889" s="12" t="s">
        <v>5918</v>
      </c>
      <c r="E3889" s="13" t="s">
        <v>36</v>
      </c>
      <c r="F3889" s="13">
        <v>1</v>
      </c>
      <c r="G3889" s="12" t="s">
        <v>37</v>
      </c>
      <c r="H3889" s="12" t="s">
        <v>38</v>
      </c>
      <c r="I3889" s="12" t="s">
        <v>39</v>
      </c>
      <c r="J3889" s="39" t="s">
        <v>6369</v>
      </c>
      <c r="K3889" s="12" t="s">
        <v>41</v>
      </c>
      <c r="L3889" s="12"/>
      <c r="M3889" s="12"/>
      <c r="N3889" s="12" t="s">
        <v>5962</v>
      </c>
      <c r="O3889" s="14" t="s">
        <v>47</v>
      </c>
      <c r="P3889" s="5" t="str">
        <f>IF(OR(COUNTIF(A3889,"*省*"&amp;"*戒毒所*"),COUNTIF(A3889,"*省*"&amp;"*法院*"),COUNTIF(A3889,"*监狱*"),COUNTIF(A3889,"*省*"&amp;"*管教所*")),"省直",IFERROR(LOOKUP(9^9,FIND(对照表!$H$2:$H$14,A3889),对照表!$G$2:$G$14),IFERROR(LOOKUP(9^9,FIND(对照表!$E$2:$E$149,A3889),对照表!$C$2:$C$149),"省直")))</f>
        <v>齐齐哈尔</v>
      </c>
    </row>
    <row r="3890" customHeight="1" spans="1:16">
      <c r="A3890" s="12" t="s">
        <v>6506</v>
      </c>
      <c r="B3890" s="13" t="s">
        <v>6507</v>
      </c>
      <c r="C3890" s="12" t="s">
        <v>6214</v>
      </c>
      <c r="D3890" s="12" t="s">
        <v>5863</v>
      </c>
      <c r="E3890" s="13" t="s">
        <v>36</v>
      </c>
      <c r="F3890" s="13">
        <v>1</v>
      </c>
      <c r="G3890" s="12" t="s">
        <v>37</v>
      </c>
      <c r="H3890" s="12" t="s">
        <v>38</v>
      </c>
      <c r="I3890" s="12" t="s">
        <v>39</v>
      </c>
      <c r="J3890" s="12" t="s">
        <v>40</v>
      </c>
      <c r="K3890" s="12" t="s">
        <v>41</v>
      </c>
      <c r="L3890" s="12"/>
      <c r="M3890" s="12"/>
      <c r="N3890" s="12" t="s">
        <v>6377</v>
      </c>
      <c r="O3890" s="14" t="s">
        <v>47</v>
      </c>
      <c r="P3890" s="5" t="str">
        <f>IF(OR(COUNTIF(A3890,"*省*"&amp;"*戒毒所*"),COUNTIF(A3890,"*省*"&amp;"*法院*"),COUNTIF(A3890,"*监狱*"),COUNTIF(A3890,"*省*"&amp;"*管教所*")),"省直",IFERROR(LOOKUP(9^9,FIND(对照表!$H$2:$H$14,A3890),对照表!$G$2:$G$14),IFERROR(LOOKUP(9^9,FIND(对照表!$E$2:$E$149,A3890),对照表!$C$2:$C$149),"省直")))</f>
        <v>齐齐哈尔</v>
      </c>
    </row>
    <row r="3891" customHeight="1" spans="1:16">
      <c r="A3891" s="12" t="s">
        <v>6508</v>
      </c>
      <c r="B3891" s="13" t="s">
        <v>6509</v>
      </c>
      <c r="C3891" s="12" t="s">
        <v>1042</v>
      </c>
      <c r="D3891" s="12" t="s">
        <v>35</v>
      </c>
      <c r="E3891" s="13" t="s">
        <v>36</v>
      </c>
      <c r="F3891" s="13">
        <v>1</v>
      </c>
      <c r="G3891" s="12" t="s">
        <v>46</v>
      </c>
      <c r="H3891" s="12" t="s">
        <v>38</v>
      </c>
      <c r="I3891" s="12" t="s">
        <v>39</v>
      </c>
      <c r="J3891" s="12" t="s">
        <v>6419</v>
      </c>
      <c r="K3891" s="12" t="s">
        <v>41</v>
      </c>
      <c r="L3891" s="12"/>
      <c r="M3891" s="12"/>
      <c r="N3891" s="12"/>
      <c r="O3891" s="14" t="s">
        <v>47</v>
      </c>
      <c r="P3891" s="5" t="str">
        <f>IF(OR(COUNTIF(A3891,"*省*"&amp;"*戒毒所*"),COUNTIF(A3891,"*省*"&amp;"*法院*"),COUNTIF(A3891,"*监狱*"),COUNTIF(A3891,"*省*"&amp;"*管教所*")),"省直",IFERROR(LOOKUP(9^9,FIND(对照表!$H$2:$H$14,A3891),对照表!$G$2:$G$14),IFERROR(LOOKUP(9^9,FIND(对照表!$E$2:$E$149,A3891),对照表!$C$2:$C$149),"省直")))</f>
        <v>齐齐哈尔</v>
      </c>
    </row>
    <row r="3892" customHeight="1" spans="1:16">
      <c r="A3892" s="12" t="s">
        <v>6508</v>
      </c>
      <c r="B3892" s="13" t="s">
        <v>6509</v>
      </c>
      <c r="C3892" s="12" t="s">
        <v>1042</v>
      </c>
      <c r="D3892" s="12" t="s">
        <v>35</v>
      </c>
      <c r="E3892" s="13" t="s">
        <v>79</v>
      </c>
      <c r="F3892" s="13">
        <v>1</v>
      </c>
      <c r="G3892" s="12" t="s">
        <v>46</v>
      </c>
      <c r="H3892" s="12" t="s">
        <v>38</v>
      </c>
      <c r="I3892" s="12" t="s">
        <v>39</v>
      </c>
      <c r="J3892" s="12" t="s">
        <v>1049</v>
      </c>
      <c r="K3892" s="12" t="s">
        <v>41</v>
      </c>
      <c r="L3892" s="12"/>
      <c r="M3892" s="12"/>
      <c r="N3892" s="12"/>
      <c r="O3892" s="14" t="s">
        <v>47</v>
      </c>
      <c r="P3892" s="5" t="str">
        <f>IF(OR(COUNTIF(A3892,"*省*"&amp;"*戒毒所*"),COUNTIF(A3892,"*省*"&amp;"*法院*"),COUNTIF(A3892,"*监狱*"),COUNTIF(A3892,"*省*"&amp;"*管教所*")),"省直",IFERROR(LOOKUP(9^9,FIND(对照表!$H$2:$H$14,A3892),对照表!$G$2:$G$14),IFERROR(LOOKUP(9^9,FIND(对照表!$E$2:$E$149,A3892),对照表!$C$2:$C$149),"省直")))</f>
        <v>齐齐哈尔</v>
      </c>
    </row>
    <row r="3893" customHeight="1" spans="1:16">
      <c r="A3893" s="12" t="s">
        <v>6510</v>
      </c>
      <c r="B3893" s="13" t="s">
        <v>6511</v>
      </c>
      <c r="C3893" s="12" t="s">
        <v>6512</v>
      </c>
      <c r="D3893" s="12" t="s">
        <v>6054</v>
      </c>
      <c r="E3893" s="13" t="s">
        <v>36</v>
      </c>
      <c r="F3893" s="13">
        <v>1</v>
      </c>
      <c r="G3893" s="12" t="s">
        <v>37</v>
      </c>
      <c r="H3893" s="12" t="s">
        <v>38</v>
      </c>
      <c r="I3893" s="12" t="s">
        <v>39</v>
      </c>
      <c r="J3893" s="12" t="s">
        <v>5393</v>
      </c>
      <c r="K3893" s="12" t="s">
        <v>41</v>
      </c>
      <c r="L3893" s="12"/>
      <c r="M3893" s="12"/>
      <c r="N3893" s="12" t="s">
        <v>6513</v>
      </c>
      <c r="O3893" s="14"/>
      <c r="P3893" s="5" t="str">
        <f>IF(OR(COUNTIF(A3893,"*省*"&amp;"*戒毒所*"),COUNTIF(A3893,"*省*"&amp;"*法院*"),COUNTIF(A3893,"*监狱*"),COUNTIF(A3893,"*省*"&amp;"*管教所*")),"省直",IFERROR(LOOKUP(9^9,FIND(对照表!$H$2:$H$14,A3893),对照表!$G$2:$G$14),IFERROR(LOOKUP(9^9,FIND(对照表!$E$2:$E$149,A3893),对照表!$C$2:$C$149),"省直")))</f>
        <v>牡丹江</v>
      </c>
    </row>
    <row r="3894" customHeight="1" spans="1:16">
      <c r="A3894" s="12" t="s">
        <v>6510</v>
      </c>
      <c r="B3894" s="13" t="s">
        <v>6511</v>
      </c>
      <c r="C3894" s="12" t="s">
        <v>6514</v>
      </c>
      <c r="D3894" s="12" t="s">
        <v>6054</v>
      </c>
      <c r="E3894" s="13" t="s">
        <v>79</v>
      </c>
      <c r="F3894" s="13">
        <v>1</v>
      </c>
      <c r="G3894" s="12" t="s">
        <v>37</v>
      </c>
      <c r="H3894" s="12" t="s">
        <v>38</v>
      </c>
      <c r="I3894" s="12" t="s">
        <v>39</v>
      </c>
      <c r="J3894" s="12" t="s">
        <v>6515</v>
      </c>
      <c r="K3894" s="12" t="s">
        <v>41</v>
      </c>
      <c r="L3894" s="12"/>
      <c r="M3894" s="12"/>
      <c r="N3894" s="12" t="s">
        <v>6513</v>
      </c>
      <c r="O3894" s="14"/>
      <c r="P3894" s="5" t="str">
        <f>IF(OR(COUNTIF(A3894,"*省*"&amp;"*戒毒所*"),COUNTIF(A3894,"*省*"&amp;"*法院*"),COUNTIF(A3894,"*监狱*"),COUNTIF(A3894,"*省*"&amp;"*管教所*")),"省直",IFERROR(LOOKUP(9^9,FIND(对照表!$H$2:$H$14,A3894),对照表!$G$2:$G$14),IFERROR(LOOKUP(9^9,FIND(对照表!$E$2:$E$149,A3894),对照表!$C$2:$C$149),"省直")))</f>
        <v>牡丹江</v>
      </c>
    </row>
    <row r="3895" customHeight="1" spans="1:16">
      <c r="A3895" s="12" t="s">
        <v>6510</v>
      </c>
      <c r="B3895" s="13" t="s">
        <v>6511</v>
      </c>
      <c r="C3895" s="12" t="s">
        <v>6516</v>
      </c>
      <c r="D3895" s="12" t="s">
        <v>6054</v>
      </c>
      <c r="E3895" s="13" t="s">
        <v>81</v>
      </c>
      <c r="F3895" s="13">
        <v>1</v>
      </c>
      <c r="G3895" s="12" t="s">
        <v>37</v>
      </c>
      <c r="H3895" s="12" t="s">
        <v>38</v>
      </c>
      <c r="I3895" s="12" t="s">
        <v>39</v>
      </c>
      <c r="J3895" s="12" t="s">
        <v>5705</v>
      </c>
      <c r="K3895" s="12" t="s">
        <v>41</v>
      </c>
      <c r="L3895" s="12"/>
      <c r="M3895" s="12"/>
      <c r="N3895" s="12" t="s">
        <v>6517</v>
      </c>
      <c r="O3895" s="14"/>
      <c r="P3895" s="5" t="str">
        <f>IF(OR(COUNTIF(A3895,"*省*"&amp;"*戒毒所*"),COUNTIF(A3895,"*省*"&amp;"*法院*"),COUNTIF(A3895,"*监狱*"),COUNTIF(A3895,"*省*"&amp;"*管教所*")),"省直",IFERROR(LOOKUP(9^9,FIND(对照表!$H$2:$H$14,A3895),对照表!$G$2:$G$14),IFERROR(LOOKUP(9^9,FIND(对照表!$E$2:$E$149,A3895),对照表!$C$2:$C$149),"省直")))</f>
        <v>牡丹江</v>
      </c>
    </row>
    <row r="3896" customHeight="1" spans="1:16">
      <c r="A3896" s="12" t="s">
        <v>6510</v>
      </c>
      <c r="B3896" s="13" t="s">
        <v>6511</v>
      </c>
      <c r="C3896" s="12" t="s">
        <v>6518</v>
      </c>
      <c r="D3896" s="12" t="s">
        <v>6054</v>
      </c>
      <c r="E3896" s="13" t="s">
        <v>131</v>
      </c>
      <c r="F3896" s="13">
        <v>1</v>
      </c>
      <c r="G3896" s="12" t="s">
        <v>37</v>
      </c>
      <c r="H3896" s="12" t="s">
        <v>38</v>
      </c>
      <c r="I3896" s="12" t="s">
        <v>39</v>
      </c>
      <c r="J3896" s="12" t="s">
        <v>5705</v>
      </c>
      <c r="K3896" s="12" t="s">
        <v>41</v>
      </c>
      <c r="L3896" s="12"/>
      <c r="M3896" s="12"/>
      <c r="N3896" s="12" t="s">
        <v>6517</v>
      </c>
      <c r="O3896" s="14"/>
      <c r="P3896" s="5" t="str">
        <f>IF(OR(COUNTIF(A3896,"*省*"&amp;"*戒毒所*"),COUNTIF(A3896,"*省*"&amp;"*法院*"),COUNTIF(A3896,"*监狱*"),COUNTIF(A3896,"*省*"&amp;"*管教所*")),"省直",IFERROR(LOOKUP(9^9,FIND(对照表!$H$2:$H$14,A3896),对照表!$G$2:$G$14),IFERROR(LOOKUP(9^9,FIND(对照表!$E$2:$E$149,A3896),对照表!$C$2:$C$149),"省直")))</f>
        <v>牡丹江</v>
      </c>
    </row>
    <row r="3897" customHeight="1" spans="1:16">
      <c r="A3897" s="12" t="s">
        <v>6510</v>
      </c>
      <c r="B3897" s="13" t="s">
        <v>6511</v>
      </c>
      <c r="C3897" s="12" t="s">
        <v>6519</v>
      </c>
      <c r="D3897" s="12" t="s">
        <v>6054</v>
      </c>
      <c r="E3897" s="13" t="s">
        <v>132</v>
      </c>
      <c r="F3897" s="13">
        <v>10</v>
      </c>
      <c r="G3897" s="12" t="s">
        <v>37</v>
      </c>
      <c r="H3897" s="12" t="s">
        <v>38</v>
      </c>
      <c r="I3897" s="12" t="s">
        <v>39</v>
      </c>
      <c r="J3897" s="12" t="s">
        <v>6520</v>
      </c>
      <c r="K3897" s="12" t="s">
        <v>41</v>
      </c>
      <c r="L3897" s="12"/>
      <c r="M3897" s="12"/>
      <c r="N3897" s="12" t="s">
        <v>6513</v>
      </c>
      <c r="O3897" s="14"/>
      <c r="P3897" s="5" t="str">
        <f>IF(OR(COUNTIF(A3897,"*省*"&amp;"*戒毒所*"),COUNTIF(A3897,"*省*"&amp;"*法院*"),COUNTIF(A3897,"*监狱*"),COUNTIF(A3897,"*省*"&amp;"*管教所*")),"省直",IFERROR(LOOKUP(9^9,FIND(对照表!$H$2:$H$14,A3897),对照表!$G$2:$G$14),IFERROR(LOOKUP(9^9,FIND(对照表!$E$2:$E$149,A3897),对照表!$C$2:$C$149),"省直")))</f>
        <v>牡丹江</v>
      </c>
    </row>
    <row r="3898" customHeight="1" spans="1:16">
      <c r="A3898" s="12" t="s">
        <v>6510</v>
      </c>
      <c r="B3898" s="13" t="s">
        <v>6511</v>
      </c>
      <c r="C3898" s="12" t="s">
        <v>6521</v>
      </c>
      <c r="D3898" s="12" t="s">
        <v>6054</v>
      </c>
      <c r="E3898" s="13" t="s">
        <v>133</v>
      </c>
      <c r="F3898" s="13">
        <v>1</v>
      </c>
      <c r="G3898" s="12" t="s">
        <v>37</v>
      </c>
      <c r="H3898" s="12" t="s">
        <v>38</v>
      </c>
      <c r="I3898" s="12" t="s">
        <v>39</v>
      </c>
      <c r="J3898" s="26" t="s">
        <v>6522</v>
      </c>
      <c r="K3898" s="12" t="s">
        <v>41</v>
      </c>
      <c r="L3898" s="12"/>
      <c r="M3898" s="12"/>
      <c r="N3898" s="12" t="s">
        <v>6513</v>
      </c>
      <c r="O3898" s="14"/>
      <c r="P3898" s="5" t="str">
        <f>IF(OR(COUNTIF(A3898,"*省*"&amp;"*戒毒所*"),COUNTIF(A3898,"*省*"&amp;"*法院*"),COUNTIF(A3898,"*监狱*"),COUNTIF(A3898,"*省*"&amp;"*管教所*")),"省直",IFERROR(LOOKUP(9^9,FIND(对照表!$H$2:$H$14,A3898),对照表!$G$2:$G$14),IFERROR(LOOKUP(9^9,FIND(对照表!$E$2:$E$149,A3898),对照表!$C$2:$C$149),"省直")))</f>
        <v>牡丹江</v>
      </c>
    </row>
    <row r="3899" customHeight="1" spans="1:16">
      <c r="A3899" s="12" t="s">
        <v>6510</v>
      </c>
      <c r="B3899" s="13" t="s">
        <v>6511</v>
      </c>
      <c r="C3899" s="12" t="s">
        <v>6523</v>
      </c>
      <c r="D3899" s="12" t="s">
        <v>6054</v>
      </c>
      <c r="E3899" s="13" t="s">
        <v>1021</v>
      </c>
      <c r="F3899" s="13">
        <v>1</v>
      </c>
      <c r="G3899" s="12" t="s">
        <v>37</v>
      </c>
      <c r="H3899" s="12" t="s">
        <v>38</v>
      </c>
      <c r="I3899" s="12" t="s">
        <v>39</v>
      </c>
      <c r="J3899" s="26" t="s">
        <v>6524</v>
      </c>
      <c r="K3899" s="12" t="s">
        <v>41</v>
      </c>
      <c r="L3899" s="12"/>
      <c r="M3899" s="12"/>
      <c r="N3899" s="12" t="s">
        <v>6513</v>
      </c>
      <c r="O3899" s="14"/>
      <c r="P3899" s="5" t="str">
        <f>IF(OR(COUNTIF(A3899,"*省*"&amp;"*戒毒所*"),COUNTIF(A3899,"*省*"&amp;"*法院*"),COUNTIF(A3899,"*监狱*"),COUNTIF(A3899,"*省*"&amp;"*管教所*")),"省直",IFERROR(LOOKUP(9^9,FIND(对照表!$H$2:$H$14,A3899),对照表!$G$2:$G$14),IFERROR(LOOKUP(9^9,FIND(对照表!$E$2:$E$149,A3899),对照表!$C$2:$C$149),"省直")))</f>
        <v>牡丹江</v>
      </c>
    </row>
    <row r="3900" customHeight="1" spans="1:16">
      <c r="A3900" s="12" t="s">
        <v>6510</v>
      </c>
      <c r="B3900" s="13" t="s">
        <v>6511</v>
      </c>
      <c r="C3900" s="12" t="s">
        <v>6525</v>
      </c>
      <c r="D3900" s="12" t="s">
        <v>6054</v>
      </c>
      <c r="E3900" s="13" t="s">
        <v>1023</v>
      </c>
      <c r="F3900" s="13">
        <v>4</v>
      </c>
      <c r="G3900" s="12" t="s">
        <v>37</v>
      </c>
      <c r="H3900" s="12" t="s">
        <v>38</v>
      </c>
      <c r="I3900" s="12" t="s">
        <v>39</v>
      </c>
      <c r="J3900" s="26" t="s">
        <v>40</v>
      </c>
      <c r="K3900" s="12" t="s">
        <v>41</v>
      </c>
      <c r="L3900" s="12"/>
      <c r="M3900" s="12"/>
      <c r="N3900" s="12" t="s">
        <v>6513</v>
      </c>
      <c r="O3900" s="14"/>
      <c r="P3900" s="5" t="str">
        <f>IF(OR(COUNTIF(A3900,"*省*"&amp;"*戒毒所*"),COUNTIF(A3900,"*省*"&amp;"*法院*"),COUNTIF(A3900,"*监狱*"),COUNTIF(A3900,"*省*"&amp;"*管教所*")),"省直",IFERROR(LOOKUP(9^9,FIND(对照表!$H$2:$H$14,A3900),对照表!$G$2:$G$14),IFERROR(LOOKUP(9^9,FIND(对照表!$E$2:$E$149,A3900),对照表!$C$2:$C$149),"省直")))</f>
        <v>牡丹江</v>
      </c>
    </row>
    <row r="3901" customHeight="1" spans="1:16">
      <c r="A3901" s="12" t="s">
        <v>6510</v>
      </c>
      <c r="B3901" s="13" t="s">
        <v>6511</v>
      </c>
      <c r="C3901" s="12" t="s">
        <v>6525</v>
      </c>
      <c r="D3901" s="12" t="s">
        <v>6054</v>
      </c>
      <c r="E3901" s="13" t="s">
        <v>3337</v>
      </c>
      <c r="F3901" s="13">
        <v>10</v>
      </c>
      <c r="G3901" s="12" t="s">
        <v>37</v>
      </c>
      <c r="H3901" s="12" t="s">
        <v>38</v>
      </c>
      <c r="I3901" s="12" t="s">
        <v>39</v>
      </c>
      <c r="J3901" s="26" t="s">
        <v>40</v>
      </c>
      <c r="K3901" s="12" t="s">
        <v>41</v>
      </c>
      <c r="L3901" s="12"/>
      <c r="M3901" s="12"/>
      <c r="N3901" s="12" t="s">
        <v>6513</v>
      </c>
      <c r="O3901" s="14"/>
      <c r="P3901" s="5" t="str">
        <f>IF(OR(COUNTIF(A3901,"*省*"&amp;"*戒毒所*"),COUNTIF(A3901,"*省*"&amp;"*法院*"),COUNTIF(A3901,"*监狱*"),COUNTIF(A3901,"*省*"&amp;"*管教所*")),"省直",IFERROR(LOOKUP(9^9,FIND(对照表!$H$2:$H$14,A3901),对照表!$G$2:$G$14),IFERROR(LOOKUP(9^9,FIND(对照表!$E$2:$E$149,A3901),对照表!$C$2:$C$149),"省直")))</f>
        <v>牡丹江</v>
      </c>
    </row>
    <row r="3902" customHeight="1" spans="1:16">
      <c r="A3902" s="12" t="s">
        <v>6510</v>
      </c>
      <c r="B3902" s="13" t="s">
        <v>6511</v>
      </c>
      <c r="C3902" s="12" t="s">
        <v>6525</v>
      </c>
      <c r="D3902" s="12" t="s">
        <v>6054</v>
      </c>
      <c r="E3902" s="13">
        <v>10</v>
      </c>
      <c r="F3902" s="13">
        <v>10</v>
      </c>
      <c r="G3902" s="12" t="s">
        <v>37</v>
      </c>
      <c r="H3902" s="12" t="s">
        <v>38</v>
      </c>
      <c r="I3902" s="12" t="s">
        <v>39</v>
      </c>
      <c r="J3902" s="26" t="s">
        <v>40</v>
      </c>
      <c r="K3902" s="12" t="s">
        <v>41</v>
      </c>
      <c r="L3902" s="12"/>
      <c r="M3902" s="12"/>
      <c r="N3902" s="12" t="s">
        <v>6513</v>
      </c>
      <c r="O3902" s="14"/>
      <c r="P3902" s="5" t="str">
        <f>IF(OR(COUNTIF(A3902,"*省*"&amp;"*戒毒所*"),COUNTIF(A3902,"*省*"&amp;"*法院*"),COUNTIF(A3902,"*监狱*"),COUNTIF(A3902,"*省*"&amp;"*管教所*")),"省直",IFERROR(LOOKUP(9^9,FIND(对照表!$H$2:$H$14,A3902),对照表!$G$2:$G$14),IFERROR(LOOKUP(9^9,FIND(对照表!$E$2:$E$149,A3902),对照表!$C$2:$C$149),"省直")))</f>
        <v>牡丹江</v>
      </c>
    </row>
    <row r="3903" customHeight="1" spans="1:16">
      <c r="A3903" s="12" t="s">
        <v>6526</v>
      </c>
      <c r="B3903" s="13" t="s">
        <v>6527</v>
      </c>
      <c r="C3903" s="12" t="s">
        <v>6528</v>
      </c>
      <c r="D3903" s="12" t="s">
        <v>35</v>
      </c>
      <c r="E3903" s="13" t="s">
        <v>36</v>
      </c>
      <c r="F3903" s="13">
        <v>1</v>
      </c>
      <c r="G3903" s="12" t="s">
        <v>37</v>
      </c>
      <c r="H3903" s="12" t="s">
        <v>38</v>
      </c>
      <c r="I3903" s="12"/>
      <c r="J3903" s="12" t="s">
        <v>6529</v>
      </c>
      <c r="K3903" s="12" t="s">
        <v>41</v>
      </c>
      <c r="L3903" s="12"/>
      <c r="M3903" s="12"/>
      <c r="N3903" s="12" t="s">
        <v>80</v>
      </c>
      <c r="O3903" s="14"/>
      <c r="P3903" s="5" t="str">
        <f>IF(OR(COUNTIF(A3903,"*省*"&amp;"*戒毒所*"),COUNTIF(A3903,"*省*"&amp;"*法院*"),COUNTIF(A3903,"*监狱*"),COUNTIF(A3903,"*省*"&amp;"*管教所*")),"省直",IFERROR(LOOKUP(9^9,FIND(对照表!$H$2:$H$14,A3903),对照表!$G$2:$G$14),IFERROR(LOOKUP(9^9,FIND(对照表!$E$2:$E$149,A3903),对照表!$C$2:$C$149),"省直")))</f>
        <v>牡丹江</v>
      </c>
    </row>
    <row r="3904" customHeight="1" spans="1:16">
      <c r="A3904" s="12" t="s">
        <v>6526</v>
      </c>
      <c r="B3904" s="13" t="s">
        <v>6527</v>
      </c>
      <c r="C3904" s="12" t="s">
        <v>6528</v>
      </c>
      <c r="D3904" s="12" t="s">
        <v>35</v>
      </c>
      <c r="E3904" s="13" t="s">
        <v>79</v>
      </c>
      <c r="F3904" s="13">
        <v>1</v>
      </c>
      <c r="G3904" s="12" t="s">
        <v>37</v>
      </c>
      <c r="H3904" s="12" t="s">
        <v>38</v>
      </c>
      <c r="I3904" s="12"/>
      <c r="J3904" s="12" t="s">
        <v>6530</v>
      </c>
      <c r="K3904" s="12" t="s">
        <v>41</v>
      </c>
      <c r="L3904" s="12"/>
      <c r="M3904" s="12"/>
      <c r="N3904" s="12" t="s">
        <v>82</v>
      </c>
      <c r="O3904" s="14"/>
      <c r="P3904" s="5" t="str">
        <f>IF(OR(COUNTIF(A3904,"*省*"&amp;"*戒毒所*"),COUNTIF(A3904,"*省*"&amp;"*法院*"),COUNTIF(A3904,"*监狱*"),COUNTIF(A3904,"*省*"&amp;"*管教所*")),"省直",IFERROR(LOOKUP(9^9,FIND(对照表!$H$2:$H$14,A3904),对照表!$G$2:$G$14),IFERROR(LOOKUP(9^9,FIND(对照表!$E$2:$E$149,A3904),对照表!$C$2:$C$149),"省直")))</f>
        <v>牡丹江</v>
      </c>
    </row>
    <row r="3905" customHeight="1" spans="1:16">
      <c r="A3905" s="8" t="s">
        <v>6531</v>
      </c>
      <c r="B3905" s="9" t="s">
        <v>6532</v>
      </c>
      <c r="C3905" s="8" t="s">
        <v>6236</v>
      </c>
      <c r="D3905" s="12" t="s">
        <v>35</v>
      </c>
      <c r="E3905" s="13" t="s">
        <v>36</v>
      </c>
      <c r="F3905" s="9">
        <v>3</v>
      </c>
      <c r="G3905" s="8" t="s">
        <v>37</v>
      </c>
      <c r="H3905" s="8" t="s">
        <v>361</v>
      </c>
      <c r="I3905" s="8"/>
      <c r="J3905" s="8" t="s">
        <v>40</v>
      </c>
      <c r="K3905" s="12" t="s">
        <v>41</v>
      </c>
      <c r="L3905" s="8"/>
      <c r="M3905" s="8"/>
      <c r="N3905" s="12" t="s">
        <v>80</v>
      </c>
      <c r="O3905" s="14" t="s">
        <v>1702</v>
      </c>
      <c r="P3905" s="5" t="str">
        <f>IF(OR(COUNTIF(A3905,"*省*"&amp;"*戒毒所*"),COUNTIF(A3905,"*省*"&amp;"*法院*"),COUNTIF(A3905,"*监狱*"),COUNTIF(A3905,"*省*"&amp;"*管教所*")),"省直",IFERROR(LOOKUP(9^9,FIND(对照表!$H$2:$H$14,A3905),对照表!$G$2:$G$14),IFERROR(LOOKUP(9^9,FIND(对照表!$E$2:$E$149,A3905),对照表!$C$2:$C$149),"省直")))</f>
        <v>牡丹江</v>
      </c>
    </row>
    <row r="3906" customHeight="1" spans="1:16">
      <c r="A3906" s="8" t="s">
        <v>6531</v>
      </c>
      <c r="B3906" s="9" t="s">
        <v>6532</v>
      </c>
      <c r="C3906" s="8" t="s">
        <v>6236</v>
      </c>
      <c r="D3906" s="12" t="s">
        <v>35</v>
      </c>
      <c r="E3906" s="13" t="s">
        <v>79</v>
      </c>
      <c r="F3906" s="9">
        <v>3</v>
      </c>
      <c r="G3906" s="8" t="s">
        <v>37</v>
      </c>
      <c r="H3906" s="8" t="s">
        <v>361</v>
      </c>
      <c r="I3906" s="8"/>
      <c r="J3906" s="8" t="s">
        <v>40</v>
      </c>
      <c r="K3906" s="12" t="s">
        <v>41</v>
      </c>
      <c r="L3906" s="8"/>
      <c r="M3906" s="8"/>
      <c r="N3906" s="12" t="s">
        <v>82</v>
      </c>
      <c r="O3906" s="14" t="s">
        <v>1702</v>
      </c>
      <c r="P3906" s="5" t="str">
        <f>IF(OR(COUNTIF(A3906,"*省*"&amp;"*戒毒所*"),COUNTIF(A3906,"*省*"&amp;"*法院*"),COUNTIF(A3906,"*监狱*"),COUNTIF(A3906,"*省*"&amp;"*管教所*")),"省直",IFERROR(LOOKUP(9^9,FIND(对照表!$H$2:$H$14,A3906),对照表!$G$2:$G$14),IFERROR(LOOKUP(9^9,FIND(对照表!$E$2:$E$149,A3906),对照表!$C$2:$C$149),"省直")))</f>
        <v>牡丹江</v>
      </c>
    </row>
    <row r="3907" customHeight="1" spans="1:16">
      <c r="A3907" s="8" t="s">
        <v>6533</v>
      </c>
      <c r="B3907" s="9" t="s">
        <v>6534</v>
      </c>
      <c r="C3907" s="12" t="s">
        <v>6480</v>
      </c>
      <c r="D3907" s="12" t="s">
        <v>6054</v>
      </c>
      <c r="E3907" s="13" t="s">
        <v>36</v>
      </c>
      <c r="F3907" s="13">
        <v>2</v>
      </c>
      <c r="G3907" s="12" t="s">
        <v>37</v>
      </c>
      <c r="H3907" s="12" t="s">
        <v>361</v>
      </c>
      <c r="I3907" s="12"/>
      <c r="J3907" s="12" t="s">
        <v>40</v>
      </c>
      <c r="K3907" s="12" t="s">
        <v>41</v>
      </c>
      <c r="L3907" s="12"/>
      <c r="M3907" s="12"/>
      <c r="N3907" s="12" t="s">
        <v>6535</v>
      </c>
      <c r="O3907" s="14" t="s">
        <v>1702</v>
      </c>
      <c r="P3907" s="5" t="str">
        <f>IF(OR(COUNTIF(A3907,"*省*"&amp;"*戒毒所*"),COUNTIF(A3907,"*省*"&amp;"*法院*"),COUNTIF(A3907,"*监狱*"),COUNTIF(A3907,"*省*"&amp;"*管教所*")),"省直",IFERROR(LOOKUP(9^9,FIND(对照表!$H$2:$H$14,A3907),对照表!$G$2:$G$14),IFERROR(LOOKUP(9^9,FIND(对照表!$E$2:$E$149,A3907),对照表!$C$2:$C$149),"省直")))</f>
        <v>牡丹江</v>
      </c>
    </row>
    <row r="3908" customHeight="1" spans="1:16">
      <c r="A3908" s="8" t="s">
        <v>6533</v>
      </c>
      <c r="B3908" s="9" t="s">
        <v>6534</v>
      </c>
      <c r="C3908" s="12" t="s">
        <v>6480</v>
      </c>
      <c r="D3908" s="12" t="s">
        <v>6054</v>
      </c>
      <c r="E3908" s="13" t="s">
        <v>79</v>
      </c>
      <c r="F3908" s="13">
        <v>3</v>
      </c>
      <c r="G3908" s="12" t="s">
        <v>136</v>
      </c>
      <c r="H3908" s="12" t="s">
        <v>361</v>
      </c>
      <c r="I3908" s="12"/>
      <c r="J3908" s="12" t="s">
        <v>40</v>
      </c>
      <c r="K3908" s="12" t="s">
        <v>41</v>
      </c>
      <c r="L3908" s="12"/>
      <c r="M3908" s="12"/>
      <c r="N3908" s="12" t="s">
        <v>6535</v>
      </c>
      <c r="O3908" s="14" t="s">
        <v>1702</v>
      </c>
      <c r="P3908" s="5" t="str">
        <f>IF(OR(COUNTIF(A3908,"*省*"&amp;"*戒毒所*"),COUNTIF(A3908,"*省*"&amp;"*法院*"),COUNTIF(A3908,"*监狱*"),COUNTIF(A3908,"*省*"&amp;"*管教所*")),"省直",IFERROR(LOOKUP(9^9,FIND(对照表!$H$2:$H$14,A3908),对照表!$G$2:$G$14),IFERROR(LOOKUP(9^9,FIND(对照表!$E$2:$E$149,A3908),对照表!$C$2:$C$149),"省直")))</f>
        <v>牡丹江</v>
      </c>
    </row>
    <row r="3909" customHeight="1" spans="1:16">
      <c r="A3909" s="8" t="s">
        <v>6533</v>
      </c>
      <c r="B3909" s="9" t="s">
        <v>6534</v>
      </c>
      <c r="C3909" s="12" t="s">
        <v>6480</v>
      </c>
      <c r="D3909" s="12" t="s">
        <v>6054</v>
      </c>
      <c r="E3909" s="13" t="s">
        <v>81</v>
      </c>
      <c r="F3909" s="13">
        <v>1</v>
      </c>
      <c r="G3909" s="12" t="s">
        <v>37</v>
      </c>
      <c r="H3909" s="12" t="s">
        <v>38</v>
      </c>
      <c r="I3909" s="12"/>
      <c r="J3909" s="12" t="s">
        <v>6536</v>
      </c>
      <c r="K3909" s="12" t="s">
        <v>41</v>
      </c>
      <c r="L3909" s="12"/>
      <c r="M3909" s="12"/>
      <c r="N3909" s="12" t="s">
        <v>6535</v>
      </c>
      <c r="O3909" s="14" t="s">
        <v>1702</v>
      </c>
      <c r="P3909" s="5" t="str">
        <f>IF(OR(COUNTIF(A3909,"*省*"&amp;"*戒毒所*"),COUNTIF(A3909,"*省*"&amp;"*法院*"),COUNTIF(A3909,"*监狱*"),COUNTIF(A3909,"*省*"&amp;"*管教所*")),"省直",IFERROR(LOOKUP(9^9,FIND(对照表!$H$2:$H$14,A3909),对照表!$G$2:$G$14),IFERROR(LOOKUP(9^9,FIND(对照表!$E$2:$E$149,A3909),对照表!$C$2:$C$149),"省直")))</f>
        <v>牡丹江</v>
      </c>
    </row>
    <row r="3910" customHeight="1" spans="1:16">
      <c r="A3910" s="8" t="s">
        <v>6533</v>
      </c>
      <c r="B3910" s="9" t="s">
        <v>6534</v>
      </c>
      <c r="C3910" s="12" t="s">
        <v>6480</v>
      </c>
      <c r="D3910" s="12" t="s">
        <v>6054</v>
      </c>
      <c r="E3910" s="13" t="s">
        <v>131</v>
      </c>
      <c r="F3910" s="13">
        <v>1</v>
      </c>
      <c r="G3910" s="12" t="s">
        <v>37</v>
      </c>
      <c r="H3910" s="12" t="s">
        <v>38</v>
      </c>
      <c r="I3910" s="12"/>
      <c r="J3910" s="12" t="s">
        <v>6537</v>
      </c>
      <c r="K3910" s="12" t="s">
        <v>41</v>
      </c>
      <c r="L3910" s="12"/>
      <c r="M3910" s="12"/>
      <c r="N3910" s="12" t="s">
        <v>6535</v>
      </c>
      <c r="O3910" s="14" t="s">
        <v>1702</v>
      </c>
      <c r="P3910" s="5" t="str">
        <f>IF(OR(COUNTIF(A3910,"*省*"&amp;"*戒毒所*"),COUNTIF(A3910,"*省*"&amp;"*法院*"),COUNTIF(A3910,"*监狱*"),COUNTIF(A3910,"*省*"&amp;"*管教所*")),"省直",IFERROR(LOOKUP(9^9,FIND(对照表!$H$2:$H$14,A3910),对照表!$G$2:$G$14),IFERROR(LOOKUP(9^9,FIND(对照表!$E$2:$E$149,A3910),对照表!$C$2:$C$149),"省直")))</f>
        <v>牡丹江</v>
      </c>
    </row>
    <row r="3911" customHeight="1" spans="1:16">
      <c r="A3911" s="8" t="s">
        <v>6538</v>
      </c>
      <c r="B3911" s="9" t="s">
        <v>6539</v>
      </c>
      <c r="C3911" s="12" t="s">
        <v>6540</v>
      </c>
      <c r="D3911" s="12" t="s">
        <v>35</v>
      </c>
      <c r="E3911" s="13" t="s">
        <v>36</v>
      </c>
      <c r="F3911" s="13">
        <v>1</v>
      </c>
      <c r="G3911" s="12" t="s">
        <v>46</v>
      </c>
      <c r="H3911" s="12" t="s">
        <v>38</v>
      </c>
      <c r="I3911" s="12" t="s">
        <v>39</v>
      </c>
      <c r="J3911" s="12" t="s">
        <v>130</v>
      </c>
      <c r="K3911" s="12" t="s">
        <v>41</v>
      </c>
      <c r="L3911" s="12"/>
      <c r="M3911" s="12"/>
      <c r="N3911" s="12" t="s">
        <v>80</v>
      </c>
      <c r="O3911" s="14" t="s">
        <v>1702</v>
      </c>
      <c r="P3911" s="5" t="str">
        <f>IF(OR(COUNTIF(A3911,"*省*"&amp;"*戒毒所*"),COUNTIF(A3911,"*省*"&amp;"*法院*"),COUNTIF(A3911,"*监狱*"),COUNTIF(A3911,"*省*"&amp;"*管教所*")),"省直",IFERROR(LOOKUP(9^9,FIND(对照表!$H$2:$H$14,A3911),对照表!$G$2:$G$14),IFERROR(LOOKUP(9^9,FIND(对照表!$E$2:$E$149,A3911),对照表!$C$2:$C$149),"省直")))</f>
        <v>牡丹江</v>
      </c>
    </row>
    <row r="3912" customHeight="1" spans="1:16">
      <c r="A3912" s="8" t="s">
        <v>6538</v>
      </c>
      <c r="B3912" s="9" t="s">
        <v>6539</v>
      </c>
      <c r="C3912" s="12" t="s">
        <v>6540</v>
      </c>
      <c r="D3912" s="12" t="s">
        <v>35</v>
      </c>
      <c r="E3912" s="13" t="s">
        <v>79</v>
      </c>
      <c r="F3912" s="13">
        <v>1</v>
      </c>
      <c r="G3912" s="12" t="s">
        <v>46</v>
      </c>
      <c r="H3912" s="12" t="s">
        <v>38</v>
      </c>
      <c r="I3912" s="12" t="s">
        <v>39</v>
      </c>
      <c r="J3912" s="12" t="s">
        <v>130</v>
      </c>
      <c r="K3912" s="12" t="s">
        <v>41</v>
      </c>
      <c r="L3912" s="12"/>
      <c r="M3912" s="12"/>
      <c r="N3912" s="12" t="s">
        <v>82</v>
      </c>
      <c r="O3912" s="14" t="s">
        <v>1702</v>
      </c>
      <c r="P3912" s="5" t="str">
        <f>IF(OR(COUNTIF(A3912,"*省*"&amp;"*戒毒所*"),COUNTIF(A3912,"*省*"&amp;"*法院*"),COUNTIF(A3912,"*监狱*"),COUNTIF(A3912,"*省*"&amp;"*管教所*")),"省直",IFERROR(LOOKUP(9^9,FIND(对照表!$H$2:$H$14,A3912),对照表!$G$2:$G$14),IFERROR(LOOKUP(9^9,FIND(对照表!$E$2:$E$149,A3912),对照表!$C$2:$C$149),"省直")))</f>
        <v>牡丹江</v>
      </c>
    </row>
    <row r="3913" customHeight="1" spans="1:16">
      <c r="A3913" s="12" t="s">
        <v>6541</v>
      </c>
      <c r="B3913" s="13" t="s">
        <v>6542</v>
      </c>
      <c r="C3913" s="12" t="s">
        <v>6543</v>
      </c>
      <c r="D3913" s="12" t="s">
        <v>6054</v>
      </c>
      <c r="E3913" s="13" t="s">
        <v>36</v>
      </c>
      <c r="F3913" s="13">
        <v>1</v>
      </c>
      <c r="G3913" s="12" t="s">
        <v>37</v>
      </c>
      <c r="H3913" s="12" t="s">
        <v>38</v>
      </c>
      <c r="I3913" s="8" t="s">
        <v>39</v>
      </c>
      <c r="J3913" s="12" t="s">
        <v>6544</v>
      </c>
      <c r="K3913" s="12" t="s">
        <v>41</v>
      </c>
      <c r="L3913" s="12"/>
      <c r="M3913" s="12"/>
      <c r="N3913" s="12" t="s">
        <v>6545</v>
      </c>
      <c r="O3913" s="14" t="s">
        <v>1702</v>
      </c>
      <c r="P3913" s="5" t="str">
        <f>IF(OR(COUNTIF(A3913,"*省*"&amp;"*戒毒所*"),COUNTIF(A3913,"*省*"&amp;"*法院*"),COUNTIF(A3913,"*监狱*"),COUNTIF(A3913,"*省*"&amp;"*管教所*")),"省直",IFERROR(LOOKUP(9^9,FIND(对照表!$H$2:$H$14,A3913),对照表!$G$2:$G$14),IFERROR(LOOKUP(9^9,FIND(对照表!$E$2:$E$149,A3913),对照表!$C$2:$C$149),"省直")))</f>
        <v>牡丹江</v>
      </c>
    </row>
    <row r="3914" customHeight="1" spans="1:16">
      <c r="A3914" s="12" t="s">
        <v>6541</v>
      </c>
      <c r="B3914" s="13" t="s">
        <v>6542</v>
      </c>
      <c r="C3914" s="12" t="s">
        <v>6546</v>
      </c>
      <c r="D3914" s="12" t="s">
        <v>6054</v>
      </c>
      <c r="E3914" s="13" t="s">
        <v>79</v>
      </c>
      <c r="F3914" s="13">
        <v>1</v>
      </c>
      <c r="G3914" s="12" t="s">
        <v>37</v>
      </c>
      <c r="H3914" s="12" t="s">
        <v>38</v>
      </c>
      <c r="I3914" s="8" t="s">
        <v>39</v>
      </c>
      <c r="J3914" s="12" t="s">
        <v>6547</v>
      </c>
      <c r="K3914" s="12" t="s">
        <v>41</v>
      </c>
      <c r="L3914" s="12"/>
      <c r="M3914" s="12"/>
      <c r="N3914" s="12" t="s">
        <v>6545</v>
      </c>
      <c r="O3914" s="14" t="s">
        <v>1702</v>
      </c>
      <c r="P3914" s="5" t="str">
        <f>IF(OR(COUNTIF(A3914,"*省*"&amp;"*戒毒所*"),COUNTIF(A3914,"*省*"&amp;"*法院*"),COUNTIF(A3914,"*监狱*"),COUNTIF(A3914,"*省*"&amp;"*管教所*")),"省直",IFERROR(LOOKUP(9^9,FIND(对照表!$H$2:$H$14,A3914),对照表!$G$2:$G$14),IFERROR(LOOKUP(9^9,FIND(对照表!$E$2:$E$149,A3914),对照表!$C$2:$C$149),"省直")))</f>
        <v>牡丹江</v>
      </c>
    </row>
    <row r="3915" customHeight="1" spans="1:16">
      <c r="A3915" s="12" t="s">
        <v>6548</v>
      </c>
      <c r="B3915" s="13" t="s">
        <v>6549</v>
      </c>
      <c r="C3915" s="12" t="s">
        <v>5766</v>
      </c>
      <c r="D3915" s="12" t="s">
        <v>6054</v>
      </c>
      <c r="E3915" s="13" t="s">
        <v>36</v>
      </c>
      <c r="F3915" s="13">
        <v>1</v>
      </c>
      <c r="G3915" s="12" t="s">
        <v>37</v>
      </c>
      <c r="H3915" s="8" t="s">
        <v>38</v>
      </c>
      <c r="I3915" s="12"/>
      <c r="J3915" s="12" t="s">
        <v>6550</v>
      </c>
      <c r="K3915" s="12" t="s">
        <v>41</v>
      </c>
      <c r="L3915" s="12"/>
      <c r="M3915" s="12"/>
      <c r="N3915" s="8" t="s">
        <v>6551</v>
      </c>
      <c r="O3915" s="14" t="s">
        <v>1702</v>
      </c>
      <c r="P3915" s="5" t="str">
        <f>IF(OR(COUNTIF(A3915,"*省*"&amp;"*戒毒所*"),COUNTIF(A3915,"*省*"&amp;"*法院*"),COUNTIF(A3915,"*监狱*"),COUNTIF(A3915,"*省*"&amp;"*管教所*")),"省直",IFERROR(LOOKUP(9^9,FIND(对照表!$H$2:$H$14,A3915),对照表!$G$2:$G$14),IFERROR(LOOKUP(9^9,FIND(对照表!$E$2:$E$149,A3915),对照表!$C$2:$C$149),"省直")))</f>
        <v>牡丹江</v>
      </c>
    </row>
    <row r="3916" customHeight="1" spans="1:16">
      <c r="A3916" s="12" t="s">
        <v>6548</v>
      </c>
      <c r="B3916" s="13" t="s">
        <v>6549</v>
      </c>
      <c r="C3916" s="12" t="s">
        <v>6552</v>
      </c>
      <c r="D3916" s="12" t="s">
        <v>6054</v>
      </c>
      <c r="E3916" s="13" t="s">
        <v>79</v>
      </c>
      <c r="F3916" s="13">
        <v>3</v>
      </c>
      <c r="G3916" s="12" t="s">
        <v>37</v>
      </c>
      <c r="H3916" s="8" t="s">
        <v>38</v>
      </c>
      <c r="I3916" s="12"/>
      <c r="J3916" s="12" t="s">
        <v>6553</v>
      </c>
      <c r="K3916" s="12" t="s">
        <v>41</v>
      </c>
      <c r="L3916" s="12"/>
      <c r="M3916" s="12"/>
      <c r="N3916" s="8" t="s">
        <v>6551</v>
      </c>
      <c r="O3916" s="14" t="s">
        <v>1702</v>
      </c>
      <c r="P3916" s="5" t="str">
        <f>IF(OR(COUNTIF(A3916,"*省*"&amp;"*戒毒所*"),COUNTIF(A3916,"*省*"&amp;"*法院*"),COUNTIF(A3916,"*监狱*"),COUNTIF(A3916,"*省*"&amp;"*管教所*")),"省直",IFERROR(LOOKUP(9^9,FIND(对照表!$H$2:$H$14,A3916),对照表!$G$2:$G$14),IFERROR(LOOKUP(9^9,FIND(对照表!$E$2:$E$149,A3916),对照表!$C$2:$C$149),"省直")))</f>
        <v>牡丹江</v>
      </c>
    </row>
    <row r="3917" customHeight="1" spans="1:16">
      <c r="A3917" s="12" t="s">
        <v>6548</v>
      </c>
      <c r="B3917" s="13" t="s">
        <v>6549</v>
      </c>
      <c r="C3917" s="12" t="s">
        <v>6554</v>
      </c>
      <c r="D3917" s="12" t="s">
        <v>6054</v>
      </c>
      <c r="E3917" s="13" t="s">
        <v>81</v>
      </c>
      <c r="F3917" s="13">
        <v>1</v>
      </c>
      <c r="G3917" s="12" t="s">
        <v>37</v>
      </c>
      <c r="H3917" s="8" t="s">
        <v>38</v>
      </c>
      <c r="I3917" s="12"/>
      <c r="J3917" s="12" t="s">
        <v>235</v>
      </c>
      <c r="K3917" s="12" t="s">
        <v>41</v>
      </c>
      <c r="L3917" s="12"/>
      <c r="M3917" s="12"/>
      <c r="N3917" s="8" t="s">
        <v>6555</v>
      </c>
      <c r="O3917" s="14" t="s">
        <v>1702</v>
      </c>
      <c r="P3917" s="5" t="str">
        <f>IF(OR(COUNTIF(A3917,"*省*"&amp;"*戒毒所*"),COUNTIF(A3917,"*省*"&amp;"*法院*"),COUNTIF(A3917,"*监狱*"),COUNTIF(A3917,"*省*"&amp;"*管教所*")),"省直",IFERROR(LOOKUP(9^9,FIND(对照表!$H$2:$H$14,A3917),对照表!$G$2:$G$14),IFERROR(LOOKUP(9^9,FIND(对照表!$E$2:$E$149,A3917),对照表!$C$2:$C$149),"省直")))</f>
        <v>牡丹江</v>
      </c>
    </row>
    <row r="3918" customHeight="1" spans="1:16">
      <c r="A3918" s="12" t="s">
        <v>6548</v>
      </c>
      <c r="B3918" s="13" t="s">
        <v>6549</v>
      </c>
      <c r="C3918" s="12" t="s">
        <v>6554</v>
      </c>
      <c r="D3918" s="12" t="s">
        <v>6054</v>
      </c>
      <c r="E3918" s="13" t="s">
        <v>131</v>
      </c>
      <c r="F3918" s="13">
        <v>2</v>
      </c>
      <c r="G3918" s="12" t="s">
        <v>37</v>
      </c>
      <c r="H3918" s="8" t="s">
        <v>38</v>
      </c>
      <c r="I3918" s="12"/>
      <c r="J3918" s="12" t="s">
        <v>187</v>
      </c>
      <c r="K3918" s="12" t="s">
        <v>41</v>
      </c>
      <c r="L3918" s="12"/>
      <c r="M3918" s="12"/>
      <c r="N3918" s="8" t="s">
        <v>6556</v>
      </c>
      <c r="O3918" s="14" t="s">
        <v>1702</v>
      </c>
      <c r="P3918" s="5" t="str">
        <f>IF(OR(COUNTIF(A3918,"*省*"&amp;"*戒毒所*"),COUNTIF(A3918,"*省*"&amp;"*法院*"),COUNTIF(A3918,"*监狱*"),COUNTIF(A3918,"*省*"&amp;"*管教所*")),"省直",IFERROR(LOOKUP(9^9,FIND(对照表!$H$2:$H$14,A3918),对照表!$G$2:$G$14),IFERROR(LOOKUP(9^9,FIND(对照表!$E$2:$E$149,A3918),对照表!$C$2:$C$149),"省直")))</f>
        <v>牡丹江</v>
      </c>
    </row>
    <row r="3919" customHeight="1" spans="1:16">
      <c r="A3919" s="12" t="s">
        <v>6548</v>
      </c>
      <c r="B3919" s="13" t="s">
        <v>6549</v>
      </c>
      <c r="C3919" s="12" t="s">
        <v>6557</v>
      </c>
      <c r="D3919" s="12" t="s">
        <v>6054</v>
      </c>
      <c r="E3919" s="13" t="s">
        <v>132</v>
      </c>
      <c r="F3919" s="13">
        <v>1</v>
      </c>
      <c r="G3919" s="12" t="s">
        <v>37</v>
      </c>
      <c r="H3919" s="8" t="s">
        <v>38</v>
      </c>
      <c r="I3919" s="12"/>
      <c r="J3919" s="12" t="s">
        <v>6553</v>
      </c>
      <c r="K3919" s="12" t="s">
        <v>41</v>
      </c>
      <c r="L3919" s="12"/>
      <c r="M3919" s="12"/>
      <c r="N3919" s="8" t="s">
        <v>6558</v>
      </c>
      <c r="O3919" s="14" t="s">
        <v>1702</v>
      </c>
      <c r="P3919" s="5" t="str">
        <f>IF(OR(COUNTIF(A3919,"*省*"&amp;"*戒毒所*"),COUNTIF(A3919,"*省*"&amp;"*法院*"),COUNTIF(A3919,"*监狱*"),COUNTIF(A3919,"*省*"&amp;"*管教所*")),"省直",IFERROR(LOOKUP(9^9,FIND(对照表!$H$2:$H$14,A3919),对照表!$G$2:$G$14),IFERROR(LOOKUP(9^9,FIND(对照表!$E$2:$E$149,A3919),对照表!$C$2:$C$149),"省直")))</f>
        <v>牡丹江</v>
      </c>
    </row>
    <row r="3920" customHeight="1" spans="1:16">
      <c r="A3920" s="12" t="s">
        <v>6548</v>
      </c>
      <c r="B3920" s="13" t="s">
        <v>6549</v>
      </c>
      <c r="C3920" s="12" t="s">
        <v>5782</v>
      </c>
      <c r="D3920" s="12" t="s">
        <v>6054</v>
      </c>
      <c r="E3920" s="13" t="s">
        <v>133</v>
      </c>
      <c r="F3920" s="13">
        <v>1</v>
      </c>
      <c r="G3920" s="12" t="s">
        <v>46</v>
      </c>
      <c r="H3920" s="8" t="s">
        <v>361</v>
      </c>
      <c r="I3920" s="12"/>
      <c r="J3920" s="12" t="s">
        <v>40</v>
      </c>
      <c r="K3920" s="12" t="s">
        <v>41</v>
      </c>
      <c r="L3920" s="12"/>
      <c r="M3920" s="12"/>
      <c r="N3920" s="8" t="s">
        <v>6551</v>
      </c>
      <c r="O3920" s="14" t="s">
        <v>1702</v>
      </c>
      <c r="P3920" s="5" t="str">
        <f>IF(OR(COUNTIF(A3920,"*省*"&amp;"*戒毒所*"),COUNTIF(A3920,"*省*"&amp;"*法院*"),COUNTIF(A3920,"*监狱*"),COUNTIF(A3920,"*省*"&amp;"*管教所*")),"省直",IFERROR(LOOKUP(9^9,FIND(对照表!$H$2:$H$14,A3920),对照表!$G$2:$G$14),IFERROR(LOOKUP(9^9,FIND(对照表!$E$2:$E$149,A3920),对照表!$C$2:$C$149),"省直")))</f>
        <v>牡丹江</v>
      </c>
    </row>
    <row r="3921" customHeight="1" spans="1:16">
      <c r="A3921" s="12" t="s">
        <v>6548</v>
      </c>
      <c r="B3921" s="13" t="s">
        <v>6549</v>
      </c>
      <c r="C3921" s="12" t="s">
        <v>5782</v>
      </c>
      <c r="D3921" s="12" t="s">
        <v>6054</v>
      </c>
      <c r="E3921" s="13" t="s">
        <v>1021</v>
      </c>
      <c r="F3921" s="13">
        <v>1</v>
      </c>
      <c r="G3921" s="12" t="s">
        <v>37</v>
      </c>
      <c r="H3921" s="8" t="s">
        <v>361</v>
      </c>
      <c r="I3921" s="12"/>
      <c r="J3921" s="12" t="s">
        <v>40</v>
      </c>
      <c r="K3921" s="12" t="s">
        <v>41</v>
      </c>
      <c r="L3921" s="12"/>
      <c r="M3921" s="12"/>
      <c r="N3921" s="8" t="s">
        <v>6559</v>
      </c>
      <c r="O3921" s="14" t="s">
        <v>1702</v>
      </c>
      <c r="P3921" s="5" t="str">
        <f>IF(OR(COUNTIF(A3921,"*省*"&amp;"*戒毒所*"),COUNTIF(A3921,"*省*"&amp;"*法院*"),COUNTIF(A3921,"*监狱*"),COUNTIF(A3921,"*省*"&amp;"*管教所*")),"省直",IFERROR(LOOKUP(9^9,FIND(对照表!$H$2:$H$14,A3921),对照表!$G$2:$G$14),IFERROR(LOOKUP(9^9,FIND(对照表!$E$2:$E$149,A3921),对照表!$C$2:$C$149),"省直")))</f>
        <v>牡丹江</v>
      </c>
    </row>
    <row r="3922" customHeight="1" spans="1:16">
      <c r="A3922" s="12" t="s">
        <v>6560</v>
      </c>
      <c r="B3922" s="13" t="s">
        <v>6561</v>
      </c>
      <c r="C3922" s="12" t="s">
        <v>6562</v>
      </c>
      <c r="D3922" s="12" t="s">
        <v>6054</v>
      </c>
      <c r="E3922" s="13" t="s">
        <v>36</v>
      </c>
      <c r="F3922" s="13">
        <v>1</v>
      </c>
      <c r="G3922" s="12" t="s">
        <v>37</v>
      </c>
      <c r="H3922" s="12" t="s">
        <v>38</v>
      </c>
      <c r="I3922" s="12" t="s">
        <v>39</v>
      </c>
      <c r="J3922" s="12" t="s">
        <v>6563</v>
      </c>
      <c r="K3922" s="12" t="s">
        <v>41</v>
      </c>
      <c r="L3922" s="12"/>
      <c r="M3922" s="12"/>
      <c r="N3922" s="12" t="s">
        <v>6564</v>
      </c>
      <c r="O3922" s="14" t="s">
        <v>1702</v>
      </c>
      <c r="P3922" s="5" t="str">
        <f>IF(OR(COUNTIF(A3922,"*省*"&amp;"*戒毒所*"),COUNTIF(A3922,"*省*"&amp;"*法院*"),COUNTIF(A3922,"*监狱*"),COUNTIF(A3922,"*省*"&amp;"*管教所*")),"省直",IFERROR(LOOKUP(9^9,FIND(对照表!$H$2:$H$14,A3922),对照表!$G$2:$G$14),IFERROR(LOOKUP(9^9,FIND(对照表!$E$2:$E$149,A3922),对照表!$C$2:$C$149),"省直")))</f>
        <v>牡丹江</v>
      </c>
    </row>
    <row r="3923" customHeight="1" spans="1:16">
      <c r="A3923" s="12" t="s">
        <v>6560</v>
      </c>
      <c r="B3923" s="13" t="s">
        <v>6561</v>
      </c>
      <c r="C3923" s="12" t="s">
        <v>6565</v>
      </c>
      <c r="D3923" s="12" t="s">
        <v>6054</v>
      </c>
      <c r="E3923" s="13" t="s">
        <v>79</v>
      </c>
      <c r="F3923" s="13">
        <v>2</v>
      </c>
      <c r="G3923" s="12" t="s">
        <v>136</v>
      </c>
      <c r="H3923" s="12" t="s">
        <v>38</v>
      </c>
      <c r="I3923" s="12" t="s">
        <v>39</v>
      </c>
      <c r="J3923" s="12" t="s">
        <v>40</v>
      </c>
      <c r="K3923" s="12" t="s">
        <v>41</v>
      </c>
      <c r="L3923" s="12"/>
      <c r="M3923" s="12"/>
      <c r="N3923" s="12" t="s">
        <v>6566</v>
      </c>
      <c r="O3923" s="14" t="s">
        <v>1702</v>
      </c>
      <c r="P3923" s="5" t="str">
        <f>IF(OR(COUNTIF(A3923,"*省*"&amp;"*戒毒所*"),COUNTIF(A3923,"*省*"&amp;"*法院*"),COUNTIF(A3923,"*监狱*"),COUNTIF(A3923,"*省*"&amp;"*管教所*")),"省直",IFERROR(LOOKUP(9^9,FIND(对照表!$H$2:$H$14,A3923),对照表!$G$2:$G$14),IFERROR(LOOKUP(9^9,FIND(对照表!$E$2:$E$149,A3923),对照表!$C$2:$C$149),"省直")))</f>
        <v>牡丹江</v>
      </c>
    </row>
    <row r="3924" customHeight="1" spans="1:16">
      <c r="A3924" s="12" t="s">
        <v>6567</v>
      </c>
      <c r="B3924" s="13" t="s">
        <v>6568</v>
      </c>
      <c r="C3924" s="12" t="s">
        <v>6569</v>
      </c>
      <c r="D3924" s="12" t="s">
        <v>35</v>
      </c>
      <c r="E3924" s="13" t="s">
        <v>36</v>
      </c>
      <c r="F3924" s="13">
        <v>1</v>
      </c>
      <c r="G3924" s="12" t="s">
        <v>37</v>
      </c>
      <c r="H3924" s="12" t="s">
        <v>38</v>
      </c>
      <c r="I3924" s="12" t="s">
        <v>39</v>
      </c>
      <c r="J3924" s="12" t="s">
        <v>130</v>
      </c>
      <c r="K3924" s="12" t="s">
        <v>41</v>
      </c>
      <c r="L3924" s="12"/>
      <c r="M3924" s="12"/>
      <c r="N3924" s="12"/>
      <c r="O3924" s="14" t="s">
        <v>1702</v>
      </c>
      <c r="P3924" s="5" t="str">
        <f>IF(OR(COUNTIF(A3924,"*省*"&amp;"*戒毒所*"),COUNTIF(A3924,"*省*"&amp;"*法院*"),COUNTIF(A3924,"*监狱*"),COUNTIF(A3924,"*省*"&amp;"*管教所*")),"省直",IFERROR(LOOKUP(9^9,FIND(对照表!$H$2:$H$14,A3924),对照表!$G$2:$G$14),IFERROR(LOOKUP(9^9,FIND(对照表!$E$2:$E$149,A3924),对照表!$C$2:$C$149),"省直")))</f>
        <v>牡丹江</v>
      </c>
    </row>
    <row r="3925" customHeight="1" spans="1:16">
      <c r="A3925" s="12" t="s">
        <v>6570</v>
      </c>
      <c r="B3925" s="13" t="s">
        <v>6571</v>
      </c>
      <c r="C3925" s="12" t="s">
        <v>5809</v>
      </c>
      <c r="D3925" s="12" t="s">
        <v>6054</v>
      </c>
      <c r="E3925" s="13" t="s">
        <v>36</v>
      </c>
      <c r="F3925" s="13">
        <v>3</v>
      </c>
      <c r="G3925" s="8" t="s">
        <v>46</v>
      </c>
      <c r="H3925" s="12" t="s">
        <v>361</v>
      </c>
      <c r="I3925" s="12"/>
      <c r="J3925" s="12" t="s">
        <v>40</v>
      </c>
      <c r="K3925" s="12" t="s">
        <v>41</v>
      </c>
      <c r="L3925" s="12"/>
      <c r="M3925" s="15"/>
      <c r="N3925" s="12" t="s">
        <v>6572</v>
      </c>
      <c r="O3925" s="14" t="s">
        <v>1702</v>
      </c>
      <c r="P3925" s="5" t="str">
        <f>IF(OR(COUNTIF(A3925,"*省*"&amp;"*戒毒所*"),COUNTIF(A3925,"*省*"&amp;"*法院*"),COUNTIF(A3925,"*监狱*"),COUNTIF(A3925,"*省*"&amp;"*管教所*")),"省直",IFERROR(LOOKUP(9^9,FIND(对照表!$H$2:$H$14,A3925),对照表!$G$2:$G$14),IFERROR(LOOKUP(9^9,FIND(对照表!$E$2:$E$149,A3925),对照表!$C$2:$C$149),"省直")))</f>
        <v>牡丹江</v>
      </c>
    </row>
    <row r="3926" customHeight="1" spans="1:16">
      <c r="A3926" s="12" t="s">
        <v>6570</v>
      </c>
      <c r="B3926" s="13" t="s">
        <v>6571</v>
      </c>
      <c r="C3926" s="12" t="s">
        <v>6573</v>
      </c>
      <c r="D3926" s="12" t="s">
        <v>6054</v>
      </c>
      <c r="E3926" s="13" t="s">
        <v>79</v>
      </c>
      <c r="F3926" s="13">
        <v>2</v>
      </c>
      <c r="G3926" s="8" t="s">
        <v>46</v>
      </c>
      <c r="H3926" s="12" t="s">
        <v>361</v>
      </c>
      <c r="I3926" s="12"/>
      <c r="J3926" s="12" t="s">
        <v>40</v>
      </c>
      <c r="K3926" s="12" t="s">
        <v>41</v>
      </c>
      <c r="L3926" s="12"/>
      <c r="M3926" s="15"/>
      <c r="N3926" s="12" t="s">
        <v>6572</v>
      </c>
      <c r="O3926" s="14" t="s">
        <v>1702</v>
      </c>
      <c r="P3926" s="5" t="str">
        <f>IF(OR(COUNTIF(A3926,"*省*"&amp;"*戒毒所*"),COUNTIF(A3926,"*省*"&amp;"*法院*"),COUNTIF(A3926,"*监狱*"),COUNTIF(A3926,"*省*"&amp;"*管教所*")),"省直",IFERROR(LOOKUP(9^9,FIND(对照表!$H$2:$H$14,A3926),对照表!$G$2:$G$14),IFERROR(LOOKUP(9^9,FIND(对照表!$E$2:$E$149,A3926),对照表!$C$2:$C$149),"省直")))</f>
        <v>牡丹江</v>
      </c>
    </row>
    <row r="3927" customHeight="1" spans="1:16">
      <c r="A3927" s="12" t="s">
        <v>6574</v>
      </c>
      <c r="B3927" s="13" t="s">
        <v>6575</v>
      </c>
      <c r="C3927" s="12" t="s">
        <v>6576</v>
      </c>
      <c r="D3927" s="12" t="s">
        <v>35</v>
      </c>
      <c r="E3927" s="13" t="s">
        <v>36</v>
      </c>
      <c r="F3927" s="13">
        <v>1</v>
      </c>
      <c r="G3927" s="12" t="s">
        <v>37</v>
      </c>
      <c r="H3927" s="12" t="s">
        <v>38</v>
      </c>
      <c r="I3927" s="12"/>
      <c r="J3927" s="12" t="s">
        <v>1858</v>
      </c>
      <c r="K3927" s="12" t="s">
        <v>41</v>
      </c>
      <c r="L3927" s="12"/>
      <c r="M3927" s="12"/>
      <c r="N3927" s="12" t="s">
        <v>6577</v>
      </c>
      <c r="O3927" s="14" t="s">
        <v>1702</v>
      </c>
      <c r="P3927" s="5" t="str">
        <f>IF(OR(COUNTIF(A3927,"*省*"&amp;"*戒毒所*"),COUNTIF(A3927,"*省*"&amp;"*法院*"),COUNTIF(A3927,"*监狱*"),COUNTIF(A3927,"*省*"&amp;"*管教所*")),"省直",IFERROR(LOOKUP(9^9,FIND(对照表!$H$2:$H$14,A3927),对照表!$G$2:$G$14),IFERROR(LOOKUP(9^9,FIND(对照表!$E$2:$E$149,A3927),对照表!$C$2:$C$149),"省直")))</f>
        <v>牡丹江</v>
      </c>
    </row>
    <row r="3928" customHeight="1" spans="1:16">
      <c r="A3928" s="12" t="s">
        <v>6574</v>
      </c>
      <c r="B3928" s="13" t="s">
        <v>6575</v>
      </c>
      <c r="C3928" s="12" t="s">
        <v>6576</v>
      </c>
      <c r="D3928" s="12" t="s">
        <v>35</v>
      </c>
      <c r="E3928" s="13" t="s">
        <v>79</v>
      </c>
      <c r="F3928" s="13">
        <v>1</v>
      </c>
      <c r="G3928" s="12" t="s">
        <v>37</v>
      </c>
      <c r="H3928" s="12" t="s">
        <v>38</v>
      </c>
      <c r="I3928" s="12"/>
      <c r="J3928" s="12" t="s">
        <v>1858</v>
      </c>
      <c r="K3928" s="12" t="s">
        <v>41</v>
      </c>
      <c r="L3928" s="12"/>
      <c r="M3928" s="12"/>
      <c r="N3928" s="12" t="s">
        <v>6578</v>
      </c>
      <c r="O3928" s="14" t="s">
        <v>1702</v>
      </c>
      <c r="P3928" s="5" t="str">
        <f>IF(OR(COUNTIF(A3928,"*省*"&amp;"*戒毒所*"),COUNTIF(A3928,"*省*"&amp;"*法院*"),COUNTIF(A3928,"*监狱*"),COUNTIF(A3928,"*省*"&amp;"*管教所*")),"省直",IFERROR(LOOKUP(9^9,FIND(对照表!$H$2:$H$14,A3928),对照表!$G$2:$G$14),IFERROR(LOOKUP(9^9,FIND(对照表!$E$2:$E$149,A3928),对照表!$C$2:$C$149),"省直")))</f>
        <v>牡丹江</v>
      </c>
    </row>
    <row r="3929" customHeight="1" spans="1:16">
      <c r="A3929" s="12" t="s">
        <v>6574</v>
      </c>
      <c r="B3929" s="13" t="s">
        <v>6575</v>
      </c>
      <c r="C3929" s="12" t="s">
        <v>6579</v>
      </c>
      <c r="D3929" s="12" t="s">
        <v>35</v>
      </c>
      <c r="E3929" s="13" t="s">
        <v>81</v>
      </c>
      <c r="F3929" s="13">
        <v>1</v>
      </c>
      <c r="G3929" s="12" t="s">
        <v>37</v>
      </c>
      <c r="H3929" s="12" t="s">
        <v>38</v>
      </c>
      <c r="I3929" s="12"/>
      <c r="J3929" s="12" t="s">
        <v>40</v>
      </c>
      <c r="K3929" s="12" t="s">
        <v>41</v>
      </c>
      <c r="L3929" s="12"/>
      <c r="M3929" s="12"/>
      <c r="N3929" s="12" t="s">
        <v>6577</v>
      </c>
      <c r="O3929" s="14" t="s">
        <v>1702</v>
      </c>
      <c r="P3929" s="5" t="str">
        <f>IF(OR(COUNTIF(A3929,"*省*"&amp;"*戒毒所*"),COUNTIF(A3929,"*省*"&amp;"*法院*"),COUNTIF(A3929,"*监狱*"),COUNTIF(A3929,"*省*"&amp;"*管教所*")),"省直",IFERROR(LOOKUP(9^9,FIND(对照表!$H$2:$H$14,A3929),对照表!$G$2:$G$14),IFERROR(LOOKUP(9^9,FIND(对照表!$E$2:$E$149,A3929),对照表!$C$2:$C$149),"省直")))</f>
        <v>牡丹江</v>
      </c>
    </row>
    <row r="3930" customHeight="1" spans="1:16">
      <c r="A3930" s="12" t="s">
        <v>6574</v>
      </c>
      <c r="B3930" s="13" t="s">
        <v>6575</v>
      </c>
      <c r="C3930" s="12" t="s">
        <v>6579</v>
      </c>
      <c r="D3930" s="12" t="s">
        <v>35</v>
      </c>
      <c r="E3930" s="13" t="s">
        <v>131</v>
      </c>
      <c r="F3930" s="13">
        <v>1</v>
      </c>
      <c r="G3930" s="12" t="s">
        <v>37</v>
      </c>
      <c r="H3930" s="12" t="s">
        <v>38</v>
      </c>
      <c r="I3930" s="12"/>
      <c r="J3930" s="12" t="s">
        <v>40</v>
      </c>
      <c r="K3930" s="12" t="s">
        <v>41</v>
      </c>
      <c r="L3930" s="12"/>
      <c r="M3930" s="12"/>
      <c r="N3930" s="12" t="s">
        <v>6578</v>
      </c>
      <c r="O3930" s="14" t="s">
        <v>1702</v>
      </c>
      <c r="P3930" s="5" t="str">
        <f>IF(OR(COUNTIF(A3930,"*省*"&amp;"*戒毒所*"),COUNTIF(A3930,"*省*"&amp;"*法院*"),COUNTIF(A3930,"*监狱*"),COUNTIF(A3930,"*省*"&amp;"*管教所*")),"省直",IFERROR(LOOKUP(9^9,FIND(对照表!$H$2:$H$14,A3930),对照表!$G$2:$G$14),IFERROR(LOOKUP(9^9,FIND(对照表!$E$2:$E$149,A3930),对照表!$C$2:$C$149),"省直")))</f>
        <v>牡丹江</v>
      </c>
    </row>
    <row r="3931" customHeight="1" spans="1:16">
      <c r="A3931" s="12" t="s">
        <v>6580</v>
      </c>
      <c r="B3931" s="13" t="s">
        <v>6581</v>
      </c>
      <c r="C3931" s="12" t="s">
        <v>6582</v>
      </c>
      <c r="D3931" s="12" t="s">
        <v>35</v>
      </c>
      <c r="E3931" s="13" t="s">
        <v>36</v>
      </c>
      <c r="F3931" s="13">
        <v>1</v>
      </c>
      <c r="G3931" s="12" t="s">
        <v>37</v>
      </c>
      <c r="H3931" s="8" t="s">
        <v>38</v>
      </c>
      <c r="I3931" s="8" t="s">
        <v>39</v>
      </c>
      <c r="J3931" s="12" t="s">
        <v>809</v>
      </c>
      <c r="K3931" s="12" t="s">
        <v>41</v>
      </c>
      <c r="L3931" s="12"/>
      <c r="M3931" s="12"/>
      <c r="N3931" s="8" t="s">
        <v>5962</v>
      </c>
      <c r="O3931" s="14"/>
      <c r="P3931" s="5" t="str">
        <f>IF(OR(COUNTIF(A3931,"*省*"&amp;"*戒毒所*"),COUNTIF(A3931,"*省*"&amp;"*法院*"),COUNTIF(A3931,"*监狱*"),COUNTIF(A3931,"*省*"&amp;"*管教所*")),"省直",IFERROR(LOOKUP(9^9,FIND(对照表!$H$2:$H$14,A3931),对照表!$G$2:$G$14),IFERROR(LOOKUP(9^9,FIND(对照表!$E$2:$E$149,A3931),对照表!$C$2:$C$149),"省直")))</f>
        <v>牡丹江</v>
      </c>
    </row>
    <row r="3932" customHeight="1" spans="1:16">
      <c r="A3932" s="12" t="s">
        <v>6580</v>
      </c>
      <c r="B3932" s="13" t="s">
        <v>6581</v>
      </c>
      <c r="C3932" s="12" t="s">
        <v>6583</v>
      </c>
      <c r="D3932" s="12" t="s">
        <v>6584</v>
      </c>
      <c r="E3932" s="13" t="s">
        <v>79</v>
      </c>
      <c r="F3932" s="13">
        <v>1</v>
      </c>
      <c r="G3932" s="12" t="s">
        <v>37</v>
      </c>
      <c r="H3932" s="8" t="s">
        <v>38</v>
      </c>
      <c r="I3932" s="8" t="s">
        <v>39</v>
      </c>
      <c r="J3932" s="12" t="s">
        <v>130</v>
      </c>
      <c r="K3932" s="12" t="s">
        <v>41</v>
      </c>
      <c r="L3932" s="12"/>
      <c r="M3932" s="12"/>
      <c r="N3932" s="12" t="s">
        <v>6218</v>
      </c>
      <c r="O3932" s="14"/>
      <c r="P3932" s="5" t="str">
        <f>IF(OR(COUNTIF(A3932,"*省*"&amp;"*戒毒所*"),COUNTIF(A3932,"*省*"&amp;"*法院*"),COUNTIF(A3932,"*监狱*"),COUNTIF(A3932,"*省*"&amp;"*管教所*")),"省直",IFERROR(LOOKUP(9^9,FIND(对照表!$H$2:$H$14,A3932),对照表!$G$2:$G$14),IFERROR(LOOKUP(9^9,FIND(对照表!$E$2:$E$149,A3932),对照表!$C$2:$C$149),"省直")))</f>
        <v>牡丹江</v>
      </c>
    </row>
    <row r="3933" customHeight="1" spans="1:16">
      <c r="A3933" s="12" t="s">
        <v>6580</v>
      </c>
      <c r="B3933" s="13" t="s">
        <v>6581</v>
      </c>
      <c r="C3933" s="12" t="s">
        <v>6585</v>
      </c>
      <c r="D3933" s="12" t="s">
        <v>6054</v>
      </c>
      <c r="E3933" s="13" t="s">
        <v>81</v>
      </c>
      <c r="F3933" s="13">
        <v>1</v>
      </c>
      <c r="G3933" s="12" t="s">
        <v>136</v>
      </c>
      <c r="H3933" s="8" t="s">
        <v>38</v>
      </c>
      <c r="I3933" s="8" t="s">
        <v>39</v>
      </c>
      <c r="J3933" s="12" t="s">
        <v>40</v>
      </c>
      <c r="K3933" s="12" t="s">
        <v>41</v>
      </c>
      <c r="L3933" s="12"/>
      <c r="M3933" s="12"/>
      <c r="N3933" s="53" t="s">
        <v>6586</v>
      </c>
      <c r="O3933" s="14"/>
      <c r="P3933" s="5" t="str">
        <f>IF(OR(COUNTIF(A3933,"*省*"&amp;"*戒毒所*"),COUNTIF(A3933,"*省*"&amp;"*法院*"),COUNTIF(A3933,"*监狱*"),COUNTIF(A3933,"*省*"&amp;"*管教所*")),"省直",IFERROR(LOOKUP(9^9,FIND(对照表!$H$2:$H$14,A3933),对照表!$G$2:$G$14),IFERROR(LOOKUP(9^9,FIND(对照表!$E$2:$E$149,A3933),对照表!$C$2:$C$149),"省直")))</f>
        <v>牡丹江</v>
      </c>
    </row>
    <row r="3934" customHeight="1" spans="1:16">
      <c r="A3934" s="12" t="s">
        <v>6587</v>
      </c>
      <c r="B3934" s="13" t="s">
        <v>6588</v>
      </c>
      <c r="C3934" s="12" t="s">
        <v>1672</v>
      </c>
      <c r="D3934" s="12" t="s">
        <v>35</v>
      </c>
      <c r="E3934" s="13" t="s">
        <v>36</v>
      </c>
      <c r="F3934" s="13">
        <v>1</v>
      </c>
      <c r="G3934" s="12" t="s">
        <v>37</v>
      </c>
      <c r="H3934" s="8" t="s">
        <v>38</v>
      </c>
      <c r="I3934" s="8" t="s">
        <v>39</v>
      </c>
      <c r="J3934" s="12" t="s">
        <v>176</v>
      </c>
      <c r="K3934" s="12" t="s">
        <v>41</v>
      </c>
      <c r="L3934" s="12"/>
      <c r="M3934" s="12"/>
      <c r="N3934" s="12" t="s">
        <v>5962</v>
      </c>
      <c r="O3934" s="14"/>
      <c r="P3934" s="5" t="str">
        <f>IF(OR(COUNTIF(A3934,"*省*"&amp;"*戒毒所*"),COUNTIF(A3934,"*省*"&amp;"*法院*"),COUNTIF(A3934,"*监狱*"),COUNTIF(A3934,"*省*"&amp;"*管教所*")),"省直",IFERROR(LOOKUP(9^9,FIND(对照表!$H$2:$H$14,A3934),对照表!$G$2:$G$14),IFERROR(LOOKUP(9^9,FIND(对照表!$E$2:$E$149,A3934),对照表!$C$2:$C$149),"省直")))</f>
        <v>牡丹江</v>
      </c>
    </row>
    <row r="3935" customHeight="1" spans="1:16">
      <c r="A3935" s="12" t="s">
        <v>6587</v>
      </c>
      <c r="B3935" s="13" t="s">
        <v>6588</v>
      </c>
      <c r="C3935" s="12" t="s">
        <v>1672</v>
      </c>
      <c r="D3935" s="12" t="s">
        <v>35</v>
      </c>
      <c r="E3935" s="13" t="s">
        <v>79</v>
      </c>
      <c r="F3935" s="13">
        <v>1</v>
      </c>
      <c r="G3935" s="12" t="s">
        <v>37</v>
      </c>
      <c r="H3935" s="8" t="s">
        <v>38</v>
      </c>
      <c r="I3935" s="8" t="s">
        <v>39</v>
      </c>
      <c r="J3935" s="12" t="s">
        <v>6589</v>
      </c>
      <c r="K3935" s="12" t="s">
        <v>41</v>
      </c>
      <c r="L3935" s="12"/>
      <c r="M3935" s="12"/>
      <c r="N3935" s="12" t="s">
        <v>5962</v>
      </c>
      <c r="O3935" s="14"/>
      <c r="P3935" s="5" t="str">
        <f>IF(OR(COUNTIF(A3935,"*省*"&amp;"*戒毒所*"),COUNTIF(A3935,"*省*"&amp;"*法院*"),COUNTIF(A3935,"*监狱*"),COUNTIF(A3935,"*省*"&amp;"*管教所*")),"省直",IFERROR(LOOKUP(9^9,FIND(对照表!$H$2:$H$14,A3935),对照表!$G$2:$G$14),IFERROR(LOOKUP(9^9,FIND(对照表!$E$2:$E$149,A3935),对照表!$C$2:$C$149),"省直")))</f>
        <v>牡丹江</v>
      </c>
    </row>
    <row r="3936" customHeight="1" spans="1:16">
      <c r="A3936" s="12" t="s">
        <v>6587</v>
      </c>
      <c r="B3936" s="13" t="s">
        <v>6588</v>
      </c>
      <c r="C3936" s="12" t="s">
        <v>6583</v>
      </c>
      <c r="D3936" s="12" t="s">
        <v>6590</v>
      </c>
      <c r="E3936" s="13" t="s">
        <v>81</v>
      </c>
      <c r="F3936" s="13">
        <v>1</v>
      </c>
      <c r="G3936" s="12" t="s">
        <v>37</v>
      </c>
      <c r="H3936" s="12" t="s">
        <v>38</v>
      </c>
      <c r="I3936" s="8" t="s">
        <v>39</v>
      </c>
      <c r="J3936" s="12" t="s">
        <v>130</v>
      </c>
      <c r="K3936" s="12" t="s">
        <v>41</v>
      </c>
      <c r="L3936" s="12"/>
      <c r="M3936" s="12"/>
      <c r="N3936" s="12" t="s">
        <v>5962</v>
      </c>
      <c r="O3936" s="14"/>
      <c r="P3936" s="5" t="str">
        <f>IF(OR(COUNTIF(A3936,"*省*"&amp;"*戒毒所*"),COUNTIF(A3936,"*省*"&amp;"*法院*"),COUNTIF(A3936,"*监狱*"),COUNTIF(A3936,"*省*"&amp;"*管教所*")),"省直",IFERROR(LOOKUP(9^9,FIND(对照表!$H$2:$H$14,A3936),对照表!$G$2:$G$14),IFERROR(LOOKUP(9^9,FIND(对照表!$E$2:$E$149,A3936),对照表!$C$2:$C$149),"省直")))</f>
        <v>牡丹江</v>
      </c>
    </row>
    <row r="3937" customHeight="1" spans="1:16">
      <c r="A3937" s="12" t="s">
        <v>6591</v>
      </c>
      <c r="B3937" s="13" t="s">
        <v>6592</v>
      </c>
      <c r="C3937" s="12" t="s">
        <v>6593</v>
      </c>
      <c r="D3937" s="12" t="s">
        <v>35</v>
      </c>
      <c r="E3937" s="13" t="s">
        <v>36</v>
      </c>
      <c r="F3937" s="13">
        <v>1</v>
      </c>
      <c r="G3937" s="12" t="s">
        <v>37</v>
      </c>
      <c r="H3937" s="12" t="s">
        <v>38</v>
      </c>
      <c r="I3937" s="8" t="s">
        <v>39</v>
      </c>
      <c r="J3937" s="12" t="s">
        <v>6594</v>
      </c>
      <c r="K3937" s="12" t="s">
        <v>41</v>
      </c>
      <c r="L3937" s="12"/>
      <c r="M3937" s="12"/>
      <c r="N3937" s="12" t="s">
        <v>5962</v>
      </c>
      <c r="O3937" s="14"/>
      <c r="P3937" s="5" t="str">
        <f>IF(OR(COUNTIF(A3937,"*省*"&amp;"*戒毒所*"),COUNTIF(A3937,"*省*"&amp;"*法院*"),COUNTIF(A3937,"*监狱*"),COUNTIF(A3937,"*省*"&amp;"*管教所*")),"省直",IFERROR(LOOKUP(9^9,FIND(对照表!$H$2:$H$14,A3937),对照表!$G$2:$G$14),IFERROR(LOOKUP(9^9,FIND(对照表!$E$2:$E$149,A3937),对照表!$C$2:$C$149),"省直")))</f>
        <v>牡丹江</v>
      </c>
    </row>
    <row r="3938" customHeight="1" spans="1:16">
      <c r="A3938" s="12" t="s">
        <v>6591</v>
      </c>
      <c r="B3938" s="13" t="s">
        <v>6592</v>
      </c>
      <c r="C3938" s="12" t="s">
        <v>6583</v>
      </c>
      <c r="D3938" s="12" t="s">
        <v>6584</v>
      </c>
      <c r="E3938" s="13" t="s">
        <v>79</v>
      </c>
      <c r="F3938" s="13">
        <v>1</v>
      </c>
      <c r="G3938" s="12" t="s">
        <v>37</v>
      </c>
      <c r="H3938" s="12" t="s">
        <v>38</v>
      </c>
      <c r="I3938" s="8" t="s">
        <v>39</v>
      </c>
      <c r="J3938" s="12" t="s">
        <v>130</v>
      </c>
      <c r="K3938" s="12" t="s">
        <v>41</v>
      </c>
      <c r="L3938" s="12"/>
      <c r="M3938" s="12"/>
      <c r="N3938" s="12" t="s">
        <v>6212</v>
      </c>
      <c r="O3938" s="14"/>
      <c r="P3938" s="5" t="str">
        <f>IF(OR(COUNTIF(A3938,"*省*"&amp;"*戒毒所*"),COUNTIF(A3938,"*省*"&amp;"*法院*"),COUNTIF(A3938,"*监狱*"),COUNTIF(A3938,"*省*"&amp;"*管教所*")),"省直",IFERROR(LOOKUP(9^9,FIND(对照表!$H$2:$H$14,A3938),对照表!$G$2:$G$14),IFERROR(LOOKUP(9^9,FIND(对照表!$E$2:$E$149,A3938),对照表!$C$2:$C$149),"省直")))</f>
        <v>牡丹江</v>
      </c>
    </row>
    <row r="3939" customHeight="1" spans="1:16">
      <c r="A3939" s="12" t="s">
        <v>6591</v>
      </c>
      <c r="B3939" s="13" t="s">
        <v>6592</v>
      </c>
      <c r="C3939" s="12" t="s">
        <v>6583</v>
      </c>
      <c r="D3939" s="12" t="s">
        <v>6584</v>
      </c>
      <c r="E3939" s="13" t="s">
        <v>81</v>
      </c>
      <c r="F3939" s="13">
        <v>1</v>
      </c>
      <c r="G3939" s="12" t="s">
        <v>37</v>
      </c>
      <c r="H3939" s="12" t="s">
        <v>38</v>
      </c>
      <c r="I3939" s="8" t="s">
        <v>39</v>
      </c>
      <c r="J3939" s="12" t="s">
        <v>130</v>
      </c>
      <c r="K3939" s="12" t="s">
        <v>41</v>
      </c>
      <c r="L3939" s="12"/>
      <c r="M3939" s="12"/>
      <c r="N3939" s="12" t="s">
        <v>6213</v>
      </c>
      <c r="O3939" s="14"/>
      <c r="P3939" s="5" t="str">
        <f>IF(OR(COUNTIF(A3939,"*省*"&amp;"*戒毒所*"),COUNTIF(A3939,"*省*"&amp;"*法院*"),COUNTIF(A3939,"*监狱*"),COUNTIF(A3939,"*省*"&amp;"*管教所*")),"省直",IFERROR(LOOKUP(9^9,FIND(对照表!$H$2:$H$14,A3939),对照表!$G$2:$G$14),IFERROR(LOOKUP(9^9,FIND(对照表!$E$2:$E$149,A3939),对照表!$C$2:$C$149),"省直")))</f>
        <v>牡丹江</v>
      </c>
    </row>
    <row r="3940" customHeight="1" spans="1:16">
      <c r="A3940" s="12" t="s">
        <v>6591</v>
      </c>
      <c r="B3940" s="13" t="s">
        <v>6592</v>
      </c>
      <c r="C3940" s="12" t="s">
        <v>6583</v>
      </c>
      <c r="D3940" s="12" t="s">
        <v>6584</v>
      </c>
      <c r="E3940" s="13" t="s">
        <v>131</v>
      </c>
      <c r="F3940" s="13">
        <v>1</v>
      </c>
      <c r="G3940" s="12" t="s">
        <v>37</v>
      </c>
      <c r="H3940" s="12" t="s">
        <v>38</v>
      </c>
      <c r="I3940" s="8" t="s">
        <v>39</v>
      </c>
      <c r="J3940" s="12" t="s">
        <v>130</v>
      </c>
      <c r="K3940" s="12" t="s">
        <v>41</v>
      </c>
      <c r="L3940" s="12"/>
      <c r="M3940" s="12"/>
      <c r="N3940" s="12" t="s">
        <v>6218</v>
      </c>
      <c r="O3940" s="14"/>
      <c r="P3940" s="5" t="str">
        <f>IF(OR(COUNTIF(A3940,"*省*"&amp;"*戒毒所*"),COUNTIF(A3940,"*省*"&amp;"*法院*"),COUNTIF(A3940,"*监狱*"),COUNTIF(A3940,"*省*"&amp;"*管教所*")),"省直",IFERROR(LOOKUP(9^9,FIND(对照表!$H$2:$H$14,A3940),对照表!$G$2:$G$14),IFERROR(LOOKUP(9^9,FIND(对照表!$E$2:$E$149,A3940),对照表!$C$2:$C$149),"省直")))</f>
        <v>牡丹江</v>
      </c>
    </row>
    <row r="3941" customHeight="1" spans="1:16">
      <c r="A3941" s="12" t="s">
        <v>6595</v>
      </c>
      <c r="B3941" s="13" t="s">
        <v>6596</v>
      </c>
      <c r="C3941" s="12" t="s">
        <v>6583</v>
      </c>
      <c r="D3941" s="12" t="s">
        <v>6584</v>
      </c>
      <c r="E3941" s="13" t="s">
        <v>36</v>
      </c>
      <c r="F3941" s="13">
        <v>1</v>
      </c>
      <c r="G3941" s="12" t="s">
        <v>37</v>
      </c>
      <c r="H3941" s="12" t="s">
        <v>38</v>
      </c>
      <c r="I3941" s="8" t="s">
        <v>39</v>
      </c>
      <c r="J3941" s="12" t="s">
        <v>130</v>
      </c>
      <c r="K3941" s="12" t="s">
        <v>41</v>
      </c>
      <c r="L3941" s="12"/>
      <c r="M3941" s="12"/>
      <c r="N3941" s="12" t="s">
        <v>6218</v>
      </c>
      <c r="O3941" s="14"/>
      <c r="P3941" s="5" t="str">
        <f>IF(OR(COUNTIF(A3941,"*省*"&amp;"*戒毒所*"),COUNTIF(A3941,"*省*"&amp;"*法院*"),COUNTIF(A3941,"*监狱*"),COUNTIF(A3941,"*省*"&amp;"*管教所*")),"省直",IFERROR(LOOKUP(9^9,FIND(对照表!$H$2:$H$14,A3941),对照表!$G$2:$G$14),IFERROR(LOOKUP(9^9,FIND(对照表!$E$2:$E$149,A3941),对照表!$C$2:$C$149),"省直")))</f>
        <v>牡丹江</v>
      </c>
    </row>
    <row r="3942" customHeight="1" spans="1:16">
      <c r="A3942" s="12" t="s">
        <v>6597</v>
      </c>
      <c r="B3942" s="13" t="s">
        <v>6598</v>
      </c>
      <c r="C3942" s="12" t="s">
        <v>6214</v>
      </c>
      <c r="D3942" s="12" t="s">
        <v>6054</v>
      </c>
      <c r="E3942" s="13" t="s">
        <v>36</v>
      </c>
      <c r="F3942" s="13">
        <v>1</v>
      </c>
      <c r="G3942" s="12" t="s">
        <v>37</v>
      </c>
      <c r="H3942" s="12" t="s">
        <v>38</v>
      </c>
      <c r="I3942" s="8" t="s">
        <v>39</v>
      </c>
      <c r="J3942" s="12" t="s">
        <v>40</v>
      </c>
      <c r="K3942" s="12" t="s">
        <v>41</v>
      </c>
      <c r="L3942" s="12"/>
      <c r="M3942" s="12"/>
      <c r="N3942" s="12" t="s">
        <v>6599</v>
      </c>
      <c r="O3942" s="14" t="s">
        <v>1702</v>
      </c>
      <c r="P3942" s="5" t="str">
        <f>IF(OR(COUNTIF(A3942,"*省*"&amp;"*戒毒所*"),COUNTIF(A3942,"*省*"&amp;"*法院*"),COUNTIF(A3942,"*监狱*"),COUNTIF(A3942,"*省*"&amp;"*管教所*")),"省直",IFERROR(LOOKUP(9^9,FIND(对照表!$H$2:$H$14,A3942),对照表!$G$2:$G$14),IFERROR(LOOKUP(9^9,FIND(对照表!$E$2:$E$149,A3942),对照表!$C$2:$C$149),"省直")))</f>
        <v>牡丹江</v>
      </c>
    </row>
    <row r="3943" customHeight="1" spans="1:16">
      <c r="A3943" s="12" t="s">
        <v>6600</v>
      </c>
      <c r="B3943" s="13" t="s">
        <v>6601</v>
      </c>
      <c r="C3943" s="12" t="s">
        <v>6602</v>
      </c>
      <c r="D3943" s="12" t="s">
        <v>6590</v>
      </c>
      <c r="E3943" s="13" t="s">
        <v>36</v>
      </c>
      <c r="F3943" s="13">
        <v>1</v>
      </c>
      <c r="G3943" s="12" t="s">
        <v>37</v>
      </c>
      <c r="H3943" s="12" t="s">
        <v>38</v>
      </c>
      <c r="I3943" s="8" t="s">
        <v>39</v>
      </c>
      <c r="J3943" s="12" t="s">
        <v>40</v>
      </c>
      <c r="K3943" s="53" t="s">
        <v>41</v>
      </c>
      <c r="L3943" s="12"/>
      <c r="M3943" s="12"/>
      <c r="N3943" s="12" t="s">
        <v>6603</v>
      </c>
      <c r="O3943" s="14" t="s">
        <v>1702</v>
      </c>
      <c r="P3943" s="5" t="str">
        <f>IF(OR(COUNTIF(A3943,"*省*"&amp;"*戒毒所*"),COUNTIF(A3943,"*省*"&amp;"*法院*"),COUNTIF(A3943,"*监狱*"),COUNTIF(A3943,"*省*"&amp;"*管教所*")),"省直",IFERROR(LOOKUP(9^9,FIND(对照表!$H$2:$H$14,A3943),对照表!$G$2:$G$14),IFERROR(LOOKUP(9^9,FIND(对照表!$E$2:$E$149,A3943),对照表!$C$2:$C$149),"省直")))</f>
        <v>牡丹江</v>
      </c>
    </row>
    <row r="3944" customHeight="1" spans="1:16">
      <c r="A3944" s="12" t="s">
        <v>6600</v>
      </c>
      <c r="B3944" s="13" t="s">
        <v>6601</v>
      </c>
      <c r="C3944" s="12" t="s">
        <v>6602</v>
      </c>
      <c r="D3944" s="12" t="s">
        <v>6590</v>
      </c>
      <c r="E3944" s="13" t="s">
        <v>79</v>
      </c>
      <c r="F3944" s="13">
        <v>1</v>
      </c>
      <c r="G3944" s="12" t="s">
        <v>37</v>
      </c>
      <c r="H3944" s="12" t="s">
        <v>38</v>
      </c>
      <c r="I3944" s="8" t="s">
        <v>39</v>
      </c>
      <c r="J3944" s="12" t="s">
        <v>40</v>
      </c>
      <c r="K3944" s="12" t="s">
        <v>41</v>
      </c>
      <c r="L3944" s="12"/>
      <c r="M3944" s="12"/>
      <c r="N3944" s="12" t="s">
        <v>6604</v>
      </c>
      <c r="O3944" s="14" t="s">
        <v>1702</v>
      </c>
      <c r="P3944" s="5" t="str">
        <f>IF(OR(COUNTIF(A3944,"*省*"&amp;"*戒毒所*"),COUNTIF(A3944,"*省*"&amp;"*法院*"),COUNTIF(A3944,"*监狱*"),COUNTIF(A3944,"*省*"&amp;"*管教所*")),"省直",IFERROR(LOOKUP(9^9,FIND(对照表!$H$2:$H$14,A3944),对照表!$G$2:$G$14),IFERROR(LOOKUP(9^9,FIND(对照表!$E$2:$E$149,A3944),对照表!$C$2:$C$149),"省直")))</f>
        <v>牡丹江</v>
      </c>
    </row>
    <row r="3945" customHeight="1" spans="1:16">
      <c r="A3945" s="12" t="s">
        <v>6605</v>
      </c>
      <c r="B3945" s="13" t="s">
        <v>6606</v>
      </c>
      <c r="C3945" s="12" t="s">
        <v>6607</v>
      </c>
      <c r="D3945" s="12" t="s">
        <v>6590</v>
      </c>
      <c r="E3945" s="13" t="s">
        <v>36</v>
      </c>
      <c r="F3945" s="13">
        <v>1</v>
      </c>
      <c r="G3945" s="12" t="s">
        <v>37</v>
      </c>
      <c r="H3945" s="12" t="s">
        <v>38</v>
      </c>
      <c r="I3945" s="8" t="s">
        <v>39</v>
      </c>
      <c r="J3945" s="53" t="s">
        <v>130</v>
      </c>
      <c r="K3945" s="12" t="s">
        <v>41</v>
      </c>
      <c r="L3945" s="12"/>
      <c r="M3945" s="12"/>
      <c r="N3945" s="12" t="s">
        <v>6608</v>
      </c>
      <c r="O3945" s="14" t="s">
        <v>1702</v>
      </c>
      <c r="P3945" s="5" t="str">
        <f>IF(OR(COUNTIF(A3945,"*省*"&amp;"*戒毒所*"),COUNTIF(A3945,"*省*"&amp;"*法院*"),COUNTIF(A3945,"*监狱*"),COUNTIF(A3945,"*省*"&amp;"*管教所*")),"省直",IFERROR(LOOKUP(9^9,FIND(对照表!$H$2:$H$14,A3945),对照表!$G$2:$G$14),IFERROR(LOOKUP(9^9,FIND(对照表!$E$2:$E$149,A3945),对照表!$C$2:$C$149),"省直")))</f>
        <v>牡丹江</v>
      </c>
    </row>
    <row r="3946" customHeight="1" spans="1:16">
      <c r="A3946" s="12" t="s">
        <v>6609</v>
      </c>
      <c r="B3946" s="13" t="s">
        <v>6610</v>
      </c>
      <c r="C3946" s="12" t="s">
        <v>6583</v>
      </c>
      <c r="D3946" s="12" t="s">
        <v>6590</v>
      </c>
      <c r="E3946" s="13" t="s">
        <v>36</v>
      </c>
      <c r="F3946" s="13">
        <v>1</v>
      </c>
      <c r="G3946" s="12" t="s">
        <v>37</v>
      </c>
      <c r="H3946" s="12" t="s">
        <v>38</v>
      </c>
      <c r="I3946" s="8" t="s">
        <v>39</v>
      </c>
      <c r="J3946" s="12" t="s">
        <v>40</v>
      </c>
      <c r="K3946" s="12" t="s">
        <v>41</v>
      </c>
      <c r="L3946" s="12"/>
      <c r="M3946" s="12"/>
      <c r="N3946" s="12" t="s">
        <v>6611</v>
      </c>
      <c r="O3946" s="14" t="s">
        <v>1702</v>
      </c>
      <c r="P3946" s="5" t="str">
        <f>IF(OR(COUNTIF(A3946,"*省*"&amp;"*戒毒所*"),COUNTIF(A3946,"*省*"&amp;"*法院*"),COUNTIF(A3946,"*监狱*"),COUNTIF(A3946,"*省*"&amp;"*管教所*")),"省直",IFERROR(LOOKUP(9^9,FIND(对照表!$H$2:$H$14,A3946),对照表!$G$2:$G$14),IFERROR(LOOKUP(9^9,FIND(对照表!$E$2:$E$149,A3946),对照表!$C$2:$C$149),"省直")))</f>
        <v>牡丹江</v>
      </c>
    </row>
    <row r="3947" customHeight="1" spans="1:16">
      <c r="A3947" s="12" t="s">
        <v>6612</v>
      </c>
      <c r="B3947" s="13" t="s">
        <v>6613</v>
      </c>
      <c r="C3947" s="12" t="s">
        <v>6593</v>
      </c>
      <c r="D3947" s="12" t="s">
        <v>35</v>
      </c>
      <c r="E3947" s="13" t="s">
        <v>36</v>
      </c>
      <c r="F3947" s="13">
        <v>1</v>
      </c>
      <c r="G3947" s="12" t="s">
        <v>37</v>
      </c>
      <c r="H3947" s="12" t="s">
        <v>38</v>
      </c>
      <c r="I3947" s="8" t="s">
        <v>39</v>
      </c>
      <c r="J3947" s="12" t="s">
        <v>40</v>
      </c>
      <c r="K3947" s="12" t="s">
        <v>41</v>
      </c>
      <c r="L3947" s="12"/>
      <c r="M3947" s="12"/>
      <c r="N3947" s="12" t="s">
        <v>6614</v>
      </c>
      <c r="O3947" s="14" t="s">
        <v>1702</v>
      </c>
      <c r="P3947" s="5" t="str">
        <f>IF(OR(COUNTIF(A3947,"*省*"&amp;"*戒毒所*"),COUNTIF(A3947,"*省*"&amp;"*法院*"),COUNTIF(A3947,"*监狱*"),COUNTIF(A3947,"*省*"&amp;"*管教所*")),"省直",IFERROR(LOOKUP(9^9,FIND(对照表!$H$2:$H$14,A3947),对照表!$G$2:$G$14),IFERROR(LOOKUP(9^9,FIND(对照表!$E$2:$E$149,A3947),对照表!$C$2:$C$149),"省直")))</f>
        <v>牡丹江</v>
      </c>
    </row>
    <row r="3948" customHeight="1" spans="1:16">
      <c r="A3948" s="12" t="s">
        <v>6612</v>
      </c>
      <c r="B3948" s="13" t="s">
        <v>6613</v>
      </c>
      <c r="C3948" s="12" t="s">
        <v>1664</v>
      </c>
      <c r="D3948" s="12" t="s">
        <v>35</v>
      </c>
      <c r="E3948" s="13" t="s">
        <v>79</v>
      </c>
      <c r="F3948" s="13">
        <v>1</v>
      </c>
      <c r="G3948" s="12" t="s">
        <v>37</v>
      </c>
      <c r="H3948" s="12" t="s">
        <v>38</v>
      </c>
      <c r="I3948" s="8" t="s">
        <v>39</v>
      </c>
      <c r="J3948" s="12" t="s">
        <v>40</v>
      </c>
      <c r="K3948" s="12" t="s">
        <v>41</v>
      </c>
      <c r="L3948" s="12"/>
      <c r="M3948" s="12"/>
      <c r="N3948" s="12" t="s">
        <v>6614</v>
      </c>
      <c r="O3948" s="14" t="s">
        <v>1702</v>
      </c>
      <c r="P3948" s="5" t="str">
        <f>IF(OR(COUNTIF(A3948,"*省*"&amp;"*戒毒所*"),COUNTIF(A3948,"*省*"&amp;"*法院*"),COUNTIF(A3948,"*监狱*"),COUNTIF(A3948,"*省*"&amp;"*管教所*")),"省直",IFERROR(LOOKUP(9^9,FIND(对照表!$H$2:$H$14,A3948),对照表!$G$2:$G$14),IFERROR(LOOKUP(9^9,FIND(对照表!$E$2:$E$149,A3948),对照表!$C$2:$C$149),"省直")))</f>
        <v>牡丹江</v>
      </c>
    </row>
    <row r="3949" customHeight="1" spans="1:16">
      <c r="A3949" s="12" t="s">
        <v>6612</v>
      </c>
      <c r="B3949" s="13" t="s">
        <v>6613</v>
      </c>
      <c r="C3949" s="12" t="s">
        <v>6583</v>
      </c>
      <c r="D3949" s="12" t="s">
        <v>6584</v>
      </c>
      <c r="E3949" s="13" t="s">
        <v>81</v>
      </c>
      <c r="F3949" s="13">
        <v>2</v>
      </c>
      <c r="G3949" s="12" t="s">
        <v>37</v>
      </c>
      <c r="H3949" s="12" t="s">
        <v>38</v>
      </c>
      <c r="I3949" s="8" t="s">
        <v>39</v>
      </c>
      <c r="J3949" s="12" t="s">
        <v>130</v>
      </c>
      <c r="K3949" s="12" t="s">
        <v>41</v>
      </c>
      <c r="L3949" s="12"/>
      <c r="M3949" s="12"/>
      <c r="N3949" s="12" t="s">
        <v>6615</v>
      </c>
      <c r="O3949" s="14" t="s">
        <v>1702</v>
      </c>
      <c r="P3949" s="5" t="str">
        <f>IF(OR(COUNTIF(A3949,"*省*"&amp;"*戒毒所*"),COUNTIF(A3949,"*省*"&amp;"*法院*"),COUNTIF(A3949,"*监狱*"),COUNTIF(A3949,"*省*"&amp;"*管教所*")),"省直",IFERROR(LOOKUP(9^9,FIND(对照表!$H$2:$H$14,A3949),对照表!$G$2:$G$14),IFERROR(LOOKUP(9^9,FIND(对照表!$E$2:$E$149,A3949),对照表!$C$2:$C$149),"省直")))</f>
        <v>牡丹江</v>
      </c>
    </row>
    <row r="3950" customHeight="1" spans="1:16">
      <c r="A3950" s="12" t="s">
        <v>6616</v>
      </c>
      <c r="B3950" s="13" t="s">
        <v>6617</v>
      </c>
      <c r="C3950" s="12" t="s">
        <v>6583</v>
      </c>
      <c r="D3950" s="12" t="s">
        <v>6584</v>
      </c>
      <c r="E3950" s="13" t="s">
        <v>36</v>
      </c>
      <c r="F3950" s="13">
        <v>3</v>
      </c>
      <c r="G3950" s="12" t="s">
        <v>37</v>
      </c>
      <c r="H3950" s="12" t="s">
        <v>38</v>
      </c>
      <c r="I3950" s="8" t="s">
        <v>39</v>
      </c>
      <c r="J3950" s="12" t="s">
        <v>40</v>
      </c>
      <c r="K3950" s="12" t="s">
        <v>41</v>
      </c>
      <c r="L3950" s="12"/>
      <c r="M3950" s="12"/>
      <c r="N3950" s="12" t="s">
        <v>6218</v>
      </c>
      <c r="O3950" s="14" t="s">
        <v>1702</v>
      </c>
      <c r="P3950" s="5" t="str">
        <f>IF(OR(COUNTIF(A3950,"*省*"&amp;"*戒毒所*"),COUNTIF(A3950,"*省*"&amp;"*法院*"),COUNTIF(A3950,"*监狱*"),COUNTIF(A3950,"*省*"&amp;"*管教所*")),"省直",IFERROR(LOOKUP(9^9,FIND(对照表!$H$2:$H$14,A3950),对照表!$G$2:$G$14),IFERROR(LOOKUP(9^9,FIND(对照表!$E$2:$E$149,A3950),对照表!$C$2:$C$149),"省直")))</f>
        <v>牡丹江</v>
      </c>
    </row>
    <row r="3951" customHeight="1" spans="1:16">
      <c r="A3951" s="12" t="s">
        <v>6616</v>
      </c>
      <c r="B3951" s="13" t="s">
        <v>6617</v>
      </c>
      <c r="C3951" s="12" t="s">
        <v>1672</v>
      </c>
      <c r="D3951" s="12" t="s">
        <v>35</v>
      </c>
      <c r="E3951" s="13" t="s">
        <v>79</v>
      </c>
      <c r="F3951" s="13">
        <v>1</v>
      </c>
      <c r="G3951" s="12" t="s">
        <v>37</v>
      </c>
      <c r="H3951" s="12" t="s">
        <v>38</v>
      </c>
      <c r="I3951" s="8" t="s">
        <v>39</v>
      </c>
      <c r="J3951" s="12" t="s">
        <v>6618</v>
      </c>
      <c r="K3951" s="12" t="s">
        <v>41</v>
      </c>
      <c r="L3951" s="12"/>
      <c r="M3951" s="12"/>
      <c r="N3951" s="12" t="s">
        <v>5962</v>
      </c>
      <c r="O3951" s="14" t="s">
        <v>1702</v>
      </c>
      <c r="P3951" s="5" t="str">
        <f>IF(OR(COUNTIF(A3951,"*省*"&amp;"*戒毒所*"),COUNTIF(A3951,"*省*"&amp;"*法院*"),COUNTIF(A3951,"*监狱*"),COUNTIF(A3951,"*省*"&amp;"*管教所*")),"省直",IFERROR(LOOKUP(9^9,FIND(对照表!$H$2:$H$14,A3951),对照表!$G$2:$G$14),IFERROR(LOOKUP(9^9,FIND(对照表!$E$2:$E$149,A3951),对照表!$C$2:$C$149),"省直")))</f>
        <v>牡丹江</v>
      </c>
    </row>
    <row r="3952" customHeight="1" spans="1:16">
      <c r="A3952" s="12" t="s">
        <v>6619</v>
      </c>
      <c r="B3952" s="13" t="s">
        <v>6620</v>
      </c>
      <c r="C3952" s="12" t="s">
        <v>1668</v>
      </c>
      <c r="D3952" s="12" t="s">
        <v>6621</v>
      </c>
      <c r="E3952" s="13" t="s">
        <v>36</v>
      </c>
      <c r="F3952" s="13">
        <v>1</v>
      </c>
      <c r="G3952" s="12" t="s">
        <v>37</v>
      </c>
      <c r="H3952" s="12" t="s">
        <v>38</v>
      </c>
      <c r="I3952" s="12" t="s">
        <v>39</v>
      </c>
      <c r="J3952" s="12" t="s">
        <v>130</v>
      </c>
      <c r="K3952" s="12" t="s">
        <v>41</v>
      </c>
      <c r="L3952" s="12"/>
      <c r="M3952" s="12"/>
      <c r="N3952" s="12" t="s">
        <v>6622</v>
      </c>
      <c r="O3952" s="14"/>
      <c r="P3952" s="5" t="str">
        <f>IF(OR(COUNTIF(A3952,"*省*"&amp;"*戒毒所*"),COUNTIF(A3952,"*省*"&amp;"*法院*"),COUNTIF(A3952,"*监狱*"),COUNTIF(A3952,"*省*"&amp;"*管教所*")),"省直",IFERROR(LOOKUP(9^9,FIND(对照表!$H$2:$H$14,A3952),对照表!$G$2:$G$14),IFERROR(LOOKUP(9^9,FIND(对照表!$E$2:$E$149,A3952),对照表!$C$2:$C$149),"省直")))</f>
        <v>牡丹江</v>
      </c>
    </row>
    <row r="3953" customHeight="1" spans="1:16">
      <c r="A3953" s="12" t="s">
        <v>6619</v>
      </c>
      <c r="B3953" s="13" t="s">
        <v>6620</v>
      </c>
      <c r="C3953" s="12" t="s">
        <v>1668</v>
      </c>
      <c r="D3953" s="12" t="s">
        <v>6621</v>
      </c>
      <c r="E3953" s="13" t="s">
        <v>79</v>
      </c>
      <c r="F3953" s="13">
        <v>1</v>
      </c>
      <c r="G3953" s="12" t="s">
        <v>37</v>
      </c>
      <c r="H3953" s="12" t="s">
        <v>38</v>
      </c>
      <c r="I3953" s="12" t="s">
        <v>39</v>
      </c>
      <c r="J3953" s="12" t="s">
        <v>130</v>
      </c>
      <c r="K3953" s="12" t="s">
        <v>41</v>
      </c>
      <c r="L3953" s="12"/>
      <c r="M3953" s="12"/>
      <c r="N3953" s="12" t="s">
        <v>6623</v>
      </c>
      <c r="O3953" s="14"/>
      <c r="P3953" s="5" t="str">
        <f>IF(OR(COUNTIF(A3953,"*省*"&amp;"*戒毒所*"),COUNTIF(A3953,"*省*"&amp;"*法院*"),COUNTIF(A3953,"*监狱*"),COUNTIF(A3953,"*省*"&amp;"*管教所*")),"省直",IFERROR(LOOKUP(9^9,FIND(对照表!$H$2:$H$14,A3953),对照表!$G$2:$G$14),IFERROR(LOOKUP(9^9,FIND(对照表!$E$2:$E$149,A3953),对照表!$C$2:$C$149),"省直")))</f>
        <v>牡丹江</v>
      </c>
    </row>
    <row r="3954" customHeight="1" spans="1:16">
      <c r="A3954" s="12" t="s">
        <v>6619</v>
      </c>
      <c r="B3954" s="13" t="s">
        <v>6620</v>
      </c>
      <c r="C3954" s="12" t="s">
        <v>2891</v>
      </c>
      <c r="D3954" s="12" t="s">
        <v>35</v>
      </c>
      <c r="E3954" s="13" t="s">
        <v>81</v>
      </c>
      <c r="F3954" s="13">
        <v>1</v>
      </c>
      <c r="G3954" s="12" t="s">
        <v>37</v>
      </c>
      <c r="H3954" s="12" t="s">
        <v>38</v>
      </c>
      <c r="I3954" s="12" t="s">
        <v>39</v>
      </c>
      <c r="J3954" s="12" t="s">
        <v>6594</v>
      </c>
      <c r="K3954" s="12" t="s">
        <v>41</v>
      </c>
      <c r="L3954" s="12"/>
      <c r="M3954" s="12"/>
      <c r="N3954" s="12" t="s">
        <v>6624</v>
      </c>
      <c r="O3954" s="14"/>
      <c r="P3954" s="5" t="str">
        <f>IF(OR(COUNTIF(A3954,"*省*"&amp;"*戒毒所*"),COUNTIF(A3954,"*省*"&amp;"*法院*"),COUNTIF(A3954,"*监狱*"),COUNTIF(A3954,"*省*"&amp;"*管教所*")),"省直",IFERROR(LOOKUP(9^9,FIND(对照表!$H$2:$H$14,A3954),对照表!$G$2:$G$14),IFERROR(LOOKUP(9^9,FIND(对照表!$E$2:$E$149,A3954),对照表!$C$2:$C$149),"省直")))</f>
        <v>牡丹江</v>
      </c>
    </row>
    <row r="3955" customHeight="1" spans="1:16">
      <c r="A3955" s="12" t="s">
        <v>6619</v>
      </c>
      <c r="B3955" s="13" t="s">
        <v>6620</v>
      </c>
      <c r="C3955" s="12" t="s">
        <v>6625</v>
      </c>
      <c r="D3955" s="12" t="s">
        <v>35</v>
      </c>
      <c r="E3955" s="13" t="s">
        <v>131</v>
      </c>
      <c r="F3955" s="13">
        <v>1</v>
      </c>
      <c r="G3955" s="12" t="s">
        <v>37</v>
      </c>
      <c r="H3955" s="12" t="s">
        <v>38</v>
      </c>
      <c r="I3955" s="12" t="s">
        <v>39</v>
      </c>
      <c r="J3955" s="12" t="s">
        <v>6626</v>
      </c>
      <c r="K3955" s="12" t="s">
        <v>41</v>
      </c>
      <c r="L3955" s="12"/>
      <c r="M3955" s="12"/>
      <c r="N3955" s="12" t="s">
        <v>6624</v>
      </c>
      <c r="O3955" s="14"/>
      <c r="P3955" s="5" t="str">
        <f>IF(OR(COUNTIF(A3955,"*省*"&amp;"*戒毒所*"),COUNTIF(A3955,"*省*"&amp;"*法院*"),COUNTIF(A3955,"*监狱*"),COUNTIF(A3955,"*省*"&amp;"*管教所*")),"省直",IFERROR(LOOKUP(9^9,FIND(对照表!$H$2:$H$14,A3955),对照表!$G$2:$G$14),IFERROR(LOOKUP(9^9,FIND(对照表!$E$2:$E$149,A3955),对照表!$C$2:$C$149),"省直")))</f>
        <v>牡丹江</v>
      </c>
    </row>
    <row r="3956" customHeight="1" spans="1:16">
      <c r="A3956" s="12" t="s">
        <v>6627</v>
      </c>
      <c r="B3956" s="13" t="s">
        <v>6628</v>
      </c>
      <c r="C3956" s="12" t="s">
        <v>1668</v>
      </c>
      <c r="D3956" s="12" t="s">
        <v>6621</v>
      </c>
      <c r="E3956" s="13" t="s">
        <v>36</v>
      </c>
      <c r="F3956" s="13">
        <v>1</v>
      </c>
      <c r="G3956" s="12" t="s">
        <v>37</v>
      </c>
      <c r="H3956" s="12" t="s">
        <v>38</v>
      </c>
      <c r="I3956" s="12" t="s">
        <v>39</v>
      </c>
      <c r="J3956" s="12" t="s">
        <v>130</v>
      </c>
      <c r="K3956" s="12" t="s">
        <v>41</v>
      </c>
      <c r="L3956" s="12"/>
      <c r="M3956" s="12"/>
      <c r="N3956" s="12" t="s">
        <v>6629</v>
      </c>
      <c r="O3956" s="14"/>
      <c r="P3956" s="5" t="str">
        <f>IF(OR(COUNTIF(A3956,"*省*"&amp;"*戒毒所*"),COUNTIF(A3956,"*省*"&amp;"*法院*"),COUNTIF(A3956,"*监狱*"),COUNTIF(A3956,"*省*"&amp;"*管教所*")),"省直",IFERROR(LOOKUP(9^9,FIND(对照表!$H$2:$H$14,A3956),对照表!$G$2:$G$14),IFERROR(LOOKUP(9^9,FIND(对照表!$E$2:$E$149,A3956),对照表!$C$2:$C$149),"省直")))</f>
        <v>牡丹江</v>
      </c>
    </row>
    <row r="3957" customHeight="1" spans="1:16">
      <c r="A3957" s="8" t="s">
        <v>6630</v>
      </c>
      <c r="B3957" s="9" t="s">
        <v>6631</v>
      </c>
      <c r="C3957" s="8" t="s">
        <v>5826</v>
      </c>
      <c r="D3957" s="12" t="s">
        <v>6054</v>
      </c>
      <c r="E3957" s="13" t="s">
        <v>36</v>
      </c>
      <c r="F3957" s="9">
        <v>2</v>
      </c>
      <c r="G3957" s="8" t="s">
        <v>37</v>
      </c>
      <c r="H3957" s="8" t="s">
        <v>361</v>
      </c>
      <c r="I3957" s="8"/>
      <c r="J3957" s="8" t="s">
        <v>40</v>
      </c>
      <c r="K3957" s="12" t="s">
        <v>41</v>
      </c>
      <c r="L3957" s="8"/>
      <c r="M3957" s="8"/>
      <c r="N3957" s="8" t="s">
        <v>6632</v>
      </c>
      <c r="O3957" s="14" t="s">
        <v>1702</v>
      </c>
      <c r="P3957" s="5" t="str">
        <f>IF(OR(COUNTIF(A3957,"*省*"&amp;"*戒毒所*"),COUNTIF(A3957,"*省*"&amp;"*法院*"),COUNTIF(A3957,"*监狱*"),COUNTIF(A3957,"*省*"&amp;"*管教所*")),"省直",IFERROR(LOOKUP(9^9,FIND(对照表!$H$2:$H$14,A3957),对照表!$G$2:$G$14),IFERROR(LOOKUP(9^9,FIND(对照表!$E$2:$E$149,A3957),对照表!$C$2:$C$149),"省直")))</f>
        <v>牡丹江</v>
      </c>
    </row>
    <row r="3958" customHeight="1" spans="1:16">
      <c r="A3958" s="8" t="s">
        <v>6630</v>
      </c>
      <c r="B3958" s="9" t="s">
        <v>6631</v>
      </c>
      <c r="C3958" s="8" t="s">
        <v>6562</v>
      </c>
      <c r="D3958" s="12" t="s">
        <v>6054</v>
      </c>
      <c r="E3958" s="13" t="s">
        <v>79</v>
      </c>
      <c r="F3958" s="9">
        <v>2</v>
      </c>
      <c r="G3958" s="8" t="s">
        <v>37</v>
      </c>
      <c r="H3958" s="8" t="s">
        <v>361</v>
      </c>
      <c r="I3958" s="8"/>
      <c r="J3958" s="8" t="s">
        <v>40</v>
      </c>
      <c r="K3958" s="12" t="s">
        <v>41</v>
      </c>
      <c r="L3958" s="8"/>
      <c r="M3958" s="8"/>
      <c r="N3958" s="8" t="s">
        <v>6632</v>
      </c>
      <c r="O3958" s="14" t="s">
        <v>1702</v>
      </c>
      <c r="P3958" s="5" t="str">
        <f>IF(OR(COUNTIF(A3958,"*省*"&amp;"*戒毒所*"),COUNTIF(A3958,"*省*"&amp;"*法院*"),COUNTIF(A3958,"*监狱*"),COUNTIF(A3958,"*省*"&amp;"*管教所*")),"省直",IFERROR(LOOKUP(9^9,FIND(对照表!$H$2:$H$14,A3958),对照表!$G$2:$G$14),IFERROR(LOOKUP(9^9,FIND(对照表!$E$2:$E$149,A3958),对照表!$C$2:$C$149),"省直")))</f>
        <v>牡丹江</v>
      </c>
    </row>
    <row r="3959" customHeight="1" spans="1:16">
      <c r="A3959" s="8" t="s">
        <v>6630</v>
      </c>
      <c r="B3959" s="9" t="s">
        <v>6631</v>
      </c>
      <c r="C3959" s="8" t="s">
        <v>6633</v>
      </c>
      <c r="D3959" s="12" t="s">
        <v>6054</v>
      </c>
      <c r="E3959" s="13" t="s">
        <v>81</v>
      </c>
      <c r="F3959" s="9">
        <v>2</v>
      </c>
      <c r="G3959" s="8" t="s">
        <v>37</v>
      </c>
      <c r="H3959" s="8" t="s">
        <v>361</v>
      </c>
      <c r="I3959" s="8"/>
      <c r="J3959" s="8" t="s">
        <v>40</v>
      </c>
      <c r="K3959" s="12" t="s">
        <v>41</v>
      </c>
      <c r="L3959" s="8"/>
      <c r="M3959" s="8"/>
      <c r="N3959" s="8" t="s">
        <v>6632</v>
      </c>
      <c r="O3959" s="14" t="s">
        <v>1702</v>
      </c>
      <c r="P3959" s="5" t="str">
        <f>IF(OR(COUNTIF(A3959,"*省*"&amp;"*戒毒所*"),COUNTIF(A3959,"*省*"&amp;"*法院*"),COUNTIF(A3959,"*监狱*"),COUNTIF(A3959,"*省*"&amp;"*管教所*")),"省直",IFERROR(LOOKUP(9^9,FIND(对照表!$H$2:$H$14,A3959),对照表!$G$2:$G$14),IFERROR(LOOKUP(9^9,FIND(对照表!$E$2:$E$149,A3959),对照表!$C$2:$C$149),"省直")))</f>
        <v>牡丹江</v>
      </c>
    </row>
    <row r="3960" customHeight="1" spans="1:16">
      <c r="A3960" s="8" t="s">
        <v>6630</v>
      </c>
      <c r="B3960" s="9" t="s">
        <v>6631</v>
      </c>
      <c r="C3960" s="8" t="s">
        <v>6546</v>
      </c>
      <c r="D3960" s="12" t="s">
        <v>6054</v>
      </c>
      <c r="E3960" s="13" t="s">
        <v>131</v>
      </c>
      <c r="F3960" s="9">
        <v>2</v>
      </c>
      <c r="G3960" s="8" t="s">
        <v>37</v>
      </c>
      <c r="H3960" s="8" t="s">
        <v>361</v>
      </c>
      <c r="I3960" s="8"/>
      <c r="J3960" s="8" t="s">
        <v>40</v>
      </c>
      <c r="K3960" s="12" t="s">
        <v>41</v>
      </c>
      <c r="L3960" s="8"/>
      <c r="M3960" s="8"/>
      <c r="N3960" s="8" t="s">
        <v>6632</v>
      </c>
      <c r="O3960" s="14" t="s">
        <v>1702</v>
      </c>
      <c r="P3960" s="5" t="str">
        <f>IF(OR(COUNTIF(A3960,"*省*"&amp;"*戒毒所*"),COUNTIF(A3960,"*省*"&amp;"*法院*"),COUNTIF(A3960,"*监狱*"),COUNTIF(A3960,"*省*"&amp;"*管教所*")),"省直",IFERROR(LOOKUP(9^9,FIND(对照表!$H$2:$H$14,A3960),对照表!$G$2:$G$14),IFERROR(LOOKUP(9^9,FIND(对照表!$E$2:$E$149,A3960),对照表!$C$2:$C$149),"省直")))</f>
        <v>牡丹江</v>
      </c>
    </row>
    <row r="3961" customHeight="1" spans="1:16">
      <c r="A3961" s="8" t="s">
        <v>6630</v>
      </c>
      <c r="B3961" s="9" t="s">
        <v>6631</v>
      </c>
      <c r="C3961" s="8" t="s">
        <v>6634</v>
      </c>
      <c r="D3961" s="12" t="s">
        <v>6054</v>
      </c>
      <c r="E3961" s="13" t="s">
        <v>132</v>
      </c>
      <c r="F3961" s="9">
        <v>2</v>
      </c>
      <c r="G3961" s="8" t="s">
        <v>37</v>
      </c>
      <c r="H3961" s="8" t="s">
        <v>361</v>
      </c>
      <c r="I3961" s="8"/>
      <c r="J3961" s="8" t="s">
        <v>40</v>
      </c>
      <c r="K3961" s="12" t="s">
        <v>41</v>
      </c>
      <c r="L3961" s="8"/>
      <c r="M3961" s="8"/>
      <c r="N3961" s="8" t="s">
        <v>6632</v>
      </c>
      <c r="O3961" s="14" t="s">
        <v>1702</v>
      </c>
      <c r="P3961" s="5" t="str">
        <f>IF(OR(COUNTIF(A3961,"*省*"&amp;"*戒毒所*"),COUNTIF(A3961,"*省*"&amp;"*法院*"),COUNTIF(A3961,"*监狱*"),COUNTIF(A3961,"*省*"&amp;"*管教所*")),"省直",IFERROR(LOOKUP(9^9,FIND(对照表!$H$2:$H$14,A3961),对照表!$G$2:$G$14),IFERROR(LOOKUP(9^9,FIND(对照表!$E$2:$E$149,A3961),对照表!$C$2:$C$149),"省直")))</f>
        <v>牡丹江</v>
      </c>
    </row>
    <row r="3962" customHeight="1" spans="1:16">
      <c r="A3962" s="8" t="s">
        <v>6630</v>
      </c>
      <c r="B3962" s="9" t="s">
        <v>6631</v>
      </c>
      <c r="C3962" s="8" t="s">
        <v>6525</v>
      </c>
      <c r="D3962" s="12" t="s">
        <v>6054</v>
      </c>
      <c r="E3962" s="13" t="s">
        <v>133</v>
      </c>
      <c r="F3962" s="9">
        <v>3</v>
      </c>
      <c r="G3962" s="8" t="s">
        <v>37</v>
      </c>
      <c r="H3962" s="8" t="s">
        <v>361</v>
      </c>
      <c r="I3962" s="8"/>
      <c r="J3962" s="8" t="s">
        <v>40</v>
      </c>
      <c r="K3962" s="12" t="s">
        <v>41</v>
      </c>
      <c r="L3962" s="8"/>
      <c r="M3962" s="8"/>
      <c r="N3962" s="8" t="s">
        <v>6632</v>
      </c>
      <c r="O3962" s="14" t="s">
        <v>1702</v>
      </c>
      <c r="P3962" s="5" t="str">
        <f>IF(OR(COUNTIF(A3962,"*省*"&amp;"*戒毒所*"),COUNTIF(A3962,"*省*"&amp;"*法院*"),COUNTIF(A3962,"*监狱*"),COUNTIF(A3962,"*省*"&amp;"*管教所*")),"省直",IFERROR(LOOKUP(9^9,FIND(对照表!$H$2:$H$14,A3962),对照表!$G$2:$G$14),IFERROR(LOOKUP(9^9,FIND(对照表!$E$2:$E$149,A3962),对照表!$C$2:$C$149),"省直")))</f>
        <v>牡丹江</v>
      </c>
    </row>
    <row r="3963" customHeight="1" spans="1:16">
      <c r="A3963" s="8" t="s">
        <v>6630</v>
      </c>
      <c r="B3963" s="9" t="s">
        <v>6631</v>
      </c>
      <c r="C3963" s="8" t="s">
        <v>6525</v>
      </c>
      <c r="D3963" s="12" t="s">
        <v>6054</v>
      </c>
      <c r="E3963" s="13" t="s">
        <v>1021</v>
      </c>
      <c r="F3963" s="9">
        <v>7</v>
      </c>
      <c r="G3963" s="8" t="s">
        <v>136</v>
      </c>
      <c r="H3963" s="8" t="s">
        <v>361</v>
      </c>
      <c r="I3963" s="8"/>
      <c r="J3963" s="8" t="s">
        <v>40</v>
      </c>
      <c r="K3963" s="12" t="s">
        <v>41</v>
      </c>
      <c r="L3963" s="8"/>
      <c r="M3963" s="8"/>
      <c r="N3963" s="8" t="s">
        <v>6632</v>
      </c>
      <c r="O3963" s="14" t="s">
        <v>1702</v>
      </c>
      <c r="P3963" s="5" t="str">
        <f>IF(OR(COUNTIF(A3963,"*省*"&amp;"*戒毒所*"),COUNTIF(A3963,"*省*"&amp;"*法院*"),COUNTIF(A3963,"*监狱*"),COUNTIF(A3963,"*省*"&amp;"*管教所*")),"省直",IFERROR(LOOKUP(9^9,FIND(对照表!$H$2:$H$14,A3963),对照表!$G$2:$G$14),IFERROR(LOOKUP(9^9,FIND(对照表!$E$2:$E$149,A3963),对照表!$C$2:$C$149),"省直")))</f>
        <v>牡丹江</v>
      </c>
    </row>
    <row r="3964" customHeight="1" spans="1:16">
      <c r="A3964" s="12" t="s">
        <v>6635</v>
      </c>
      <c r="B3964" s="13" t="s">
        <v>6636</v>
      </c>
      <c r="C3964" s="12" t="s">
        <v>1668</v>
      </c>
      <c r="D3964" s="12" t="s">
        <v>6621</v>
      </c>
      <c r="E3964" s="13" t="s">
        <v>36</v>
      </c>
      <c r="F3964" s="13">
        <v>1</v>
      </c>
      <c r="G3964" s="12" t="s">
        <v>37</v>
      </c>
      <c r="H3964" s="12" t="s">
        <v>38</v>
      </c>
      <c r="I3964" s="12" t="s">
        <v>39</v>
      </c>
      <c r="J3964" s="12" t="s">
        <v>130</v>
      </c>
      <c r="K3964" s="12" t="s">
        <v>41</v>
      </c>
      <c r="L3964" s="12"/>
      <c r="M3964" s="12"/>
      <c r="N3964" s="12" t="s">
        <v>6629</v>
      </c>
      <c r="O3964" s="14" t="s">
        <v>1702</v>
      </c>
      <c r="P3964" s="5" t="str">
        <f>IF(OR(COUNTIF(A3964,"*省*"&amp;"*戒毒所*"),COUNTIF(A3964,"*省*"&amp;"*法院*"),COUNTIF(A3964,"*监狱*"),COUNTIF(A3964,"*省*"&amp;"*管教所*")),"省直",IFERROR(LOOKUP(9^9,FIND(对照表!$H$2:$H$14,A3964),对照表!$G$2:$G$14),IFERROR(LOOKUP(9^9,FIND(对照表!$E$2:$E$149,A3964),对照表!$C$2:$C$149),"省直")))</f>
        <v>牡丹江</v>
      </c>
    </row>
    <row r="3965" customHeight="1" spans="1:16">
      <c r="A3965" s="12" t="s">
        <v>6637</v>
      </c>
      <c r="B3965" s="13" t="s">
        <v>6638</v>
      </c>
      <c r="C3965" s="12" t="s">
        <v>1668</v>
      </c>
      <c r="D3965" s="12" t="s">
        <v>6621</v>
      </c>
      <c r="E3965" s="13" t="s">
        <v>36</v>
      </c>
      <c r="F3965" s="13">
        <v>1</v>
      </c>
      <c r="G3965" s="12" t="s">
        <v>37</v>
      </c>
      <c r="H3965" s="12" t="s">
        <v>38</v>
      </c>
      <c r="I3965" s="12" t="s">
        <v>39</v>
      </c>
      <c r="J3965" s="12" t="s">
        <v>40</v>
      </c>
      <c r="K3965" s="12" t="s">
        <v>41</v>
      </c>
      <c r="L3965" s="12"/>
      <c r="M3965" s="12"/>
      <c r="N3965" s="12" t="s">
        <v>6622</v>
      </c>
      <c r="O3965" s="14" t="s">
        <v>1702</v>
      </c>
      <c r="P3965" s="5" t="str">
        <f>IF(OR(COUNTIF(A3965,"*省*"&amp;"*戒毒所*"),COUNTIF(A3965,"*省*"&amp;"*法院*"),COUNTIF(A3965,"*监狱*"),COUNTIF(A3965,"*省*"&amp;"*管教所*")),"省直",IFERROR(LOOKUP(9^9,FIND(对照表!$H$2:$H$14,A3965),对照表!$G$2:$G$14),IFERROR(LOOKUP(9^9,FIND(对照表!$E$2:$E$149,A3965),对照表!$C$2:$C$149),"省直")))</f>
        <v>牡丹江</v>
      </c>
    </row>
    <row r="3966" customHeight="1" spans="1:16">
      <c r="A3966" s="12" t="s">
        <v>6637</v>
      </c>
      <c r="B3966" s="13" t="s">
        <v>6638</v>
      </c>
      <c r="C3966" s="12" t="s">
        <v>1668</v>
      </c>
      <c r="D3966" s="12" t="s">
        <v>6621</v>
      </c>
      <c r="E3966" s="13" t="s">
        <v>79</v>
      </c>
      <c r="F3966" s="13">
        <v>1</v>
      </c>
      <c r="G3966" s="12" t="s">
        <v>37</v>
      </c>
      <c r="H3966" s="12" t="s">
        <v>38</v>
      </c>
      <c r="I3966" s="12" t="s">
        <v>39</v>
      </c>
      <c r="J3966" s="12" t="s">
        <v>40</v>
      </c>
      <c r="K3966" s="12" t="s">
        <v>41</v>
      </c>
      <c r="L3966" s="12"/>
      <c r="M3966" s="12"/>
      <c r="N3966" s="12" t="s">
        <v>6623</v>
      </c>
      <c r="O3966" s="14" t="s">
        <v>1702</v>
      </c>
      <c r="P3966" s="5" t="str">
        <f>IF(OR(COUNTIF(A3966,"*省*"&amp;"*戒毒所*"),COUNTIF(A3966,"*省*"&amp;"*法院*"),COUNTIF(A3966,"*监狱*"),COUNTIF(A3966,"*省*"&amp;"*管教所*")),"省直",IFERROR(LOOKUP(9^9,FIND(对照表!$H$2:$H$14,A3966),对照表!$G$2:$G$14),IFERROR(LOOKUP(9^9,FIND(对照表!$E$2:$E$149,A3966),对照表!$C$2:$C$149),"省直")))</f>
        <v>牡丹江</v>
      </c>
    </row>
    <row r="3967" customHeight="1" spans="1:16">
      <c r="A3967" s="12" t="s">
        <v>6639</v>
      </c>
      <c r="B3967" s="13" t="s">
        <v>6640</v>
      </c>
      <c r="C3967" s="12" t="s">
        <v>1672</v>
      </c>
      <c r="D3967" s="12" t="s">
        <v>35</v>
      </c>
      <c r="E3967" s="13" t="s">
        <v>36</v>
      </c>
      <c r="F3967" s="13">
        <v>1</v>
      </c>
      <c r="G3967" s="12" t="s">
        <v>37</v>
      </c>
      <c r="H3967" s="12" t="s">
        <v>38</v>
      </c>
      <c r="I3967" s="12" t="s">
        <v>39</v>
      </c>
      <c r="J3967" s="12" t="s">
        <v>6641</v>
      </c>
      <c r="K3967" s="12" t="s">
        <v>41</v>
      </c>
      <c r="L3967" s="12"/>
      <c r="M3967" s="12"/>
      <c r="N3967" s="12" t="s">
        <v>6642</v>
      </c>
      <c r="O3967" s="14" t="s">
        <v>1702</v>
      </c>
      <c r="P3967" s="5" t="str">
        <f>IF(OR(COUNTIF(A3967,"*省*"&amp;"*戒毒所*"),COUNTIF(A3967,"*省*"&amp;"*法院*"),COUNTIF(A3967,"*监狱*"),COUNTIF(A3967,"*省*"&amp;"*管教所*")),"省直",IFERROR(LOOKUP(9^9,FIND(对照表!$H$2:$H$14,A3967),对照表!$G$2:$G$14),IFERROR(LOOKUP(9^9,FIND(对照表!$E$2:$E$149,A3967),对照表!$C$2:$C$149),"省直")))</f>
        <v>牡丹江</v>
      </c>
    </row>
    <row r="3968" customHeight="1" spans="1:16">
      <c r="A3968" s="12" t="s">
        <v>6639</v>
      </c>
      <c r="B3968" s="13" t="s">
        <v>6640</v>
      </c>
      <c r="C3968" s="12" t="s">
        <v>1668</v>
      </c>
      <c r="D3968" s="12" t="s">
        <v>6621</v>
      </c>
      <c r="E3968" s="13" t="s">
        <v>79</v>
      </c>
      <c r="F3968" s="13">
        <v>3</v>
      </c>
      <c r="G3968" s="12" t="s">
        <v>37</v>
      </c>
      <c r="H3968" s="12" t="s">
        <v>38</v>
      </c>
      <c r="I3968" s="12" t="s">
        <v>39</v>
      </c>
      <c r="J3968" s="12" t="s">
        <v>40</v>
      </c>
      <c r="K3968" s="12" t="s">
        <v>41</v>
      </c>
      <c r="L3968" s="12"/>
      <c r="M3968" s="12"/>
      <c r="N3968" s="12" t="s">
        <v>6643</v>
      </c>
      <c r="O3968" s="14" t="s">
        <v>1702</v>
      </c>
      <c r="P3968" s="5" t="str">
        <f>IF(OR(COUNTIF(A3968,"*省*"&amp;"*戒毒所*"),COUNTIF(A3968,"*省*"&amp;"*法院*"),COUNTIF(A3968,"*监狱*"),COUNTIF(A3968,"*省*"&amp;"*管教所*")),"省直",IFERROR(LOOKUP(9^9,FIND(对照表!$H$2:$H$14,A3968),对照表!$G$2:$G$14),IFERROR(LOOKUP(9^9,FIND(对照表!$E$2:$E$149,A3968),对照表!$C$2:$C$149),"省直")))</f>
        <v>牡丹江</v>
      </c>
    </row>
    <row r="3969" customHeight="1" spans="1:16">
      <c r="A3969" s="12" t="s">
        <v>6644</v>
      </c>
      <c r="B3969" s="13" t="s">
        <v>6645</v>
      </c>
      <c r="C3969" s="12" t="s">
        <v>6214</v>
      </c>
      <c r="D3969" s="12" t="s">
        <v>6054</v>
      </c>
      <c r="E3969" s="13" t="s">
        <v>36</v>
      </c>
      <c r="F3969" s="13">
        <v>1</v>
      </c>
      <c r="G3969" s="12" t="s">
        <v>37</v>
      </c>
      <c r="H3969" s="12" t="s">
        <v>38</v>
      </c>
      <c r="I3969" s="12" t="s">
        <v>39</v>
      </c>
      <c r="J3969" s="12" t="s">
        <v>6646</v>
      </c>
      <c r="K3969" s="12" t="s">
        <v>41</v>
      </c>
      <c r="L3969" s="12"/>
      <c r="M3969" s="12"/>
      <c r="N3969" s="12" t="s">
        <v>6647</v>
      </c>
      <c r="O3969" s="14" t="s">
        <v>1702</v>
      </c>
      <c r="P3969" s="5" t="str">
        <f>IF(OR(COUNTIF(A3969,"*省*"&amp;"*戒毒所*"),COUNTIF(A3969,"*省*"&amp;"*法院*"),COUNTIF(A3969,"*监狱*"),COUNTIF(A3969,"*省*"&amp;"*管教所*")),"省直",IFERROR(LOOKUP(9^9,FIND(对照表!$H$2:$H$14,A3969),对照表!$G$2:$G$14),IFERROR(LOOKUP(9^9,FIND(对照表!$E$2:$E$149,A3969),对照表!$C$2:$C$149),"省直")))</f>
        <v>牡丹江</v>
      </c>
    </row>
    <row r="3970" customHeight="1" spans="1:16">
      <c r="A3970" s="12" t="s">
        <v>6648</v>
      </c>
      <c r="B3970" s="13" t="s">
        <v>6649</v>
      </c>
      <c r="C3970" s="12" t="s">
        <v>6650</v>
      </c>
      <c r="D3970" s="12" t="s">
        <v>5664</v>
      </c>
      <c r="E3970" s="13" t="s">
        <v>36</v>
      </c>
      <c r="F3970" s="13">
        <v>1</v>
      </c>
      <c r="G3970" s="12" t="s">
        <v>37</v>
      </c>
      <c r="H3970" s="12" t="s">
        <v>38</v>
      </c>
      <c r="I3970" s="12" t="s">
        <v>39</v>
      </c>
      <c r="J3970" s="12" t="s">
        <v>6651</v>
      </c>
      <c r="K3970" s="12" t="s">
        <v>41</v>
      </c>
      <c r="L3970" s="12"/>
      <c r="M3970" s="12"/>
      <c r="N3970" s="12" t="s">
        <v>6652</v>
      </c>
      <c r="O3970" s="14"/>
      <c r="P3970" s="5" t="str">
        <f>IF(OR(COUNTIF(A3970,"*省*"&amp;"*戒毒所*"),COUNTIF(A3970,"*省*"&amp;"*法院*"),COUNTIF(A3970,"*监狱*"),COUNTIF(A3970,"*省*"&amp;"*管教所*")),"省直",IFERROR(LOOKUP(9^9,FIND(对照表!$H$2:$H$14,A3970),对照表!$G$2:$G$14),IFERROR(LOOKUP(9^9,FIND(对照表!$E$2:$E$149,A3970),对照表!$C$2:$C$149),"省直")))</f>
        <v>佳木斯</v>
      </c>
    </row>
    <row r="3971" customHeight="1" spans="1:16">
      <c r="A3971" s="12" t="s">
        <v>6648</v>
      </c>
      <c r="B3971" s="13" t="s">
        <v>6649</v>
      </c>
      <c r="C3971" s="12" t="s">
        <v>6650</v>
      </c>
      <c r="D3971" s="12" t="s">
        <v>5664</v>
      </c>
      <c r="E3971" s="13" t="s">
        <v>79</v>
      </c>
      <c r="F3971" s="13">
        <v>1</v>
      </c>
      <c r="G3971" s="12" t="s">
        <v>37</v>
      </c>
      <c r="H3971" s="12" t="s">
        <v>38</v>
      </c>
      <c r="I3971" s="12" t="s">
        <v>39</v>
      </c>
      <c r="J3971" s="12" t="s">
        <v>6653</v>
      </c>
      <c r="K3971" s="12" t="s">
        <v>41</v>
      </c>
      <c r="L3971" s="12"/>
      <c r="M3971" s="12"/>
      <c r="N3971" s="12" t="s">
        <v>6652</v>
      </c>
      <c r="O3971" s="14"/>
      <c r="P3971" s="5" t="str">
        <f>IF(OR(COUNTIF(A3971,"*省*"&amp;"*戒毒所*"),COUNTIF(A3971,"*省*"&amp;"*法院*"),COUNTIF(A3971,"*监狱*"),COUNTIF(A3971,"*省*"&amp;"*管教所*")),"省直",IFERROR(LOOKUP(9^9,FIND(对照表!$H$2:$H$14,A3971),对照表!$G$2:$G$14),IFERROR(LOOKUP(9^9,FIND(对照表!$E$2:$E$149,A3971),对照表!$C$2:$C$149),"省直")))</f>
        <v>佳木斯</v>
      </c>
    </row>
    <row r="3972" customHeight="1" spans="1:16">
      <c r="A3972" s="12" t="s">
        <v>6648</v>
      </c>
      <c r="B3972" s="13" t="s">
        <v>6649</v>
      </c>
      <c r="C3972" s="12" t="s">
        <v>6174</v>
      </c>
      <c r="D3972" s="12" t="s">
        <v>5664</v>
      </c>
      <c r="E3972" s="13" t="s">
        <v>81</v>
      </c>
      <c r="F3972" s="13">
        <v>5</v>
      </c>
      <c r="G3972" s="12" t="s">
        <v>37</v>
      </c>
      <c r="H3972" s="12" t="s">
        <v>38</v>
      </c>
      <c r="I3972" s="12"/>
      <c r="J3972" s="12" t="s">
        <v>6654</v>
      </c>
      <c r="K3972" s="12" t="s">
        <v>41</v>
      </c>
      <c r="L3972" s="12"/>
      <c r="M3972" s="12" t="s">
        <v>54</v>
      </c>
      <c r="N3972" s="12" t="s">
        <v>6655</v>
      </c>
      <c r="O3972" s="14"/>
      <c r="P3972" s="5" t="str">
        <f>IF(OR(COUNTIF(A3972,"*省*"&amp;"*戒毒所*"),COUNTIF(A3972,"*省*"&amp;"*法院*"),COUNTIF(A3972,"*监狱*"),COUNTIF(A3972,"*省*"&amp;"*管教所*")),"省直",IFERROR(LOOKUP(9^9,FIND(对照表!$H$2:$H$14,A3972),对照表!$G$2:$G$14),IFERROR(LOOKUP(9^9,FIND(对照表!$E$2:$E$149,A3972),对照表!$C$2:$C$149),"省直")))</f>
        <v>佳木斯</v>
      </c>
    </row>
    <row r="3973" customHeight="1" spans="1:16">
      <c r="A3973" s="12" t="s">
        <v>6648</v>
      </c>
      <c r="B3973" s="13" t="s">
        <v>6649</v>
      </c>
      <c r="C3973" s="12" t="s">
        <v>6174</v>
      </c>
      <c r="D3973" s="12" t="s">
        <v>5664</v>
      </c>
      <c r="E3973" s="13" t="s">
        <v>131</v>
      </c>
      <c r="F3973" s="13">
        <v>2</v>
      </c>
      <c r="G3973" s="12" t="s">
        <v>37</v>
      </c>
      <c r="H3973" s="12" t="s">
        <v>38</v>
      </c>
      <c r="I3973" s="12" t="s">
        <v>39</v>
      </c>
      <c r="J3973" s="12" t="s">
        <v>6656</v>
      </c>
      <c r="K3973" s="12" t="s">
        <v>41</v>
      </c>
      <c r="L3973" s="12"/>
      <c r="M3973" s="12" t="s">
        <v>54</v>
      </c>
      <c r="N3973" s="12" t="s">
        <v>6655</v>
      </c>
      <c r="O3973" s="14"/>
      <c r="P3973" s="5" t="str">
        <f>IF(OR(COUNTIF(A3973,"*省*"&amp;"*戒毒所*"),COUNTIF(A3973,"*省*"&amp;"*法院*"),COUNTIF(A3973,"*监狱*"),COUNTIF(A3973,"*省*"&amp;"*管教所*")),"省直",IFERROR(LOOKUP(9^9,FIND(对照表!$H$2:$H$14,A3973),对照表!$G$2:$G$14),IFERROR(LOOKUP(9^9,FIND(对照表!$E$2:$E$149,A3973),对照表!$C$2:$C$149),"省直")))</f>
        <v>佳木斯</v>
      </c>
    </row>
    <row r="3974" customHeight="1" spans="1:16">
      <c r="A3974" s="12" t="s">
        <v>6648</v>
      </c>
      <c r="B3974" s="13" t="s">
        <v>6649</v>
      </c>
      <c r="C3974" s="12" t="s">
        <v>6174</v>
      </c>
      <c r="D3974" s="12" t="s">
        <v>5664</v>
      </c>
      <c r="E3974" s="13" t="s">
        <v>132</v>
      </c>
      <c r="F3974" s="13">
        <v>2</v>
      </c>
      <c r="G3974" s="12" t="s">
        <v>37</v>
      </c>
      <c r="H3974" s="12" t="s">
        <v>38</v>
      </c>
      <c r="I3974" s="12" t="s">
        <v>39</v>
      </c>
      <c r="J3974" s="12" t="s">
        <v>6656</v>
      </c>
      <c r="K3974" s="12" t="s">
        <v>41</v>
      </c>
      <c r="L3974" s="12"/>
      <c r="M3974" s="12" t="s">
        <v>54</v>
      </c>
      <c r="N3974" s="12" t="s">
        <v>6652</v>
      </c>
      <c r="O3974" s="14"/>
      <c r="P3974" s="5" t="str">
        <f>IF(OR(COUNTIF(A3974,"*省*"&amp;"*戒毒所*"),COUNTIF(A3974,"*省*"&amp;"*法院*"),COUNTIF(A3974,"*监狱*"),COUNTIF(A3974,"*省*"&amp;"*管教所*")),"省直",IFERROR(LOOKUP(9^9,FIND(对照表!$H$2:$H$14,A3974),对照表!$G$2:$G$14),IFERROR(LOOKUP(9^9,FIND(对照表!$E$2:$E$149,A3974),对照表!$C$2:$C$149),"省直")))</f>
        <v>佳木斯</v>
      </c>
    </row>
    <row r="3975" customHeight="1" spans="1:16">
      <c r="A3975" s="12" t="s">
        <v>6648</v>
      </c>
      <c r="B3975" s="13" t="s">
        <v>6649</v>
      </c>
      <c r="C3975" s="12" t="s">
        <v>6657</v>
      </c>
      <c r="D3975" s="12" t="s">
        <v>5664</v>
      </c>
      <c r="E3975" s="13" t="s">
        <v>133</v>
      </c>
      <c r="F3975" s="13">
        <v>2</v>
      </c>
      <c r="G3975" s="12" t="s">
        <v>37</v>
      </c>
      <c r="H3975" s="12" t="s">
        <v>38</v>
      </c>
      <c r="I3975" s="12" t="s">
        <v>39</v>
      </c>
      <c r="J3975" s="12" t="s">
        <v>6658</v>
      </c>
      <c r="K3975" s="12" t="s">
        <v>41</v>
      </c>
      <c r="L3975" s="12"/>
      <c r="M3975" s="12"/>
      <c r="N3975" s="12" t="s">
        <v>6655</v>
      </c>
      <c r="O3975" s="14"/>
      <c r="P3975" s="5" t="str">
        <f>IF(OR(COUNTIF(A3975,"*省*"&amp;"*戒毒所*"),COUNTIF(A3975,"*省*"&amp;"*法院*"),COUNTIF(A3975,"*监狱*"),COUNTIF(A3975,"*省*"&amp;"*管教所*")),"省直",IFERROR(LOOKUP(9^9,FIND(对照表!$H$2:$H$14,A3975),对照表!$G$2:$G$14),IFERROR(LOOKUP(9^9,FIND(对照表!$E$2:$E$149,A3975),对照表!$C$2:$C$149),"省直")))</f>
        <v>佳木斯</v>
      </c>
    </row>
    <row r="3976" customHeight="1" spans="1:16">
      <c r="A3976" s="12" t="s">
        <v>6648</v>
      </c>
      <c r="B3976" s="13" t="s">
        <v>6649</v>
      </c>
      <c r="C3976" s="12" t="s">
        <v>6659</v>
      </c>
      <c r="D3976" s="12" t="s">
        <v>5664</v>
      </c>
      <c r="E3976" s="13" t="s">
        <v>1021</v>
      </c>
      <c r="F3976" s="13">
        <v>2</v>
      </c>
      <c r="G3976" s="12" t="s">
        <v>37</v>
      </c>
      <c r="H3976" s="12" t="s">
        <v>38</v>
      </c>
      <c r="I3976" s="12" t="s">
        <v>39</v>
      </c>
      <c r="J3976" s="12" t="s">
        <v>6660</v>
      </c>
      <c r="K3976" s="12" t="s">
        <v>41</v>
      </c>
      <c r="L3976" s="12"/>
      <c r="M3976" s="12"/>
      <c r="N3976" s="12" t="s">
        <v>6661</v>
      </c>
      <c r="O3976" s="14"/>
      <c r="P3976" s="5" t="str">
        <f>IF(OR(COUNTIF(A3976,"*省*"&amp;"*戒毒所*"),COUNTIF(A3976,"*省*"&amp;"*法院*"),COUNTIF(A3976,"*监狱*"),COUNTIF(A3976,"*省*"&amp;"*管教所*")),"省直",IFERROR(LOOKUP(9^9,FIND(对照表!$H$2:$H$14,A3976),对照表!$G$2:$G$14),IFERROR(LOOKUP(9^9,FIND(对照表!$E$2:$E$149,A3976),对照表!$C$2:$C$149),"省直")))</f>
        <v>佳木斯</v>
      </c>
    </row>
    <row r="3977" customHeight="1" spans="1:16">
      <c r="A3977" s="12" t="s">
        <v>6648</v>
      </c>
      <c r="B3977" s="13" t="s">
        <v>6649</v>
      </c>
      <c r="C3977" s="12" t="s">
        <v>6662</v>
      </c>
      <c r="D3977" s="12" t="s">
        <v>5664</v>
      </c>
      <c r="E3977" s="13" t="s">
        <v>1023</v>
      </c>
      <c r="F3977" s="13">
        <v>2</v>
      </c>
      <c r="G3977" s="12" t="s">
        <v>37</v>
      </c>
      <c r="H3977" s="12" t="s">
        <v>38</v>
      </c>
      <c r="I3977" s="12" t="s">
        <v>39</v>
      </c>
      <c r="J3977" s="12" t="s">
        <v>6663</v>
      </c>
      <c r="K3977" s="12" t="s">
        <v>41</v>
      </c>
      <c r="L3977" s="12"/>
      <c r="M3977" s="12" t="s">
        <v>54</v>
      </c>
      <c r="N3977" s="12" t="s">
        <v>6652</v>
      </c>
      <c r="O3977" s="14"/>
      <c r="P3977" s="5" t="str">
        <f>IF(OR(COUNTIF(A3977,"*省*"&amp;"*戒毒所*"),COUNTIF(A3977,"*省*"&amp;"*法院*"),COUNTIF(A3977,"*监狱*"),COUNTIF(A3977,"*省*"&amp;"*管教所*")),"省直",IFERROR(LOOKUP(9^9,FIND(对照表!$H$2:$H$14,A3977),对照表!$G$2:$G$14),IFERROR(LOOKUP(9^9,FIND(对照表!$E$2:$E$149,A3977),对照表!$C$2:$C$149),"省直")))</f>
        <v>佳木斯</v>
      </c>
    </row>
    <row r="3978" customHeight="1" spans="1:16">
      <c r="A3978" s="12" t="s">
        <v>6648</v>
      </c>
      <c r="B3978" s="13" t="s">
        <v>6649</v>
      </c>
      <c r="C3978" s="12" t="s">
        <v>5782</v>
      </c>
      <c r="D3978" s="12" t="s">
        <v>5664</v>
      </c>
      <c r="E3978" s="13" t="s">
        <v>3337</v>
      </c>
      <c r="F3978" s="13">
        <v>9</v>
      </c>
      <c r="G3978" s="12" t="s">
        <v>37</v>
      </c>
      <c r="H3978" s="12" t="s">
        <v>38</v>
      </c>
      <c r="I3978" s="12"/>
      <c r="J3978" s="12" t="s">
        <v>40</v>
      </c>
      <c r="K3978" s="12" t="s">
        <v>41</v>
      </c>
      <c r="L3978" s="12"/>
      <c r="M3978" s="12"/>
      <c r="N3978" s="12" t="s">
        <v>6664</v>
      </c>
      <c r="O3978" s="14"/>
      <c r="P3978" s="5" t="str">
        <f>IF(OR(COUNTIF(A3978,"*省*"&amp;"*戒毒所*"),COUNTIF(A3978,"*省*"&amp;"*法院*"),COUNTIF(A3978,"*监狱*"),COUNTIF(A3978,"*省*"&amp;"*管教所*")),"省直",IFERROR(LOOKUP(9^9,FIND(对照表!$H$2:$H$14,A3978),对照表!$G$2:$G$14),IFERROR(LOOKUP(9^9,FIND(对照表!$E$2:$E$149,A3978),对照表!$C$2:$C$149),"省直")))</f>
        <v>佳木斯</v>
      </c>
    </row>
    <row r="3979" customHeight="1" spans="1:16">
      <c r="A3979" s="12" t="s">
        <v>6648</v>
      </c>
      <c r="B3979" s="13" t="s">
        <v>6649</v>
      </c>
      <c r="C3979" s="12" t="s">
        <v>5782</v>
      </c>
      <c r="D3979" s="12" t="s">
        <v>5664</v>
      </c>
      <c r="E3979" s="13">
        <v>10</v>
      </c>
      <c r="F3979" s="13">
        <v>9</v>
      </c>
      <c r="G3979" s="12" t="s">
        <v>37</v>
      </c>
      <c r="H3979" s="12" t="s">
        <v>38</v>
      </c>
      <c r="I3979" s="12"/>
      <c r="J3979" s="12" t="s">
        <v>40</v>
      </c>
      <c r="K3979" s="12" t="s">
        <v>41</v>
      </c>
      <c r="L3979" s="12"/>
      <c r="M3979" s="12"/>
      <c r="N3979" s="12" t="s">
        <v>6652</v>
      </c>
      <c r="O3979" s="14"/>
      <c r="P3979" s="5" t="str">
        <f>IF(OR(COUNTIF(A3979,"*省*"&amp;"*戒毒所*"),COUNTIF(A3979,"*省*"&amp;"*法院*"),COUNTIF(A3979,"*监狱*"),COUNTIF(A3979,"*省*"&amp;"*管教所*")),"省直",IFERROR(LOOKUP(9^9,FIND(对照表!$H$2:$H$14,A3979),对照表!$G$2:$G$14),IFERROR(LOOKUP(9^9,FIND(对照表!$E$2:$E$149,A3979),对照表!$C$2:$C$149),"省直")))</f>
        <v>佳木斯</v>
      </c>
    </row>
    <row r="3980" customHeight="1" spans="1:16">
      <c r="A3980" s="12" t="s">
        <v>6648</v>
      </c>
      <c r="B3980" s="13" t="s">
        <v>6649</v>
      </c>
      <c r="C3980" s="12" t="s">
        <v>6665</v>
      </c>
      <c r="D3980" s="12" t="s">
        <v>5664</v>
      </c>
      <c r="E3980" s="13">
        <v>11</v>
      </c>
      <c r="F3980" s="13">
        <v>2</v>
      </c>
      <c r="G3980" s="12" t="s">
        <v>37</v>
      </c>
      <c r="H3980" s="12" t="s">
        <v>38</v>
      </c>
      <c r="I3980" s="12"/>
      <c r="J3980" s="12" t="s">
        <v>6666</v>
      </c>
      <c r="K3980" s="12" t="s">
        <v>41</v>
      </c>
      <c r="L3980" s="12"/>
      <c r="M3980" s="12"/>
      <c r="N3980" s="12" t="s">
        <v>6655</v>
      </c>
      <c r="O3980" s="14"/>
      <c r="P3980" s="5" t="str">
        <f>IF(OR(COUNTIF(A3980,"*省*"&amp;"*戒毒所*"),COUNTIF(A3980,"*省*"&amp;"*法院*"),COUNTIF(A3980,"*监狱*"),COUNTIF(A3980,"*省*"&amp;"*管教所*")),"省直",IFERROR(LOOKUP(9^9,FIND(对照表!$H$2:$H$14,A3980),对照表!$G$2:$G$14),IFERROR(LOOKUP(9^9,FIND(对照表!$E$2:$E$149,A3980),对照表!$C$2:$C$149),"省直")))</f>
        <v>佳木斯</v>
      </c>
    </row>
    <row r="3981" customHeight="1" spans="1:16">
      <c r="A3981" s="12" t="s">
        <v>6648</v>
      </c>
      <c r="B3981" s="13" t="s">
        <v>6649</v>
      </c>
      <c r="C3981" s="12" t="s">
        <v>6665</v>
      </c>
      <c r="D3981" s="12" t="s">
        <v>5664</v>
      </c>
      <c r="E3981" s="13">
        <v>12</v>
      </c>
      <c r="F3981" s="13">
        <v>2</v>
      </c>
      <c r="G3981" s="12" t="s">
        <v>37</v>
      </c>
      <c r="H3981" s="12" t="s">
        <v>38</v>
      </c>
      <c r="I3981" s="12"/>
      <c r="J3981" s="12" t="s">
        <v>6666</v>
      </c>
      <c r="K3981" s="12" t="s">
        <v>41</v>
      </c>
      <c r="L3981" s="12"/>
      <c r="M3981" s="12"/>
      <c r="N3981" s="12" t="s">
        <v>6652</v>
      </c>
      <c r="O3981" s="14"/>
      <c r="P3981" s="5" t="str">
        <f>IF(OR(COUNTIF(A3981,"*省*"&amp;"*戒毒所*"),COUNTIF(A3981,"*省*"&amp;"*法院*"),COUNTIF(A3981,"*监狱*"),COUNTIF(A3981,"*省*"&amp;"*管教所*")),"省直",IFERROR(LOOKUP(9^9,FIND(对照表!$H$2:$H$14,A3981),对照表!$G$2:$G$14),IFERROR(LOOKUP(9^9,FIND(对照表!$E$2:$E$149,A3981),对照表!$C$2:$C$149),"省直")))</f>
        <v>佳木斯</v>
      </c>
    </row>
    <row r="3982" customHeight="1" spans="1:16">
      <c r="A3982" s="12" t="s">
        <v>6648</v>
      </c>
      <c r="B3982" s="13" t="s">
        <v>6649</v>
      </c>
      <c r="C3982" s="12" t="s">
        <v>6665</v>
      </c>
      <c r="D3982" s="12" t="s">
        <v>5664</v>
      </c>
      <c r="E3982" s="13">
        <v>13</v>
      </c>
      <c r="F3982" s="13">
        <v>4</v>
      </c>
      <c r="G3982" s="12" t="s">
        <v>46</v>
      </c>
      <c r="H3982" s="12" t="s">
        <v>38</v>
      </c>
      <c r="I3982" s="12" t="s">
        <v>39</v>
      </c>
      <c r="J3982" s="12" t="s">
        <v>6667</v>
      </c>
      <c r="K3982" s="12" t="s">
        <v>41</v>
      </c>
      <c r="L3982" s="12"/>
      <c r="M3982" s="12"/>
      <c r="N3982" s="12" t="s">
        <v>6655</v>
      </c>
      <c r="O3982" s="14"/>
      <c r="P3982" s="5" t="str">
        <f>IF(OR(COUNTIF(A3982,"*省*"&amp;"*戒毒所*"),COUNTIF(A3982,"*省*"&amp;"*法院*"),COUNTIF(A3982,"*监狱*"),COUNTIF(A3982,"*省*"&amp;"*管教所*")),"省直",IFERROR(LOOKUP(9^9,FIND(对照表!$H$2:$H$14,A3982),对照表!$G$2:$G$14),IFERROR(LOOKUP(9^9,FIND(对照表!$E$2:$E$149,A3982),对照表!$C$2:$C$149),"省直")))</f>
        <v>佳木斯</v>
      </c>
    </row>
    <row r="3983" customHeight="1" spans="1:16">
      <c r="A3983" s="12" t="s">
        <v>6648</v>
      </c>
      <c r="B3983" s="13" t="s">
        <v>6649</v>
      </c>
      <c r="C3983" s="12" t="s">
        <v>6668</v>
      </c>
      <c r="D3983" s="12" t="s">
        <v>5664</v>
      </c>
      <c r="E3983" s="13">
        <v>14</v>
      </c>
      <c r="F3983" s="13">
        <v>6</v>
      </c>
      <c r="G3983" s="12" t="s">
        <v>37</v>
      </c>
      <c r="H3983" s="12" t="s">
        <v>38</v>
      </c>
      <c r="I3983" s="12"/>
      <c r="J3983" s="12" t="s">
        <v>40</v>
      </c>
      <c r="K3983" s="12" t="s">
        <v>41</v>
      </c>
      <c r="L3983" s="12"/>
      <c r="M3983" s="12"/>
      <c r="N3983" s="12" t="s">
        <v>6669</v>
      </c>
      <c r="O3983" s="14"/>
      <c r="P3983" s="5" t="str">
        <f>IF(OR(COUNTIF(A3983,"*省*"&amp;"*戒毒所*"),COUNTIF(A3983,"*省*"&amp;"*法院*"),COUNTIF(A3983,"*监狱*"),COUNTIF(A3983,"*省*"&amp;"*管教所*")),"省直",IFERROR(LOOKUP(9^9,FIND(对照表!$H$2:$H$14,A3983),对照表!$G$2:$G$14),IFERROR(LOOKUP(9^9,FIND(对照表!$E$2:$E$149,A3983),对照表!$C$2:$C$149),"省直")))</f>
        <v>佳木斯</v>
      </c>
    </row>
    <row r="3984" customHeight="1" spans="1:16">
      <c r="A3984" s="12" t="s">
        <v>6648</v>
      </c>
      <c r="B3984" s="13" t="s">
        <v>6649</v>
      </c>
      <c r="C3984" s="12" t="s">
        <v>6668</v>
      </c>
      <c r="D3984" s="12" t="s">
        <v>5664</v>
      </c>
      <c r="E3984" s="13">
        <v>15</v>
      </c>
      <c r="F3984" s="13">
        <v>2</v>
      </c>
      <c r="G3984" s="12" t="s">
        <v>37</v>
      </c>
      <c r="H3984" s="12" t="s">
        <v>38</v>
      </c>
      <c r="I3984" s="12"/>
      <c r="J3984" s="12" t="s">
        <v>40</v>
      </c>
      <c r="K3984" s="12" t="s">
        <v>41</v>
      </c>
      <c r="L3984" s="12"/>
      <c r="M3984" s="12"/>
      <c r="N3984" s="12" t="s">
        <v>6670</v>
      </c>
      <c r="O3984" s="14"/>
      <c r="P3984" s="5" t="str">
        <f>IF(OR(COUNTIF(A3984,"*省*"&amp;"*戒毒所*"),COUNTIF(A3984,"*省*"&amp;"*法院*"),COUNTIF(A3984,"*监狱*"),COUNTIF(A3984,"*省*"&amp;"*管教所*")),"省直",IFERROR(LOOKUP(9^9,FIND(对照表!$H$2:$H$14,A3984),对照表!$G$2:$G$14),IFERROR(LOOKUP(9^9,FIND(对照表!$E$2:$E$149,A3984),对照表!$C$2:$C$149),"省直")))</f>
        <v>佳木斯</v>
      </c>
    </row>
    <row r="3985" customHeight="1" spans="1:16">
      <c r="A3985" s="12" t="s">
        <v>6648</v>
      </c>
      <c r="B3985" s="13" t="s">
        <v>6649</v>
      </c>
      <c r="C3985" s="12" t="s">
        <v>6671</v>
      </c>
      <c r="D3985" s="12" t="s">
        <v>5664</v>
      </c>
      <c r="E3985" s="13">
        <v>16</v>
      </c>
      <c r="F3985" s="13">
        <v>6</v>
      </c>
      <c r="G3985" s="12" t="s">
        <v>37</v>
      </c>
      <c r="H3985" s="12" t="s">
        <v>38</v>
      </c>
      <c r="I3985" s="12"/>
      <c r="J3985" s="12" t="s">
        <v>40</v>
      </c>
      <c r="K3985" s="12" t="s">
        <v>41</v>
      </c>
      <c r="L3985" s="12"/>
      <c r="M3985" s="12"/>
      <c r="N3985" s="12" t="s">
        <v>6669</v>
      </c>
      <c r="O3985" s="14"/>
      <c r="P3985" s="5" t="str">
        <f>IF(OR(COUNTIF(A3985,"*省*"&amp;"*戒毒所*"),COUNTIF(A3985,"*省*"&amp;"*法院*"),COUNTIF(A3985,"*监狱*"),COUNTIF(A3985,"*省*"&amp;"*管教所*")),"省直",IFERROR(LOOKUP(9^9,FIND(对照表!$H$2:$H$14,A3985),对照表!$G$2:$G$14),IFERROR(LOOKUP(9^9,FIND(对照表!$E$2:$E$149,A3985),对照表!$C$2:$C$149),"省直")))</f>
        <v>佳木斯</v>
      </c>
    </row>
    <row r="3986" customHeight="1" spans="1:16">
      <c r="A3986" s="12" t="s">
        <v>6648</v>
      </c>
      <c r="B3986" s="13" t="s">
        <v>6649</v>
      </c>
      <c r="C3986" s="12" t="s">
        <v>6671</v>
      </c>
      <c r="D3986" s="12" t="s">
        <v>5664</v>
      </c>
      <c r="E3986" s="13">
        <v>17</v>
      </c>
      <c r="F3986" s="13">
        <v>2</v>
      </c>
      <c r="G3986" s="12" t="s">
        <v>37</v>
      </c>
      <c r="H3986" s="12" t="s">
        <v>38</v>
      </c>
      <c r="I3986" s="12"/>
      <c r="J3986" s="12" t="s">
        <v>40</v>
      </c>
      <c r="K3986" s="12" t="s">
        <v>41</v>
      </c>
      <c r="L3986" s="12"/>
      <c r="M3986" s="12"/>
      <c r="N3986" s="12" t="s">
        <v>6670</v>
      </c>
      <c r="O3986" s="14"/>
      <c r="P3986" s="5" t="str">
        <f>IF(OR(COUNTIF(A3986,"*省*"&amp;"*戒毒所*"),COUNTIF(A3986,"*省*"&amp;"*法院*"),COUNTIF(A3986,"*监狱*"),COUNTIF(A3986,"*省*"&amp;"*管教所*")),"省直",IFERROR(LOOKUP(9^9,FIND(对照表!$H$2:$H$14,A3986),对照表!$G$2:$G$14),IFERROR(LOOKUP(9^9,FIND(对照表!$E$2:$E$149,A3986),对照表!$C$2:$C$149),"省直")))</f>
        <v>佳木斯</v>
      </c>
    </row>
    <row r="3987" customHeight="1" spans="1:16">
      <c r="A3987" s="12" t="s">
        <v>6648</v>
      </c>
      <c r="B3987" s="13" t="s">
        <v>6649</v>
      </c>
      <c r="C3987" s="12" t="s">
        <v>6672</v>
      </c>
      <c r="D3987" s="12" t="s">
        <v>5664</v>
      </c>
      <c r="E3987" s="13">
        <v>18</v>
      </c>
      <c r="F3987" s="13">
        <v>6</v>
      </c>
      <c r="G3987" s="12" t="s">
        <v>37</v>
      </c>
      <c r="H3987" s="12" t="s">
        <v>38</v>
      </c>
      <c r="I3987" s="12"/>
      <c r="J3987" s="12" t="s">
        <v>40</v>
      </c>
      <c r="K3987" s="12" t="s">
        <v>41</v>
      </c>
      <c r="L3987" s="12"/>
      <c r="M3987" s="12"/>
      <c r="N3987" s="12" t="s">
        <v>6669</v>
      </c>
      <c r="O3987" s="14"/>
      <c r="P3987" s="5" t="str">
        <f>IF(OR(COUNTIF(A3987,"*省*"&amp;"*戒毒所*"),COUNTIF(A3987,"*省*"&amp;"*法院*"),COUNTIF(A3987,"*监狱*"),COUNTIF(A3987,"*省*"&amp;"*管教所*")),"省直",IFERROR(LOOKUP(9^9,FIND(对照表!$H$2:$H$14,A3987),对照表!$G$2:$G$14),IFERROR(LOOKUP(9^9,FIND(对照表!$E$2:$E$149,A3987),对照表!$C$2:$C$149),"省直")))</f>
        <v>佳木斯</v>
      </c>
    </row>
    <row r="3988" customHeight="1" spans="1:16">
      <c r="A3988" s="12" t="s">
        <v>6648</v>
      </c>
      <c r="B3988" s="13" t="s">
        <v>6649</v>
      </c>
      <c r="C3988" s="12" t="s">
        <v>6672</v>
      </c>
      <c r="D3988" s="12" t="s">
        <v>5664</v>
      </c>
      <c r="E3988" s="13">
        <v>19</v>
      </c>
      <c r="F3988" s="13">
        <v>2</v>
      </c>
      <c r="G3988" s="12" t="s">
        <v>37</v>
      </c>
      <c r="H3988" s="12" t="s">
        <v>38</v>
      </c>
      <c r="I3988" s="12"/>
      <c r="J3988" s="12" t="s">
        <v>40</v>
      </c>
      <c r="K3988" s="12" t="s">
        <v>41</v>
      </c>
      <c r="L3988" s="12"/>
      <c r="M3988" s="12"/>
      <c r="N3988" s="12" t="s">
        <v>6670</v>
      </c>
      <c r="O3988" s="14"/>
      <c r="P3988" s="5" t="str">
        <f>IF(OR(COUNTIF(A3988,"*省*"&amp;"*戒毒所*"),COUNTIF(A3988,"*省*"&amp;"*法院*"),COUNTIF(A3988,"*监狱*"),COUNTIF(A3988,"*省*"&amp;"*管教所*")),"省直",IFERROR(LOOKUP(9^9,FIND(对照表!$H$2:$H$14,A3988),对照表!$G$2:$G$14),IFERROR(LOOKUP(9^9,FIND(对照表!$E$2:$E$149,A3988),对照表!$C$2:$C$149),"省直")))</f>
        <v>佳木斯</v>
      </c>
    </row>
    <row r="3989" customHeight="1" spans="1:16">
      <c r="A3989" s="12" t="s">
        <v>6648</v>
      </c>
      <c r="B3989" s="13" t="s">
        <v>6649</v>
      </c>
      <c r="C3989" s="12" t="s">
        <v>6673</v>
      </c>
      <c r="D3989" s="12" t="s">
        <v>5664</v>
      </c>
      <c r="E3989" s="13">
        <v>20</v>
      </c>
      <c r="F3989" s="13">
        <v>6</v>
      </c>
      <c r="G3989" s="12" t="s">
        <v>37</v>
      </c>
      <c r="H3989" s="12" t="s">
        <v>38</v>
      </c>
      <c r="I3989" s="12"/>
      <c r="J3989" s="12" t="s">
        <v>40</v>
      </c>
      <c r="K3989" s="12" t="s">
        <v>41</v>
      </c>
      <c r="L3989" s="12"/>
      <c r="M3989" s="12"/>
      <c r="N3989" s="12" t="s">
        <v>6669</v>
      </c>
      <c r="O3989" s="14"/>
      <c r="P3989" s="5" t="str">
        <f>IF(OR(COUNTIF(A3989,"*省*"&amp;"*戒毒所*"),COUNTIF(A3989,"*省*"&amp;"*法院*"),COUNTIF(A3989,"*监狱*"),COUNTIF(A3989,"*省*"&amp;"*管教所*")),"省直",IFERROR(LOOKUP(9^9,FIND(对照表!$H$2:$H$14,A3989),对照表!$G$2:$G$14),IFERROR(LOOKUP(9^9,FIND(对照表!$E$2:$E$149,A3989),对照表!$C$2:$C$149),"省直")))</f>
        <v>佳木斯</v>
      </c>
    </row>
    <row r="3990" customHeight="1" spans="1:16">
      <c r="A3990" s="12" t="s">
        <v>6648</v>
      </c>
      <c r="B3990" s="13" t="s">
        <v>6649</v>
      </c>
      <c r="C3990" s="12" t="s">
        <v>6673</v>
      </c>
      <c r="D3990" s="12" t="s">
        <v>5664</v>
      </c>
      <c r="E3990" s="13">
        <v>21</v>
      </c>
      <c r="F3990" s="13">
        <v>2</v>
      </c>
      <c r="G3990" s="12" t="s">
        <v>37</v>
      </c>
      <c r="H3990" s="12" t="s">
        <v>38</v>
      </c>
      <c r="I3990" s="12"/>
      <c r="J3990" s="12" t="s">
        <v>40</v>
      </c>
      <c r="K3990" s="12" t="s">
        <v>41</v>
      </c>
      <c r="L3990" s="12"/>
      <c r="M3990" s="12"/>
      <c r="N3990" s="12" t="s">
        <v>6670</v>
      </c>
      <c r="O3990" s="14"/>
      <c r="P3990" s="5" t="str">
        <f>IF(OR(COUNTIF(A3990,"*省*"&amp;"*戒毒所*"),COUNTIF(A3990,"*省*"&amp;"*法院*"),COUNTIF(A3990,"*监狱*"),COUNTIF(A3990,"*省*"&amp;"*管教所*")),"省直",IFERROR(LOOKUP(9^9,FIND(对照表!$H$2:$H$14,A3990),对照表!$G$2:$G$14),IFERROR(LOOKUP(9^9,FIND(对照表!$E$2:$E$149,A3990),对照表!$C$2:$C$149),"省直")))</f>
        <v>佳木斯</v>
      </c>
    </row>
    <row r="3991" customHeight="1" spans="1:16">
      <c r="A3991" s="12" t="s">
        <v>6674</v>
      </c>
      <c r="B3991" s="13" t="s">
        <v>6675</v>
      </c>
      <c r="C3991" s="12" t="s">
        <v>6676</v>
      </c>
      <c r="D3991" s="12" t="s">
        <v>5664</v>
      </c>
      <c r="E3991" s="13" t="s">
        <v>36</v>
      </c>
      <c r="F3991" s="13">
        <v>2</v>
      </c>
      <c r="G3991" s="12" t="s">
        <v>37</v>
      </c>
      <c r="H3991" s="12" t="s">
        <v>38</v>
      </c>
      <c r="I3991" s="12" t="s">
        <v>39</v>
      </c>
      <c r="J3991" s="12" t="s">
        <v>6677</v>
      </c>
      <c r="K3991" s="12" t="s">
        <v>41</v>
      </c>
      <c r="L3991" s="12"/>
      <c r="M3991" s="12"/>
      <c r="N3991" s="12" t="s">
        <v>6678</v>
      </c>
      <c r="O3991" s="14"/>
      <c r="P3991" s="5" t="str">
        <f>IF(OR(COUNTIF(A3991,"*省*"&amp;"*戒毒所*"),COUNTIF(A3991,"*省*"&amp;"*法院*"),COUNTIF(A3991,"*监狱*"),COUNTIF(A3991,"*省*"&amp;"*管教所*")),"省直",IFERROR(LOOKUP(9^9,FIND(对照表!$H$2:$H$14,A3991),对照表!$G$2:$G$14),IFERROR(LOOKUP(9^9,FIND(对照表!$E$2:$E$149,A3991),对照表!$C$2:$C$149),"省直")))</f>
        <v>佳木斯</v>
      </c>
    </row>
    <row r="3992" customHeight="1" spans="1:16">
      <c r="A3992" s="12" t="s">
        <v>6674</v>
      </c>
      <c r="B3992" s="13" t="s">
        <v>6675</v>
      </c>
      <c r="C3992" s="12" t="s">
        <v>6679</v>
      </c>
      <c r="D3992" s="12" t="s">
        <v>5664</v>
      </c>
      <c r="E3992" s="13" t="s">
        <v>79</v>
      </c>
      <c r="F3992" s="13">
        <v>2</v>
      </c>
      <c r="G3992" s="12" t="s">
        <v>46</v>
      </c>
      <c r="H3992" s="12" t="s">
        <v>38</v>
      </c>
      <c r="I3992" s="12" t="s">
        <v>39</v>
      </c>
      <c r="J3992" s="12" t="s">
        <v>6680</v>
      </c>
      <c r="K3992" s="12" t="s">
        <v>41</v>
      </c>
      <c r="L3992" s="12"/>
      <c r="M3992" s="12"/>
      <c r="N3992" s="12" t="s">
        <v>6678</v>
      </c>
      <c r="O3992" s="14"/>
      <c r="P3992" s="5" t="str">
        <f>IF(OR(COUNTIF(A3992,"*省*"&amp;"*戒毒所*"),COUNTIF(A3992,"*省*"&amp;"*法院*"),COUNTIF(A3992,"*监狱*"),COUNTIF(A3992,"*省*"&amp;"*管教所*")),"省直",IFERROR(LOOKUP(9^9,FIND(对照表!$H$2:$H$14,A3992),对照表!$G$2:$G$14),IFERROR(LOOKUP(9^9,FIND(对照表!$E$2:$E$149,A3992),对照表!$C$2:$C$149),"省直")))</f>
        <v>佳木斯</v>
      </c>
    </row>
    <row r="3993" customHeight="1" spans="1:16">
      <c r="A3993" s="12" t="s">
        <v>6674</v>
      </c>
      <c r="B3993" s="13" t="s">
        <v>6675</v>
      </c>
      <c r="C3993" s="12" t="s">
        <v>6681</v>
      </c>
      <c r="D3993" s="12" t="s">
        <v>5664</v>
      </c>
      <c r="E3993" s="13" t="s">
        <v>81</v>
      </c>
      <c r="F3993" s="13">
        <v>2</v>
      </c>
      <c r="G3993" s="12" t="s">
        <v>46</v>
      </c>
      <c r="H3993" s="12" t="s">
        <v>38</v>
      </c>
      <c r="I3993" s="12" t="s">
        <v>39</v>
      </c>
      <c r="J3993" s="12" t="s">
        <v>6682</v>
      </c>
      <c r="K3993" s="12" t="s">
        <v>41</v>
      </c>
      <c r="L3993" s="12"/>
      <c r="M3993" s="12"/>
      <c r="N3993" s="12" t="s">
        <v>6683</v>
      </c>
      <c r="O3993" s="14"/>
      <c r="P3993" s="5" t="str">
        <f>IF(OR(COUNTIF(A3993,"*省*"&amp;"*戒毒所*"),COUNTIF(A3993,"*省*"&amp;"*法院*"),COUNTIF(A3993,"*监狱*"),COUNTIF(A3993,"*省*"&amp;"*管教所*")),"省直",IFERROR(LOOKUP(9^9,FIND(对照表!$H$2:$H$14,A3993),对照表!$G$2:$G$14),IFERROR(LOOKUP(9^9,FIND(对照表!$E$2:$E$149,A3993),对照表!$C$2:$C$149),"省直")))</f>
        <v>佳木斯</v>
      </c>
    </row>
    <row r="3994" customHeight="1" spans="1:16">
      <c r="A3994" s="12" t="s">
        <v>6674</v>
      </c>
      <c r="B3994" s="13" t="s">
        <v>6675</v>
      </c>
      <c r="C3994" s="12" t="s">
        <v>6684</v>
      </c>
      <c r="D3994" s="12" t="s">
        <v>5664</v>
      </c>
      <c r="E3994" s="13" t="s">
        <v>131</v>
      </c>
      <c r="F3994" s="13">
        <v>1</v>
      </c>
      <c r="G3994" s="12" t="s">
        <v>37</v>
      </c>
      <c r="H3994" s="12" t="s">
        <v>38</v>
      </c>
      <c r="I3994" s="12" t="s">
        <v>39</v>
      </c>
      <c r="J3994" s="12" t="s">
        <v>6685</v>
      </c>
      <c r="K3994" s="12" t="s">
        <v>41</v>
      </c>
      <c r="L3994" s="12"/>
      <c r="M3994" s="12"/>
      <c r="N3994" s="12" t="s">
        <v>6652</v>
      </c>
      <c r="O3994" s="14"/>
      <c r="P3994" s="5" t="str">
        <f>IF(OR(COUNTIF(A3994,"*省*"&amp;"*戒毒所*"),COUNTIF(A3994,"*省*"&amp;"*法院*"),COUNTIF(A3994,"*监狱*"),COUNTIF(A3994,"*省*"&amp;"*管教所*")),"省直",IFERROR(LOOKUP(9^9,FIND(对照表!$H$2:$H$14,A3994),对照表!$G$2:$G$14),IFERROR(LOOKUP(9^9,FIND(对照表!$E$2:$E$149,A3994),对照表!$C$2:$C$149),"省直")))</f>
        <v>佳木斯</v>
      </c>
    </row>
    <row r="3995" customHeight="1" spans="1:16">
      <c r="A3995" s="12" t="s">
        <v>6674</v>
      </c>
      <c r="B3995" s="13" t="s">
        <v>6675</v>
      </c>
      <c r="C3995" s="12" t="s">
        <v>6686</v>
      </c>
      <c r="D3995" s="12" t="s">
        <v>5664</v>
      </c>
      <c r="E3995" s="13" t="s">
        <v>132</v>
      </c>
      <c r="F3995" s="13">
        <v>1</v>
      </c>
      <c r="G3995" s="12" t="s">
        <v>37</v>
      </c>
      <c r="H3995" s="12" t="s">
        <v>38</v>
      </c>
      <c r="I3995" s="12" t="s">
        <v>39</v>
      </c>
      <c r="J3995" s="12" t="s">
        <v>6687</v>
      </c>
      <c r="K3995" s="12" t="s">
        <v>41</v>
      </c>
      <c r="L3995" s="12"/>
      <c r="M3995" s="12"/>
      <c r="N3995" s="12" t="s">
        <v>6678</v>
      </c>
      <c r="O3995" s="14"/>
      <c r="P3995" s="5" t="str">
        <f>IF(OR(COUNTIF(A3995,"*省*"&amp;"*戒毒所*"),COUNTIF(A3995,"*省*"&amp;"*法院*"),COUNTIF(A3995,"*监狱*"),COUNTIF(A3995,"*省*"&amp;"*管教所*")),"省直",IFERROR(LOOKUP(9^9,FIND(对照表!$H$2:$H$14,A3995),对照表!$G$2:$G$14),IFERROR(LOOKUP(9^9,FIND(对照表!$E$2:$E$149,A3995),对照表!$C$2:$C$149),"省直")))</f>
        <v>佳木斯</v>
      </c>
    </row>
    <row r="3996" customHeight="1" spans="1:16">
      <c r="A3996" s="12" t="s">
        <v>6674</v>
      </c>
      <c r="B3996" s="13" t="s">
        <v>6675</v>
      </c>
      <c r="C3996" s="12" t="s">
        <v>6688</v>
      </c>
      <c r="D3996" s="12" t="s">
        <v>5664</v>
      </c>
      <c r="E3996" s="13" t="s">
        <v>133</v>
      </c>
      <c r="F3996" s="13">
        <v>1</v>
      </c>
      <c r="G3996" s="12" t="s">
        <v>37</v>
      </c>
      <c r="H3996" s="12" t="s">
        <v>38</v>
      </c>
      <c r="I3996" s="12" t="s">
        <v>39</v>
      </c>
      <c r="J3996" s="12" t="s">
        <v>6689</v>
      </c>
      <c r="K3996" s="12" t="s">
        <v>41</v>
      </c>
      <c r="L3996" s="12"/>
      <c r="M3996" s="12"/>
      <c r="N3996" s="12" t="s">
        <v>6678</v>
      </c>
      <c r="O3996" s="14"/>
      <c r="P3996" s="5" t="str">
        <f>IF(OR(COUNTIF(A3996,"*省*"&amp;"*戒毒所*"),COUNTIF(A3996,"*省*"&amp;"*法院*"),COUNTIF(A3996,"*监狱*"),COUNTIF(A3996,"*省*"&amp;"*管教所*")),"省直",IFERROR(LOOKUP(9^9,FIND(对照表!$H$2:$H$14,A3996),对照表!$G$2:$G$14),IFERROR(LOOKUP(9^9,FIND(对照表!$E$2:$E$149,A3996),对照表!$C$2:$C$149),"省直")))</f>
        <v>佳木斯</v>
      </c>
    </row>
    <row r="3997" customHeight="1" spans="1:16">
      <c r="A3997" s="12" t="s">
        <v>6690</v>
      </c>
      <c r="B3997" s="13" t="s">
        <v>6691</v>
      </c>
      <c r="C3997" s="12" t="s">
        <v>1042</v>
      </c>
      <c r="D3997" s="12" t="s">
        <v>35</v>
      </c>
      <c r="E3997" s="13" t="s">
        <v>36</v>
      </c>
      <c r="F3997" s="13">
        <v>1</v>
      </c>
      <c r="G3997" s="12" t="s">
        <v>37</v>
      </c>
      <c r="H3997" s="12" t="s">
        <v>38</v>
      </c>
      <c r="I3997" s="12" t="s">
        <v>39</v>
      </c>
      <c r="J3997" s="12" t="s">
        <v>6692</v>
      </c>
      <c r="K3997" s="12" t="s">
        <v>41</v>
      </c>
      <c r="L3997" s="12"/>
      <c r="M3997" s="12"/>
      <c r="N3997" s="12"/>
      <c r="O3997" s="14"/>
      <c r="P3997" s="5" t="str">
        <f>IF(OR(COUNTIF(A3997,"*省*"&amp;"*戒毒所*"),COUNTIF(A3997,"*省*"&amp;"*法院*"),COUNTIF(A3997,"*监狱*"),COUNTIF(A3997,"*省*"&amp;"*管教所*")),"省直",IFERROR(LOOKUP(9^9,FIND(对照表!$H$2:$H$14,A3997),对照表!$G$2:$G$14),IFERROR(LOOKUP(9^9,FIND(对照表!$E$2:$E$149,A3997),对照表!$C$2:$C$149),"省直")))</f>
        <v>佳木斯</v>
      </c>
    </row>
    <row r="3998" customHeight="1" spans="1:16">
      <c r="A3998" s="12" t="s">
        <v>6690</v>
      </c>
      <c r="B3998" s="13" t="s">
        <v>6691</v>
      </c>
      <c r="C3998" s="12" t="s">
        <v>1042</v>
      </c>
      <c r="D3998" s="12" t="s">
        <v>35</v>
      </c>
      <c r="E3998" s="13" t="s">
        <v>79</v>
      </c>
      <c r="F3998" s="13">
        <v>1</v>
      </c>
      <c r="G3998" s="12" t="s">
        <v>37</v>
      </c>
      <c r="H3998" s="12" t="s">
        <v>38</v>
      </c>
      <c r="I3998" s="12" t="s">
        <v>39</v>
      </c>
      <c r="J3998" s="12" t="s">
        <v>4864</v>
      </c>
      <c r="K3998" s="12" t="s">
        <v>41</v>
      </c>
      <c r="L3998" s="12"/>
      <c r="M3998" s="12"/>
      <c r="N3998" s="12"/>
      <c r="O3998" s="14"/>
      <c r="P3998" s="5" t="str">
        <f>IF(OR(COUNTIF(A3998,"*省*"&amp;"*戒毒所*"),COUNTIF(A3998,"*省*"&amp;"*法院*"),COUNTIF(A3998,"*监狱*"),COUNTIF(A3998,"*省*"&amp;"*管教所*")),"省直",IFERROR(LOOKUP(9^9,FIND(对照表!$H$2:$H$14,A3998),对照表!$G$2:$G$14),IFERROR(LOOKUP(9^9,FIND(对照表!$E$2:$E$149,A3998),对照表!$C$2:$C$149),"省直")))</f>
        <v>佳木斯</v>
      </c>
    </row>
    <row r="3999" customHeight="1" spans="1:16">
      <c r="A3999" s="12" t="s">
        <v>6693</v>
      </c>
      <c r="B3999" s="13" t="s">
        <v>6694</v>
      </c>
      <c r="C3999" s="12" t="s">
        <v>984</v>
      </c>
      <c r="D3999" s="12" t="s">
        <v>5918</v>
      </c>
      <c r="E3999" s="13" t="s">
        <v>36</v>
      </c>
      <c r="F3999" s="13">
        <v>1</v>
      </c>
      <c r="G3999" s="12" t="s">
        <v>37</v>
      </c>
      <c r="H3999" s="12" t="s">
        <v>38</v>
      </c>
      <c r="I3999" s="12" t="s">
        <v>39</v>
      </c>
      <c r="J3999" s="12" t="s">
        <v>40</v>
      </c>
      <c r="K3999" s="12" t="s">
        <v>41</v>
      </c>
      <c r="L3999" s="12"/>
      <c r="M3999" s="12"/>
      <c r="N3999" s="12" t="s">
        <v>6695</v>
      </c>
      <c r="O3999" s="14"/>
      <c r="P3999" s="5" t="str">
        <f>IF(OR(COUNTIF(A3999,"*省*"&amp;"*戒毒所*"),COUNTIF(A3999,"*省*"&amp;"*法院*"),COUNTIF(A3999,"*监狱*"),COUNTIF(A3999,"*省*"&amp;"*管教所*")),"省直",IFERROR(LOOKUP(9^9,FIND(对照表!$H$2:$H$14,A3999),对照表!$G$2:$G$14),IFERROR(LOOKUP(9^9,FIND(对照表!$E$2:$E$149,A3999),对照表!$C$2:$C$149),"省直")))</f>
        <v>佳木斯</v>
      </c>
    </row>
    <row r="4000" customHeight="1" spans="1:16">
      <c r="A4000" s="12" t="s">
        <v>6696</v>
      </c>
      <c r="B4000" s="13" t="s">
        <v>6697</v>
      </c>
      <c r="C4000" s="12" t="s">
        <v>984</v>
      </c>
      <c r="D4000" s="12" t="s">
        <v>5918</v>
      </c>
      <c r="E4000" s="13" t="s">
        <v>36</v>
      </c>
      <c r="F4000" s="13">
        <v>1</v>
      </c>
      <c r="G4000" s="12" t="s">
        <v>37</v>
      </c>
      <c r="H4000" s="12" t="s">
        <v>38</v>
      </c>
      <c r="I4000" s="12" t="s">
        <v>39</v>
      </c>
      <c r="J4000" s="12" t="s">
        <v>40</v>
      </c>
      <c r="K4000" s="12" t="s">
        <v>41</v>
      </c>
      <c r="L4000" s="12"/>
      <c r="M4000" s="12"/>
      <c r="N4000" s="12" t="s">
        <v>6698</v>
      </c>
      <c r="O4000" s="14"/>
      <c r="P4000" s="5" t="str">
        <f>IF(OR(COUNTIF(A4000,"*省*"&amp;"*戒毒所*"),COUNTIF(A4000,"*省*"&amp;"*法院*"),COUNTIF(A4000,"*监狱*"),COUNTIF(A4000,"*省*"&amp;"*管教所*")),"省直",IFERROR(LOOKUP(9^9,FIND(对照表!$H$2:$H$14,A4000),对照表!$G$2:$G$14),IFERROR(LOOKUP(9^9,FIND(对照表!$E$2:$E$149,A4000),对照表!$C$2:$C$149),"省直")))</f>
        <v>佳木斯</v>
      </c>
    </row>
    <row r="4001" customHeight="1" spans="1:16">
      <c r="A4001" s="12" t="s">
        <v>6696</v>
      </c>
      <c r="B4001" s="13" t="s">
        <v>6697</v>
      </c>
      <c r="C4001" s="12" t="s">
        <v>984</v>
      </c>
      <c r="D4001" s="12" t="s">
        <v>5918</v>
      </c>
      <c r="E4001" s="13" t="s">
        <v>79</v>
      </c>
      <c r="F4001" s="13">
        <v>1</v>
      </c>
      <c r="G4001" s="12" t="s">
        <v>37</v>
      </c>
      <c r="H4001" s="12" t="s">
        <v>38</v>
      </c>
      <c r="I4001" s="12" t="s">
        <v>39</v>
      </c>
      <c r="J4001" s="12" t="s">
        <v>40</v>
      </c>
      <c r="K4001" s="12" t="s">
        <v>41</v>
      </c>
      <c r="L4001" s="12"/>
      <c r="M4001" s="12"/>
      <c r="N4001" s="12" t="s">
        <v>6699</v>
      </c>
      <c r="O4001" s="14"/>
      <c r="P4001" s="5" t="str">
        <f>IF(OR(COUNTIF(A4001,"*省*"&amp;"*戒毒所*"),COUNTIF(A4001,"*省*"&amp;"*法院*"),COUNTIF(A4001,"*监狱*"),COUNTIF(A4001,"*省*"&amp;"*管教所*")),"省直",IFERROR(LOOKUP(9^9,FIND(对照表!$H$2:$H$14,A4001),对照表!$G$2:$G$14),IFERROR(LOOKUP(9^9,FIND(对照表!$E$2:$E$149,A4001),对照表!$C$2:$C$149),"省直")))</f>
        <v>佳木斯</v>
      </c>
    </row>
    <row r="4002" customHeight="1" spans="1:16">
      <c r="A4002" s="12" t="s">
        <v>6696</v>
      </c>
      <c r="B4002" s="13" t="s">
        <v>6697</v>
      </c>
      <c r="C4002" s="12" t="s">
        <v>984</v>
      </c>
      <c r="D4002" s="12" t="s">
        <v>5918</v>
      </c>
      <c r="E4002" s="13" t="s">
        <v>81</v>
      </c>
      <c r="F4002" s="13">
        <v>1</v>
      </c>
      <c r="G4002" s="12" t="s">
        <v>37</v>
      </c>
      <c r="H4002" s="12" t="s">
        <v>38</v>
      </c>
      <c r="I4002" s="12" t="s">
        <v>39</v>
      </c>
      <c r="J4002" s="12" t="s">
        <v>40</v>
      </c>
      <c r="K4002" s="12" t="s">
        <v>41</v>
      </c>
      <c r="L4002" s="12"/>
      <c r="M4002" s="12"/>
      <c r="N4002" s="12" t="s">
        <v>6695</v>
      </c>
      <c r="O4002" s="14"/>
      <c r="P4002" s="5" t="str">
        <f>IF(OR(COUNTIF(A4002,"*省*"&amp;"*戒毒所*"),COUNTIF(A4002,"*省*"&amp;"*法院*"),COUNTIF(A4002,"*监狱*"),COUNTIF(A4002,"*省*"&amp;"*管教所*")),"省直",IFERROR(LOOKUP(9^9,FIND(对照表!$H$2:$H$14,A4002),对照表!$G$2:$G$14),IFERROR(LOOKUP(9^9,FIND(对照表!$E$2:$E$149,A4002),对照表!$C$2:$C$149),"省直")))</f>
        <v>佳木斯</v>
      </c>
    </row>
    <row r="4003" customHeight="1" spans="1:16">
      <c r="A4003" s="12" t="s">
        <v>6696</v>
      </c>
      <c r="B4003" s="13" t="s">
        <v>6697</v>
      </c>
      <c r="C4003" s="12" t="s">
        <v>1042</v>
      </c>
      <c r="D4003" s="12" t="s">
        <v>35</v>
      </c>
      <c r="E4003" s="13" t="s">
        <v>131</v>
      </c>
      <c r="F4003" s="13">
        <v>1</v>
      </c>
      <c r="G4003" s="12" t="s">
        <v>37</v>
      </c>
      <c r="H4003" s="12" t="s">
        <v>38</v>
      </c>
      <c r="I4003" s="12" t="s">
        <v>39</v>
      </c>
      <c r="J4003" s="12" t="s">
        <v>6700</v>
      </c>
      <c r="K4003" s="12" t="s">
        <v>41</v>
      </c>
      <c r="L4003" s="12"/>
      <c r="M4003" s="12"/>
      <c r="N4003" s="12"/>
      <c r="O4003" s="14"/>
      <c r="P4003" s="5" t="str">
        <f>IF(OR(COUNTIF(A4003,"*省*"&amp;"*戒毒所*"),COUNTIF(A4003,"*省*"&amp;"*法院*"),COUNTIF(A4003,"*监狱*"),COUNTIF(A4003,"*省*"&amp;"*管教所*")),"省直",IFERROR(LOOKUP(9^9,FIND(对照表!$H$2:$H$14,A4003),对照表!$G$2:$G$14),IFERROR(LOOKUP(9^9,FIND(对照表!$E$2:$E$149,A4003),对照表!$C$2:$C$149),"省直")))</f>
        <v>佳木斯</v>
      </c>
    </row>
    <row r="4004" customHeight="1" spans="1:16">
      <c r="A4004" s="12" t="s">
        <v>6701</v>
      </c>
      <c r="B4004" s="13" t="s">
        <v>6702</v>
      </c>
      <c r="C4004" s="12" t="s">
        <v>1042</v>
      </c>
      <c r="D4004" s="12" t="s">
        <v>35</v>
      </c>
      <c r="E4004" s="13" t="s">
        <v>36</v>
      </c>
      <c r="F4004" s="13">
        <v>1</v>
      </c>
      <c r="G4004" s="12" t="s">
        <v>37</v>
      </c>
      <c r="H4004" s="12" t="s">
        <v>38</v>
      </c>
      <c r="I4004" s="12" t="s">
        <v>39</v>
      </c>
      <c r="J4004" s="12" t="s">
        <v>4864</v>
      </c>
      <c r="K4004" s="12" t="s">
        <v>41</v>
      </c>
      <c r="L4004" s="12"/>
      <c r="M4004" s="12"/>
      <c r="N4004" s="12"/>
      <c r="O4004" s="14"/>
      <c r="P4004" s="5" t="str">
        <f>IF(OR(COUNTIF(A4004,"*省*"&amp;"*戒毒所*"),COUNTIF(A4004,"*省*"&amp;"*法院*"),COUNTIF(A4004,"*监狱*"),COUNTIF(A4004,"*省*"&amp;"*管教所*")),"省直",IFERROR(LOOKUP(9^9,FIND(对照表!$H$2:$H$14,A4004),对照表!$G$2:$G$14),IFERROR(LOOKUP(9^9,FIND(对照表!$E$2:$E$149,A4004),对照表!$C$2:$C$149),"省直")))</f>
        <v>佳木斯</v>
      </c>
    </row>
    <row r="4005" customHeight="1" spans="1:16">
      <c r="A4005" s="12" t="s">
        <v>6703</v>
      </c>
      <c r="B4005" s="13" t="s">
        <v>6704</v>
      </c>
      <c r="C4005" s="12" t="s">
        <v>984</v>
      </c>
      <c r="D4005" s="12" t="s">
        <v>5922</v>
      </c>
      <c r="E4005" s="13" t="s">
        <v>36</v>
      </c>
      <c r="F4005" s="13">
        <v>1</v>
      </c>
      <c r="G4005" s="12" t="s">
        <v>37</v>
      </c>
      <c r="H4005" s="12" t="s">
        <v>38</v>
      </c>
      <c r="I4005" s="12" t="s">
        <v>39</v>
      </c>
      <c r="J4005" s="12" t="s">
        <v>6705</v>
      </c>
      <c r="K4005" s="12" t="s">
        <v>41</v>
      </c>
      <c r="L4005" s="12"/>
      <c r="M4005" s="12"/>
      <c r="N4005" s="12"/>
      <c r="O4005" s="14"/>
      <c r="P4005" s="5" t="str">
        <f>IF(OR(COUNTIF(A4005,"*省*"&amp;"*戒毒所*"),COUNTIF(A4005,"*省*"&amp;"*法院*"),COUNTIF(A4005,"*监狱*"),COUNTIF(A4005,"*省*"&amp;"*管教所*")),"省直",IFERROR(LOOKUP(9^9,FIND(对照表!$H$2:$H$14,A4005),对照表!$G$2:$G$14),IFERROR(LOOKUP(9^9,FIND(对照表!$E$2:$E$149,A4005),对照表!$C$2:$C$149),"省直")))</f>
        <v>佳木斯</v>
      </c>
    </row>
    <row r="4006" customHeight="1" spans="1:16">
      <c r="A4006" s="12" t="s">
        <v>6706</v>
      </c>
      <c r="B4006" s="13" t="s">
        <v>6707</v>
      </c>
      <c r="C4006" s="12" t="s">
        <v>984</v>
      </c>
      <c r="D4006" s="12" t="s">
        <v>5918</v>
      </c>
      <c r="E4006" s="13" t="s">
        <v>36</v>
      </c>
      <c r="F4006" s="13">
        <v>1</v>
      </c>
      <c r="G4006" s="12" t="s">
        <v>37</v>
      </c>
      <c r="H4006" s="12" t="s">
        <v>38</v>
      </c>
      <c r="I4006" s="12" t="s">
        <v>39</v>
      </c>
      <c r="J4006" s="12" t="s">
        <v>40</v>
      </c>
      <c r="K4006" s="12" t="s">
        <v>41</v>
      </c>
      <c r="L4006" s="12"/>
      <c r="M4006" s="12"/>
      <c r="N4006" s="12" t="s">
        <v>6695</v>
      </c>
      <c r="O4006" s="14" t="s">
        <v>47</v>
      </c>
      <c r="P4006" s="5" t="str">
        <f>IF(OR(COUNTIF(A4006,"*省*"&amp;"*戒毒所*"),COUNTIF(A4006,"*省*"&amp;"*法院*"),COUNTIF(A4006,"*监狱*"),COUNTIF(A4006,"*省*"&amp;"*管教所*")),"省直",IFERROR(LOOKUP(9^9,FIND(对照表!$H$2:$H$14,A4006),对照表!$G$2:$G$14),IFERROR(LOOKUP(9^9,FIND(对照表!$E$2:$E$149,A4006),对照表!$C$2:$C$149),"省直")))</f>
        <v>佳木斯</v>
      </c>
    </row>
    <row r="4007" customHeight="1" spans="1:16">
      <c r="A4007" s="12" t="s">
        <v>6708</v>
      </c>
      <c r="B4007" s="13" t="s">
        <v>6709</v>
      </c>
      <c r="C4007" s="12" t="s">
        <v>984</v>
      </c>
      <c r="D4007" s="12" t="s">
        <v>5918</v>
      </c>
      <c r="E4007" s="13" t="s">
        <v>36</v>
      </c>
      <c r="F4007" s="13">
        <v>1</v>
      </c>
      <c r="G4007" s="12" t="s">
        <v>37</v>
      </c>
      <c r="H4007" s="12" t="s">
        <v>38</v>
      </c>
      <c r="I4007" s="12" t="s">
        <v>39</v>
      </c>
      <c r="J4007" s="12" t="s">
        <v>40</v>
      </c>
      <c r="K4007" s="12" t="s">
        <v>41</v>
      </c>
      <c r="L4007" s="12"/>
      <c r="M4007" s="12"/>
      <c r="N4007" s="12" t="s">
        <v>6695</v>
      </c>
      <c r="O4007" s="14" t="s">
        <v>47</v>
      </c>
      <c r="P4007" s="5" t="str">
        <f>IF(OR(COUNTIF(A4007,"*省*"&amp;"*戒毒所*"),COUNTIF(A4007,"*省*"&amp;"*法院*"),COUNTIF(A4007,"*监狱*"),COUNTIF(A4007,"*省*"&amp;"*管教所*")),"省直",IFERROR(LOOKUP(9^9,FIND(对照表!$H$2:$H$14,A4007),对照表!$G$2:$G$14),IFERROR(LOOKUP(9^9,FIND(对照表!$E$2:$E$149,A4007),对照表!$C$2:$C$149),"省直")))</f>
        <v>佳木斯</v>
      </c>
    </row>
    <row r="4008" customHeight="1" spans="1:16">
      <c r="A4008" s="12" t="s">
        <v>6710</v>
      </c>
      <c r="B4008" s="13" t="s">
        <v>6711</v>
      </c>
      <c r="C4008" s="12" t="s">
        <v>984</v>
      </c>
      <c r="D4008" s="12" t="s">
        <v>5918</v>
      </c>
      <c r="E4008" s="13" t="s">
        <v>36</v>
      </c>
      <c r="F4008" s="13">
        <v>1</v>
      </c>
      <c r="G4008" s="12" t="s">
        <v>37</v>
      </c>
      <c r="H4008" s="12" t="s">
        <v>38</v>
      </c>
      <c r="I4008" s="12" t="s">
        <v>39</v>
      </c>
      <c r="J4008" s="12" t="s">
        <v>6712</v>
      </c>
      <c r="K4008" s="12" t="s">
        <v>41</v>
      </c>
      <c r="L4008" s="12"/>
      <c r="M4008" s="12"/>
      <c r="N4008" s="12" t="s">
        <v>6713</v>
      </c>
      <c r="O4008" s="14" t="s">
        <v>47</v>
      </c>
      <c r="P4008" s="5" t="str">
        <f>IF(OR(COUNTIF(A4008,"*省*"&amp;"*戒毒所*"),COUNTIF(A4008,"*省*"&amp;"*法院*"),COUNTIF(A4008,"*监狱*"),COUNTIF(A4008,"*省*"&amp;"*管教所*")),"省直",IFERROR(LOOKUP(9^9,FIND(对照表!$H$2:$H$14,A4008),对照表!$G$2:$G$14),IFERROR(LOOKUP(9^9,FIND(对照表!$E$2:$E$149,A4008),对照表!$C$2:$C$149),"省直")))</f>
        <v>佳木斯</v>
      </c>
    </row>
    <row r="4009" customHeight="1" spans="1:16">
      <c r="A4009" s="12" t="s">
        <v>6710</v>
      </c>
      <c r="B4009" s="13" t="s">
        <v>6711</v>
      </c>
      <c r="C4009" s="12" t="s">
        <v>984</v>
      </c>
      <c r="D4009" s="12" t="s">
        <v>5918</v>
      </c>
      <c r="E4009" s="13" t="s">
        <v>79</v>
      </c>
      <c r="F4009" s="13">
        <v>1</v>
      </c>
      <c r="G4009" s="12" t="s">
        <v>37</v>
      </c>
      <c r="H4009" s="12" t="s">
        <v>38</v>
      </c>
      <c r="I4009" s="12" t="s">
        <v>39</v>
      </c>
      <c r="J4009" s="12" t="s">
        <v>6712</v>
      </c>
      <c r="K4009" s="12" t="s">
        <v>41</v>
      </c>
      <c r="L4009" s="12"/>
      <c r="M4009" s="12"/>
      <c r="N4009" s="12" t="s">
        <v>6714</v>
      </c>
      <c r="O4009" s="14" t="s">
        <v>47</v>
      </c>
      <c r="P4009" s="5" t="str">
        <f>IF(OR(COUNTIF(A4009,"*省*"&amp;"*戒毒所*"),COUNTIF(A4009,"*省*"&amp;"*法院*"),COUNTIF(A4009,"*监狱*"),COUNTIF(A4009,"*省*"&amp;"*管教所*")),"省直",IFERROR(LOOKUP(9^9,FIND(对照表!$H$2:$H$14,A4009),对照表!$G$2:$G$14),IFERROR(LOOKUP(9^9,FIND(对照表!$E$2:$E$149,A4009),对照表!$C$2:$C$149),"省直")))</f>
        <v>佳木斯</v>
      </c>
    </row>
    <row r="4010" customHeight="1" spans="1:16">
      <c r="A4010" s="12" t="s">
        <v>6715</v>
      </c>
      <c r="B4010" s="13" t="s">
        <v>6716</v>
      </c>
      <c r="C4010" s="12" t="s">
        <v>1042</v>
      </c>
      <c r="D4010" s="12" t="s">
        <v>5863</v>
      </c>
      <c r="E4010" s="13" t="s">
        <v>36</v>
      </c>
      <c r="F4010" s="13">
        <v>2</v>
      </c>
      <c r="G4010" s="12" t="s">
        <v>37</v>
      </c>
      <c r="H4010" s="12" t="s">
        <v>361</v>
      </c>
      <c r="I4010" s="12"/>
      <c r="J4010" s="12" t="s">
        <v>40</v>
      </c>
      <c r="K4010" s="12" t="s">
        <v>41</v>
      </c>
      <c r="L4010" s="12"/>
      <c r="M4010" s="12"/>
      <c r="N4010" s="12" t="s">
        <v>6215</v>
      </c>
      <c r="O4010" s="14" t="s">
        <v>47</v>
      </c>
      <c r="P4010" s="5" t="str">
        <f>IF(OR(COUNTIF(A4010,"*省*"&amp;"*戒毒所*"),COUNTIF(A4010,"*省*"&amp;"*法院*"),COUNTIF(A4010,"*监狱*"),COUNTIF(A4010,"*省*"&amp;"*管教所*")),"省直",IFERROR(LOOKUP(9^9,FIND(对照表!$H$2:$H$14,A4010),对照表!$G$2:$G$14),IFERROR(LOOKUP(9^9,FIND(对照表!$E$2:$E$149,A4010),对照表!$C$2:$C$149),"省直")))</f>
        <v>佳木斯</v>
      </c>
    </row>
    <row r="4011" customHeight="1" spans="1:16">
      <c r="A4011" s="12" t="s">
        <v>6715</v>
      </c>
      <c r="B4011" s="13" t="s">
        <v>6716</v>
      </c>
      <c r="C4011" s="12" t="s">
        <v>984</v>
      </c>
      <c r="D4011" s="12" t="s">
        <v>5918</v>
      </c>
      <c r="E4011" s="13" t="s">
        <v>79</v>
      </c>
      <c r="F4011" s="13">
        <v>1</v>
      </c>
      <c r="G4011" s="12" t="s">
        <v>37</v>
      </c>
      <c r="H4011" s="12" t="s">
        <v>38</v>
      </c>
      <c r="I4011" s="12" t="s">
        <v>39</v>
      </c>
      <c r="J4011" s="12" t="s">
        <v>40</v>
      </c>
      <c r="K4011" s="12" t="s">
        <v>41</v>
      </c>
      <c r="L4011" s="12"/>
      <c r="M4011" s="12"/>
      <c r="N4011" s="12" t="s">
        <v>6717</v>
      </c>
      <c r="O4011" s="14" t="s">
        <v>47</v>
      </c>
      <c r="P4011" s="5" t="str">
        <f>IF(OR(COUNTIF(A4011,"*省*"&amp;"*戒毒所*"),COUNTIF(A4011,"*省*"&amp;"*法院*"),COUNTIF(A4011,"*监狱*"),COUNTIF(A4011,"*省*"&amp;"*管教所*")),"省直",IFERROR(LOOKUP(9^9,FIND(对照表!$H$2:$H$14,A4011),对照表!$G$2:$G$14),IFERROR(LOOKUP(9^9,FIND(对照表!$E$2:$E$149,A4011),对照表!$C$2:$C$149),"省直")))</f>
        <v>佳木斯</v>
      </c>
    </row>
    <row r="4012" customHeight="1" spans="1:16">
      <c r="A4012" s="12" t="s">
        <v>6715</v>
      </c>
      <c r="B4012" s="13" t="s">
        <v>6716</v>
      </c>
      <c r="C4012" s="12" t="s">
        <v>984</v>
      </c>
      <c r="D4012" s="12" t="s">
        <v>5918</v>
      </c>
      <c r="E4012" s="13" t="s">
        <v>81</v>
      </c>
      <c r="F4012" s="13">
        <v>1</v>
      </c>
      <c r="G4012" s="12" t="s">
        <v>37</v>
      </c>
      <c r="H4012" s="12" t="s">
        <v>38</v>
      </c>
      <c r="I4012" s="12" t="s">
        <v>39</v>
      </c>
      <c r="J4012" s="12" t="s">
        <v>40</v>
      </c>
      <c r="K4012" s="12" t="s">
        <v>41</v>
      </c>
      <c r="L4012" s="12"/>
      <c r="M4012" s="12"/>
      <c r="N4012" s="12" t="s">
        <v>6718</v>
      </c>
      <c r="O4012" s="14" t="s">
        <v>47</v>
      </c>
      <c r="P4012" s="5" t="str">
        <f>IF(OR(COUNTIF(A4012,"*省*"&amp;"*戒毒所*"),COUNTIF(A4012,"*省*"&amp;"*法院*"),COUNTIF(A4012,"*监狱*"),COUNTIF(A4012,"*省*"&amp;"*管教所*")),"省直",IFERROR(LOOKUP(9^9,FIND(对照表!$H$2:$H$14,A4012),对照表!$G$2:$G$14),IFERROR(LOOKUP(9^9,FIND(对照表!$E$2:$E$149,A4012),对照表!$C$2:$C$149),"省直")))</f>
        <v>佳木斯</v>
      </c>
    </row>
    <row r="4013" customHeight="1" spans="1:16">
      <c r="A4013" s="12" t="s">
        <v>6719</v>
      </c>
      <c r="B4013" s="13" t="s">
        <v>6720</v>
      </c>
      <c r="C4013" s="12" t="s">
        <v>984</v>
      </c>
      <c r="D4013" s="12" t="s">
        <v>5918</v>
      </c>
      <c r="E4013" s="13" t="s">
        <v>36</v>
      </c>
      <c r="F4013" s="13">
        <v>2</v>
      </c>
      <c r="G4013" s="12" t="s">
        <v>37</v>
      </c>
      <c r="H4013" s="12" t="s">
        <v>38</v>
      </c>
      <c r="I4013" s="12"/>
      <c r="J4013" s="12" t="s">
        <v>6705</v>
      </c>
      <c r="K4013" s="12" t="s">
        <v>41</v>
      </c>
      <c r="L4013" s="12"/>
      <c r="M4013" s="12"/>
      <c r="N4013" s="12" t="s">
        <v>6721</v>
      </c>
      <c r="O4013" s="14" t="s">
        <v>47</v>
      </c>
      <c r="P4013" s="5" t="str">
        <f>IF(OR(COUNTIF(A4013,"*省*"&amp;"*戒毒所*"),COUNTIF(A4013,"*省*"&amp;"*法院*"),COUNTIF(A4013,"*监狱*"),COUNTIF(A4013,"*省*"&amp;"*管教所*")),"省直",IFERROR(LOOKUP(9^9,FIND(对照表!$H$2:$H$14,A4013),对照表!$G$2:$G$14),IFERROR(LOOKUP(9^9,FIND(对照表!$E$2:$E$149,A4013),对照表!$C$2:$C$149),"省直")))</f>
        <v>佳木斯</v>
      </c>
    </row>
    <row r="4014" customHeight="1" spans="1:16">
      <c r="A4014" s="12" t="s">
        <v>6719</v>
      </c>
      <c r="B4014" s="13" t="s">
        <v>6720</v>
      </c>
      <c r="C4014" s="12" t="s">
        <v>984</v>
      </c>
      <c r="D4014" s="12" t="s">
        <v>5918</v>
      </c>
      <c r="E4014" s="13" t="s">
        <v>79</v>
      </c>
      <c r="F4014" s="13">
        <v>2</v>
      </c>
      <c r="G4014" s="12" t="s">
        <v>37</v>
      </c>
      <c r="H4014" s="12" t="s">
        <v>38</v>
      </c>
      <c r="I4014" s="12"/>
      <c r="J4014" s="12" t="s">
        <v>6705</v>
      </c>
      <c r="K4014" s="12" t="s">
        <v>41</v>
      </c>
      <c r="L4014" s="12"/>
      <c r="M4014" s="12"/>
      <c r="N4014" s="12" t="s">
        <v>6722</v>
      </c>
      <c r="O4014" s="14" t="s">
        <v>47</v>
      </c>
      <c r="P4014" s="5" t="str">
        <f>IF(OR(COUNTIF(A4014,"*省*"&amp;"*戒毒所*"),COUNTIF(A4014,"*省*"&amp;"*法院*"),COUNTIF(A4014,"*监狱*"),COUNTIF(A4014,"*省*"&amp;"*管教所*")),"省直",IFERROR(LOOKUP(9^9,FIND(对照表!$H$2:$H$14,A4014),对照表!$G$2:$G$14),IFERROR(LOOKUP(9^9,FIND(对照表!$E$2:$E$149,A4014),对照表!$C$2:$C$149),"省直")))</f>
        <v>佳木斯</v>
      </c>
    </row>
    <row r="4015" customHeight="1" spans="1:16">
      <c r="A4015" s="12" t="s">
        <v>6723</v>
      </c>
      <c r="B4015" s="13" t="s">
        <v>6724</v>
      </c>
      <c r="C4015" s="12" t="s">
        <v>984</v>
      </c>
      <c r="D4015" s="12" t="s">
        <v>5918</v>
      </c>
      <c r="E4015" s="13" t="s">
        <v>36</v>
      </c>
      <c r="F4015" s="13">
        <v>1</v>
      </c>
      <c r="G4015" s="12" t="s">
        <v>37</v>
      </c>
      <c r="H4015" s="12" t="s">
        <v>38</v>
      </c>
      <c r="I4015" s="12" t="s">
        <v>39</v>
      </c>
      <c r="J4015" s="12" t="s">
        <v>6725</v>
      </c>
      <c r="K4015" s="12" t="s">
        <v>41</v>
      </c>
      <c r="L4015" s="12"/>
      <c r="M4015" s="12"/>
      <c r="N4015" s="12" t="s">
        <v>6721</v>
      </c>
      <c r="O4015" s="14" t="s">
        <v>47</v>
      </c>
      <c r="P4015" s="5" t="str">
        <f>IF(OR(COUNTIF(A4015,"*省*"&amp;"*戒毒所*"),COUNTIF(A4015,"*省*"&amp;"*法院*"),COUNTIF(A4015,"*监狱*"),COUNTIF(A4015,"*省*"&amp;"*管教所*")),"省直",IFERROR(LOOKUP(9^9,FIND(对照表!$H$2:$H$14,A4015),对照表!$G$2:$G$14),IFERROR(LOOKUP(9^9,FIND(对照表!$E$2:$E$149,A4015),对照表!$C$2:$C$149),"省直")))</f>
        <v>佳木斯</v>
      </c>
    </row>
    <row r="4016" customHeight="1" spans="1:16">
      <c r="A4016" s="12" t="s">
        <v>6726</v>
      </c>
      <c r="B4016" s="13" t="s">
        <v>6727</v>
      </c>
      <c r="C4016" s="12" t="s">
        <v>984</v>
      </c>
      <c r="D4016" s="12" t="s">
        <v>5918</v>
      </c>
      <c r="E4016" s="13" t="s">
        <v>36</v>
      </c>
      <c r="F4016" s="13">
        <v>1</v>
      </c>
      <c r="G4016" s="12" t="s">
        <v>37</v>
      </c>
      <c r="H4016" s="12" t="s">
        <v>38</v>
      </c>
      <c r="I4016" s="12" t="s">
        <v>39</v>
      </c>
      <c r="J4016" s="12" t="s">
        <v>6728</v>
      </c>
      <c r="K4016" s="12" t="s">
        <v>41</v>
      </c>
      <c r="L4016" s="12"/>
      <c r="M4016" s="12"/>
      <c r="N4016" s="12" t="s">
        <v>6729</v>
      </c>
      <c r="O4016" s="14" t="s">
        <v>47</v>
      </c>
      <c r="P4016" s="5" t="str">
        <f>IF(OR(COUNTIF(A4016,"*省*"&amp;"*戒毒所*"),COUNTIF(A4016,"*省*"&amp;"*法院*"),COUNTIF(A4016,"*监狱*"),COUNTIF(A4016,"*省*"&amp;"*管教所*")),"省直",IFERROR(LOOKUP(9^9,FIND(对照表!$H$2:$H$14,A4016),对照表!$G$2:$G$14),IFERROR(LOOKUP(9^9,FIND(对照表!$E$2:$E$149,A4016),对照表!$C$2:$C$149),"省直")))</f>
        <v>佳木斯</v>
      </c>
    </row>
    <row r="4017" customHeight="1" spans="1:16">
      <c r="A4017" s="12" t="s">
        <v>6726</v>
      </c>
      <c r="B4017" s="13" t="s">
        <v>6727</v>
      </c>
      <c r="C4017" s="12" t="s">
        <v>984</v>
      </c>
      <c r="D4017" s="12" t="s">
        <v>5922</v>
      </c>
      <c r="E4017" s="13" t="s">
        <v>79</v>
      </c>
      <c r="F4017" s="13">
        <v>1</v>
      </c>
      <c r="G4017" s="12" t="s">
        <v>37</v>
      </c>
      <c r="H4017" s="12" t="s">
        <v>38</v>
      </c>
      <c r="I4017" s="12" t="s">
        <v>39</v>
      </c>
      <c r="J4017" s="12" t="s">
        <v>6728</v>
      </c>
      <c r="K4017" s="12" t="s">
        <v>41</v>
      </c>
      <c r="L4017" s="12"/>
      <c r="M4017" s="12"/>
      <c r="N4017" s="12" t="s">
        <v>6730</v>
      </c>
      <c r="O4017" s="14" t="s">
        <v>47</v>
      </c>
      <c r="P4017" s="5" t="str">
        <f>IF(OR(COUNTIF(A4017,"*省*"&amp;"*戒毒所*"),COUNTIF(A4017,"*省*"&amp;"*法院*"),COUNTIF(A4017,"*监狱*"),COUNTIF(A4017,"*省*"&amp;"*管教所*")),"省直",IFERROR(LOOKUP(9^9,FIND(对照表!$H$2:$H$14,A4017),对照表!$G$2:$G$14),IFERROR(LOOKUP(9^9,FIND(对照表!$E$2:$E$149,A4017),对照表!$C$2:$C$149),"省直")))</f>
        <v>佳木斯</v>
      </c>
    </row>
    <row r="4018" customHeight="1" spans="1:16">
      <c r="A4018" s="12" t="s">
        <v>6726</v>
      </c>
      <c r="B4018" s="13" t="s">
        <v>6727</v>
      </c>
      <c r="C4018" s="12" t="s">
        <v>984</v>
      </c>
      <c r="D4018" s="12" t="s">
        <v>5922</v>
      </c>
      <c r="E4018" s="13" t="s">
        <v>81</v>
      </c>
      <c r="F4018" s="13">
        <v>1</v>
      </c>
      <c r="G4018" s="12" t="s">
        <v>37</v>
      </c>
      <c r="H4018" s="12" t="s">
        <v>38</v>
      </c>
      <c r="I4018" s="12" t="s">
        <v>39</v>
      </c>
      <c r="J4018" s="12" t="s">
        <v>6728</v>
      </c>
      <c r="K4018" s="12" t="s">
        <v>41</v>
      </c>
      <c r="L4018" s="12"/>
      <c r="M4018" s="12"/>
      <c r="N4018" s="12" t="s">
        <v>6731</v>
      </c>
      <c r="O4018" s="14" t="s">
        <v>47</v>
      </c>
      <c r="P4018" s="5" t="str">
        <f>IF(OR(COUNTIF(A4018,"*省*"&amp;"*戒毒所*"),COUNTIF(A4018,"*省*"&amp;"*法院*"),COUNTIF(A4018,"*监狱*"),COUNTIF(A4018,"*省*"&amp;"*管教所*")),"省直",IFERROR(LOOKUP(9^9,FIND(对照表!$H$2:$H$14,A4018),对照表!$G$2:$G$14),IFERROR(LOOKUP(9^9,FIND(对照表!$E$2:$E$149,A4018),对照表!$C$2:$C$149),"省直")))</f>
        <v>佳木斯</v>
      </c>
    </row>
    <row r="4019" customHeight="1" spans="1:16">
      <c r="A4019" s="12" t="s">
        <v>6732</v>
      </c>
      <c r="B4019" s="13" t="s">
        <v>6733</v>
      </c>
      <c r="C4019" s="12" t="s">
        <v>984</v>
      </c>
      <c r="D4019" s="12" t="s">
        <v>5918</v>
      </c>
      <c r="E4019" s="13" t="s">
        <v>36</v>
      </c>
      <c r="F4019" s="13">
        <v>1</v>
      </c>
      <c r="G4019" s="12" t="s">
        <v>37</v>
      </c>
      <c r="H4019" s="12" t="s">
        <v>38</v>
      </c>
      <c r="I4019" s="12" t="s">
        <v>39</v>
      </c>
      <c r="J4019" s="12" t="s">
        <v>40</v>
      </c>
      <c r="K4019" s="12" t="s">
        <v>41</v>
      </c>
      <c r="L4019" s="12"/>
      <c r="M4019" s="12"/>
      <c r="N4019" s="12" t="s">
        <v>6721</v>
      </c>
      <c r="O4019" s="14" t="s">
        <v>47</v>
      </c>
      <c r="P4019" s="5" t="str">
        <f>IF(OR(COUNTIF(A4019,"*省*"&amp;"*戒毒所*"),COUNTIF(A4019,"*省*"&amp;"*法院*"),COUNTIF(A4019,"*监狱*"),COUNTIF(A4019,"*省*"&amp;"*管教所*")),"省直",IFERROR(LOOKUP(9^9,FIND(对照表!$H$2:$H$14,A4019),对照表!$G$2:$G$14),IFERROR(LOOKUP(9^9,FIND(对照表!$E$2:$E$149,A4019),对照表!$C$2:$C$149),"省直")))</f>
        <v>佳木斯</v>
      </c>
    </row>
    <row r="4020" customHeight="1" spans="1:16">
      <c r="A4020" s="12" t="s">
        <v>6732</v>
      </c>
      <c r="B4020" s="13" t="s">
        <v>6733</v>
      </c>
      <c r="C4020" s="12" t="s">
        <v>1042</v>
      </c>
      <c r="D4020" s="12" t="s">
        <v>35</v>
      </c>
      <c r="E4020" s="13" t="s">
        <v>79</v>
      </c>
      <c r="F4020" s="13">
        <v>1</v>
      </c>
      <c r="G4020" s="12" t="s">
        <v>37</v>
      </c>
      <c r="H4020" s="12" t="s">
        <v>38</v>
      </c>
      <c r="I4020" s="12" t="s">
        <v>39</v>
      </c>
      <c r="J4020" s="12" t="s">
        <v>6734</v>
      </c>
      <c r="K4020" s="12" t="s">
        <v>41</v>
      </c>
      <c r="L4020" s="12"/>
      <c r="M4020" s="12"/>
      <c r="N4020" s="12"/>
      <c r="O4020" s="14" t="s">
        <v>47</v>
      </c>
      <c r="P4020" s="5" t="str">
        <f>IF(OR(COUNTIF(A4020,"*省*"&amp;"*戒毒所*"),COUNTIF(A4020,"*省*"&amp;"*法院*"),COUNTIF(A4020,"*监狱*"),COUNTIF(A4020,"*省*"&amp;"*管教所*")),"省直",IFERROR(LOOKUP(9^9,FIND(对照表!$H$2:$H$14,A4020),对照表!$G$2:$G$14),IFERROR(LOOKUP(9^9,FIND(对照表!$E$2:$E$149,A4020),对照表!$C$2:$C$149),"省直")))</f>
        <v>佳木斯</v>
      </c>
    </row>
    <row r="4021" customHeight="1" spans="1:16">
      <c r="A4021" s="12" t="s">
        <v>6735</v>
      </c>
      <c r="B4021" s="13" t="s">
        <v>6736</v>
      </c>
      <c r="C4021" s="12" t="s">
        <v>1042</v>
      </c>
      <c r="D4021" s="12" t="s">
        <v>35</v>
      </c>
      <c r="E4021" s="13" t="s">
        <v>36</v>
      </c>
      <c r="F4021" s="13">
        <v>1</v>
      </c>
      <c r="G4021" s="12" t="s">
        <v>37</v>
      </c>
      <c r="H4021" s="12" t="s">
        <v>38</v>
      </c>
      <c r="I4021" s="12" t="s">
        <v>39</v>
      </c>
      <c r="J4021" s="12" t="s">
        <v>6737</v>
      </c>
      <c r="K4021" s="12" t="s">
        <v>41</v>
      </c>
      <c r="L4021" s="12"/>
      <c r="M4021" s="12"/>
      <c r="N4021" s="12"/>
      <c r="O4021" s="14"/>
      <c r="P4021" s="5" t="str">
        <f>IF(OR(COUNTIF(A4021,"*省*"&amp;"*戒毒所*"),COUNTIF(A4021,"*省*"&amp;"*法院*"),COUNTIF(A4021,"*监狱*"),COUNTIF(A4021,"*省*"&amp;"*管教所*")),"省直",IFERROR(LOOKUP(9^9,FIND(对照表!$H$2:$H$14,A4021),对照表!$G$2:$G$14),IFERROR(LOOKUP(9^9,FIND(对照表!$E$2:$E$149,A4021),对照表!$C$2:$C$149),"省直")))</f>
        <v>佳木斯</v>
      </c>
    </row>
    <row r="4022" customHeight="1" spans="1:16">
      <c r="A4022" s="12" t="s">
        <v>6735</v>
      </c>
      <c r="B4022" s="13" t="s">
        <v>6736</v>
      </c>
      <c r="C4022" s="12" t="s">
        <v>1042</v>
      </c>
      <c r="D4022" s="12" t="s">
        <v>35</v>
      </c>
      <c r="E4022" s="13" t="s">
        <v>79</v>
      </c>
      <c r="F4022" s="13">
        <v>1</v>
      </c>
      <c r="G4022" s="12" t="s">
        <v>37</v>
      </c>
      <c r="H4022" s="12" t="s">
        <v>38</v>
      </c>
      <c r="I4022" s="12" t="s">
        <v>39</v>
      </c>
      <c r="J4022" s="12" t="s">
        <v>4938</v>
      </c>
      <c r="K4022" s="12" t="s">
        <v>41</v>
      </c>
      <c r="L4022" s="12"/>
      <c r="M4022" s="12"/>
      <c r="N4022" s="12"/>
      <c r="O4022" s="14"/>
      <c r="P4022" s="5" t="str">
        <f>IF(OR(COUNTIF(A4022,"*省*"&amp;"*戒毒所*"),COUNTIF(A4022,"*省*"&amp;"*法院*"),COUNTIF(A4022,"*监狱*"),COUNTIF(A4022,"*省*"&amp;"*管教所*")),"省直",IFERROR(LOOKUP(9^9,FIND(对照表!$H$2:$H$14,A4022),对照表!$G$2:$G$14),IFERROR(LOOKUP(9^9,FIND(对照表!$E$2:$E$149,A4022),对照表!$C$2:$C$149),"省直")))</f>
        <v>佳木斯</v>
      </c>
    </row>
    <row r="4023" customHeight="1" spans="1:16">
      <c r="A4023" s="12" t="s">
        <v>6735</v>
      </c>
      <c r="B4023" s="13" t="s">
        <v>6736</v>
      </c>
      <c r="C4023" s="12" t="s">
        <v>984</v>
      </c>
      <c r="D4023" s="12" t="s">
        <v>5846</v>
      </c>
      <c r="E4023" s="13" t="s">
        <v>81</v>
      </c>
      <c r="F4023" s="13">
        <v>1</v>
      </c>
      <c r="G4023" s="12" t="s">
        <v>37</v>
      </c>
      <c r="H4023" s="12" t="s">
        <v>38</v>
      </c>
      <c r="I4023" s="12" t="s">
        <v>39</v>
      </c>
      <c r="J4023" s="12" t="s">
        <v>5560</v>
      </c>
      <c r="K4023" s="12" t="s">
        <v>41</v>
      </c>
      <c r="L4023" s="12"/>
      <c r="M4023" s="12"/>
      <c r="N4023" s="12" t="s">
        <v>6738</v>
      </c>
      <c r="O4023" s="14"/>
      <c r="P4023" s="5" t="str">
        <f>IF(OR(COUNTIF(A4023,"*省*"&amp;"*戒毒所*"),COUNTIF(A4023,"*省*"&amp;"*法院*"),COUNTIF(A4023,"*监狱*"),COUNTIF(A4023,"*省*"&amp;"*管教所*")),"省直",IFERROR(LOOKUP(9^9,FIND(对照表!$H$2:$H$14,A4023),对照表!$G$2:$G$14),IFERROR(LOOKUP(9^9,FIND(对照表!$E$2:$E$149,A4023),对照表!$C$2:$C$149),"省直")))</f>
        <v>佳木斯</v>
      </c>
    </row>
    <row r="4024" customHeight="1" spans="1:16">
      <c r="A4024" s="12" t="s">
        <v>6735</v>
      </c>
      <c r="B4024" s="13" t="s">
        <v>6736</v>
      </c>
      <c r="C4024" s="12" t="s">
        <v>984</v>
      </c>
      <c r="D4024" s="12" t="s">
        <v>5846</v>
      </c>
      <c r="E4024" s="13" t="s">
        <v>131</v>
      </c>
      <c r="F4024" s="13">
        <v>1</v>
      </c>
      <c r="G4024" s="12" t="s">
        <v>37</v>
      </c>
      <c r="H4024" s="12" t="s">
        <v>38</v>
      </c>
      <c r="I4024" s="12" t="s">
        <v>39</v>
      </c>
      <c r="J4024" s="12" t="s">
        <v>5560</v>
      </c>
      <c r="K4024" s="12" t="s">
        <v>41</v>
      </c>
      <c r="L4024" s="12"/>
      <c r="M4024" s="12"/>
      <c r="N4024" s="12" t="s">
        <v>6739</v>
      </c>
      <c r="O4024" s="14"/>
      <c r="P4024" s="5" t="str">
        <f>IF(OR(COUNTIF(A4024,"*省*"&amp;"*戒毒所*"),COUNTIF(A4024,"*省*"&amp;"*法院*"),COUNTIF(A4024,"*监狱*"),COUNTIF(A4024,"*省*"&amp;"*管教所*")),"省直",IFERROR(LOOKUP(9^9,FIND(对照表!$H$2:$H$14,A4024),对照表!$G$2:$G$14),IFERROR(LOOKUP(9^9,FIND(对照表!$E$2:$E$149,A4024),对照表!$C$2:$C$149),"省直")))</f>
        <v>佳木斯</v>
      </c>
    </row>
    <row r="4025" customHeight="1" spans="1:16">
      <c r="A4025" s="12" t="s">
        <v>6735</v>
      </c>
      <c r="B4025" s="13" t="s">
        <v>6736</v>
      </c>
      <c r="C4025" s="12" t="s">
        <v>1042</v>
      </c>
      <c r="D4025" s="12" t="s">
        <v>5863</v>
      </c>
      <c r="E4025" s="13" t="s">
        <v>132</v>
      </c>
      <c r="F4025" s="13">
        <v>1</v>
      </c>
      <c r="G4025" s="12" t="s">
        <v>37</v>
      </c>
      <c r="H4025" s="12" t="s">
        <v>38</v>
      </c>
      <c r="I4025" s="12" t="s">
        <v>39</v>
      </c>
      <c r="J4025" s="12" t="s">
        <v>6740</v>
      </c>
      <c r="K4025" s="12" t="s">
        <v>41</v>
      </c>
      <c r="L4025" s="12"/>
      <c r="M4025" s="12"/>
      <c r="N4025" s="12" t="s">
        <v>6741</v>
      </c>
      <c r="O4025" s="14"/>
      <c r="P4025" s="5" t="str">
        <f>IF(OR(COUNTIF(A4025,"*省*"&amp;"*戒毒所*"),COUNTIF(A4025,"*省*"&amp;"*法院*"),COUNTIF(A4025,"*监狱*"),COUNTIF(A4025,"*省*"&amp;"*管教所*")),"省直",IFERROR(LOOKUP(9^9,FIND(对照表!$H$2:$H$14,A4025),对照表!$G$2:$G$14),IFERROR(LOOKUP(9^9,FIND(对照表!$E$2:$E$149,A4025),对照表!$C$2:$C$149),"省直")))</f>
        <v>佳木斯</v>
      </c>
    </row>
    <row r="4026" customHeight="1" spans="1:16">
      <c r="A4026" s="12" t="s">
        <v>6742</v>
      </c>
      <c r="B4026" s="13" t="s">
        <v>6743</v>
      </c>
      <c r="C4026" s="12" t="s">
        <v>1042</v>
      </c>
      <c r="D4026" s="12" t="s">
        <v>5863</v>
      </c>
      <c r="E4026" s="13" t="s">
        <v>36</v>
      </c>
      <c r="F4026" s="13">
        <v>2</v>
      </c>
      <c r="G4026" s="12" t="s">
        <v>37</v>
      </c>
      <c r="H4026" s="12" t="s">
        <v>38</v>
      </c>
      <c r="I4026" s="12" t="s">
        <v>39</v>
      </c>
      <c r="J4026" s="12" t="s">
        <v>40</v>
      </c>
      <c r="K4026" s="12" t="s">
        <v>41</v>
      </c>
      <c r="L4026" s="12"/>
      <c r="M4026" s="12"/>
      <c r="N4026" s="12" t="s">
        <v>6744</v>
      </c>
      <c r="O4026" s="14" t="s">
        <v>47</v>
      </c>
      <c r="P4026" s="5" t="str">
        <f>IF(OR(COUNTIF(A4026,"*省*"&amp;"*戒毒所*"),COUNTIF(A4026,"*省*"&amp;"*法院*"),COUNTIF(A4026,"*监狱*"),COUNTIF(A4026,"*省*"&amp;"*管教所*")),"省直",IFERROR(LOOKUP(9^9,FIND(对照表!$H$2:$H$14,A4026),对照表!$G$2:$G$14),IFERROR(LOOKUP(9^9,FIND(对照表!$E$2:$E$149,A4026),对照表!$C$2:$C$149),"省直")))</f>
        <v>佳木斯</v>
      </c>
    </row>
    <row r="4027" customHeight="1" spans="1:16">
      <c r="A4027" s="12" t="s">
        <v>6745</v>
      </c>
      <c r="B4027" s="13" t="s">
        <v>6746</v>
      </c>
      <c r="C4027" s="12" t="s">
        <v>1042</v>
      </c>
      <c r="D4027" s="12" t="s">
        <v>35</v>
      </c>
      <c r="E4027" s="13" t="s">
        <v>36</v>
      </c>
      <c r="F4027" s="13">
        <v>1</v>
      </c>
      <c r="G4027" s="12" t="s">
        <v>37</v>
      </c>
      <c r="H4027" s="12" t="s">
        <v>38</v>
      </c>
      <c r="I4027" s="12" t="s">
        <v>39</v>
      </c>
      <c r="J4027" s="12" t="s">
        <v>4938</v>
      </c>
      <c r="K4027" s="12" t="s">
        <v>41</v>
      </c>
      <c r="L4027" s="12"/>
      <c r="M4027" s="12"/>
      <c r="N4027" s="12"/>
      <c r="O4027" s="14" t="s">
        <v>47</v>
      </c>
      <c r="P4027" s="5" t="str">
        <f>IF(OR(COUNTIF(A4027,"*省*"&amp;"*戒毒所*"),COUNTIF(A4027,"*省*"&amp;"*法院*"),COUNTIF(A4027,"*监狱*"),COUNTIF(A4027,"*省*"&amp;"*管教所*")),"省直",IFERROR(LOOKUP(9^9,FIND(对照表!$H$2:$H$14,A4027),对照表!$G$2:$G$14),IFERROR(LOOKUP(9^9,FIND(对照表!$E$2:$E$149,A4027),对照表!$C$2:$C$149),"省直")))</f>
        <v>佳木斯</v>
      </c>
    </row>
    <row r="4028" customHeight="1" spans="1:16">
      <c r="A4028" s="12" t="s">
        <v>6745</v>
      </c>
      <c r="B4028" s="13" t="s">
        <v>6746</v>
      </c>
      <c r="C4028" s="12" t="s">
        <v>1042</v>
      </c>
      <c r="D4028" s="12" t="s">
        <v>35</v>
      </c>
      <c r="E4028" s="13" t="s">
        <v>79</v>
      </c>
      <c r="F4028" s="13">
        <v>1</v>
      </c>
      <c r="G4028" s="12" t="s">
        <v>37</v>
      </c>
      <c r="H4028" s="12" t="s">
        <v>38</v>
      </c>
      <c r="I4028" s="12" t="s">
        <v>39</v>
      </c>
      <c r="J4028" s="12" t="s">
        <v>3786</v>
      </c>
      <c r="K4028" s="12" t="s">
        <v>41</v>
      </c>
      <c r="L4028" s="12"/>
      <c r="M4028" s="12"/>
      <c r="N4028" s="12"/>
      <c r="O4028" s="14" t="s">
        <v>47</v>
      </c>
      <c r="P4028" s="5" t="str">
        <f>IF(OR(COUNTIF(A4028,"*省*"&amp;"*戒毒所*"),COUNTIF(A4028,"*省*"&amp;"*法院*"),COUNTIF(A4028,"*监狱*"),COUNTIF(A4028,"*省*"&amp;"*管教所*")),"省直",IFERROR(LOOKUP(9^9,FIND(对照表!$H$2:$H$14,A4028),对照表!$G$2:$G$14),IFERROR(LOOKUP(9^9,FIND(对照表!$E$2:$E$149,A4028),对照表!$C$2:$C$149),"省直")))</f>
        <v>佳木斯</v>
      </c>
    </row>
    <row r="4029" customHeight="1" spans="1:16">
      <c r="A4029" s="12" t="s">
        <v>6747</v>
      </c>
      <c r="B4029" s="13" t="s">
        <v>6748</v>
      </c>
      <c r="C4029" s="12" t="s">
        <v>984</v>
      </c>
      <c r="D4029" s="12" t="s">
        <v>5846</v>
      </c>
      <c r="E4029" s="13" t="s">
        <v>36</v>
      </c>
      <c r="F4029" s="13">
        <v>1</v>
      </c>
      <c r="G4029" s="12" t="s">
        <v>37</v>
      </c>
      <c r="H4029" s="12" t="s">
        <v>38</v>
      </c>
      <c r="I4029" s="12"/>
      <c r="J4029" s="12" t="s">
        <v>6749</v>
      </c>
      <c r="K4029" s="12" t="s">
        <v>41</v>
      </c>
      <c r="L4029" s="12"/>
      <c r="M4029" s="12"/>
      <c r="N4029" s="12" t="s">
        <v>6750</v>
      </c>
      <c r="O4029" s="14" t="s">
        <v>47</v>
      </c>
      <c r="P4029" s="5" t="str">
        <f>IF(OR(COUNTIF(A4029,"*省*"&amp;"*戒毒所*"),COUNTIF(A4029,"*省*"&amp;"*法院*"),COUNTIF(A4029,"*监狱*"),COUNTIF(A4029,"*省*"&amp;"*管教所*")),"省直",IFERROR(LOOKUP(9^9,FIND(对照表!$H$2:$H$14,A4029),对照表!$G$2:$G$14),IFERROR(LOOKUP(9^9,FIND(对照表!$E$2:$E$149,A4029),对照表!$C$2:$C$149),"省直")))</f>
        <v>佳木斯</v>
      </c>
    </row>
    <row r="4030" customHeight="1" spans="1:16">
      <c r="A4030" s="12" t="s">
        <v>6747</v>
      </c>
      <c r="B4030" s="13" t="s">
        <v>6748</v>
      </c>
      <c r="C4030" s="12" t="s">
        <v>984</v>
      </c>
      <c r="D4030" s="12" t="s">
        <v>5846</v>
      </c>
      <c r="E4030" s="13" t="s">
        <v>79</v>
      </c>
      <c r="F4030" s="13">
        <v>1</v>
      </c>
      <c r="G4030" s="12" t="s">
        <v>37</v>
      </c>
      <c r="H4030" s="12" t="s">
        <v>38</v>
      </c>
      <c r="I4030" s="12"/>
      <c r="J4030" s="12" t="s">
        <v>6749</v>
      </c>
      <c r="K4030" s="12" t="s">
        <v>41</v>
      </c>
      <c r="L4030" s="12"/>
      <c r="M4030" s="12"/>
      <c r="N4030" s="12" t="s">
        <v>6751</v>
      </c>
      <c r="O4030" s="14" t="s">
        <v>47</v>
      </c>
      <c r="P4030" s="5" t="str">
        <f>IF(OR(COUNTIF(A4030,"*省*"&amp;"*戒毒所*"),COUNTIF(A4030,"*省*"&amp;"*法院*"),COUNTIF(A4030,"*监狱*"),COUNTIF(A4030,"*省*"&amp;"*管教所*")),"省直",IFERROR(LOOKUP(9^9,FIND(对照表!$H$2:$H$14,A4030),对照表!$G$2:$G$14),IFERROR(LOOKUP(9^9,FIND(对照表!$E$2:$E$149,A4030),对照表!$C$2:$C$149),"省直")))</f>
        <v>佳木斯</v>
      </c>
    </row>
    <row r="4031" customHeight="1" spans="1:16">
      <c r="A4031" s="12" t="s">
        <v>6747</v>
      </c>
      <c r="B4031" s="13" t="s">
        <v>6748</v>
      </c>
      <c r="C4031" s="12" t="s">
        <v>1042</v>
      </c>
      <c r="D4031" s="12" t="s">
        <v>35</v>
      </c>
      <c r="E4031" s="13" t="s">
        <v>81</v>
      </c>
      <c r="F4031" s="13">
        <v>1</v>
      </c>
      <c r="G4031" s="12" t="s">
        <v>37</v>
      </c>
      <c r="H4031" s="12" t="s">
        <v>361</v>
      </c>
      <c r="I4031" s="12"/>
      <c r="J4031" s="12" t="s">
        <v>6752</v>
      </c>
      <c r="K4031" s="12" t="s">
        <v>41</v>
      </c>
      <c r="L4031" s="12"/>
      <c r="M4031" s="12"/>
      <c r="N4031" s="12" t="s">
        <v>2661</v>
      </c>
      <c r="O4031" s="14" t="s">
        <v>47</v>
      </c>
      <c r="P4031" s="5" t="str">
        <f>IF(OR(COUNTIF(A4031,"*省*"&amp;"*戒毒所*"),COUNTIF(A4031,"*省*"&amp;"*法院*"),COUNTIF(A4031,"*监狱*"),COUNTIF(A4031,"*省*"&amp;"*管教所*")),"省直",IFERROR(LOOKUP(9^9,FIND(对照表!$H$2:$H$14,A4031),对照表!$G$2:$G$14),IFERROR(LOOKUP(9^9,FIND(对照表!$E$2:$E$149,A4031),对照表!$C$2:$C$149),"省直")))</f>
        <v>佳木斯</v>
      </c>
    </row>
    <row r="4032" customHeight="1" spans="1:16">
      <c r="A4032" s="12" t="s">
        <v>6753</v>
      </c>
      <c r="B4032" s="13" t="s">
        <v>6754</v>
      </c>
      <c r="C4032" s="12" t="s">
        <v>6554</v>
      </c>
      <c r="D4032" s="12" t="s">
        <v>5664</v>
      </c>
      <c r="E4032" s="13" t="s">
        <v>36</v>
      </c>
      <c r="F4032" s="13">
        <v>2</v>
      </c>
      <c r="G4032" s="12" t="s">
        <v>46</v>
      </c>
      <c r="H4032" s="12" t="s">
        <v>38</v>
      </c>
      <c r="I4032" s="12"/>
      <c r="J4032" s="12" t="s">
        <v>6755</v>
      </c>
      <c r="K4032" s="12" t="s">
        <v>41</v>
      </c>
      <c r="L4032" s="12"/>
      <c r="M4032" s="12"/>
      <c r="N4032" s="12" t="s">
        <v>6756</v>
      </c>
      <c r="O4032" s="14" t="s">
        <v>47</v>
      </c>
      <c r="P4032" s="5" t="str">
        <f>IF(OR(COUNTIF(A4032,"*省*"&amp;"*戒毒所*"),COUNTIF(A4032,"*省*"&amp;"*法院*"),COUNTIF(A4032,"*监狱*"),COUNTIF(A4032,"*省*"&amp;"*管教所*")),"省直",IFERROR(LOOKUP(9^9,FIND(对照表!$H$2:$H$14,A4032),对照表!$G$2:$G$14),IFERROR(LOOKUP(9^9,FIND(对照表!$E$2:$E$149,A4032),对照表!$C$2:$C$149),"省直")))</f>
        <v>佳木斯</v>
      </c>
    </row>
    <row r="4033" customHeight="1" spans="1:16">
      <c r="A4033" s="12" t="s">
        <v>6753</v>
      </c>
      <c r="B4033" s="13" t="s">
        <v>6754</v>
      </c>
      <c r="C4033" s="12" t="s">
        <v>6757</v>
      </c>
      <c r="D4033" s="12" t="s">
        <v>5664</v>
      </c>
      <c r="E4033" s="13" t="s">
        <v>79</v>
      </c>
      <c r="F4033" s="13">
        <v>1</v>
      </c>
      <c r="G4033" s="12" t="s">
        <v>46</v>
      </c>
      <c r="H4033" s="12" t="s">
        <v>361</v>
      </c>
      <c r="I4033" s="12"/>
      <c r="J4033" s="12" t="s">
        <v>6758</v>
      </c>
      <c r="K4033" s="12" t="s">
        <v>41</v>
      </c>
      <c r="L4033" s="12"/>
      <c r="M4033" s="12"/>
      <c r="N4033" s="12" t="s">
        <v>5765</v>
      </c>
      <c r="O4033" s="14" t="s">
        <v>47</v>
      </c>
      <c r="P4033" s="5" t="str">
        <f>IF(OR(COUNTIF(A4033,"*省*"&amp;"*戒毒所*"),COUNTIF(A4033,"*省*"&amp;"*法院*"),COUNTIF(A4033,"*监狱*"),COUNTIF(A4033,"*省*"&amp;"*管教所*")),"省直",IFERROR(LOOKUP(9^9,FIND(对照表!$H$2:$H$14,A4033),对照表!$G$2:$G$14),IFERROR(LOOKUP(9^9,FIND(对照表!$E$2:$E$149,A4033),对照表!$C$2:$C$149),"省直")))</f>
        <v>佳木斯</v>
      </c>
    </row>
    <row r="4034" customHeight="1" spans="1:16">
      <c r="A4034" s="12" t="s">
        <v>6753</v>
      </c>
      <c r="B4034" s="13" t="s">
        <v>6754</v>
      </c>
      <c r="C4034" s="12" t="s">
        <v>6759</v>
      </c>
      <c r="D4034" s="12" t="s">
        <v>5664</v>
      </c>
      <c r="E4034" s="13" t="s">
        <v>81</v>
      </c>
      <c r="F4034" s="13">
        <v>1</v>
      </c>
      <c r="G4034" s="12" t="s">
        <v>46</v>
      </c>
      <c r="H4034" s="12" t="s">
        <v>361</v>
      </c>
      <c r="I4034" s="12"/>
      <c r="J4034" s="12" t="s">
        <v>2142</v>
      </c>
      <c r="K4034" s="12" t="s">
        <v>41</v>
      </c>
      <c r="L4034" s="12"/>
      <c r="M4034" s="12"/>
      <c r="N4034" s="12" t="s">
        <v>5765</v>
      </c>
      <c r="O4034" s="14" t="s">
        <v>47</v>
      </c>
      <c r="P4034" s="5" t="str">
        <f>IF(OR(COUNTIF(A4034,"*省*"&amp;"*戒毒所*"),COUNTIF(A4034,"*省*"&amp;"*法院*"),COUNTIF(A4034,"*监狱*"),COUNTIF(A4034,"*省*"&amp;"*管教所*")),"省直",IFERROR(LOOKUP(9^9,FIND(对照表!$H$2:$H$14,A4034),对照表!$G$2:$G$14),IFERROR(LOOKUP(9^9,FIND(对照表!$E$2:$E$149,A4034),对照表!$C$2:$C$149),"省直")))</f>
        <v>佳木斯</v>
      </c>
    </row>
    <row r="4035" customHeight="1" spans="1:16">
      <c r="A4035" s="12" t="s">
        <v>6753</v>
      </c>
      <c r="B4035" s="13" t="s">
        <v>6754</v>
      </c>
      <c r="C4035" s="12" t="s">
        <v>5766</v>
      </c>
      <c r="D4035" s="12" t="s">
        <v>5664</v>
      </c>
      <c r="E4035" s="13" t="s">
        <v>131</v>
      </c>
      <c r="F4035" s="13">
        <v>1</v>
      </c>
      <c r="G4035" s="12" t="s">
        <v>46</v>
      </c>
      <c r="H4035" s="12" t="s">
        <v>38</v>
      </c>
      <c r="I4035" s="12"/>
      <c r="J4035" s="12" t="s">
        <v>2139</v>
      </c>
      <c r="K4035" s="12" t="s">
        <v>41</v>
      </c>
      <c r="L4035" s="12"/>
      <c r="M4035" s="12"/>
      <c r="N4035" s="12" t="s">
        <v>5765</v>
      </c>
      <c r="O4035" s="14" t="s">
        <v>47</v>
      </c>
      <c r="P4035" s="5" t="str">
        <f>IF(OR(COUNTIF(A4035,"*省*"&amp;"*戒毒所*"),COUNTIF(A4035,"*省*"&amp;"*法院*"),COUNTIF(A4035,"*监狱*"),COUNTIF(A4035,"*省*"&amp;"*管教所*")),"省直",IFERROR(LOOKUP(9^9,FIND(对照表!$H$2:$H$14,A4035),对照表!$G$2:$G$14),IFERROR(LOOKUP(9^9,FIND(对照表!$E$2:$E$149,A4035),对照表!$C$2:$C$149),"省直")))</f>
        <v>佳木斯</v>
      </c>
    </row>
    <row r="4036" customHeight="1" spans="1:16">
      <c r="A4036" s="12" t="s">
        <v>6753</v>
      </c>
      <c r="B4036" s="13" t="s">
        <v>6754</v>
      </c>
      <c r="C4036" s="12" t="s">
        <v>5756</v>
      </c>
      <c r="D4036" s="12" t="s">
        <v>5664</v>
      </c>
      <c r="E4036" s="13" t="s">
        <v>132</v>
      </c>
      <c r="F4036" s="13">
        <v>1</v>
      </c>
      <c r="G4036" s="12" t="s">
        <v>46</v>
      </c>
      <c r="H4036" s="12" t="s">
        <v>38</v>
      </c>
      <c r="I4036" s="12"/>
      <c r="J4036" s="12" t="s">
        <v>6755</v>
      </c>
      <c r="K4036" s="12" t="s">
        <v>41</v>
      </c>
      <c r="L4036" s="12"/>
      <c r="M4036" s="12"/>
      <c r="N4036" s="12" t="s">
        <v>6670</v>
      </c>
      <c r="O4036" s="14" t="s">
        <v>47</v>
      </c>
      <c r="P4036" s="5" t="str">
        <f>IF(OR(COUNTIF(A4036,"*省*"&amp;"*戒毒所*"),COUNTIF(A4036,"*省*"&amp;"*法院*"),COUNTIF(A4036,"*监狱*"),COUNTIF(A4036,"*省*"&amp;"*管教所*")),"省直",IFERROR(LOOKUP(9^9,FIND(对照表!$H$2:$H$14,A4036),对照表!$G$2:$G$14),IFERROR(LOOKUP(9^9,FIND(对照表!$E$2:$E$149,A4036),对照表!$C$2:$C$149),"省直")))</f>
        <v>佳木斯</v>
      </c>
    </row>
    <row r="4037" customHeight="1" spans="1:16">
      <c r="A4037" s="12" t="s">
        <v>6753</v>
      </c>
      <c r="B4037" s="13" t="s">
        <v>6754</v>
      </c>
      <c r="C4037" s="12" t="s">
        <v>5747</v>
      </c>
      <c r="D4037" s="12" t="s">
        <v>5664</v>
      </c>
      <c r="E4037" s="13" t="s">
        <v>133</v>
      </c>
      <c r="F4037" s="13">
        <v>1</v>
      </c>
      <c r="G4037" s="12" t="s">
        <v>37</v>
      </c>
      <c r="H4037" s="12" t="s">
        <v>38</v>
      </c>
      <c r="I4037" s="12"/>
      <c r="J4037" s="12" t="s">
        <v>6755</v>
      </c>
      <c r="K4037" s="12" t="s">
        <v>41</v>
      </c>
      <c r="L4037" s="12"/>
      <c r="M4037" s="12"/>
      <c r="N4037" s="12" t="s">
        <v>6670</v>
      </c>
      <c r="O4037" s="14" t="s">
        <v>47</v>
      </c>
      <c r="P4037" s="5" t="str">
        <f>IF(OR(COUNTIF(A4037,"*省*"&amp;"*戒毒所*"),COUNTIF(A4037,"*省*"&amp;"*法院*"),COUNTIF(A4037,"*监狱*"),COUNTIF(A4037,"*省*"&amp;"*管教所*")),"省直",IFERROR(LOOKUP(9^9,FIND(对照表!$H$2:$H$14,A4037),对照表!$G$2:$G$14),IFERROR(LOOKUP(9^9,FIND(对照表!$E$2:$E$149,A4037),对照表!$C$2:$C$149),"省直")))</f>
        <v>佳木斯</v>
      </c>
    </row>
    <row r="4038" customHeight="1" spans="1:16">
      <c r="A4038" s="12" t="s">
        <v>6753</v>
      </c>
      <c r="B4038" s="13" t="s">
        <v>6754</v>
      </c>
      <c r="C4038" s="12" t="s">
        <v>5739</v>
      </c>
      <c r="D4038" s="12" t="s">
        <v>5664</v>
      </c>
      <c r="E4038" s="13" t="s">
        <v>1021</v>
      </c>
      <c r="F4038" s="13">
        <v>1</v>
      </c>
      <c r="G4038" s="12" t="s">
        <v>136</v>
      </c>
      <c r="H4038" s="12" t="s">
        <v>361</v>
      </c>
      <c r="I4038" s="12"/>
      <c r="J4038" s="12" t="s">
        <v>40</v>
      </c>
      <c r="K4038" s="12" t="s">
        <v>41</v>
      </c>
      <c r="L4038" s="12"/>
      <c r="M4038" s="12"/>
      <c r="N4038" s="12" t="s">
        <v>5765</v>
      </c>
      <c r="O4038" s="14" t="s">
        <v>47</v>
      </c>
      <c r="P4038" s="5" t="str">
        <f>IF(OR(COUNTIF(A4038,"*省*"&amp;"*戒毒所*"),COUNTIF(A4038,"*省*"&amp;"*法院*"),COUNTIF(A4038,"*监狱*"),COUNTIF(A4038,"*省*"&amp;"*管教所*")),"省直",IFERROR(LOOKUP(9^9,FIND(对照表!$H$2:$H$14,A4038),对照表!$G$2:$G$14),IFERROR(LOOKUP(9^9,FIND(对照表!$E$2:$E$149,A4038),对照表!$C$2:$C$149),"省直")))</f>
        <v>佳木斯</v>
      </c>
    </row>
    <row r="4039" customHeight="1" spans="1:16">
      <c r="A4039" s="12" t="s">
        <v>6753</v>
      </c>
      <c r="B4039" s="13" t="s">
        <v>6754</v>
      </c>
      <c r="C4039" s="12" t="s">
        <v>6760</v>
      </c>
      <c r="D4039" s="12" t="s">
        <v>5664</v>
      </c>
      <c r="E4039" s="13" t="s">
        <v>1023</v>
      </c>
      <c r="F4039" s="13">
        <v>2</v>
      </c>
      <c r="G4039" s="12" t="s">
        <v>136</v>
      </c>
      <c r="H4039" s="12" t="s">
        <v>361</v>
      </c>
      <c r="I4039" s="12"/>
      <c r="J4039" s="12" t="s">
        <v>40</v>
      </c>
      <c r="K4039" s="12" t="s">
        <v>41</v>
      </c>
      <c r="L4039" s="12"/>
      <c r="M4039" s="12"/>
      <c r="N4039" s="12" t="s">
        <v>5765</v>
      </c>
      <c r="O4039" s="14" t="s">
        <v>47</v>
      </c>
      <c r="P4039" s="5" t="str">
        <f>IF(OR(COUNTIF(A4039,"*省*"&amp;"*戒毒所*"),COUNTIF(A4039,"*省*"&amp;"*法院*"),COUNTIF(A4039,"*监狱*"),COUNTIF(A4039,"*省*"&amp;"*管教所*")),"省直",IFERROR(LOOKUP(9^9,FIND(对照表!$H$2:$H$14,A4039),对照表!$G$2:$G$14),IFERROR(LOOKUP(9^9,FIND(对照表!$E$2:$E$149,A4039),对照表!$C$2:$C$149),"省直")))</f>
        <v>佳木斯</v>
      </c>
    </row>
    <row r="4040" customHeight="1" spans="1:16">
      <c r="A4040" s="12" t="s">
        <v>6753</v>
      </c>
      <c r="B4040" s="13" t="s">
        <v>6754</v>
      </c>
      <c r="C4040" s="12" t="s">
        <v>6761</v>
      </c>
      <c r="D4040" s="12" t="s">
        <v>5664</v>
      </c>
      <c r="E4040" s="13" t="s">
        <v>3337</v>
      </c>
      <c r="F4040" s="13">
        <v>1</v>
      </c>
      <c r="G4040" s="12" t="s">
        <v>136</v>
      </c>
      <c r="H4040" s="12" t="s">
        <v>361</v>
      </c>
      <c r="I4040" s="12"/>
      <c r="J4040" s="12" t="s">
        <v>40</v>
      </c>
      <c r="K4040" s="12" t="s">
        <v>41</v>
      </c>
      <c r="L4040" s="12"/>
      <c r="M4040" s="12"/>
      <c r="N4040" s="12" t="s">
        <v>5765</v>
      </c>
      <c r="O4040" s="14" t="s">
        <v>47</v>
      </c>
      <c r="P4040" s="5" t="str">
        <f>IF(OR(COUNTIF(A4040,"*省*"&amp;"*戒毒所*"),COUNTIF(A4040,"*省*"&amp;"*法院*"),COUNTIF(A4040,"*监狱*"),COUNTIF(A4040,"*省*"&amp;"*管教所*")),"省直",IFERROR(LOOKUP(9^9,FIND(对照表!$H$2:$H$14,A4040),对照表!$G$2:$G$14),IFERROR(LOOKUP(9^9,FIND(对照表!$E$2:$E$149,A4040),对照表!$C$2:$C$149),"省直")))</f>
        <v>佳木斯</v>
      </c>
    </row>
    <row r="4041" customHeight="1" spans="1:16">
      <c r="A4041" s="12" t="s">
        <v>6753</v>
      </c>
      <c r="B4041" s="13" t="s">
        <v>6754</v>
      </c>
      <c r="C4041" s="12" t="s">
        <v>6762</v>
      </c>
      <c r="D4041" s="12" t="s">
        <v>5664</v>
      </c>
      <c r="E4041" s="13">
        <v>10</v>
      </c>
      <c r="F4041" s="13">
        <v>1</v>
      </c>
      <c r="G4041" s="12" t="s">
        <v>37</v>
      </c>
      <c r="H4041" s="12" t="s">
        <v>38</v>
      </c>
      <c r="I4041" s="12"/>
      <c r="J4041" s="12" t="s">
        <v>40</v>
      </c>
      <c r="K4041" s="12" t="s">
        <v>41</v>
      </c>
      <c r="L4041" s="12"/>
      <c r="M4041" s="12"/>
      <c r="N4041" s="12" t="s">
        <v>6669</v>
      </c>
      <c r="O4041" s="14" t="s">
        <v>47</v>
      </c>
      <c r="P4041" s="5" t="str">
        <f>IF(OR(COUNTIF(A4041,"*省*"&amp;"*戒毒所*"),COUNTIF(A4041,"*省*"&amp;"*法院*"),COUNTIF(A4041,"*监狱*"),COUNTIF(A4041,"*省*"&amp;"*管教所*")),"省直",IFERROR(LOOKUP(9^9,FIND(对照表!$H$2:$H$14,A4041),对照表!$G$2:$G$14),IFERROR(LOOKUP(9^9,FIND(对照表!$E$2:$E$149,A4041),对照表!$C$2:$C$149),"省直")))</f>
        <v>佳木斯</v>
      </c>
    </row>
    <row r="4042" customHeight="1" spans="1:16">
      <c r="A4042" s="12" t="s">
        <v>6763</v>
      </c>
      <c r="B4042" s="13" t="s">
        <v>6764</v>
      </c>
      <c r="C4042" s="12" t="s">
        <v>6765</v>
      </c>
      <c r="D4042" s="12" t="s">
        <v>35</v>
      </c>
      <c r="E4042" s="13" t="s">
        <v>36</v>
      </c>
      <c r="F4042" s="13">
        <v>1</v>
      </c>
      <c r="G4042" s="12" t="s">
        <v>37</v>
      </c>
      <c r="H4042" s="12" t="s">
        <v>361</v>
      </c>
      <c r="I4042" s="12" t="s">
        <v>39</v>
      </c>
      <c r="J4042" s="12" t="s">
        <v>6766</v>
      </c>
      <c r="K4042" s="12" t="s">
        <v>41</v>
      </c>
      <c r="L4042" s="12"/>
      <c r="M4042" s="12"/>
      <c r="N4042" s="12"/>
      <c r="O4042" s="14" t="s">
        <v>47</v>
      </c>
      <c r="P4042" s="5" t="str">
        <f>IF(OR(COUNTIF(A4042,"*省*"&amp;"*戒毒所*"),COUNTIF(A4042,"*省*"&amp;"*法院*"),COUNTIF(A4042,"*监狱*"),COUNTIF(A4042,"*省*"&amp;"*管教所*")),"省直",IFERROR(LOOKUP(9^9,FIND(对照表!$H$2:$H$14,A4042),对照表!$G$2:$G$14),IFERROR(LOOKUP(9^9,FIND(对照表!$E$2:$E$149,A4042),对照表!$C$2:$C$149),"省直")))</f>
        <v>佳木斯</v>
      </c>
    </row>
    <row r="4043" customHeight="1" spans="1:16">
      <c r="A4043" s="12" t="s">
        <v>6763</v>
      </c>
      <c r="B4043" s="13" t="s">
        <v>6764</v>
      </c>
      <c r="C4043" s="12" t="s">
        <v>6767</v>
      </c>
      <c r="D4043" s="12" t="s">
        <v>35</v>
      </c>
      <c r="E4043" s="13" t="s">
        <v>79</v>
      </c>
      <c r="F4043" s="13">
        <v>1</v>
      </c>
      <c r="G4043" s="12" t="s">
        <v>37</v>
      </c>
      <c r="H4043" s="12" t="s">
        <v>361</v>
      </c>
      <c r="I4043" s="12" t="s">
        <v>39</v>
      </c>
      <c r="J4043" s="12" t="s">
        <v>2142</v>
      </c>
      <c r="K4043" s="12" t="s">
        <v>41</v>
      </c>
      <c r="L4043" s="12"/>
      <c r="M4043" s="12"/>
      <c r="N4043" s="12"/>
      <c r="O4043" s="14" t="s">
        <v>47</v>
      </c>
      <c r="P4043" s="5" t="str">
        <f>IF(OR(COUNTIF(A4043,"*省*"&amp;"*戒毒所*"),COUNTIF(A4043,"*省*"&amp;"*法院*"),COUNTIF(A4043,"*监狱*"),COUNTIF(A4043,"*省*"&amp;"*管教所*")),"省直",IFERROR(LOOKUP(9^9,FIND(对照表!$H$2:$H$14,A4043),对照表!$G$2:$G$14),IFERROR(LOOKUP(9^9,FIND(对照表!$E$2:$E$149,A4043),对照表!$C$2:$C$149),"省直")))</f>
        <v>佳木斯</v>
      </c>
    </row>
    <row r="4044" customHeight="1" spans="1:16">
      <c r="A4044" s="12" t="s">
        <v>6768</v>
      </c>
      <c r="B4044" s="13" t="s">
        <v>6769</v>
      </c>
      <c r="C4044" s="12" t="s">
        <v>6770</v>
      </c>
      <c r="D4044" s="12" t="s">
        <v>5664</v>
      </c>
      <c r="E4044" s="13" t="s">
        <v>36</v>
      </c>
      <c r="F4044" s="13">
        <v>2</v>
      </c>
      <c r="G4044" s="12" t="s">
        <v>37</v>
      </c>
      <c r="H4044" s="12" t="s">
        <v>38</v>
      </c>
      <c r="I4044" s="12" t="s">
        <v>39</v>
      </c>
      <c r="J4044" s="12" t="s">
        <v>6771</v>
      </c>
      <c r="K4044" s="12" t="s">
        <v>41</v>
      </c>
      <c r="L4044" s="12"/>
      <c r="M4044" s="12"/>
      <c r="N4044" s="12" t="s">
        <v>5755</v>
      </c>
      <c r="O4044" s="14" t="s">
        <v>47</v>
      </c>
      <c r="P4044" s="5" t="str">
        <f>IF(OR(COUNTIF(A4044,"*省*"&amp;"*戒毒所*"),COUNTIF(A4044,"*省*"&amp;"*法院*"),COUNTIF(A4044,"*监狱*"),COUNTIF(A4044,"*省*"&amp;"*管教所*")),"省直",IFERROR(LOOKUP(9^9,FIND(对照表!$H$2:$H$14,A4044),对照表!$G$2:$G$14),IFERROR(LOOKUP(9^9,FIND(对照表!$E$2:$E$149,A4044),对照表!$C$2:$C$149),"省直")))</f>
        <v>佳木斯</v>
      </c>
    </row>
    <row r="4045" customHeight="1" spans="1:16">
      <c r="A4045" s="12" t="s">
        <v>6768</v>
      </c>
      <c r="B4045" s="13" t="s">
        <v>6769</v>
      </c>
      <c r="C4045" s="12" t="s">
        <v>6557</v>
      </c>
      <c r="D4045" s="12" t="s">
        <v>5664</v>
      </c>
      <c r="E4045" s="13" t="s">
        <v>79</v>
      </c>
      <c r="F4045" s="13">
        <v>2</v>
      </c>
      <c r="G4045" s="12" t="s">
        <v>37</v>
      </c>
      <c r="H4045" s="12" t="s">
        <v>361</v>
      </c>
      <c r="I4045" s="12" t="s">
        <v>39</v>
      </c>
      <c r="J4045" s="12" t="s">
        <v>2194</v>
      </c>
      <c r="K4045" s="12" t="s">
        <v>41</v>
      </c>
      <c r="L4045" s="12"/>
      <c r="M4045" s="12"/>
      <c r="N4045" s="12" t="s">
        <v>6250</v>
      </c>
      <c r="O4045" s="14" t="s">
        <v>47</v>
      </c>
      <c r="P4045" s="5" t="str">
        <f>IF(OR(COUNTIF(A4045,"*省*"&amp;"*戒毒所*"),COUNTIF(A4045,"*省*"&amp;"*法院*"),COUNTIF(A4045,"*监狱*"),COUNTIF(A4045,"*省*"&amp;"*管教所*")),"省直",IFERROR(LOOKUP(9^9,FIND(对照表!$H$2:$H$14,A4045),对照表!$G$2:$G$14),IFERROR(LOOKUP(9^9,FIND(对照表!$E$2:$E$149,A4045),对照表!$C$2:$C$149),"省直")))</f>
        <v>佳木斯</v>
      </c>
    </row>
    <row r="4046" customHeight="1" spans="1:16">
      <c r="A4046" s="12" t="s">
        <v>6768</v>
      </c>
      <c r="B4046" s="13" t="s">
        <v>6769</v>
      </c>
      <c r="C4046" s="12" t="s">
        <v>6772</v>
      </c>
      <c r="D4046" s="12" t="s">
        <v>5664</v>
      </c>
      <c r="E4046" s="13" t="s">
        <v>81</v>
      </c>
      <c r="F4046" s="13">
        <v>2</v>
      </c>
      <c r="G4046" s="12" t="s">
        <v>37</v>
      </c>
      <c r="H4046" s="12" t="s">
        <v>361</v>
      </c>
      <c r="I4046" s="12" t="s">
        <v>39</v>
      </c>
      <c r="J4046" s="12" t="s">
        <v>2929</v>
      </c>
      <c r="K4046" s="12" t="s">
        <v>41</v>
      </c>
      <c r="L4046" s="12"/>
      <c r="M4046" s="12"/>
      <c r="N4046" s="12" t="s">
        <v>6773</v>
      </c>
      <c r="O4046" s="14" t="s">
        <v>47</v>
      </c>
      <c r="P4046" s="5" t="str">
        <f>IF(OR(COUNTIF(A4046,"*省*"&amp;"*戒毒所*"),COUNTIF(A4046,"*省*"&amp;"*法院*"),COUNTIF(A4046,"*监狱*"),COUNTIF(A4046,"*省*"&amp;"*管教所*")),"省直",IFERROR(LOOKUP(9^9,FIND(对照表!$H$2:$H$14,A4046),对照表!$G$2:$G$14),IFERROR(LOOKUP(9^9,FIND(对照表!$E$2:$E$149,A4046),对照表!$C$2:$C$149),"省直")))</f>
        <v>佳木斯</v>
      </c>
    </row>
    <row r="4047" customHeight="1" spans="1:16">
      <c r="A4047" s="12" t="s">
        <v>6768</v>
      </c>
      <c r="B4047" s="13" t="s">
        <v>6769</v>
      </c>
      <c r="C4047" s="12" t="s">
        <v>6772</v>
      </c>
      <c r="D4047" s="12" t="s">
        <v>5664</v>
      </c>
      <c r="E4047" s="13" t="s">
        <v>131</v>
      </c>
      <c r="F4047" s="13">
        <v>2</v>
      </c>
      <c r="G4047" s="12" t="s">
        <v>37</v>
      </c>
      <c r="H4047" s="12" t="s">
        <v>38</v>
      </c>
      <c r="I4047" s="12" t="s">
        <v>39</v>
      </c>
      <c r="J4047" s="12" t="s">
        <v>2381</v>
      </c>
      <c r="K4047" s="12" t="s">
        <v>41</v>
      </c>
      <c r="L4047" s="12"/>
      <c r="M4047" s="12"/>
      <c r="N4047" s="12" t="s">
        <v>6250</v>
      </c>
      <c r="O4047" s="14" t="s">
        <v>47</v>
      </c>
      <c r="P4047" s="5" t="str">
        <f>IF(OR(COUNTIF(A4047,"*省*"&amp;"*戒毒所*"),COUNTIF(A4047,"*省*"&amp;"*法院*"),COUNTIF(A4047,"*监狱*"),COUNTIF(A4047,"*省*"&amp;"*管教所*")),"省直",IFERROR(LOOKUP(9^9,FIND(对照表!$H$2:$H$14,A4047),对照表!$G$2:$G$14),IFERROR(LOOKUP(9^9,FIND(对照表!$E$2:$E$149,A4047),对照表!$C$2:$C$149),"省直")))</f>
        <v>佳木斯</v>
      </c>
    </row>
    <row r="4048" customHeight="1" spans="1:16">
      <c r="A4048" s="12" t="s">
        <v>6768</v>
      </c>
      <c r="B4048" s="13" t="s">
        <v>6769</v>
      </c>
      <c r="C4048" s="12" t="s">
        <v>6552</v>
      </c>
      <c r="D4048" s="12" t="s">
        <v>5664</v>
      </c>
      <c r="E4048" s="13" t="s">
        <v>132</v>
      </c>
      <c r="F4048" s="13">
        <v>2</v>
      </c>
      <c r="G4048" s="12" t="s">
        <v>37</v>
      </c>
      <c r="H4048" s="12" t="s">
        <v>361</v>
      </c>
      <c r="I4048" s="12" t="s">
        <v>39</v>
      </c>
      <c r="J4048" s="12" t="s">
        <v>6774</v>
      </c>
      <c r="K4048" s="12" t="s">
        <v>41</v>
      </c>
      <c r="L4048" s="12"/>
      <c r="M4048" s="12"/>
      <c r="N4048" s="12" t="s">
        <v>6250</v>
      </c>
      <c r="O4048" s="14" t="s">
        <v>47</v>
      </c>
      <c r="P4048" s="5" t="str">
        <f>IF(OR(COUNTIF(A4048,"*省*"&amp;"*戒毒所*"),COUNTIF(A4048,"*省*"&amp;"*法院*"),COUNTIF(A4048,"*监狱*"),COUNTIF(A4048,"*省*"&amp;"*管教所*")),"省直",IFERROR(LOOKUP(9^9,FIND(对照表!$H$2:$H$14,A4048),对照表!$G$2:$G$14),IFERROR(LOOKUP(9^9,FIND(对照表!$E$2:$E$149,A4048),对照表!$C$2:$C$149),"省直")))</f>
        <v>佳木斯</v>
      </c>
    </row>
    <row r="4049" customHeight="1" spans="1:16">
      <c r="A4049" s="12" t="s">
        <v>6768</v>
      </c>
      <c r="B4049" s="13" t="s">
        <v>6769</v>
      </c>
      <c r="C4049" s="12" t="s">
        <v>5766</v>
      </c>
      <c r="D4049" s="12" t="s">
        <v>5664</v>
      </c>
      <c r="E4049" s="13" t="s">
        <v>133</v>
      </c>
      <c r="F4049" s="13">
        <v>2</v>
      </c>
      <c r="G4049" s="12" t="s">
        <v>37</v>
      </c>
      <c r="H4049" s="12" t="s">
        <v>38</v>
      </c>
      <c r="I4049" s="12" t="s">
        <v>39</v>
      </c>
      <c r="J4049" s="12" t="s">
        <v>6775</v>
      </c>
      <c r="K4049" s="12" t="s">
        <v>41</v>
      </c>
      <c r="L4049" s="12"/>
      <c r="M4049" s="12"/>
      <c r="N4049" s="12" t="s">
        <v>6250</v>
      </c>
      <c r="O4049" s="14" t="s">
        <v>47</v>
      </c>
      <c r="P4049" s="5" t="str">
        <f>IF(OR(COUNTIF(A4049,"*省*"&amp;"*戒毒所*"),COUNTIF(A4049,"*省*"&amp;"*法院*"),COUNTIF(A4049,"*监狱*"),COUNTIF(A4049,"*省*"&amp;"*管教所*")),"省直",IFERROR(LOOKUP(9^9,FIND(对照表!$H$2:$H$14,A4049),对照表!$G$2:$G$14),IFERROR(LOOKUP(9^9,FIND(对照表!$E$2:$E$149,A4049),对照表!$C$2:$C$149),"省直")))</f>
        <v>佳木斯</v>
      </c>
    </row>
    <row r="4050" customHeight="1" spans="1:16">
      <c r="A4050" s="12" t="s">
        <v>6768</v>
      </c>
      <c r="B4050" s="13" t="s">
        <v>6769</v>
      </c>
      <c r="C4050" s="12" t="s">
        <v>6776</v>
      </c>
      <c r="D4050" s="12" t="s">
        <v>5664</v>
      </c>
      <c r="E4050" s="13" t="s">
        <v>1021</v>
      </c>
      <c r="F4050" s="13">
        <v>2</v>
      </c>
      <c r="G4050" s="12" t="s">
        <v>37</v>
      </c>
      <c r="H4050" s="12" t="s">
        <v>361</v>
      </c>
      <c r="I4050" s="12" t="s">
        <v>39</v>
      </c>
      <c r="J4050" s="12" t="s">
        <v>6777</v>
      </c>
      <c r="K4050" s="12" t="s">
        <v>41</v>
      </c>
      <c r="L4050" s="12"/>
      <c r="M4050" s="12"/>
      <c r="N4050" s="12" t="s">
        <v>6773</v>
      </c>
      <c r="O4050" s="14" t="s">
        <v>47</v>
      </c>
      <c r="P4050" s="5" t="str">
        <f>IF(OR(COUNTIF(A4050,"*省*"&amp;"*戒毒所*"),COUNTIF(A4050,"*省*"&amp;"*法院*"),COUNTIF(A4050,"*监狱*"),COUNTIF(A4050,"*省*"&amp;"*管教所*")),"省直",IFERROR(LOOKUP(9^9,FIND(对照表!$H$2:$H$14,A4050),对照表!$G$2:$G$14),IFERROR(LOOKUP(9^9,FIND(对照表!$E$2:$E$149,A4050),对照表!$C$2:$C$149),"省直")))</f>
        <v>佳木斯</v>
      </c>
    </row>
    <row r="4051" customHeight="1" spans="1:16">
      <c r="A4051" s="12" t="s">
        <v>6768</v>
      </c>
      <c r="B4051" s="13" t="s">
        <v>6769</v>
      </c>
      <c r="C4051" s="12" t="s">
        <v>6778</v>
      </c>
      <c r="D4051" s="12" t="s">
        <v>5664</v>
      </c>
      <c r="E4051" s="13" t="s">
        <v>1023</v>
      </c>
      <c r="F4051" s="13">
        <v>2</v>
      </c>
      <c r="G4051" s="12" t="s">
        <v>37</v>
      </c>
      <c r="H4051" s="12" t="s">
        <v>38</v>
      </c>
      <c r="I4051" s="12" t="s">
        <v>39</v>
      </c>
      <c r="J4051" s="12" t="s">
        <v>40</v>
      </c>
      <c r="K4051" s="12" t="s">
        <v>41</v>
      </c>
      <c r="L4051" s="12"/>
      <c r="M4051" s="12"/>
      <c r="N4051" s="12" t="s">
        <v>6779</v>
      </c>
      <c r="O4051" s="14" t="s">
        <v>47</v>
      </c>
      <c r="P4051" s="5" t="str">
        <f>IF(OR(COUNTIF(A4051,"*省*"&amp;"*戒毒所*"),COUNTIF(A4051,"*省*"&amp;"*法院*"),COUNTIF(A4051,"*监狱*"),COUNTIF(A4051,"*省*"&amp;"*管教所*")),"省直",IFERROR(LOOKUP(9^9,FIND(对照表!$H$2:$H$14,A4051),对照表!$G$2:$G$14),IFERROR(LOOKUP(9^9,FIND(对照表!$E$2:$E$149,A4051),对照表!$C$2:$C$149),"省直")))</f>
        <v>佳木斯</v>
      </c>
    </row>
    <row r="4052" customHeight="1" spans="1:16">
      <c r="A4052" s="12" t="s">
        <v>6780</v>
      </c>
      <c r="B4052" s="13" t="s">
        <v>6781</v>
      </c>
      <c r="C4052" s="12" t="s">
        <v>6435</v>
      </c>
      <c r="D4052" s="12" t="s">
        <v>35</v>
      </c>
      <c r="E4052" s="13" t="s">
        <v>36</v>
      </c>
      <c r="F4052" s="13">
        <v>1</v>
      </c>
      <c r="G4052" s="12" t="s">
        <v>37</v>
      </c>
      <c r="H4052" s="12" t="s">
        <v>38</v>
      </c>
      <c r="I4052" s="12" t="s">
        <v>39</v>
      </c>
      <c r="J4052" s="12" t="s">
        <v>40</v>
      </c>
      <c r="K4052" s="12" t="s">
        <v>41</v>
      </c>
      <c r="L4052" s="12"/>
      <c r="M4052" s="12"/>
      <c r="N4052" s="12"/>
      <c r="O4052" s="14" t="s">
        <v>47</v>
      </c>
      <c r="P4052" s="5" t="str">
        <f>IF(OR(COUNTIF(A4052,"*省*"&amp;"*戒毒所*"),COUNTIF(A4052,"*省*"&amp;"*法院*"),COUNTIF(A4052,"*监狱*"),COUNTIF(A4052,"*省*"&amp;"*管教所*")),"省直",IFERROR(LOOKUP(9^9,FIND(对照表!$H$2:$H$14,A4052),对照表!$G$2:$G$14),IFERROR(LOOKUP(9^9,FIND(对照表!$E$2:$E$149,A4052),对照表!$C$2:$C$149),"省直")))</f>
        <v>佳木斯</v>
      </c>
    </row>
    <row r="4053" customHeight="1" spans="1:16">
      <c r="A4053" s="12" t="s">
        <v>6780</v>
      </c>
      <c r="B4053" s="13" t="s">
        <v>6781</v>
      </c>
      <c r="C4053" s="12" t="s">
        <v>6435</v>
      </c>
      <c r="D4053" s="12" t="s">
        <v>35</v>
      </c>
      <c r="E4053" s="13" t="s">
        <v>79</v>
      </c>
      <c r="F4053" s="13">
        <v>1</v>
      </c>
      <c r="G4053" s="12" t="s">
        <v>37</v>
      </c>
      <c r="H4053" s="12" t="s">
        <v>361</v>
      </c>
      <c r="I4053" s="12" t="s">
        <v>39</v>
      </c>
      <c r="J4053" s="12" t="s">
        <v>6782</v>
      </c>
      <c r="K4053" s="12" t="s">
        <v>41</v>
      </c>
      <c r="L4053" s="12"/>
      <c r="M4053" s="12"/>
      <c r="N4053" s="12"/>
      <c r="O4053" s="14" t="s">
        <v>47</v>
      </c>
      <c r="P4053" s="5" t="str">
        <f>IF(OR(COUNTIF(A4053,"*省*"&amp;"*戒毒所*"),COUNTIF(A4053,"*省*"&amp;"*法院*"),COUNTIF(A4053,"*监狱*"),COUNTIF(A4053,"*省*"&amp;"*管教所*")),"省直",IFERROR(LOOKUP(9^9,FIND(对照表!$H$2:$H$14,A4053),对照表!$G$2:$G$14),IFERROR(LOOKUP(9^9,FIND(对照表!$E$2:$E$149,A4053),对照表!$C$2:$C$149),"省直")))</f>
        <v>佳木斯</v>
      </c>
    </row>
    <row r="4054" customHeight="1" spans="1:16">
      <c r="A4054" s="12" t="s">
        <v>6783</v>
      </c>
      <c r="B4054" s="13" t="s">
        <v>6784</v>
      </c>
      <c r="C4054" s="12" t="s">
        <v>5747</v>
      </c>
      <c r="D4054" s="12" t="s">
        <v>6180</v>
      </c>
      <c r="E4054" s="13" t="s">
        <v>36</v>
      </c>
      <c r="F4054" s="13">
        <v>1</v>
      </c>
      <c r="G4054" s="12" t="s">
        <v>37</v>
      </c>
      <c r="H4054" s="12" t="s">
        <v>361</v>
      </c>
      <c r="I4054" s="12"/>
      <c r="J4054" s="12" t="s">
        <v>6785</v>
      </c>
      <c r="K4054" s="12" t="s">
        <v>41</v>
      </c>
      <c r="L4054" s="12"/>
      <c r="M4054" s="12"/>
      <c r="N4054" s="12" t="s">
        <v>5746</v>
      </c>
      <c r="O4054" s="14" t="s">
        <v>47</v>
      </c>
      <c r="P4054" s="5" t="str">
        <f>IF(OR(COUNTIF(A4054,"*省*"&amp;"*戒毒所*"),COUNTIF(A4054,"*省*"&amp;"*法院*"),COUNTIF(A4054,"*监狱*"),COUNTIF(A4054,"*省*"&amp;"*管教所*")),"省直",IFERROR(LOOKUP(9^9,FIND(对照表!$H$2:$H$14,A4054),对照表!$G$2:$G$14),IFERROR(LOOKUP(9^9,FIND(对照表!$E$2:$E$149,A4054),对照表!$C$2:$C$149),"省直")))</f>
        <v>佳木斯</v>
      </c>
    </row>
    <row r="4055" customHeight="1" spans="1:16">
      <c r="A4055" s="12" t="s">
        <v>6783</v>
      </c>
      <c r="B4055" s="13" t="s">
        <v>6784</v>
      </c>
      <c r="C4055" s="12" t="s">
        <v>5766</v>
      </c>
      <c r="D4055" s="12" t="s">
        <v>5664</v>
      </c>
      <c r="E4055" s="13" t="s">
        <v>79</v>
      </c>
      <c r="F4055" s="13">
        <v>1</v>
      </c>
      <c r="G4055" s="12" t="s">
        <v>37</v>
      </c>
      <c r="H4055" s="12" t="s">
        <v>38</v>
      </c>
      <c r="I4055" s="12"/>
      <c r="J4055" s="12" t="s">
        <v>40</v>
      </c>
      <c r="K4055" s="12" t="s">
        <v>41</v>
      </c>
      <c r="L4055" s="12"/>
      <c r="M4055" s="12"/>
      <c r="N4055" s="12" t="s">
        <v>5765</v>
      </c>
      <c r="O4055" s="14" t="s">
        <v>47</v>
      </c>
      <c r="P4055" s="5" t="str">
        <f>IF(OR(COUNTIF(A4055,"*省*"&amp;"*戒毒所*"),COUNTIF(A4055,"*省*"&amp;"*法院*"),COUNTIF(A4055,"*监狱*"),COUNTIF(A4055,"*省*"&amp;"*管教所*")),"省直",IFERROR(LOOKUP(9^9,FIND(对照表!$H$2:$H$14,A4055),对照表!$G$2:$G$14),IFERROR(LOOKUP(9^9,FIND(对照表!$E$2:$E$149,A4055),对照表!$C$2:$C$149),"省直")))</f>
        <v>佳木斯</v>
      </c>
    </row>
    <row r="4056" customHeight="1" spans="1:16">
      <c r="A4056" s="12" t="s">
        <v>6783</v>
      </c>
      <c r="B4056" s="13" t="s">
        <v>6784</v>
      </c>
      <c r="C4056" s="12" t="s">
        <v>5756</v>
      </c>
      <c r="D4056" s="12" t="s">
        <v>5664</v>
      </c>
      <c r="E4056" s="13" t="s">
        <v>81</v>
      </c>
      <c r="F4056" s="13">
        <v>1</v>
      </c>
      <c r="G4056" s="12" t="s">
        <v>78</v>
      </c>
      <c r="H4056" s="12" t="s">
        <v>361</v>
      </c>
      <c r="I4056" s="12"/>
      <c r="J4056" s="12" t="s">
        <v>40</v>
      </c>
      <c r="K4056" s="12" t="s">
        <v>41</v>
      </c>
      <c r="L4056" s="12"/>
      <c r="M4056" s="12"/>
      <c r="N4056" s="12" t="s">
        <v>5765</v>
      </c>
      <c r="O4056" s="14" t="s">
        <v>47</v>
      </c>
      <c r="P4056" s="5" t="str">
        <f>IF(OR(COUNTIF(A4056,"*省*"&amp;"*戒毒所*"),COUNTIF(A4056,"*省*"&amp;"*法院*"),COUNTIF(A4056,"*监狱*"),COUNTIF(A4056,"*省*"&amp;"*管教所*")),"省直",IFERROR(LOOKUP(9^9,FIND(对照表!$H$2:$H$14,A4056),对照表!$G$2:$G$14),IFERROR(LOOKUP(9^9,FIND(对照表!$E$2:$E$149,A4056),对照表!$C$2:$C$149),"省直")))</f>
        <v>佳木斯</v>
      </c>
    </row>
    <row r="4057" customHeight="1" spans="1:16">
      <c r="A4057" s="12" t="s">
        <v>6786</v>
      </c>
      <c r="B4057" s="13" t="s">
        <v>6787</v>
      </c>
      <c r="C4057" s="12" t="s">
        <v>6788</v>
      </c>
      <c r="D4057" s="12" t="s">
        <v>5664</v>
      </c>
      <c r="E4057" s="13" t="s">
        <v>36</v>
      </c>
      <c r="F4057" s="13">
        <v>1</v>
      </c>
      <c r="G4057" s="12" t="s">
        <v>37</v>
      </c>
      <c r="H4057" s="12" t="s">
        <v>38</v>
      </c>
      <c r="I4057" s="12"/>
      <c r="J4057" s="12" t="s">
        <v>40</v>
      </c>
      <c r="K4057" s="12" t="s">
        <v>41</v>
      </c>
      <c r="L4057" s="12"/>
      <c r="M4057" s="12"/>
      <c r="N4057" s="12" t="s">
        <v>6779</v>
      </c>
      <c r="O4057" s="14" t="s">
        <v>47</v>
      </c>
      <c r="P4057" s="5" t="str">
        <f>IF(OR(COUNTIF(A4057,"*省*"&amp;"*戒毒所*"),COUNTIF(A4057,"*省*"&amp;"*法院*"),COUNTIF(A4057,"*监狱*"),COUNTIF(A4057,"*省*"&amp;"*管教所*")),"省直",IFERROR(LOOKUP(9^9,FIND(对照表!$H$2:$H$14,A4057),对照表!$G$2:$G$14),IFERROR(LOOKUP(9^9,FIND(对照表!$E$2:$E$149,A4057),对照表!$C$2:$C$149),"省直")))</f>
        <v>佳木斯</v>
      </c>
    </row>
    <row r="4058" customHeight="1" spans="1:16">
      <c r="A4058" s="12" t="s">
        <v>6789</v>
      </c>
      <c r="B4058" s="13" t="s">
        <v>6790</v>
      </c>
      <c r="C4058" s="12" t="s">
        <v>5782</v>
      </c>
      <c r="D4058" s="12" t="s">
        <v>5664</v>
      </c>
      <c r="E4058" s="13" t="s">
        <v>36</v>
      </c>
      <c r="F4058" s="13">
        <v>3</v>
      </c>
      <c r="G4058" s="12" t="s">
        <v>37</v>
      </c>
      <c r="H4058" s="12" t="s">
        <v>38</v>
      </c>
      <c r="I4058" s="12"/>
      <c r="J4058" s="12" t="s">
        <v>40</v>
      </c>
      <c r="K4058" s="12" t="s">
        <v>41</v>
      </c>
      <c r="L4058" s="12"/>
      <c r="M4058" s="12"/>
      <c r="N4058" s="12" t="s">
        <v>6779</v>
      </c>
      <c r="O4058" s="14" t="s">
        <v>47</v>
      </c>
      <c r="P4058" s="5" t="str">
        <f>IF(OR(COUNTIF(A4058,"*省*"&amp;"*戒毒所*"),COUNTIF(A4058,"*省*"&amp;"*法院*"),COUNTIF(A4058,"*监狱*"),COUNTIF(A4058,"*省*"&amp;"*管教所*")),"省直",IFERROR(LOOKUP(9^9,FIND(对照表!$H$2:$H$14,A4058),对照表!$G$2:$G$14),IFERROR(LOOKUP(9^9,FIND(对照表!$E$2:$E$149,A4058),对照表!$C$2:$C$149),"省直")))</f>
        <v>佳木斯</v>
      </c>
    </row>
    <row r="4059" customHeight="1" spans="1:16">
      <c r="A4059" s="12" t="s">
        <v>6791</v>
      </c>
      <c r="B4059" s="13" t="s">
        <v>6792</v>
      </c>
      <c r="C4059" s="12" t="s">
        <v>6793</v>
      </c>
      <c r="D4059" s="12" t="s">
        <v>5664</v>
      </c>
      <c r="E4059" s="13" t="s">
        <v>36</v>
      </c>
      <c r="F4059" s="13">
        <v>1</v>
      </c>
      <c r="G4059" s="12" t="s">
        <v>37</v>
      </c>
      <c r="H4059" s="12" t="s">
        <v>38</v>
      </c>
      <c r="I4059" s="12"/>
      <c r="J4059" s="12" t="s">
        <v>40</v>
      </c>
      <c r="K4059" s="12" t="s">
        <v>41</v>
      </c>
      <c r="L4059" s="12"/>
      <c r="M4059" s="12"/>
      <c r="N4059" s="12" t="s">
        <v>6779</v>
      </c>
      <c r="O4059" s="14" t="s">
        <v>47</v>
      </c>
      <c r="P4059" s="5" t="str">
        <f>IF(OR(COUNTIF(A4059,"*省*"&amp;"*戒毒所*"),COUNTIF(A4059,"*省*"&amp;"*法院*"),COUNTIF(A4059,"*监狱*"),COUNTIF(A4059,"*省*"&amp;"*管教所*")),"省直",IFERROR(LOOKUP(9^9,FIND(对照表!$H$2:$H$14,A4059),对照表!$G$2:$G$14),IFERROR(LOOKUP(9^9,FIND(对照表!$E$2:$E$149,A4059),对照表!$C$2:$C$149),"省直")))</f>
        <v>佳木斯</v>
      </c>
    </row>
    <row r="4060" customHeight="1" spans="1:16">
      <c r="A4060" s="12" t="s">
        <v>6794</v>
      </c>
      <c r="B4060" s="13" t="s">
        <v>6795</v>
      </c>
      <c r="C4060" s="12" t="s">
        <v>6796</v>
      </c>
      <c r="D4060" s="12" t="s">
        <v>5664</v>
      </c>
      <c r="E4060" s="13" t="s">
        <v>36</v>
      </c>
      <c r="F4060" s="13">
        <v>1</v>
      </c>
      <c r="G4060" s="12" t="s">
        <v>37</v>
      </c>
      <c r="H4060" s="12" t="s">
        <v>38</v>
      </c>
      <c r="I4060" s="12"/>
      <c r="J4060" s="12" t="s">
        <v>40</v>
      </c>
      <c r="K4060" s="12" t="s">
        <v>41</v>
      </c>
      <c r="L4060" s="12"/>
      <c r="M4060" s="12"/>
      <c r="N4060" s="12" t="s">
        <v>6779</v>
      </c>
      <c r="O4060" s="14" t="s">
        <v>47</v>
      </c>
      <c r="P4060" s="5" t="str">
        <f>IF(OR(COUNTIF(A4060,"*省*"&amp;"*戒毒所*"),COUNTIF(A4060,"*省*"&amp;"*法院*"),COUNTIF(A4060,"*监狱*"),COUNTIF(A4060,"*省*"&amp;"*管教所*")),"省直",IFERROR(LOOKUP(9^9,FIND(对照表!$H$2:$H$14,A4060),对照表!$G$2:$G$14),IFERROR(LOOKUP(9^9,FIND(对照表!$E$2:$E$149,A4060),对照表!$C$2:$C$149),"省直")))</f>
        <v>佳木斯</v>
      </c>
    </row>
    <row r="4061" customHeight="1" spans="1:16">
      <c r="A4061" s="12" t="s">
        <v>6797</v>
      </c>
      <c r="B4061" s="13" t="s">
        <v>6798</v>
      </c>
      <c r="C4061" s="12" t="s">
        <v>6799</v>
      </c>
      <c r="D4061" s="12" t="s">
        <v>5664</v>
      </c>
      <c r="E4061" s="13" t="s">
        <v>36</v>
      </c>
      <c r="F4061" s="13">
        <v>1</v>
      </c>
      <c r="G4061" s="12" t="s">
        <v>37</v>
      </c>
      <c r="H4061" s="12" t="s">
        <v>38</v>
      </c>
      <c r="I4061" s="12"/>
      <c r="J4061" s="12" t="s">
        <v>40</v>
      </c>
      <c r="K4061" s="12" t="s">
        <v>41</v>
      </c>
      <c r="L4061" s="12"/>
      <c r="M4061" s="12"/>
      <c r="N4061" s="12" t="s">
        <v>6800</v>
      </c>
      <c r="O4061" s="14" t="s">
        <v>47</v>
      </c>
      <c r="P4061" s="5" t="str">
        <f>IF(OR(COUNTIF(A4061,"*省*"&amp;"*戒毒所*"),COUNTIF(A4061,"*省*"&amp;"*法院*"),COUNTIF(A4061,"*监狱*"),COUNTIF(A4061,"*省*"&amp;"*管教所*")),"省直",IFERROR(LOOKUP(9^9,FIND(对照表!$H$2:$H$14,A4061),对照表!$G$2:$G$14),IFERROR(LOOKUP(9^9,FIND(对照表!$E$2:$E$149,A4061),对照表!$C$2:$C$149),"省直")))</f>
        <v>佳木斯</v>
      </c>
    </row>
    <row r="4062" customHeight="1" spans="1:16">
      <c r="A4062" s="12" t="s">
        <v>6783</v>
      </c>
      <c r="B4062" s="13" t="s">
        <v>6801</v>
      </c>
      <c r="C4062" s="12" t="s">
        <v>5739</v>
      </c>
      <c r="D4062" s="12" t="s">
        <v>5664</v>
      </c>
      <c r="E4062" s="13" t="s">
        <v>36</v>
      </c>
      <c r="F4062" s="13">
        <v>1</v>
      </c>
      <c r="G4062" s="12" t="s">
        <v>136</v>
      </c>
      <c r="H4062" s="12" t="s">
        <v>361</v>
      </c>
      <c r="I4062" s="12"/>
      <c r="J4062" s="12" t="s">
        <v>40</v>
      </c>
      <c r="K4062" s="12" t="s">
        <v>41</v>
      </c>
      <c r="L4062" s="12"/>
      <c r="M4062" s="12"/>
      <c r="N4062" s="12" t="s">
        <v>5765</v>
      </c>
      <c r="O4062" s="14" t="s">
        <v>47</v>
      </c>
      <c r="P4062" s="5" t="str">
        <f>IF(OR(COUNTIF(A4062,"*省*"&amp;"*戒毒所*"),COUNTIF(A4062,"*省*"&amp;"*法院*"),COUNTIF(A4062,"*监狱*"),COUNTIF(A4062,"*省*"&amp;"*管教所*")),"省直",IFERROR(LOOKUP(9^9,FIND(对照表!$H$2:$H$14,A4062),对照表!$G$2:$G$14),IFERROR(LOOKUP(9^9,FIND(对照表!$E$2:$E$149,A4062),对照表!$C$2:$C$149),"省直")))</f>
        <v>佳木斯</v>
      </c>
    </row>
    <row r="4063" customHeight="1" spans="1:16">
      <c r="A4063" s="12" t="s">
        <v>6783</v>
      </c>
      <c r="B4063" s="13" t="s">
        <v>6801</v>
      </c>
      <c r="C4063" s="12" t="s">
        <v>5747</v>
      </c>
      <c r="D4063" s="12" t="s">
        <v>5664</v>
      </c>
      <c r="E4063" s="13" t="s">
        <v>79</v>
      </c>
      <c r="F4063" s="13">
        <v>1</v>
      </c>
      <c r="G4063" s="12" t="s">
        <v>37</v>
      </c>
      <c r="H4063" s="12" t="s">
        <v>38</v>
      </c>
      <c r="I4063" s="12"/>
      <c r="J4063" s="12" t="s">
        <v>40</v>
      </c>
      <c r="K4063" s="12" t="s">
        <v>41</v>
      </c>
      <c r="L4063" s="12"/>
      <c r="M4063" s="12"/>
      <c r="N4063" s="12" t="s">
        <v>6802</v>
      </c>
      <c r="O4063" s="14" t="s">
        <v>47</v>
      </c>
      <c r="P4063" s="5" t="str">
        <f>IF(OR(COUNTIF(A4063,"*省*"&amp;"*戒毒所*"),COUNTIF(A4063,"*省*"&amp;"*法院*"),COUNTIF(A4063,"*监狱*"),COUNTIF(A4063,"*省*"&amp;"*管教所*")),"省直",IFERROR(LOOKUP(9^9,FIND(对照表!$H$2:$H$14,A4063),对照表!$G$2:$G$14),IFERROR(LOOKUP(9^9,FIND(对照表!$E$2:$E$149,A4063),对照表!$C$2:$C$149),"省直")))</f>
        <v>佳木斯</v>
      </c>
    </row>
    <row r="4064" customHeight="1" spans="1:16">
      <c r="A4064" s="12" t="s">
        <v>6803</v>
      </c>
      <c r="B4064" s="13" t="s">
        <v>6804</v>
      </c>
      <c r="C4064" s="12" t="s">
        <v>6557</v>
      </c>
      <c r="D4064" s="12" t="s">
        <v>5664</v>
      </c>
      <c r="E4064" s="13" t="s">
        <v>36</v>
      </c>
      <c r="F4064" s="13">
        <v>1</v>
      </c>
      <c r="G4064" s="12" t="s">
        <v>37</v>
      </c>
      <c r="H4064" s="12" t="s">
        <v>361</v>
      </c>
      <c r="I4064" s="12"/>
      <c r="J4064" s="12" t="s">
        <v>2194</v>
      </c>
      <c r="K4064" s="12" t="s">
        <v>41</v>
      </c>
      <c r="L4064" s="12"/>
      <c r="M4064" s="12"/>
      <c r="N4064" s="12" t="s">
        <v>6805</v>
      </c>
      <c r="O4064" s="14" t="s">
        <v>47</v>
      </c>
      <c r="P4064" s="5" t="str">
        <f>IF(OR(COUNTIF(A4064,"*省*"&amp;"*戒毒所*"),COUNTIF(A4064,"*省*"&amp;"*法院*"),COUNTIF(A4064,"*监狱*"),COUNTIF(A4064,"*省*"&amp;"*管教所*")),"省直",IFERROR(LOOKUP(9^9,FIND(对照表!$H$2:$H$14,A4064),对照表!$G$2:$G$14),IFERROR(LOOKUP(9^9,FIND(对照表!$E$2:$E$149,A4064),对照表!$C$2:$C$149),"省直")))</f>
        <v>佳木斯</v>
      </c>
    </row>
    <row r="4065" customHeight="1" spans="1:16">
      <c r="A4065" s="12" t="s">
        <v>6803</v>
      </c>
      <c r="B4065" s="13" t="s">
        <v>6804</v>
      </c>
      <c r="C4065" s="12" t="s">
        <v>6806</v>
      </c>
      <c r="D4065" s="12" t="s">
        <v>5664</v>
      </c>
      <c r="E4065" s="13" t="s">
        <v>79</v>
      </c>
      <c r="F4065" s="13">
        <v>2</v>
      </c>
      <c r="G4065" s="12" t="s">
        <v>37</v>
      </c>
      <c r="H4065" s="12" t="s">
        <v>361</v>
      </c>
      <c r="I4065" s="12"/>
      <c r="J4065" s="12" t="s">
        <v>6785</v>
      </c>
      <c r="K4065" s="12" t="s">
        <v>41</v>
      </c>
      <c r="L4065" s="12"/>
      <c r="M4065" s="12"/>
      <c r="N4065" s="12" t="s">
        <v>6807</v>
      </c>
      <c r="O4065" s="14" t="s">
        <v>47</v>
      </c>
      <c r="P4065" s="5" t="str">
        <f>IF(OR(COUNTIF(A4065,"*省*"&amp;"*戒毒所*"),COUNTIF(A4065,"*省*"&amp;"*法院*"),COUNTIF(A4065,"*监狱*"),COUNTIF(A4065,"*省*"&amp;"*管教所*")),"省直",IFERROR(LOOKUP(9^9,FIND(对照表!$H$2:$H$14,A4065),对照表!$G$2:$G$14),IFERROR(LOOKUP(9^9,FIND(对照表!$E$2:$E$149,A4065),对照表!$C$2:$C$149),"省直")))</f>
        <v>佳木斯</v>
      </c>
    </row>
    <row r="4066" customHeight="1" spans="1:16">
      <c r="A4066" s="12" t="s">
        <v>6803</v>
      </c>
      <c r="B4066" s="13" t="s">
        <v>6804</v>
      </c>
      <c r="C4066" s="12" t="s">
        <v>5747</v>
      </c>
      <c r="D4066" s="12" t="s">
        <v>5664</v>
      </c>
      <c r="E4066" s="13" t="s">
        <v>81</v>
      </c>
      <c r="F4066" s="13">
        <v>2</v>
      </c>
      <c r="G4066" s="12" t="s">
        <v>37</v>
      </c>
      <c r="H4066" s="12" t="s">
        <v>38</v>
      </c>
      <c r="I4066" s="12"/>
      <c r="J4066" s="12" t="s">
        <v>6808</v>
      </c>
      <c r="K4066" s="12" t="s">
        <v>41</v>
      </c>
      <c r="L4066" s="12"/>
      <c r="M4066" s="12"/>
      <c r="N4066" s="12" t="s">
        <v>6805</v>
      </c>
      <c r="O4066" s="14" t="s">
        <v>47</v>
      </c>
      <c r="P4066" s="5" t="str">
        <f>IF(OR(COUNTIF(A4066,"*省*"&amp;"*戒毒所*"),COUNTIF(A4066,"*省*"&amp;"*法院*"),COUNTIF(A4066,"*监狱*"),COUNTIF(A4066,"*省*"&amp;"*管教所*")),"省直",IFERROR(LOOKUP(9^9,FIND(对照表!$H$2:$H$14,A4066),对照表!$G$2:$G$14),IFERROR(LOOKUP(9^9,FIND(对照表!$E$2:$E$149,A4066),对照表!$C$2:$C$149),"省直")))</f>
        <v>佳木斯</v>
      </c>
    </row>
    <row r="4067" customHeight="1" spans="1:16">
      <c r="A4067" s="12" t="s">
        <v>6803</v>
      </c>
      <c r="B4067" s="13" t="s">
        <v>6804</v>
      </c>
      <c r="C4067" s="12" t="s">
        <v>6809</v>
      </c>
      <c r="D4067" s="12" t="s">
        <v>5664</v>
      </c>
      <c r="E4067" s="13" t="s">
        <v>131</v>
      </c>
      <c r="F4067" s="13">
        <v>2</v>
      </c>
      <c r="G4067" s="12" t="s">
        <v>46</v>
      </c>
      <c r="H4067" s="12" t="s">
        <v>38</v>
      </c>
      <c r="I4067" s="12"/>
      <c r="J4067" s="12" t="s">
        <v>40</v>
      </c>
      <c r="K4067" s="12" t="s">
        <v>41</v>
      </c>
      <c r="L4067" s="12"/>
      <c r="M4067" s="12"/>
      <c r="N4067" s="12" t="s">
        <v>6805</v>
      </c>
      <c r="O4067" s="14" t="s">
        <v>47</v>
      </c>
      <c r="P4067" s="5" t="str">
        <f>IF(OR(COUNTIF(A4067,"*省*"&amp;"*戒毒所*"),COUNTIF(A4067,"*省*"&amp;"*法院*"),COUNTIF(A4067,"*监狱*"),COUNTIF(A4067,"*省*"&amp;"*管教所*")),"省直",IFERROR(LOOKUP(9^9,FIND(对照表!$H$2:$H$14,A4067),对照表!$G$2:$G$14),IFERROR(LOOKUP(9^9,FIND(对照表!$E$2:$E$149,A4067),对照表!$C$2:$C$149),"省直")))</f>
        <v>佳木斯</v>
      </c>
    </row>
    <row r="4068" customHeight="1" spans="1:16">
      <c r="A4068" s="12" t="s">
        <v>6803</v>
      </c>
      <c r="B4068" s="13" t="s">
        <v>6804</v>
      </c>
      <c r="C4068" s="12" t="s">
        <v>6810</v>
      </c>
      <c r="D4068" s="12" t="s">
        <v>5664</v>
      </c>
      <c r="E4068" s="13" t="s">
        <v>132</v>
      </c>
      <c r="F4068" s="13">
        <v>1</v>
      </c>
      <c r="G4068" s="12" t="s">
        <v>136</v>
      </c>
      <c r="H4068" s="12" t="s">
        <v>361</v>
      </c>
      <c r="I4068" s="12"/>
      <c r="J4068" s="12" t="s">
        <v>40</v>
      </c>
      <c r="K4068" s="12" t="s">
        <v>41</v>
      </c>
      <c r="L4068" s="12"/>
      <c r="M4068" s="12"/>
      <c r="N4068" s="12" t="s">
        <v>5765</v>
      </c>
      <c r="O4068" s="14" t="s">
        <v>47</v>
      </c>
      <c r="P4068" s="5" t="str">
        <f>IF(OR(COUNTIF(A4068,"*省*"&amp;"*戒毒所*"),COUNTIF(A4068,"*省*"&amp;"*法院*"),COUNTIF(A4068,"*监狱*"),COUNTIF(A4068,"*省*"&amp;"*管教所*")),"省直",IFERROR(LOOKUP(9^9,FIND(对照表!$H$2:$H$14,A4068),对照表!$G$2:$G$14),IFERROR(LOOKUP(9^9,FIND(对照表!$E$2:$E$149,A4068),对照表!$C$2:$C$149),"省直")))</f>
        <v>佳木斯</v>
      </c>
    </row>
    <row r="4069" customHeight="1" spans="1:16">
      <c r="A4069" s="12" t="s">
        <v>6803</v>
      </c>
      <c r="B4069" s="13" t="s">
        <v>6804</v>
      </c>
      <c r="C4069" s="12" t="s">
        <v>5806</v>
      </c>
      <c r="D4069" s="12" t="s">
        <v>5664</v>
      </c>
      <c r="E4069" s="13" t="s">
        <v>133</v>
      </c>
      <c r="F4069" s="13">
        <v>1</v>
      </c>
      <c r="G4069" s="12" t="s">
        <v>136</v>
      </c>
      <c r="H4069" s="12" t="s">
        <v>361</v>
      </c>
      <c r="I4069" s="12"/>
      <c r="J4069" s="12" t="s">
        <v>40</v>
      </c>
      <c r="K4069" s="12" t="s">
        <v>41</v>
      </c>
      <c r="L4069" s="12"/>
      <c r="M4069" s="12"/>
      <c r="N4069" s="12" t="s">
        <v>5765</v>
      </c>
      <c r="O4069" s="14" t="s">
        <v>47</v>
      </c>
      <c r="P4069" s="5" t="str">
        <f>IF(OR(COUNTIF(A4069,"*省*"&amp;"*戒毒所*"),COUNTIF(A4069,"*省*"&amp;"*法院*"),COUNTIF(A4069,"*监狱*"),COUNTIF(A4069,"*省*"&amp;"*管教所*")),"省直",IFERROR(LOOKUP(9^9,FIND(对照表!$H$2:$H$14,A4069),对照表!$G$2:$G$14),IFERROR(LOOKUP(9^9,FIND(对照表!$E$2:$E$149,A4069),对照表!$C$2:$C$149),"省直")))</f>
        <v>佳木斯</v>
      </c>
    </row>
    <row r="4070" customHeight="1" spans="1:16">
      <c r="A4070" s="12" t="s">
        <v>6803</v>
      </c>
      <c r="B4070" s="13" t="s">
        <v>6804</v>
      </c>
      <c r="C4070" s="12" t="s">
        <v>6811</v>
      </c>
      <c r="D4070" s="12" t="s">
        <v>5664</v>
      </c>
      <c r="E4070" s="13" t="s">
        <v>1021</v>
      </c>
      <c r="F4070" s="13">
        <v>1</v>
      </c>
      <c r="G4070" s="12" t="s">
        <v>37</v>
      </c>
      <c r="H4070" s="12" t="s">
        <v>361</v>
      </c>
      <c r="I4070" s="12"/>
      <c r="J4070" s="12" t="s">
        <v>40</v>
      </c>
      <c r="K4070" s="12" t="s">
        <v>41</v>
      </c>
      <c r="L4070" s="12"/>
      <c r="M4070" s="12"/>
      <c r="N4070" s="12" t="s">
        <v>6812</v>
      </c>
      <c r="O4070" s="14" t="s">
        <v>47</v>
      </c>
      <c r="P4070" s="5" t="str">
        <f>IF(OR(COUNTIF(A4070,"*省*"&amp;"*戒毒所*"),COUNTIF(A4070,"*省*"&amp;"*法院*"),COUNTIF(A4070,"*监狱*"),COUNTIF(A4070,"*省*"&amp;"*管教所*")),"省直",IFERROR(LOOKUP(9^9,FIND(对照表!$H$2:$H$14,A4070),对照表!$G$2:$G$14),IFERROR(LOOKUP(9^9,FIND(对照表!$E$2:$E$149,A4070),对照表!$C$2:$C$149),"省直")))</f>
        <v>佳木斯</v>
      </c>
    </row>
    <row r="4071" customHeight="1" spans="1:16">
      <c r="A4071" s="12" t="s">
        <v>6803</v>
      </c>
      <c r="B4071" s="13" t="s">
        <v>6804</v>
      </c>
      <c r="C4071" s="12" t="s">
        <v>6813</v>
      </c>
      <c r="D4071" s="12" t="s">
        <v>5664</v>
      </c>
      <c r="E4071" s="13" t="s">
        <v>1023</v>
      </c>
      <c r="F4071" s="13">
        <v>1</v>
      </c>
      <c r="G4071" s="12" t="s">
        <v>37</v>
      </c>
      <c r="H4071" s="12" t="s">
        <v>361</v>
      </c>
      <c r="I4071" s="12"/>
      <c r="J4071" s="12" t="s">
        <v>40</v>
      </c>
      <c r="K4071" s="12" t="s">
        <v>41</v>
      </c>
      <c r="L4071" s="12"/>
      <c r="M4071" s="12"/>
      <c r="N4071" s="12" t="s">
        <v>6812</v>
      </c>
      <c r="O4071" s="14" t="s">
        <v>47</v>
      </c>
      <c r="P4071" s="5" t="str">
        <f>IF(OR(COUNTIF(A4071,"*省*"&amp;"*戒毒所*"),COUNTIF(A4071,"*省*"&amp;"*法院*"),COUNTIF(A4071,"*监狱*"),COUNTIF(A4071,"*省*"&amp;"*管教所*")),"省直",IFERROR(LOOKUP(9^9,FIND(对照表!$H$2:$H$14,A4071),对照表!$G$2:$G$14),IFERROR(LOOKUP(9^9,FIND(对照表!$E$2:$E$149,A4071),对照表!$C$2:$C$149),"省直")))</f>
        <v>佳木斯</v>
      </c>
    </row>
    <row r="4072" customHeight="1" spans="1:16">
      <c r="A4072" s="12" t="s">
        <v>6803</v>
      </c>
      <c r="B4072" s="13" t="s">
        <v>6804</v>
      </c>
      <c r="C4072" s="12" t="s">
        <v>6814</v>
      </c>
      <c r="D4072" s="12" t="s">
        <v>5664</v>
      </c>
      <c r="E4072" s="13" t="s">
        <v>3337</v>
      </c>
      <c r="F4072" s="13">
        <v>1</v>
      </c>
      <c r="G4072" s="12" t="s">
        <v>37</v>
      </c>
      <c r="H4072" s="12" t="s">
        <v>38</v>
      </c>
      <c r="I4072" s="12"/>
      <c r="J4072" s="12" t="s">
        <v>40</v>
      </c>
      <c r="K4072" s="12" t="s">
        <v>41</v>
      </c>
      <c r="L4072" s="12"/>
      <c r="M4072" s="12"/>
      <c r="N4072" s="12" t="s">
        <v>6812</v>
      </c>
      <c r="O4072" s="14" t="s">
        <v>47</v>
      </c>
      <c r="P4072" s="5" t="str">
        <f>IF(OR(COUNTIF(A4072,"*省*"&amp;"*戒毒所*"),COUNTIF(A4072,"*省*"&amp;"*法院*"),COUNTIF(A4072,"*监狱*"),COUNTIF(A4072,"*省*"&amp;"*管教所*")),"省直",IFERROR(LOOKUP(9^9,FIND(对照表!$H$2:$H$14,A4072),对照表!$G$2:$G$14),IFERROR(LOOKUP(9^9,FIND(对照表!$E$2:$E$149,A4072),对照表!$C$2:$C$149),"省直")))</f>
        <v>佳木斯</v>
      </c>
    </row>
    <row r="4073" customHeight="1" spans="1:16">
      <c r="A4073" s="12" t="s">
        <v>6803</v>
      </c>
      <c r="B4073" s="13" t="s">
        <v>6804</v>
      </c>
      <c r="C4073" s="12" t="s">
        <v>5782</v>
      </c>
      <c r="D4073" s="12" t="s">
        <v>5664</v>
      </c>
      <c r="E4073" s="13">
        <v>10</v>
      </c>
      <c r="F4073" s="13">
        <v>3</v>
      </c>
      <c r="G4073" s="12" t="s">
        <v>37</v>
      </c>
      <c r="H4073" s="12" t="s">
        <v>38</v>
      </c>
      <c r="I4073" s="12"/>
      <c r="J4073" s="12" t="s">
        <v>40</v>
      </c>
      <c r="K4073" s="12" t="s">
        <v>41</v>
      </c>
      <c r="L4073" s="12"/>
      <c r="M4073" s="12"/>
      <c r="N4073" s="12" t="s">
        <v>6815</v>
      </c>
      <c r="O4073" s="14" t="s">
        <v>47</v>
      </c>
      <c r="P4073" s="5" t="str">
        <f>IF(OR(COUNTIF(A4073,"*省*"&amp;"*戒毒所*"),COUNTIF(A4073,"*省*"&amp;"*法院*"),COUNTIF(A4073,"*监狱*"),COUNTIF(A4073,"*省*"&amp;"*管教所*")),"省直",IFERROR(LOOKUP(9^9,FIND(对照表!$H$2:$H$14,A4073),对照表!$G$2:$G$14),IFERROR(LOOKUP(9^9,FIND(对照表!$E$2:$E$149,A4073),对照表!$C$2:$C$149),"省直")))</f>
        <v>佳木斯</v>
      </c>
    </row>
    <row r="4074" customHeight="1" spans="1:16">
      <c r="A4074" s="12" t="s">
        <v>6816</v>
      </c>
      <c r="B4074" s="13" t="s">
        <v>6817</v>
      </c>
      <c r="C4074" s="12" t="s">
        <v>6818</v>
      </c>
      <c r="D4074" s="12" t="s">
        <v>5664</v>
      </c>
      <c r="E4074" s="13" t="s">
        <v>36</v>
      </c>
      <c r="F4074" s="13">
        <v>1</v>
      </c>
      <c r="G4074" s="12" t="s">
        <v>37</v>
      </c>
      <c r="H4074" s="12" t="s">
        <v>361</v>
      </c>
      <c r="I4074" s="12"/>
      <c r="J4074" s="12" t="s">
        <v>40</v>
      </c>
      <c r="K4074" s="12" t="s">
        <v>41</v>
      </c>
      <c r="L4074" s="12"/>
      <c r="M4074" s="12"/>
      <c r="N4074" s="12" t="s">
        <v>6819</v>
      </c>
      <c r="O4074" s="14" t="s">
        <v>47</v>
      </c>
      <c r="P4074" s="5" t="str">
        <f>IF(OR(COUNTIF(A4074,"*省*"&amp;"*戒毒所*"),COUNTIF(A4074,"*省*"&amp;"*法院*"),COUNTIF(A4074,"*监狱*"),COUNTIF(A4074,"*省*"&amp;"*管教所*")),"省直",IFERROR(LOOKUP(9^9,FIND(对照表!$H$2:$H$14,A4074),对照表!$G$2:$G$14),IFERROR(LOOKUP(9^9,FIND(对照表!$E$2:$E$149,A4074),对照表!$C$2:$C$149),"省直")))</f>
        <v>佳木斯</v>
      </c>
    </row>
    <row r="4075" customHeight="1" spans="1:16">
      <c r="A4075" s="12" t="s">
        <v>6816</v>
      </c>
      <c r="B4075" s="13" t="s">
        <v>6817</v>
      </c>
      <c r="C4075" s="12" t="s">
        <v>6820</v>
      </c>
      <c r="D4075" s="12" t="s">
        <v>5664</v>
      </c>
      <c r="E4075" s="13" t="s">
        <v>79</v>
      </c>
      <c r="F4075" s="13">
        <v>1</v>
      </c>
      <c r="G4075" s="12" t="s">
        <v>37</v>
      </c>
      <c r="H4075" s="12" t="s">
        <v>38</v>
      </c>
      <c r="I4075" s="12" t="s">
        <v>39</v>
      </c>
      <c r="J4075" s="12" t="s">
        <v>6821</v>
      </c>
      <c r="K4075" s="12" t="s">
        <v>41</v>
      </c>
      <c r="L4075" s="12"/>
      <c r="M4075" s="12"/>
      <c r="N4075" s="12" t="s">
        <v>6819</v>
      </c>
      <c r="O4075" s="14" t="s">
        <v>47</v>
      </c>
      <c r="P4075" s="5" t="str">
        <f>IF(OR(COUNTIF(A4075,"*省*"&amp;"*戒毒所*"),COUNTIF(A4075,"*省*"&amp;"*法院*"),COUNTIF(A4075,"*监狱*"),COUNTIF(A4075,"*省*"&amp;"*管教所*")),"省直",IFERROR(LOOKUP(9^9,FIND(对照表!$H$2:$H$14,A4075),对照表!$G$2:$G$14),IFERROR(LOOKUP(9^9,FIND(对照表!$E$2:$E$149,A4075),对照表!$C$2:$C$149),"省直")))</f>
        <v>佳木斯</v>
      </c>
    </row>
    <row r="4076" customHeight="1" spans="1:16">
      <c r="A4076" s="12" t="s">
        <v>6816</v>
      </c>
      <c r="B4076" s="13" t="s">
        <v>6817</v>
      </c>
      <c r="C4076" s="12" t="s">
        <v>6822</v>
      </c>
      <c r="D4076" s="12" t="s">
        <v>5664</v>
      </c>
      <c r="E4076" s="13" t="s">
        <v>81</v>
      </c>
      <c r="F4076" s="13">
        <v>1</v>
      </c>
      <c r="G4076" s="12" t="s">
        <v>37</v>
      </c>
      <c r="H4076" s="12" t="s">
        <v>38</v>
      </c>
      <c r="I4076" s="12" t="s">
        <v>39</v>
      </c>
      <c r="J4076" s="12" t="s">
        <v>2315</v>
      </c>
      <c r="K4076" s="12" t="s">
        <v>41</v>
      </c>
      <c r="L4076" s="12"/>
      <c r="M4076" s="12"/>
      <c r="N4076" s="12" t="s">
        <v>6823</v>
      </c>
      <c r="O4076" s="14" t="s">
        <v>47</v>
      </c>
      <c r="P4076" s="5" t="str">
        <f>IF(OR(COUNTIF(A4076,"*省*"&amp;"*戒毒所*"),COUNTIF(A4076,"*省*"&amp;"*法院*"),COUNTIF(A4076,"*监狱*"),COUNTIF(A4076,"*省*"&amp;"*管教所*")),"省直",IFERROR(LOOKUP(9^9,FIND(对照表!$H$2:$H$14,A4076),对照表!$G$2:$G$14),IFERROR(LOOKUP(9^9,FIND(对照表!$E$2:$E$149,A4076),对照表!$C$2:$C$149),"省直")))</f>
        <v>佳木斯</v>
      </c>
    </row>
    <row r="4077" customHeight="1" spans="1:16">
      <c r="A4077" s="12" t="s">
        <v>6816</v>
      </c>
      <c r="B4077" s="13" t="s">
        <v>6817</v>
      </c>
      <c r="C4077" s="12" t="s">
        <v>6824</v>
      </c>
      <c r="D4077" s="12" t="s">
        <v>5664</v>
      </c>
      <c r="E4077" s="13" t="s">
        <v>131</v>
      </c>
      <c r="F4077" s="13">
        <v>1</v>
      </c>
      <c r="G4077" s="12" t="s">
        <v>37</v>
      </c>
      <c r="H4077" s="12" t="s">
        <v>361</v>
      </c>
      <c r="I4077" s="12" t="s">
        <v>39</v>
      </c>
      <c r="J4077" s="12" t="s">
        <v>2522</v>
      </c>
      <c r="K4077" s="12" t="s">
        <v>41</v>
      </c>
      <c r="L4077" s="12"/>
      <c r="M4077" s="12"/>
      <c r="N4077" s="12" t="s">
        <v>6823</v>
      </c>
      <c r="O4077" s="14" t="s">
        <v>47</v>
      </c>
      <c r="P4077" s="5" t="str">
        <f>IF(OR(COUNTIF(A4077,"*省*"&amp;"*戒毒所*"),COUNTIF(A4077,"*省*"&amp;"*法院*"),COUNTIF(A4077,"*监狱*"),COUNTIF(A4077,"*省*"&amp;"*管教所*")),"省直",IFERROR(LOOKUP(9^9,FIND(对照表!$H$2:$H$14,A4077),对照表!$G$2:$G$14),IFERROR(LOOKUP(9^9,FIND(对照表!$E$2:$E$149,A4077),对照表!$C$2:$C$149),"省直")))</f>
        <v>佳木斯</v>
      </c>
    </row>
    <row r="4078" customHeight="1" spans="1:16">
      <c r="A4078" s="12" t="s">
        <v>6816</v>
      </c>
      <c r="B4078" s="13" t="s">
        <v>6817</v>
      </c>
      <c r="C4078" s="12" t="s">
        <v>6562</v>
      </c>
      <c r="D4078" s="12" t="s">
        <v>5664</v>
      </c>
      <c r="E4078" s="13" t="s">
        <v>132</v>
      </c>
      <c r="F4078" s="13">
        <v>1</v>
      </c>
      <c r="G4078" s="12" t="s">
        <v>46</v>
      </c>
      <c r="H4078" s="12" t="s">
        <v>38</v>
      </c>
      <c r="I4078" s="12" t="s">
        <v>39</v>
      </c>
      <c r="J4078" s="12" t="s">
        <v>2150</v>
      </c>
      <c r="K4078" s="12" t="s">
        <v>41</v>
      </c>
      <c r="L4078" s="12"/>
      <c r="M4078" s="12"/>
      <c r="N4078" s="12" t="s">
        <v>6825</v>
      </c>
      <c r="O4078" s="14" t="s">
        <v>47</v>
      </c>
      <c r="P4078" s="5" t="str">
        <f>IF(OR(COUNTIF(A4078,"*省*"&amp;"*戒毒所*"),COUNTIF(A4078,"*省*"&amp;"*法院*"),COUNTIF(A4078,"*监狱*"),COUNTIF(A4078,"*省*"&amp;"*管教所*")),"省直",IFERROR(LOOKUP(9^9,FIND(对照表!$H$2:$H$14,A4078),对照表!$G$2:$G$14),IFERROR(LOOKUP(9^9,FIND(对照表!$E$2:$E$149,A4078),对照表!$C$2:$C$149),"省直")))</f>
        <v>佳木斯</v>
      </c>
    </row>
    <row r="4079" customHeight="1" spans="1:16">
      <c r="A4079" s="12" t="s">
        <v>6816</v>
      </c>
      <c r="B4079" s="13" t="s">
        <v>6817</v>
      </c>
      <c r="C4079" s="12" t="s">
        <v>6565</v>
      </c>
      <c r="D4079" s="12" t="s">
        <v>5664</v>
      </c>
      <c r="E4079" s="13" t="s">
        <v>133</v>
      </c>
      <c r="F4079" s="13">
        <v>1</v>
      </c>
      <c r="G4079" s="12" t="s">
        <v>37</v>
      </c>
      <c r="H4079" s="12" t="s">
        <v>38</v>
      </c>
      <c r="I4079" s="12" t="s">
        <v>39</v>
      </c>
      <c r="J4079" s="12" t="s">
        <v>6826</v>
      </c>
      <c r="K4079" s="12" t="s">
        <v>41</v>
      </c>
      <c r="L4079" s="12"/>
      <c r="M4079" s="12"/>
      <c r="N4079" s="12" t="s">
        <v>6823</v>
      </c>
      <c r="O4079" s="14" t="s">
        <v>47</v>
      </c>
      <c r="P4079" s="5" t="str">
        <f>IF(OR(COUNTIF(A4079,"*省*"&amp;"*戒毒所*"),COUNTIF(A4079,"*省*"&amp;"*法院*"),COUNTIF(A4079,"*监狱*"),COUNTIF(A4079,"*省*"&amp;"*管教所*")),"省直",IFERROR(LOOKUP(9^9,FIND(对照表!$H$2:$H$14,A4079),对照表!$G$2:$G$14),IFERROR(LOOKUP(9^9,FIND(对照表!$E$2:$E$149,A4079),对照表!$C$2:$C$149),"省直")))</f>
        <v>佳木斯</v>
      </c>
    </row>
    <row r="4080" customHeight="1" spans="1:16">
      <c r="A4080" s="12" t="s">
        <v>6816</v>
      </c>
      <c r="B4080" s="13" t="s">
        <v>6817</v>
      </c>
      <c r="C4080" s="12" t="s">
        <v>6827</v>
      </c>
      <c r="D4080" s="12" t="s">
        <v>5664</v>
      </c>
      <c r="E4080" s="13" t="s">
        <v>1021</v>
      </c>
      <c r="F4080" s="13">
        <v>1</v>
      </c>
      <c r="G4080" s="12" t="s">
        <v>37</v>
      </c>
      <c r="H4080" s="12" t="s">
        <v>38</v>
      </c>
      <c r="I4080" s="12" t="s">
        <v>39</v>
      </c>
      <c r="J4080" s="12" t="s">
        <v>6828</v>
      </c>
      <c r="K4080" s="12" t="s">
        <v>41</v>
      </c>
      <c r="L4080" s="12"/>
      <c r="M4080" s="12"/>
      <c r="N4080" s="12" t="s">
        <v>6829</v>
      </c>
      <c r="O4080" s="14" t="s">
        <v>47</v>
      </c>
      <c r="P4080" s="5" t="str">
        <f>IF(OR(COUNTIF(A4080,"*省*"&amp;"*戒毒所*"),COUNTIF(A4080,"*省*"&amp;"*法院*"),COUNTIF(A4080,"*监狱*"),COUNTIF(A4080,"*省*"&amp;"*管教所*")),"省直",IFERROR(LOOKUP(9^9,FIND(对照表!$H$2:$H$14,A4080),对照表!$G$2:$G$14),IFERROR(LOOKUP(9^9,FIND(对照表!$E$2:$E$149,A4080),对照表!$C$2:$C$149),"省直")))</f>
        <v>佳木斯</v>
      </c>
    </row>
    <row r="4081" customHeight="1" spans="1:16">
      <c r="A4081" s="12" t="s">
        <v>6830</v>
      </c>
      <c r="B4081" s="13" t="s">
        <v>6831</v>
      </c>
      <c r="C4081" s="12" t="s">
        <v>6832</v>
      </c>
      <c r="D4081" s="12" t="s">
        <v>5664</v>
      </c>
      <c r="E4081" s="13" t="s">
        <v>36</v>
      </c>
      <c r="F4081" s="13">
        <v>1</v>
      </c>
      <c r="G4081" s="12" t="s">
        <v>37</v>
      </c>
      <c r="H4081" s="12" t="s">
        <v>38</v>
      </c>
      <c r="I4081" s="12" t="s">
        <v>39</v>
      </c>
      <c r="J4081" s="12" t="s">
        <v>40</v>
      </c>
      <c r="K4081" s="12" t="s">
        <v>41</v>
      </c>
      <c r="L4081" s="12"/>
      <c r="M4081" s="12"/>
      <c r="N4081" s="12" t="s">
        <v>6833</v>
      </c>
      <c r="O4081" s="14" t="s">
        <v>47</v>
      </c>
      <c r="P4081" s="5" t="str">
        <f>IF(OR(COUNTIF(A4081,"*省*"&amp;"*戒毒所*"),COUNTIF(A4081,"*省*"&amp;"*法院*"),COUNTIF(A4081,"*监狱*"),COUNTIF(A4081,"*省*"&amp;"*管教所*")),"省直",IFERROR(LOOKUP(9^9,FIND(对照表!$H$2:$H$14,A4081),对照表!$G$2:$G$14),IFERROR(LOOKUP(9^9,FIND(对照表!$E$2:$E$149,A4081),对照表!$C$2:$C$149),"省直")))</f>
        <v>佳木斯</v>
      </c>
    </row>
    <row r="4082" customHeight="1" spans="1:16">
      <c r="A4082" s="12" t="s">
        <v>6830</v>
      </c>
      <c r="B4082" s="13" t="s">
        <v>6831</v>
      </c>
      <c r="C4082" s="12" t="s">
        <v>5782</v>
      </c>
      <c r="D4082" s="12" t="s">
        <v>5664</v>
      </c>
      <c r="E4082" s="13" t="s">
        <v>79</v>
      </c>
      <c r="F4082" s="13">
        <v>1</v>
      </c>
      <c r="G4082" s="12" t="s">
        <v>78</v>
      </c>
      <c r="H4082" s="12" t="s">
        <v>361</v>
      </c>
      <c r="I4082" s="12" t="s">
        <v>39</v>
      </c>
      <c r="J4082" s="12" t="s">
        <v>40</v>
      </c>
      <c r="K4082" s="12" t="s">
        <v>41</v>
      </c>
      <c r="L4082" s="12"/>
      <c r="M4082" s="12"/>
      <c r="N4082" s="12" t="s">
        <v>5765</v>
      </c>
      <c r="O4082" s="14" t="s">
        <v>47</v>
      </c>
      <c r="P4082" s="5" t="str">
        <f>IF(OR(COUNTIF(A4082,"*省*"&amp;"*戒毒所*"),COUNTIF(A4082,"*省*"&amp;"*法院*"),COUNTIF(A4082,"*监狱*"),COUNTIF(A4082,"*省*"&amp;"*管教所*")),"省直",IFERROR(LOOKUP(9^9,FIND(对照表!$H$2:$H$14,A4082),对照表!$G$2:$G$14),IFERROR(LOOKUP(9^9,FIND(对照表!$E$2:$E$149,A4082),对照表!$C$2:$C$149),"省直")))</f>
        <v>佳木斯</v>
      </c>
    </row>
    <row r="4083" customHeight="1" spans="1:16">
      <c r="A4083" s="12" t="s">
        <v>6830</v>
      </c>
      <c r="B4083" s="13" t="s">
        <v>6831</v>
      </c>
      <c r="C4083" s="12" t="s">
        <v>5782</v>
      </c>
      <c r="D4083" s="12" t="s">
        <v>5664</v>
      </c>
      <c r="E4083" s="13" t="s">
        <v>81</v>
      </c>
      <c r="F4083" s="13">
        <v>1</v>
      </c>
      <c r="G4083" s="12" t="s">
        <v>37</v>
      </c>
      <c r="H4083" s="12" t="s">
        <v>38</v>
      </c>
      <c r="I4083" s="12" t="s">
        <v>39</v>
      </c>
      <c r="J4083" s="12" t="s">
        <v>6834</v>
      </c>
      <c r="K4083" s="12" t="s">
        <v>41</v>
      </c>
      <c r="L4083" s="12"/>
      <c r="M4083" s="12"/>
      <c r="N4083" s="12" t="s">
        <v>6833</v>
      </c>
      <c r="O4083" s="14" t="s">
        <v>47</v>
      </c>
      <c r="P4083" s="5" t="str">
        <f>IF(OR(COUNTIF(A4083,"*省*"&amp;"*戒毒所*"),COUNTIF(A4083,"*省*"&amp;"*法院*"),COUNTIF(A4083,"*监狱*"),COUNTIF(A4083,"*省*"&amp;"*管教所*")),"省直",IFERROR(LOOKUP(9^9,FIND(对照表!$H$2:$H$14,A4083),对照表!$G$2:$G$14),IFERROR(LOOKUP(9^9,FIND(对照表!$E$2:$E$149,A4083),对照表!$C$2:$C$149),"省直")))</f>
        <v>佳木斯</v>
      </c>
    </row>
    <row r="4084" customHeight="1" spans="1:16">
      <c r="A4084" s="12" t="s">
        <v>6830</v>
      </c>
      <c r="B4084" s="13" t="s">
        <v>6831</v>
      </c>
      <c r="C4084" s="12" t="s">
        <v>5782</v>
      </c>
      <c r="D4084" s="12" t="s">
        <v>5664</v>
      </c>
      <c r="E4084" s="13" t="s">
        <v>131</v>
      </c>
      <c r="F4084" s="13">
        <v>1</v>
      </c>
      <c r="G4084" s="12" t="s">
        <v>37</v>
      </c>
      <c r="H4084" s="12" t="s">
        <v>38</v>
      </c>
      <c r="I4084" s="12" t="s">
        <v>39</v>
      </c>
      <c r="J4084" s="12" t="s">
        <v>6835</v>
      </c>
      <c r="K4084" s="12" t="s">
        <v>41</v>
      </c>
      <c r="L4084" s="12"/>
      <c r="M4084" s="12"/>
      <c r="N4084" s="12" t="s">
        <v>6836</v>
      </c>
      <c r="O4084" s="14" t="s">
        <v>47</v>
      </c>
      <c r="P4084" s="5" t="str">
        <f>IF(OR(COUNTIF(A4084,"*省*"&amp;"*戒毒所*"),COUNTIF(A4084,"*省*"&amp;"*法院*"),COUNTIF(A4084,"*监狱*"),COUNTIF(A4084,"*省*"&amp;"*管教所*")),"省直",IFERROR(LOOKUP(9^9,FIND(对照表!$H$2:$H$14,A4084),对照表!$G$2:$G$14),IFERROR(LOOKUP(9^9,FIND(对照表!$E$2:$E$149,A4084),对照表!$C$2:$C$149),"省直")))</f>
        <v>佳木斯</v>
      </c>
    </row>
    <row r="4085" customHeight="1" spans="1:16">
      <c r="A4085" s="12" t="s">
        <v>6830</v>
      </c>
      <c r="B4085" s="13" t="s">
        <v>6831</v>
      </c>
      <c r="C4085" s="12" t="s">
        <v>5782</v>
      </c>
      <c r="D4085" s="12" t="s">
        <v>5664</v>
      </c>
      <c r="E4085" s="13" t="s">
        <v>132</v>
      </c>
      <c r="F4085" s="13">
        <v>1</v>
      </c>
      <c r="G4085" s="12" t="s">
        <v>37</v>
      </c>
      <c r="H4085" s="12" t="s">
        <v>38</v>
      </c>
      <c r="I4085" s="12" t="s">
        <v>39</v>
      </c>
      <c r="J4085" s="12" t="s">
        <v>40</v>
      </c>
      <c r="K4085" s="12" t="s">
        <v>41</v>
      </c>
      <c r="L4085" s="12"/>
      <c r="M4085" s="12"/>
      <c r="N4085" s="12" t="s">
        <v>6833</v>
      </c>
      <c r="O4085" s="14" t="s">
        <v>47</v>
      </c>
      <c r="P4085" s="5" t="str">
        <f>IF(OR(COUNTIF(A4085,"*省*"&amp;"*戒毒所*"),COUNTIF(A4085,"*省*"&amp;"*法院*"),COUNTIF(A4085,"*监狱*"),COUNTIF(A4085,"*省*"&amp;"*管教所*")),"省直",IFERROR(LOOKUP(9^9,FIND(对照表!$H$2:$H$14,A4085),对照表!$G$2:$G$14),IFERROR(LOOKUP(9^9,FIND(对照表!$E$2:$E$149,A4085),对照表!$C$2:$C$149),"省直")))</f>
        <v>佳木斯</v>
      </c>
    </row>
    <row r="4086" customHeight="1" spans="1:16">
      <c r="A4086" s="8" t="s">
        <v>6837</v>
      </c>
      <c r="B4086" s="9" t="s">
        <v>6838</v>
      </c>
      <c r="C4086" s="8" t="s">
        <v>6585</v>
      </c>
      <c r="D4086" s="8" t="s">
        <v>5863</v>
      </c>
      <c r="E4086" s="9" t="s">
        <v>36</v>
      </c>
      <c r="F4086" s="9">
        <v>4</v>
      </c>
      <c r="G4086" s="8" t="s">
        <v>37</v>
      </c>
      <c r="H4086" s="8" t="s">
        <v>38</v>
      </c>
      <c r="I4086" s="8" t="s">
        <v>39</v>
      </c>
      <c r="J4086" s="8" t="s">
        <v>2592</v>
      </c>
      <c r="K4086" s="8" t="s">
        <v>41</v>
      </c>
      <c r="L4086" s="8"/>
      <c r="M4086" s="8"/>
      <c r="N4086" s="8" t="s">
        <v>6839</v>
      </c>
      <c r="O4086" s="11"/>
      <c r="P4086" s="5" t="str">
        <f>IF(OR(COUNTIF(A4086,"*省*"&amp;"*戒毒所*"),COUNTIF(A4086,"*省*"&amp;"*法院*"),COUNTIF(A4086,"*监狱*"),COUNTIF(A4086,"*省*"&amp;"*管教所*")),"省直",IFERROR(LOOKUP(9^9,FIND(对照表!$H$2:$H$14,A4086),对照表!$G$2:$G$14),IFERROR(LOOKUP(9^9,FIND(对照表!$E$2:$E$149,A4086),对照表!$C$2:$C$149),"省直")))</f>
        <v>大庆</v>
      </c>
    </row>
    <row r="4087" customHeight="1" spans="1:16">
      <c r="A4087" s="8" t="s">
        <v>6837</v>
      </c>
      <c r="B4087" s="9" t="s">
        <v>6838</v>
      </c>
      <c r="C4087" s="8" t="s">
        <v>6585</v>
      </c>
      <c r="D4087" s="8" t="s">
        <v>5863</v>
      </c>
      <c r="E4087" s="9" t="s">
        <v>79</v>
      </c>
      <c r="F4087" s="9">
        <v>1</v>
      </c>
      <c r="G4087" s="8" t="s">
        <v>37</v>
      </c>
      <c r="H4087" s="8" t="s">
        <v>38</v>
      </c>
      <c r="I4087" s="8" t="s">
        <v>39</v>
      </c>
      <c r="J4087" s="8" t="s">
        <v>2592</v>
      </c>
      <c r="K4087" s="8" t="s">
        <v>41</v>
      </c>
      <c r="L4087" s="8"/>
      <c r="M4087" s="8"/>
      <c r="N4087" s="8" t="s">
        <v>6840</v>
      </c>
      <c r="O4087" s="11"/>
      <c r="P4087" s="5" t="str">
        <f>IF(OR(COUNTIF(A4087,"*省*"&amp;"*戒毒所*"),COUNTIF(A4087,"*省*"&amp;"*法院*"),COUNTIF(A4087,"*监狱*"),COUNTIF(A4087,"*省*"&amp;"*管教所*")),"省直",IFERROR(LOOKUP(9^9,FIND(对照表!$H$2:$H$14,A4087),对照表!$G$2:$G$14),IFERROR(LOOKUP(9^9,FIND(对照表!$E$2:$E$149,A4087),对照表!$C$2:$C$149),"省直")))</f>
        <v>大庆</v>
      </c>
    </row>
    <row r="4088" customHeight="1" spans="1:16">
      <c r="A4088" s="8" t="s">
        <v>6837</v>
      </c>
      <c r="B4088" s="9" t="s">
        <v>6838</v>
      </c>
      <c r="C4088" s="8" t="s">
        <v>2891</v>
      </c>
      <c r="D4088" s="8" t="s">
        <v>35</v>
      </c>
      <c r="E4088" s="9" t="s">
        <v>81</v>
      </c>
      <c r="F4088" s="9">
        <v>1</v>
      </c>
      <c r="G4088" s="8" t="s">
        <v>37</v>
      </c>
      <c r="H4088" s="8" t="s">
        <v>38</v>
      </c>
      <c r="I4088" s="8" t="s">
        <v>39</v>
      </c>
      <c r="J4088" s="8" t="s">
        <v>6841</v>
      </c>
      <c r="K4088" s="8" t="s">
        <v>41</v>
      </c>
      <c r="L4088" s="8"/>
      <c r="M4088" s="8"/>
      <c r="N4088" s="8" t="s">
        <v>5962</v>
      </c>
      <c r="O4088" s="11"/>
      <c r="P4088" s="5" t="str">
        <f>IF(OR(COUNTIF(A4088,"*省*"&amp;"*戒毒所*"),COUNTIF(A4088,"*省*"&amp;"*法院*"),COUNTIF(A4088,"*监狱*"),COUNTIF(A4088,"*省*"&amp;"*管教所*")),"省直",IFERROR(LOOKUP(9^9,FIND(对照表!$H$2:$H$14,A4088),对照表!$G$2:$G$14),IFERROR(LOOKUP(9^9,FIND(对照表!$E$2:$E$149,A4088),对照表!$C$2:$C$149),"省直")))</f>
        <v>大庆</v>
      </c>
    </row>
    <row r="4089" customHeight="1" spans="1:16">
      <c r="A4089" s="8" t="s">
        <v>6842</v>
      </c>
      <c r="B4089" s="9" t="s">
        <v>6843</v>
      </c>
      <c r="C4089" s="8" t="s">
        <v>6844</v>
      </c>
      <c r="D4089" s="8" t="s">
        <v>5918</v>
      </c>
      <c r="E4089" s="9" t="s">
        <v>36</v>
      </c>
      <c r="F4089" s="9">
        <v>1</v>
      </c>
      <c r="G4089" s="8" t="s">
        <v>37</v>
      </c>
      <c r="H4089" s="8" t="s">
        <v>38</v>
      </c>
      <c r="I4089" s="8" t="s">
        <v>39</v>
      </c>
      <c r="J4089" s="8" t="s">
        <v>40</v>
      </c>
      <c r="K4089" s="8" t="s">
        <v>41</v>
      </c>
      <c r="L4089" s="8"/>
      <c r="M4089" s="8"/>
      <c r="N4089" s="8" t="s">
        <v>5955</v>
      </c>
      <c r="O4089" s="11"/>
      <c r="P4089" s="5" t="str">
        <f>IF(OR(COUNTIF(A4089,"*省*"&amp;"*戒毒所*"),COUNTIF(A4089,"*省*"&amp;"*法院*"),COUNTIF(A4089,"*监狱*"),COUNTIF(A4089,"*省*"&amp;"*管教所*")),"省直",IFERROR(LOOKUP(9^9,FIND(对照表!$H$2:$H$14,A4089),对照表!$G$2:$G$14),IFERROR(LOOKUP(9^9,FIND(对照表!$E$2:$E$149,A4089),对照表!$C$2:$C$149),"省直")))</f>
        <v>大庆</v>
      </c>
    </row>
    <row r="4090" customHeight="1" spans="1:16">
      <c r="A4090" s="8" t="s">
        <v>6842</v>
      </c>
      <c r="B4090" s="9" t="s">
        <v>6843</v>
      </c>
      <c r="C4090" s="8" t="s">
        <v>6844</v>
      </c>
      <c r="D4090" s="8" t="s">
        <v>5918</v>
      </c>
      <c r="E4090" s="9" t="s">
        <v>79</v>
      </c>
      <c r="F4090" s="9">
        <v>1</v>
      </c>
      <c r="G4090" s="8" t="s">
        <v>37</v>
      </c>
      <c r="H4090" s="8" t="s">
        <v>38</v>
      </c>
      <c r="I4090" s="8" t="s">
        <v>39</v>
      </c>
      <c r="J4090" s="8" t="s">
        <v>40</v>
      </c>
      <c r="K4090" s="8" t="s">
        <v>41</v>
      </c>
      <c r="L4090" s="8"/>
      <c r="M4090" s="8"/>
      <c r="N4090" s="8" t="s">
        <v>5956</v>
      </c>
      <c r="O4090" s="11"/>
      <c r="P4090" s="5" t="str">
        <f>IF(OR(COUNTIF(A4090,"*省*"&amp;"*戒毒所*"),COUNTIF(A4090,"*省*"&amp;"*法院*"),COUNTIF(A4090,"*监狱*"),COUNTIF(A4090,"*省*"&amp;"*管教所*")),"省直",IFERROR(LOOKUP(9^9,FIND(对照表!$H$2:$H$14,A4090),对照表!$G$2:$G$14),IFERROR(LOOKUP(9^9,FIND(对照表!$E$2:$E$149,A4090),对照表!$C$2:$C$149),"省直")))</f>
        <v>大庆</v>
      </c>
    </row>
    <row r="4091" customHeight="1" spans="1:16">
      <c r="A4091" s="8" t="s">
        <v>6845</v>
      </c>
      <c r="B4091" s="9" t="s">
        <v>6846</v>
      </c>
      <c r="C4091" s="8" t="s">
        <v>1668</v>
      </c>
      <c r="D4091" s="8" t="s">
        <v>5846</v>
      </c>
      <c r="E4091" s="9" t="s">
        <v>36</v>
      </c>
      <c r="F4091" s="9">
        <v>1</v>
      </c>
      <c r="G4091" s="8" t="s">
        <v>46</v>
      </c>
      <c r="H4091" s="8" t="s">
        <v>38</v>
      </c>
      <c r="I4091" s="8" t="s">
        <v>39</v>
      </c>
      <c r="J4091" s="8" t="s">
        <v>5380</v>
      </c>
      <c r="K4091" s="8" t="s">
        <v>41</v>
      </c>
      <c r="L4091" s="8"/>
      <c r="M4091" s="8"/>
      <c r="N4091" s="8" t="s">
        <v>5919</v>
      </c>
      <c r="O4091" s="11"/>
      <c r="P4091" s="5" t="str">
        <f>IF(OR(COUNTIF(A4091,"*省*"&amp;"*戒毒所*"),COUNTIF(A4091,"*省*"&amp;"*法院*"),COUNTIF(A4091,"*监狱*"),COUNTIF(A4091,"*省*"&amp;"*管教所*")),"省直",IFERROR(LOOKUP(9^9,FIND(对照表!$H$2:$H$14,A4091),对照表!$G$2:$G$14),IFERROR(LOOKUP(9^9,FIND(对照表!$E$2:$E$149,A4091),对照表!$C$2:$C$149),"省直")))</f>
        <v>大庆</v>
      </c>
    </row>
    <row r="4092" customHeight="1" spans="1:16">
      <c r="A4092" s="8" t="s">
        <v>6845</v>
      </c>
      <c r="B4092" s="9" t="s">
        <v>6846</v>
      </c>
      <c r="C4092" s="8" t="s">
        <v>6214</v>
      </c>
      <c r="D4092" s="8" t="s">
        <v>5863</v>
      </c>
      <c r="E4092" s="9" t="s">
        <v>79</v>
      </c>
      <c r="F4092" s="9">
        <v>1</v>
      </c>
      <c r="G4092" s="8" t="s">
        <v>46</v>
      </c>
      <c r="H4092" s="8" t="s">
        <v>38</v>
      </c>
      <c r="I4092" s="8" t="s">
        <v>39</v>
      </c>
      <c r="J4092" s="8" t="s">
        <v>6847</v>
      </c>
      <c r="K4092" s="8" t="s">
        <v>41</v>
      </c>
      <c r="L4092" s="8"/>
      <c r="M4092" s="8"/>
      <c r="N4092" s="8" t="s">
        <v>6848</v>
      </c>
      <c r="O4092" s="11"/>
      <c r="P4092" s="5" t="str">
        <f>IF(OR(COUNTIF(A4092,"*省*"&amp;"*戒毒所*"),COUNTIF(A4092,"*省*"&amp;"*法院*"),COUNTIF(A4092,"*监狱*"),COUNTIF(A4092,"*省*"&amp;"*管教所*")),"省直",IFERROR(LOOKUP(9^9,FIND(对照表!$H$2:$H$14,A4092),对照表!$G$2:$G$14),IFERROR(LOOKUP(9^9,FIND(对照表!$E$2:$E$149,A4092),对照表!$C$2:$C$149),"省直")))</f>
        <v>大庆</v>
      </c>
    </row>
    <row r="4093" customHeight="1" spans="1:16">
      <c r="A4093" s="8" t="s">
        <v>6849</v>
      </c>
      <c r="B4093" s="9" t="s">
        <v>6850</v>
      </c>
      <c r="C4093" s="8" t="s">
        <v>6851</v>
      </c>
      <c r="D4093" s="8" t="s">
        <v>5664</v>
      </c>
      <c r="E4093" s="9" t="s">
        <v>36</v>
      </c>
      <c r="F4093" s="9">
        <v>10</v>
      </c>
      <c r="G4093" s="8" t="s">
        <v>37</v>
      </c>
      <c r="H4093" s="8" t="s">
        <v>38</v>
      </c>
      <c r="I4093" s="8"/>
      <c r="J4093" s="8" t="s">
        <v>40</v>
      </c>
      <c r="K4093" s="8" t="s">
        <v>41</v>
      </c>
      <c r="L4093" s="8"/>
      <c r="M4093" s="8"/>
      <c r="N4093" s="8" t="s">
        <v>6359</v>
      </c>
      <c r="O4093" s="11"/>
      <c r="P4093" s="5" t="str">
        <f>IF(OR(COUNTIF(A4093,"*省*"&amp;"*戒毒所*"),COUNTIF(A4093,"*省*"&amp;"*法院*"),COUNTIF(A4093,"*监狱*"),COUNTIF(A4093,"*省*"&amp;"*管教所*")),"省直",IFERROR(LOOKUP(9^9,FIND(对照表!$H$2:$H$14,A4093),对照表!$G$2:$G$14),IFERROR(LOOKUP(9^9,FIND(对照表!$E$2:$E$149,A4093),对照表!$C$2:$C$149),"省直")))</f>
        <v>大庆</v>
      </c>
    </row>
    <row r="4094" customHeight="1" spans="1:16">
      <c r="A4094" s="8" t="s">
        <v>6849</v>
      </c>
      <c r="B4094" s="9" t="s">
        <v>6850</v>
      </c>
      <c r="C4094" s="8" t="s">
        <v>6852</v>
      </c>
      <c r="D4094" s="8" t="s">
        <v>5664</v>
      </c>
      <c r="E4094" s="9" t="s">
        <v>79</v>
      </c>
      <c r="F4094" s="9">
        <v>10</v>
      </c>
      <c r="G4094" s="8" t="s">
        <v>37</v>
      </c>
      <c r="H4094" s="8" t="s">
        <v>38</v>
      </c>
      <c r="I4094" s="8"/>
      <c r="J4094" s="8" t="s">
        <v>40</v>
      </c>
      <c r="K4094" s="8" t="s">
        <v>41</v>
      </c>
      <c r="L4094" s="8"/>
      <c r="M4094" s="8"/>
      <c r="N4094" s="8" t="s">
        <v>6359</v>
      </c>
      <c r="O4094" s="11"/>
      <c r="P4094" s="5" t="str">
        <f>IF(OR(COUNTIF(A4094,"*省*"&amp;"*戒毒所*"),COUNTIF(A4094,"*省*"&amp;"*法院*"),COUNTIF(A4094,"*监狱*"),COUNTIF(A4094,"*省*"&amp;"*管教所*")),"省直",IFERROR(LOOKUP(9^9,FIND(对照表!$H$2:$H$14,A4094),对照表!$G$2:$G$14),IFERROR(LOOKUP(9^9,FIND(对照表!$E$2:$E$149,A4094),对照表!$C$2:$C$149),"省直")))</f>
        <v>大庆</v>
      </c>
    </row>
    <row r="4095" customHeight="1" spans="1:16">
      <c r="A4095" s="8" t="s">
        <v>6849</v>
      </c>
      <c r="B4095" s="9" t="s">
        <v>6850</v>
      </c>
      <c r="C4095" s="8" t="s">
        <v>6853</v>
      </c>
      <c r="D4095" s="8" t="s">
        <v>5664</v>
      </c>
      <c r="E4095" s="9" t="s">
        <v>81</v>
      </c>
      <c r="F4095" s="9">
        <v>10</v>
      </c>
      <c r="G4095" s="8" t="s">
        <v>37</v>
      </c>
      <c r="H4095" s="8" t="s">
        <v>38</v>
      </c>
      <c r="I4095" s="8"/>
      <c r="J4095" s="8" t="s">
        <v>40</v>
      </c>
      <c r="K4095" s="8" t="s">
        <v>41</v>
      </c>
      <c r="L4095" s="8"/>
      <c r="M4095" s="8"/>
      <c r="N4095" s="8" t="s">
        <v>6359</v>
      </c>
      <c r="O4095" s="11"/>
      <c r="P4095" s="5" t="str">
        <f>IF(OR(COUNTIF(A4095,"*省*"&amp;"*戒毒所*"),COUNTIF(A4095,"*省*"&amp;"*法院*"),COUNTIF(A4095,"*监狱*"),COUNTIF(A4095,"*省*"&amp;"*管教所*")),"省直",IFERROR(LOOKUP(9^9,FIND(对照表!$H$2:$H$14,A4095),对照表!$G$2:$G$14),IFERROR(LOOKUP(9^9,FIND(对照表!$E$2:$E$149,A4095),对照表!$C$2:$C$149),"省直")))</f>
        <v>大庆</v>
      </c>
    </row>
    <row r="4096" customHeight="1" spans="1:16">
      <c r="A4096" s="8" t="s">
        <v>6849</v>
      </c>
      <c r="B4096" s="9" t="s">
        <v>6850</v>
      </c>
      <c r="C4096" s="8" t="s">
        <v>6854</v>
      </c>
      <c r="D4096" s="8" t="s">
        <v>5664</v>
      </c>
      <c r="E4096" s="9" t="s">
        <v>131</v>
      </c>
      <c r="F4096" s="9">
        <v>10</v>
      </c>
      <c r="G4096" s="8" t="s">
        <v>46</v>
      </c>
      <c r="H4096" s="8" t="s">
        <v>38</v>
      </c>
      <c r="I4096" s="8"/>
      <c r="J4096" s="8" t="s">
        <v>40</v>
      </c>
      <c r="K4096" s="8" t="s">
        <v>41</v>
      </c>
      <c r="L4096" s="8"/>
      <c r="M4096" s="8"/>
      <c r="N4096" s="8" t="s">
        <v>6359</v>
      </c>
      <c r="O4096" s="11"/>
      <c r="P4096" s="5" t="str">
        <f>IF(OR(COUNTIF(A4096,"*省*"&amp;"*戒毒所*"),COUNTIF(A4096,"*省*"&amp;"*法院*"),COUNTIF(A4096,"*监狱*"),COUNTIF(A4096,"*省*"&amp;"*管教所*")),"省直",IFERROR(LOOKUP(9^9,FIND(对照表!$H$2:$H$14,A4096),对照表!$G$2:$G$14),IFERROR(LOOKUP(9^9,FIND(对照表!$E$2:$E$149,A4096),对照表!$C$2:$C$149),"省直")))</f>
        <v>大庆</v>
      </c>
    </row>
    <row r="4097" customHeight="1" spans="1:16">
      <c r="A4097" s="8" t="s">
        <v>6849</v>
      </c>
      <c r="B4097" s="9" t="s">
        <v>6850</v>
      </c>
      <c r="C4097" s="8" t="s">
        <v>6855</v>
      </c>
      <c r="D4097" s="8" t="s">
        <v>5664</v>
      </c>
      <c r="E4097" s="9" t="s">
        <v>132</v>
      </c>
      <c r="F4097" s="9">
        <v>10</v>
      </c>
      <c r="G4097" s="8" t="s">
        <v>46</v>
      </c>
      <c r="H4097" s="8" t="s">
        <v>38</v>
      </c>
      <c r="I4097" s="8"/>
      <c r="J4097" s="8" t="s">
        <v>40</v>
      </c>
      <c r="K4097" s="8" t="s">
        <v>41</v>
      </c>
      <c r="L4097" s="8"/>
      <c r="M4097" s="8"/>
      <c r="N4097" s="8" t="s">
        <v>6359</v>
      </c>
      <c r="O4097" s="11"/>
      <c r="P4097" s="5" t="str">
        <f>IF(OR(COUNTIF(A4097,"*省*"&amp;"*戒毒所*"),COUNTIF(A4097,"*省*"&amp;"*法院*"),COUNTIF(A4097,"*监狱*"),COUNTIF(A4097,"*省*"&amp;"*管教所*")),"省直",IFERROR(LOOKUP(9^9,FIND(对照表!$H$2:$H$14,A4097),对照表!$G$2:$G$14),IFERROR(LOOKUP(9^9,FIND(对照表!$E$2:$E$149,A4097),对照表!$C$2:$C$149),"省直")))</f>
        <v>大庆</v>
      </c>
    </row>
    <row r="4098" customHeight="1" spans="1:16">
      <c r="A4098" s="8" t="s">
        <v>6849</v>
      </c>
      <c r="B4098" s="9" t="s">
        <v>6850</v>
      </c>
      <c r="C4098" s="8" t="s">
        <v>6856</v>
      </c>
      <c r="D4098" s="8" t="s">
        <v>5664</v>
      </c>
      <c r="E4098" s="9" t="s">
        <v>133</v>
      </c>
      <c r="F4098" s="9">
        <v>8</v>
      </c>
      <c r="G4098" s="8" t="s">
        <v>37</v>
      </c>
      <c r="H4098" s="8" t="s">
        <v>38</v>
      </c>
      <c r="I4098" s="8"/>
      <c r="J4098" s="8" t="s">
        <v>40</v>
      </c>
      <c r="K4098" s="8" t="s">
        <v>41</v>
      </c>
      <c r="L4098" s="8"/>
      <c r="M4098" s="8"/>
      <c r="N4098" s="8" t="s">
        <v>6362</v>
      </c>
      <c r="O4098" s="11"/>
      <c r="P4098" s="5" t="str">
        <f>IF(OR(COUNTIF(A4098,"*省*"&amp;"*戒毒所*"),COUNTIF(A4098,"*省*"&amp;"*法院*"),COUNTIF(A4098,"*监狱*"),COUNTIF(A4098,"*省*"&amp;"*管教所*")),"省直",IFERROR(LOOKUP(9^9,FIND(对照表!$H$2:$H$14,A4098),对照表!$G$2:$G$14),IFERROR(LOOKUP(9^9,FIND(对照表!$E$2:$E$149,A4098),对照表!$C$2:$C$149),"省直")))</f>
        <v>大庆</v>
      </c>
    </row>
    <row r="4099" customHeight="1" spans="1:16">
      <c r="A4099" s="8" t="s">
        <v>6849</v>
      </c>
      <c r="B4099" s="9" t="s">
        <v>6850</v>
      </c>
      <c r="C4099" s="8" t="s">
        <v>6857</v>
      </c>
      <c r="D4099" s="8" t="s">
        <v>5664</v>
      </c>
      <c r="E4099" s="9" t="s">
        <v>1021</v>
      </c>
      <c r="F4099" s="9">
        <v>7</v>
      </c>
      <c r="G4099" s="8" t="s">
        <v>78</v>
      </c>
      <c r="H4099" s="8" t="s">
        <v>38</v>
      </c>
      <c r="I4099" s="8"/>
      <c r="J4099" s="8" t="s">
        <v>40</v>
      </c>
      <c r="K4099" s="8" t="s">
        <v>41</v>
      </c>
      <c r="L4099" s="8"/>
      <c r="M4099" s="8"/>
      <c r="N4099" s="8" t="s">
        <v>6359</v>
      </c>
      <c r="O4099" s="11"/>
      <c r="P4099" s="5" t="str">
        <f>IF(OR(COUNTIF(A4099,"*省*"&amp;"*戒毒所*"),COUNTIF(A4099,"*省*"&amp;"*法院*"),COUNTIF(A4099,"*监狱*"),COUNTIF(A4099,"*省*"&amp;"*管教所*")),"省直",IFERROR(LOOKUP(9^9,FIND(对照表!$H$2:$H$14,A4099),对照表!$G$2:$G$14),IFERROR(LOOKUP(9^9,FIND(对照表!$E$2:$E$149,A4099),对照表!$C$2:$C$149),"省直")))</f>
        <v>大庆</v>
      </c>
    </row>
    <row r="4100" customHeight="1" spans="1:16">
      <c r="A4100" s="8" t="s">
        <v>6849</v>
      </c>
      <c r="B4100" s="9" t="s">
        <v>6850</v>
      </c>
      <c r="C4100" s="8" t="s">
        <v>6858</v>
      </c>
      <c r="D4100" s="8" t="s">
        <v>5664</v>
      </c>
      <c r="E4100" s="9" t="s">
        <v>1023</v>
      </c>
      <c r="F4100" s="9">
        <v>7</v>
      </c>
      <c r="G4100" s="8" t="s">
        <v>136</v>
      </c>
      <c r="H4100" s="8" t="s">
        <v>38</v>
      </c>
      <c r="I4100" s="8"/>
      <c r="J4100" s="8" t="s">
        <v>40</v>
      </c>
      <c r="K4100" s="8" t="s">
        <v>41</v>
      </c>
      <c r="L4100" s="8"/>
      <c r="M4100" s="8"/>
      <c r="N4100" s="8" t="s">
        <v>6359</v>
      </c>
      <c r="O4100" s="11"/>
      <c r="P4100" s="5" t="str">
        <f>IF(OR(COUNTIF(A4100,"*省*"&amp;"*戒毒所*"),COUNTIF(A4100,"*省*"&amp;"*法院*"),COUNTIF(A4100,"*监狱*"),COUNTIF(A4100,"*省*"&amp;"*管教所*")),"省直",IFERROR(LOOKUP(9^9,FIND(对照表!$H$2:$H$14,A4100),对照表!$G$2:$G$14),IFERROR(LOOKUP(9^9,FIND(对照表!$E$2:$E$149,A4100),对照表!$C$2:$C$149),"省直")))</f>
        <v>大庆</v>
      </c>
    </row>
    <row r="4101" customHeight="1" spans="1:16">
      <c r="A4101" s="8" t="s">
        <v>6859</v>
      </c>
      <c r="B4101" s="9" t="s">
        <v>6860</v>
      </c>
      <c r="C4101" s="8" t="s">
        <v>6861</v>
      </c>
      <c r="D4101" s="8" t="s">
        <v>5664</v>
      </c>
      <c r="E4101" s="9" t="s">
        <v>36</v>
      </c>
      <c r="F4101" s="9">
        <v>2</v>
      </c>
      <c r="G4101" s="8" t="s">
        <v>37</v>
      </c>
      <c r="H4101" s="8" t="s">
        <v>38</v>
      </c>
      <c r="I4101" s="8"/>
      <c r="J4101" s="8" t="s">
        <v>40</v>
      </c>
      <c r="K4101" s="8" t="s">
        <v>41</v>
      </c>
      <c r="L4101" s="8"/>
      <c r="M4101" s="8"/>
      <c r="N4101" s="8" t="s">
        <v>6862</v>
      </c>
      <c r="O4101" s="11"/>
      <c r="P4101" s="5" t="str">
        <f>IF(OR(COUNTIF(A4101,"*省*"&amp;"*戒毒所*"),COUNTIF(A4101,"*省*"&amp;"*法院*"),COUNTIF(A4101,"*监狱*"),COUNTIF(A4101,"*省*"&amp;"*管教所*")),"省直",IFERROR(LOOKUP(9^9,FIND(对照表!$H$2:$H$14,A4101),对照表!$G$2:$G$14),IFERROR(LOOKUP(9^9,FIND(对照表!$E$2:$E$149,A4101),对照表!$C$2:$C$149),"省直")))</f>
        <v>大庆</v>
      </c>
    </row>
    <row r="4102" customHeight="1" spans="1:16">
      <c r="A4102" s="8" t="s">
        <v>6859</v>
      </c>
      <c r="B4102" s="9" t="s">
        <v>6860</v>
      </c>
      <c r="C4102" s="8" t="s">
        <v>6863</v>
      </c>
      <c r="D4102" s="8" t="s">
        <v>5664</v>
      </c>
      <c r="E4102" s="9" t="s">
        <v>79</v>
      </c>
      <c r="F4102" s="9">
        <v>3</v>
      </c>
      <c r="G4102" s="8" t="s">
        <v>37</v>
      </c>
      <c r="H4102" s="8" t="s">
        <v>38</v>
      </c>
      <c r="I4102" s="8"/>
      <c r="J4102" s="8" t="s">
        <v>40</v>
      </c>
      <c r="K4102" s="8" t="s">
        <v>41</v>
      </c>
      <c r="L4102" s="8"/>
      <c r="M4102" s="8"/>
      <c r="N4102" s="8" t="s">
        <v>6862</v>
      </c>
      <c r="O4102" s="11"/>
      <c r="P4102" s="5" t="str">
        <f>IF(OR(COUNTIF(A4102,"*省*"&amp;"*戒毒所*"),COUNTIF(A4102,"*省*"&amp;"*法院*"),COUNTIF(A4102,"*监狱*"),COUNTIF(A4102,"*省*"&amp;"*管教所*")),"省直",IFERROR(LOOKUP(9^9,FIND(对照表!$H$2:$H$14,A4102),对照表!$G$2:$G$14),IFERROR(LOOKUP(9^9,FIND(对照表!$E$2:$E$149,A4102),对照表!$C$2:$C$149),"省直")))</f>
        <v>大庆</v>
      </c>
    </row>
    <row r="4103" customHeight="1" spans="1:16">
      <c r="A4103" s="8" t="s">
        <v>6864</v>
      </c>
      <c r="B4103" s="9" t="s">
        <v>6865</v>
      </c>
      <c r="C4103" s="8" t="s">
        <v>2891</v>
      </c>
      <c r="D4103" s="8" t="s">
        <v>35</v>
      </c>
      <c r="E4103" s="9" t="s">
        <v>36</v>
      </c>
      <c r="F4103" s="9">
        <v>1</v>
      </c>
      <c r="G4103" s="8" t="s">
        <v>37</v>
      </c>
      <c r="H4103" s="8" t="s">
        <v>361</v>
      </c>
      <c r="I4103" s="8"/>
      <c r="J4103" s="8" t="s">
        <v>2150</v>
      </c>
      <c r="K4103" s="8" t="s">
        <v>41</v>
      </c>
      <c r="L4103" s="8"/>
      <c r="M4103" s="8"/>
      <c r="N4103" s="8"/>
      <c r="O4103" s="11" t="s">
        <v>47</v>
      </c>
      <c r="P4103" s="5" t="str">
        <f>IF(OR(COUNTIF(A4103,"*省*"&amp;"*戒毒所*"),COUNTIF(A4103,"*省*"&amp;"*法院*"),COUNTIF(A4103,"*监狱*"),COUNTIF(A4103,"*省*"&amp;"*管教所*")),"省直",IFERROR(LOOKUP(9^9,FIND(对照表!$H$2:$H$14,A4103),对照表!$G$2:$G$14),IFERROR(LOOKUP(9^9,FIND(对照表!$E$2:$E$149,A4103),对照表!$C$2:$C$149),"省直")))</f>
        <v>大庆</v>
      </c>
    </row>
    <row r="4104" customHeight="1" spans="1:16">
      <c r="A4104" s="8" t="s">
        <v>6864</v>
      </c>
      <c r="B4104" s="9" t="s">
        <v>6865</v>
      </c>
      <c r="C4104" s="8" t="s">
        <v>2891</v>
      </c>
      <c r="D4104" s="8" t="s">
        <v>35</v>
      </c>
      <c r="E4104" s="9" t="s">
        <v>79</v>
      </c>
      <c r="F4104" s="9">
        <v>1</v>
      </c>
      <c r="G4104" s="8" t="s">
        <v>136</v>
      </c>
      <c r="H4104" s="8" t="s">
        <v>38</v>
      </c>
      <c r="I4104" s="8" t="s">
        <v>39</v>
      </c>
      <c r="J4104" s="8" t="s">
        <v>40</v>
      </c>
      <c r="K4104" s="8" t="s">
        <v>41</v>
      </c>
      <c r="L4104" s="8"/>
      <c r="M4104" s="8"/>
      <c r="N4104" s="8"/>
      <c r="O4104" s="11" t="s">
        <v>47</v>
      </c>
      <c r="P4104" s="5" t="str">
        <f>IF(OR(COUNTIF(A4104,"*省*"&amp;"*戒毒所*"),COUNTIF(A4104,"*省*"&amp;"*法院*"),COUNTIF(A4104,"*监狱*"),COUNTIF(A4104,"*省*"&amp;"*管教所*")),"省直",IFERROR(LOOKUP(9^9,FIND(对照表!$H$2:$H$14,A4104),对照表!$G$2:$G$14),IFERROR(LOOKUP(9^9,FIND(对照表!$E$2:$E$149,A4104),对照表!$C$2:$C$149),"省直")))</f>
        <v>大庆</v>
      </c>
    </row>
    <row r="4105" customHeight="1" spans="1:16">
      <c r="A4105" s="8" t="s">
        <v>6866</v>
      </c>
      <c r="B4105" s="9" t="s">
        <v>6867</v>
      </c>
      <c r="C4105" s="8" t="s">
        <v>6868</v>
      </c>
      <c r="D4105" s="8" t="s">
        <v>5664</v>
      </c>
      <c r="E4105" s="9" t="s">
        <v>36</v>
      </c>
      <c r="F4105" s="9">
        <v>1</v>
      </c>
      <c r="G4105" s="8" t="s">
        <v>136</v>
      </c>
      <c r="H4105" s="8" t="s">
        <v>361</v>
      </c>
      <c r="I4105" s="8"/>
      <c r="J4105" s="8" t="s">
        <v>40</v>
      </c>
      <c r="K4105" s="8" t="s">
        <v>41</v>
      </c>
      <c r="L4105" s="8"/>
      <c r="M4105" s="8"/>
      <c r="N4105" s="8" t="s">
        <v>6362</v>
      </c>
      <c r="O4105" s="11" t="s">
        <v>47</v>
      </c>
      <c r="P4105" s="5" t="str">
        <f>IF(OR(COUNTIF(A4105,"*省*"&amp;"*戒毒所*"),COUNTIF(A4105,"*省*"&amp;"*法院*"),COUNTIF(A4105,"*监狱*"),COUNTIF(A4105,"*省*"&amp;"*管教所*")),"省直",IFERROR(LOOKUP(9^9,FIND(对照表!$H$2:$H$14,A4105),对照表!$G$2:$G$14),IFERROR(LOOKUP(9^9,FIND(对照表!$E$2:$E$149,A4105),对照表!$C$2:$C$149),"省直")))</f>
        <v>大庆</v>
      </c>
    </row>
    <row r="4106" customHeight="1" spans="1:16">
      <c r="A4106" s="8" t="s">
        <v>6866</v>
      </c>
      <c r="B4106" s="9" t="s">
        <v>6867</v>
      </c>
      <c r="C4106" s="8" t="s">
        <v>6869</v>
      </c>
      <c r="D4106" s="8" t="s">
        <v>5664</v>
      </c>
      <c r="E4106" s="9" t="s">
        <v>79</v>
      </c>
      <c r="F4106" s="9">
        <v>1</v>
      </c>
      <c r="G4106" s="8" t="s">
        <v>46</v>
      </c>
      <c r="H4106" s="8" t="s">
        <v>361</v>
      </c>
      <c r="I4106" s="8"/>
      <c r="J4106" s="8" t="s">
        <v>40</v>
      </c>
      <c r="K4106" s="8" t="s">
        <v>41</v>
      </c>
      <c r="L4106" s="8"/>
      <c r="M4106" s="8"/>
      <c r="N4106" s="8" t="s">
        <v>6362</v>
      </c>
      <c r="O4106" s="11" t="s">
        <v>47</v>
      </c>
      <c r="P4106" s="5" t="str">
        <f>IF(OR(COUNTIF(A4106,"*省*"&amp;"*戒毒所*"),COUNTIF(A4106,"*省*"&amp;"*法院*"),COUNTIF(A4106,"*监狱*"),COUNTIF(A4106,"*省*"&amp;"*管教所*")),"省直",IFERROR(LOOKUP(9^9,FIND(对照表!$H$2:$H$14,A4106),对照表!$G$2:$G$14),IFERROR(LOOKUP(9^9,FIND(对照表!$E$2:$E$149,A4106),对照表!$C$2:$C$149),"省直")))</f>
        <v>大庆</v>
      </c>
    </row>
    <row r="4107" customHeight="1" spans="1:16">
      <c r="A4107" s="8" t="s">
        <v>6866</v>
      </c>
      <c r="B4107" s="9" t="s">
        <v>6867</v>
      </c>
      <c r="C4107" s="8" t="s">
        <v>6870</v>
      </c>
      <c r="D4107" s="8" t="s">
        <v>5664</v>
      </c>
      <c r="E4107" s="9" t="s">
        <v>81</v>
      </c>
      <c r="F4107" s="9">
        <v>1</v>
      </c>
      <c r="G4107" s="8" t="s">
        <v>37</v>
      </c>
      <c r="H4107" s="8" t="s">
        <v>361</v>
      </c>
      <c r="I4107" s="8"/>
      <c r="J4107" s="8" t="s">
        <v>40</v>
      </c>
      <c r="K4107" s="8" t="s">
        <v>41</v>
      </c>
      <c r="L4107" s="8"/>
      <c r="M4107" s="8"/>
      <c r="N4107" s="8" t="s">
        <v>6362</v>
      </c>
      <c r="O4107" s="11" t="s">
        <v>47</v>
      </c>
      <c r="P4107" s="5" t="str">
        <f>IF(OR(COUNTIF(A4107,"*省*"&amp;"*戒毒所*"),COUNTIF(A4107,"*省*"&amp;"*法院*"),COUNTIF(A4107,"*监狱*"),COUNTIF(A4107,"*省*"&amp;"*管教所*")),"省直",IFERROR(LOOKUP(9^9,FIND(对照表!$H$2:$H$14,A4107),对照表!$G$2:$G$14),IFERROR(LOOKUP(9^9,FIND(对照表!$E$2:$E$149,A4107),对照表!$C$2:$C$149),"省直")))</f>
        <v>大庆</v>
      </c>
    </row>
    <row r="4108" customHeight="1" spans="1:16">
      <c r="A4108" s="8" t="s">
        <v>6866</v>
      </c>
      <c r="B4108" s="9" t="s">
        <v>6867</v>
      </c>
      <c r="C4108" s="8" t="s">
        <v>6871</v>
      </c>
      <c r="D4108" s="8" t="s">
        <v>5664</v>
      </c>
      <c r="E4108" s="9" t="s">
        <v>131</v>
      </c>
      <c r="F4108" s="9">
        <v>2</v>
      </c>
      <c r="G4108" s="8" t="s">
        <v>37</v>
      </c>
      <c r="H4108" s="8" t="s">
        <v>361</v>
      </c>
      <c r="I4108" s="8"/>
      <c r="J4108" s="8" t="s">
        <v>40</v>
      </c>
      <c r="K4108" s="8" t="s">
        <v>41</v>
      </c>
      <c r="L4108" s="8"/>
      <c r="M4108" s="8"/>
      <c r="N4108" s="8" t="s">
        <v>6872</v>
      </c>
      <c r="O4108" s="11" t="s">
        <v>47</v>
      </c>
      <c r="P4108" s="5" t="str">
        <f>IF(OR(COUNTIF(A4108,"*省*"&amp;"*戒毒所*"),COUNTIF(A4108,"*省*"&amp;"*法院*"),COUNTIF(A4108,"*监狱*"),COUNTIF(A4108,"*省*"&amp;"*管教所*")),"省直",IFERROR(LOOKUP(9^9,FIND(对照表!$H$2:$H$14,A4108),对照表!$G$2:$G$14),IFERROR(LOOKUP(9^9,FIND(对照表!$E$2:$E$149,A4108),对照表!$C$2:$C$149),"省直")))</f>
        <v>大庆</v>
      </c>
    </row>
    <row r="4109" customHeight="1" spans="1:16">
      <c r="A4109" s="8" t="s">
        <v>6866</v>
      </c>
      <c r="B4109" s="9" t="s">
        <v>6867</v>
      </c>
      <c r="C4109" s="8" t="s">
        <v>6871</v>
      </c>
      <c r="D4109" s="8" t="s">
        <v>5664</v>
      </c>
      <c r="E4109" s="9" t="s">
        <v>132</v>
      </c>
      <c r="F4109" s="9">
        <v>2</v>
      </c>
      <c r="G4109" s="8" t="s">
        <v>37</v>
      </c>
      <c r="H4109" s="8" t="s">
        <v>361</v>
      </c>
      <c r="I4109" s="8"/>
      <c r="J4109" s="8" t="s">
        <v>40</v>
      </c>
      <c r="K4109" s="8" t="s">
        <v>41</v>
      </c>
      <c r="L4109" s="8"/>
      <c r="M4109" s="8"/>
      <c r="N4109" s="8" t="s">
        <v>6873</v>
      </c>
      <c r="O4109" s="11" t="s">
        <v>47</v>
      </c>
      <c r="P4109" s="5" t="str">
        <f>IF(OR(COUNTIF(A4109,"*省*"&amp;"*戒毒所*"),COUNTIF(A4109,"*省*"&amp;"*法院*"),COUNTIF(A4109,"*监狱*"),COUNTIF(A4109,"*省*"&amp;"*管教所*")),"省直",IFERROR(LOOKUP(9^9,FIND(对照表!$H$2:$H$14,A4109),对照表!$G$2:$G$14),IFERROR(LOOKUP(9^9,FIND(对照表!$E$2:$E$149,A4109),对照表!$C$2:$C$149),"省直")))</f>
        <v>大庆</v>
      </c>
    </row>
    <row r="4110" customHeight="1" spans="1:16">
      <c r="A4110" s="8" t="s">
        <v>6874</v>
      </c>
      <c r="B4110" s="9" t="s">
        <v>6875</v>
      </c>
      <c r="C4110" s="8" t="s">
        <v>2891</v>
      </c>
      <c r="D4110" s="8" t="s">
        <v>35</v>
      </c>
      <c r="E4110" s="9" t="s">
        <v>36</v>
      </c>
      <c r="F4110" s="9">
        <v>4</v>
      </c>
      <c r="G4110" s="8" t="s">
        <v>46</v>
      </c>
      <c r="H4110" s="8" t="s">
        <v>38</v>
      </c>
      <c r="I4110" s="8" t="s">
        <v>39</v>
      </c>
      <c r="J4110" s="8" t="s">
        <v>6876</v>
      </c>
      <c r="K4110" s="8" t="s">
        <v>41</v>
      </c>
      <c r="L4110" s="8"/>
      <c r="M4110" s="8"/>
      <c r="N4110" s="8"/>
      <c r="O4110" s="11" t="s">
        <v>47</v>
      </c>
      <c r="P4110" s="5" t="str">
        <f>IF(OR(COUNTIF(A4110,"*省*"&amp;"*戒毒所*"),COUNTIF(A4110,"*省*"&amp;"*法院*"),COUNTIF(A4110,"*监狱*"),COUNTIF(A4110,"*省*"&amp;"*管教所*")),"省直",IFERROR(LOOKUP(9^9,FIND(对照表!$H$2:$H$14,A4110),对照表!$G$2:$G$14),IFERROR(LOOKUP(9^9,FIND(对照表!$E$2:$E$149,A4110),对照表!$C$2:$C$149),"省直")))</f>
        <v>大庆</v>
      </c>
    </row>
    <row r="4111" customHeight="1" spans="1:16">
      <c r="A4111" s="8" t="s">
        <v>6874</v>
      </c>
      <c r="B4111" s="9" t="s">
        <v>6875</v>
      </c>
      <c r="C4111" s="8" t="s">
        <v>1668</v>
      </c>
      <c r="D4111" s="8" t="s">
        <v>5918</v>
      </c>
      <c r="E4111" s="9" t="s">
        <v>79</v>
      </c>
      <c r="F4111" s="9">
        <v>3</v>
      </c>
      <c r="G4111" s="8" t="s">
        <v>37</v>
      </c>
      <c r="H4111" s="8" t="s">
        <v>38</v>
      </c>
      <c r="I4111" s="8" t="s">
        <v>39</v>
      </c>
      <c r="J4111" s="8" t="s">
        <v>5380</v>
      </c>
      <c r="K4111" s="8" t="s">
        <v>41</v>
      </c>
      <c r="L4111" s="8"/>
      <c r="M4111" s="8"/>
      <c r="N4111" s="8" t="s">
        <v>5962</v>
      </c>
      <c r="O4111" s="11" t="s">
        <v>47</v>
      </c>
      <c r="P4111" s="5" t="str">
        <f>IF(OR(COUNTIF(A4111,"*省*"&amp;"*戒毒所*"),COUNTIF(A4111,"*省*"&amp;"*法院*"),COUNTIF(A4111,"*监狱*"),COUNTIF(A4111,"*省*"&amp;"*管教所*")),"省直",IFERROR(LOOKUP(9^9,FIND(对照表!$H$2:$H$14,A4111),对照表!$G$2:$G$14),IFERROR(LOOKUP(9^9,FIND(对照表!$E$2:$E$149,A4111),对照表!$C$2:$C$149),"省直")))</f>
        <v>大庆</v>
      </c>
    </row>
    <row r="4112" customHeight="1" spans="1:16">
      <c r="A4112" s="8" t="s">
        <v>6874</v>
      </c>
      <c r="B4112" s="9" t="s">
        <v>6875</v>
      </c>
      <c r="C4112" s="8" t="s">
        <v>2891</v>
      </c>
      <c r="D4112" s="8" t="s">
        <v>35</v>
      </c>
      <c r="E4112" s="9" t="s">
        <v>81</v>
      </c>
      <c r="F4112" s="9">
        <v>1</v>
      </c>
      <c r="G4112" s="8" t="s">
        <v>37</v>
      </c>
      <c r="H4112" s="8" t="s">
        <v>38</v>
      </c>
      <c r="I4112" s="8" t="s">
        <v>39</v>
      </c>
      <c r="J4112" s="8" t="s">
        <v>6877</v>
      </c>
      <c r="K4112" s="8" t="s">
        <v>41</v>
      </c>
      <c r="L4112" s="8"/>
      <c r="M4112" s="8"/>
      <c r="N4112" s="8"/>
      <c r="O4112" s="11" t="s">
        <v>47</v>
      </c>
      <c r="P4112" s="5" t="str">
        <f>IF(OR(COUNTIF(A4112,"*省*"&amp;"*戒毒所*"),COUNTIF(A4112,"*省*"&amp;"*法院*"),COUNTIF(A4112,"*监狱*"),COUNTIF(A4112,"*省*"&amp;"*管教所*")),"省直",IFERROR(LOOKUP(9^9,FIND(对照表!$H$2:$H$14,A4112),对照表!$G$2:$G$14),IFERROR(LOOKUP(9^9,FIND(对照表!$E$2:$E$149,A4112),对照表!$C$2:$C$149),"省直")))</f>
        <v>大庆</v>
      </c>
    </row>
    <row r="4113" customHeight="1" spans="1:16">
      <c r="A4113" s="8" t="s">
        <v>6878</v>
      </c>
      <c r="B4113" s="9" t="s">
        <v>6879</v>
      </c>
      <c r="C4113" s="8" t="s">
        <v>6880</v>
      </c>
      <c r="D4113" s="8" t="s">
        <v>5846</v>
      </c>
      <c r="E4113" s="9" t="s">
        <v>36</v>
      </c>
      <c r="F4113" s="9">
        <v>1</v>
      </c>
      <c r="G4113" s="8" t="s">
        <v>37</v>
      </c>
      <c r="H4113" s="8" t="s">
        <v>38</v>
      </c>
      <c r="I4113" s="8" t="s">
        <v>39</v>
      </c>
      <c r="J4113" s="8" t="s">
        <v>40</v>
      </c>
      <c r="K4113" s="8" t="s">
        <v>41</v>
      </c>
      <c r="L4113" s="8"/>
      <c r="M4113" s="8"/>
      <c r="N4113" s="8" t="s">
        <v>5919</v>
      </c>
      <c r="O4113" s="11" t="s">
        <v>47</v>
      </c>
      <c r="P4113" s="5" t="str">
        <f>IF(OR(COUNTIF(A4113,"*省*"&amp;"*戒毒所*"),COUNTIF(A4113,"*省*"&amp;"*法院*"),COUNTIF(A4113,"*监狱*"),COUNTIF(A4113,"*省*"&amp;"*管教所*")),"省直",IFERROR(LOOKUP(9^9,FIND(对照表!$H$2:$H$14,A4113),对照表!$G$2:$G$14),IFERROR(LOOKUP(9^9,FIND(对照表!$E$2:$E$149,A4113),对照表!$C$2:$C$149),"省直")))</f>
        <v>大庆</v>
      </c>
    </row>
    <row r="4114" customHeight="1" spans="1:16">
      <c r="A4114" s="8" t="s">
        <v>6881</v>
      </c>
      <c r="B4114" s="9" t="s">
        <v>6882</v>
      </c>
      <c r="C4114" s="8" t="s">
        <v>6760</v>
      </c>
      <c r="D4114" s="8" t="s">
        <v>5664</v>
      </c>
      <c r="E4114" s="9" t="s">
        <v>36</v>
      </c>
      <c r="F4114" s="9">
        <v>1</v>
      </c>
      <c r="G4114" s="8" t="s">
        <v>136</v>
      </c>
      <c r="H4114" s="8" t="s">
        <v>38</v>
      </c>
      <c r="I4114" s="8"/>
      <c r="J4114" s="8" t="s">
        <v>2150</v>
      </c>
      <c r="K4114" s="8" t="s">
        <v>41</v>
      </c>
      <c r="L4114" s="8"/>
      <c r="M4114" s="8"/>
      <c r="N4114" s="8" t="s">
        <v>6872</v>
      </c>
      <c r="O4114" s="11" t="s">
        <v>47</v>
      </c>
      <c r="P4114" s="5" t="str">
        <f>IF(OR(COUNTIF(A4114,"*省*"&amp;"*戒毒所*"),COUNTIF(A4114,"*省*"&amp;"*法院*"),COUNTIF(A4114,"*监狱*"),COUNTIF(A4114,"*省*"&amp;"*管教所*")),"省直",IFERROR(LOOKUP(9^9,FIND(对照表!$H$2:$H$14,A4114),对照表!$G$2:$G$14),IFERROR(LOOKUP(9^9,FIND(对照表!$E$2:$E$149,A4114),对照表!$C$2:$C$149),"省直")))</f>
        <v>大庆</v>
      </c>
    </row>
    <row r="4115" customHeight="1" spans="1:16">
      <c r="A4115" s="8" t="s">
        <v>6881</v>
      </c>
      <c r="B4115" s="9" t="s">
        <v>6882</v>
      </c>
      <c r="C4115" s="8" t="s">
        <v>6760</v>
      </c>
      <c r="D4115" s="8" t="s">
        <v>5664</v>
      </c>
      <c r="E4115" s="9" t="s">
        <v>79</v>
      </c>
      <c r="F4115" s="9">
        <v>1</v>
      </c>
      <c r="G4115" s="8" t="s">
        <v>136</v>
      </c>
      <c r="H4115" s="8" t="s">
        <v>38</v>
      </c>
      <c r="I4115" s="8"/>
      <c r="J4115" s="8" t="s">
        <v>2150</v>
      </c>
      <c r="K4115" s="8" t="s">
        <v>41</v>
      </c>
      <c r="L4115" s="8"/>
      <c r="M4115" s="8"/>
      <c r="N4115" s="8" t="s">
        <v>6873</v>
      </c>
      <c r="O4115" s="11" t="s">
        <v>47</v>
      </c>
      <c r="P4115" s="5" t="str">
        <f>IF(OR(COUNTIF(A4115,"*省*"&amp;"*戒毒所*"),COUNTIF(A4115,"*省*"&amp;"*法院*"),COUNTIF(A4115,"*监狱*"),COUNTIF(A4115,"*省*"&amp;"*管教所*")),"省直",IFERROR(LOOKUP(9^9,FIND(对照表!$H$2:$H$14,A4115),对照表!$G$2:$G$14),IFERROR(LOOKUP(9^9,FIND(对照表!$E$2:$E$149,A4115),对照表!$C$2:$C$149),"省直")))</f>
        <v>大庆</v>
      </c>
    </row>
    <row r="4116" customHeight="1" spans="1:16">
      <c r="A4116" s="8" t="s">
        <v>6881</v>
      </c>
      <c r="B4116" s="9" t="s">
        <v>6882</v>
      </c>
      <c r="C4116" s="8" t="s">
        <v>6883</v>
      </c>
      <c r="D4116" s="8" t="s">
        <v>5664</v>
      </c>
      <c r="E4116" s="9" t="s">
        <v>81</v>
      </c>
      <c r="F4116" s="9">
        <v>2</v>
      </c>
      <c r="G4116" s="8" t="s">
        <v>37</v>
      </c>
      <c r="H4116" s="8" t="s">
        <v>38</v>
      </c>
      <c r="I4116" s="8"/>
      <c r="J4116" s="8" t="s">
        <v>40</v>
      </c>
      <c r="K4116" s="8" t="s">
        <v>41</v>
      </c>
      <c r="L4116" s="8"/>
      <c r="M4116" s="8"/>
      <c r="N4116" s="8" t="s">
        <v>6359</v>
      </c>
      <c r="O4116" s="11" t="s">
        <v>47</v>
      </c>
      <c r="P4116" s="5" t="str">
        <f>IF(OR(COUNTIF(A4116,"*省*"&amp;"*戒毒所*"),COUNTIF(A4116,"*省*"&amp;"*法院*"),COUNTIF(A4116,"*监狱*"),COUNTIF(A4116,"*省*"&amp;"*管教所*")),"省直",IFERROR(LOOKUP(9^9,FIND(对照表!$H$2:$H$14,A4116),对照表!$G$2:$G$14),IFERROR(LOOKUP(9^9,FIND(对照表!$E$2:$E$149,A4116),对照表!$C$2:$C$149),"省直")))</f>
        <v>大庆</v>
      </c>
    </row>
    <row r="4117" customHeight="1" spans="1:16">
      <c r="A4117" s="8" t="s">
        <v>6884</v>
      </c>
      <c r="B4117" s="9" t="s">
        <v>6885</v>
      </c>
      <c r="C4117" s="8" t="s">
        <v>6214</v>
      </c>
      <c r="D4117" s="8" t="s">
        <v>5863</v>
      </c>
      <c r="E4117" s="9" t="s">
        <v>36</v>
      </c>
      <c r="F4117" s="9">
        <v>1</v>
      </c>
      <c r="G4117" s="8" t="s">
        <v>37</v>
      </c>
      <c r="H4117" s="8" t="s">
        <v>38</v>
      </c>
      <c r="I4117" s="8" t="s">
        <v>39</v>
      </c>
      <c r="J4117" s="8" t="s">
        <v>40</v>
      </c>
      <c r="K4117" s="8" t="s">
        <v>41</v>
      </c>
      <c r="L4117" s="8"/>
      <c r="M4117" s="8"/>
      <c r="N4117" s="8" t="s">
        <v>6839</v>
      </c>
      <c r="O4117" s="11" t="s">
        <v>47</v>
      </c>
      <c r="P4117" s="5" t="str">
        <f>IF(OR(COUNTIF(A4117,"*省*"&amp;"*戒毒所*"),COUNTIF(A4117,"*省*"&amp;"*法院*"),COUNTIF(A4117,"*监狱*"),COUNTIF(A4117,"*省*"&amp;"*管教所*")),"省直",IFERROR(LOOKUP(9^9,FIND(对照表!$H$2:$H$14,A4117),对照表!$G$2:$G$14),IFERROR(LOOKUP(9^9,FIND(对照表!$E$2:$E$149,A4117),对照表!$C$2:$C$149),"省直")))</f>
        <v>大庆</v>
      </c>
    </row>
    <row r="4118" customHeight="1" spans="1:16">
      <c r="A4118" s="8" t="s">
        <v>6884</v>
      </c>
      <c r="B4118" s="9" t="s">
        <v>6885</v>
      </c>
      <c r="C4118" s="8" t="s">
        <v>2891</v>
      </c>
      <c r="D4118" s="8" t="s">
        <v>35</v>
      </c>
      <c r="E4118" s="9" t="s">
        <v>79</v>
      </c>
      <c r="F4118" s="9">
        <v>1</v>
      </c>
      <c r="G4118" s="8" t="s">
        <v>37</v>
      </c>
      <c r="H4118" s="8" t="s">
        <v>38</v>
      </c>
      <c r="I4118" s="8" t="s">
        <v>39</v>
      </c>
      <c r="J4118" s="8" t="s">
        <v>2139</v>
      </c>
      <c r="K4118" s="8" t="s">
        <v>41</v>
      </c>
      <c r="L4118" s="8"/>
      <c r="M4118" s="8"/>
      <c r="N4118" s="8" t="s">
        <v>5962</v>
      </c>
      <c r="O4118" s="11" t="s">
        <v>47</v>
      </c>
      <c r="P4118" s="5" t="str">
        <f>IF(OR(COUNTIF(A4118,"*省*"&amp;"*戒毒所*"),COUNTIF(A4118,"*省*"&amp;"*法院*"),COUNTIF(A4118,"*监狱*"),COUNTIF(A4118,"*省*"&amp;"*管教所*")),"省直",IFERROR(LOOKUP(9^9,FIND(对照表!$H$2:$H$14,A4118),对照表!$G$2:$G$14),IFERROR(LOOKUP(9^9,FIND(对照表!$E$2:$E$149,A4118),对照表!$C$2:$C$149),"省直")))</f>
        <v>大庆</v>
      </c>
    </row>
    <row r="4119" customHeight="1" spans="1:16">
      <c r="A4119" s="8" t="s">
        <v>6886</v>
      </c>
      <c r="B4119" s="9" t="s">
        <v>6887</v>
      </c>
      <c r="C4119" s="8" t="s">
        <v>2891</v>
      </c>
      <c r="D4119" s="8" t="s">
        <v>35</v>
      </c>
      <c r="E4119" s="9" t="s">
        <v>36</v>
      </c>
      <c r="F4119" s="9">
        <v>1</v>
      </c>
      <c r="G4119" s="8" t="s">
        <v>37</v>
      </c>
      <c r="H4119" s="8" t="s">
        <v>38</v>
      </c>
      <c r="I4119" s="8"/>
      <c r="J4119" s="8" t="s">
        <v>6888</v>
      </c>
      <c r="K4119" s="8" t="s">
        <v>41</v>
      </c>
      <c r="L4119" s="8"/>
      <c r="M4119" s="8"/>
      <c r="N4119" s="8"/>
      <c r="O4119" s="11" t="s">
        <v>47</v>
      </c>
      <c r="P4119" s="5" t="str">
        <f>IF(OR(COUNTIF(A4119,"*省*"&amp;"*戒毒所*"),COUNTIF(A4119,"*省*"&amp;"*法院*"),COUNTIF(A4119,"*监狱*"),COUNTIF(A4119,"*省*"&amp;"*管教所*")),"省直",IFERROR(LOOKUP(9^9,FIND(对照表!$H$2:$H$14,A4119),对照表!$G$2:$G$14),IFERROR(LOOKUP(9^9,FIND(对照表!$E$2:$E$149,A4119),对照表!$C$2:$C$149),"省直")))</f>
        <v>大庆</v>
      </c>
    </row>
    <row r="4120" customHeight="1" spans="1:16">
      <c r="A4120" s="8" t="s">
        <v>6886</v>
      </c>
      <c r="B4120" s="9" t="s">
        <v>6887</v>
      </c>
      <c r="C4120" s="8" t="s">
        <v>2891</v>
      </c>
      <c r="D4120" s="8" t="s">
        <v>35</v>
      </c>
      <c r="E4120" s="9" t="s">
        <v>79</v>
      </c>
      <c r="F4120" s="9">
        <v>1</v>
      </c>
      <c r="G4120" s="8" t="s">
        <v>37</v>
      </c>
      <c r="H4120" s="8" t="s">
        <v>38</v>
      </c>
      <c r="I4120" s="8"/>
      <c r="J4120" s="8" t="s">
        <v>6889</v>
      </c>
      <c r="K4120" s="8" t="s">
        <v>41</v>
      </c>
      <c r="L4120" s="8"/>
      <c r="M4120" s="8"/>
      <c r="N4120" s="8"/>
      <c r="O4120" s="11" t="s">
        <v>47</v>
      </c>
      <c r="P4120" s="5" t="str">
        <f>IF(OR(COUNTIF(A4120,"*省*"&amp;"*戒毒所*"),COUNTIF(A4120,"*省*"&amp;"*法院*"),COUNTIF(A4120,"*监狱*"),COUNTIF(A4120,"*省*"&amp;"*管教所*")),"省直",IFERROR(LOOKUP(9^9,FIND(对照表!$H$2:$H$14,A4120),对照表!$G$2:$G$14),IFERROR(LOOKUP(9^9,FIND(对照表!$E$2:$E$149,A4120),对照表!$C$2:$C$149),"省直")))</f>
        <v>大庆</v>
      </c>
    </row>
    <row r="4121" customHeight="1" spans="1:16">
      <c r="A4121" s="8" t="s">
        <v>6886</v>
      </c>
      <c r="B4121" s="9" t="s">
        <v>6887</v>
      </c>
      <c r="C4121" s="8" t="s">
        <v>2891</v>
      </c>
      <c r="D4121" s="8" t="s">
        <v>35</v>
      </c>
      <c r="E4121" s="9" t="s">
        <v>81</v>
      </c>
      <c r="F4121" s="9">
        <v>1</v>
      </c>
      <c r="G4121" s="8" t="s">
        <v>37</v>
      </c>
      <c r="H4121" s="8" t="s">
        <v>38</v>
      </c>
      <c r="I4121" s="8"/>
      <c r="J4121" s="8" t="s">
        <v>2918</v>
      </c>
      <c r="K4121" s="8" t="s">
        <v>41</v>
      </c>
      <c r="L4121" s="8"/>
      <c r="M4121" s="8"/>
      <c r="N4121" s="8"/>
      <c r="O4121" s="11" t="s">
        <v>47</v>
      </c>
      <c r="P4121" s="5" t="str">
        <f>IF(OR(COUNTIF(A4121,"*省*"&amp;"*戒毒所*"),COUNTIF(A4121,"*省*"&amp;"*法院*"),COUNTIF(A4121,"*监狱*"),COUNTIF(A4121,"*省*"&amp;"*管教所*")),"省直",IFERROR(LOOKUP(9^9,FIND(对照表!$H$2:$H$14,A4121),对照表!$G$2:$G$14),IFERROR(LOOKUP(9^9,FIND(对照表!$E$2:$E$149,A4121),对照表!$C$2:$C$149),"省直")))</f>
        <v>大庆</v>
      </c>
    </row>
    <row r="4122" customHeight="1" spans="1:16">
      <c r="A4122" s="8" t="s">
        <v>6890</v>
      </c>
      <c r="B4122" s="9" t="s">
        <v>6891</v>
      </c>
      <c r="C4122" s="8" t="s">
        <v>6892</v>
      </c>
      <c r="D4122" s="8" t="s">
        <v>35</v>
      </c>
      <c r="E4122" s="9" t="s">
        <v>36</v>
      </c>
      <c r="F4122" s="9">
        <v>1</v>
      </c>
      <c r="G4122" s="8" t="s">
        <v>136</v>
      </c>
      <c r="H4122" s="8" t="s">
        <v>38</v>
      </c>
      <c r="I4122" s="8"/>
      <c r="J4122" s="8" t="s">
        <v>40</v>
      </c>
      <c r="K4122" s="8" t="s">
        <v>41</v>
      </c>
      <c r="L4122" s="8"/>
      <c r="M4122" s="8"/>
      <c r="N4122" s="8"/>
      <c r="O4122" s="11" t="s">
        <v>47</v>
      </c>
      <c r="P4122" s="5" t="str">
        <f>IF(OR(COUNTIF(A4122,"*省*"&amp;"*戒毒所*"),COUNTIF(A4122,"*省*"&amp;"*法院*"),COUNTIF(A4122,"*监狱*"),COUNTIF(A4122,"*省*"&amp;"*管教所*")),"省直",IFERROR(LOOKUP(9^9,FIND(对照表!$H$2:$H$14,A4122),对照表!$G$2:$G$14),IFERROR(LOOKUP(9^9,FIND(对照表!$E$2:$E$149,A4122),对照表!$C$2:$C$149),"省直")))</f>
        <v>大庆</v>
      </c>
    </row>
    <row r="4123" customHeight="1" spans="1:16">
      <c r="A4123" s="8" t="s">
        <v>6890</v>
      </c>
      <c r="B4123" s="9" t="s">
        <v>6891</v>
      </c>
      <c r="C4123" s="8" t="s">
        <v>2206</v>
      </c>
      <c r="D4123" s="8" t="s">
        <v>35</v>
      </c>
      <c r="E4123" s="9" t="s">
        <v>79</v>
      </c>
      <c r="F4123" s="9">
        <v>1</v>
      </c>
      <c r="G4123" s="8" t="s">
        <v>37</v>
      </c>
      <c r="H4123" s="8" t="s">
        <v>38</v>
      </c>
      <c r="I4123" s="8" t="s">
        <v>39</v>
      </c>
      <c r="J4123" s="8" t="s">
        <v>2884</v>
      </c>
      <c r="K4123" s="8" t="s">
        <v>41</v>
      </c>
      <c r="L4123" s="8"/>
      <c r="M4123" s="8"/>
      <c r="N4123" s="8"/>
      <c r="O4123" s="11" t="s">
        <v>47</v>
      </c>
      <c r="P4123" s="5" t="str">
        <f>IF(OR(COUNTIF(A4123,"*省*"&amp;"*戒毒所*"),COUNTIF(A4123,"*省*"&amp;"*法院*"),COUNTIF(A4123,"*监狱*"),COUNTIF(A4123,"*省*"&amp;"*管教所*")),"省直",IFERROR(LOOKUP(9^9,FIND(对照表!$H$2:$H$14,A4123),对照表!$G$2:$G$14),IFERROR(LOOKUP(9^9,FIND(对照表!$E$2:$E$149,A4123),对照表!$C$2:$C$149),"省直")))</f>
        <v>大庆</v>
      </c>
    </row>
    <row r="4124" customHeight="1" spans="1:16">
      <c r="A4124" s="8" t="s">
        <v>6893</v>
      </c>
      <c r="B4124" s="9" t="s">
        <v>6894</v>
      </c>
      <c r="C4124" s="8" t="s">
        <v>6214</v>
      </c>
      <c r="D4124" s="8" t="s">
        <v>5863</v>
      </c>
      <c r="E4124" s="9" t="s">
        <v>36</v>
      </c>
      <c r="F4124" s="9">
        <v>1</v>
      </c>
      <c r="G4124" s="8" t="s">
        <v>37</v>
      </c>
      <c r="H4124" s="8" t="s">
        <v>38</v>
      </c>
      <c r="I4124" s="8"/>
      <c r="J4124" s="8" t="s">
        <v>40</v>
      </c>
      <c r="K4124" s="8" t="s">
        <v>41</v>
      </c>
      <c r="L4124" s="8"/>
      <c r="M4124" s="8"/>
      <c r="N4124" s="8" t="s">
        <v>6895</v>
      </c>
      <c r="O4124" s="11" t="s">
        <v>47</v>
      </c>
      <c r="P4124" s="5" t="str">
        <f>IF(OR(COUNTIF(A4124,"*省*"&amp;"*戒毒所*"),COUNTIF(A4124,"*省*"&amp;"*法院*"),COUNTIF(A4124,"*监狱*"),COUNTIF(A4124,"*省*"&amp;"*管教所*")),"省直",IFERROR(LOOKUP(9^9,FIND(对照表!$H$2:$H$14,A4124),对照表!$G$2:$G$14),IFERROR(LOOKUP(9^9,FIND(对照表!$E$2:$E$149,A4124),对照表!$C$2:$C$149),"省直")))</f>
        <v>大庆</v>
      </c>
    </row>
    <row r="4125" customHeight="1" spans="1:16">
      <c r="A4125" s="8" t="s">
        <v>6893</v>
      </c>
      <c r="B4125" s="9" t="s">
        <v>6894</v>
      </c>
      <c r="C4125" s="8" t="s">
        <v>1668</v>
      </c>
      <c r="D4125" s="8" t="s">
        <v>5918</v>
      </c>
      <c r="E4125" s="9" t="s">
        <v>79</v>
      </c>
      <c r="F4125" s="9">
        <v>1</v>
      </c>
      <c r="G4125" s="8" t="s">
        <v>37</v>
      </c>
      <c r="H4125" s="8" t="s">
        <v>38</v>
      </c>
      <c r="I4125" s="8"/>
      <c r="J4125" s="8" t="s">
        <v>40</v>
      </c>
      <c r="K4125" s="8" t="s">
        <v>41</v>
      </c>
      <c r="L4125" s="8"/>
      <c r="M4125" s="8"/>
      <c r="N4125" s="8" t="s">
        <v>6896</v>
      </c>
      <c r="O4125" s="11" t="s">
        <v>47</v>
      </c>
      <c r="P4125" s="5" t="str">
        <f>IF(OR(COUNTIF(A4125,"*省*"&amp;"*戒毒所*"),COUNTIF(A4125,"*省*"&amp;"*法院*"),COUNTIF(A4125,"*监狱*"),COUNTIF(A4125,"*省*"&amp;"*管教所*")),"省直",IFERROR(LOOKUP(9^9,FIND(对照表!$H$2:$H$14,A4125),对照表!$G$2:$G$14),IFERROR(LOOKUP(9^9,FIND(对照表!$E$2:$E$149,A4125),对照表!$C$2:$C$149),"省直")))</f>
        <v>大庆</v>
      </c>
    </row>
    <row r="4126" customHeight="1" spans="1:16">
      <c r="A4126" s="8" t="s">
        <v>6893</v>
      </c>
      <c r="B4126" s="9" t="s">
        <v>6894</v>
      </c>
      <c r="C4126" s="8" t="s">
        <v>1668</v>
      </c>
      <c r="D4126" s="8" t="s">
        <v>5918</v>
      </c>
      <c r="E4126" s="9" t="s">
        <v>81</v>
      </c>
      <c r="F4126" s="9">
        <v>1</v>
      </c>
      <c r="G4126" s="8" t="s">
        <v>37</v>
      </c>
      <c r="H4126" s="8" t="s">
        <v>38</v>
      </c>
      <c r="I4126" s="8"/>
      <c r="J4126" s="8" t="s">
        <v>40</v>
      </c>
      <c r="K4126" s="8" t="s">
        <v>41</v>
      </c>
      <c r="L4126" s="8"/>
      <c r="M4126" s="8"/>
      <c r="N4126" s="8" t="s">
        <v>6897</v>
      </c>
      <c r="O4126" s="11" t="s">
        <v>47</v>
      </c>
      <c r="P4126" s="5" t="str">
        <f>IF(OR(COUNTIF(A4126,"*省*"&amp;"*戒毒所*"),COUNTIF(A4126,"*省*"&amp;"*法院*"),COUNTIF(A4126,"*监狱*"),COUNTIF(A4126,"*省*"&amp;"*管教所*")),"省直",IFERROR(LOOKUP(9^9,FIND(对照表!$H$2:$H$14,A4126),对照表!$G$2:$G$14),IFERROR(LOOKUP(9^9,FIND(对照表!$E$2:$E$149,A4126),对照表!$C$2:$C$149),"省直")))</f>
        <v>大庆</v>
      </c>
    </row>
    <row r="4127" customHeight="1" spans="1:16">
      <c r="A4127" s="8" t="s">
        <v>6893</v>
      </c>
      <c r="B4127" s="9" t="s">
        <v>6894</v>
      </c>
      <c r="C4127" s="8" t="s">
        <v>1668</v>
      </c>
      <c r="D4127" s="8" t="s">
        <v>5922</v>
      </c>
      <c r="E4127" s="9" t="s">
        <v>131</v>
      </c>
      <c r="F4127" s="9">
        <v>1</v>
      </c>
      <c r="G4127" s="8" t="s">
        <v>37</v>
      </c>
      <c r="H4127" s="8" t="s">
        <v>38</v>
      </c>
      <c r="I4127" s="8"/>
      <c r="J4127" s="8" t="s">
        <v>40</v>
      </c>
      <c r="K4127" s="8" t="s">
        <v>41</v>
      </c>
      <c r="L4127" s="8"/>
      <c r="M4127" s="8"/>
      <c r="N4127" s="8" t="s">
        <v>5929</v>
      </c>
      <c r="O4127" s="11" t="s">
        <v>47</v>
      </c>
      <c r="P4127" s="5" t="str">
        <f>IF(OR(COUNTIF(A4127,"*省*"&amp;"*戒毒所*"),COUNTIF(A4127,"*省*"&amp;"*法院*"),COUNTIF(A4127,"*监狱*"),COUNTIF(A4127,"*省*"&amp;"*管教所*")),"省直",IFERROR(LOOKUP(9^9,FIND(对照表!$H$2:$H$14,A4127),对照表!$G$2:$G$14),IFERROR(LOOKUP(9^9,FIND(对照表!$E$2:$E$149,A4127),对照表!$C$2:$C$149),"省直")))</f>
        <v>大庆</v>
      </c>
    </row>
    <row r="4128" customHeight="1" spans="1:16">
      <c r="A4128" s="8" t="s">
        <v>6893</v>
      </c>
      <c r="B4128" s="9" t="s">
        <v>6894</v>
      </c>
      <c r="C4128" s="8" t="s">
        <v>2891</v>
      </c>
      <c r="D4128" s="8" t="s">
        <v>35</v>
      </c>
      <c r="E4128" s="9" t="s">
        <v>132</v>
      </c>
      <c r="F4128" s="9">
        <v>1</v>
      </c>
      <c r="G4128" s="8" t="s">
        <v>37</v>
      </c>
      <c r="H4128" s="8" t="s">
        <v>38</v>
      </c>
      <c r="I4128" s="8"/>
      <c r="J4128" s="8" t="s">
        <v>3004</v>
      </c>
      <c r="K4128" s="8" t="s">
        <v>41</v>
      </c>
      <c r="L4128" s="8"/>
      <c r="M4128" s="8"/>
      <c r="N4128" s="8" t="s">
        <v>80</v>
      </c>
      <c r="O4128" s="11" t="s">
        <v>47</v>
      </c>
      <c r="P4128" s="5" t="str">
        <f>IF(OR(COUNTIF(A4128,"*省*"&amp;"*戒毒所*"),COUNTIF(A4128,"*省*"&amp;"*法院*"),COUNTIF(A4128,"*监狱*"),COUNTIF(A4128,"*省*"&amp;"*管教所*")),"省直",IFERROR(LOOKUP(9^9,FIND(对照表!$H$2:$H$14,A4128),对照表!$G$2:$G$14),IFERROR(LOOKUP(9^9,FIND(对照表!$E$2:$E$149,A4128),对照表!$C$2:$C$149),"省直")))</f>
        <v>大庆</v>
      </c>
    </row>
    <row r="4129" customHeight="1" spans="1:16">
      <c r="A4129" s="8" t="s">
        <v>6893</v>
      </c>
      <c r="B4129" s="9" t="s">
        <v>6894</v>
      </c>
      <c r="C4129" s="8" t="s">
        <v>2891</v>
      </c>
      <c r="D4129" s="8" t="s">
        <v>35</v>
      </c>
      <c r="E4129" s="9" t="s">
        <v>133</v>
      </c>
      <c r="F4129" s="9">
        <v>1</v>
      </c>
      <c r="G4129" s="8" t="s">
        <v>37</v>
      </c>
      <c r="H4129" s="8" t="s">
        <v>38</v>
      </c>
      <c r="I4129" s="8"/>
      <c r="J4129" s="8" t="s">
        <v>3004</v>
      </c>
      <c r="K4129" s="8" t="s">
        <v>41</v>
      </c>
      <c r="L4129" s="8"/>
      <c r="M4129" s="8"/>
      <c r="N4129" s="8" t="s">
        <v>82</v>
      </c>
      <c r="O4129" s="11" t="s">
        <v>47</v>
      </c>
      <c r="P4129" s="5" t="str">
        <f>IF(OR(COUNTIF(A4129,"*省*"&amp;"*戒毒所*"),COUNTIF(A4129,"*省*"&amp;"*法院*"),COUNTIF(A4129,"*监狱*"),COUNTIF(A4129,"*省*"&amp;"*管教所*")),"省直",IFERROR(LOOKUP(9^9,FIND(对照表!$H$2:$H$14,A4129),对照表!$G$2:$G$14),IFERROR(LOOKUP(9^9,FIND(对照表!$E$2:$E$149,A4129),对照表!$C$2:$C$149),"省直")))</f>
        <v>大庆</v>
      </c>
    </row>
    <row r="4130" customHeight="1" spans="1:16">
      <c r="A4130" s="8" t="s">
        <v>6893</v>
      </c>
      <c r="B4130" s="9" t="s">
        <v>6894</v>
      </c>
      <c r="C4130" s="8" t="s">
        <v>2891</v>
      </c>
      <c r="D4130" s="8" t="s">
        <v>35</v>
      </c>
      <c r="E4130" s="9" t="s">
        <v>1021</v>
      </c>
      <c r="F4130" s="9">
        <v>1</v>
      </c>
      <c r="G4130" s="8" t="s">
        <v>37</v>
      </c>
      <c r="H4130" s="8" t="s">
        <v>38</v>
      </c>
      <c r="I4130" s="8"/>
      <c r="J4130" s="8" t="s">
        <v>6898</v>
      </c>
      <c r="K4130" s="8" t="s">
        <v>41</v>
      </c>
      <c r="L4130" s="8"/>
      <c r="M4130" s="8"/>
      <c r="N4130" s="8"/>
      <c r="O4130" s="11" t="s">
        <v>47</v>
      </c>
      <c r="P4130" s="5" t="str">
        <f>IF(OR(COUNTIF(A4130,"*省*"&amp;"*戒毒所*"),COUNTIF(A4130,"*省*"&amp;"*法院*"),COUNTIF(A4130,"*监狱*"),COUNTIF(A4130,"*省*"&amp;"*管教所*")),"省直",IFERROR(LOOKUP(9^9,FIND(对照表!$H$2:$H$14,A4130),对照表!$G$2:$G$14),IFERROR(LOOKUP(9^9,FIND(对照表!$E$2:$E$149,A4130),对照表!$C$2:$C$149),"省直")))</f>
        <v>大庆</v>
      </c>
    </row>
    <row r="4131" customHeight="1" spans="1:16">
      <c r="A4131" s="8" t="s">
        <v>6893</v>
      </c>
      <c r="B4131" s="9" t="s">
        <v>6894</v>
      </c>
      <c r="C4131" s="8" t="s">
        <v>2891</v>
      </c>
      <c r="D4131" s="8" t="s">
        <v>35</v>
      </c>
      <c r="E4131" s="9" t="s">
        <v>1023</v>
      </c>
      <c r="F4131" s="9">
        <v>1</v>
      </c>
      <c r="G4131" s="8" t="s">
        <v>37</v>
      </c>
      <c r="H4131" s="8" t="s">
        <v>38</v>
      </c>
      <c r="I4131" s="8"/>
      <c r="J4131" s="8" t="s">
        <v>6899</v>
      </c>
      <c r="K4131" s="8" t="s">
        <v>41</v>
      </c>
      <c r="L4131" s="8"/>
      <c r="M4131" s="8"/>
      <c r="N4131" s="8"/>
      <c r="O4131" s="11" t="s">
        <v>47</v>
      </c>
      <c r="P4131" s="5" t="str">
        <f>IF(OR(COUNTIF(A4131,"*省*"&amp;"*戒毒所*"),COUNTIF(A4131,"*省*"&amp;"*法院*"),COUNTIF(A4131,"*监狱*"),COUNTIF(A4131,"*省*"&amp;"*管教所*")),"省直",IFERROR(LOOKUP(9^9,FIND(对照表!$H$2:$H$14,A4131),对照表!$G$2:$G$14),IFERROR(LOOKUP(9^9,FIND(对照表!$E$2:$E$149,A4131),对照表!$C$2:$C$149),"省直")))</f>
        <v>大庆</v>
      </c>
    </row>
    <row r="4132" customHeight="1" spans="1:16">
      <c r="A4132" s="8" t="s">
        <v>6900</v>
      </c>
      <c r="B4132" s="9" t="s">
        <v>6901</v>
      </c>
      <c r="C4132" s="8" t="s">
        <v>6851</v>
      </c>
      <c r="D4132" s="8" t="s">
        <v>5664</v>
      </c>
      <c r="E4132" s="9" t="s">
        <v>36</v>
      </c>
      <c r="F4132" s="9">
        <v>8</v>
      </c>
      <c r="G4132" s="8" t="s">
        <v>37</v>
      </c>
      <c r="H4132" s="8" t="s">
        <v>38</v>
      </c>
      <c r="I4132" s="8"/>
      <c r="J4132" s="8" t="s">
        <v>40</v>
      </c>
      <c r="K4132" s="8" t="s">
        <v>41</v>
      </c>
      <c r="L4132" s="8"/>
      <c r="M4132" s="8"/>
      <c r="N4132" s="8" t="s">
        <v>6902</v>
      </c>
      <c r="O4132" s="11" t="s">
        <v>47</v>
      </c>
      <c r="P4132" s="5" t="str">
        <f>IF(OR(COUNTIF(A4132,"*省*"&amp;"*戒毒所*"),COUNTIF(A4132,"*省*"&amp;"*法院*"),COUNTIF(A4132,"*监狱*"),COUNTIF(A4132,"*省*"&amp;"*管教所*")),"省直",IFERROR(LOOKUP(9^9,FIND(对照表!$H$2:$H$14,A4132),对照表!$G$2:$G$14),IFERROR(LOOKUP(9^9,FIND(对照表!$E$2:$E$149,A4132),对照表!$C$2:$C$149),"省直")))</f>
        <v>大庆</v>
      </c>
    </row>
    <row r="4133" customHeight="1" spans="1:16">
      <c r="A4133" s="8" t="s">
        <v>6900</v>
      </c>
      <c r="B4133" s="9" t="s">
        <v>6901</v>
      </c>
      <c r="C4133" s="8" t="s">
        <v>6852</v>
      </c>
      <c r="D4133" s="8" t="s">
        <v>5664</v>
      </c>
      <c r="E4133" s="9" t="s">
        <v>79</v>
      </c>
      <c r="F4133" s="9">
        <v>2</v>
      </c>
      <c r="G4133" s="8" t="s">
        <v>46</v>
      </c>
      <c r="H4133" s="8" t="s">
        <v>38</v>
      </c>
      <c r="I4133" s="8"/>
      <c r="J4133" s="8" t="s">
        <v>40</v>
      </c>
      <c r="K4133" s="8" t="s">
        <v>41</v>
      </c>
      <c r="L4133" s="8"/>
      <c r="M4133" s="8"/>
      <c r="N4133" s="8" t="s">
        <v>6902</v>
      </c>
      <c r="O4133" s="11" t="s">
        <v>47</v>
      </c>
      <c r="P4133" s="5" t="str">
        <f>IF(OR(COUNTIF(A4133,"*省*"&amp;"*戒毒所*"),COUNTIF(A4133,"*省*"&amp;"*法院*"),COUNTIF(A4133,"*监狱*"),COUNTIF(A4133,"*省*"&amp;"*管教所*")),"省直",IFERROR(LOOKUP(9^9,FIND(对照表!$H$2:$H$14,A4133),对照表!$G$2:$G$14),IFERROR(LOOKUP(9^9,FIND(对照表!$E$2:$E$149,A4133),对照表!$C$2:$C$149),"省直")))</f>
        <v>大庆</v>
      </c>
    </row>
    <row r="4134" customHeight="1" spans="1:16">
      <c r="A4134" s="8" t="s">
        <v>6903</v>
      </c>
      <c r="B4134" s="9" t="s">
        <v>6904</v>
      </c>
      <c r="C4134" s="8" t="s">
        <v>6214</v>
      </c>
      <c r="D4134" s="8" t="s">
        <v>5863</v>
      </c>
      <c r="E4134" s="9" t="s">
        <v>36</v>
      </c>
      <c r="F4134" s="9">
        <v>1</v>
      </c>
      <c r="G4134" s="8" t="s">
        <v>37</v>
      </c>
      <c r="H4134" s="8" t="s">
        <v>38</v>
      </c>
      <c r="I4134" s="8" t="s">
        <v>39</v>
      </c>
      <c r="J4134" s="8" t="s">
        <v>40</v>
      </c>
      <c r="K4134" s="8" t="s">
        <v>41</v>
      </c>
      <c r="L4134" s="8"/>
      <c r="M4134" s="8"/>
      <c r="N4134" s="8" t="s">
        <v>6848</v>
      </c>
      <c r="O4134" s="11"/>
      <c r="P4134" s="5" t="str">
        <f>IF(OR(COUNTIF(A4134,"*省*"&amp;"*戒毒所*"),COUNTIF(A4134,"*省*"&amp;"*法院*"),COUNTIF(A4134,"*监狱*"),COUNTIF(A4134,"*省*"&amp;"*管教所*")),"省直",IFERROR(LOOKUP(9^9,FIND(对照表!$H$2:$H$14,A4134),对照表!$G$2:$G$14),IFERROR(LOOKUP(9^9,FIND(对照表!$E$2:$E$149,A4134),对照表!$C$2:$C$149),"省直")))</f>
        <v>大庆</v>
      </c>
    </row>
    <row r="4135" customHeight="1" spans="1:16">
      <c r="A4135" s="8" t="s">
        <v>6903</v>
      </c>
      <c r="B4135" s="9" t="s">
        <v>6904</v>
      </c>
      <c r="C4135" s="8" t="s">
        <v>1668</v>
      </c>
      <c r="D4135" s="8" t="s">
        <v>5918</v>
      </c>
      <c r="E4135" s="9" t="s">
        <v>79</v>
      </c>
      <c r="F4135" s="9">
        <v>2</v>
      </c>
      <c r="G4135" s="8" t="s">
        <v>37</v>
      </c>
      <c r="H4135" s="8" t="s">
        <v>38</v>
      </c>
      <c r="I4135" s="8" t="s">
        <v>39</v>
      </c>
      <c r="J4135" s="8" t="s">
        <v>6905</v>
      </c>
      <c r="K4135" s="8" t="s">
        <v>41</v>
      </c>
      <c r="L4135" s="8"/>
      <c r="M4135" s="8"/>
      <c r="N4135" s="8" t="s">
        <v>5940</v>
      </c>
      <c r="O4135" s="11"/>
      <c r="P4135" s="5" t="str">
        <f>IF(OR(COUNTIF(A4135,"*省*"&amp;"*戒毒所*"),COUNTIF(A4135,"*省*"&amp;"*法院*"),COUNTIF(A4135,"*监狱*"),COUNTIF(A4135,"*省*"&amp;"*管教所*")),"省直",IFERROR(LOOKUP(9^9,FIND(对照表!$H$2:$H$14,A4135),对照表!$G$2:$G$14),IFERROR(LOOKUP(9^9,FIND(对照表!$E$2:$E$149,A4135),对照表!$C$2:$C$149),"省直")))</f>
        <v>大庆</v>
      </c>
    </row>
    <row r="4136" customHeight="1" spans="1:16">
      <c r="A4136" s="8" t="s">
        <v>6903</v>
      </c>
      <c r="B4136" s="9" t="s">
        <v>6904</v>
      </c>
      <c r="C4136" s="8" t="s">
        <v>1668</v>
      </c>
      <c r="D4136" s="8" t="s">
        <v>5918</v>
      </c>
      <c r="E4136" s="9" t="s">
        <v>81</v>
      </c>
      <c r="F4136" s="9">
        <v>2</v>
      </c>
      <c r="G4136" s="8" t="s">
        <v>37</v>
      </c>
      <c r="H4136" s="8" t="s">
        <v>38</v>
      </c>
      <c r="I4136" s="8" t="s">
        <v>39</v>
      </c>
      <c r="J4136" s="8" t="s">
        <v>6905</v>
      </c>
      <c r="K4136" s="8" t="s">
        <v>41</v>
      </c>
      <c r="L4136" s="8"/>
      <c r="M4136" s="8"/>
      <c r="N4136" s="8" t="s">
        <v>5941</v>
      </c>
      <c r="O4136" s="11"/>
      <c r="P4136" s="5" t="str">
        <f>IF(OR(COUNTIF(A4136,"*省*"&amp;"*戒毒所*"),COUNTIF(A4136,"*省*"&amp;"*法院*"),COUNTIF(A4136,"*监狱*"),COUNTIF(A4136,"*省*"&amp;"*管教所*")),"省直",IFERROR(LOOKUP(9^9,FIND(对照表!$H$2:$H$14,A4136),对照表!$G$2:$G$14),IFERROR(LOOKUP(9^9,FIND(对照表!$E$2:$E$149,A4136),对照表!$C$2:$C$149),"省直")))</f>
        <v>大庆</v>
      </c>
    </row>
    <row r="4137" customHeight="1" spans="1:16">
      <c r="A4137" s="8" t="s">
        <v>6906</v>
      </c>
      <c r="B4137" s="9" t="s">
        <v>6907</v>
      </c>
      <c r="C4137" s="8" t="s">
        <v>6593</v>
      </c>
      <c r="D4137" s="8" t="s">
        <v>35</v>
      </c>
      <c r="E4137" s="9" t="s">
        <v>36</v>
      </c>
      <c r="F4137" s="9">
        <v>1</v>
      </c>
      <c r="G4137" s="8" t="s">
        <v>46</v>
      </c>
      <c r="H4137" s="8" t="s">
        <v>38</v>
      </c>
      <c r="I4137" s="8" t="s">
        <v>39</v>
      </c>
      <c r="J4137" s="8" t="s">
        <v>3786</v>
      </c>
      <c r="K4137" s="8" t="s">
        <v>41</v>
      </c>
      <c r="L4137" s="8"/>
      <c r="M4137" s="8"/>
      <c r="N4137" s="8" t="s">
        <v>5940</v>
      </c>
      <c r="O4137" s="11"/>
      <c r="P4137" s="5" t="str">
        <f>IF(OR(COUNTIF(A4137,"*省*"&amp;"*戒毒所*"),COUNTIF(A4137,"*省*"&amp;"*法院*"),COUNTIF(A4137,"*监狱*"),COUNTIF(A4137,"*省*"&amp;"*管教所*")),"省直",IFERROR(LOOKUP(9^9,FIND(对照表!$H$2:$H$14,A4137),对照表!$G$2:$G$14),IFERROR(LOOKUP(9^9,FIND(对照表!$E$2:$E$149,A4137),对照表!$C$2:$C$149),"省直")))</f>
        <v>大庆</v>
      </c>
    </row>
    <row r="4138" customHeight="1" spans="1:16">
      <c r="A4138" s="8" t="s">
        <v>6906</v>
      </c>
      <c r="B4138" s="9" t="s">
        <v>6907</v>
      </c>
      <c r="C4138" s="8" t="s">
        <v>6593</v>
      </c>
      <c r="D4138" s="8" t="s">
        <v>35</v>
      </c>
      <c r="E4138" s="9" t="s">
        <v>79</v>
      </c>
      <c r="F4138" s="9">
        <v>1</v>
      </c>
      <c r="G4138" s="8" t="s">
        <v>46</v>
      </c>
      <c r="H4138" s="8" t="s">
        <v>38</v>
      </c>
      <c r="I4138" s="8" t="s">
        <v>39</v>
      </c>
      <c r="J4138" s="8" t="s">
        <v>3786</v>
      </c>
      <c r="K4138" s="8" t="s">
        <v>41</v>
      </c>
      <c r="L4138" s="8"/>
      <c r="M4138" s="8"/>
      <c r="N4138" s="8" t="s">
        <v>5941</v>
      </c>
      <c r="O4138" s="11"/>
      <c r="P4138" s="5" t="str">
        <f>IF(OR(COUNTIF(A4138,"*省*"&amp;"*戒毒所*"),COUNTIF(A4138,"*省*"&amp;"*法院*"),COUNTIF(A4138,"*监狱*"),COUNTIF(A4138,"*省*"&amp;"*管教所*")),"省直",IFERROR(LOOKUP(9^9,FIND(对照表!$H$2:$H$14,A4138),对照表!$G$2:$G$14),IFERROR(LOOKUP(9^9,FIND(对照表!$E$2:$E$149,A4138),对照表!$C$2:$C$149),"省直")))</f>
        <v>大庆</v>
      </c>
    </row>
    <row r="4139" customHeight="1" spans="1:16">
      <c r="A4139" s="8" t="s">
        <v>6906</v>
      </c>
      <c r="B4139" s="9" t="s">
        <v>6907</v>
      </c>
      <c r="C4139" s="8" t="s">
        <v>2891</v>
      </c>
      <c r="D4139" s="8" t="s">
        <v>35</v>
      </c>
      <c r="E4139" s="9" t="s">
        <v>81</v>
      </c>
      <c r="F4139" s="9">
        <v>1</v>
      </c>
      <c r="G4139" s="8" t="s">
        <v>46</v>
      </c>
      <c r="H4139" s="8" t="s">
        <v>38</v>
      </c>
      <c r="I4139" s="8" t="s">
        <v>39</v>
      </c>
      <c r="J4139" s="8" t="s">
        <v>6908</v>
      </c>
      <c r="K4139" s="8" t="s">
        <v>41</v>
      </c>
      <c r="L4139" s="8"/>
      <c r="M4139" s="8"/>
      <c r="N4139" s="8" t="s">
        <v>5962</v>
      </c>
      <c r="O4139" s="11"/>
      <c r="P4139" s="5" t="str">
        <f>IF(OR(COUNTIF(A4139,"*省*"&amp;"*戒毒所*"),COUNTIF(A4139,"*省*"&amp;"*法院*"),COUNTIF(A4139,"*监狱*"),COUNTIF(A4139,"*省*"&amp;"*管教所*")),"省直",IFERROR(LOOKUP(9^9,FIND(对照表!$H$2:$H$14,A4139),对照表!$G$2:$G$14),IFERROR(LOOKUP(9^9,FIND(对照表!$E$2:$E$149,A4139),对照表!$C$2:$C$149),"省直")))</f>
        <v>大庆</v>
      </c>
    </row>
    <row r="4140" customHeight="1" spans="1:16">
      <c r="A4140" s="8" t="s">
        <v>6909</v>
      </c>
      <c r="B4140" s="9" t="s">
        <v>6910</v>
      </c>
      <c r="C4140" s="8" t="s">
        <v>6911</v>
      </c>
      <c r="D4140" s="8" t="s">
        <v>35</v>
      </c>
      <c r="E4140" s="9" t="s">
        <v>36</v>
      </c>
      <c r="F4140" s="9">
        <v>1</v>
      </c>
      <c r="G4140" s="8" t="s">
        <v>37</v>
      </c>
      <c r="H4140" s="8" t="s">
        <v>38</v>
      </c>
      <c r="I4140" s="8" t="s">
        <v>39</v>
      </c>
      <c r="J4140" s="8" t="s">
        <v>6912</v>
      </c>
      <c r="K4140" s="8" t="s">
        <v>41</v>
      </c>
      <c r="L4140" s="8"/>
      <c r="M4140" s="8"/>
      <c r="N4140" s="8"/>
      <c r="O4140" s="11"/>
      <c r="P4140" s="5" t="str">
        <f>IF(OR(COUNTIF(A4140,"*省*"&amp;"*戒毒所*"),COUNTIF(A4140,"*省*"&amp;"*法院*"),COUNTIF(A4140,"*监狱*"),COUNTIF(A4140,"*省*"&amp;"*管教所*")),"省直",IFERROR(LOOKUP(9^9,FIND(对照表!$H$2:$H$14,A4140),对照表!$G$2:$G$14),IFERROR(LOOKUP(9^9,FIND(对照表!$E$2:$E$149,A4140),对照表!$C$2:$C$149),"省直")))</f>
        <v>大庆</v>
      </c>
    </row>
    <row r="4141" customHeight="1" spans="1:16">
      <c r="A4141" s="8" t="s">
        <v>6913</v>
      </c>
      <c r="B4141" s="9" t="s">
        <v>6914</v>
      </c>
      <c r="C4141" s="8" t="s">
        <v>6880</v>
      </c>
      <c r="D4141" s="8" t="s">
        <v>5846</v>
      </c>
      <c r="E4141" s="9" t="s">
        <v>36</v>
      </c>
      <c r="F4141" s="9">
        <v>4</v>
      </c>
      <c r="G4141" s="8" t="s">
        <v>37</v>
      </c>
      <c r="H4141" s="8" t="s">
        <v>38</v>
      </c>
      <c r="I4141" s="8" t="s">
        <v>39</v>
      </c>
      <c r="J4141" s="8" t="s">
        <v>40</v>
      </c>
      <c r="K4141" s="8" t="s">
        <v>41</v>
      </c>
      <c r="L4141" s="8"/>
      <c r="M4141" s="8"/>
      <c r="N4141" s="8" t="s">
        <v>5919</v>
      </c>
      <c r="O4141" s="11"/>
      <c r="P4141" s="5" t="str">
        <f>IF(OR(COUNTIF(A4141,"*省*"&amp;"*戒毒所*"),COUNTIF(A4141,"*省*"&amp;"*法院*"),COUNTIF(A4141,"*监狱*"),COUNTIF(A4141,"*省*"&amp;"*管教所*")),"省直",IFERROR(LOOKUP(9^9,FIND(对照表!$H$2:$H$14,A4141),对照表!$G$2:$G$14),IFERROR(LOOKUP(9^9,FIND(对照表!$E$2:$E$149,A4141),对照表!$C$2:$C$149),"省直")))</f>
        <v>大庆</v>
      </c>
    </row>
    <row r="4142" customHeight="1" spans="1:16">
      <c r="A4142" s="8" t="s">
        <v>6915</v>
      </c>
      <c r="B4142" s="9" t="s">
        <v>6916</v>
      </c>
      <c r="C4142" s="8" t="s">
        <v>6844</v>
      </c>
      <c r="D4142" s="8" t="s">
        <v>5918</v>
      </c>
      <c r="E4142" s="9" t="s">
        <v>36</v>
      </c>
      <c r="F4142" s="9">
        <v>2</v>
      </c>
      <c r="G4142" s="8" t="s">
        <v>37</v>
      </c>
      <c r="H4142" s="8" t="s">
        <v>38</v>
      </c>
      <c r="I4142" s="8" t="s">
        <v>39</v>
      </c>
      <c r="J4142" s="8" t="s">
        <v>6917</v>
      </c>
      <c r="K4142" s="8" t="s">
        <v>41</v>
      </c>
      <c r="L4142" s="8"/>
      <c r="M4142" s="8"/>
      <c r="N4142" s="8" t="s">
        <v>5940</v>
      </c>
      <c r="O4142" s="11"/>
      <c r="P4142" s="5" t="str">
        <f>IF(OR(COUNTIF(A4142,"*省*"&amp;"*戒毒所*"),COUNTIF(A4142,"*省*"&amp;"*法院*"),COUNTIF(A4142,"*监狱*"),COUNTIF(A4142,"*省*"&amp;"*管教所*")),"省直",IFERROR(LOOKUP(9^9,FIND(对照表!$H$2:$H$14,A4142),对照表!$G$2:$G$14),IFERROR(LOOKUP(9^9,FIND(对照表!$E$2:$E$149,A4142),对照表!$C$2:$C$149),"省直")))</f>
        <v>大庆</v>
      </c>
    </row>
    <row r="4143" customHeight="1" spans="1:16">
      <c r="A4143" s="8" t="s">
        <v>6915</v>
      </c>
      <c r="B4143" s="9" t="s">
        <v>6916</v>
      </c>
      <c r="C4143" s="8" t="s">
        <v>6844</v>
      </c>
      <c r="D4143" s="8" t="s">
        <v>5918</v>
      </c>
      <c r="E4143" s="9" t="s">
        <v>79</v>
      </c>
      <c r="F4143" s="9">
        <v>2</v>
      </c>
      <c r="G4143" s="8" t="s">
        <v>37</v>
      </c>
      <c r="H4143" s="8" t="s">
        <v>38</v>
      </c>
      <c r="I4143" s="8" t="s">
        <v>39</v>
      </c>
      <c r="J4143" s="8" t="s">
        <v>6917</v>
      </c>
      <c r="K4143" s="8" t="s">
        <v>41</v>
      </c>
      <c r="L4143" s="8"/>
      <c r="M4143" s="8"/>
      <c r="N4143" s="8" t="s">
        <v>5941</v>
      </c>
      <c r="O4143" s="11"/>
      <c r="P4143" s="5" t="str">
        <f>IF(OR(COUNTIF(A4143,"*省*"&amp;"*戒毒所*"),COUNTIF(A4143,"*省*"&amp;"*法院*"),COUNTIF(A4143,"*监狱*"),COUNTIF(A4143,"*省*"&amp;"*管教所*")),"省直",IFERROR(LOOKUP(9^9,FIND(对照表!$H$2:$H$14,A4143),对照表!$G$2:$G$14),IFERROR(LOOKUP(9^9,FIND(对照表!$E$2:$E$149,A4143),对照表!$C$2:$C$149),"省直")))</f>
        <v>大庆</v>
      </c>
    </row>
    <row r="4144" customHeight="1" spans="1:16">
      <c r="A4144" s="8" t="s">
        <v>6918</v>
      </c>
      <c r="B4144" s="9" t="s">
        <v>6919</v>
      </c>
      <c r="C4144" s="8" t="s">
        <v>1668</v>
      </c>
      <c r="D4144" s="8" t="s">
        <v>5918</v>
      </c>
      <c r="E4144" s="9" t="s">
        <v>36</v>
      </c>
      <c r="F4144" s="9">
        <v>2</v>
      </c>
      <c r="G4144" s="8" t="s">
        <v>37</v>
      </c>
      <c r="H4144" s="8" t="s">
        <v>38</v>
      </c>
      <c r="I4144" s="8" t="s">
        <v>39</v>
      </c>
      <c r="J4144" s="8" t="s">
        <v>40</v>
      </c>
      <c r="K4144" s="8" t="s">
        <v>41</v>
      </c>
      <c r="L4144" s="8"/>
      <c r="M4144" s="8"/>
      <c r="N4144" s="8" t="s">
        <v>5955</v>
      </c>
      <c r="O4144" s="11"/>
      <c r="P4144" s="5" t="str">
        <f>IF(OR(COUNTIF(A4144,"*省*"&amp;"*戒毒所*"),COUNTIF(A4144,"*省*"&amp;"*法院*"),COUNTIF(A4144,"*监狱*"),COUNTIF(A4144,"*省*"&amp;"*管教所*")),"省直",IFERROR(LOOKUP(9^9,FIND(对照表!$H$2:$H$14,A4144),对照表!$G$2:$G$14),IFERROR(LOOKUP(9^9,FIND(对照表!$E$2:$E$149,A4144),对照表!$C$2:$C$149),"省直")))</f>
        <v>大庆</v>
      </c>
    </row>
    <row r="4145" customHeight="1" spans="1:16">
      <c r="A4145" s="8" t="s">
        <v>6918</v>
      </c>
      <c r="B4145" s="9" t="s">
        <v>6919</v>
      </c>
      <c r="C4145" s="8" t="s">
        <v>1668</v>
      </c>
      <c r="D4145" s="8" t="s">
        <v>5918</v>
      </c>
      <c r="E4145" s="9" t="s">
        <v>79</v>
      </c>
      <c r="F4145" s="9">
        <v>2</v>
      </c>
      <c r="G4145" s="8" t="s">
        <v>37</v>
      </c>
      <c r="H4145" s="8" t="s">
        <v>38</v>
      </c>
      <c r="I4145" s="8" t="s">
        <v>39</v>
      </c>
      <c r="J4145" s="8" t="s">
        <v>40</v>
      </c>
      <c r="K4145" s="8" t="s">
        <v>41</v>
      </c>
      <c r="L4145" s="8"/>
      <c r="M4145" s="8"/>
      <c r="N4145" s="8" t="s">
        <v>5956</v>
      </c>
      <c r="O4145" s="11"/>
      <c r="P4145" s="5" t="str">
        <f>IF(OR(COUNTIF(A4145,"*省*"&amp;"*戒毒所*"),COUNTIF(A4145,"*省*"&amp;"*法院*"),COUNTIF(A4145,"*监狱*"),COUNTIF(A4145,"*省*"&amp;"*管教所*")),"省直",IFERROR(LOOKUP(9^9,FIND(对照表!$H$2:$H$14,A4145),对照表!$G$2:$G$14),IFERROR(LOOKUP(9^9,FIND(对照表!$E$2:$E$149,A4145),对照表!$C$2:$C$149),"省直")))</f>
        <v>大庆</v>
      </c>
    </row>
    <row r="4146" customHeight="1" spans="1:16">
      <c r="A4146" s="8" t="s">
        <v>6918</v>
      </c>
      <c r="B4146" s="9" t="s">
        <v>6919</v>
      </c>
      <c r="C4146" s="8" t="s">
        <v>6214</v>
      </c>
      <c r="D4146" s="8" t="s">
        <v>5863</v>
      </c>
      <c r="E4146" s="9" t="s">
        <v>81</v>
      </c>
      <c r="F4146" s="9">
        <v>1</v>
      </c>
      <c r="G4146" s="8" t="s">
        <v>37</v>
      </c>
      <c r="H4146" s="8" t="s">
        <v>361</v>
      </c>
      <c r="I4146" s="8"/>
      <c r="J4146" s="8" t="s">
        <v>6920</v>
      </c>
      <c r="K4146" s="8" t="s">
        <v>41</v>
      </c>
      <c r="L4146" s="8"/>
      <c r="M4146" s="8"/>
      <c r="N4146" s="8" t="s">
        <v>6848</v>
      </c>
      <c r="O4146" s="11"/>
      <c r="P4146" s="5" t="str">
        <f>IF(OR(COUNTIF(A4146,"*省*"&amp;"*戒毒所*"),COUNTIF(A4146,"*省*"&amp;"*法院*"),COUNTIF(A4146,"*监狱*"),COUNTIF(A4146,"*省*"&amp;"*管教所*")),"省直",IFERROR(LOOKUP(9^9,FIND(对照表!$H$2:$H$14,A4146),对照表!$G$2:$G$14),IFERROR(LOOKUP(9^9,FIND(对照表!$E$2:$E$149,A4146),对照表!$C$2:$C$149),"省直")))</f>
        <v>大庆</v>
      </c>
    </row>
    <row r="4147" customHeight="1" spans="1:16">
      <c r="A4147" s="8" t="s">
        <v>6918</v>
      </c>
      <c r="B4147" s="9" t="s">
        <v>6919</v>
      </c>
      <c r="C4147" s="8" t="s">
        <v>2891</v>
      </c>
      <c r="D4147" s="8" t="s">
        <v>35</v>
      </c>
      <c r="E4147" s="9" t="s">
        <v>131</v>
      </c>
      <c r="F4147" s="9">
        <v>1</v>
      </c>
      <c r="G4147" s="8" t="s">
        <v>37</v>
      </c>
      <c r="H4147" s="8" t="s">
        <v>38</v>
      </c>
      <c r="I4147" s="8" t="s">
        <v>39</v>
      </c>
      <c r="J4147" s="8" t="s">
        <v>2139</v>
      </c>
      <c r="K4147" s="8" t="s">
        <v>41</v>
      </c>
      <c r="L4147" s="8"/>
      <c r="M4147" s="8"/>
      <c r="N4147" s="8"/>
      <c r="O4147" s="11"/>
      <c r="P4147" s="5" t="str">
        <f>IF(OR(COUNTIF(A4147,"*省*"&amp;"*戒毒所*"),COUNTIF(A4147,"*省*"&amp;"*法院*"),COUNTIF(A4147,"*监狱*"),COUNTIF(A4147,"*省*"&amp;"*管教所*")),"省直",IFERROR(LOOKUP(9^9,FIND(对照表!$H$2:$H$14,A4147),对照表!$G$2:$G$14),IFERROR(LOOKUP(9^9,FIND(对照表!$E$2:$E$149,A4147),对照表!$C$2:$C$149),"省直")))</f>
        <v>大庆</v>
      </c>
    </row>
    <row r="4148" customHeight="1" spans="1:16">
      <c r="A4148" s="8" t="s">
        <v>6918</v>
      </c>
      <c r="B4148" s="9" t="s">
        <v>6919</v>
      </c>
      <c r="C4148" s="8" t="s">
        <v>2891</v>
      </c>
      <c r="D4148" s="8" t="s">
        <v>35</v>
      </c>
      <c r="E4148" s="9" t="s">
        <v>132</v>
      </c>
      <c r="F4148" s="9">
        <v>1</v>
      </c>
      <c r="G4148" s="8" t="s">
        <v>37</v>
      </c>
      <c r="H4148" s="8" t="s">
        <v>38</v>
      </c>
      <c r="I4148" s="8" t="s">
        <v>39</v>
      </c>
      <c r="J4148" s="8" t="s">
        <v>6841</v>
      </c>
      <c r="K4148" s="8" t="s">
        <v>41</v>
      </c>
      <c r="L4148" s="8"/>
      <c r="M4148" s="8"/>
      <c r="N4148" s="8"/>
      <c r="O4148" s="11"/>
      <c r="P4148" s="5" t="str">
        <f>IF(OR(COUNTIF(A4148,"*省*"&amp;"*戒毒所*"),COUNTIF(A4148,"*省*"&amp;"*法院*"),COUNTIF(A4148,"*监狱*"),COUNTIF(A4148,"*省*"&amp;"*管教所*")),"省直",IFERROR(LOOKUP(9^9,FIND(对照表!$H$2:$H$14,A4148),对照表!$G$2:$G$14),IFERROR(LOOKUP(9^9,FIND(对照表!$E$2:$E$149,A4148),对照表!$C$2:$C$149),"省直")))</f>
        <v>大庆</v>
      </c>
    </row>
    <row r="4149" customHeight="1" spans="1:16">
      <c r="A4149" s="8" t="s">
        <v>6921</v>
      </c>
      <c r="B4149" s="9" t="s">
        <v>6922</v>
      </c>
      <c r="C4149" s="8" t="s">
        <v>2891</v>
      </c>
      <c r="D4149" s="8" t="s">
        <v>35</v>
      </c>
      <c r="E4149" s="9" t="s">
        <v>36</v>
      </c>
      <c r="F4149" s="9">
        <v>1</v>
      </c>
      <c r="G4149" s="8" t="s">
        <v>37</v>
      </c>
      <c r="H4149" s="8" t="s">
        <v>38</v>
      </c>
      <c r="I4149" s="8" t="s">
        <v>39</v>
      </c>
      <c r="J4149" s="8" t="s">
        <v>6923</v>
      </c>
      <c r="K4149" s="8" t="s">
        <v>41</v>
      </c>
      <c r="L4149" s="8"/>
      <c r="M4149" s="8"/>
      <c r="N4149" s="8" t="s">
        <v>5962</v>
      </c>
      <c r="O4149" s="11"/>
      <c r="P4149" s="5" t="str">
        <f>IF(OR(COUNTIF(A4149,"*省*"&amp;"*戒毒所*"),COUNTIF(A4149,"*省*"&amp;"*法院*"),COUNTIF(A4149,"*监狱*"),COUNTIF(A4149,"*省*"&amp;"*管教所*")),"省直",IFERROR(LOOKUP(9^9,FIND(对照表!$H$2:$H$14,A4149),对照表!$G$2:$G$14),IFERROR(LOOKUP(9^9,FIND(对照表!$E$2:$E$149,A4149),对照表!$C$2:$C$149),"省直")))</f>
        <v>大庆</v>
      </c>
    </row>
    <row r="4150" customHeight="1" spans="1:16">
      <c r="A4150" s="8" t="s">
        <v>6921</v>
      </c>
      <c r="B4150" s="9" t="s">
        <v>6922</v>
      </c>
      <c r="C4150" s="8" t="s">
        <v>2891</v>
      </c>
      <c r="D4150" s="8" t="s">
        <v>35</v>
      </c>
      <c r="E4150" s="9" t="s">
        <v>79</v>
      </c>
      <c r="F4150" s="9">
        <v>1</v>
      </c>
      <c r="G4150" s="8" t="s">
        <v>37</v>
      </c>
      <c r="H4150" s="8" t="s">
        <v>38</v>
      </c>
      <c r="I4150" s="8" t="s">
        <v>39</v>
      </c>
      <c r="J4150" s="8" t="s">
        <v>6924</v>
      </c>
      <c r="K4150" s="8" t="s">
        <v>41</v>
      </c>
      <c r="L4150" s="8"/>
      <c r="M4150" s="8"/>
      <c r="N4150" s="8" t="s">
        <v>5962</v>
      </c>
      <c r="O4150" s="11"/>
      <c r="P4150" s="5" t="str">
        <f>IF(OR(COUNTIF(A4150,"*省*"&amp;"*戒毒所*"),COUNTIF(A4150,"*省*"&amp;"*法院*"),COUNTIF(A4150,"*监狱*"),COUNTIF(A4150,"*省*"&amp;"*管教所*")),"省直",IFERROR(LOOKUP(9^9,FIND(对照表!$H$2:$H$14,A4150),对照表!$G$2:$G$14),IFERROR(LOOKUP(9^9,FIND(对照表!$E$2:$E$149,A4150),对照表!$C$2:$C$149),"省直")))</f>
        <v>大庆</v>
      </c>
    </row>
    <row r="4151" customHeight="1" spans="1:16">
      <c r="A4151" s="8" t="s">
        <v>6921</v>
      </c>
      <c r="B4151" s="9" t="s">
        <v>6922</v>
      </c>
      <c r="C4151" s="8" t="s">
        <v>2891</v>
      </c>
      <c r="D4151" s="8" t="s">
        <v>35</v>
      </c>
      <c r="E4151" s="9" t="s">
        <v>81</v>
      </c>
      <c r="F4151" s="9">
        <v>1</v>
      </c>
      <c r="G4151" s="8" t="s">
        <v>37</v>
      </c>
      <c r="H4151" s="8" t="s">
        <v>38</v>
      </c>
      <c r="I4151" s="8" t="s">
        <v>39</v>
      </c>
      <c r="J4151" s="8" t="s">
        <v>6925</v>
      </c>
      <c r="K4151" s="8" t="s">
        <v>41</v>
      </c>
      <c r="L4151" s="8"/>
      <c r="M4151" s="8"/>
      <c r="N4151" s="8" t="s">
        <v>5962</v>
      </c>
      <c r="O4151" s="11"/>
      <c r="P4151" s="5" t="str">
        <f>IF(OR(COUNTIF(A4151,"*省*"&amp;"*戒毒所*"),COUNTIF(A4151,"*省*"&amp;"*法院*"),COUNTIF(A4151,"*监狱*"),COUNTIF(A4151,"*省*"&amp;"*管教所*")),"省直",IFERROR(LOOKUP(9^9,FIND(对照表!$H$2:$H$14,A4151),对照表!$G$2:$G$14),IFERROR(LOOKUP(9^9,FIND(对照表!$E$2:$E$149,A4151),对照表!$C$2:$C$149),"省直")))</f>
        <v>大庆</v>
      </c>
    </row>
    <row r="4152" customHeight="1" spans="1:16">
      <c r="A4152" s="8" t="s">
        <v>6926</v>
      </c>
      <c r="B4152" s="9" t="s">
        <v>6927</v>
      </c>
      <c r="C4152" s="8" t="s">
        <v>6928</v>
      </c>
      <c r="D4152" s="8" t="s">
        <v>35</v>
      </c>
      <c r="E4152" s="9" t="s">
        <v>36</v>
      </c>
      <c r="F4152" s="9">
        <v>1</v>
      </c>
      <c r="G4152" s="8" t="s">
        <v>37</v>
      </c>
      <c r="H4152" s="8" t="s">
        <v>38</v>
      </c>
      <c r="I4152" s="8" t="s">
        <v>39</v>
      </c>
      <c r="J4152" s="8" t="s">
        <v>2139</v>
      </c>
      <c r="K4152" s="8" t="s">
        <v>41</v>
      </c>
      <c r="L4152" s="8"/>
      <c r="M4152" s="8"/>
      <c r="N4152" s="8"/>
      <c r="O4152" s="11"/>
      <c r="P4152" s="5" t="str">
        <f>IF(OR(COUNTIF(A4152,"*省*"&amp;"*戒毒所*"),COUNTIF(A4152,"*省*"&amp;"*法院*"),COUNTIF(A4152,"*监狱*"),COUNTIF(A4152,"*省*"&amp;"*管教所*")),"省直",IFERROR(LOOKUP(9^9,FIND(对照表!$H$2:$H$14,A4152),对照表!$G$2:$G$14),IFERROR(LOOKUP(9^9,FIND(对照表!$E$2:$E$149,A4152),对照表!$C$2:$C$149),"省直")))</f>
        <v>大庆</v>
      </c>
    </row>
    <row r="4153" customHeight="1" spans="1:16">
      <c r="A4153" s="8" t="s">
        <v>6929</v>
      </c>
      <c r="B4153" s="9" t="s">
        <v>6930</v>
      </c>
      <c r="C4153" s="8" t="s">
        <v>1668</v>
      </c>
      <c r="D4153" s="8" t="s">
        <v>5846</v>
      </c>
      <c r="E4153" s="9" t="s">
        <v>36</v>
      </c>
      <c r="F4153" s="9">
        <v>1</v>
      </c>
      <c r="G4153" s="8" t="s">
        <v>37</v>
      </c>
      <c r="H4153" s="8" t="s">
        <v>38</v>
      </c>
      <c r="I4153" s="8" t="s">
        <v>39</v>
      </c>
      <c r="J4153" s="8" t="s">
        <v>2899</v>
      </c>
      <c r="K4153" s="8" t="s">
        <v>41</v>
      </c>
      <c r="L4153" s="8"/>
      <c r="M4153" s="8"/>
      <c r="N4153" s="8" t="s">
        <v>5919</v>
      </c>
      <c r="O4153" s="11"/>
      <c r="P4153" s="5" t="str">
        <f>IF(OR(COUNTIF(A4153,"*省*"&amp;"*戒毒所*"),COUNTIF(A4153,"*省*"&amp;"*法院*"),COUNTIF(A4153,"*监狱*"),COUNTIF(A4153,"*省*"&amp;"*管教所*")),"省直",IFERROR(LOOKUP(9^9,FIND(对照表!$H$2:$H$14,A4153),对照表!$G$2:$G$14),IFERROR(LOOKUP(9^9,FIND(对照表!$E$2:$E$149,A4153),对照表!$C$2:$C$149),"省直")))</f>
        <v>大庆</v>
      </c>
    </row>
    <row r="4154" customHeight="1" spans="1:16">
      <c r="A4154" s="8" t="s">
        <v>6931</v>
      </c>
      <c r="B4154" s="9" t="s">
        <v>6932</v>
      </c>
      <c r="C4154" s="8" t="s">
        <v>6933</v>
      </c>
      <c r="D4154" s="8" t="s">
        <v>35</v>
      </c>
      <c r="E4154" s="9" t="s">
        <v>36</v>
      </c>
      <c r="F4154" s="9">
        <v>1</v>
      </c>
      <c r="G4154" s="8" t="s">
        <v>37</v>
      </c>
      <c r="H4154" s="8" t="s">
        <v>38</v>
      </c>
      <c r="I4154" s="8" t="s">
        <v>39</v>
      </c>
      <c r="J4154" s="8" t="s">
        <v>6934</v>
      </c>
      <c r="K4154" s="8" t="s">
        <v>41</v>
      </c>
      <c r="L4154" s="8"/>
      <c r="M4154" s="8"/>
      <c r="N4154" s="8"/>
      <c r="O4154" s="11"/>
      <c r="P4154" s="5" t="str">
        <f>IF(OR(COUNTIF(A4154,"*省*"&amp;"*戒毒所*"),COUNTIF(A4154,"*省*"&amp;"*法院*"),COUNTIF(A4154,"*监狱*"),COUNTIF(A4154,"*省*"&amp;"*管教所*")),"省直",IFERROR(LOOKUP(9^9,FIND(对照表!$H$2:$H$14,A4154),对照表!$G$2:$G$14),IFERROR(LOOKUP(9^9,FIND(对照表!$E$2:$E$149,A4154),对照表!$C$2:$C$149),"省直")))</f>
        <v>大庆</v>
      </c>
    </row>
    <row r="4155" customHeight="1" spans="1:16">
      <c r="A4155" s="8" t="s">
        <v>6935</v>
      </c>
      <c r="B4155" s="9" t="s">
        <v>6936</v>
      </c>
      <c r="C4155" s="8" t="s">
        <v>6937</v>
      </c>
      <c r="D4155" s="8" t="s">
        <v>5922</v>
      </c>
      <c r="E4155" s="9" t="s">
        <v>36</v>
      </c>
      <c r="F4155" s="9">
        <v>1</v>
      </c>
      <c r="G4155" s="8" t="s">
        <v>37</v>
      </c>
      <c r="H4155" s="8" t="s">
        <v>38</v>
      </c>
      <c r="I4155" s="8" t="s">
        <v>39</v>
      </c>
      <c r="J4155" s="8" t="s">
        <v>2899</v>
      </c>
      <c r="K4155" s="8" t="s">
        <v>41</v>
      </c>
      <c r="L4155" s="8"/>
      <c r="M4155" s="8"/>
      <c r="N4155" s="8" t="s">
        <v>80</v>
      </c>
      <c r="O4155" s="11"/>
      <c r="P4155" s="5" t="str">
        <f>IF(OR(COUNTIF(A4155,"*省*"&amp;"*戒毒所*"),COUNTIF(A4155,"*省*"&amp;"*法院*"),COUNTIF(A4155,"*监狱*"),COUNTIF(A4155,"*省*"&amp;"*管教所*")),"省直",IFERROR(LOOKUP(9^9,FIND(对照表!$H$2:$H$14,A4155),对照表!$G$2:$G$14),IFERROR(LOOKUP(9^9,FIND(对照表!$E$2:$E$149,A4155),对照表!$C$2:$C$149),"省直")))</f>
        <v>大庆</v>
      </c>
    </row>
    <row r="4156" customHeight="1" spans="1:16">
      <c r="A4156" s="8" t="s">
        <v>6935</v>
      </c>
      <c r="B4156" s="9" t="s">
        <v>6936</v>
      </c>
      <c r="C4156" s="8" t="s">
        <v>6937</v>
      </c>
      <c r="D4156" s="8" t="s">
        <v>5922</v>
      </c>
      <c r="E4156" s="9" t="s">
        <v>79</v>
      </c>
      <c r="F4156" s="9">
        <v>1</v>
      </c>
      <c r="G4156" s="8" t="s">
        <v>37</v>
      </c>
      <c r="H4156" s="8" t="s">
        <v>38</v>
      </c>
      <c r="I4156" s="8" t="s">
        <v>39</v>
      </c>
      <c r="J4156" s="8" t="s">
        <v>2899</v>
      </c>
      <c r="K4156" s="8" t="s">
        <v>41</v>
      </c>
      <c r="L4156" s="8"/>
      <c r="M4156" s="8"/>
      <c r="N4156" s="8" t="s">
        <v>82</v>
      </c>
      <c r="O4156" s="11"/>
      <c r="P4156" s="5" t="str">
        <f>IF(OR(COUNTIF(A4156,"*省*"&amp;"*戒毒所*"),COUNTIF(A4156,"*省*"&amp;"*法院*"),COUNTIF(A4156,"*监狱*"),COUNTIF(A4156,"*省*"&amp;"*管教所*")),"省直",IFERROR(LOOKUP(9^9,FIND(对照表!$H$2:$H$14,A4156),对照表!$G$2:$G$14),IFERROR(LOOKUP(9^9,FIND(对照表!$E$2:$E$149,A4156),对照表!$C$2:$C$149),"省直")))</f>
        <v>大庆</v>
      </c>
    </row>
    <row r="4157" customHeight="1" spans="1:16">
      <c r="A4157" s="8" t="s">
        <v>6938</v>
      </c>
      <c r="B4157" s="9" t="s">
        <v>6939</v>
      </c>
      <c r="C4157" s="8" t="s">
        <v>1668</v>
      </c>
      <c r="D4157" s="8" t="s">
        <v>6219</v>
      </c>
      <c r="E4157" s="9" t="s">
        <v>36</v>
      </c>
      <c r="F4157" s="9">
        <v>1</v>
      </c>
      <c r="G4157" s="8" t="s">
        <v>37</v>
      </c>
      <c r="H4157" s="8" t="s">
        <v>38</v>
      </c>
      <c r="I4157" s="8" t="s">
        <v>39</v>
      </c>
      <c r="J4157" s="8" t="s">
        <v>2899</v>
      </c>
      <c r="K4157" s="8" t="s">
        <v>41</v>
      </c>
      <c r="L4157" s="8"/>
      <c r="M4157" s="8"/>
      <c r="N4157" s="8" t="s">
        <v>80</v>
      </c>
      <c r="O4157" s="11"/>
      <c r="P4157" s="5" t="str">
        <f>IF(OR(COUNTIF(A4157,"*省*"&amp;"*戒毒所*"),COUNTIF(A4157,"*省*"&amp;"*法院*"),COUNTIF(A4157,"*监狱*"),COUNTIF(A4157,"*省*"&amp;"*管教所*")),"省直",IFERROR(LOOKUP(9^9,FIND(对照表!$H$2:$H$14,A4157),对照表!$G$2:$G$14),IFERROR(LOOKUP(9^9,FIND(对照表!$E$2:$E$149,A4157),对照表!$C$2:$C$149),"省直")))</f>
        <v>大庆</v>
      </c>
    </row>
    <row r="4158" customHeight="1" spans="1:16">
      <c r="A4158" s="8" t="s">
        <v>6938</v>
      </c>
      <c r="B4158" s="9" t="s">
        <v>6939</v>
      </c>
      <c r="C4158" s="8" t="s">
        <v>1668</v>
      </c>
      <c r="D4158" s="8" t="s">
        <v>6219</v>
      </c>
      <c r="E4158" s="9" t="s">
        <v>79</v>
      </c>
      <c r="F4158" s="9">
        <v>1</v>
      </c>
      <c r="G4158" s="8" t="s">
        <v>37</v>
      </c>
      <c r="H4158" s="8" t="s">
        <v>38</v>
      </c>
      <c r="I4158" s="8" t="s">
        <v>39</v>
      </c>
      <c r="J4158" s="8" t="s">
        <v>2899</v>
      </c>
      <c r="K4158" s="8" t="s">
        <v>41</v>
      </c>
      <c r="L4158" s="8"/>
      <c r="M4158" s="8"/>
      <c r="N4158" s="8" t="s">
        <v>82</v>
      </c>
      <c r="O4158" s="11"/>
      <c r="P4158" s="5" t="str">
        <f>IF(OR(COUNTIF(A4158,"*省*"&amp;"*戒毒所*"),COUNTIF(A4158,"*省*"&amp;"*法院*"),COUNTIF(A4158,"*监狱*"),COUNTIF(A4158,"*省*"&amp;"*管教所*")),"省直",IFERROR(LOOKUP(9^9,FIND(对照表!$H$2:$H$14,A4158),对照表!$G$2:$G$14),IFERROR(LOOKUP(9^9,FIND(对照表!$E$2:$E$149,A4158),对照表!$C$2:$C$149),"省直")))</f>
        <v>大庆</v>
      </c>
    </row>
    <row r="4159" customHeight="1" spans="1:16">
      <c r="A4159" s="12" t="s">
        <v>6940</v>
      </c>
      <c r="B4159" s="13" t="s">
        <v>6941</v>
      </c>
      <c r="C4159" s="12" t="s">
        <v>6942</v>
      </c>
      <c r="D4159" s="12" t="s">
        <v>35</v>
      </c>
      <c r="E4159" s="13" t="s">
        <v>36</v>
      </c>
      <c r="F4159" s="13">
        <v>1</v>
      </c>
      <c r="G4159" s="12" t="s">
        <v>37</v>
      </c>
      <c r="H4159" s="12" t="s">
        <v>38</v>
      </c>
      <c r="I4159" s="8" t="s">
        <v>39</v>
      </c>
      <c r="J4159" s="8" t="s">
        <v>176</v>
      </c>
      <c r="K4159" s="12" t="s">
        <v>41</v>
      </c>
      <c r="L4159" s="12"/>
      <c r="M4159" s="12"/>
      <c r="N4159" s="12"/>
      <c r="O4159" s="14"/>
      <c r="P4159" s="5" t="str">
        <f>IF(OR(COUNTIF(A4159,"*省*"&amp;"*戒毒所*"),COUNTIF(A4159,"*省*"&amp;"*法院*"),COUNTIF(A4159,"*监狱*"),COUNTIF(A4159,"*省*"&amp;"*管教所*")),"省直",IFERROR(LOOKUP(9^9,FIND(对照表!$H$2:$H$14,A4159),对照表!$G$2:$G$14),IFERROR(LOOKUP(9^9,FIND(对照表!$E$2:$E$149,A4159),对照表!$C$2:$C$149),"省直")))</f>
        <v>鸡西</v>
      </c>
    </row>
    <row r="4160" customHeight="1" spans="1:16">
      <c r="A4160" s="12" t="s">
        <v>6940</v>
      </c>
      <c r="B4160" s="13" t="s">
        <v>6941</v>
      </c>
      <c r="C4160" s="12" t="s">
        <v>6943</v>
      </c>
      <c r="D4160" s="12" t="s">
        <v>35</v>
      </c>
      <c r="E4160" s="13" t="s">
        <v>79</v>
      </c>
      <c r="F4160" s="13">
        <v>1</v>
      </c>
      <c r="G4160" s="12" t="s">
        <v>37</v>
      </c>
      <c r="H4160" s="12" t="s">
        <v>38</v>
      </c>
      <c r="I4160" s="8" t="s">
        <v>39</v>
      </c>
      <c r="J4160" s="8" t="s">
        <v>130</v>
      </c>
      <c r="K4160" s="12" t="s">
        <v>41</v>
      </c>
      <c r="L4160" s="12"/>
      <c r="M4160" s="12"/>
      <c r="N4160" s="12"/>
      <c r="O4160" s="14"/>
      <c r="P4160" s="5" t="str">
        <f>IF(OR(COUNTIF(A4160,"*省*"&amp;"*戒毒所*"),COUNTIF(A4160,"*省*"&amp;"*法院*"),COUNTIF(A4160,"*监狱*"),COUNTIF(A4160,"*省*"&amp;"*管教所*")),"省直",IFERROR(LOOKUP(9^9,FIND(对照表!$H$2:$H$14,A4160),对照表!$G$2:$G$14),IFERROR(LOOKUP(9^9,FIND(对照表!$E$2:$E$149,A4160),对照表!$C$2:$C$149),"省直")))</f>
        <v>鸡西</v>
      </c>
    </row>
    <row r="4161" customHeight="1" spans="1:16">
      <c r="A4161" s="12" t="s">
        <v>6944</v>
      </c>
      <c r="B4161" s="13" t="s">
        <v>6945</v>
      </c>
      <c r="C4161" s="12" t="s">
        <v>6944</v>
      </c>
      <c r="D4161" s="12" t="s">
        <v>35</v>
      </c>
      <c r="E4161" s="13" t="s">
        <v>36</v>
      </c>
      <c r="F4161" s="13">
        <v>1</v>
      </c>
      <c r="G4161" s="12" t="s">
        <v>37</v>
      </c>
      <c r="H4161" s="12" t="s">
        <v>38</v>
      </c>
      <c r="I4161" s="8" t="s">
        <v>39</v>
      </c>
      <c r="J4161" s="8" t="s">
        <v>130</v>
      </c>
      <c r="K4161" s="12" t="s">
        <v>113</v>
      </c>
      <c r="L4161" s="12"/>
      <c r="M4161" s="12"/>
      <c r="N4161" s="12"/>
      <c r="O4161" s="14"/>
      <c r="P4161" s="5" t="str">
        <f>IF(OR(COUNTIF(A4161,"*省*"&amp;"*戒毒所*"),COUNTIF(A4161,"*省*"&amp;"*法院*"),COUNTIF(A4161,"*监狱*"),COUNTIF(A4161,"*省*"&amp;"*管教所*")),"省直",IFERROR(LOOKUP(9^9,FIND(对照表!$H$2:$H$14,A4161),对照表!$G$2:$G$14),IFERROR(LOOKUP(9^9,FIND(对照表!$E$2:$E$149,A4161),对照表!$C$2:$C$149),"省直")))</f>
        <v>鸡西</v>
      </c>
    </row>
    <row r="4162" customHeight="1" spans="1:16">
      <c r="A4162" s="12" t="s">
        <v>6946</v>
      </c>
      <c r="B4162" s="13" t="s">
        <v>6947</v>
      </c>
      <c r="C4162" s="12" t="s">
        <v>1042</v>
      </c>
      <c r="D4162" s="12" t="s">
        <v>35</v>
      </c>
      <c r="E4162" s="13" t="s">
        <v>36</v>
      </c>
      <c r="F4162" s="13">
        <v>1</v>
      </c>
      <c r="G4162" s="12" t="s">
        <v>37</v>
      </c>
      <c r="H4162" s="12" t="s">
        <v>38</v>
      </c>
      <c r="I4162" s="12" t="s">
        <v>39</v>
      </c>
      <c r="J4162" s="12" t="s">
        <v>130</v>
      </c>
      <c r="K4162" s="12" t="s">
        <v>41</v>
      </c>
      <c r="L4162" s="12"/>
      <c r="M4162" s="12"/>
      <c r="N4162" s="12" t="s">
        <v>80</v>
      </c>
      <c r="O4162" s="21" t="s">
        <v>47</v>
      </c>
      <c r="P4162" s="5" t="str">
        <f>IF(OR(COUNTIF(A4162,"*省*"&amp;"*戒毒所*"),COUNTIF(A4162,"*省*"&amp;"*法院*"),COUNTIF(A4162,"*监狱*"),COUNTIF(A4162,"*省*"&amp;"*管教所*")),"省直",IFERROR(LOOKUP(9^9,FIND(对照表!$H$2:$H$14,A4162),对照表!$G$2:$G$14),IFERROR(LOOKUP(9^9,FIND(对照表!$E$2:$E$149,A4162),对照表!$C$2:$C$149),"省直")))</f>
        <v>鸡西</v>
      </c>
    </row>
    <row r="4163" customHeight="1" spans="1:16">
      <c r="A4163" s="12" t="s">
        <v>6946</v>
      </c>
      <c r="B4163" s="13" t="s">
        <v>6947</v>
      </c>
      <c r="C4163" s="12" t="s">
        <v>1042</v>
      </c>
      <c r="D4163" s="12" t="s">
        <v>35</v>
      </c>
      <c r="E4163" s="13" t="s">
        <v>79</v>
      </c>
      <c r="F4163" s="13">
        <v>1</v>
      </c>
      <c r="G4163" s="12" t="s">
        <v>37</v>
      </c>
      <c r="H4163" s="12" t="s">
        <v>38</v>
      </c>
      <c r="I4163" s="12" t="s">
        <v>39</v>
      </c>
      <c r="J4163" s="12" t="s">
        <v>130</v>
      </c>
      <c r="K4163" s="12" t="s">
        <v>41</v>
      </c>
      <c r="L4163" s="12"/>
      <c r="M4163" s="12"/>
      <c r="N4163" s="12" t="s">
        <v>82</v>
      </c>
      <c r="O4163" s="21" t="s">
        <v>47</v>
      </c>
      <c r="P4163" s="5" t="str">
        <f>IF(OR(COUNTIF(A4163,"*省*"&amp;"*戒毒所*"),COUNTIF(A4163,"*省*"&amp;"*法院*"),COUNTIF(A4163,"*监狱*"),COUNTIF(A4163,"*省*"&amp;"*管教所*")),"省直",IFERROR(LOOKUP(9^9,FIND(对照表!$H$2:$H$14,A4163),对照表!$G$2:$G$14),IFERROR(LOOKUP(9^9,FIND(对照表!$E$2:$E$149,A4163),对照表!$C$2:$C$149),"省直")))</f>
        <v>鸡西</v>
      </c>
    </row>
    <row r="4164" customHeight="1" spans="1:16">
      <c r="A4164" s="8" t="s">
        <v>6948</v>
      </c>
      <c r="B4164" s="9" t="s">
        <v>6949</v>
      </c>
      <c r="C4164" s="8" t="s">
        <v>1042</v>
      </c>
      <c r="D4164" s="8" t="s">
        <v>35</v>
      </c>
      <c r="E4164" s="9" t="s">
        <v>36</v>
      </c>
      <c r="F4164" s="9">
        <v>1</v>
      </c>
      <c r="G4164" s="8" t="s">
        <v>37</v>
      </c>
      <c r="H4164" s="8" t="s">
        <v>38</v>
      </c>
      <c r="I4164" s="8"/>
      <c r="J4164" s="8" t="s">
        <v>40</v>
      </c>
      <c r="K4164" s="8" t="s">
        <v>41</v>
      </c>
      <c r="L4164" s="8"/>
      <c r="M4164" s="8"/>
      <c r="N4164" s="8"/>
      <c r="O4164" s="11" t="s">
        <v>47</v>
      </c>
      <c r="P4164" s="5" t="str">
        <f>IF(OR(COUNTIF(A4164,"*省*"&amp;"*戒毒所*"),COUNTIF(A4164,"*省*"&amp;"*法院*"),COUNTIF(A4164,"*监狱*"),COUNTIF(A4164,"*省*"&amp;"*管教所*")),"省直",IFERROR(LOOKUP(9^9,FIND(对照表!$H$2:$H$14,A4164),对照表!$G$2:$G$14),IFERROR(LOOKUP(9^9,FIND(对照表!$E$2:$E$149,A4164),对照表!$C$2:$C$149),"省直")))</f>
        <v>鸡西</v>
      </c>
    </row>
    <row r="4165" customHeight="1" spans="1:16">
      <c r="A4165" s="8" t="s">
        <v>6950</v>
      </c>
      <c r="B4165" s="9" t="s">
        <v>6951</v>
      </c>
      <c r="C4165" s="8" t="s">
        <v>1042</v>
      </c>
      <c r="D4165" s="8" t="s">
        <v>35</v>
      </c>
      <c r="E4165" s="9" t="s">
        <v>36</v>
      </c>
      <c r="F4165" s="9">
        <v>1</v>
      </c>
      <c r="G4165" s="8" t="s">
        <v>37</v>
      </c>
      <c r="H4165" s="8" t="s">
        <v>38</v>
      </c>
      <c r="I4165" s="8"/>
      <c r="J4165" s="8" t="s">
        <v>40</v>
      </c>
      <c r="K4165" s="8" t="s">
        <v>41</v>
      </c>
      <c r="L4165" s="8"/>
      <c r="M4165" s="8"/>
      <c r="N4165" s="8"/>
      <c r="O4165" s="11" t="s">
        <v>47</v>
      </c>
      <c r="P4165" s="5" t="str">
        <f>IF(OR(COUNTIF(A4165,"*省*"&amp;"*戒毒所*"),COUNTIF(A4165,"*省*"&amp;"*法院*"),COUNTIF(A4165,"*监狱*"),COUNTIF(A4165,"*省*"&amp;"*管教所*")),"省直",IFERROR(LOOKUP(9^9,FIND(对照表!$H$2:$H$14,A4165),对照表!$G$2:$G$14),IFERROR(LOOKUP(9^9,FIND(对照表!$E$2:$E$149,A4165),对照表!$C$2:$C$149),"省直")))</f>
        <v>鸡西</v>
      </c>
    </row>
    <row r="4166" customHeight="1" spans="1:16">
      <c r="A4166" s="8" t="s">
        <v>6952</v>
      </c>
      <c r="B4166" s="9" t="s">
        <v>6953</v>
      </c>
      <c r="C4166" s="8" t="s">
        <v>1042</v>
      </c>
      <c r="D4166" s="8" t="s">
        <v>35</v>
      </c>
      <c r="E4166" s="9" t="s">
        <v>36</v>
      </c>
      <c r="F4166" s="9">
        <v>1</v>
      </c>
      <c r="G4166" s="8" t="s">
        <v>37</v>
      </c>
      <c r="H4166" s="8" t="s">
        <v>361</v>
      </c>
      <c r="I4166" s="8" t="s">
        <v>39</v>
      </c>
      <c r="J4166" s="8" t="s">
        <v>40</v>
      </c>
      <c r="K4166" s="8" t="s">
        <v>41</v>
      </c>
      <c r="L4166" s="8"/>
      <c r="M4166" s="8"/>
      <c r="N4166" s="8"/>
      <c r="O4166" s="11" t="s">
        <v>47</v>
      </c>
      <c r="P4166" s="5" t="str">
        <f>IF(OR(COUNTIF(A4166,"*省*"&amp;"*戒毒所*"),COUNTIF(A4166,"*省*"&amp;"*法院*"),COUNTIF(A4166,"*监狱*"),COUNTIF(A4166,"*省*"&amp;"*管教所*")),"省直",IFERROR(LOOKUP(9^9,FIND(对照表!$H$2:$H$14,A4166),对照表!$G$2:$G$14),IFERROR(LOOKUP(9^9,FIND(对照表!$E$2:$E$149,A4166),对照表!$C$2:$C$149),"省直")))</f>
        <v>鸡西</v>
      </c>
    </row>
    <row r="4167" customHeight="1" spans="1:16">
      <c r="A4167" s="8" t="s">
        <v>6954</v>
      </c>
      <c r="B4167" s="9" t="s">
        <v>6955</v>
      </c>
      <c r="C4167" s="8" t="s">
        <v>6166</v>
      </c>
      <c r="D4167" s="8" t="s">
        <v>5664</v>
      </c>
      <c r="E4167" s="9" t="s">
        <v>36</v>
      </c>
      <c r="F4167" s="9">
        <v>1</v>
      </c>
      <c r="G4167" s="8" t="s">
        <v>136</v>
      </c>
      <c r="H4167" s="8" t="s">
        <v>361</v>
      </c>
      <c r="I4167" s="8" t="s">
        <v>39</v>
      </c>
      <c r="J4167" s="8" t="s">
        <v>40</v>
      </c>
      <c r="K4167" s="8" t="s">
        <v>41</v>
      </c>
      <c r="L4167" s="8"/>
      <c r="M4167" s="8"/>
      <c r="N4167" s="8" t="s">
        <v>6956</v>
      </c>
      <c r="O4167" s="11"/>
      <c r="P4167" s="5" t="str">
        <f>IF(OR(COUNTIF(A4167,"*省*"&amp;"*戒毒所*"),COUNTIF(A4167,"*省*"&amp;"*法院*"),COUNTIF(A4167,"*监狱*"),COUNTIF(A4167,"*省*"&amp;"*管教所*")),"省直",IFERROR(LOOKUP(9^9,FIND(对照表!$H$2:$H$14,A4167),对照表!$G$2:$G$14),IFERROR(LOOKUP(9^9,FIND(对照表!$E$2:$E$149,A4167),对照表!$C$2:$C$149),"省直")))</f>
        <v>鸡西</v>
      </c>
    </row>
    <row r="4168" customHeight="1" spans="1:16">
      <c r="A4168" s="8" t="s">
        <v>6954</v>
      </c>
      <c r="B4168" s="9" t="s">
        <v>6955</v>
      </c>
      <c r="C4168" s="8" t="s">
        <v>6166</v>
      </c>
      <c r="D4168" s="8" t="s">
        <v>5664</v>
      </c>
      <c r="E4168" s="9" t="s">
        <v>79</v>
      </c>
      <c r="F4168" s="9">
        <v>1</v>
      </c>
      <c r="G4168" s="8" t="s">
        <v>37</v>
      </c>
      <c r="H4168" s="8" t="s">
        <v>361</v>
      </c>
      <c r="I4168" s="8"/>
      <c r="J4168" s="8" t="s">
        <v>40</v>
      </c>
      <c r="K4168" s="8" t="s">
        <v>41</v>
      </c>
      <c r="L4168" s="8"/>
      <c r="M4168" s="8"/>
      <c r="N4168" s="8" t="s">
        <v>6957</v>
      </c>
      <c r="O4168" s="11"/>
      <c r="P4168" s="5" t="str">
        <f>IF(OR(COUNTIF(A4168,"*省*"&amp;"*戒毒所*"),COUNTIF(A4168,"*省*"&amp;"*法院*"),COUNTIF(A4168,"*监狱*"),COUNTIF(A4168,"*省*"&amp;"*管教所*")),"省直",IFERROR(LOOKUP(9^9,FIND(对照表!$H$2:$H$14,A4168),对照表!$G$2:$G$14),IFERROR(LOOKUP(9^9,FIND(对照表!$E$2:$E$149,A4168),对照表!$C$2:$C$149),"省直")))</f>
        <v>鸡西</v>
      </c>
    </row>
    <row r="4169" customHeight="1" spans="1:16">
      <c r="A4169" s="8" t="s">
        <v>6954</v>
      </c>
      <c r="B4169" s="9" t="s">
        <v>6955</v>
      </c>
      <c r="C4169" s="8" t="s">
        <v>6166</v>
      </c>
      <c r="D4169" s="8" t="s">
        <v>5664</v>
      </c>
      <c r="E4169" s="9" t="s">
        <v>81</v>
      </c>
      <c r="F4169" s="9">
        <v>1</v>
      </c>
      <c r="G4169" s="8" t="s">
        <v>46</v>
      </c>
      <c r="H4169" s="8" t="s">
        <v>38</v>
      </c>
      <c r="I4169" s="8" t="s">
        <v>39</v>
      </c>
      <c r="J4169" s="8" t="s">
        <v>6958</v>
      </c>
      <c r="K4169" s="8" t="s">
        <v>41</v>
      </c>
      <c r="L4169" s="8"/>
      <c r="M4169" s="8"/>
      <c r="N4169" s="8" t="s">
        <v>6959</v>
      </c>
      <c r="O4169" s="11"/>
      <c r="P4169" s="5" t="str">
        <f>IF(OR(COUNTIF(A4169,"*省*"&amp;"*戒毒所*"),COUNTIF(A4169,"*省*"&amp;"*法院*"),COUNTIF(A4169,"*监狱*"),COUNTIF(A4169,"*省*"&amp;"*管教所*")),"省直",IFERROR(LOOKUP(9^9,FIND(对照表!$H$2:$H$14,A4169),对照表!$G$2:$G$14),IFERROR(LOOKUP(9^9,FIND(对照表!$E$2:$E$149,A4169),对照表!$C$2:$C$149),"省直")))</f>
        <v>鸡西</v>
      </c>
    </row>
    <row r="4170" customHeight="1" spans="1:16">
      <c r="A4170" s="8" t="s">
        <v>6954</v>
      </c>
      <c r="B4170" s="9" t="s">
        <v>6955</v>
      </c>
      <c r="C4170" s="8" t="s">
        <v>6960</v>
      </c>
      <c r="D4170" s="8" t="s">
        <v>5664</v>
      </c>
      <c r="E4170" s="9" t="s">
        <v>131</v>
      </c>
      <c r="F4170" s="9">
        <v>1</v>
      </c>
      <c r="G4170" s="8" t="s">
        <v>37</v>
      </c>
      <c r="H4170" s="8" t="s">
        <v>38</v>
      </c>
      <c r="I4170" s="8" t="s">
        <v>39</v>
      </c>
      <c r="J4170" s="8" t="s">
        <v>6961</v>
      </c>
      <c r="K4170" s="8" t="s">
        <v>41</v>
      </c>
      <c r="L4170" s="8"/>
      <c r="M4170" s="8"/>
      <c r="N4170" s="8" t="s">
        <v>6962</v>
      </c>
      <c r="O4170" s="11"/>
      <c r="P4170" s="5" t="str">
        <f>IF(OR(COUNTIF(A4170,"*省*"&amp;"*戒毒所*"),COUNTIF(A4170,"*省*"&amp;"*法院*"),COUNTIF(A4170,"*监狱*"),COUNTIF(A4170,"*省*"&amp;"*管教所*")),"省直",IFERROR(LOOKUP(9^9,FIND(对照表!$H$2:$H$14,A4170),对照表!$G$2:$G$14),IFERROR(LOOKUP(9^9,FIND(对照表!$E$2:$E$149,A4170),对照表!$C$2:$C$149),"省直")))</f>
        <v>鸡西</v>
      </c>
    </row>
    <row r="4171" customHeight="1" spans="1:16">
      <c r="A4171" s="8" t="s">
        <v>6954</v>
      </c>
      <c r="B4171" s="9" t="s">
        <v>6955</v>
      </c>
      <c r="C4171" s="8" t="s">
        <v>6963</v>
      </c>
      <c r="D4171" s="8" t="s">
        <v>5664</v>
      </c>
      <c r="E4171" s="9" t="s">
        <v>132</v>
      </c>
      <c r="F4171" s="9">
        <v>1</v>
      </c>
      <c r="G4171" s="8" t="s">
        <v>136</v>
      </c>
      <c r="H4171" s="8" t="s">
        <v>361</v>
      </c>
      <c r="I4171" s="8" t="s">
        <v>39</v>
      </c>
      <c r="J4171" s="8" t="s">
        <v>40</v>
      </c>
      <c r="K4171" s="8" t="s">
        <v>41</v>
      </c>
      <c r="L4171" s="8"/>
      <c r="M4171" s="8"/>
      <c r="N4171" s="8" t="s">
        <v>6964</v>
      </c>
      <c r="O4171" s="11"/>
      <c r="P4171" s="5" t="str">
        <f>IF(OR(COUNTIF(A4171,"*省*"&amp;"*戒毒所*"),COUNTIF(A4171,"*省*"&amp;"*法院*"),COUNTIF(A4171,"*监狱*"),COUNTIF(A4171,"*省*"&amp;"*管教所*")),"省直",IFERROR(LOOKUP(9^9,FIND(对照表!$H$2:$H$14,A4171),对照表!$G$2:$G$14),IFERROR(LOOKUP(9^9,FIND(对照表!$E$2:$E$149,A4171),对照表!$C$2:$C$149),"省直")))</f>
        <v>鸡西</v>
      </c>
    </row>
    <row r="4172" customHeight="1" spans="1:16">
      <c r="A4172" s="8" t="s">
        <v>6954</v>
      </c>
      <c r="B4172" s="9" t="s">
        <v>6955</v>
      </c>
      <c r="C4172" s="8" t="s">
        <v>6963</v>
      </c>
      <c r="D4172" s="8" t="s">
        <v>5664</v>
      </c>
      <c r="E4172" s="9" t="s">
        <v>133</v>
      </c>
      <c r="F4172" s="9">
        <v>1</v>
      </c>
      <c r="G4172" s="8" t="s">
        <v>46</v>
      </c>
      <c r="H4172" s="8" t="s">
        <v>38</v>
      </c>
      <c r="I4172" s="8" t="s">
        <v>39</v>
      </c>
      <c r="J4172" s="8" t="s">
        <v>6965</v>
      </c>
      <c r="K4172" s="8" t="s">
        <v>41</v>
      </c>
      <c r="L4172" s="8"/>
      <c r="M4172" s="8"/>
      <c r="N4172" s="8" t="s">
        <v>6966</v>
      </c>
      <c r="O4172" s="11"/>
      <c r="P4172" s="5" t="str">
        <f>IF(OR(COUNTIF(A4172,"*省*"&amp;"*戒毒所*"),COUNTIF(A4172,"*省*"&amp;"*法院*"),COUNTIF(A4172,"*监狱*"),COUNTIF(A4172,"*省*"&amp;"*管教所*")),"省直",IFERROR(LOOKUP(9^9,FIND(对照表!$H$2:$H$14,A4172),对照表!$G$2:$G$14),IFERROR(LOOKUP(9^9,FIND(对照表!$E$2:$E$149,A4172),对照表!$C$2:$C$149),"省直")))</f>
        <v>鸡西</v>
      </c>
    </row>
    <row r="4173" customHeight="1" spans="1:16">
      <c r="A4173" s="8" t="s">
        <v>6954</v>
      </c>
      <c r="B4173" s="9" t="s">
        <v>6955</v>
      </c>
      <c r="C4173" s="8" t="s">
        <v>6967</v>
      </c>
      <c r="D4173" s="8" t="s">
        <v>5664</v>
      </c>
      <c r="E4173" s="9" t="s">
        <v>1021</v>
      </c>
      <c r="F4173" s="9">
        <v>1</v>
      </c>
      <c r="G4173" s="8" t="s">
        <v>37</v>
      </c>
      <c r="H4173" s="8" t="s">
        <v>361</v>
      </c>
      <c r="I4173" s="8"/>
      <c r="J4173" s="8" t="s">
        <v>3294</v>
      </c>
      <c r="K4173" s="8" t="s">
        <v>41</v>
      </c>
      <c r="L4173" s="8"/>
      <c r="M4173" s="8"/>
      <c r="N4173" s="8" t="s">
        <v>6962</v>
      </c>
      <c r="O4173" s="11"/>
      <c r="P4173" s="5" t="str">
        <f>IF(OR(COUNTIF(A4173,"*省*"&amp;"*戒毒所*"),COUNTIF(A4173,"*省*"&amp;"*法院*"),COUNTIF(A4173,"*监狱*"),COUNTIF(A4173,"*省*"&amp;"*管教所*")),"省直",IFERROR(LOOKUP(9^9,FIND(对照表!$H$2:$H$14,A4173),对照表!$G$2:$G$14),IFERROR(LOOKUP(9^9,FIND(对照表!$E$2:$E$149,A4173),对照表!$C$2:$C$149),"省直")))</f>
        <v>鸡西</v>
      </c>
    </row>
    <row r="4174" customHeight="1" spans="1:16">
      <c r="A4174" s="8" t="s">
        <v>6954</v>
      </c>
      <c r="B4174" s="9" t="s">
        <v>6955</v>
      </c>
      <c r="C4174" s="8" t="s">
        <v>6968</v>
      </c>
      <c r="D4174" s="8" t="s">
        <v>5664</v>
      </c>
      <c r="E4174" s="9" t="s">
        <v>1023</v>
      </c>
      <c r="F4174" s="9">
        <v>2</v>
      </c>
      <c r="G4174" s="8" t="s">
        <v>37</v>
      </c>
      <c r="H4174" s="8" t="s">
        <v>361</v>
      </c>
      <c r="I4174" s="8"/>
      <c r="J4174" s="8" t="s">
        <v>40</v>
      </c>
      <c r="K4174" s="8" t="s">
        <v>41</v>
      </c>
      <c r="L4174" s="8"/>
      <c r="M4174" s="8"/>
      <c r="N4174" s="8" t="s">
        <v>6969</v>
      </c>
      <c r="O4174" s="11" t="s">
        <v>47</v>
      </c>
      <c r="P4174" s="5" t="str">
        <f>IF(OR(COUNTIF(A4174,"*省*"&amp;"*戒毒所*"),COUNTIF(A4174,"*省*"&amp;"*法院*"),COUNTIF(A4174,"*监狱*"),COUNTIF(A4174,"*省*"&amp;"*管教所*")),"省直",IFERROR(LOOKUP(9^9,FIND(对照表!$H$2:$H$14,A4174),对照表!$G$2:$G$14),IFERROR(LOOKUP(9^9,FIND(对照表!$E$2:$E$149,A4174),对照表!$C$2:$C$149),"省直")))</f>
        <v>鸡西</v>
      </c>
    </row>
    <row r="4175" customHeight="1" spans="1:16">
      <c r="A4175" s="8" t="s">
        <v>6954</v>
      </c>
      <c r="B4175" s="9" t="s">
        <v>6955</v>
      </c>
      <c r="C4175" s="8" t="s">
        <v>6968</v>
      </c>
      <c r="D4175" s="8" t="s">
        <v>5664</v>
      </c>
      <c r="E4175" s="9" t="s">
        <v>3337</v>
      </c>
      <c r="F4175" s="9">
        <v>1</v>
      </c>
      <c r="G4175" s="8" t="s">
        <v>37</v>
      </c>
      <c r="H4175" s="8" t="s">
        <v>38</v>
      </c>
      <c r="I4175" s="8"/>
      <c r="J4175" s="8" t="s">
        <v>40</v>
      </c>
      <c r="K4175" s="8" t="s">
        <v>41</v>
      </c>
      <c r="L4175" s="8"/>
      <c r="M4175" s="8"/>
      <c r="N4175" s="8" t="s">
        <v>6969</v>
      </c>
      <c r="O4175" s="11" t="s">
        <v>47</v>
      </c>
      <c r="P4175" s="5" t="str">
        <f>IF(OR(COUNTIF(A4175,"*省*"&amp;"*戒毒所*"),COUNTIF(A4175,"*省*"&amp;"*法院*"),COUNTIF(A4175,"*监狱*"),COUNTIF(A4175,"*省*"&amp;"*管教所*")),"省直",IFERROR(LOOKUP(9^9,FIND(对照表!$H$2:$H$14,A4175),对照表!$G$2:$G$14),IFERROR(LOOKUP(9^9,FIND(对照表!$E$2:$E$149,A4175),对照表!$C$2:$C$149),"省直")))</f>
        <v>鸡西</v>
      </c>
    </row>
    <row r="4176" customHeight="1" spans="1:16">
      <c r="A4176" s="8" t="s">
        <v>6954</v>
      </c>
      <c r="B4176" s="9" t="s">
        <v>6955</v>
      </c>
      <c r="C4176" s="8" t="s">
        <v>6968</v>
      </c>
      <c r="D4176" s="8" t="s">
        <v>5664</v>
      </c>
      <c r="E4176" s="9">
        <v>10</v>
      </c>
      <c r="F4176" s="9">
        <v>2</v>
      </c>
      <c r="G4176" s="8" t="s">
        <v>37</v>
      </c>
      <c r="H4176" s="8" t="s">
        <v>361</v>
      </c>
      <c r="I4176" s="8"/>
      <c r="J4176" s="8" t="s">
        <v>40</v>
      </c>
      <c r="K4176" s="8" t="s">
        <v>41</v>
      </c>
      <c r="L4176" s="8"/>
      <c r="M4176" s="8"/>
      <c r="N4176" s="8" t="s">
        <v>6970</v>
      </c>
      <c r="O4176" s="11" t="s">
        <v>47</v>
      </c>
      <c r="P4176" s="5" t="str">
        <f>IF(OR(COUNTIF(A4176,"*省*"&amp;"*戒毒所*"),COUNTIF(A4176,"*省*"&amp;"*法院*"),COUNTIF(A4176,"*监狱*"),COUNTIF(A4176,"*省*"&amp;"*管教所*")),"省直",IFERROR(LOOKUP(9^9,FIND(对照表!$H$2:$H$14,A4176),对照表!$G$2:$G$14),IFERROR(LOOKUP(9^9,FIND(对照表!$E$2:$E$149,A4176),对照表!$C$2:$C$149),"省直")))</f>
        <v>鸡西</v>
      </c>
    </row>
    <row r="4177" customHeight="1" spans="1:16">
      <c r="A4177" s="8" t="s">
        <v>6954</v>
      </c>
      <c r="B4177" s="9" t="s">
        <v>6955</v>
      </c>
      <c r="C4177" s="8" t="s">
        <v>6971</v>
      </c>
      <c r="D4177" s="8" t="s">
        <v>5664</v>
      </c>
      <c r="E4177" s="9">
        <v>11</v>
      </c>
      <c r="F4177" s="9">
        <v>1</v>
      </c>
      <c r="G4177" s="8" t="s">
        <v>136</v>
      </c>
      <c r="H4177" s="8" t="s">
        <v>361</v>
      </c>
      <c r="I4177" s="8" t="s">
        <v>39</v>
      </c>
      <c r="J4177" s="8" t="s">
        <v>40</v>
      </c>
      <c r="K4177" s="8" t="s">
        <v>41</v>
      </c>
      <c r="L4177" s="8"/>
      <c r="M4177" s="8"/>
      <c r="N4177" s="8" t="s">
        <v>6972</v>
      </c>
      <c r="O4177" s="11" t="s">
        <v>47</v>
      </c>
      <c r="P4177" s="5" t="str">
        <f>IF(OR(COUNTIF(A4177,"*省*"&amp;"*戒毒所*"),COUNTIF(A4177,"*省*"&amp;"*法院*"),COUNTIF(A4177,"*监狱*"),COUNTIF(A4177,"*省*"&amp;"*管教所*")),"省直",IFERROR(LOOKUP(9^9,FIND(对照表!$H$2:$H$14,A4177),对照表!$G$2:$G$14),IFERROR(LOOKUP(9^9,FIND(对照表!$E$2:$E$149,A4177),对照表!$C$2:$C$149),"省直")))</f>
        <v>鸡西</v>
      </c>
    </row>
    <row r="4178" customHeight="1" spans="1:16">
      <c r="A4178" s="8" t="s">
        <v>6954</v>
      </c>
      <c r="B4178" s="9" t="s">
        <v>6955</v>
      </c>
      <c r="C4178" s="8" t="s">
        <v>6971</v>
      </c>
      <c r="D4178" s="8" t="s">
        <v>5664</v>
      </c>
      <c r="E4178" s="9">
        <v>12</v>
      </c>
      <c r="F4178" s="9">
        <v>2</v>
      </c>
      <c r="G4178" s="8" t="s">
        <v>37</v>
      </c>
      <c r="H4178" s="8" t="s">
        <v>361</v>
      </c>
      <c r="I4178" s="8"/>
      <c r="J4178" s="8" t="s">
        <v>40</v>
      </c>
      <c r="K4178" s="8" t="s">
        <v>41</v>
      </c>
      <c r="L4178" s="8"/>
      <c r="M4178" s="8"/>
      <c r="N4178" s="8" t="s">
        <v>6973</v>
      </c>
      <c r="O4178" s="11" t="s">
        <v>47</v>
      </c>
      <c r="P4178" s="5" t="str">
        <f>IF(OR(COUNTIF(A4178,"*省*"&amp;"*戒毒所*"),COUNTIF(A4178,"*省*"&amp;"*法院*"),COUNTIF(A4178,"*监狱*"),COUNTIF(A4178,"*省*"&amp;"*管教所*")),"省直",IFERROR(LOOKUP(9^9,FIND(对照表!$H$2:$H$14,A4178),对照表!$G$2:$G$14),IFERROR(LOOKUP(9^9,FIND(对照表!$E$2:$E$149,A4178),对照表!$C$2:$C$149),"省直")))</f>
        <v>鸡西</v>
      </c>
    </row>
    <row r="4179" customHeight="1" spans="1:16">
      <c r="A4179" s="8" t="s">
        <v>6954</v>
      </c>
      <c r="B4179" s="9" t="s">
        <v>6955</v>
      </c>
      <c r="C4179" s="8" t="s">
        <v>6974</v>
      </c>
      <c r="D4179" s="8" t="s">
        <v>5664</v>
      </c>
      <c r="E4179" s="9">
        <v>13</v>
      </c>
      <c r="F4179" s="9">
        <v>2</v>
      </c>
      <c r="G4179" s="8" t="s">
        <v>37</v>
      </c>
      <c r="H4179" s="8" t="s">
        <v>361</v>
      </c>
      <c r="I4179" s="8"/>
      <c r="J4179" s="8" t="s">
        <v>40</v>
      </c>
      <c r="K4179" s="8" t="s">
        <v>41</v>
      </c>
      <c r="L4179" s="8"/>
      <c r="M4179" s="8"/>
      <c r="N4179" s="8" t="s">
        <v>6970</v>
      </c>
      <c r="O4179" s="11" t="s">
        <v>47</v>
      </c>
      <c r="P4179" s="5" t="str">
        <f>IF(OR(COUNTIF(A4179,"*省*"&amp;"*戒毒所*"),COUNTIF(A4179,"*省*"&amp;"*法院*"),COUNTIF(A4179,"*监狱*"),COUNTIF(A4179,"*省*"&amp;"*管教所*")),"省直",IFERROR(LOOKUP(9^9,FIND(对照表!$H$2:$H$14,A4179),对照表!$G$2:$G$14),IFERROR(LOOKUP(9^9,FIND(对照表!$E$2:$E$149,A4179),对照表!$C$2:$C$149),"省直")))</f>
        <v>鸡西</v>
      </c>
    </row>
    <row r="4180" customHeight="1" spans="1:16">
      <c r="A4180" s="8" t="s">
        <v>6954</v>
      </c>
      <c r="B4180" s="9" t="s">
        <v>6955</v>
      </c>
      <c r="C4180" s="8" t="s">
        <v>6974</v>
      </c>
      <c r="D4180" s="8" t="s">
        <v>5664</v>
      </c>
      <c r="E4180" s="9">
        <v>14</v>
      </c>
      <c r="F4180" s="9">
        <v>1</v>
      </c>
      <c r="G4180" s="8" t="s">
        <v>37</v>
      </c>
      <c r="H4180" s="8" t="s">
        <v>361</v>
      </c>
      <c r="I4180" s="8"/>
      <c r="J4180" s="8" t="s">
        <v>40</v>
      </c>
      <c r="K4180" s="8" t="s">
        <v>41</v>
      </c>
      <c r="L4180" s="8"/>
      <c r="M4180" s="8"/>
      <c r="N4180" s="8" t="s">
        <v>6973</v>
      </c>
      <c r="O4180" s="11" t="s">
        <v>47</v>
      </c>
      <c r="P4180" s="5" t="str">
        <f>IF(OR(COUNTIF(A4180,"*省*"&amp;"*戒毒所*"),COUNTIF(A4180,"*省*"&amp;"*法院*"),COUNTIF(A4180,"*监狱*"),COUNTIF(A4180,"*省*"&amp;"*管教所*")),"省直",IFERROR(LOOKUP(9^9,FIND(对照表!$H$2:$H$14,A4180),对照表!$G$2:$G$14),IFERROR(LOOKUP(9^9,FIND(对照表!$E$2:$E$149,A4180),对照表!$C$2:$C$149),"省直")))</f>
        <v>鸡西</v>
      </c>
    </row>
    <row r="4181" customHeight="1" spans="1:16">
      <c r="A4181" s="8" t="s">
        <v>6954</v>
      </c>
      <c r="B4181" s="9" t="s">
        <v>6955</v>
      </c>
      <c r="C4181" s="8" t="s">
        <v>6975</v>
      </c>
      <c r="D4181" s="8" t="s">
        <v>5664</v>
      </c>
      <c r="E4181" s="9">
        <v>15</v>
      </c>
      <c r="F4181" s="9">
        <v>1</v>
      </c>
      <c r="G4181" s="8" t="s">
        <v>37</v>
      </c>
      <c r="H4181" s="8" t="s">
        <v>361</v>
      </c>
      <c r="I4181" s="8"/>
      <c r="J4181" s="8" t="s">
        <v>40</v>
      </c>
      <c r="K4181" s="8" t="s">
        <v>41</v>
      </c>
      <c r="L4181" s="8"/>
      <c r="M4181" s="8"/>
      <c r="N4181" s="8" t="s">
        <v>6970</v>
      </c>
      <c r="O4181" s="11" t="s">
        <v>47</v>
      </c>
      <c r="P4181" s="5" t="str">
        <f>IF(OR(COUNTIF(A4181,"*省*"&amp;"*戒毒所*"),COUNTIF(A4181,"*省*"&amp;"*法院*"),COUNTIF(A4181,"*监狱*"),COUNTIF(A4181,"*省*"&amp;"*管教所*")),"省直",IFERROR(LOOKUP(9^9,FIND(对照表!$H$2:$H$14,A4181),对照表!$G$2:$G$14),IFERROR(LOOKUP(9^9,FIND(对照表!$E$2:$E$149,A4181),对照表!$C$2:$C$149),"省直")))</f>
        <v>鸡西</v>
      </c>
    </row>
    <row r="4182" customHeight="1" spans="1:16">
      <c r="A4182" s="8" t="s">
        <v>6954</v>
      </c>
      <c r="B4182" s="9" t="s">
        <v>6955</v>
      </c>
      <c r="C4182" s="8" t="s">
        <v>6975</v>
      </c>
      <c r="D4182" s="8" t="s">
        <v>5664</v>
      </c>
      <c r="E4182" s="9">
        <v>16</v>
      </c>
      <c r="F4182" s="9">
        <v>1</v>
      </c>
      <c r="G4182" s="8" t="s">
        <v>136</v>
      </c>
      <c r="H4182" s="8" t="s">
        <v>361</v>
      </c>
      <c r="I4182" s="8" t="s">
        <v>39</v>
      </c>
      <c r="J4182" s="8" t="s">
        <v>40</v>
      </c>
      <c r="K4182" s="8" t="s">
        <v>41</v>
      </c>
      <c r="L4182" s="8"/>
      <c r="M4182" s="8"/>
      <c r="N4182" s="8" t="s">
        <v>6976</v>
      </c>
      <c r="O4182" s="11" t="s">
        <v>47</v>
      </c>
      <c r="P4182" s="5" t="str">
        <f>IF(OR(COUNTIF(A4182,"*省*"&amp;"*戒毒所*"),COUNTIF(A4182,"*省*"&amp;"*法院*"),COUNTIF(A4182,"*监狱*"),COUNTIF(A4182,"*省*"&amp;"*管教所*")),"省直",IFERROR(LOOKUP(9^9,FIND(对照表!$H$2:$H$14,A4182),对照表!$G$2:$G$14),IFERROR(LOOKUP(9^9,FIND(对照表!$E$2:$E$149,A4182),对照表!$C$2:$C$149),"省直")))</f>
        <v>鸡西</v>
      </c>
    </row>
    <row r="4183" customHeight="1" spans="1:16">
      <c r="A4183" s="8" t="s">
        <v>6954</v>
      </c>
      <c r="B4183" s="9" t="s">
        <v>6955</v>
      </c>
      <c r="C4183" s="8" t="s">
        <v>6977</v>
      </c>
      <c r="D4183" s="8" t="s">
        <v>5664</v>
      </c>
      <c r="E4183" s="9">
        <v>17</v>
      </c>
      <c r="F4183" s="9">
        <v>1</v>
      </c>
      <c r="G4183" s="8" t="s">
        <v>136</v>
      </c>
      <c r="H4183" s="8" t="s">
        <v>361</v>
      </c>
      <c r="I4183" s="8" t="s">
        <v>39</v>
      </c>
      <c r="J4183" s="8" t="s">
        <v>40</v>
      </c>
      <c r="K4183" s="8" t="s">
        <v>41</v>
      </c>
      <c r="L4183" s="8"/>
      <c r="M4183" s="8"/>
      <c r="N4183" s="8" t="s">
        <v>6978</v>
      </c>
      <c r="O4183" s="11" t="s">
        <v>47</v>
      </c>
      <c r="P4183" s="5" t="str">
        <f>IF(OR(COUNTIF(A4183,"*省*"&amp;"*戒毒所*"),COUNTIF(A4183,"*省*"&amp;"*法院*"),COUNTIF(A4183,"*监狱*"),COUNTIF(A4183,"*省*"&amp;"*管教所*")),"省直",IFERROR(LOOKUP(9^9,FIND(对照表!$H$2:$H$14,A4183),对照表!$G$2:$G$14),IFERROR(LOOKUP(9^9,FIND(对照表!$E$2:$E$149,A4183),对照表!$C$2:$C$149),"省直")))</f>
        <v>鸡西</v>
      </c>
    </row>
    <row r="4184" customHeight="1" spans="1:16">
      <c r="A4184" s="8" t="s">
        <v>6954</v>
      </c>
      <c r="B4184" s="9" t="s">
        <v>6955</v>
      </c>
      <c r="C4184" s="8" t="s">
        <v>6977</v>
      </c>
      <c r="D4184" s="8" t="s">
        <v>5664</v>
      </c>
      <c r="E4184" s="9">
        <v>18</v>
      </c>
      <c r="F4184" s="9">
        <v>1</v>
      </c>
      <c r="G4184" s="8" t="s">
        <v>37</v>
      </c>
      <c r="H4184" s="8" t="s">
        <v>361</v>
      </c>
      <c r="I4184" s="8"/>
      <c r="J4184" s="8" t="s">
        <v>40</v>
      </c>
      <c r="K4184" s="8" t="s">
        <v>41</v>
      </c>
      <c r="L4184" s="8"/>
      <c r="M4184" s="8"/>
      <c r="N4184" s="8" t="s">
        <v>6979</v>
      </c>
      <c r="O4184" s="11" t="s">
        <v>47</v>
      </c>
      <c r="P4184" s="5" t="str">
        <f>IF(OR(COUNTIF(A4184,"*省*"&amp;"*戒毒所*"),COUNTIF(A4184,"*省*"&amp;"*法院*"),COUNTIF(A4184,"*监狱*"),COUNTIF(A4184,"*省*"&amp;"*管教所*")),"省直",IFERROR(LOOKUP(9^9,FIND(对照表!$H$2:$H$14,A4184),对照表!$G$2:$G$14),IFERROR(LOOKUP(9^9,FIND(对照表!$E$2:$E$149,A4184),对照表!$C$2:$C$149),"省直")))</f>
        <v>鸡西</v>
      </c>
    </row>
    <row r="4185" customHeight="1" spans="1:16">
      <c r="A4185" s="8" t="s">
        <v>6954</v>
      </c>
      <c r="B4185" s="9" t="s">
        <v>6955</v>
      </c>
      <c r="C4185" s="8" t="s">
        <v>6980</v>
      </c>
      <c r="D4185" s="8" t="s">
        <v>5664</v>
      </c>
      <c r="E4185" s="9">
        <v>19</v>
      </c>
      <c r="F4185" s="9">
        <v>1</v>
      </c>
      <c r="G4185" s="8" t="s">
        <v>37</v>
      </c>
      <c r="H4185" s="8" t="s">
        <v>361</v>
      </c>
      <c r="I4185" s="8"/>
      <c r="J4185" s="8" t="s">
        <v>6981</v>
      </c>
      <c r="K4185" s="8" t="s">
        <v>41</v>
      </c>
      <c r="L4185" s="8"/>
      <c r="M4185" s="8"/>
      <c r="N4185" s="8" t="s">
        <v>6970</v>
      </c>
      <c r="O4185" s="11" t="s">
        <v>47</v>
      </c>
      <c r="P4185" s="5" t="str">
        <f>IF(OR(COUNTIF(A4185,"*省*"&amp;"*戒毒所*"),COUNTIF(A4185,"*省*"&amp;"*法院*"),COUNTIF(A4185,"*监狱*"),COUNTIF(A4185,"*省*"&amp;"*管教所*")),"省直",IFERROR(LOOKUP(9^9,FIND(对照表!$H$2:$H$14,A4185),对照表!$G$2:$G$14),IFERROR(LOOKUP(9^9,FIND(对照表!$E$2:$E$149,A4185),对照表!$C$2:$C$149),"省直")))</f>
        <v>鸡西</v>
      </c>
    </row>
    <row r="4186" customHeight="1" spans="1:16">
      <c r="A4186" s="8" t="s">
        <v>6954</v>
      </c>
      <c r="B4186" s="9" t="s">
        <v>6955</v>
      </c>
      <c r="C4186" s="8" t="s">
        <v>6982</v>
      </c>
      <c r="D4186" s="8" t="s">
        <v>5664</v>
      </c>
      <c r="E4186" s="9">
        <v>20</v>
      </c>
      <c r="F4186" s="9">
        <v>1</v>
      </c>
      <c r="G4186" s="8" t="s">
        <v>37</v>
      </c>
      <c r="H4186" s="8" t="s">
        <v>38</v>
      </c>
      <c r="I4186" s="8" t="s">
        <v>39</v>
      </c>
      <c r="J4186" s="8" t="s">
        <v>130</v>
      </c>
      <c r="K4186" s="8" t="s">
        <v>41</v>
      </c>
      <c r="L4186" s="8"/>
      <c r="M4186" s="8"/>
      <c r="N4186" s="8" t="s">
        <v>6973</v>
      </c>
      <c r="O4186" s="11" t="s">
        <v>47</v>
      </c>
      <c r="P4186" s="5" t="str">
        <f>IF(OR(COUNTIF(A4186,"*省*"&amp;"*戒毒所*"),COUNTIF(A4186,"*省*"&amp;"*法院*"),COUNTIF(A4186,"*监狱*"),COUNTIF(A4186,"*省*"&amp;"*管教所*")),"省直",IFERROR(LOOKUP(9^9,FIND(对照表!$H$2:$H$14,A4186),对照表!$G$2:$G$14),IFERROR(LOOKUP(9^9,FIND(对照表!$E$2:$E$149,A4186),对照表!$C$2:$C$149),"省直")))</f>
        <v>鸡西</v>
      </c>
    </row>
    <row r="4187" customHeight="1" spans="1:16">
      <c r="A4187" s="8" t="s">
        <v>6954</v>
      </c>
      <c r="B4187" s="9" t="s">
        <v>6955</v>
      </c>
      <c r="C4187" s="8" t="s">
        <v>6982</v>
      </c>
      <c r="D4187" s="8" t="s">
        <v>5664</v>
      </c>
      <c r="E4187" s="9">
        <v>21</v>
      </c>
      <c r="F4187" s="9">
        <v>1</v>
      </c>
      <c r="G4187" s="8" t="s">
        <v>37</v>
      </c>
      <c r="H4187" s="8" t="s">
        <v>361</v>
      </c>
      <c r="I4187" s="8"/>
      <c r="J4187" s="8" t="s">
        <v>6981</v>
      </c>
      <c r="K4187" s="8" t="s">
        <v>41</v>
      </c>
      <c r="L4187" s="8"/>
      <c r="M4187" s="8"/>
      <c r="N4187" s="8" t="s">
        <v>6970</v>
      </c>
      <c r="O4187" s="11" t="s">
        <v>47</v>
      </c>
      <c r="P4187" s="5" t="str">
        <f>IF(OR(COUNTIF(A4187,"*省*"&amp;"*戒毒所*"),COUNTIF(A4187,"*省*"&amp;"*法院*"),COUNTIF(A4187,"*监狱*"),COUNTIF(A4187,"*省*"&amp;"*管教所*")),"省直",IFERROR(LOOKUP(9^9,FIND(对照表!$H$2:$H$14,A4187),对照表!$G$2:$G$14),IFERROR(LOOKUP(9^9,FIND(对照表!$E$2:$E$149,A4187),对照表!$C$2:$C$149),"省直")))</f>
        <v>鸡西</v>
      </c>
    </row>
    <row r="4188" customHeight="1" spans="1:16">
      <c r="A4188" s="8" t="s">
        <v>6954</v>
      </c>
      <c r="B4188" s="9" t="s">
        <v>6955</v>
      </c>
      <c r="C4188" s="8" t="s">
        <v>6983</v>
      </c>
      <c r="D4188" s="8" t="s">
        <v>5664</v>
      </c>
      <c r="E4188" s="9">
        <v>22</v>
      </c>
      <c r="F4188" s="9">
        <v>1</v>
      </c>
      <c r="G4188" s="8" t="s">
        <v>37</v>
      </c>
      <c r="H4188" s="8" t="s">
        <v>38</v>
      </c>
      <c r="I4188" s="8" t="s">
        <v>39</v>
      </c>
      <c r="J4188" s="8" t="s">
        <v>130</v>
      </c>
      <c r="K4188" s="8" t="s">
        <v>41</v>
      </c>
      <c r="L4188" s="8"/>
      <c r="M4188" s="8"/>
      <c r="N4188" s="8" t="s">
        <v>6970</v>
      </c>
      <c r="O4188" s="11" t="s">
        <v>47</v>
      </c>
      <c r="P4188" s="5" t="str">
        <f>IF(OR(COUNTIF(A4188,"*省*"&amp;"*戒毒所*"),COUNTIF(A4188,"*省*"&amp;"*法院*"),COUNTIF(A4188,"*监狱*"),COUNTIF(A4188,"*省*"&amp;"*管教所*")),"省直",IFERROR(LOOKUP(9^9,FIND(对照表!$H$2:$H$14,A4188),对照表!$G$2:$G$14),IFERROR(LOOKUP(9^9,FIND(对照表!$E$2:$E$149,A4188),对照表!$C$2:$C$149),"省直")))</f>
        <v>鸡西</v>
      </c>
    </row>
    <row r="4189" customHeight="1" spans="1:16">
      <c r="A4189" s="12" t="s">
        <v>6984</v>
      </c>
      <c r="B4189" s="13" t="s">
        <v>6985</v>
      </c>
      <c r="C4189" s="12" t="s">
        <v>5739</v>
      </c>
      <c r="D4189" s="12" t="s">
        <v>5664</v>
      </c>
      <c r="E4189" s="13" t="s">
        <v>36</v>
      </c>
      <c r="F4189" s="13">
        <v>2</v>
      </c>
      <c r="G4189" s="12" t="s">
        <v>136</v>
      </c>
      <c r="H4189" s="12" t="s">
        <v>38</v>
      </c>
      <c r="I4189" s="8" t="s">
        <v>39</v>
      </c>
      <c r="J4189" s="8" t="s">
        <v>6986</v>
      </c>
      <c r="K4189" s="12" t="s">
        <v>41</v>
      </c>
      <c r="L4189" s="12"/>
      <c r="M4189" s="12"/>
      <c r="N4189" s="12" t="s">
        <v>6987</v>
      </c>
      <c r="O4189" s="14" t="s">
        <v>47</v>
      </c>
      <c r="P4189" s="5" t="str">
        <f>IF(OR(COUNTIF(A4189,"*省*"&amp;"*戒毒所*"),COUNTIF(A4189,"*省*"&amp;"*法院*"),COUNTIF(A4189,"*监狱*"),COUNTIF(A4189,"*省*"&amp;"*管教所*")),"省直",IFERROR(LOOKUP(9^9,FIND(对照表!$H$2:$H$14,A4189),对照表!$G$2:$G$14),IFERROR(LOOKUP(9^9,FIND(对照表!$E$2:$E$149,A4189),对照表!$C$2:$C$149),"省直")))</f>
        <v>鸡西</v>
      </c>
    </row>
    <row r="4190" customHeight="1" spans="1:16">
      <c r="A4190" s="12" t="s">
        <v>6984</v>
      </c>
      <c r="B4190" s="13" t="s">
        <v>6985</v>
      </c>
      <c r="C4190" s="12" t="s">
        <v>6552</v>
      </c>
      <c r="D4190" s="12" t="s">
        <v>5664</v>
      </c>
      <c r="E4190" s="13" t="s">
        <v>79</v>
      </c>
      <c r="F4190" s="13">
        <v>1</v>
      </c>
      <c r="G4190" s="12" t="s">
        <v>37</v>
      </c>
      <c r="H4190" s="12" t="s">
        <v>38</v>
      </c>
      <c r="I4190" s="8" t="s">
        <v>39</v>
      </c>
      <c r="J4190" s="12" t="s">
        <v>6988</v>
      </c>
      <c r="K4190" s="12" t="s">
        <v>41</v>
      </c>
      <c r="L4190" s="12"/>
      <c r="M4190" s="12"/>
      <c r="N4190" s="12" t="s">
        <v>6989</v>
      </c>
      <c r="O4190" s="14" t="s">
        <v>47</v>
      </c>
      <c r="P4190" s="5" t="str">
        <f>IF(OR(COUNTIF(A4190,"*省*"&amp;"*戒毒所*"),COUNTIF(A4190,"*省*"&amp;"*法院*"),COUNTIF(A4190,"*监狱*"),COUNTIF(A4190,"*省*"&amp;"*管教所*")),"省直",IFERROR(LOOKUP(9^9,FIND(对照表!$H$2:$H$14,A4190),对照表!$G$2:$G$14),IFERROR(LOOKUP(9^9,FIND(对照表!$E$2:$E$149,A4190),对照表!$C$2:$C$149),"省直")))</f>
        <v>鸡西</v>
      </c>
    </row>
    <row r="4191" customHeight="1" spans="1:16">
      <c r="A4191" s="12" t="s">
        <v>6984</v>
      </c>
      <c r="B4191" s="13" t="s">
        <v>6985</v>
      </c>
      <c r="C4191" s="12" t="s">
        <v>6557</v>
      </c>
      <c r="D4191" s="12" t="s">
        <v>5664</v>
      </c>
      <c r="E4191" s="13" t="s">
        <v>81</v>
      </c>
      <c r="F4191" s="13">
        <v>1</v>
      </c>
      <c r="G4191" s="12" t="s">
        <v>37</v>
      </c>
      <c r="H4191" s="12" t="s">
        <v>38</v>
      </c>
      <c r="I4191" s="8" t="s">
        <v>39</v>
      </c>
      <c r="J4191" s="12" t="s">
        <v>6988</v>
      </c>
      <c r="K4191" s="12" t="s">
        <v>41</v>
      </c>
      <c r="L4191" s="12"/>
      <c r="M4191" s="12"/>
      <c r="N4191" s="12" t="s">
        <v>6962</v>
      </c>
      <c r="O4191" s="14" t="s">
        <v>47</v>
      </c>
      <c r="P4191" s="5" t="str">
        <f>IF(OR(COUNTIF(A4191,"*省*"&amp;"*戒毒所*"),COUNTIF(A4191,"*省*"&amp;"*法院*"),COUNTIF(A4191,"*监狱*"),COUNTIF(A4191,"*省*"&amp;"*管教所*")),"省直",IFERROR(LOOKUP(9^9,FIND(对照表!$H$2:$H$14,A4191),对照表!$G$2:$G$14),IFERROR(LOOKUP(9^9,FIND(对照表!$E$2:$E$149,A4191),对照表!$C$2:$C$149),"省直")))</f>
        <v>鸡西</v>
      </c>
    </row>
    <row r="4192" customHeight="1" spans="1:16">
      <c r="A4192" s="12" t="s">
        <v>6984</v>
      </c>
      <c r="B4192" s="13" t="s">
        <v>6985</v>
      </c>
      <c r="C4192" s="12" t="s">
        <v>5796</v>
      </c>
      <c r="D4192" s="12" t="s">
        <v>5664</v>
      </c>
      <c r="E4192" s="13" t="s">
        <v>131</v>
      </c>
      <c r="F4192" s="13">
        <v>2</v>
      </c>
      <c r="G4192" s="12" t="s">
        <v>37</v>
      </c>
      <c r="H4192" s="12" t="s">
        <v>38</v>
      </c>
      <c r="I4192" s="8" t="s">
        <v>39</v>
      </c>
      <c r="J4192" s="8" t="s">
        <v>6986</v>
      </c>
      <c r="K4192" s="12" t="s">
        <v>41</v>
      </c>
      <c r="L4192" s="12"/>
      <c r="M4192" s="12"/>
      <c r="N4192" s="12" t="s">
        <v>6990</v>
      </c>
      <c r="O4192" s="14" t="s">
        <v>47</v>
      </c>
      <c r="P4192" s="5" t="str">
        <f>IF(OR(COUNTIF(A4192,"*省*"&amp;"*戒毒所*"),COUNTIF(A4192,"*省*"&amp;"*法院*"),COUNTIF(A4192,"*监狱*"),COUNTIF(A4192,"*省*"&amp;"*管教所*")),"省直",IFERROR(LOOKUP(9^9,FIND(对照表!$H$2:$H$14,A4192),对照表!$G$2:$G$14),IFERROR(LOOKUP(9^9,FIND(对照表!$E$2:$E$149,A4192),对照表!$C$2:$C$149),"省直")))</f>
        <v>鸡西</v>
      </c>
    </row>
    <row r="4193" customHeight="1" spans="1:16">
      <c r="A4193" s="8" t="s">
        <v>6991</v>
      </c>
      <c r="B4193" s="9" t="s">
        <v>6992</v>
      </c>
      <c r="C4193" s="12" t="s">
        <v>6993</v>
      </c>
      <c r="D4193" s="12" t="s">
        <v>6180</v>
      </c>
      <c r="E4193" s="13" t="s">
        <v>36</v>
      </c>
      <c r="F4193" s="13">
        <v>2</v>
      </c>
      <c r="G4193" s="12" t="s">
        <v>37</v>
      </c>
      <c r="H4193" s="12" t="s">
        <v>361</v>
      </c>
      <c r="I4193" s="12" t="s">
        <v>39</v>
      </c>
      <c r="J4193" s="12" t="s">
        <v>6994</v>
      </c>
      <c r="K4193" s="12" t="s">
        <v>41</v>
      </c>
      <c r="L4193" s="12"/>
      <c r="M4193" s="12"/>
      <c r="N4193" s="12" t="s">
        <v>6995</v>
      </c>
      <c r="O4193" s="14" t="s">
        <v>47</v>
      </c>
      <c r="P4193" s="5" t="str">
        <f>IF(OR(COUNTIF(A4193,"*省*"&amp;"*戒毒所*"),COUNTIF(A4193,"*省*"&amp;"*法院*"),COUNTIF(A4193,"*监狱*"),COUNTIF(A4193,"*省*"&amp;"*管教所*")),"省直",IFERROR(LOOKUP(9^9,FIND(对照表!$H$2:$H$14,A4193),对照表!$G$2:$G$14),IFERROR(LOOKUP(9^9,FIND(对照表!$E$2:$E$149,A4193),对照表!$C$2:$C$149),"省直")))</f>
        <v>鸡西</v>
      </c>
    </row>
    <row r="4194" customHeight="1" spans="1:16">
      <c r="A4194" s="8" t="s">
        <v>6991</v>
      </c>
      <c r="B4194" s="9" t="s">
        <v>6992</v>
      </c>
      <c r="C4194" s="12" t="s">
        <v>6273</v>
      </c>
      <c r="D4194" s="12" t="s">
        <v>5664</v>
      </c>
      <c r="E4194" s="13" t="s">
        <v>79</v>
      </c>
      <c r="F4194" s="13">
        <v>1</v>
      </c>
      <c r="G4194" s="12" t="s">
        <v>37</v>
      </c>
      <c r="H4194" s="12" t="s">
        <v>38</v>
      </c>
      <c r="I4194" s="12" t="s">
        <v>39</v>
      </c>
      <c r="J4194" s="12" t="s">
        <v>3380</v>
      </c>
      <c r="K4194" s="12" t="s">
        <v>41</v>
      </c>
      <c r="L4194" s="12"/>
      <c r="M4194" s="12"/>
      <c r="N4194" s="12" t="s">
        <v>6996</v>
      </c>
      <c r="O4194" s="14" t="s">
        <v>47</v>
      </c>
      <c r="P4194" s="5" t="str">
        <f>IF(OR(COUNTIF(A4194,"*省*"&amp;"*戒毒所*"),COUNTIF(A4194,"*省*"&amp;"*法院*"),COUNTIF(A4194,"*监狱*"),COUNTIF(A4194,"*省*"&amp;"*管教所*")),"省直",IFERROR(LOOKUP(9^9,FIND(对照表!$H$2:$H$14,A4194),对照表!$G$2:$G$14),IFERROR(LOOKUP(9^9,FIND(对照表!$E$2:$E$149,A4194),对照表!$C$2:$C$149),"省直")))</f>
        <v>鸡西</v>
      </c>
    </row>
    <row r="4195" customHeight="1" spans="1:16">
      <c r="A4195" s="8" t="s">
        <v>6991</v>
      </c>
      <c r="B4195" s="9" t="s">
        <v>6992</v>
      </c>
      <c r="C4195" s="12" t="s">
        <v>6273</v>
      </c>
      <c r="D4195" s="12" t="s">
        <v>5664</v>
      </c>
      <c r="E4195" s="13" t="s">
        <v>81</v>
      </c>
      <c r="F4195" s="13">
        <v>2</v>
      </c>
      <c r="G4195" s="12" t="s">
        <v>37</v>
      </c>
      <c r="H4195" s="12" t="s">
        <v>38</v>
      </c>
      <c r="I4195" s="12" t="s">
        <v>39</v>
      </c>
      <c r="J4195" s="12" t="s">
        <v>130</v>
      </c>
      <c r="K4195" s="12" t="s">
        <v>41</v>
      </c>
      <c r="L4195" s="12"/>
      <c r="M4195" s="12"/>
      <c r="N4195" s="12" t="s">
        <v>6997</v>
      </c>
      <c r="O4195" s="14" t="s">
        <v>47</v>
      </c>
      <c r="P4195" s="5" t="str">
        <f>IF(OR(COUNTIF(A4195,"*省*"&amp;"*戒毒所*"),COUNTIF(A4195,"*省*"&amp;"*法院*"),COUNTIF(A4195,"*监狱*"),COUNTIF(A4195,"*省*"&amp;"*管教所*")),"省直",IFERROR(LOOKUP(9^9,FIND(对照表!$H$2:$H$14,A4195),对照表!$G$2:$G$14),IFERROR(LOOKUP(9^9,FIND(对照表!$E$2:$E$149,A4195),对照表!$C$2:$C$149),"省直")))</f>
        <v>鸡西</v>
      </c>
    </row>
    <row r="4196" customHeight="1" spans="1:16">
      <c r="A4196" s="8" t="s">
        <v>6991</v>
      </c>
      <c r="B4196" s="9" t="s">
        <v>6992</v>
      </c>
      <c r="C4196" s="12" t="s">
        <v>6273</v>
      </c>
      <c r="D4196" s="12" t="s">
        <v>5664</v>
      </c>
      <c r="E4196" s="13" t="s">
        <v>131</v>
      </c>
      <c r="F4196" s="13">
        <v>2</v>
      </c>
      <c r="G4196" s="12" t="s">
        <v>37</v>
      </c>
      <c r="H4196" s="12" t="s">
        <v>38</v>
      </c>
      <c r="I4196" s="12" t="s">
        <v>39</v>
      </c>
      <c r="J4196" s="12" t="s">
        <v>235</v>
      </c>
      <c r="K4196" s="12" t="s">
        <v>41</v>
      </c>
      <c r="L4196" s="12"/>
      <c r="M4196" s="12"/>
      <c r="N4196" s="12" t="s">
        <v>6998</v>
      </c>
      <c r="O4196" s="14" t="s">
        <v>47</v>
      </c>
      <c r="P4196" s="5" t="str">
        <f>IF(OR(COUNTIF(A4196,"*省*"&amp;"*戒毒所*"),COUNTIF(A4196,"*省*"&amp;"*法院*"),COUNTIF(A4196,"*监狱*"),COUNTIF(A4196,"*省*"&amp;"*管教所*")),"省直",IFERROR(LOOKUP(9^9,FIND(对照表!$H$2:$H$14,A4196),对照表!$G$2:$G$14),IFERROR(LOOKUP(9^9,FIND(对照表!$E$2:$E$149,A4196),对照表!$C$2:$C$149),"省直")))</f>
        <v>鸡西</v>
      </c>
    </row>
    <row r="4197" customHeight="1" spans="1:16">
      <c r="A4197" s="8" t="s">
        <v>6991</v>
      </c>
      <c r="B4197" s="9" t="s">
        <v>6992</v>
      </c>
      <c r="C4197" s="12" t="s">
        <v>6273</v>
      </c>
      <c r="D4197" s="12" t="s">
        <v>5664</v>
      </c>
      <c r="E4197" s="13" t="s">
        <v>132</v>
      </c>
      <c r="F4197" s="13">
        <v>1</v>
      </c>
      <c r="G4197" s="12" t="s">
        <v>37</v>
      </c>
      <c r="H4197" s="12" t="s">
        <v>38</v>
      </c>
      <c r="I4197" s="12" t="s">
        <v>39</v>
      </c>
      <c r="J4197" s="12" t="s">
        <v>40</v>
      </c>
      <c r="K4197" s="12" t="s">
        <v>41</v>
      </c>
      <c r="L4197" s="12"/>
      <c r="M4197" s="12"/>
      <c r="N4197" s="12" t="s">
        <v>6996</v>
      </c>
      <c r="O4197" s="14" t="s">
        <v>47</v>
      </c>
      <c r="P4197" s="5" t="str">
        <f>IF(OR(COUNTIF(A4197,"*省*"&amp;"*戒毒所*"),COUNTIF(A4197,"*省*"&amp;"*法院*"),COUNTIF(A4197,"*监狱*"),COUNTIF(A4197,"*省*"&amp;"*管教所*")),"省直",IFERROR(LOOKUP(9^9,FIND(对照表!$H$2:$H$14,A4197),对照表!$G$2:$G$14),IFERROR(LOOKUP(9^9,FIND(对照表!$E$2:$E$149,A4197),对照表!$C$2:$C$149),"省直")))</f>
        <v>鸡西</v>
      </c>
    </row>
    <row r="4198" customHeight="1" spans="1:16">
      <c r="A4198" s="8" t="s">
        <v>6991</v>
      </c>
      <c r="B4198" s="9" t="s">
        <v>6992</v>
      </c>
      <c r="C4198" s="12" t="s">
        <v>6999</v>
      </c>
      <c r="D4198" s="12" t="s">
        <v>5664</v>
      </c>
      <c r="E4198" s="13" t="s">
        <v>133</v>
      </c>
      <c r="F4198" s="13">
        <v>1</v>
      </c>
      <c r="G4198" s="12" t="s">
        <v>136</v>
      </c>
      <c r="H4198" s="12" t="s">
        <v>38</v>
      </c>
      <c r="I4198" s="12" t="s">
        <v>39</v>
      </c>
      <c r="J4198" s="12" t="s">
        <v>40</v>
      </c>
      <c r="K4198" s="12" t="s">
        <v>41</v>
      </c>
      <c r="L4198" s="12"/>
      <c r="M4198" s="12"/>
      <c r="N4198" s="12" t="s">
        <v>6997</v>
      </c>
      <c r="O4198" s="14" t="s">
        <v>47</v>
      </c>
      <c r="P4198" s="5" t="str">
        <f>IF(OR(COUNTIF(A4198,"*省*"&amp;"*戒毒所*"),COUNTIF(A4198,"*省*"&amp;"*法院*"),COUNTIF(A4198,"*监狱*"),COUNTIF(A4198,"*省*"&amp;"*管教所*")),"省直",IFERROR(LOOKUP(9^9,FIND(对照表!$H$2:$H$14,A4198),对照表!$G$2:$G$14),IFERROR(LOOKUP(9^9,FIND(对照表!$E$2:$E$149,A4198),对照表!$C$2:$C$149),"省直")))</f>
        <v>鸡西</v>
      </c>
    </row>
    <row r="4199" customHeight="1" spans="1:16">
      <c r="A4199" s="8" t="s">
        <v>6991</v>
      </c>
      <c r="B4199" s="9" t="s">
        <v>6992</v>
      </c>
      <c r="C4199" s="12" t="s">
        <v>7000</v>
      </c>
      <c r="D4199" s="12" t="s">
        <v>5664</v>
      </c>
      <c r="E4199" s="13" t="s">
        <v>1021</v>
      </c>
      <c r="F4199" s="13">
        <v>1</v>
      </c>
      <c r="G4199" s="12" t="s">
        <v>136</v>
      </c>
      <c r="H4199" s="12" t="s">
        <v>361</v>
      </c>
      <c r="I4199" s="12" t="s">
        <v>39</v>
      </c>
      <c r="J4199" s="12" t="s">
        <v>40</v>
      </c>
      <c r="K4199" s="12" t="s">
        <v>41</v>
      </c>
      <c r="L4199" s="12"/>
      <c r="M4199" s="12"/>
      <c r="N4199" s="12" t="s">
        <v>6997</v>
      </c>
      <c r="O4199" s="14" t="s">
        <v>47</v>
      </c>
      <c r="P4199" s="5" t="str">
        <f>IF(OR(COUNTIF(A4199,"*省*"&amp;"*戒毒所*"),COUNTIF(A4199,"*省*"&amp;"*法院*"),COUNTIF(A4199,"*监狱*"),COUNTIF(A4199,"*省*"&amp;"*管教所*")),"省直",IFERROR(LOOKUP(9^9,FIND(对照表!$H$2:$H$14,A4199),对照表!$G$2:$G$14),IFERROR(LOOKUP(9^9,FIND(对照表!$E$2:$E$149,A4199),对照表!$C$2:$C$149),"省直")))</f>
        <v>鸡西</v>
      </c>
    </row>
    <row r="4200" customHeight="1" spans="1:16">
      <c r="A4200" s="8" t="s">
        <v>6991</v>
      </c>
      <c r="B4200" s="9" t="s">
        <v>6992</v>
      </c>
      <c r="C4200" s="12" t="s">
        <v>7001</v>
      </c>
      <c r="D4200" s="12" t="s">
        <v>5664</v>
      </c>
      <c r="E4200" s="13" t="s">
        <v>1023</v>
      </c>
      <c r="F4200" s="13">
        <v>1</v>
      </c>
      <c r="G4200" s="12" t="s">
        <v>136</v>
      </c>
      <c r="H4200" s="12" t="s">
        <v>361</v>
      </c>
      <c r="I4200" s="12" t="s">
        <v>39</v>
      </c>
      <c r="J4200" s="12" t="s">
        <v>40</v>
      </c>
      <c r="K4200" s="12" t="s">
        <v>41</v>
      </c>
      <c r="L4200" s="12"/>
      <c r="M4200" s="12"/>
      <c r="N4200" s="12" t="s">
        <v>6997</v>
      </c>
      <c r="O4200" s="14" t="s">
        <v>47</v>
      </c>
      <c r="P4200" s="5" t="str">
        <f>IF(OR(COUNTIF(A4200,"*省*"&amp;"*戒毒所*"),COUNTIF(A4200,"*省*"&amp;"*法院*"),COUNTIF(A4200,"*监狱*"),COUNTIF(A4200,"*省*"&amp;"*管教所*")),"省直",IFERROR(LOOKUP(9^9,FIND(对照表!$H$2:$H$14,A4200),对照表!$G$2:$G$14),IFERROR(LOOKUP(9^9,FIND(对照表!$E$2:$E$149,A4200),对照表!$C$2:$C$149),"省直")))</f>
        <v>鸡西</v>
      </c>
    </row>
    <row r="4201" customHeight="1" spans="1:16">
      <c r="A4201" s="8" t="s">
        <v>6991</v>
      </c>
      <c r="B4201" s="9" t="s">
        <v>6992</v>
      </c>
      <c r="C4201" s="12" t="s">
        <v>7002</v>
      </c>
      <c r="D4201" s="12" t="s">
        <v>5664</v>
      </c>
      <c r="E4201" s="13" t="s">
        <v>3337</v>
      </c>
      <c r="F4201" s="13">
        <v>1</v>
      </c>
      <c r="G4201" s="12" t="s">
        <v>136</v>
      </c>
      <c r="H4201" s="12" t="s">
        <v>361</v>
      </c>
      <c r="I4201" s="12" t="s">
        <v>39</v>
      </c>
      <c r="J4201" s="12" t="s">
        <v>40</v>
      </c>
      <c r="K4201" s="12" t="s">
        <v>41</v>
      </c>
      <c r="L4201" s="12"/>
      <c r="M4201" s="12"/>
      <c r="N4201" s="12" t="s">
        <v>6997</v>
      </c>
      <c r="O4201" s="14" t="s">
        <v>47</v>
      </c>
      <c r="P4201" s="5" t="str">
        <f>IF(OR(COUNTIF(A4201,"*省*"&amp;"*戒毒所*"),COUNTIF(A4201,"*省*"&amp;"*法院*"),COUNTIF(A4201,"*监狱*"),COUNTIF(A4201,"*省*"&amp;"*管教所*")),"省直",IFERROR(LOOKUP(9^9,FIND(对照表!$H$2:$H$14,A4201),对照表!$G$2:$G$14),IFERROR(LOOKUP(9^9,FIND(对照表!$E$2:$E$149,A4201),对照表!$C$2:$C$149),"省直")))</f>
        <v>鸡西</v>
      </c>
    </row>
    <row r="4202" customHeight="1" spans="1:16">
      <c r="A4202" s="12" t="s">
        <v>7003</v>
      </c>
      <c r="B4202" s="13" t="s">
        <v>7004</v>
      </c>
      <c r="C4202" s="12" t="s">
        <v>7005</v>
      </c>
      <c r="D4202" s="12" t="s">
        <v>5664</v>
      </c>
      <c r="E4202" s="13" t="s">
        <v>36</v>
      </c>
      <c r="F4202" s="13">
        <v>1</v>
      </c>
      <c r="G4202" s="12" t="s">
        <v>136</v>
      </c>
      <c r="H4202" s="12" t="s">
        <v>361</v>
      </c>
      <c r="I4202" s="12"/>
      <c r="J4202" s="12" t="s">
        <v>3171</v>
      </c>
      <c r="K4202" s="12" t="s">
        <v>41</v>
      </c>
      <c r="L4202" s="12"/>
      <c r="M4202" s="12"/>
      <c r="N4202" s="12" t="s">
        <v>7006</v>
      </c>
      <c r="O4202" s="14" t="s">
        <v>47</v>
      </c>
      <c r="P4202" s="5" t="str">
        <f>IF(OR(COUNTIF(A4202,"*省*"&amp;"*戒毒所*"),COUNTIF(A4202,"*省*"&amp;"*法院*"),COUNTIF(A4202,"*监狱*"),COUNTIF(A4202,"*省*"&amp;"*管教所*")),"省直",IFERROR(LOOKUP(9^9,FIND(对照表!$H$2:$H$14,A4202),对照表!$G$2:$G$14),IFERROR(LOOKUP(9^9,FIND(对照表!$E$2:$E$149,A4202),对照表!$C$2:$C$149),"省直")))</f>
        <v>鸡西</v>
      </c>
    </row>
    <row r="4203" customHeight="1" spans="1:16">
      <c r="A4203" s="12" t="s">
        <v>7007</v>
      </c>
      <c r="B4203" s="13" t="s">
        <v>7008</v>
      </c>
      <c r="C4203" s="12" t="s">
        <v>1672</v>
      </c>
      <c r="D4203" s="12" t="s">
        <v>6219</v>
      </c>
      <c r="E4203" s="13" t="s">
        <v>36</v>
      </c>
      <c r="F4203" s="13">
        <v>1</v>
      </c>
      <c r="G4203" s="12" t="s">
        <v>37</v>
      </c>
      <c r="H4203" s="12" t="s">
        <v>1824</v>
      </c>
      <c r="I4203" s="12" t="s">
        <v>39</v>
      </c>
      <c r="J4203" s="12" t="s">
        <v>7009</v>
      </c>
      <c r="K4203" s="12" t="s">
        <v>41</v>
      </c>
      <c r="L4203" s="12"/>
      <c r="M4203" s="12"/>
      <c r="N4203" s="12" t="s">
        <v>7010</v>
      </c>
      <c r="O4203" s="14"/>
      <c r="P4203" s="5" t="str">
        <f>IF(OR(COUNTIF(A4203,"*省*"&amp;"*戒毒所*"),COUNTIF(A4203,"*省*"&amp;"*法院*"),COUNTIF(A4203,"*监狱*"),COUNTIF(A4203,"*省*"&amp;"*管教所*")),"省直",IFERROR(LOOKUP(9^9,FIND(对照表!$H$2:$H$14,A4203),对照表!$G$2:$G$14),IFERROR(LOOKUP(9^9,FIND(对照表!$E$2:$E$149,A4203),对照表!$C$2:$C$149),"省直")))</f>
        <v>鸡西</v>
      </c>
    </row>
    <row r="4204" customHeight="1" spans="1:16">
      <c r="A4204" s="12" t="s">
        <v>7007</v>
      </c>
      <c r="B4204" s="13" t="s">
        <v>7008</v>
      </c>
      <c r="C4204" s="12" t="s">
        <v>1672</v>
      </c>
      <c r="D4204" s="12" t="s">
        <v>6219</v>
      </c>
      <c r="E4204" s="13" t="s">
        <v>79</v>
      </c>
      <c r="F4204" s="13">
        <v>1</v>
      </c>
      <c r="G4204" s="12" t="s">
        <v>37</v>
      </c>
      <c r="H4204" s="12" t="s">
        <v>1824</v>
      </c>
      <c r="I4204" s="12" t="s">
        <v>39</v>
      </c>
      <c r="J4204" s="12" t="s">
        <v>7009</v>
      </c>
      <c r="K4204" s="12" t="s">
        <v>41</v>
      </c>
      <c r="L4204" s="12"/>
      <c r="M4204" s="12"/>
      <c r="N4204" s="12" t="s">
        <v>7011</v>
      </c>
      <c r="O4204" s="14"/>
      <c r="P4204" s="5" t="str">
        <f>IF(OR(COUNTIF(A4204,"*省*"&amp;"*戒毒所*"),COUNTIF(A4204,"*省*"&amp;"*法院*"),COUNTIF(A4204,"*监狱*"),COUNTIF(A4204,"*省*"&amp;"*管教所*")),"省直",IFERROR(LOOKUP(9^9,FIND(对照表!$H$2:$H$14,A4204),对照表!$G$2:$G$14),IFERROR(LOOKUP(9^9,FIND(对照表!$E$2:$E$149,A4204),对照表!$C$2:$C$149),"省直")))</f>
        <v>鸡西</v>
      </c>
    </row>
    <row r="4205" customHeight="1" spans="1:16">
      <c r="A4205" s="12" t="s">
        <v>7007</v>
      </c>
      <c r="B4205" s="13" t="s">
        <v>7008</v>
      </c>
      <c r="C4205" s="12" t="s">
        <v>7012</v>
      </c>
      <c r="D4205" s="12" t="s">
        <v>6219</v>
      </c>
      <c r="E4205" s="13" t="s">
        <v>81</v>
      </c>
      <c r="F4205" s="13">
        <v>1</v>
      </c>
      <c r="G4205" s="12" t="s">
        <v>37</v>
      </c>
      <c r="H4205" s="12" t="s">
        <v>1824</v>
      </c>
      <c r="I4205" s="12" t="s">
        <v>39</v>
      </c>
      <c r="J4205" s="12" t="s">
        <v>7013</v>
      </c>
      <c r="K4205" s="12" t="s">
        <v>41</v>
      </c>
      <c r="L4205" s="12"/>
      <c r="M4205" s="12"/>
      <c r="N4205" s="12" t="s">
        <v>5962</v>
      </c>
      <c r="O4205" s="14"/>
      <c r="P4205" s="5" t="str">
        <f>IF(OR(COUNTIF(A4205,"*省*"&amp;"*戒毒所*"),COUNTIF(A4205,"*省*"&amp;"*法院*"),COUNTIF(A4205,"*监狱*"),COUNTIF(A4205,"*省*"&amp;"*管教所*")),"省直",IFERROR(LOOKUP(9^9,FIND(对照表!$H$2:$H$14,A4205),对照表!$G$2:$G$14),IFERROR(LOOKUP(9^9,FIND(对照表!$E$2:$E$149,A4205),对照表!$C$2:$C$149),"省直")))</f>
        <v>鸡西</v>
      </c>
    </row>
    <row r="4206" customHeight="1" spans="1:16">
      <c r="A4206" s="12" t="s">
        <v>7007</v>
      </c>
      <c r="B4206" s="13" t="s">
        <v>7008</v>
      </c>
      <c r="C4206" s="12" t="s">
        <v>7014</v>
      </c>
      <c r="D4206" s="12" t="s">
        <v>7015</v>
      </c>
      <c r="E4206" s="13" t="s">
        <v>131</v>
      </c>
      <c r="F4206" s="13">
        <v>1</v>
      </c>
      <c r="G4206" s="12" t="s">
        <v>37</v>
      </c>
      <c r="H4206" s="12" t="s">
        <v>38</v>
      </c>
      <c r="I4206" s="12" t="s">
        <v>39</v>
      </c>
      <c r="J4206" s="12" t="s">
        <v>7016</v>
      </c>
      <c r="K4206" s="12" t="s">
        <v>41</v>
      </c>
      <c r="L4206" s="12"/>
      <c r="M4206" s="12"/>
      <c r="N4206" s="12" t="s">
        <v>7017</v>
      </c>
      <c r="O4206" s="14"/>
      <c r="P4206" s="5" t="str">
        <f>IF(OR(COUNTIF(A4206,"*省*"&amp;"*戒毒所*"),COUNTIF(A4206,"*省*"&amp;"*法院*"),COUNTIF(A4206,"*监狱*"),COUNTIF(A4206,"*省*"&amp;"*管教所*")),"省直",IFERROR(LOOKUP(9^9,FIND(对照表!$H$2:$H$14,A4206),对照表!$G$2:$G$14),IFERROR(LOOKUP(9^9,FIND(对照表!$E$2:$E$149,A4206),对照表!$C$2:$C$149),"省直")))</f>
        <v>鸡西</v>
      </c>
    </row>
    <row r="4207" customHeight="1" spans="1:16">
      <c r="A4207" s="12" t="s">
        <v>7007</v>
      </c>
      <c r="B4207" s="13" t="s">
        <v>7008</v>
      </c>
      <c r="C4207" s="12" t="s">
        <v>7018</v>
      </c>
      <c r="D4207" s="12" t="s">
        <v>7015</v>
      </c>
      <c r="E4207" s="13" t="s">
        <v>132</v>
      </c>
      <c r="F4207" s="13">
        <v>1</v>
      </c>
      <c r="G4207" s="12" t="s">
        <v>37</v>
      </c>
      <c r="H4207" s="12" t="s">
        <v>38</v>
      </c>
      <c r="I4207" s="12" t="s">
        <v>39</v>
      </c>
      <c r="J4207" s="12" t="s">
        <v>7019</v>
      </c>
      <c r="K4207" s="12" t="s">
        <v>41</v>
      </c>
      <c r="L4207" s="12"/>
      <c r="M4207" s="12"/>
      <c r="N4207" s="12" t="s">
        <v>7017</v>
      </c>
      <c r="O4207" s="14"/>
      <c r="P4207" s="5" t="str">
        <f>IF(OR(COUNTIF(A4207,"*省*"&amp;"*戒毒所*"),COUNTIF(A4207,"*省*"&amp;"*法院*"),COUNTIF(A4207,"*监狱*"),COUNTIF(A4207,"*省*"&amp;"*管教所*")),"省直",IFERROR(LOOKUP(9^9,FIND(对照表!$H$2:$H$14,A4207),对照表!$G$2:$G$14),IFERROR(LOOKUP(9^9,FIND(对照表!$E$2:$E$149,A4207),对照表!$C$2:$C$149),"省直")))</f>
        <v>鸡西</v>
      </c>
    </row>
    <row r="4208" customHeight="1" spans="1:16">
      <c r="A4208" s="12" t="s">
        <v>7007</v>
      </c>
      <c r="B4208" s="13" t="s">
        <v>7008</v>
      </c>
      <c r="C4208" s="12" t="s">
        <v>7020</v>
      </c>
      <c r="D4208" s="12" t="s">
        <v>6219</v>
      </c>
      <c r="E4208" s="13" t="s">
        <v>133</v>
      </c>
      <c r="F4208" s="13">
        <v>1</v>
      </c>
      <c r="G4208" s="12" t="s">
        <v>37</v>
      </c>
      <c r="H4208" s="12" t="s">
        <v>1824</v>
      </c>
      <c r="I4208" s="12" t="s">
        <v>39</v>
      </c>
      <c r="J4208" s="12" t="s">
        <v>7021</v>
      </c>
      <c r="K4208" s="12" t="s">
        <v>41</v>
      </c>
      <c r="L4208" s="12"/>
      <c r="M4208" s="12"/>
      <c r="N4208" s="12" t="s">
        <v>5962</v>
      </c>
      <c r="O4208" s="14"/>
      <c r="P4208" s="5" t="str">
        <f>IF(OR(COUNTIF(A4208,"*省*"&amp;"*戒毒所*"),COUNTIF(A4208,"*省*"&amp;"*法院*"),COUNTIF(A4208,"*监狱*"),COUNTIF(A4208,"*省*"&amp;"*管教所*")),"省直",IFERROR(LOOKUP(9^9,FIND(对照表!$H$2:$H$14,A4208),对照表!$G$2:$G$14),IFERROR(LOOKUP(9^9,FIND(对照表!$E$2:$E$149,A4208),对照表!$C$2:$C$149),"省直")))</f>
        <v>鸡西</v>
      </c>
    </row>
    <row r="4209" customHeight="1" spans="1:16">
      <c r="A4209" s="12" t="s">
        <v>7007</v>
      </c>
      <c r="B4209" s="13" t="s">
        <v>7008</v>
      </c>
      <c r="C4209" s="12" t="s">
        <v>7022</v>
      </c>
      <c r="D4209" s="12" t="s">
        <v>5846</v>
      </c>
      <c r="E4209" s="13" t="s">
        <v>1021</v>
      </c>
      <c r="F4209" s="13">
        <v>1</v>
      </c>
      <c r="G4209" s="12" t="s">
        <v>37</v>
      </c>
      <c r="H4209" s="12" t="s">
        <v>38</v>
      </c>
      <c r="I4209" s="12" t="s">
        <v>39</v>
      </c>
      <c r="J4209" s="12" t="s">
        <v>7023</v>
      </c>
      <c r="K4209" s="12" t="s">
        <v>41</v>
      </c>
      <c r="L4209" s="12"/>
      <c r="M4209" s="12"/>
      <c r="N4209" s="12" t="s">
        <v>7024</v>
      </c>
      <c r="O4209" s="14"/>
      <c r="P4209" s="5" t="str">
        <f>IF(OR(COUNTIF(A4209,"*省*"&amp;"*戒毒所*"),COUNTIF(A4209,"*省*"&amp;"*法院*"),COUNTIF(A4209,"*监狱*"),COUNTIF(A4209,"*省*"&amp;"*管教所*")),"省直",IFERROR(LOOKUP(9^9,FIND(对照表!$H$2:$H$14,A4209),对照表!$G$2:$G$14),IFERROR(LOOKUP(9^9,FIND(对照表!$E$2:$E$149,A4209),对照表!$C$2:$C$149),"省直")))</f>
        <v>鸡西</v>
      </c>
    </row>
    <row r="4210" customHeight="1" spans="1:16">
      <c r="A4210" s="12" t="s">
        <v>7007</v>
      </c>
      <c r="B4210" s="13" t="s">
        <v>7008</v>
      </c>
      <c r="C4210" s="12" t="s">
        <v>7022</v>
      </c>
      <c r="D4210" s="12" t="s">
        <v>5846</v>
      </c>
      <c r="E4210" s="13" t="s">
        <v>1023</v>
      </c>
      <c r="F4210" s="13">
        <v>1</v>
      </c>
      <c r="G4210" s="12" t="s">
        <v>37</v>
      </c>
      <c r="H4210" s="12" t="s">
        <v>38</v>
      </c>
      <c r="I4210" s="12" t="s">
        <v>39</v>
      </c>
      <c r="J4210" s="12" t="s">
        <v>7023</v>
      </c>
      <c r="K4210" s="12" t="s">
        <v>41</v>
      </c>
      <c r="L4210" s="12"/>
      <c r="M4210" s="12"/>
      <c r="N4210" s="12" t="s">
        <v>7025</v>
      </c>
      <c r="O4210" s="14"/>
      <c r="P4210" s="5" t="str">
        <f>IF(OR(COUNTIF(A4210,"*省*"&amp;"*戒毒所*"),COUNTIF(A4210,"*省*"&amp;"*法院*"),COUNTIF(A4210,"*监狱*"),COUNTIF(A4210,"*省*"&amp;"*管教所*")),"省直",IFERROR(LOOKUP(9^9,FIND(对照表!$H$2:$H$14,A4210),对照表!$G$2:$G$14),IFERROR(LOOKUP(9^9,FIND(对照表!$E$2:$E$149,A4210),对照表!$C$2:$C$149),"省直")))</f>
        <v>鸡西</v>
      </c>
    </row>
    <row r="4211" customHeight="1" spans="1:16">
      <c r="A4211" s="12" t="s">
        <v>7026</v>
      </c>
      <c r="B4211" s="13" t="s">
        <v>7027</v>
      </c>
      <c r="C4211" s="12" t="s">
        <v>6880</v>
      </c>
      <c r="D4211" s="12" t="s">
        <v>6219</v>
      </c>
      <c r="E4211" s="13" t="s">
        <v>36</v>
      </c>
      <c r="F4211" s="13">
        <v>1</v>
      </c>
      <c r="G4211" s="12" t="s">
        <v>37</v>
      </c>
      <c r="H4211" s="12" t="s">
        <v>1824</v>
      </c>
      <c r="I4211" s="12" t="s">
        <v>39</v>
      </c>
      <c r="J4211" s="12" t="s">
        <v>7028</v>
      </c>
      <c r="K4211" s="12" t="s">
        <v>41</v>
      </c>
      <c r="L4211" s="12"/>
      <c r="M4211" s="12"/>
      <c r="N4211" s="12" t="s">
        <v>7024</v>
      </c>
      <c r="O4211" s="14" t="s">
        <v>47</v>
      </c>
      <c r="P4211" s="5" t="str">
        <f>IF(OR(COUNTIF(A4211,"*省*"&amp;"*戒毒所*"),COUNTIF(A4211,"*省*"&amp;"*法院*"),COUNTIF(A4211,"*监狱*"),COUNTIF(A4211,"*省*"&amp;"*管教所*")),"省直",IFERROR(LOOKUP(9^9,FIND(对照表!$H$2:$H$14,A4211),对照表!$G$2:$G$14),IFERROR(LOOKUP(9^9,FIND(对照表!$E$2:$E$149,A4211),对照表!$C$2:$C$149),"省直")))</f>
        <v>鸡西</v>
      </c>
    </row>
    <row r="4212" customHeight="1" spans="1:16">
      <c r="A4212" s="12" t="s">
        <v>7026</v>
      </c>
      <c r="B4212" s="13" t="s">
        <v>7027</v>
      </c>
      <c r="C4212" s="12" t="s">
        <v>6880</v>
      </c>
      <c r="D4212" s="12" t="s">
        <v>6219</v>
      </c>
      <c r="E4212" s="13" t="s">
        <v>79</v>
      </c>
      <c r="F4212" s="13">
        <v>1</v>
      </c>
      <c r="G4212" s="12" t="s">
        <v>37</v>
      </c>
      <c r="H4212" s="12" t="s">
        <v>1824</v>
      </c>
      <c r="I4212" s="12" t="s">
        <v>39</v>
      </c>
      <c r="J4212" s="12" t="s">
        <v>7028</v>
      </c>
      <c r="K4212" s="12" t="s">
        <v>41</v>
      </c>
      <c r="L4212" s="12"/>
      <c r="M4212" s="12"/>
      <c r="N4212" s="12" t="s">
        <v>7025</v>
      </c>
      <c r="O4212" s="14" t="s">
        <v>47</v>
      </c>
      <c r="P4212" s="5" t="str">
        <f>IF(OR(COUNTIF(A4212,"*省*"&amp;"*戒毒所*"),COUNTIF(A4212,"*省*"&amp;"*法院*"),COUNTIF(A4212,"*监狱*"),COUNTIF(A4212,"*省*"&amp;"*管教所*")),"省直",IFERROR(LOOKUP(9^9,FIND(对照表!$H$2:$H$14,A4212),对照表!$G$2:$G$14),IFERROR(LOOKUP(9^9,FIND(对照表!$E$2:$E$149,A4212),对照表!$C$2:$C$149),"省直")))</f>
        <v>鸡西</v>
      </c>
    </row>
    <row r="4213" customHeight="1" spans="1:16">
      <c r="A4213" s="12" t="s">
        <v>7029</v>
      </c>
      <c r="B4213" s="13" t="s">
        <v>7030</v>
      </c>
      <c r="C4213" s="12" t="s">
        <v>7031</v>
      </c>
      <c r="D4213" s="12" t="s">
        <v>6219</v>
      </c>
      <c r="E4213" s="13" t="s">
        <v>36</v>
      </c>
      <c r="F4213" s="13">
        <v>1</v>
      </c>
      <c r="G4213" s="12" t="s">
        <v>37</v>
      </c>
      <c r="H4213" s="12" t="s">
        <v>38</v>
      </c>
      <c r="I4213" s="12" t="s">
        <v>39</v>
      </c>
      <c r="J4213" s="12" t="s">
        <v>7032</v>
      </c>
      <c r="K4213" s="12" t="s">
        <v>41</v>
      </c>
      <c r="L4213" s="12"/>
      <c r="M4213" s="12"/>
      <c r="N4213" s="12"/>
      <c r="O4213" s="14" t="s">
        <v>47</v>
      </c>
      <c r="P4213" s="5" t="str">
        <f>IF(OR(COUNTIF(A4213,"*省*"&amp;"*戒毒所*"),COUNTIF(A4213,"*省*"&amp;"*法院*"),COUNTIF(A4213,"*监狱*"),COUNTIF(A4213,"*省*"&amp;"*管教所*")),"省直",IFERROR(LOOKUP(9^9,FIND(对照表!$H$2:$H$14,A4213),对照表!$G$2:$G$14),IFERROR(LOOKUP(9^9,FIND(对照表!$E$2:$E$149,A4213),对照表!$C$2:$C$149),"省直")))</f>
        <v>鸡西</v>
      </c>
    </row>
    <row r="4214" customHeight="1" spans="1:16">
      <c r="A4214" s="12" t="s">
        <v>7033</v>
      </c>
      <c r="B4214" s="13" t="s">
        <v>7034</v>
      </c>
      <c r="C4214" s="12" t="s">
        <v>1672</v>
      </c>
      <c r="D4214" s="12" t="s">
        <v>6219</v>
      </c>
      <c r="E4214" s="13" t="s">
        <v>36</v>
      </c>
      <c r="F4214" s="13">
        <v>1</v>
      </c>
      <c r="G4214" s="12" t="s">
        <v>37</v>
      </c>
      <c r="H4214" s="12" t="s">
        <v>38</v>
      </c>
      <c r="I4214" s="12" t="s">
        <v>39</v>
      </c>
      <c r="J4214" s="12" t="s">
        <v>40</v>
      </c>
      <c r="K4214" s="12" t="s">
        <v>41</v>
      </c>
      <c r="L4214" s="12"/>
      <c r="M4214" s="12"/>
      <c r="N4214" s="12" t="s">
        <v>7035</v>
      </c>
      <c r="O4214" s="14" t="s">
        <v>47</v>
      </c>
      <c r="P4214" s="5" t="str">
        <f>IF(OR(COUNTIF(A4214,"*省*"&amp;"*戒毒所*"),COUNTIF(A4214,"*省*"&amp;"*法院*"),COUNTIF(A4214,"*监狱*"),COUNTIF(A4214,"*省*"&amp;"*管教所*")),"省直",IFERROR(LOOKUP(9^9,FIND(对照表!$H$2:$H$14,A4214),对照表!$G$2:$G$14),IFERROR(LOOKUP(9^9,FIND(对照表!$E$2:$E$149,A4214),对照表!$C$2:$C$149),"省直")))</f>
        <v>鸡西</v>
      </c>
    </row>
    <row r="4215" customHeight="1" spans="1:16">
      <c r="A4215" s="12" t="s">
        <v>7033</v>
      </c>
      <c r="B4215" s="13" t="s">
        <v>7034</v>
      </c>
      <c r="C4215" s="12" t="s">
        <v>1672</v>
      </c>
      <c r="D4215" s="12" t="s">
        <v>6219</v>
      </c>
      <c r="E4215" s="13" t="s">
        <v>79</v>
      </c>
      <c r="F4215" s="13">
        <v>1</v>
      </c>
      <c r="G4215" s="12" t="s">
        <v>37</v>
      </c>
      <c r="H4215" s="12" t="s">
        <v>38</v>
      </c>
      <c r="I4215" s="12" t="s">
        <v>39</v>
      </c>
      <c r="J4215" s="12" t="s">
        <v>40</v>
      </c>
      <c r="K4215" s="12" t="s">
        <v>41</v>
      </c>
      <c r="L4215" s="12"/>
      <c r="M4215" s="12"/>
      <c r="N4215" s="12" t="s">
        <v>7036</v>
      </c>
      <c r="O4215" s="14" t="s">
        <v>47</v>
      </c>
      <c r="P4215" s="5" t="str">
        <f>IF(OR(COUNTIF(A4215,"*省*"&amp;"*戒毒所*"),COUNTIF(A4215,"*省*"&amp;"*法院*"),COUNTIF(A4215,"*监狱*"),COUNTIF(A4215,"*省*"&amp;"*管教所*")),"省直",IFERROR(LOOKUP(9^9,FIND(对照表!$H$2:$H$14,A4215),对照表!$G$2:$G$14),IFERROR(LOOKUP(9^9,FIND(对照表!$E$2:$E$149,A4215),对照表!$C$2:$C$149),"省直")))</f>
        <v>鸡西</v>
      </c>
    </row>
    <row r="4216" customHeight="1" spans="1:16">
      <c r="A4216" s="12" t="s">
        <v>7037</v>
      </c>
      <c r="B4216" s="13" t="s">
        <v>7038</v>
      </c>
      <c r="C4216" s="12" t="s">
        <v>7018</v>
      </c>
      <c r="D4216" s="12" t="s">
        <v>6219</v>
      </c>
      <c r="E4216" s="13" t="s">
        <v>36</v>
      </c>
      <c r="F4216" s="13">
        <v>1</v>
      </c>
      <c r="G4216" s="12" t="s">
        <v>37</v>
      </c>
      <c r="H4216" s="12" t="s">
        <v>38</v>
      </c>
      <c r="I4216" s="12" t="s">
        <v>39</v>
      </c>
      <c r="J4216" s="12" t="s">
        <v>176</v>
      </c>
      <c r="K4216" s="12" t="s">
        <v>41</v>
      </c>
      <c r="L4216" s="12"/>
      <c r="M4216" s="12"/>
      <c r="N4216" s="12"/>
      <c r="O4216" s="14" t="s">
        <v>47</v>
      </c>
      <c r="P4216" s="5" t="str">
        <f>IF(OR(COUNTIF(A4216,"*省*"&amp;"*戒毒所*"),COUNTIF(A4216,"*省*"&amp;"*法院*"),COUNTIF(A4216,"*监狱*"),COUNTIF(A4216,"*省*"&amp;"*管教所*")),"省直",IFERROR(LOOKUP(9^9,FIND(对照表!$H$2:$H$14,A4216),对照表!$G$2:$G$14),IFERROR(LOOKUP(9^9,FIND(对照表!$E$2:$E$149,A4216),对照表!$C$2:$C$149),"省直")))</f>
        <v>鸡西</v>
      </c>
    </row>
    <row r="4217" customHeight="1" spans="1:16">
      <c r="A4217" s="12" t="s">
        <v>7039</v>
      </c>
      <c r="B4217" s="13" t="s">
        <v>7040</v>
      </c>
      <c r="C4217" s="12" t="s">
        <v>7041</v>
      </c>
      <c r="D4217" s="12" t="s">
        <v>6219</v>
      </c>
      <c r="E4217" s="13" t="s">
        <v>36</v>
      </c>
      <c r="F4217" s="13">
        <v>1</v>
      </c>
      <c r="G4217" s="12" t="s">
        <v>37</v>
      </c>
      <c r="H4217" s="12" t="s">
        <v>38</v>
      </c>
      <c r="I4217" s="12" t="s">
        <v>39</v>
      </c>
      <c r="J4217" s="12" t="s">
        <v>40</v>
      </c>
      <c r="K4217" s="12" t="s">
        <v>41</v>
      </c>
      <c r="L4217" s="12"/>
      <c r="M4217" s="12"/>
      <c r="N4217" s="12" t="s">
        <v>3397</v>
      </c>
      <c r="O4217" s="14" t="s">
        <v>47</v>
      </c>
      <c r="P4217" s="5" t="str">
        <f>IF(OR(COUNTIF(A4217,"*省*"&amp;"*戒毒所*"),COUNTIF(A4217,"*省*"&amp;"*法院*"),COUNTIF(A4217,"*监狱*"),COUNTIF(A4217,"*省*"&amp;"*管教所*")),"省直",IFERROR(LOOKUP(9^9,FIND(对照表!$H$2:$H$14,A4217),对照表!$G$2:$G$14),IFERROR(LOOKUP(9^9,FIND(对照表!$E$2:$E$149,A4217),对照表!$C$2:$C$149),"省直")))</f>
        <v>鸡西</v>
      </c>
    </row>
    <row r="4218" customHeight="1" spans="1:16">
      <c r="A4218" s="12" t="s">
        <v>7042</v>
      </c>
      <c r="B4218" s="13" t="s">
        <v>7043</v>
      </c>
      <c r="C4218" s="12" t="s">
        <v>6593</v>
      </c>
      <c r="D4218" s="8" t="s">
        <v>35</v>
      </c>
      <c r="E4218" s="9" t="s">
        <v>36</v>
      </c>
      <c r="F4218" s="13">
        <v>1</v>
      </c>
      <c r="G4218" s="12" t="s">
        <v>37</v>
      </c>
      <c r="H4218" s="12" t="s">
        <v>38</v>
      </c>
      <c r="I4218" s="8" t="s">
        <v>39</v>
      </c>
      <c r="J4218" s="12" t="s">
        <v>7044</v>
      </c>
      <c r="K4218" s="12" t="s">
        <v>41</v>
      </c>
      <c r="L4218" s="12"/>
      <c r="M4218" s="12"/>
      <c r="N4218" s="12" t="s">
        <v>7010</v>
      </c>
      <c r="O4218" s="14"/>
      <c r="P4218" s="5" t="str">
        <f>IF(OR(COUNTIF(A4218,"*省*"&amp;"*戒毒所*"),COUNTIF(A4218,"*省*"&amp;"*法院*"),COUNTIF(A4218,"*监狱*"),COUNTIF(A4218,"*省*"&amp;"*管教所*")),"省直",IFERROR(LOOKUP(9^9,FIND(对照表!$H$2:$H$14,A4218),对照表!$G$2:$G$14),IFERROR(LOOKUP(9^9,FIND(对照表!$E$2:$E$149,A4218),对照表!$C$2:$C$149),"省直")))</f>
        <v>鸡西</v>
      </c>
    </row>
    <row r="4219" customHeight="1" spans="1:16">
      <c r="A4219" s="12" t="s">
        <v>7042</v>
      </c>
      <c r="B4219" s="13" t="s">
        <v>7043</v>
      </c>
      <c r="C4219" s="12" t="s">
        <v>6593</v>
      </c>
      <c r="D4219" s="8" t="s">
        <v>35</v>
      </c>
      <c r="E4219" s="9" t="s">
        <v>79</v>
      </c>
      <c r="F4219" s="13">
        <v>1</v>
      </c>
      <c r="G4219" s="12" t="s">
        <v>37</v>
      </c>
      <c r="H4219" s="12" t="s">
        <v>38</v>
      </c>
      <c r="I4219" s="8" t="s">
        <v>39</v>
      </c>
      <c r="J4219" s="12" t="s">
        <v>7044</v>
      </c>
      <c r="K4219" s="12" t="s">
        <v>41</v>
      </c>
      <c r="L4219" s="12"/>
      <c r="M4219" s="12"/>
      <c r="N4219" s="12" t="s">
        <v>7011</v>
      </c>
      <c r="O4219" s="14"/>
      <c r="P4219" s="5" t="str">
        <f>IF(OR(COUNTIF(A4219,"*省*"&amp;"*戒毒所*"),COUNTIF(A4219,"*省*"&amp;"*法院*"),COUNTIF(A4219,"*监狱*"),COUNTIF(A4219,"*省*"&amp;"*管教所*")),"省直",IFERROR(LOOKUP(9^9,FIND(对照表!$H$2:$H$14,A4219),对照表!$G$2:$G$14),IFERROR(LOOKUP(9^9,FIND(对照表!$E$2:$E$149,A4219),对照表!$C$2:$C$149),"省直")))</f>
        <v>鸡西</v>
      </c>
    </row>
    <row r="4220" customHeight="1" spans="1:16">
      <c r="A4220" s="12" t="s">
        <v>7045</v>
      </c>
      <c r="B4220" s="13" t="s">
        <v>7046</v>
      </c>
      <c r="C4220" s="12" t="s">
        <v>1672</v>
      </c>
      <c r="D4220" s="8" t="s">
        <v>35</v>
      </c>
      <c r="E4220" s="9" t="s">
        <v>36</v>
      </c>
      <c r="F4220" s="13">
        <v>1</v>
      </c>
      <c r="G4220" s="12" t="s">
        <v>37</v>
      </c>
      <c r="H4220" s="12" t="s">
        <v>38</v>
      </c>
      <c r="I4220" s="8" t="s">
        <v>39</v>
      </c>
      <c r="J4220" s="8" t="s">
        <v>176</v>
      </c>
      <c r="K4220" s="12" t="s">
        <v>41</v>
      </c>
      <c r="L4220" s="12"/>
      <c r="M4220" s="12"/>
      <c r="N4220" s="12" t="s">
        <v>5962</v>
      </c>
      <c r="O4220" s="14" t="s">
        <v>47</v>
      </c>
      <c r="P4220" s="5" t="str">
        <f>IF(OR(COUNTIF(A4220,"*省*"&amp;"*戒毒所*"),COUNTIF(A4220,"*省*"&amp;"*法院*"),COUNTIF(A4220,"*监狱*"),COUNTIF(A4220,"*省*"&amp;"*管教所*")),"省直",IFERROR(LOOKUP(9^9,FIND(对照表!$H$2:$H$14,A4220),对照表!$G$2:$G$14),IFERROR(LOOKUP(9^9,FIND(对照表!$E$2:$E$149,A4220),对照表!$C$2:$C$149),"省直")))</f>
        <v>鸡西</v>
      </c>
    </row>
    <row r="4221" customHeight="1" spans="1:16">
      <c r="A4221" s="12" t="s">
        <v>7047</v>
      </c>
      <c r="B4221" s="13" t="s">
        <v>7048</v>
      </c>
      <c r="C4221" s="12" t="s">
        <v>7049</v>
      </c>
      <c r="D4221" s="8" t="s">
        <v>35</v>
      </c>
      <c r="E4221" s="9" t="s">
        <v>36</v>
      </c>
      <c r="F4221" s="13">
        <v>1</v>
      </c>
      <c r="G4221" s="12" t="s">
        <v>37</v>
      </c>
      <c r="H4221" s="12" t="s">
        <v>38</v>
      </c>
      <c r="I4221" s="8" t="s">
        <v>39</v>
      </c>
      <c r="J4221" s="12" t="s">
        <v>176</v>
      </c>
      <c r="K4221" s="12" t="s">
        <v>41</v>
      </c>
      <c r="L4221" s="12"/>
      <c r="M4221" s="12"/>
      <c r="N4221" s="12" t="s">
        <v>5962</v>
      </c>
      <c r="O4221" s="14" t="s">
        <v>47</v>
      </c>
      <c r="P4221" s="5" t="str">
        <f>IF(OR(COUNTIF(A4221,"*省*"&amp;"*戒毒所*"),COUNTIF(A4221,"*省*"&amp;"*法院*"),COUNTIF(A4221,"*监狱*"),COUNTIF(A4221,"*省*"&amp;"*管教所*")),"省直",IFERROR(LOOKUP(9^9,FIND(对照表!$H$2:$H$14,A4221),对照表!$G$2:$G$14),IFERROR(LOOKUP(9^9,FIND(对照表!$E$2:$E$149,A4221),对照表!$C$2:$C$149),"省直")))</f>
        <v>鸡西</v>
      </c>
    </row>
    <row r="4222" customHeight="1" spans="1:16">
      <c r="A4222" s="12" t="s">
        <v>7050</v>
      </c>
      <c r="B4222" s="13" t="s">
        <v>7051</v>
      </c>
      <c r="C4222" s="12" t="s">
        <v>7052</v>
      </c>
      <c r="D4222" s="12" t="s">
        <v>5922</v>
      </c>
      <c r="E4222" s="13" t="s">
        <v>36</v>
      </c>
      <c r="F4222" s="13">
        <v>1</v>
      </c>
      <c r="G4222" s="12" t="s">
        <v>37</v>
      </c>
      <c r="H4222" s="12" t="s">
        <v>38</v>
      </c>
      <c r="I4222" s="8" t="s">
        <v>39</v>
      </c>
      <c r="J4222" s="12" t="s">
        <v>235</v>
      </c>
      <c r="K4222" s="12" t="s">
        <v>41</v>
      </c>
      <c r="L4222" s="12"/>
      <c r="M4222" s="12"/>
      <c r="N4222" s="12" t="s">
        <v>5962</v>
      </c>
      <c r="O4222" s="14" t="s">
        <v>47</v>
      </c>
      <c r="P4222" s="5" t="str">
        <f>IF(OR(COUNTIF(A4222,"*省*"&amp;"*戒毒所*"),COUNTIF(A4222,"*省*"&amp;"*法院*"),COUNTIF(A4222,"*监狱*"),COUNTIF(A4222,"*省*"&amp;"*管教所*")),"省直",IFERROR(LOOKUP(9^9,FIND(对照表!$H$2:$H$14,A4222),对照表!$G$2:$G$14),IFERROR(LOOKUP(9^9,FIND(对照表!$E$2:$E$149,A4222),对照表!$C$2:$C$149),"省直")))</f>
        <v>鸡西</v>
      </c>
    </row>
    <row r="4223" customHeight="1" spans="1:16">
      <c r="A4223" s="12" t="s">
        <v>7050</v>
      </c>
      <c r="B4223" s="13" t="s">
        <v>7051</v>
      </c>
      <c r="C4223" s="12" t="s">
        <v>7052</v>
      </c>
      <c r="D4223" s="12" t="s">
        <v>5922</v>
      </c>
      <c r="E4223" s="13" t="s">
        <v>79</v>
      </c>
      <c r="F4223" s="13">
        <v>1</v>
      </c>
      <c r="G4223" s="12" t="s">
        <v>37</v>
      </c>
      <c r="H4223" s="12" t="s">
        <v>38</v>
      </c>
      <c r="I4223" s="8" t="s">
        <v>39</v>
      </c>
      <c r="J4223" s="12" t="s">
        <v>130</v>
      </c>
      <c r="K4223" s="12" t="s">
        <v>41</v>
      </c>
      <c r="L4223" s="12"/>
      <c r="M4223" s="12"/>
      <c r="N4223" s="12" t="s">
        <v>5962</v>
      </c>
      <c r="O4223" s="14" t="s">
        <v>47</v>
      </c>
      <c r="P4223" s="5" t="str">
        <f>IF(OR(COUNTIF(A4223,"*省*"&amp;"*戒毒所*"),COUNTIF(A4223,"*省*"&amp;"*法院*"),COUNTIF(A4223,"*监狱*"),COUNTIF(A4223,"*省*"&amp;"*管教所*")),"省直",IFERROR(LOOKUP(9^9,FIND(对照表!$H$2:$H$14,A4223),对照表!$G$2:$G$14),IFERROR(LOOKUP(9^9,FIND(对照表!$E$2:$E$149,A4223),对照表!$C$2:$C$149),"省直")))</f>
        <v>鸡西</v>
      </c>
    </row>
    <row r="4224" customHeight="1" spans="1:16">
      <c r="A4224" s="12" t="s">
        <v>7053</v>
      </c>
      <c r="B4224" s="13" t="s">
        <v>7054</v>
      </c>
      <c r="C4224" s="12" t="s">
        <v>7052</v>
      </c>
      <c r="D4224" s="12" t="s">
        <v>5922</v>
      </c>
      <c r="E4224" s="13" t="s">
        <v>36</v>
      </c>
      <c r="F4224" s="13">
        <v>1</v>
      </c>
      <c r="G4224" s="12" t="s">
        <v>37</v>
      </c>
      <c r="H4224" s="12" t="s">
        <v>38</v>
      </c>
      <c r="I4224" s="8" t="s">
        <v>39</v>
      </c>
      <c r="J4224" s="12" t="s">
        <v>130</v>
      </c>
      <c r="K4224" s="12" t="s">
        <v>41</v>
      </c>
      <c r="L4224" s="12"/>
      <c r="M4224" s="12"/>
      <c r="N4224" s="12" t="s">
        <v>5962</v>
      </c>
      <c r="O4224" s="14" t="s">
        <v>47</v>
      </c>
      <c r="P4224" s="5" t="str">
        <f>IF(OR(COUNTIF(A4224,"*省*"&amp;"*戒毒所*"),COUNTIF(A4224,"*省*"&amp;"*法院*"),COUNTIF(A4224,"*监狱*"),COUNTIF(A4224,"*省*"&amp;"*管教所*")),"省直",IFERROR(LOOKUP(9^9,FIND(对照表!$H$2:$H$14,A4224),对照表!$G$2:$G$14),IFERROR(LOOKUP(9^9,FIND(对照表!$E$2:$E$149,A4224),对照表!$C$2:$C$149),"省直")))</f>
        <v>鸡西</v>
      </c>
    </row>
    <row r="4225" customHeight="1" spans="1:16">
      <c r="A4225" s="12" t="s">
        <v>7055</v>
      </c>
      <c r="B4225" s="13" t="s">
        <v>7056</v>
      </c>
      <c r="C4225" s="12" t="s">
        <v>7057</v>
      </c>
      <c r="D4225" s="12" t="s">
        <v>5918</v>
      </c>
      <c r="E4225" s="13" t="s">
        <v>36</v>
      </c>
      <c r="F4225" s="13">
        <v>2</v>
      </c>
      <c r="G4225" s="12" t="s">
        <v>37</v>
      </c>
      <c r="H4225" s="12" t="s">
        <v>38</v>
      </c>
      <c r="I4225" s="8" t="s">
        <v>39</v>
      </c>
      <c r="J4225" s="12" t="s">
        <v>130</v>
      </c>
      <c r="K4225" s="12" t="s">
        <v>41</v>
      </c>
      <c r="L4225" s="12"/>
      <c r="M4225" s="12"/>
      <c r="N4225" s="12" t="s">
        <v>5962</v>
      </c>
      <c r="O4225" s="14" t="s">
        <v>47</v>
      </c>
      <c r="P4225" s="5" t="str">
        <f>IF(OR(COUNTIF(A4225,"*省*"&amp;"*戒毒所*"),COUNTIF(A4225,"*省*"&amp;"*法院*"),COUNTIF(A4225,"*监狱*"),COUNTIF(A4225,"*省*"&amp;"*管教所*")),"省直",IFERROR(LOOKUP(9^9,FIND(对照表!$H$2:$H$14,A4225),对照表!$G$2:$G$14),IFERROR(LOOKUP(9^9,FIND(对照表!$E$2:$E$149,A4225),对照表!$C$2:$C$149),"省直")))</f>
        <v>鸡西</v>
      </c>
    </row>
    <row r="4226" customHeight="1" spans="1:16">
      <c r="A4226" s="12" t="s">
        <v>7058</v>
      </c>
      <c r="B4226" s="13" t="s">
        <v>7059</v>
      </c>
      <c r="C4226" s="12" t="s">
        <v>7060</v>
      </c>
      <c r="D4226" s="12" t="s">
        <v>5918</v>
      </c>
      <c r="E4226" s="13" t="s">
        <v>36</v>
      </c>
      <c r="F4226" s="13">
        <v>1</v>
      </c>
      <c r="G4226" s="12" t="s">
        <v>37</v>
      </c>
      <c r="H4226" s="12" t="s">
        <v>38</v>
      </c>
      <c r="I4226" s="8" t="s">
        <v>39</v>
      </c>
      <c r="J4226" s="12" t="s">
        <v>40</v>
      </c>
      <c r="K4226" s="12" t="s">
        <v>41</v>
      </c>
      <c r="L4226" s="12"/>
      <c r="M4226" s="12"/>
      <c r="N4226" s="12" t="s">
        <v>7061</v>
      </c>
      <c r="O4226" s="14" t="s">
        <v>47</v>
      </c>
      <c r="P4226" s="5" t="str">
        <f>IF(OR(COUNTIF(A4226,"*省*"&amp;"*戒毒所*"),COUNTIF(A4226,"*省*"&amp;"*法院*"),COUNTIF(A4226,"*监狱*"),COUNTIF(A4226,"*省*"&amp;"*管教所*")),"省直",IFERROR(LOOKUP(9^9,FIND(对照表!$H$2:$H$14,A4226),对照表!$G$2:$G$14),IFERROR(LOOKUP(9^9,FIND(对照表!$E$2:$E$149,A4226),对照表!$C$2:$C$149),"省直")))</f>
        <v>鸡西</v>
      </c>
    </row>
    <row r="4227" customHeight="1" spans="1:16">
      <c r="A4227" s="12" t="s">
        <v>7058</v>
      </c>
      <c r="B4227" s="13" t="s">
        <v>7059</v>
      </c>
      <c r="C4227" s="12" t="s">
        <v>7060</v>
      </c>
      <c r="D4227" s="12" t="s">
        <v>5918</v>
      </c>
      <c r="E4227" s="13" t="s">
        <v>79</v>
      </c>
      <c r="F4227" s="13">
        <v>1</v>
      </c>
      <c r="G4227" s="12" t="s">
        <v>37</v>
      </c>
      <c r="H4227" s="12" t="s">
        <v>38</v>
      </c>
      <c r="I4227" s="8" t="s">
        <v>39</v>
      </c>
      <c r="J4227" s="12" t="s">
        <v>40</v>
      </c>
      <c r="K4227" s="12" t="s">
        <v>41</v>
      </c>
      <c r="L4227" s="12"/>
      <c r="M4227" s="12"/>
      <c r="N4227" s="12" t="s">
        <v>7062</v>
      </c>
      <c r="O4227" s="14" t="s">
        <v>47</v>
      </c>
      <c r="P4227" s="5" t="str">
        <f>IF(OR(COUNTIF(A4227,"*省*"&amp;"*戒毒所*"),COUNTIF(A4227,"*省*"&amp;"*法院*"),COUNTIF(A4227,"*监狱*"),COUNTIF(A4227,"*省*"&amp;"*管教所*")),"省直",IFERROR(LOOKUP(9^9,FIND(对照表!$H$2:$H$14,A4227),对照表!$G$2:$G$14),IFERROR(LOOKUP(9^9,FIND(对照表!$E$2:$E$149,A4227),对照表!$C$2:$C$149),"省直")))</f>
        <v>鸡西</v>
      </c>
    </row>
    <row r="4228" customHeight="1" spans="1:16">
      <c r="A4228" s="12" t="s">
        <v>7058</v>
      </c>
      <c r="B4228" s="13" t="s">
        <v>7059</v>
      </c>
      <c r="C4228" s="12" t="s">
        <v>7063</v>
      </c>
      <c r="D4228" s="12" t="s">
        <v>5918</v>
      </c>
      <c r="E4228" s="13" t="s">
        <v>81</v>
      </c>
      <c r="F4228" s="13">
        <v>1</v>
      </c>
      <c r="G4228" s="12" t="s">
        <v>37</v>
      </c>
      <c r="H4228" s="12" t="s">
        <v>38</v>
      </c>
      <c r="I4228" s="8" t="s">
        <v>39</v>
      </c>
      <c r="J4228" s="8" t="s">
        <v>130</v>
      </c>
      <c r="K4228" s="12" t="s">
        <v>41</v>
      </c>
      <c r="L4228" s="12"/>
      <c r="M4228" s="12"/>
      <c r="N4228" s="12" t="s">
        <v>5962</v>
      </c>
      <c r="O4228" s="14" t="s">
        <v>47</v>
      </c>
      <c r="P4228" s="5" t="str">
        <f>IF(OR(COUNTIF(A4228,"*省*"&amp;"*戒毒所*"),COUNTIF(A4228,"*省*"&amp;"*法院*"),COUNTIF(A4228,"*监狱*"),COUNTIF(A4228,"*省*"&amp;"*管教所*")),"省直",IFERROR(LOOKUP(9^9,FIND(对照表!$H$2:$H$14,A4228),对照表!$G$2:$G$14),IFERROR(LOOKUP(9^9,FIND(对照表!$E$2:$E$149,A4228),对照表!$C$2:$C$149),"省直")))</f>
        <v>鸡西</v>
      </c>
    </row>
    <row r="4229" customHeight="1" spans="1:16">
      <c r="A4229" s="12" t="s">
        <v>7064</v>
      </c>
      <c r="B4229" s="13" t="s">
        <v>7065</v>
      </c>
      <c r="C4229" s="12" t="s">
        <v>7066</v>
      </c>
      <c r="D4229" s="12" t="s">
        <v>5918</v>
      </c>
      <c r="E4229" s="13" t="s">
        <v>36</v>
      </c>
      <c r="F4229" s="13">
        <v>1</v>
      </c>
      <c r="G4229" s="12" t="s">
        <v>37</v>
      </c>
      <c r="H4229" s="12" t="s">
        <v>38</v>
      </c>
      <c r="I4229" s="8" t="s">
        <v>39</v>
      </c>
      <c r="J4229" s="8" t="s">
        <v>130</v>
      </c>
      <c r="K4229" s="12" t="s">
        <v>41</v>
      </c>
      <c r="L4229" s="12"/>
      <c r="M4229" s="12"/>
      <c r="N4229" s="12" t="s">
        <v>7067</v>
      </c>
      <c r="O4229" s="14" t="s">
        <v>47</v>
      </c>
      <c r="P4229" s="5" t="str">
        <f>IF(OR(COUNTIF(A4229,"*省*"&amp;"*戒毒所*"),COUNTIF(A4229,"*省*"&amp;"*法院*"),COUNTIF(A4229,"*监狱*"),COUNTIF(A4229,"*省*"&amp;"*管教所*")),"省直",IFERROR(LOOKUP(9^9,FIND(对照表!$H$2:$H$14,A4229),对照表!$G$2:$G$14),IFERROR(LOOKUP(9^9,FIND(对照表!$E$2:$E$149,A4229),对照表!$C$2:$C$149),"省直")))</f>
        <v>鸡西</v>
      </c>
    </row>
    <row r="4230" customHeight="1" spans="1:16">
      <c r="A4230" s="12" t="s">
        <v>7064</v>
      </c>
      <c r="B4230" s="13" t="s">
        <v>7065</v>
      </c>
      <c r="C4230" s="12" t="s">
        <v>7068</v>
      </c>
      <c r="D4230" s="12" t="s">
        <v>5922</v>
      </c>
      <c r="E4230" s="13" t="s">
        <v>79</v>
      </c>
      <c r="F4230" s="13">
        <v>1</v>
      </c>
      <c r="G4230" s="12" t="s">
        <v>37</v>
      </c>
      <c r="H4230" s="12" t="s">
        <v>38</v>
      </c>
      <c r="I4230" s="8" t="s">
        <v>39</v>
      </c>
      <c r="J4230" s="8" t="s">
        <v>40</v>
      </c>
      <c r="K4230" s="12" t="s">
        <v>41</v>
      </c>
      <c r="L4230" s="12"/>
      <c r="M4230" s="12"/>
      <c r="N4230" s="12" t="s">
        <v>7069</v>
      </c>
      <c r="O4230" s="14" t="s">
        <v>47</v>
      </c>
      <c r="P4230" s="5" t="str">
        <f>IF(OR(COUNTIF(A4230,"*省*"&amp;"*戒毒所*"),COUNTIF(A4230,"*省*"&amp;"*法院*"),COUNTIF(A4230,"*监狱*"),COUNTIF(A4230,"*省*"&amp;"*管教所*")),"省直",IFERROR(LOOKUP(9^9,FIND(对照表!$H$2:$H$14,A4230),对照表!$G$2:$G$14),IFERROR(LOOKUP(9^9,FIND(对照表!$E$2:$E$149,A4230),对照表!$C$2:$C$149),"省直")))</f>
        <v>鸡西</v>
      </c>
    </row>
    <row r="4231" customHeight="1" spans="1:16">
      <c r="A4231" s="12" t="s">
        <v>7064</v>
      </c>
      <c r="B4231" s="13" t="s">
        <v>7065</v>
      </c>
      <c r="C4231" s="12" t="s">
        <v>7070</v>
      </c>
      <c r="D4231" s="12" t="s">
        <v>7015</v>
      </c>
      <c r="E4231" s="13" t="s">
        <v>81</v>
      </c>
      <c r="F4231" s="13">
        <v>1</v>
      </c>
      <c r="G4231" s="12" t="s">
        <v>37</v>
      </c>
      <c r="H4231" s="12" t="s">
        <v>361</v>
      </c>
      <c r="I4231" s="8" t="s">
        <v>39</v>
      </c>
      <c r="J4231" s="8" t="s">
        <v>40</v>
      </c>
      <c r="K4231" s="12" t="s">
        <v>41</v>
      </c>
      <c r="L4231" s="12"/>
      <c r="M4231" s="12"/>
      <c r="N4231" s="12" t="s">
        <v>7071</v>
      </c>
      <c r="O4231" s="14" t="s">
        <v>47</v>
      </c>
      <c r="P4231" s="5" t="str">
        <f>IF(OR(COUNTIF(A4231,"*省*"&amp;"*戒毒所*"),COUNTIF(A4231,"*省*"&amp;"*法院*"),COUNTIF(A4231,"*监狱*"),COUNTIF(A4231,"*省*"&amp;"*管教所*")),"省直",IFERROR(LOOKUP(9^9,FIND(对照表!$H$2:$H$14,A4231),对照表!$G$2:$G$14),IFERROR(LOOKUP(9^9,FIND(对照表!$E$2:$E$149,A4231),对照表!$C$2:$C$149),"省直")))</f>
        <v>鸡西</v>
      </c>
    </row>
    <row r="4232" customHeight="1" spans="1:16">
      <c r="A4232" s="12" t="s">
        <v>7072</v>
      </c>
      <c r="B4232" s="13" t="s">
        <v>7073</v>
      </c>
      <c r="C4232" s="12" t="s">
        <v>1668</v>
      </c>
      <c r="D4232" s="12" t="s">
        <v>5664</v>
      </c>
      <c r="E4232" s="13" t="s">
        <v>36</v>
      </c>
      <c r="F4232" s="13">
        <v>5</v>
      </c>
      <c r="G4232" s="12" t="s">
        <v>37</v>
      </c>
      <c r="H4232" s="12" t="s">
        <v>38</v>
      </c>
      <c r="I4232" s="12"/>
      <c r="J4232" s="12" t="s">
        <v>7074</v>
      </c>
      <c r="K4232" s="12" t="s">
        <v>41</v>
      </c>
      <c r="L4232" s="12"/>
      <c r="M4232" s="12"/>
      <c r="N4232" s="12" t="s">
        <v>7075</v>
      </c>
      <c r="O4232" s="14" t="s">
        <v>47</v>
      </c>
      <c r="P4232" s="5" t="str">
        <f>IF(OR(COUNTIF(A4232,"*省*"&amp;"*戒毒所*"),COUNTIF(A4232,"*省*"&amp;"*法院*"),COUNTIF(A4232,"*监狱*"),COUNTIF(A4232,"*省*"&amp;"*管教所*")),"省直",IFERROR(LOOKUP(9^9,FIND(对照表!$H$2:$H$14,A4232),对照表!$G$2:$G$14),IFERROR(LOOKUP(9^9,FIND(对照表!$E$2:$E$149,A4232),对照表!$C$2:$C$149),"省直")))</f>
        <v>双鸭山</v>
      </c>
    </row>
    <row r="4233" customHeight="1" spans="1:16">
      <c r="A4233" s="12" t="s">
        <v>7072</v>
      </c>
      <c r="B4233" s="13" t="s">
        <v>7073</v>
      </c>
      <c r="C4233" s="12" t="s">
        <v>1668</v>
      </c>
      <c r="D4233" s="12" t="s">
        <v>5664</v>
      </c>
      <c r="E4233" s="13" t="s">
        <v>79</v>
      </c>
      <c r="F4233" s="13">
        <v>1</v>
      </c>
      <c r="G4233" s="12" t="s">
        <v>37</v>
      </c>
      <c r="H4233" s="12" t="s">
        <v>38</v>
      </c>
      <c r="I4233" s="12" t="s">
        <v>39</v>
      </c>
      <c r="J4233" s="12" t="s">
        <v>7076</v>
      </c>
      <c r="K4233" s="12" t="s">
        <v>41</v>
      </c>
      <c r="L4233" s="12"/>
      <c r="M4233" s="12"/>
      <c r="N4233" s="12" t="s">
        <v>7077</v>
      </c>
      <c r="O4233" s="14" t="s">
        <v>47</v>
      </c>
      <c r="P4233" s="5" t="str">
        <f>IF(OR(COUNTIF(A4233,"*省*"&amp;"*戒毒所*"),COUNTIF(A4233,"*省*"&amp;"*法院*"),COUNTIF(A4233,"*监狱*"),COUNTIF(A4233,"*省*"&amp;"*管教所*")),"省直",IFERROR(LOOKUP(9^9,FIND(对照表!$H$2:$H$14,A4233),对照表!$G$2:$G$14),IFERROR(LOOKUP(9^9,FIND(对照表!$E$2:$E$149,A4233),对照表!$C$2:$C$149),"省直")))</f>
        <v>双鸭山</v>
      </c>
    </row>
    <row r="4234" customHeight="1" spans="1:16">
      <c r="A4234" s="12" t="s">
        <v>7078</v>
      </c>
      <c r="B4234" s="13" t="s">
        <v>7079</v>
      </c>
      <c r="C4234" s="12" t="s">
        <v>1042</v>
      </c>
      <c r="D4234" s="12" t="s">
        <v>35</v>
      </c>
      <c r="E4234" s="13" t="s">
        <v>36</v>
      </c>
      <c r="F4234" s="13">
        <v>1</v>
      </c>
      <c r="G4234" s="12" t="s">
        <v>37</v>
      </c>
      <c r="H4234" s="12" t="s">
        <v>38</v>
      </c>
      <c r="I4234" s="12" t="s">
        <v>39</v>
      </c>
      <c r="J4234" s="12" t="s">
        <v>1106</v>
      </c>
      <c r="K4234" s="12" t="s">
        <v>41</v>
      </c>
      <c r="L4234" s="12"/>
      <c r="M4234" s="12"/>
      <c r="N4234" s="12"/>
      <c r="O4234" s="14"/>
      <c r="P4234" s="5" t="str">
        <f>IF(OR(COUNTIF(A4234,"*省*"&amp;"*戒毒所*"),COUNTIF(A4234,"*省*"&amp;"*法院*"),COUNTIF(A4234,"*监狱*"),COUNTIF(A4234,"*省*"&amp;"*管教所*")),"省直",IFERROR(LOOKUP(9^9,FIND(对照表!$H$2:$H$14,A4234),对照表!$G$2:$G$14),IFERROR(LOOKUP(9^9,FIND(对照表!$E$2:$E$149,A4234),对照表!$C$2:$C$149),"省直")))</f>
        <v>双鸭山</v>
      </c>
    </row>
    <row r="4235" customHeight="1" spans="1:16">
      <c r="A4235" s="12" t="s">
        <v>7078</v>
      </c>
      <c r="B4235" s="13" t="s">
        <v>7079</v>
      </c>
      <c r="C4235" s="12" t="s">
        <v>1042</v>
      </c>
      <c r="D4235" s="12" t="s">
        <v>35</v>
      </c>
      <c r="E4235" s="13" t="s">
        <v>79</v>
      </c>
      <c r="F4235" s="13">
        <v>1</v>
      </c>
      <c r="G4235" s="12" t="s">
        <v>37</v>
      </c>
      <c r="H4235" s="12" t="s">
        <v>38</v>
      </c>
      <c r="I4235" s="12" t="s">
        <v>39</v>
      </c>
      <c r="J4235" s="12" t="s">
        <v>7080</v>
      </c>
      <c r="K4235" s="12" t="s">
        <v>41</v>
      </c>
      <c r="L4235" s="12"/>
      <c r="M4235" s="12"/>
      <c r="N4235" s="12"/>
      <c r="O4235" s="14"/>
      <c r="P4235" s="5" t="str">
        <f>IF(OR(COUNTIF(A4235,"*省*"&amp;"*戒毒所*"),COUNTIF(A4235,"*省*"&amp;"*法院*"),COUNTIF(A4235,"*监狱*"),COUNTIF(A4235,"*省*"&amp;"*管教所*")),"省直",IFERROR(LOOKUP(9^9,FIND(对照表!$H$2:$H$14,A4235),对照表!$G$2:$G$14),IFERROR(LOOKUP(9^9,FIND(对照表!$E$2:$E$149,A4235),对照表!$C$2:$C$149),"省直")))</f>
        <v>双鸭山</v>
      </c>
    </row>
    <row r="4236" customHeight="1" spans="1:16">
      <c r="A4236" s="12" t="s">
        <v>7078</v>
      </c>
      <c r="B4236" s="13" t="s">
        <v>7079</v>
      </c>
      <c r="C4236" s="12" t="s">
        <v>984</v>
      </c>
      <c r="D4236" s="12" t="s">
        <v>5918</v>
      </c>
      <c r="E4236" s="13" t="s">
        <v>81</v>
      </c>
      <c r="F4236" s="13">
        <v>1</v>
      </c>
      <c r="G4236" s="12" t="s">
        <v>37</v>
      </c>
      <c r="H4236" s="12" t="s">
        <v>38</v>
      </c>
      <c r="I4236" s="12" t="s">
        <v>39</v>
      </c>
      <c r="J4236" s="12" t="s">
        <v>40</v>
      </c>
      <c r="K4236" s="12" t="s">
        <v>41</v>
      </c>
      <c r="L4236" s="12"/>
      <c r="M4236" s="12"/>
      <c r="N4236" s="12" t="s">
        <v>5955</v>
      </c>
      <c r="O4236" s="14"/>
      <c r="P4236" s="5" t="str">
        <f>IF(OR(COUNTIF(A4236,"*省*"&amp;"*戒毒所*"),COUNTIF(A4236,"*省*"&amp;"*法院*"),COUNTIF(A4236,"*监狱*"),COUNTIF(A4236,"*省*"&amp;"*管教所*")),"省直",IFERROR(LOOKUP(9^9,FIND(对照表!$H$2:$H$14,A4236),对照表!$G$2:$G$14),IFERROR(LOOKUP(9^9,FIND(对照表!$E$2:$E$149,A4236),对照表!$C$2:$C$149),"省直")))</f>
        <v>双鸭山</v>
      </c>
    </row>
    <row r="4237" customHeight="1" spans="1:16">
      <c r="A4237" s="12" t="s">
        <v>7078</v>
      </c>
      <c r="B4237" s="13" t="s">
        <v>7079</v>
      </c>
      <c r="C4237" s="12" t="s">
        <v>984</v>
      </c>
      <c r="D4237" s="12" t="s">
        <v>5918</v>
      </c>
      <c r="E4237" s="13" t="s">
        <v>131</v>
      </c>
      <c r="F4237" s="13">
        <v>1</v>
      </c>
      <c r="G4237" s="12" t="s">
        <v>37</v>
      </c>
      <c r="H4237" s="12" t="s">
        <v>38</v>
      </c>
      <c r="I4237" s="12" t="s">
        <v>39</v>
      </c>
      <c r="J4237" s="12" t="s">
        <v>40</v>
      </c>
      <c r="K4237" s="12" t="s">
        <v>41</v>
      </c>
      <c r="L4237" s="12"/>
      <c r="M4237" s="12"/>
      <c r="N4237" s="12" t="s">
        <v>5956</v>
      </c>
      <c r="O4237" s="14"/>
      <c r="P4237" s="5" t="str">
        <f>IF(OR(COUNTIF(A4237,"*省*"&amp;"*戒毒所*"),COUNTIF(A4237,"*省*"&amp;"*法院*"),COUNTIF(A4237,"*监狱*"),COUNTIF(A4237,"*省*"&amp;"*管教所*")),"省直",IFERROR(LOOKUP(9^9,FIND(对照表!$H$2:$H$14,A4237),对照表!$G$2:$G$14),IFERROR(LOOKUP(9^9,FIND(对照表!$E$2:$E$149,A4237),对照表!$C$2:$C$149),"省直")))</f>
        <v>双鸭山</v>
      </c>
    </row>
    <row r="4238" customHeight="1" spans="1:16">
      <c r="A4238" s="12" t="s">
        <v>7081</v>
      </c>
      <c r="B4238" s="13" t="s">
        <v>7082</v>
      </c>
      <c r="C4238" s="12" t="s">
        <v>984</v>
      </c>
      <c r="D4238" s="12" t="s">
        <v>5918</v>
      </c>
      <c r="E4238" s="13" t="s">
        <v>36</v>
      </c>
      <c r="F4238" s="13">
        <v>2</v>
      </c>
      <c r="G4238" s="12" t="s">
        <v>37</v>
      </c>
      <c r="H4238" s="12" t="s">
        <v>38</v>
      </c>
      <c r="I4238" s="12" t="s">
        <v>39</v>
      </c>
      <c r="J4238" s="12" t="s">
        <v>40</v>
      </c>
      <c r="K4238" s="12" t="s">
        <v>41</v>
      </c>
      <c r="L4238" s="12"/>
      <c r="M4238" s="12"/>
      <c r="N4238" s="12" t="s">
        <v>5955</v>
      </c>
      <c r="O4238" s="14" t="s">
        <v>47</v>
      </c>
      <c r="P4238" s="5" t="str">
        <f>IF(OR(COUNTIF(A4238,"*省*"&amp;"*戒毒所*"),COUNTIF(A4238,"*省*"&amp;"*法院*"),COUNTIF(A4238,"*监狱*"),COUNTIF(A4238,"*省*"&amp;"*管教所*")),"省直",IFERROR(LOOKUP(9^9,FIND(对照表!$H$2:$H$14,A4238),对照表!$G$2:$G$14),IFERROR(LOOKUP(9^9,FIND(对照表!$E$2:$E$149,A4238),对照表!$C$2:$C$149),"省直")))</f>
        <v>双鸭山</v>
      </c>
    </row>
    <row r="4239" customHeight="1" spans="1:16">
      <c r="A4239" s="12" t="s">
        <v>7081</v>
      </c>
      <c r="B4239" s="13" t="s">
        <v>7082</v>
      </c>
      <c r="C4239" s="12" t="s">
        <v>984</v>
      </c>
      <c r="D4239" s="12" t="s">
        <v>5918</v>
      </c>
      <c r="E4239" s="13" t="s">
        <v>79</v>
      </c>
      <c r="F4239" s="13">
        <v>2</v>
      </c>
      <c r="G4239" s="12" t="s">
        <v>37</v>
      </c>
      <c r="H4239" s="12" t="s">
        <v>38</v>
      </c>
      <c r="I4239" s="12" t="s">
        <v>39</v>
      </c>
      <c r="J4239" s="12" t="s">
        <v>40</v>
      </c>
      <c r="K4239" s="12" t="s">
        <v>41</v>
      </c>
      <c r="L4239" s="12"/>
      <c r="M4239" s="12"/>
      <c r="N4239" s="12" t="s">
        <v>5956</v>
      </c>
      <c r="O4239" s="14" t="s">
        <v>47</v>
      </c>
      <c r="P4239" s="5" t="str">
        <f>IF(OR(COUNTIF(A4239,"*省*"&amp;"*戒毒所*"),COUNTIF(A4239,"*省*"&amp;"*法院*"),COUNTIF(A4239,"*监狱*"),COUNTIF(A4239,"*省*"&amp;"*管教所*")),"省直",IFERROR(LOOKUP(9^9,FIND(对照表!$H$2:$H$14,A4239),对照表!$G$2:$G$14),IFERROR(LOOKUP(9^9,FIND(对照表!$E$2:$E$149,A4239),对照表!$C$2:$C$149),"省直")))</f>
        <v>双鸭山</v>
      </c>
    </row>
    <row r="4240" customHeight="1" spans="1:16">
      <c r="A4240" s="12" t="s">
        <v>7081</v>
      </c>
      <c r="B4240" s="13" t="s">
        <v>7082</v>
      </c>
      <c r="C4240" s="12" t="s">
        <v>984</v>
      </c>
      <c r="D4240" s="12" t="s">
        <v>5922</v>
      </c>
      <c r="E4240" s="13" t="s">
        <v>81</v>
      </c>
      <c r="F4240" s="13">
        <v>1</v>
      </c>
      <c r="G4240" s="12" t="s">
        <v>37</v>
      </c>
      <c r="H4240" s="12" t="s">
        <v>38</v>
      </c>
      <c r="I4240" s="12" t="s">
        <v>39</v>
      </c>
      <c r="J4240" s="12" t="s">
        <v>3588</v>
      </c>
      <c r="K4240" s="12" t="s">
        <v>41</v>
      </c>
      <c r="L4240" s="12"/>
      <c r="M4240" s="12"/>
      <c r="N4240" s="12"/>
      <c r="O4240" s="14" t="s">
        <v>47</v>
      </c>
      <c r="P4240" s="5" t="str">
        <f>IF(OR(COUNTIF(A4240,"*省*"&amp;"*戒毒所*"),COUNTIF(A4240,"*省*"&amp;"*法院*"),COUNTIF(A4240,"*监狱*"),COUNTIF(A4240,"*省*"&amp;"*管教所*")),"省直",IFERROR(LOOKUP(9^9,FIND(对照表!$H$2:$H$14,A4240),对照表!$G$2:$G$14),IFERROR(LOOKUP(9^9,FIND(对照表!$E$2:$E$149,A4240),对照表!$C$2:$C$149),"省直")))</f>
        <v>双鸭山</v>
      </c>
    </row>
    <row r="4241" customHeight="1" spans="1:16">
      <c r="A4241" s="12" t="s">
        <v>7081</v>
      </c>
      <c r="B4241" s="13" t="s">
        <v>7082</v>
      </c>
      <c r="C4241" s="12" t="s">
        <v>1042</v>
      </c>
      <c r="D4241" s="12" t="s">
        <v>35</v>
      </c>
      <c r="E4241" s="13" t="s">
        <v>131</v>
      </c>
      <c r="F4241" s="13">
        <v>1</v>
      </c>
      <c r="G4241" s="12" t="s">
        <v>37</v>
      </c>
      <c r="H4241" s="12" t="s">
        <v>38</v>
      </c>
      <c r="I4241" s="12" t="s">
        <v>39</v>
      </c>
      <c r="J4241" s="12" t="s">
        <v>7083</v>
      </c>
      <c r="K4241" s="12" t="s">
        <v>41</v>
      </c>
      <c r="L4241" s="12"/>
      <c r="M4241" s="12"/>
      <c r="N4241" s="12"/>
      <c r="O4241" s="14" t="s">
        <v>47</v>
      </c>
      <c r="P4241" s="5" t="str">
        <f>IF(OR(COUNTIF(A4241,"*省*"&amp;"*戒毒所*"),COUNTIF(A4241,"*省*"&amp;"*法院*"),COUNTIF(A4241,"*监狱*"),COUNTIF(A4241,"*省*"&amp;"*管教所*")),"省直",IFERROR(LOOKUP(9^9,FIND(对照表!$H$2:$H$14,A4241),对照表!$G$2:$G$14),IFERROR(LOOKUP(9^9,FIND(对照表!$E$2:$E$149,A4241),对照表!$C$2:$C$149),"省直")))</f>
        <v>双鸭山</v>
      </c>
    </row>
    <row r="4242" customHeight="1" spans="1:16">
      <c r="A4242" s="12" t="s">
        <v>7084</v>
      </c>
      <c r="B4242" s="13" t="s">
        <v>7085</v>
      </c>
      <c r="C4242" s="12" t="s">
        <v>984</v>
      </c>
      <c r="D4242" s="12" t="s">
        <v>5918</v>
      </c>
      <c r="E4242" s="13" t="s">
        <v>36</v>
      </c>
      <c r="F4242" s="13">
        <v>1</v>
      </c>
      <c r="G4242" s="12" t="s">
        <v>37</v>
      </c>
      <c r="H4242" s="12" t="s">
        <v>38</v>
      </c>
      <c r="I4242" s="12" t="s">
        <v>39</v>
      </c>
      <c r="J4242" s="12" t="s">
        <v>3588</v>
      </c>
      <c r="K4242" s="12" t="s">
        <v>41</v>
      </c>
      <c r="L4242" s="12"/>
      <c r="M4242" s="12"/>
      <c r="N4242" s="12" t="s">
        <v>7086</v>
      </c>
      <c r="O4242" s="14" t="s">
        <v>47</v>
      </c>
      <c r="P4242" s="5" t="str">
        <f>IF(OR(COUNTIF(A4242,"*省*"&amp;"*戒毒所*"),COUNTIF(A4242,"*省*"&amp;"*法院*"),COUNTIF(A4242,"*监狱*"),COUNTIF(A4242,"*省*"&amp;"*管教所*")),"省直",IFERROR(LOOKUP(9^9,FIND(对照表!$H$2:$H$14,A4242),对照表!$G$2:$G$14),IFERROR(LOOKUP(9^9,FIND(对照表!$E$2:$E$149,A4242),对照表!$C$2:$C$149),"省直")))</f>
        <v>双鸭山</v>
      </c>
    </row>
    <row r="4243" customHeight="1" spans="1:16">
      <c r="A4243" s="12" t="s">
        <v>7084</v>
      </c>
      <c r="B4243" s="13" t="s">
        <v>7085</v>
      </c>
      <c r="C4243" s="12" t="s">
        <v>984</v>
      </c>
      <c r="D4243" s="12" t="s">
        <v>5918</v>
      </c>
      <c r="E4243" s="13" t="s">
        <v>79</v>
      </c>
      <c r="F4243" s="13">
        <v>1</v>
      </c>
      <c r="G4243" s="12" t="s">
        <v>37</v>
      </c>
      <c r="H4243" s="12" t="s">
        <v>38</v>
      </c>
      <c r="I4243" s="12" t="s">
        <v>39</v>
      </c>
      <c r="J4243" s="12" t="s">
        <v>3588</v>
      </c>
      <c r="K4243" s="12" t="s">
        <v>41</v>
      </c>
      <c r="L4243" s="12"/>
      <c r="M4243" s="12"/>
      <c r="N4243" s="12" t="s">
        <v>7087</v>
      </c>
      <c r="O4243" s="14" t="s">
        <v>47</v>
      </c>
      <c r="P4243" s="5" t="str">
        <f>IF(OR(COUNTIF(A4243,"*省*"&amp;"*戒毒所*"),COUNTIF(A4243,"*省*"&amp;"*法院*"),COUNTIF(A4243,"*监狱*"),COUNTIF(A4243,"*省*"&amp;"*管教所*")),"省直",IFERROR(LOOKUP(9^9,FIND(对照表!$H$2:$H$14,A4243),对照表!$G$2:$G$14),IFERROR(LOOKUP(9^9,FIND(对照表!$E$2:$E$149,A4243),对照表!$C$2:$C$149),"省直")))</f>
        <v>双鸭山</v>
      </c>
    </row>
    <row r="4244" customHeight="1" spans="1:16">
      <c r="A4244" s="12" t="s">
        <v>7088</v>
      </c>
      <c r="B4244" s="13" t="s">
        <v>7089</v>
      </c>
      <c r="C4244" s="12" t="s">
        <v>984</v>
      </c>
      <c r="D4244" s="12" t="s">
        <v>5922</v>
      </c>
      <c r="E4244" s="13" t="s">
        <v>36</v>
      </c>
      <c r="F4244" s="13">
        <v>1</v>
      </c>
      <c r="G4244" s="12" t="s">
        <v>37</v>
      </c>
      <c r="H4244" s="12" t="s">
        <v>38</v>
      </c>
      <c r="I4244" s="12"/>
      <c r="J4244" s="12" t="s">
        <v>3588</v>
      </c>
      <c r="K4244" s="12" t="s">
        <v>41</v>
      </c>
      <c r="L4244" s="12"/>
      <c r="M4244" s="12"/>
      <c r="N4244" s="12"/>
      <c r="O4244" s="14" t="s">
        <v>47</v>
      </c>
      <c r="P4244" s="5" t="str">
        <f>IF(OR(COUNTIF(A4244,"*省*"&amp;"*戒毒所*"),COUNTIF(A4244,"*省*"&amp;"*法院*"),COUNTIF(A4244,"*监狱*"),COUNTIF(A4244,"*省*"&amp;"*管教所*")),"省直",IFERROR(LOOKUP(9^9,FIND(对照表!$H$2:$H$14,A4244),对照表!$G$2:$G$14),IFERROR(LOOKUP(9^9,FIND(对照表!$E$2:$E$149,A4244),对照表!$C$2:$C$149),"省直")))</f>
        <v>双鸭山</v>
      </c>
    </row>
    <row r="4245" customHeight="1" spans="1:16">
      <c r="A4245" s="12" t="s">
        <v>7088</v>
      </c>
      <c r="B4245" s="13" t="s">
        <v>7089</v>
      </c>
      <c r="C4245" s="12" t="s">
        <v>984</v>
      </c>
      <c r="D4245" s="12" t="s">
        <v>5922</v>
      </c>
      <c r="E4245" s="13" t="s">
        <v>79</v>
      </c>
      <c r="F4245" s="13">
        <v>1</v>
      </c>
      <c r="G4245" s="12" t="s">
        <v>37</v>
      </c>
      <c r="H4245" s="12" t="s">
        <v>38</v>
      </c>
      <c r="I4245" s="12"/>
      <c r="J4245" s="12" t="s">
        <v>40</v>
      </c>
      <c r="K4245" s="12" t="s">
        <v>41</v>
      </c>
      <c r="L4245" s="12"/>
      <c r="M4245" s="12"/>
      <c r="N4245" s="12" t="s">
        <v>5929</v>
      </c>
      <c r="O4245" s="14" t="s">
        <v>47</v>
      </c>
      <c r="P4245" s="5" t="str">
        <f>IF(OR(COUNTIF(A4245,"*省*"&amp;"*戒毒所*"),COUNTIF(A4245,"*省*"&amp;"*法院*"),COUNTIF(A4245,"*监狱*"),COUNTIF(A4245,"*省*"&amp;"*管教所*")),"省直",IFERROR(LOOKUP(9^9,FIND(对照表!$H$2:$H$14,A4245),对照表!$G$2:$G$14),IFERROR(LOOKUP(9^9,FIND(对照表!$E$2:$E$149,A4245),对照表!$C$2:$C$149),"省直")))</f>
        <v>双鸭山</v>
      </c>
    </row>
    <row r="4246" customHeight="1" spans="1:16">
      <c r="A4246" s="12" t="s">
        <v>7088</v>
      </c>
      <c r="B4246" s="13" t="s">
        <v>7089</v>
      </c>
      <c r="C4246" s="12" t="s">
        <v>984</v>
      </c>
      <c r="D4246" s="12" t="s">
        <v>5918</v>
      </c>
      <c r="E4246" s="13" t="s">
        <v>81</v>
      </c>
      <c r="F4246" s="13">
        <v>1</v>
      </c>
      <c r="G4246" s="12" t="s">
        <v>37</v>
      </c>
      <c r="H4246" s="12" t="s">
        <v>38</v>
      </c>
      <c r="I4246" s="12" t="s">
        <v>39</v>
      </c>
      <c r="J4246" s="12" t="s">
        <v>40</v>
      </c>
      <c r="K4246" s="12" t="s">
        <v>41</v>
      </c>
      <c r="L4246" s="12"/>
      <c r="M4246" s="12"/>
      <c r="N4246" s="12" t="s">
        <v>7090</v>
      </c>
      <c r="O4246" s="14" t="s">
        <v>47</v>
      </c>
      <c r="P4246" s="5" t="str">
        <f>IF(OR(COUNTIF(A4246,"*省*"&amp;"*戒毒所*"),COUNTIF(A4246,"*省*"&amp;"*法院*"),COUNTIF(A4246,"*监狱*"),COUNTIF(A4246,"*省*"&amp;"*管教所*")),"省直",IFERROR(LOOKUP(9^9,FIND(对照表!$H$2:$H$14,A4246),对照表!$G$2:$G$14),IFERROR(LOOKUP(9^9,FIND(对照表!$E$2:$E$149,A4246),对照表!$C$2:$C$149),"省直")))</f>
        <v>双鸭山</v>
      </c>
    </row>
    <row r="4247" customHeight="1" spans="1:16">
      <c r="A4247" s="12" t="s">
        <v>7091</v>
      </c>
      <c r="B4247" s="13" t="s">
        <v>7092</v>
      </c>
      <c r="C4247" s="12" t="s">
        <v>6214</v>
      </c>
      <c r="D4247" s="12" t="s">
        <v>5863</v>
      </c>
      <c r="E4247" s="13" t="s">
        <v>36</v>
      </c>
      <c r="F4247" s="13">
        <v>2</v>
      </c>
      <c r="G4247" s="12" t="s">
        <v>37</v>
      </c>
      <c r="H4247" s="12" t="s">
        <v>361</v>
      </c>
      <c r="I4247" s="12"/>
      <c r="J4247" s="12" t="s">
        <v>40</v>
      </c>
      <c r="K4247" s="12" t="s">
        <v>41</v>
      </c>
      <c r="L4247" s="12"/>
      <c r="M4247" s="12"/>
      <c r="N4247" s="12" t="s">
        <v>6848</v>
      </c>
      <c r="O4247" s="14" t="s">
        <v>47</v>
      </c>
      <c r="P4247" s="5" t="str">
        <f>IF(OR(COUNTIF(A4247,"*省*"&amp;"*戒毒所*"),COUNTIF(A4247,"*省*"&amp;"*法院*"),COUNTIF(A4247,"*监狱*"),COUNTIF(A4247,"*省*"&amp;"*管教所*")),"省直",IFERROR(LOOKUP(9^9,FIND(对照表!$H$2:$H$14,A4247),对照表!$G$2:$G$14),IFERROR(LOOKUP(9^9,FIND(对照表!$E$2:$E$149,A4247),对照表!$C$2:$C$149),"省直")))</f>
        <v>双鸭山</v>
      </c>
    </row>
    <row r="4248" customHeight="1" spans="1:16">
      <c r="A4248" s="12" t="s">
        <v>7093</v>
      </c>
      <c r="B4248" s="13" t="s">
        <v>7094</v>
      </c>
      <c r="C4248" s="12" t="s">
        <v>984</v>
      </c>
      <c r="D4248" s="12" t="s">
        <v>5918</v>
      </c>
      <c r="E4248" s="13" t="s">
        <v>36</v>
      </c>
      <c r="F4248" s="13">
        <v>1</v>
      </c>
      <c r="G4248" s="12" t="s">
        <v>37</v>
      </c>
      <c r="H4248" s="12" t="s">
        <v>38</v>
      </c>
      <c r="I4248" s="12" t="s">
        <v>39</v>
      </c>
      <c r="J4248" s="12" t="s">
        <v>3588</v>
      </c>
      <c r="K4248" s="12" t="s">
        <v>41</v>
      </c>
      <c r="L4248" s="12"/>
      <c r="M4248" s="12"/>
      <c r="N4248" s="12" t="s">
        <v>7095</v>
      </c>
      <c r="O4248" s="14" t="s">
        <v>47</v>
      </c>
      <c r="P4248" s="5" t="str">
        <f>IF(OR(COUNTIF(A4248,"*省*"&amp;"*戒毒所*"),COUNTIF(A4248,"*省*"&amp;"*法院*"),COUNTIF(A4248,"*监狱*"),COUNTIF(A4248,"*省*"&amp;"*管教所*")),"省直",IFERROR(LOOKUP(9^9,FIND(对照表!$H$2:$H$14,A4248),对照表!$G$2:$G$14),IFERROR(LOOKUP(9^9,FIND(对照表!$E$2:$E$149,A4248),对照表!$C$2:$C$149),"省直")))</f>
        <v>双鸭山</v>
      </c>
    </row>
    <row r="4249" customHeight="1" spans="1:16">
      <c r="A4249" s="12" t="s">
        <v>7093</v>
      </c>
      <c r="B4249" s="13" t="s">
        <v>7094</v>
      </c>
      <c r="C4249" s="12" t="s">
        <v>6593</v>
      </c>
      <c r="D4249" s="12" t="s">
        <v>35</v>
      </c>
      <c r="E4249" s="13" t="s">
        <v>79</v>
      </c>
      <c r="F4249" s="13">
        <v>1</v>
      </c>
      <c r="G4249" s="12" t="s">
        <v>37</v>
      </c>
      <c r="H4249" s="12" t="s">
        <v>38</v>
      </c>
      <c r="I4249" s="12" t="s">
        <v>39</v>
      </c>
      <c r="J4249" s="12" t="s">
        <v>7080</v>
      </c>
      <c r="K4249" s="12" t="s">
        <v>41</v>
      </c>
      <c r="L4249" s="12"/>
      <c r="M4249" s="12"/>
      <c r="N4249" s="12" t="s">
        <v>3515</v>
      </c>
      <c r="O4249" s="14" t="s">
        <v>47</v>
      </c>
      <c r="P4249" s="5" t="str">
        <f>IF(OR(COUNTIF(A4249,"*省*"&amp;"*戒毒所*"),COUNTIF(A4249,"*省*"&amp;"*法院*"),COUNTIF(A4249,"*监狱*"),COUNTIF(A4249,"*省*"&amp;"*管教所*")),"省直",IFERROR(LOOKUP(9^9,FIND(对照表!$H$2:$H$14,A4249),对照表!$G$2:$G$14),IFERROR(LOOKUP(9^9,FIND(对照表!$E$2:$E$149,A4249),对照表!$C$2:$C$149),"省直")))</f>
        <v>双鸭山</v>
      </c>
    </row>
    <row r="4250" customHeight="1" spans="1:16">
      <c r="A4250" s="12" t="s">
        <v>7093</v>
      </c>
      <c r="B4250" s="13" t="s">
        <v>7094</v>
      </c>
      <c r="C4250" s="12" t="s">
        <v>7096</v>
      </c>
      <c r="D4250" s="12" t="s">
        <v>35</v>
      </c>
      <c r="E4250" s="13" t="s">
        <v>81</v>
      </c>
      <c r="F4250" s="13">
        <v>1</v>
      </c>
      <c r="G4250" s="12" t="s">
        <v>37</v>
      </c>
      <c r="H4250" s="12" t="s">
        <v>38</v>
      </c>
      <c r="I4250" s="12" t="s">
        <v>39</v>
      </c>
      <c r="J4250" s="12" t="s">
        <v>7080</v>
      </c>
      <c r="K4250" s="12" t="s">
        <v>41</v>
      </c>
      <c r="L4250" s="12"/>
      <c r="M4250" s="12"/>
      <c r="N4250" s="12"/>
      <c r="O4250" s="14" t="s">
        <v>47</v>
      </c>
      <c r="P4250" s="5" t="str">
        <f>IF(OR(COUNTIF(A4250,"*省*"&amp;"*戒毒所*"),COUNTIF(A4250,"*省*"&amp;"*法院*"),COUNTIF(A4250,"*监狱*"),COUNTIF(A4250,"*省*"&amp;"*管教所*")),"省直",IFERROR(LOOKUP(9^9,FIND(对照表!$H$2:$H$14,A4250),对照表!$G$2:$G$14),IFERROR(LOOKUP(9^9,FIND(对照表!$E$2:$E$149,A4250),对照表!$C$2:$C$149),"省直")))</f>
        <v>双鸭山</v>
      </c>
    </row>
    <row r="4251" customHeight="1" spans="1:16">
      <c r="A4251" s="12" t="s">
        <v>7093</v>
      </c>
      <c r="B4251" s="13" t="s">
        <v>7094</v>
      </c>
      <c r="C4251" s="12" t="s">
        <v>1664</v>
      </c>
      <c r="D4251" s="12" t="s">
        <v>35</v>
      </c>
      <c r="E4251" s="13" t="s">
        <v>131</v>
      </c>
      <c r="F4251" s="13">
        <v>1</v>
      </c>
      <c r="G4251" s="12" t="s">
        <v>37</v>
      </c>
      <c r="H4251" s="12" t="s">
        <v>38</v>
      </c>
      <c r="I4251" s="12" t="s">
        <v>39</v>
      </c>
      <c r="J4251" s="12" t="s">
        <v>7097</v>
      </c>
      <c r="K4251" s="12" t="s">
        <v>41</v>
      </c>
      <c r="L4251" s="12"/>
      <c r="M4251" s="12"/>
      <c r="N4251" s="12"/>
      <c r="O4251" s="14" t="s">
        <v>47</v>
      </c>
      <c r="P4251" s="5" t="str">
        <f>IF(OR(COUNTIF(A4251,"*省*"&amp;"*戒毒所*"),COUNTIF(A4251,"*省*"&amp;"*法院*"),COUNTIF(A4251,"*监狱*"),COUNTIF(A4251,"*省*"&amp;"*管教所*")),"省直",IFERROR(LOOKUP(9^9,FIND(对照表!$H$2:$H$14,A4251),对照表!$G$2:$G$14),IFERROR(LOOKUP(9^9,FIND(对照表!$E$2:$E$149,A4251),对照表!$C$2:$C$149),"省直")))</f>
        <v>双鸭山</v>
      </c>
    </row>
    <row r="4252" customHeight="1" spans="1:16">
      <c r="A4252" s="12" t="s">
        <v>7093</v>
      </c>
      <c r="B4252" s="13" t="s">
        <v>7094</v>
      </c>
      <c r="C4252" s="12" t="s">
        <v>1664</v>
      </c>
      <c r="D4252" s="12" t="s">
        <v>35</v>
      </c>
      <c r="E4252" s="13" t="s">
        <v>132</v>
      </c>
      <c r="F4252" s="13">
        <v>1</v>
      </c>
      <c r="G4252" s="12" t="s">
        <v>37</v>
      </c>
      <c r="H4252" s="12" t="s">
        <v>361</v>
      </c>
      <c r="I4252" s="12"/>
      <c r="J4252" s="12" t="s">
        <v>40</v>
      </c>
      <c r="K4252" s="12" t="s">
        <v>41</v>
      </c>
      <c r="L4252" s="12"/>
      <c r="M4252" s="12"/>
      <c r="N4252" s="12" t="s">
        <v>3515</v>
      </c>
      <c r="O4252" s="14" t="s">
        <v>47</v>
      </c>
      <c r="P4252" s="5" t="str">
        <f>IF(OR(COUNTIF(A4252,"*省*"&amp;"*戒毒所*"),COUNTIF(A4252,"*省*"&amp;"*法院*"),COUNTIF(A4252,"*监狱*"),COUNTIF(A4252,"*省*"&amp;"*管教所*")),"省直",IFERROR(LOOKUP(9^9,FIND(对照表!$H$2:$H$14,A4252),对照表!$G$2:$G$14),IFERROR(LOOKUP(9^9,FIND(对照表!$E$2:$E$149,A4252),对照表!$C$2:$C$149),"省直")))</f>
        <v>双鸭山</v>
      </c>
    </row>
    <row r="4253" customHeight="1" spans="1:16">
      <c r="A4253" s="12" t="s">
        <v>7098</v>
      </c>
      <c r="B4253" s="13" t="s">
        <v>7099</v>
      </c>
      <c r="C4253" s="12" t="s">
        <v>1664</v>
      </c>
      <c r="D4253" s="12" t="s">
        <v>35</v>
      </c>
      <c r="E4253" s="13" t="s">
        <v>36</v>
      </c>
      <c r="F4253" s="13">
        <v>1</v>
      </c>
      <c r="G4253" s="12" t="s">
        <v>37</v>
      </c>
      <c r="H4253" s="12" t="s">
        <v>38</v>
      </c>
      <c r="I4253" s="12"/>
      <c r="J4253" s="12" t="s">
        <v>1106</v>
      </c>
      <c r="K4253" s="12" t="s">
        <v>41</v>
      </c>
      <c r="L4253" s="12"/>
      <c r="M4253" s="12"/>
      <c r="N4253" s="12"/>
      <c r="O4253" s="14" t="s">
        <v>47</v>
      </c>
      <c r="P4253" s="5" t="str">
        <f>IF(OR(COUNTIF(A4253,"*省*"&amp;"*戒毒所*"),COUNTIF(A4253,"*省*"&amp;"*法院*"),COUNTIF(A4253,"*监狱*"),COUNTIF(A4253,"*省*"&amp;"*管教所*")),"省直",IFERROR(LOOKUP(9^9,FIND(对照表!$H$2:$H$14,A4253),对照表!$G$2:$G$14),IFERROR(LOOKUP(9^9,FIND(对照表!$E$2:$E$149,A4253),对照表!$C$2:$C$149),"省直")))</f>
        <v>双鸭山</v>
      </c>
    </row>
    <row r="4254" customHeight="1" spans="1:16">
      <c r="A4254" s="12" t="s">
        <v>7098</v>
      </c>
      <c r="B4254" s="13" t="s">
        <v>7099</v>
      </c>
      <c r="C4254" s="12" t="s">
        <v>984</v>
      </c>
      <c r="D4254" s="12" t="s">
        <v>5863</v>
      </c>
      <c r="E4254" s="13" t="s">
        <v>79</v>
      </c>
      <c r="F4254" s="13">
        <v>1</v>
      </c>
      <c r="G4254" s="12" t="s">
        <v>37</v>
      </c>
      <c r="H4254" s="12" t="s">
        <v>361</v>
      </c>
      <c r="I4254" s="12"/>
      <c r="J4254" s="12" t="s">
        <v>40</v>
      </c>
      <c r="K4254" s="12" t="s">
        <v>41</v>
      </c>
      <c r="L4254" s="12"/>
      <c r="M4254" s="12"/>
      <c r="N4254" s="12" t="s">
        <v>6848</v>
      </c>
      <c r="O4254" s="14" t="s">
        <v>47</v>
      </c>
      <c r="P4254" s="5" t="str">
        <f>IF(OR(COUNTIF(A4254,"*省*"&amp;"*戒毒所*"),COUNTIF(A4254,"*省*"&amp;"*法院*"),COUNTIF(A4254,"*监狱*"),COUNTIF(A4254,"*省*"&amp;"*管教所*")),"省直",IFERROR(LOOKUP(9^9,FIND(对照表!$H$2:$H$14,A4254),对照表!$G$2:$G$14),IFERROR(LOOKUP(9^9,FIND(对照表!$E$2:$E$149,A4254),对照表!$C$2:$C$149),"省直")))</f>
        <v>双鸭山</v>
      </c>
    </row>
    <row r="4255" customHeight="1" spans="1:16">
      <c r="A4255" s="12" t="s">
        <v>7098</v>
      </c>
      <c r="B4255" s="13" t="s">
        <v>7099</v>
      </c>
      <c r="C4255" s="12" t="s">
        <v>984</v>
      </c>
      <c r="D4255" s="12" t="s">
        <v>5922</v>
      </c>
      <c r="E4255" s="13" t="s">
        <v>81</v>
      </c>
      <c r="F4255" s="13">
        <v>1</v>
      </c>
      <c r="G4255" s="12" t="s">
        <v>37</v>
      </c>
      <c r="H4255" s="12" t="s">
        <v>361</v>
      </c>
      <c r="I4255" s="12"/>
      <c r="J4255" s="12" t="s">
        <v>3532</v>
      </c>
      <c r="K4255" s="12" t="s">
        <v>41</v>
      </c>
      <c r="L4255" s="12"/>
      <c r="M4255" s="12"/>
      <c r="N4255" s="12"/>
      <c r="O4255" s="14" t="s">
        <v>47</v>
      </c>
      <c r="P4255" s="5" t="str">
        <f>IF(OR(COUNTIF(A4255,"*省*"&amp;"*戒毒所*"),COUNTIF(A4255,"*省*"&amp;"*法院*"),COUNTIF(A4255,"*监狱*"),COUNTIF(A4255,"*省*"&amp;"*管教所*")),"省直",IFERROR(LOOKUP(9^9,FIND(对照表!$H$2:$H$14,A4255),对照表!$G$2:$G$14),IFERROR(LOOKUP(9^9,FIND(对照表!$E$2:$E$149,A4255),对照表!$C$2:$C$149),"省直")))</f>
        <v>双鸭山</v>
      </c>
    </row>
    <row r="4256" customHeight="1" spans="1:16">
      <c r="A4256" s="12" t="s">
        <v>7100</v>
      </c>
      <c r="B4256" s="13" t="s">
        <v>7101</v>
      </c>
      <c r="C4256" s="12" t="s">
        <v>1042</v>
      </c>
      <c r="D4256" s="12" t="s">
        <v>35</v>
      </c>
      <c r="E4256" s="13" t="s">
        <v>36</v>
      </c>
      <c r="F4256" s="13">
        <v>1</v>
      </c>
      <c r="G4256" s="12" t="s">
        <v>37</v>
      </c>
      <c r="H4256" s="12" t="s">
        <v>38</v>
      </c>
      <c r="I4256" s="12"/>
      <c r="J4256" s="12" t="s">
        <v>3465</v>
      </c>
      <c r="K4256" s="12" t="s">
        <v>41</v>
      </c>
      <c r="L4256" s="12"/>
      <c r="M4256" s="12"/>
      <c r="N4256" s="12" t="s">
        <v>80</v>
      </c>
      <c r="O4256" s="14" t="s">
        <v>47</v>
      </c>
      <c r="P4256" s="5" t="str">
        <f>IF(OR(COUNTIF(A4256,"*省*"&amp;"*戒毒所*"),COUNTIF(A4256,"*省*"&amp;"*法院*"),COUNTIF(A4256,"*监狱*"),COUNTIF(A4256,"*省*"&amp;"*管教所*")),"省直",IFERROR(LOOKUP(9^9,FIND(对照表!$H$2:$H$14,A4256),对照表!$G$2:$G$14),IFERROR(LOOKUP(9^9,FIND(对照表!$E$2:$E$149,A4256),对照表!$C$2:$C$149),"省直")))</f>
        <v>双鸭山</v>
      </c>
    </row>
    <row r="4257" customHeight="1" spans="1:16">
      <c r="A4257" s="12" t="s">
        <v>7100</v>
      </c>
      <c r="B4257" s="13" t="s">
        <v>7101</v>
      </c>
      <c r="C4257" s="12" t="s">
        <v>1042</v>
      </c>
      <c r="D4257" s="12" t="s">
        <v>35</v>
      </c>
      <c r="E4257" s="13" t="s">
        <v>79</v>
      </c>
      <c r="F4257" s="13">
        <v>1</v>
      </c>
      <c r="G4257" s="12" t="s">
        <v>37</v>
      </c>
      <c r="H4257" s="12" t="s">
        <v>38</v>
      </c>
      <c r="I4257" s="12"/>
      <c r="J4257" s="12" t="s">
        <v>3465</v>
      </c>
      <c r="K4257" s="12" t="s">
        <v>41</v>
      </c>
      <c r="L4257" s="12"/>
      <c r="M4257" s="12"/>
      <c r="N4257" s="12" t="s">
        <v>82</v>
      </c>
      <c r="O4257" s="14" t="s">
        <v>47</v>
      </c>
      <c r="P4257" s="5" t="str">
        <f>IF(OR(COUNTIF(A4257,"*省*"&amp;"*戒毒所*"),COUNTIF(A4257,"*省*"&amp;"*法院*"),COUNTIF(A4257,"*监狱*"),COUNTIF(A4257,"*省*"&amp;"*管教所*")),"省直",IFERROR(LOOKUP(9^9,FIND(对照表!$H$2:$H$14,A4257),对照表!$G$2:$G$14),IFERROR(LOOKUP(9^9,FIND(对照表!$E$2:$E$149,A4257),对照表!$C$2:$C$149),"省直")))</f>
        <v>双鸭山</v>
      </c>
    </row>
    <row r="4258" customHeight="1" spans="1:16">
      <c r="A4258" s="12" t="s">
        <v>7100</v>
      </c>
      <c r="B4258" s="13" t="s">
        <v>7101</v>
      </c>
      <c r="C4258" s="12" t="s">
        <v>6308</v>
      </c>
      <c r="D4258" s="12" t="s">
        <v>35</v>
      </c>
      <c r="E4258" s="13" t="s">
        <v>81</v>
      </c>
      <c r="F4258" s="13">
        <v>1</v>
      </c>
      <c r="G4258" s="12" t="s">
        <v>37</v>
      </c>
      <c r="H4258" s="12" t="s">
        <v>38</v>
      </c>
      <c r="I4258" s="12"/>
      <c r="J4258" s="12" t="s">
        <v>7080</v>
      </c>
      <c r="K4258" s="12" t="s">
        <v>41</v>
      </c>
      <c r="L4258" s="12"/>
      <c r="M4258" s="12"/>
      <c r="N4258" s="12"/>
      <c r="O4258" s="14" t="s">
        <v>47</v>
      </c>
      <c r="P4258" s="5" t="str">
        <f>IF(OR(COUNTIF(A4258,"*省*"&amp;"*戒毒所*"),COUNTIF(A4258,"*省*"&amp;"*法院*"),COUNTIF(A4258,"*监狱*"),COUNTIF(A4258,"*省*"&amp;"*管教所*")),"省直",IFERROR(LOOKUP(9^9,FIND(对照表!$H$2:$H$14,A4258),对照表!$G$2:$G$14),IFERROR(LOOKUP(9^9,FIND(对照表!$E$2:$E$149,A4258),对照表!$C$2:$C$149),"省直")))</f>
        <v>双鸭山</v>
      </c>
    </row>
    <row r="4259" customHeight="1" spans="1:16">
      <c r="A4259" s="12" t="s">
        <v>7102</v>
      </c>
      <c r="B4259" s="13" t="s">
        <v>7103</v>
      </c>
      <c r="C4259" s="12" t="s">
        <v>1664</v>
      </c>
      <c r="D4259" s="12" t="s">
        <v>35</v>
      </c>
      <c r="E4259" s="13" t="s">
        <v>36</v>
      </c>
      <c r="F4259" s="13">
        <v>1</v>
      </c>
      <c r="G4259" s="12" t="s">
        <v>37</v>
      </c>
      <c r="H4259" s="12" t="s">
        <v>361</v>
      </c>
      <c r="I4259" s="12"/>
      <c r="J4259" s="12" t="s">
        <v>7104</v>
      </c>
      <c r="K4259" s="12" t="s">
        <v>41</v>
      </c>
      <c r="L4259" s="12"/>
      <c r="M4259" s="12"/>
      <c r="N4259" s="12" t="s">
        <v>3515</v>
      </c>
      <c r="O4259" s="14" t="s">
        <v>47</v>
      </c>
      <c r="P4259" s="5" t="str">
        <f>IF(OR(COUNTIF(A4259,"*省*"&amp;"*戒毒所*"),COUNTIF(A4259,"*省*"&amp;"*法院*"),COUNTIF(A4259,"*监狱*"),COUNTIF(A4259,"*省*"&amp;"*管教所*")),"省直",IFERROR(LOOKUP(9^9,FIND(对照表!$H$2:$H$14,A4259),对照表!$G$2:$G$14),IFERROR(LOOKUP(9^9,FIND(对照表!$E$2:$E$149,A4259),对照表!$C$2:$C$149),"省直")))</f>
        <v>双鸭山</v>
      </c>
    </row>
    <row r="4260" customHeight="1" spans="1:16">
      <c r="A4260" s="12" t="s">
        <v>7102</v>
      </c>
      <c r="B4260" s="13" t="s">
        <v>7103</v>
      </c>
      <c r="C4260" s="12" t="s">
        <v>1664</v>
      </c>
      <c r="D4260" s="12" t="s">
        <v>35</v>
      </c>
      <c r="E4260" s="13" t="s">
        <v>79</v>
      </c>
      <c r="F4260" s="13">
        <v>1</v>
      </c>
      <c r="G4260" s="12" t="s">
        <v>37</v>
      </c>
      <c r="H4260" s="12" t="s">
        <v>361</v>
      </c>
      <c r="I4260" s="12"/>
      <c r="J4260" s="12" t="s">
        <v>7105</v>
      </c>
      <c r="K4260" s="12" t="s">
        <v>41</v>
      </c>
      <c r="L4260" s="12"/>
      <c r="M4260" s="12"/>
      <c r="N4260" s="12" t="s">
        <v>3515</v>
      </c>
      <c r="O4260" s="14" t="s">
        <v>47</v>
      </c>
      <c r="P4260" s="5" t="str">
        <f>IF(OR(COUNTIF(A4260,"*省*"&amp;"*戒毒所*"),COUNTIF(A4260,"*省*"&amp;"*法院*"),COUNTIF(A4260,"*监狱*"),COUNTIF(A4260,"*省*"&amp;"*管教所*")),"省直",IFERROR(LOOKUP(9^9,FIND(对照表!$H$2:$H$14,A4260),对照表!$G$2:$G$14),IFERROR(LOOKUP(9^9,FIND(对照表!$E$2:$E$149,A4260),对照表!$C$2:$C$149),"省直")))</f>
        <v>双鸭山</v>
      </c>
    </row>
    <row r="4261" customHeight="1" spans="1:16">
      <c r="A4261" s="12" t="s">
        <v>7102</v>
      </c>
      <c r="B4261" s="13" t="s">
        <v>7103</v>
      </c>
      <c r="C4261" s="12" t="s">
        <v>7106</v>
      </c>
      <c r="D4261" s="12" t="s">
        <v>5922</v>
      </c>
      <c r="E4261" s="13" t="s">
        <v>81</v>
      </c>
      <c r="F4261" s="13">
        <v>1</v>
      </c>
      <c r="G4261" s="12" t="s">
        <v>37</v>
      </c>
      <c r="H4261" s="12" t="s">
        <v>361</v>
      </c>
      <c r="I4261" s="12"/>
      <c r="J4261" s="12" t="s">
        <v>40</v>
      </c>
      <c r="K4261" s="12" t="s">
        <v>41</v>
      </c>
      <c r="L4261" s="12"/>
      <c r="M4261" s="12"/>
      <c r="N4261" s="12" t="s">
        <v>7107</v>
      </c>
      <c r="O4261" s="14" t="s">
        <v>47</v>
      </c>
      <c r="P4261" s="5" t="str">
        <f>IF(OR(COUNTIF(A4261,"*省*"&amp;"*戒毒所*"),COUNTIF(A4261,"*省*"&amp;"*法院*"),COUNTIF(A4261,"*监狱*"),COUNTIF(A4261,"*省*"&amp;"*管教所*")),"省直",IFERROR(LOOKUP(9^9,FIND(对照表!$H$2:$H$14,A4261),对照表!$G$2:$G$14),IFERROR(LOOKUP(9^9,FIND(对照表!$E$2:$E$149,A4261),对照表!$C$2:$C$149),"省直")))</f>
        <v>双鸭山</v>
      </c>
    </row>
    <row r="4262" customHeight="1" spans="1:16">
      <c r="A4262" s="12" t="s">
        <v>7108</v>
      </c>
      <c r="B4262" s="13" t="s">
        <v>7109</v>
      </c>
      <c r="C4262" s="12" t="s">
        <v>1668</v>
      </c>
      <c r="D4262" s="12" t="s">
        <v>35</v>
      </c>
      <c r="E4262" s="13" t="s">
        <v>36</v>
      </c>
      <c r="F4262" s="13">
        <v>1</v>
      </c>
      <c r="G4262" s="12" t="s">
        <v>37</v>
      </c>
      <c r="H4262" s="12" t="s">
        <v>38</v>
      </c>
      <c r="I4262" s="12" t="s">
        <v>39</v>
      </c>
      <c r="J4262" s="12" t="s">
        <v>40</v>
      </c>
      <c r="K4262" s="12" t="s">
        <v>41</v>
      </c>
      <c r="L4262" s="12"/>
      <c r="M4262" s="12"/>
      <c r="N4262" s="12" t="s">
        <v>6264</v>
      </c>
      <c r="O4262" s="14" t="s">
        <v>47</v>
      </c>
      <c r="P4262" s="5" t="str">
        <f>IF(OR(COUNTIF(A4262,"*省*"&amp;"*戒毒所*"),COUNTIF(A4262,"*省*"&amp;"*法院*"),COUNTIF(A4262,"*监狱*"),COUNTIF(A4262,"*省*"&amp;"*管教所*")),"省直",IFERROR(LOOKUP(9^9,FIND(对照表!$H$2:$H$14,A4262),对照表!$G$2:$G$14),IFERROR(LOOKUP(9^9,FIND(对照表!$E$2:$E$149,A4262),对照表!$C$2:$C$149),"省直")))</f>
        <v>双鸭山</v>
      </c>
    </row>
    <row r="4263" customHeight="1" spans="1:16">
      <c r="A4263" s="12" t="s">
        <v>7110</v>
      </c>
      <c r="B4263" s="13" t="s">
        <v>7111</v>
      </c>
      <c r="C4263" s="12" t="s">
        <v>1668</v>
      </c>
      <c r="D4263" s="12" t="s">
        <v>35</v>
      </c>
      <c r="E4263" s="13" t="s">
        <v>36</v>
      </c>
      <c r="F4263" s="13">
        <v>1</v>
      </c>
      <c r="G4263" s="12" t="s">
        <v>37</v>
      </c>
      <c r="H4263" s="12" t="s">
        <v>38</v>
      </c>
      <c r="I4263" s="12" t="s">
        <v>39</v>
      </c>
      <c r="J4263" s="12" t="s">
        <v>3669</v>
      </c>
      <c r="K4263" s="12" t="s">
        <v>41</v>
      </c>
      <c r="L4263" s="12"/>
      <c r="M4263" s="12"/>
      <c r="N4263" s="12"/>
      <c r="O4263" s="14" t="s">
        <v>47</v>
      </c>
      <c r="P4263" s="5" t="str">
        <f>IF(OR(COUNTIF(A4263,"*省*"&amp;"*戒毒所*"),COUNTIF(A4263,"*省*"&amp;"*法院*"),COUNTIF(A4263,"*监狱*"),COUNTIF(A4263,"*省*"&amp;"*管教所*")),"省直",IFERROR(LOOKUP(9^9,FIND(对照表!$H$2:$H$14,A4263),对照表!$G$2:$G$14),IFERROR(LOOKUP(9^9,FIND(对照表!$E$2:$E$149,A4263),对照表!$C$2:$C$149),"省直")))</f>
        <v>双鸭山</v>
      </c>
    </row>
    <row r="4264" customHeight="1" spans="1:16">
      <c r="A4264" s="12" t="s">
        <v>7110</v>
      </c>
      <c r="B4264" s="13" t="s">
        <v>7111</v>
      </c>
      <c r="C4264" s="12" t="s">
        <v>2891</v>
      </c>
      <c r="D4264" s="12" t="s">
        <v>35</v>
      </c>
      <c r="E4264" s="13" t="s">
        <v>79</v>
      </c>
      <c r="F4264" s="13">
        <v>1</v>
      </c>
      <c r="G4264" s="12" t="s">
        <v>37</v>
      </c>
      <c r="H4264" s="12" t="s">
        <v>38</v>
      </c>
      <c r="I4264" s="12" t="s">
        <v>39</v>
      </c>
      <c r="J4264" s="12" t="s">
        <v>1106</v>
      </c>
      <c r="K4264" s="12" t="s">
        <v>41</v>
      </c>
      <c r="L4264" s="12"/>
      <c r="M4264" s="12"/>
      <c r="N4264" s="12"/>
      <c r="O4264" s="14" t="s">
        <v>47</v>
      </c>
      <c r="P4264" s="5" t="str">
        <f>IF(OR(COUNTIF(A4264,"*省*"&amp;"*戒毒所*"),COUNTIF(A4264,"*省*"&amp;"*法院*"),COUNTIF(A4264,"*监狱*"),COUNTIF(A4264,"*省*"&amp;"*管教所*")),"省直",IFERROR(LOOKUP(9^9,FIND(对照表!$H$2:$H$14,A4264),对照表!$G$2:$G$14),IFERROR(LOOKUP(9^9,FIND(对照表!$E$2:$E$149,A4264),对照表!$C$2:$C$149),"省直")))</f>
        <v>双鸭山</v>
      </c>
    </row>
    <row r="4265" customHeight="1" spans="1:16">
      <c r="A4265" s="12" t="s">
        <v>7112</v>
      </c>
      <c r="B4265" s="13" t="s">
        <v>7113</v>
      </c>
      <c r="C4265" s="12" t="s">
        <v>984</v>
      </c>
      <c r="D4265" s="12" t="s">
        <v>35</v>
      </c>
      <c r="E4265" s="13" t="s">
        <v>36</v>
      </c>
      <c r="F4265" s="13">
        <v>2</v>
      </c>
      <c r="G4265" s="12" t="s">
        <v>37</v>
      </c>
      <c r="H4265" s="12" t="s">
        <v>38</v>
      </c>
      <c r="I4265" s="12" t="s">
        <v>39</v>
      </c>
      <c r="J4265" s="12" t="s">
        <v>3669</v>
      </c>
      <c r="K4265" s="12" t="s">
        <v>41</v>
      </c>
      <c r="L4265" s="12"/>
      <c r="M4265" s="12"/>
      <c r="N4265" s="12"/>
      <c r="O4265" s="14" t="s">
        <v>47</v>
      </c>
      <c r="P4265" s="5" t="str">
        <f>IF(OR(COUNTIF(A4265,"*省*"&amp;"*戒毒所*"),COUNTIF(A4265,"*省*"&amp;"*法院*"),COUNTIF(A4265,"*监狱*"),COUNTIF(A4265,"*省*"&amp;"*管教所*")),"省直",IFERROR(LOOKUP(9^9,FIND(对照表!$H$2:$H$14,A4265),对照表!$G$2:$G$14),IFERROR(LOOKUP(9^9,FIND(对照表!$E$2:$E$149,A4265),对照表!$C$2:$C$149),"省直")))</f>
        <v>双鸭山</v>
      </c>
    </row>
    <row r="4266" customHeight="1" spans="1:16">
      <c r="A4266" s="12" t="s">
        <v>7114</v>
      </c>
      <c r="B4266" s="13" t="s">
        <v>7115</v>
      </c>
      <c r="C4266" s="12" t="s">
        <v>7116</v>
      </c>
      <c r="D4266" s="12" t="s">
        <v>35</v>
      </c>
      <c r="E4266" s="13" t="s">
        <v>36</v>
      </c>
      <c r="F4266" s="13">
        <v>2</v>
      </c>
      <c r="G4266" s="12" t="s">
        <v>37</v>
      </c>
      <c r="H4266" s="12" t="s">
        <v>38</v>
      </c>
      <c r="I4266" s="12" t="s">
        <v>39</v>
      </c>
      <c r="J4266" s="12" t="s">
        <v>3669</v>
      </c>
      <c r="K4266" s="12" t="s">
        <v>41</v>
      </c>
      <c r="L4266" s="12"/>
      <c r="M4266" s="12"/>
      <c r="N4266" s="12"/>
      <c r="O4266" s="14" t="s">
        <v>47</v>
      </c>
      <c r="P4266" s="5" t="str">
        <f>IF(OR(COUNTIF(A4266,"*省*"&amp;"*戒毒所*"),COUNTIF(A4266,"*省*"&amp;"*法院*"),COUNTIF(A4266,"*监狱*"),COUNTIF(A4266,"*省*"&amp;"*管教所*")),"省直",IFERROR(LOOKUP(9^9,FIND(对照表!$H$2:$H$14,A4266),对照表!$G$2:$G$14),IFERROR(LOOKUP(9^9,FIND(对照表!$E$2:$E$149,A4266),对照表!$C$2:$C$149),"省直")))</f>
        <v>双鸭山</v>
      </c>
    </row>
    <row r="4267" customHeight="1" spans="1:16">
      <c r="A4267" s="12" t="s">
        <v>7117</v>
      </c>
      <c r="B4267" s="13" t="s">
        <v>7118</v>
      </c>
      <c r="C4267" s="12" t="s">
        <v>7116</v>
      </c>
      <c r="D4267" s="12" t="s">
        <v>35</v>
      </c>
      <c r="E4267" s="13" t="s">
        <v>36</v>
      </c>
      <c r="F4267" s="13">
        <v>2</v>
      </c>
      <c r="G4267" s="12" t="s">
        <v>37</v>
      </c>
      <c r="H4267" s="12" t="s">
        <v>38</v>
      </c>
      <c r="I4267" s="12" t="s">
        <v>39</v>
      </c>
      <c r="J4267" s="12" t="s">
        <v>3669</v>
      </c>
      <c r="K4267" s="12" t="s">
        <v>41</v>
      </c>
      <c r="L4267" s="12"/>
      <c r="M4267" s="12"/>
      <c r="N4267" s="12"/>
      <c r="O4267" s="14" t="s">
        <v>47</v>
      </c>
      <c r="P4267" s="5" t="str">
        <f>IF(OR(COUNTIF(A4267,"*省*"&amp;"*戒毒所*"),COUNTIF(A4267,"*省*"&amp;"*法院*"),COUNTIF(A4267,"*监狱*"),COUNTIF(A4267,"*省*"&amp;"*管教所*")),"省直",IFERROR(LOOKUP(9^9,FIND(对照表!$H$2:$H$14,A4267),对照表!$G$2:$G$14),IFERROR(LOOKUP(9^9,FIND(对照表!$E$2:$E$149,A4267),对照表!$C$2:$C$149),"省直")))</f>
        <v>双鸭山</v>
      </c>
    </row>
    <row r="4268" customHeight="1" spans="1:16">
      <c r="A4268" s="12" t="s">
        <v>7117</v>
      </c>
      <c r="B4268" s="13" t="s">
        <v>7118</v>
      </c>
      <c r="C4268" s="12" t="s">
        <v>7116</v>
      </c>
      <c r="D4268" s="12" t="s">
        <v>35</v>
      </c>
      <c r="E4268" s="13" t="s">
        <v>79</v>
      </c>
      <c r="F4268" s="13">
        <v>2</v>
      </c>
      <c r="G4268" s="12" t="s">
        <v>37</v>
      </c>
      <c r="H4268" s="12" t="s">
        <v>38</v>
      </c>
      <c r="I4268" s="12" t="s">
        <v>39</v>
      </c>
      <c r="J4268" s="12" t="s">
        <v>40</v>
      </c>
      <c r="K4268" s="12" t="s">
        <v>41</v>
      </c>
      <c r="L4268" s="12"/>
      <c r="M4268" s="12"/>
      <c r="N4268" s="12" t="s">
        <v>6264</v>
      </c>
      <c r="O4268" s="14" t="s">
        <v>47</v>
      </c>
      <c r="P4268" s="5" t="str">
        <f>IF(OR(COUNTIF(A4268,"*省*"&amp;"*戒毒所*"),COUNTIF(A4268,"*省*"&amp;"*法院*"),COUNTIF(A4268,"*监狱*"),COUNTIF(A4268,"*省*"&amp;"*管教所*")),"省直",IFERROR(LOOKUP(9^9,FIND(对照表!$H$2:$H$14,A4268),对照表!$G$2:$G$14),IFERROR(LOOKUP(9^9,FIND(对照表!$E$2:$E$149,A4268),对照表!$C$2:$C$149),"省直")))</f>
        <v>双鸭山</v>
      </c>
    </row>
    <row r="4269" customHeight="1" spans="1:16">
      <c r="A4269" s="12" t="s">
        <v>7119</v>
      </c>
      <c r="B4269" s="13" t="s">
        <v>7120</v>
      </c>
      <c r="C4269" s="12" t="s">
        <v>1668</v>
      </c>
      <c r="D4269" s="12" t="s">
        <v>5846</v>
      </c>
      <c r="E4269" s="13" t="s">
        <v>36</v>
      </c>
      <c r="F4269" s="13">
        <v>1</v>
      </c>
      <c r="G4269" s="12" t="s">
        <v>37</v>
      </c>
      <c r="H4269" s="12" t="s">
        <v>38</v>
      </c>
      <c r="I4269" s="12" t="s">
        <v>39</v>
      </c>
      <c r="J4269" s="12" t="s">
        <v>3669</v>
      </c>
      <c r="K4269" s="12" t="s">
        <v>41</v>
      </c>
      <c r="L4269" s="12"/>
      <c r="M4269" s="12"/>
      <c r="N4269" s="12" t="s">
        <v>3646</v>
      </c>
      <c r="O4269" s="14" t="s">
        <v>47</v>
      </c>
      <c r="P4269" s="5" t="str">
        <f>IF(OR(COUNTIF(A4269,"*省*"&amp;"*戒毒所*"),COUNTIF(A4269,"*省*"&amp;"*法院*"),COUNTIF(A4269,"*监狱*"),COUNTIF(A4269,"*省*"&amp;"*管教所*")),"省直",IFERROR(LOOKUP(9^9,FIND(对照表!$H$2:$H$14,A4269),对照表!$G$2:$G$14),IFERROR(LOOKUP(9^9,FIND(对照表!$E$2:$E$149,A4269),对照表!$C$2:$C$149),"省直")))</f>
        <v>双鸭山</v>
      </c>
    </row>
    <row r="4270" customHeight="1" spans="1:16">
      <c r="A4270" s="12" t="s">
        <v>7121</v>
      </c>
      <c r="B4270" s="13" t="s">
        <v>7122</v>
      </c>
      <c r="C4270" s="12" t="s">
        <v>7123</v>
      </c>
      <c r="D4270" s="12" t="s">
        <v>35</v>
      </c>
      <c r="E4270" s="13" t="s">
        <v>36</v>
      </c>
      <c r="F4270" s="13">
        <v>1</v>
      </c>
      <c r="G4270" s="12" t="s">
        <v>37</v>
      </c>
      <c r="H4270" s="12" t="s">
        <v>38</v>
      </c>
      <c r="I4270" s="12" t="s">
        <v>39</v>
      </c>
      <c r="J4270" s="12" t="s">
        <v>3588</v>
      </c>
      <c r="K4270" s="12" t="s">
        <v>41</v>
      </c>
      <c r="L4270" s="12"/>
      <c r="M4270" s="12"/>
      <c r="N4270" s="12"/>
      <c r="O4270" s="14" t="s">
        <v>47</v>
      </c>
      <c r="P4270" s="5" t="str">
        <f>IF(OR(COUNTIF(A4270,"*省*"&amp;"*戒毒所*"),COUNTIF(A4270,"*省*"&amp;"*法院*"),COUNTIF(A4270,"*监狱*"),COUNTIF(A4270,"*省*"&amp;"*管教所*")),"省直",IFERROR(LOOKUP(9^9,FIND(对照表!$H$2:$H$14,A4270),对照表!$G$2:$G$14),IFERROR(LOOKUP(9^9,FIND(对照表!$E$2:$E$149,A4270),对照表!$C$2:$C$149),"省直")))</f>
        <v>双鸭山</v>
      </c>
    </row>
    <row r="4271" customHeight="1" spans="1:16">
      <c r="A4271" s="12" t="s">
        <v>7124</v>
      </c>
      <c r="B4271" s="13" t="s">
        <v>7125</v>
      </c>
      <c r="C4271" s="12" t="s">
        <v>6543</v>
      </c>
      <c r="D4271" s="12" t="s">
        <v>5664</v>
      </c>
      <c r="E4271" s="13" t="s">
        <v>36</v>
      </c>
      <c r="F4271" s="13">
        <v>3</v>
      </c>
      <c r="G4271" s="12" t="s">
        <v>37</v>
      </c>
      <c r="H4271" s="12" t="s">
        <v>38</v>
      </c>
      <c r="I4271" s="12"/>
      <c r="J4271" s="12" t="s">
        <v>40</v>
      </c>
      <c r="K4271" s="12" t="s">
        <v>41</v>
      </c>
      <c r="L4271" s="12"/>
      <c r="M4271" s="12"/>
      <c r="N4271" s="12" t="s">
        <v>7126</v>
      </c>
      <c r="O4271" s="14" t="s">
        <v>47</v>
      </c>
      <c r="P4271" s="5" t="str">
        <f>IF(OR(COUNTIF(A4271,"*省*"&amp;"*戒毒所*"),COUNTIF(A4271,"*省*"&amp;"*法院*"),COUNTIF(A4271,"*监狱*"),COUNTIF(A4271,"*省*"&amp;"*管教所*")),"省直",IFERROR(LOOKUP(9^9,FIND(对照表!$H$2:$H$14,A4271),对照表!$G$2:$G$14),IFERROR(LOOKUP(9^9,FIND(对照表!$E$2:$E$149,A4271),对照表!$C$2:$C$149),"省直")))</f>
        <v>双鸭山</v>
      </c>
    </row>
    <row r="4272" customHeight="1" spans="1:16">
      <c r="A4272" s="12" t="s">
        <v>7124</v>
      </c>
      <c r="B4272" s="13" t="s">
        <v>7125</v>
      </c>
      <c r="C4272" s="12" t="s">
        <v>5796</v>
      </c>
      <c r="D4272" s="12" t="s">
        <v>5664</v>
      </c>
      <c r="E4272" s="13" t="s">
        <v>79</v>
      </c>
      <c r="F4272" s="13">
        <v>1</v>
      </c>
      <c r="G4272" s="12" t="s">
        <v>136</v>
      </c>
      <c r="H4272" s="12" t="s">
        <v>361</v>
      </c>
      <c r="I4272" s="12"/>
      <c r="J4272" s="12" t="s">
        <v>40</v>
      </c>
      <c r="K4272" s="12" t="s">
        <v>41</v>
      </c>
      <c r="L4272" s="12"/>
      <c r="M4272" s="12"/>
      <c r="N4272" s="12" t="s">
        <v>7126</v>
      </c>
      <c r="O4272" s="14" t="s">
        <v>47</v>
      </c>
      <c r="P4272" s="5" t="str">
        <f>IF(OR(COUNTIF(A4272,"*省*"&amp;"*戒毒所*"),COUNTIF(A4272,"*省*"&amp;"*法院*"),COUNTIF(A4272,"*监狱*"),COUNTIF(A4272,"*省*"&amp;"*管教所*")),"省直",IFERROR(LOOKUP(9^9,FIND(对照表!$H$2:$H$14,A4272),对照表!$G$2:$G$14),IFERROR(LOOKUP(9^9,FIND(对照表!$E$2:$E$149,A4272),对照表!$C$2:$C$149),"省直")))</f>
        <v>双鸭山</v>
      </c>
    </row>
    <row r="4273" customHeight="1" spans="1:16">
      <c r="A4273" s="12" t="s">
        <v>7124</v>
      </c>
      <c r="B4273" s="13" t="s">
        <v>7125</v>
      </c>
      <c r="C4273" s="12" t="s">
        <v>6554</v>
      </c>
      <c r="D4273" s="12" t="s">
        <v>5664</v>
      </c>
      <c r="E4273" s="13" t="s">
        <v>81</v>
      </c>
      <c r="F4273" s="13">
        <v>1</v>
      </c>
      <c r="G4273" s="12" t="s">
        <v>37</v>
      </c>
      <c r="H4273" s="12" t="s">
        <v>38</v>
      </c>
      <c r="I4273" s="12"/>
      <c r="J4273" s="12" t="s">
        <v>1083</v>
      </c>
      <c r="K4273" s="12" t="s">
        <v>41</v>
      </c>
      <c r="L4273" s="12"/>
      <c r="M4273" s="12"/>
      <c r="N4273" s="12" t="s">
        <v>7127</v>
      </c>
      <c r="O4273" s="14" t="s">
        <v>47</v>
      </c>
      <c r="P4273" s="5" t="str">
        <f>IF(OR(COUNTIF(A4273,"*省*"&amp;"*戒毒所*"),COUNTIF(A4273,"*省*"&amp;"*法院*"),COUNTIF(A4273,"*监狱*"),COUNTIF(A4273,"*省*"&amp;"*管教所*")),"省直",IFERROR(LOOKUP(9^9,FIND(对照表!$H$2:$H$14,A4273),对照表!$G$2:$G$14),IFERROR(LOOKUP(9^9,FIND(对照表!$E$2:$E$149,A4273),对照表!$C$2:$C$149),"省直")))</f>
        <v>双鸭山</v>
      </c>
    </row>
    <row r="4274" customHeight="1" spans="1:16">
      <c r="A4274" s="12" t="s">
        <v>7124</v>
      </c>
      <c r="B4274" s="13" t="s">
        <v>7125</v>
      </c>
      <c r="C4274" s="12" t="s">
        <v>6806</v>
      </c>
      <c r="D4274" s="12" t="s">
        <v>5664</v>
      </c>
      <c r="E4274" s="13" t="s">
        <v>131</v>
      </c>
      <c r="F4274" s="13">
        <v>1</v>
      </c>
      <c r="G4274" s="12" t="s">
        <v>37</v>
      </c>
      <c r="H4274" s="12" t="s">
        <v>361</v>
      </c>
      <c r="I4274" s="12"/>
      <c r="J4274" s="12" t="s">
        <v>7128</v>
      </c>
      <c r="K4274" s="12" t="s">
        <v>41</v>
      </c>
      <c r="L4274" s="12"/>
      <c r="M4274" s="12"/>
      <c r="N4274" s="12" t="s">
        <v>7126</v>
      </c>
      <c r="O4274" s="14" t="s">
        <v>47</v>
      </c>
      <c r="P4274" s="5" t="str">
        <f>IF(OR(COUNTIF(A4274,"*省*"&amp;"*戒毒所*"),COUNTIF(A4274,"*省*"&amp;"*法院*"),COUNTIF(A4274,"*监狱*"),COUNTIF(A4274,"*省*"&amp;"*管教所*")),"省直",IFERROR(LOOKUP(9^9,FIND(对照表!$H$2:$H$14,A4274),对照表!$G$2:$G$14),IFERROR(LOOKUP(9^9,FIND(对照表!$E$2:$E$149,A4274),对照表!$C$2:$C$149),"省直")))</f>
        <v>双鸭山</v>
      </c>
    </row>
    <row r="4275" customHeight="1" spans="1:16">
      <c r="A4275" s="12" t="s">
        <v>7129</v>
      </c>
      <c r="B4275" s="13" t="s">
        <v>7130</v>
      </c>
      <c r="C4275" s="12" t="s">
        <v>1672</v>
      </c>
      <c r="D4275" s="12" t="s">
        <v>5664</v>
      </c>
      <c r="E4275" s="13" t="s">
        <v>36</v>
      </c>
      <c r="F4275" s="13">
        <v>2</v>
      </c>
      <c r="G4275" s="12" t="s">
        <v>37</v>
      </c>
      <c r="H4275" s="12" t="s">
        <v>38</v>
      </c>
      <c r="I4275" s="12"/>
      <c r="J4275" s="12" t="s">
        <v>3465</v>
      </c>
      <c r="K4275" s="12" t="s">
        <v>41</v>
      </c>
      <c r="L4275" s="12"/>
      <c r="M4275" s="12"/>
      <c r="N4275" s="12" t="s">
        <v>6362</v>
      </c>
      <c r="O4275" s="14" t="s">
        <v>47</v>
      </c>
      <c r="P4275" s="5" t="str">
        <f>IF(OR(COUNTIF(A4275,"*省*"&amp;"*戒毒所*"),COUNTIF(A4275,"*省*"&amp;"*法院*"),COUNTIF(A4275,"*监狱*"),COUNTIF(A4275,"*省*"&amp;"*管教所*")),"省直",IFERROR(LOOKUP(9^9,FIND(对照表!$H$2:$H$14,A4275),对照表!$G$2:$G$14),IFERROR(LOOKUP(9^9,FIND(对照表!$E$2:$E$149,A4275),对照表!$C$2:$C$149),"省直")))</f>
        <v>双鸭山</v>
      </c>
    </row>
    <row r="4276" customHeight="1" spans="1:16">
      <c r="A4276" s="12" t="s">
        <v>7129</v>
      </c>
      <c r="B4276" s="13" t="s">
        <v>7130</v>
      </c>
      <c r="C4276" s="12" t="s">
        <v>5747</v>
      </c>
      <c r="D4276" s="12" t="s">
        <v>5664</v>
      </c>
      <c r="E4276" s="13" t="s">
        <v>79</v>
      </c>
      <c r="F4276" s="13">
        <v>2</v>
      </c>
      <c r="G4276" s="12" t="s">
        <v>136</v>
      </c>
      <c r="H4276" s="12" t="s">
        <v>361</v>
      </c>
      <c r="I4276" s="12"/>
      <c r="J4276" s="12" t="s">
        <v>40</v>
      </c>
      <c r="K4276" s="12" t="s">
        <v>41</v>
      </c>
      <c r="L4276" s="12"/>
      <c r="M4276" s="12"/>
      <c r="N4276" s="12" t="s">
        <v>6359</v>
      </c>
      <c r="O4276" s="14" t="s">
        <v>47</v>
      </c>
      <c r="P4276" s="5" t="str">
        <f>IF(OR(COUNTIF(A4276,"*省*"&amp;"*戒毒所*"),COUNTIF(A4276,"*省*"&amp;"*法院*"),COUNTIF(A4276,"*监狱*"),COUNTIF(A4276,"*省*"&amp;"*管教所*")),"省直",IFERROR(LOOKUP(9^9,FIND(对照表!$H$2:$H$14,A4276),对照表!$G$2:$G$14),IFERROR(LOOKUP(9^9,FIND(对照表!$E$2:$E$149,A4276),对照表!$C$2:$C$149),"省直")))</f>
        <v>双鸭山</v>
      </c>
    </row>
    <row r="4277" customHeight="1" spans="1:16">
      <c r="A4277" s="12" t="s">
        <v>7129</v>
      </c>
      <c r="B4277" s="13" t="s">
        <v>7130</v>
      </c>
      <c r="C4277" s="12" t="s">
        <v>5747</v>
      </c>
      <c r="D4277" s="12" t="s">
        <v>5664</v>
      </c>
      <c r="E4277" s="13" t="s">
        <v>81</v>
      </c>
      <c r="F4277" s="13">
        <v>4</v>
      </c>
      <c r="G4277" s="12" t="s">
        <v>37</v>
      </c>
      <c r="H4277" s="12" t="s">
        <v>361</v>
      </c>
      <c r="I4277" s="12"/>
      <c r="J4277" s="12" t="s">
        <v>40</v>
      </c>
      <c r="K4277" s="12" t="s">
        <v>41</v>
      </c>
      <c r="L4277" s="12"/>
      <c r="M4277" s="12"/>
      <c r="N4277" s="12" t="s">
        <v>6359</v>
      </c>
      <c r="O4277" s="14" t="s">
        <v>47</v>
      </c>
      <c r="P4277" s="5" t="str">
        <f>IF(OR(COUNTIF(A4277,"*省*"&amp;"*戒毒所*"),COUNTIF(A4277,"*省*"&amp;"*法院*"),COUNTIF(A4277,"*监狱*"),COUNTIF(A4277,"*省*"&amp;"*管教所*")),"省直",IFERROR(LOOKUP(9^9,FIND(对照表!$H$2:$H$14,A4277),对照表!$G$2:$G$14),IFERROR(LOOKUP(9^9,FIND(对照表!$E$2:$E$149,A4277),对照表!$C$2:$C$149),"省直")))</f>
        <v>双鸭山</v>
      </c>
    </row>
    <row r="4278" customHeight="1" spans="1:16">
      <c r="A4278" s="12" t="s">
        <v>7129</v>
      </c>
      <c r="B4278" s="13" t="s">
        <v>7130</v>
      </c>
      <c r="C4278" s="12" t="s">
        <v>5739</v>
      </c>
      <c r="D4278" s="12" t="s">
        <v>5664</v>
      </c>
      <c r="E4278" s="13" t="s">
        <v>131</v>
      </c>
      <c r="F4278" s="13">
        <v>4</v>
      </c>
      <c r="G4278" s="12" t="s">
        <v>136</v>
      </c>
      <c r="H4278" s="12" t="s">
        <v>361</v>
      </c>
      <c r="I4278" s="12"/>
      <c r="J4278" s="12" t="s">
        <v>40</v>
      </c>
      <c r="K4278" s="12" t="s">
        <v>41</v>
      </c>
      <c r="L4278" s="12"/>
      <c r="M4278" s="12"/>
      <c r="N4278" s="12" t="s">
        <v>6359</v>
      </c>
      <c r="O4278" s="14" t="s">
        <v>47</v>
      </c>
      <c r="P4278" s="5" t="str">
        <f>IF(OR(COUNTIF(A4278,"*省*"&amp;"*戒毒所*"),COUNTIF(A4278,"*省*"&amp;"*法院*"),COUNTIF(A4278,"*监狱*"),COUNTIF(A4278,"*省*"&amp;"*管教所*")),"省直",IFERROR(LOOKUP(9^9,FIND(对照表!$H$2:$H$14,A4278),对照表!$G$2:$G$14),IFERROR(LOOKUP(9^9,FIND(对照表!$E$2:$E$149,A4278),对照表!$C$2:$C$149),"省直")))</f>
        <v>双鸭山</v>
      </c>
    </row>
    <row r="4279" customHeight="1" spans="1:16">
      <c r="A4279" s="12" t="s">
        <v>7129</v>
      </c>
      <c r="B4279" s="13" t="s">
        <v>7130</v>
      </c>
      <c r="C4279" s="12" t="s">
        <v>7131</v>
      </c>
      <c r="D4279" s="12" t="s">
        <v>5664</v>
      </c>
      <c r="E4279" s="13" t="s">
        <v>132</v>
      </c>
      <c r="F4279" s="13">
        <v>4</v>
      </c>
      <c r="G4279" s="12" t="s">
        <v>37</v>
      </c>
      <c r="H4279" s="12" t="s">
        <v>361</v>
      </c>
      <c r="I4279" s="12"/>
      <c r="J4279" s="12" t="s">
        <v>40</v>
      </c>
      <c r="K4279" s="12" t="s">
        <v>41</v>
      </c>
      <c r="L4279" s="12"/>
      <c r="M4279" s="12"/>
      <c r="N4279" s="12" t="s">
        <v>6359</v>
      </c>
      <c r="O4279" s="14" t="s">
        <v>47</v>
      </c>
      <c r="P4279" s="5" t="str">
        <f>IF(OR(COUNTIF(A4279,"*省*"&amp;"*戒毒所*"),COUNTIF(A4279,"*省*"&amp;"*法院*"),COUNTIF(A4279,"*监狱*"),COUNTIF(A4279,"*省*"&amp;"*管教所*")),"省直",IFERROR(LOOKUP(9^9,FIND(对照表!$H$2:$H$14,A4279),对照表!$G$2:$G$14),IFERROR(LOOKUP(9^9,FIND(对照表!$E$2:$E$149,A4279),对照表!$C$2:$C$149),"省直")))</f>
        <v>双鸭山</v>
      </c>
    </row>
    <row r="4280" customHeight="1" spans="1:16">
      <c r="A4280" s="12" t="s">
        <v>7129</v>
      </c>
      <c r="B4280" s="13" t="s">
        <v>7130</v>
      </c>
      <c r="C4280" s="12" t="s">
        <v>7132</v>
      </c>
      <c r="D4280" s="12" t="s">
        <v>5664</v>
      </c>
      <c r="E4280" s="13" t="s">
        <v>133</v>
      </c>
      <c r="F4280" s="13">
        <v>4</v>
      </c>
      <c r="G4280" s="12" t="s">
        <v>37</v>
      </c>
      <c r="H4280" s="12" t="s">
        <v>361</v>
      </c>
      <c r="I4280" s="12"/>
      <c r="J4280" s="12" t="s">
        <v>40</v>
      </c>
      <c r="K4280" s="12" t="s">
        <v>41</v>
      </c>
      <c r="L4280" s="12"/>
      <c r="M4280" s="12"/>
      <c r="N4280" s="12" t="s">
        <v>6359</v>
      </c>
      <c r="O4280" s="14" t="s">
        <v>47</v>
      </c>
      <c r="P4280" s="5" t="str">
        <f>IF(OR(COUNTIF(A4280,"*省*"&amp;"*戒毒所*"),COUNTIF(A4280,"*省*"&amp;"*法院*"),COUNTIF(A4280,"*监狱*"),COUNTIF(A4280,"*省*"&amp;"*管教所*")),"省直",IFERROR(LOOKUP(9^9,FIND(对照表!$H$2:$H$14,A4280),对照表!$G$2:$G$14),IFERROR(LOOKUP(9^9,FIND(对照表!$E$2:$E$149,A4280),对照表!$C$2:$C$149),"省直")))</f>
        <v>双鸭山</v>
      </c>
    </row>
    <row r="4281" customHeight="1" spans="1:16">
      <c r="A4281" s="12" t="s">
        <v>7133</v>
      </c>
      <c r="B4281" s="13" t="s">
        <v>7134</v>
      </c>
      <c r="C4281" s="12" t="s">
        <v>5739</v>
      </c>
      <c r="D4281" s="12" t="s">
        <v>5664</v>
      </c>
      <c r="E4281" s="13" t="s">
        <v>36</v>
      </c>
      <c r="F4281" s="13">
        <v>2</v>
      </c>
      <c r="G4281" s="12" t="s">
        <v>37</v>
      </c>
      <c r="H4281" s="12" t="s">
        <v>361</v>
      </c>
      <c r="I4281" s="12"/>
      <c r="J4281" s="12" t="s">
        <v>7135</v>
      </c>
      <c r="K4281" s="12" t="s">
        <v>41</v>
      </c>
      <c r="L4281" s="12"/>
      <c r="M4281" s="12"/>
      <c r="N4281" s="12" t="s">
        <v>7127</v>
      </c>
      <c r="O4281" s="14" t="s">
        <v>47</v>
      </c>
      <c r="P4281" s="5" t="str">
        <f>IF(OR(COUNTIF(A4281,"*省*"&amp;"*戒毒所*"),COUNTIF(A4281,"*省*"&amp;"*法院*"),COUNTIF(A4281,"*监狱*"),COUNTIF(A4281,"*省*"&amp;"*管教所*")),"省直",IFERROR(LOOKUP(9^9,FIND(对照表!$H$2:$H$14,A4281),对照表!$G$2:$G$14),IFERROR(LOOKUP(9^9,FIND(对照表!$E$2:$E$149,A4281),对照表!$C$2:$C$149),"省直")))</f>
        <v>双鸭山</v>
      </c>
    </row>
    <row r="4282" customHeight="1" spans="1:16">
      <c r="A4282" s="12" t="s">
        <v>7133</v>
      </c>
      <c r="B4282" s="13" t="s">
        <v>7134</v>
      </c>
      <c r="C4282" s="12" t="s">
        <v>7136</v>
      </c>
      <c r="D4282" s="12" t="s">
        <v>5664</v>
      </c>
      <c r="E4282" s="13" t="s">
        <v>79</v>
      </c>
      <c r="F4282" s="13">
        <v>1</v>
      </c>
      <c r="G4282" s="12" t="s">
        <v>136</v>
      </c>
      <c r="H4282" s="12" t="s">
        <v>361</v>
      </c>
      <c r="I4282" s="12"/>
      <c r="J4282" s="12" t="s">
        <v>40</v>
      </c>
      <c r="K4282" s="12" t="s">
        <v>41</v>
      </c>
      <c r="L4282" s="12"/>
      <c r="M4282" s="12"/>
      <c r="N4282" s="12" t="s">
        <v>7137</v>
      </c>
      <c r="O4282" s="14" t="s">
        <v>47</v>
      </c>
      <c r="P4282" s="5" t="str">
        <f>IF(OR(COUNTIF(A4282,"*省*"&amp;"*戒毒所*"),COUNTIF(A4282,"*省*"&amp;"*法院*"),COUNTIF(A4282,"*监狱*"),COUNTIF(A4282,"*省*"&amp;"*管教所*")),"省直",IFERROR(LOOKUP(9^9,FIND(对照表!$H$2:$H$14,A4282),对照表!$G$2:$G$14),IFERROR(LOOKUP(9^9,FIND(对照表!$E$2:$E$149,A4282),对照表!$C$2:$C$149),"省直")))</f>
        <v>双鸭山</v>
      </c>
    </row>
    <row r="4283" customHeight="1" spans="1:16">
      <c r="A4283" s="12" t="s">
        <v>7133</v>
      </c>
      <c r="B4283" s="13" t="s">
        <v>7134</v>
      </c>
      <c r="C4283" s="12" t="s">
        <v>7138</v>
      </c>
      <c r="D4283" s="12" t="s">
        <v>5664</v>
      </c>
      <c r="E4283" s="13" t="s">
        <v>81</v>
      </c>
      <c r="F4283" s="13">
        <v>1</v>
      </c>
      <c r="G4283" s="12" t="s">
        <v>136</v>
      </c>
      <c r="H4283" s="12" t="s">
        <v>361</v>
      </c>
      <c r="I4283" s="12"/>
      <c r="J4283" s="12" t="s">
        <v>40</v>
      </c>
      <c r="K4283" s="12" t="s">
        <v>41</v>
      </c>
      <c r="L4283" s="12"/>
      <c r="M4283" s="12"/>
      <c r="N4283" s="12" t="s">
        <v>7137</v>
      </c>
      <c r="O4283" s="14" t="s">
        <v>47</v>
      </c>
      <c r="P4283" s="5" t="str">
        <f>IF(OR(COUNTIF(A4283,"*省*"&amp;"*戒毒所*"),COUNTIF(A4283,"*省*"&amp;"*法院*"),COUNTIF(A4283,"*监狱*"),COUNTIF(A4283,"*省*"&amp;"*管教所*")),"省直",IFERROR(LOOKUP(9^9,FIND(对照表!$H$2:$H$14,A4283),对照表!$G$2:$G$14),IFERROR(LOOKUP(9^9,FIND(对照表!$E$2:$E$149,A4283),对照表!$C$2:$C$149),"省直")))</f>
        <v>双鸭山</v>
      </c>
    </row>
    <row r="4284" customHeight="1" spans="1:16">
      <c r="A4284" s="12" t="s">
        <v>7133</v>
      </c>
      <c r="B4284" s="13" t="s">
        <v>7134</v>
      </c>
      <c r="C4284" s="12" t="s">
        <v>7138</v>
      </c>
      <c r="D4284" s="12" t="s">
        <v>5664</v>
      </c>
      <c r="E4284" s="13" t="s">
        <v>131</v>
      </c>
      <c r="F4284" s="13">
        <v>1</v>
      </c>
      <c r="G4284" s="12" t="s">
        <v>37</v>
      </c>
      <c r="H4284" s="12" t="s">
        <v>361</v>
      </c>
      <c r="I4284" s="12"/>
      <c r="J4284" s="12" t="s">
        <v>40</v>
      </c>
      <c r="K4284" s="12" t="s">
        <v>41</v>
      </c>
      <c r="L4284" s="12"/>
      <c r="M4284" s="12"/>
      <c r="N4284" s="12" t="s">
        <v>7137</v>
      </c>
      <c r="O4284" s="14" t="s">
        <v>47</v>
      </c>
      <c r="P4284" s="5" t="str">
        <f>IF(OR(COUNTIF(A4284,"*省*"&amp;"*戒毒所*"),COUNTIF(A4284,"*省*"&amp;"*法院*"),COUNTIF(A4284,"*监狱*"),COUNTIF(A4284,"*省*"&amp;"*管教所*")),"省直",IFERROR(LOOKUP(9^9,FIND(对照表!$H$2:$H$14,A4284),对照表!$G$2:$G$14),IFERROR(LOOKUP(9^9,FIND(对照表!$E$2:$E$149,A4284),对照表!$C$2:$C$149),"省直")))</f>
        <v>双鸭山</v>
      </c>
    </row>
    <row r="4285" customHeight="1" spans="1:16">
      <c r="A4285" s="12" t="s">
        <v>7139</v>
      </c>
      <c r="B4285" s="13" t="s">
        <v>7140</v>
      </c>
      <c r="C4285" s="12" t="s">
        <v>6543</v>
      </c>
      <c r="D4285" s="12" t="s">
        <v>5664</v>
      </c>
      <c r="E4285" s="13" t="s">
        <v>36</v>
      </c>
      <c r="F4285" s="13">
        <v>2</v>
      </c>
      <c r="G4285" s="12" t="s">
        <v>136</v>
      </c>
      <c r="H4285" s="12" t="s">
        <v>361</v>
      </c>
      <c r="I4285" s="12"/>
      <c r="J4285" s="12" t="s">
        <v>40</v>
      </c>
      <c r="K4285" s="12" t="s">
        <v>41</v>
      </c>
      <c r="L4285" s="12"/>
      <c r="M4285" s="12"/>
      <c r="N4285" s="12" t="s">
        <v>7126</v>
      </c>
      <c r="O4285" s="14" t="s">
        <v>47</v>
      </c>
      <c r="P4285" s="5" t="str">
        <f>IF(OR(COUNTIF(A4285,"*省*"&amp;"*戒毒所*"),COUNTIF(A4285,"*省*"&amp;"*法院*"),COUNTIF(A4285,"*监狱*"),COUNTIF(A4285,"*省*"&amp;"*管教所*")),"省直",IFERROR(LOOKUP(9^9,FIND(对照表!$H$2:$H$14,A4285),对照表!$G$2:$G$14),IFERROR(LOOKUP(9^9,FIND(对照表!$E$2:$E$149,A4285),对照表!$C$2:$C$149),"省直")))</f>
        <v>双鸭山</v>
      </c>
    </row>
    <row r="4286" customHeight="1" spans="1:16">
      <c r="A4286" s="12" t="s">
        <v>7139</v>
      </c>
      <c r="B4286" s="13" t="s">
        <v>7140</v>
      </c>
      <c r="C4286" s="12" t="s">
        <v>6543</v>
      </c>
      <c r="D4286" s="12" t="s">
        <v>5664</v>
      </c>
      <c r="E4286" s="13" t="s">
        <v>79</v>
      </c>
      <c r="F4286" s="13">
        <v>2</v>
      </c>
      <c r="G4286" s="12" t="s">
        <v>37</v>
      </c>
      <c r="H4286" s="12" t="s">
        <v>361</v>
      </c>
      <c r="I4286" s="12"/>
      <c r="J4286" s="12" t="s">
        <v>40</v>
      </c>
      <c r="K4286" s="12" t="s">
        <v>41</v>
      </c>
      <c r="L4286" s="12"/>
      <c r="M4286" s="12"/>
      <c r="N4286" s="12" t="s">
        <v>7126</v>
      </c>
      <c r="O4286" s="14" t="s">
        <v>47</v>
      </c>
      <c r="P4286" s="5" t="str">
        <f>IF(OR(COUNTIF(A4286,"*省*"&amp;"*戒毒所*"),COUNTIF(A4286,"*省*"&amp;"*法院*"),COUNTIF(A4286,"*监狱*"),COUNTIF(A4286,"*省*"&amp;"*管教所*")),"省直",IFERROR(LOOKUP(9^9,FIND(对照表!$H$2:$H$14,A4286),对照表!$G$2:$G$14),IFERROR(LOOKUP(9^9,FIND(对照表!$E$2:$E$149,A4286),对照表!$C$2:$C$149),"省直")))</f>
        <v>双鸭山</v>
      </c>
    </row>
    <row r="4287" customHeight="1" spans="1:16">
      <c r="A4287" s="12" t="s">
        <v>7139</v>
      </c>
      <c r="B4287" s="13" t="s">
        <v>7140</v>
      </c>
      <c r="C4287" s="12" t="s">
        <v>6827</v>
      </c>
      <c r="D4287" s="12" t="s">
        <v>5664</v>
      </c>
      <c r="E4287" s="13" t="s">
        <v>81</v>
      </c>
      <c r="F4287" s="13">
        <v>1</v>
      </c>
      <c r="G4287" s="12" t="s">
        <v>37</v>
      </c>
      <c r="H4287" s="12" t="s">
        <v>361</v>
      </c>
      <c r="I4287" s="12"/>
      <c r="J4287" s="12" t="s">
        <v>40</v>
      </c>
      <c r="K4287" s="12" t="s">
        <v>41</v>
      </c>
      <c r="L4287" s="12"/>
      <c r="M4287" s="12"/>
      <c r="N4287" s="12" t="s">
        <v>7127</v>
      </c>
      <c r="O4287" s="14" t="s">
        <v>47</v>
      </c>
      <c r="P4287" s="5" t="str">
        <f>IF(OR(COUNTIF(A4287,"*省*"&amp;"*戒毒所*"),COUNTIF(A4287,"*省*"&amp;"*法院*"),COUNTIF(A4287,"*监狱*"),COUNTIF(A4287,"*省*"&amp;"*管教所*")),"省直",IFERROR(LOOKUP(9^9,FIND(对照表!$H$2:$H$14,A4287),对照表!$G$2:$G$14),IFERROR(LOOKUP(9^9,FIND(对照表!$E$2:$E$149,A4287),对照表!$C$2:$C$149),"省直")))</f>
        <v>双鸭山</v>
      </c>
    </row>
    <row r="4288" customHeight="1" spans="1:16">
      <c r="A4288" s="12" t="s">
        <v>7141</v>
      </c>
      <c r="B4288" s="13" t="s">
        <v>7142</v>
      </c>
      <c r="C4288" s="12" t="s">
        <v>6435</v>
      </c>
      <c r="D4288" s="12" t="s">
        <v>35</v>
      </c>
      <c r="E4288" s="13" t="s">
        <v>36</v>
      </c>
      <c r="F4288" s="13">
        <v>1</v>
      </c>
      <c r="G4288" s="12" t="s">
        <v>37</v>
      </c>
      <c r="H4288" s="12" t="s">
        <v>361</v>
      </c>
      <c r="I4288" s="12"/>
      <c r="J4288" s="12" t="s">
        <v>3488</v>
      </c>
      <c r="K4288" s="12" t="s">
        <v>41</v>
      </c>
      <c r="L4288" s="12"/>
      <c r="M4288" s="12"/>
      <c r="N4288" s="12"/>
      <c r="O4288" s="14" t="s">
        <v>47</v>
      </c>
      <c r="P4288" s="5" t="str">
        <f>IF(OR(COUNTIF(A4288,"*省*"&amp;"*戒毒所*"),COUNTIF(A4288,"*省*"&amp;"*法院*"),COUNTIF(A4288,"*监狱*"),COUNTIF(A4288,"*省*"&amp;"*管教所*")),"省直",IFERROR(LOOKUP(9^9,FIND(对照表!$H$2:$H$14,A4288),对照表!$G$2:$G$14),IFERROR(LOOKUP(9^9,FIND(对照表!$E$2:$E$149,A4288),对照表!$C$2:$C$149),"省直")))</f>
        <v>双鸭山</v>
      </c>
    </row>
    <row r="4289" customHeight="1" spans="1:16">
      <c r="A4289" s="12" t="s">
        <v>7143</v>
      </c>
      <c r="B4289" s="13" t="s">
        <v>7144</v>
      </c>
      <c r="C4289" s="12" t="s">
        <v>1668</v>
      </c>
      <c r="D4289" s="12" t="s">
        <v>35</v>
      </c>
      <c r="E4289" s="13" t="s">
        <v>36</v>
      </c>
      <c r="F4289" s="13">
        <v>1</v>
      </c>
      <c r="G4289" s="12" t="s">
        <v>37</v>
      </c>
      <c r="H4289" s="12" t="s">
        <v>38</v>
      </c>
      <c r="I4289" s="12"/>
      <c r="J4289" s="12" t="s">
        <v>1046</v>
      </c>
      <c r="K4289" s="12" t="s">
        <v>113</v>
      </c>
      <c r="L4289" s="12"/>
      <c r="M4289" s="12"/>
      <c r="N4289" s="12" t="s">
        <v>3515</v>
      </c>
      <c r="O4289" s="14"/>
      <c r="P4289" s="5" t="str">
        <f>IF(OR(COUNTIF(A4289,"*省*"&amp;"*戒毒所*"),COUNTIF(A4289,"*省*"&amp;"*法院*"),COUNTIF(A4289,"*监狱*"),COUNTIF(A4289,"*省*"&amp;"*管教所*")),"省直",IFERROR(LOOKUP(9^9,FIND(对照表!$H$2:$H$14,A4289),对照表!$G$2:$G$14),IFERROR(LOOKUP(9^9,FIND(对照表!$E$2:$E$149,A4289),对照表!$C$2:$C$149),"省直")))</f>
        <v>双鸭山</v>
      </c>
    </row>
    <row r="4290" customHeight="1" spans="1:16">
      <c r="A4290" s="12" t="s">
        <v>7143</v>
      </c>
      <c r="B4290" s="13" t="s">
        <v>7144</v>
      </c>
      <c r="C4290" s="12" t="s">
        <v>1668</v>
      </c>
      <c r="D4290" s="12" t="s">
        <v>35</v>
      </c>
      <c r="E4290" s="13" t="s">
        <v>79</v>
      </c>
      <c r="F4290" s="13">
        <v>1</v>
      </c>
      <c r="G4290" s="12" t="s">
        <v>37</v>
      </c>
      <c r="H4290" s="12" t="s">
        <v>38</v>
      </c>
      <c r="I4290" s="12"/>
      <c r="J4290" s="12" t="s">
        <v>3669</v>
      </c>
      <c r="K4290" s="12" t="s">
        <v>113</v>
      </c>
      <c r="L4290" s="12"/>
      <c r="M4290" s="12"/>
      <c r="N4290" s="12" t="s">
        <v>7145</v>
      </c>
      <c r="O4290" s="14"/>
      <c r="P4290" s="5" t="str">
        <f>IF(OR(COUNTIF(A4290,"*省*"&amp;"*戒毒所*"),COUNTIF(A4290,"*省*"&amp;"*法院*"),COUNTIF(A4290,"*监狱*"),COUNTIF(A4290,"*省*"&amp;"*管教所*")),"省直",IFERROR(LOOKUP(9^9,FIND(对照表!$H$2:$H$14,A4290),对照表!$G$2:$G$14),IFERROR(LOOKUP(9^9,FIND(对照表!$E$2:$E$149,A4290),对照表!$C$2:$C$149),"省直")))</f>
        <v>双鸭山</v>
      </c>
    </row>
    <row r="4291" customHeight="1" spans="1:16">
      <c r="A4291" s="12" t="s">
        <v>7143</v>
      </c>
      <c r="B4291" s="13" t="s">
        <v>7144</v>
      </c>
      <c r="C4291" s="12" t="s">
        <v>1668</v>
      </c>
      <c r="D4291" s="12" t="s">
        <v>35</v>
      </c>
      <c r="E4291" s="13" t="s">
        <v>81</v>
      </c>
      <c r="F4291" s="13">
        <v>1</v>
      </c>
      <c r="G4291" s="12" t="s">
        <v>37</v>
      </c>
      <c r="H4291" s="12" t="s">
        <v>38</v>
      </c>
      <c r="I4291" s="12"/>
      <c r="J4291" s="12" t="s">
        <v>3669</v>
      </c>
      <c r="K4291" s="12" t="s">
        <v>113</v>
      </c>
      <c r="L4291" s="12"/>
      <c r="M4291" s="12"/>
      <c r="N4291" s="12" t="s">
        <v>7146</v>
      </c>
      <c r="O4291" s="14"/>
      <c r="P4291" s="5" t="str">
        <f>IF(OR(COUNTIF(A4291,"*省*"&amp;"*戒毒所*"),COUNTIF(A4291,"*省*"&amp;"*法院*"),COUNTIF(A4291,"*监狱*"),COUNTIF(A4291,"*省*"&amp;"*管教所*")),"省直",IFERROR(LOOKUP(9^9,FIND(对照表!$H$2:$H$14,A4291),对照表!$G$2:$G$14),IFERROR(LOOKUP(9^9,FIND(对照表!$E$2:$E$149,A4291),对照表!$C$2:$C$149),"省直")))</f>
        <v>双鸭山</v>
      </c>
    </row>
    <row r="4292" customHeight="1" spans="1:16">
      <c r="A4292" s="12" t="s">
        <v>7147</v>
      </c>
      <c r="B4292" s="13" t="s">
        <v>7148</v>
      </c>
      <c r="C4292" s="12" t="s">
        <v>3668</v>
      </c>
      <c r="D4292" s="12" t="s">
        <v>35</v>
      </c>
      <c r="E4292" s="13" t="s">
        <v>36</v>
      </c>
      <c r="F4292" s="13">
        <v>1</v>
      </c>
      <c r="G4292" s="12" t="s">
        <v>37</v>
      </c>
      <c r="H4292" s="12" t="s">
        <v>361</v>
      </c>
      <c r="I4292" s="12"/>
      <c r="J4292" s="12" t="s">
        <v>40</v>
      </c>
      <c r="K4292" s="12" t="s">
        <v>41</v>
      </c>
      <c r="L4292" s="12"/>
      <c r="M4292" s="12"/>
      <c r="N4292" s="12"/>
      <c r="O4292" s="14" t="s">
        <v>47</v>
      </c>
      <c r="P4292" s="5" t="str">
        <f>IF(OR(COUNTIF(A4292,"*省*"&amp;"*戒毒所*"),COUNTIF(A4292,"*省*"&amp;"*法院*"),COUNTIF(A4292,"*监狱*"),COUNTIF(A4292,"*省*"&amp;"*管教所*")),"省直",IFERROR(LOOKUP(9^9,FIND(对照表!$H$2:$H$14,A4292),对照表!$G$2:$G$14),IFERROR(LOOKUP(9^9,FIND(对照表!$E$2:$E$149,A4292),对照表!$C$2:$C$149),"省直")))</f>
        <v>双鸭山</v>
      </c>
    </row>
    <row r="4293" customHeight="1" spans="1:16">
      <c r="A4293" s="12" t="s">
        <v>7149</v>
      </c>
      <c r="B4293" s="13" t="s">
        <v>7150</v>
      </c>
      <c r="C4293" s="12" t="s">
        <v>3668</v>
      </c>
      <c r="D4293" s="12" t="s">
        <v>35</v>
      </c>
      <c r="E4293" s="13" t="s">
        <v>36</v>
      </c>
      <c r="F4293" s="13">
        <v>1</v>
      </c>
      <c r="G4293" s="12" t="s">
        <v>37</v>
      </c>
      <c r="H4293" s="12" t="s">
        <v>361</v>
      </c>
      <c r="I4293" s="12"/>
      <c r="J4293" s="12" t="s">
        <v>40</v>
      </c>
      <c r="K4293" s="12" t="s">
        <v>41</v>
      </c>
      <c r="L4293" s="12"/>
      <c r="M4293" s="12"/>
      <c r="N4293" s="12"/>
      <c r="O4293" s="14" t="s">
        <v>47</v>
      </c>
      <c r="P4293" s="5" t="str">
        <f>IF(OR(COUNTIF(A4293,"*省*"&amp;"*戒毒所*"),COUNTIF(A4293,"*省*"&amp;"*法院*"),COUNTIF(A4293,"*监狱*"),COUNTIF(A4293,"*省*"&amp;"*管教所*")),"省直",IFERROR(LOOKUP(9^9,FIND(对照表!$H$2:$H$14,A4293),对照表!$G$2:$G$14),IFERROR(LOOKUP(9^9,FIND(对照表!$E$2:$E$149,A4293),对照表!$C$2:$C$149),"省直")))</f>
        <v>双鸭山</v>
      </c>
    </row>
    <row r="4294" customHeight="1" spans="1:16">
      <c r="A4294" s="12" t="s">
        <v>7151</v>
      </c>
      <c r="B4294" s="13" t="s">
        <v>7152</v>
      </c>
      <c r="C4294" s="12" t="s">
        <v>3668</v>
      </c>
      <c r="D4294" s="12" t="s">
        <v>35</v>
      </c>
      <c r="E4294" s="13" t="s">
        <v>36</v>
      </c>
      <c r="F4294" s="13">
        <v>1</v>
      </c>
      <c r="G4294" s="12" t="s">
        <v>37</v>
      </c>
      <c r="H4294" s="12" t="s">
        <v>361</v>
      </c>
      <c r="I4294" s="12"/>
      <c r="J4294" s="12" t="s">
        <v>40</v>
      </c>
      <c r="K4294" s="12" t="s">
        <v>41</v>
      </c>
      <c r="L4294" s="12"/>
      <c r="M4294" s="12"/>
      <c r="N4294" s="12"/>
      <c r="O4294" s="14" t="s">
        <v>47</v>
      </c>
      <c r="P4294" s="5" t="str">
        <f>IF(OR(COUNTIF(A4294,"*省*"&amp;"*戒毒所*"),COUNTIF(A4294,"*省*"&amp;"*法院*"),COUNTIF(A4294,"*监狱*"),COUNTIF(A4294,"*省*"&amp;"*管教所*")),"省直",IFERROR(LOOKUP(9^9,FIND(对照表!$H$2:$H$14,A4294),对照表!$G$2:$G$14),IFERROR(LOOKUP(9^9,FIND(对照表!$E$2:$E$149,A4294),对照表!$C$2:$C$149),"省直")))</f>
        <v>双鸭山</v>
      </c>
    </row>
    <row r="4295" customHeight="1" spans="1:16">
      <c r="A4295" s="12" t="s">
        <v>7153</v>
      </c>
      <c r="B4295" s="13" t="s">
        <v>7154</v>
      </c>
      <c r="C4295" s="12" t="s">
        <v>3668</v>
      </c>
      <c r="D4295" s="12" t="s">
        <v>35</v>
      </c>
      <c r="E4295" s="13" t="s">
        <v>36</v>
      </c>
      <c r="F4295" s="13">
        <v>1</v>
      </c>
      <c r="G4295" s="12" t="s">
        <v>37</v>
      </c>
      <c r="H4295" s="12" t="s">
        <v>361</v>
      </c>
      <c r="I4295" s="12"/>
      <c r="J4295" s="12" t="s">
        <v>40</v>
      </c>
      <c r="K4295" s="12" t="s">
        <v>41</v>
      </c>
      <c r="L4295" s="12"/>
      <c r="M4295" s="12"/>
      <c r="N4295" s="12"/>
      <c r="O4295" s="14" t="s">
        <v>47</v>
      </c>
      <c r="P4295" s="5" t="str">
        <f>IF(OR(COUNTIF(A4295,"*省*"&amp;"*戒毒所*"),COUNTIF(A4295,"*省*"&amp;"*法院*"),COUNTIF(A4295,"*监狱*"),COUNTIF(A4295,"*省*"&amp;"*管教所*")),"省直",IFERROR(LOOKUP(9^9,FIND(对照表!$H$2:$H$14,A4295),对照表!$G$2:$G$14),IFERROR(LOOKUP(9^9,FIND(对照表!$E$2:$E$149,A4295),对照表!$C$2:$C$149),"省直")))</f>
        <v>双鸭山</v>
      </c>
    </row>
    <row r="4296" customHeight="1" spans="1:16">
      <c r="A4296" s="12" t="s">
        <v>7155</v>
      </c>
      <c r="B4296" s="13" t="s">
        <v>7156</v>
      </c>
      <c r="C4296" s="12" t="s">
        <v>1668</v>
      </c>
      <c r="D4296" s="12" t="s">
        <v>35</v>
      </c>
      <c r="E4296" s="13" t="s">
        <v>36</v>
      </c>
      <c r="F4296" s="13">
        <v>1</v>
      </c>
      <c r="G4296" s="12" t="s">
        <v>37</v>
      </c>
      <c r="H4296" s="12" t="s">
        <v>38</v>
      </c>
      <c r="I4296" s="12" t="s">
        <v>39</v>
      </c>
      <c r="J4296" s="12" t="s">
        <v>3588</v>
      </c>
      <c r="K4296" s="12" t="s">
        <v>41</v>
      </c>
      <c r="L4296" s="12"/>
      <c r="M4296" s="12"/>
      <c r="N4296" s="12"/>
      <c r="O4296" s="14" t="s">
        <v>47</v>
      </c>
      <c r="P4296" s="5" t="str">
        <f>IF(OR(COUNTIF(A4296,"*省*"&amp;"*戒毒所*"),COUNTIF(A4296,"*省*"&amp;"*法院*"),COUNTIF(A4296,"*监狱*"),COUNTIF(A4296,"*省*"&amp;"*管教所*")),"省直",IFERROR(LOOKUP(9^9,FIND(对照表!$H$2:$H$14,A4296),对照表!$G$2:$G$14),IFERROR(LOOKUP(9^9,FIND(对照表!$E$2:$E$149,A4296),对照表!$C$2:$C$149),"省直")))</f>
        <v>双鸭山</v>
      </c>
    </row>
    <row r="4297" customHeight="1" spans="1:16">
      <c r="A4297" s="12" t="s">
        <v>7157</v>
      </c>
      <c r="B4297" s="13" t="s">
        <v>7158</v>
      </c>
      <c r="C4297" s="12" t="s">
        <v>1668</v>
      </c>
      <c r="D4297" s="12" t="s">
        <v>35</v>
      </c>
      <c r="E4297" s="13" t="s">
        <v>36</v>
      </c>
      <c r="F4297" s="13">
        <v>1</v>
      </c>
      <c r="G4297" s="12" t="s">
        <v>37</v>
      </c>
      <c r="H4297" s="12" t="s">
        <v>38</v>
      </c>
      <c r="I4297" s="12" t="s">
        <v>39</v>
      </c>
      <c r="J4297" s="12" t="s">
        <v>3588</v>
      </c>
      <c r="K4297" s="12" t="s">
        <v>41</v>
      </c>
      <c r="L4297" s="12"/>
      <c r="M4297" s="12"/>
      <c r="N4297" s="12"/>
      <c r="O4297" s="14" t="s">
        <v>47</v>
      </c>
      <c r="P4297" s="5" t="str">
        <f>IF(OR(COUNTIF(A4297,"*省*"&amp;"*戒毒所*"),COUNTIF(A4297,"*省*"&amp;"*法院*"),COUNTIF(A4297,"*监狱*"),COUNTIF(A4297,"*省*"&amp;"*管教所*")),"省直",IFERROR(LOOKUP(9^9,FIND(对照表!$H$2:$H$14,A4297),对照表!$G$2:$G$14),IFERROR(LOOKUP(9^9,FIND(对照表!$E$2:$E$149,A4297),对照表!$C$2:$C$149),"省直")))</f>
        <v>双鸭山</v>
      </c>
    </row>
    <row r="4298" customHeight="1" spans="1:16">
      <c r="A4298" s="12" t="s">
        <v>7159</v>
      </c>
      <c r="B4298" s="13" t="s">
        <v>7160</v>
      </c>
      <c r="C4298" s="12" t="s">
        <v>3668</v>
      </c>
      <c r="D4298" s="12" t="s">
        <v>35</v>
      </c>
      <c r="E4298" s="13" t="s">
        <v>36</v>
      </c>
      <c r="F4298" s="13">
        <v>1</v>
      </c>
      <c r="G4298" s="12" t="s">
        <v>37</v>
      </c>
      <c r="H4298" s="12" t="s">
        <v>38</v>
      </c>
      <c r="I4298" s="12"/>
      <c r="J4298" s="12" t="s">
        <v>3669</v>
      </c>
      <c r="K4298" s="12" t="s">
        <v>41</v>
      </c>
      <c r="L4298" s="12"/>
      <c r="M4298" s="12"/>
      <c r="N4298" s="12"/>
      <c r="O4298" s="14" t="s">
        <v>47</v>
      </c>
      <c r="P4298" s="5" t="str">
        <f>IF(OR(COUNTIF(A4298,"*省*"&amp;"*戒毒所*"),COUNTIF(A4298,"*省*"&amp;"*法院*"),COUNTIF(A4298,"*监狱*"),COUNTIF(A4298,"*省*"&amp;"*管教所*")),"省直",IFERROR(LOOKUP(9^9,FIND(对照表!$H$2:$H$14,A4298),对照表!$G$2:$G$14),IFERROR(LOOKUP(9^9,FIND(对照表!$E$2:$E$149,A4298),对照表!$C$2:$C$149),"省直")))</f>
        <v>双鸭山</v>
      </c>
    </row>
    <row r="4299" customHeight="1" spans="1:16">
      <c r="A4299" s="12" t="s">
        <v>7161</v>
      </c>
      <c r="B4299" s="13" t="s">
        <v>7162</v>
      </c>
      <c r="C4299" s="12" t="s">
        <v>3668</v>
      </c>
      <c r="D4299" s="12" t="s">
        <v>35</v>
      </c>
      <c r="E4299" s="13" t="s">
        <v>36</v>
      </c>
      <c r="F4299" s="13">
        <v>1</v>
      </c>
      <c r="G4299" s="12" t="s">
        <v>37</v>
      </c>
      <c r="H4299" s="12" t="s">
        <v>38</v>
      </c>
      <c r="I4299" s="12"/>
      <c r="J4299" s="12" t="s">
        <v>3669</v>
      </c>
      <c r="K4299" s="12" t="s">
        <v>41</v>
      </c>
      <c r="L4299" s="12"/>
      <c r="M4299" s="12"/>
      <c r="N4299" s="12"/>
      <c r="O4299" s="14" t="s">
        <v>47</v>
      </c>
      <c r="P4299" s="5" t="str">
        <f>IF(OR(COUNTIF(A4299,"*省*"&amp;"*戒毒所*"),COUNTIF(A4299,"*省*"&amp;"*法院*"),COUNTIF(A4299,"*监狱*"),COUNTIF(A4299,"*省*"&amp;"*管教所*")),"省直",IFERROR(LOOKUP(9^9,FIND(对照表!$H$2:$H$14,A4299),对照表!$G$2:$G$14),IFERROR(LOOKUP(9^9,FIND(对照表!$E$2:$E$149,A4299),对照表!$C$2:$C$149),"省直")))</f>
        <v>双鸭山</v>
      </c>
    </row>
    <row r="4300" customHeight="1" spans="1:16">
      <c r="A4300" s="12" t="s">
        <v>7163</v>
      </c>
      <c r="B4300" s="13" t="s">
        <v>7164</v>
      </c>
      <c r="C4300" s="12" t="s">
        <v>3668</v>
      </c>
      <c r="D4300" s="12" t="s">
        <v>35</v>
      </c>
      <c r="E4300" s="13" t="s">
        <v>36</v>
      </c>
      <c r="F4300" s="13">
        <v>1</v>
      </c>
      <c r="G4300" s="12" t="s">
        <v>37</v>
      </c>
      <c r="H4300" s="12" t="s">
        <v>38</v>
      </c>
      <c r="I4300" s="12"/>
      <c r="J4300" s="12" t="s">
        <v>3669</v>
      </c>
      <c r="K4300" s="12" t="s">
        <v>41</v>
      </c>
      <c r="L4300" s="12"/>
      <c r="M4300" s="12"/>
      <c r="N4300" s="12"/>
      <c r="O4300" s="14" t="s">
        <v>47</v>
      </c>
      <c r="P4300" s="5" t="str">
        <f>IF(OR(COUNTIF(A4300,"*省*"&amp;"*戒毒所*"),COUNTIF(A4300,"*省*"&amp;"*法院*"),COUNTIF(A4300,"*监狱*"),COUNTIF(A4300,"*省*"&amp;"*管教所*")),"省直",IFERROR(LOOKUP(9^9,FIND(对照表!$H$2:$H$14,A4300),对照表!$G$2:$G$14),IFERROR(LOOKUP(9^9,FIND(对照表!$E$2:$E$149,A4300),对照表!$C$2:$C$149),"省直")))</f>
        <v>双鸭山</v>
      </c>
    </row>
    <row r="4301" customHeight="1" spans="1:16">
      <c r="A4301" s="23" t="s">
        <v>7165</v>
      </c>
      <c r="B4301" s="20" t="s">
        <v>7166</v>
      </c>
      <c r="C4301" s="23" t="s">
        <v>7167</v>
      </c>
      <c r="D4301" s="23" t="s">
        <v>35</v>
      </c>
      <c r="E4301" s="20" t="s">
        <v>36</v>
      </c>
      <c r="F4301" s="20">
        <v>1</v>
      </c>
      <c r="G4301" s="12" t="s">
        <v>78</v>
      </c>
      <c r="H4301" s="23" t="s">
        <v>38</v>
      </c>
      <c r="I4301" s="23" t="s">
        <v>39</v>
      </c>
      <c r="J4301" s="23" t="s">
        <v>40</v>
      </c>
      <c r="K4301" s="23" t="s">
        <v>41</v>
      </c>
      <c r="L4301" s="23"/>
      <c r="M4301" s="23"/>
      <c r="N4301" s="23"/>
      <c r="O4301" s="54"/>
      <c r="P4301" s="5" t="str">
        <f>IF(OR(COUNTIF(A4301,"*省*"&amp;"*戒毒所*"),COUNTIF(A4301,"*省*"&amp;"*法院*"),COUNTIF(A4301,"*监狱*"),COUNTIF(A4301,"*省*"&amp;"*管教所*")),"省直",IFERROR(LOOKUP(9^9,FIND(对照表!$H$2:$H$14,A4301),对照表!$G$2:$G$14),IFERROR(LOOKUP(9^9,FIND(对照表!$E$2:$E$149,A4301),对照表!$C$2:$C$149),"省直")))</f>
        <v>伊春</v>
      </c>
    </row>
    <row r="4302" customHeight="1" spans="1:16">
      <c r="A4302" s="23" t="s">
        <v>7165</v>
      </c>
      <c r="B4302" s="20" t="s">
        <v>7166</v>
      </c>
      <c r="C4302" s="23" t="s">
        <v>7168</v>
      </c>
      <c r="D4302" s="23" t="s">
        <v>35</v>
      </c>
      <c r="E4302" s="20" t="s">
        <v>79</v>
      </c>
      <c r="F4302" s="20">
        <v>1</v>
      </c>
      <c r="G4302" s="12" t="s">
        <v>37</v>
      </c>
      <c r="H4302" s="23" t="s">
        <v>38</v>
      </c>
      <c r="I4302" s="23" t="s">
        <v>39</v>
      </c>
      <c r="J4302" s="23" t="s">
        <v>2139</v>
      </c>
      <c r="K4302" s="23" t="s">
        <v>41</v>
      </c>
      <c r="L4302" s="23"/>
      <c r="M4302" s="23"/>
      <c r="N4302" s="23"/>
      <c r="O4302" s="54"/>
      <c r="P4302" s="5" t="str">
        <f>IF(OR(COUNTIF(A4302,"*省*"&amp;"*戒毒所*"),COUNTIF(A4302,"*省*"&amp;"*法院*"),COUNTIF(A4302,"*监狱*"),COUNTIF(A4302,"*省*"&amp;"*管教所*")),"省直",IFERROR(LOOKUP(9^9,FIND(对照表!$H$2:$H$14,A4302),对照表!$G$2:$G$14),IFERROR(LOOKUP(9^9,FIND(对照表!$E$2:$E$149,A4302),对照表!$C$2:$C$149),"省直")))</f>
        <v>伊春</v>
      </c>
    </row>
    <row r="4303" customHeight="1" spans="1:16">
      <c r="A4303" s="23" t="s">
        <v>7165</v>
      </c>
      <c r="B4303" s="20" t="s">
        <v>7166</v>
      </c>
      <c r="C4303" s="23" t="s">
        <v>1672</v>
      </c>
      <c r="D4303" s="23" t="s">
        <v>35</v>
      </c>
      <c r="E4303" s="20" t="s">
        <v>81</v>
      </c>
      <c r="F4303" s="20">
        <v>1</v>
      </c>
      <c r="G4303" s="12" t="s">
        <v>37</v>
      </c>
      <c r="H4303" s="23" t="s">
        <v>38</v>
      </c>
      <c r="I4303" s="23" t="s">
        <v>39</v>
      </c>
      <c r="J4303" s="23" t="s">
        <v>2139</v>
      </c>
      <c r="K4303" s="23" t="s">
        <v>41</v>
      </c>
      <c r="L4303" s="23"/>
      <c r="M4303" s="23"/>
      <c r="N4303" s="23"/>
      <c r="O4303" s="54"/>
      <c r="P4303" s="5" t="str">
        <f>IF(OR(COUNTIF(A4303,"*省*"&amp;"*戒毒所*"),COUNTIF(A4303,"*省*"&amp;"*法院*"),COUNTIF(A4303,"*监狱*"),COUNTIF(A4303,"*省*"&amp;"*管教所*")),"省直",IFERROR(LOOKUP(9^9,FIND(对照表!$H$2:$H$14,A4303),对照表!$G$2:$G$14),IFERROR(LOOKUP(9^9,FIND(对照表!$E$2:$E$149,A4303),对照表!$C$2:$C$149),"省直")))</f>
        <v>伊春</v>
      </c>
    </row>
    <row r="4304" customHeight="1" spans="1:16">
      <c r="A4304" s="23" t="s">
        <v>7165</v>
      </c>
      <c r="B4304" s="20" t="s">
        <v>7166</v>
      </c>
      <c r="C4304" s="23" t="s">
        <v>7169</v>
      </c>
      <c r="D4304" s="23" t="s">
        <v>35</v>
      </c>
      <c r="E4304" s="20" t="s">
        <v>131</v>
      </c>
      <c r="F4304" s="20">
        <v>2</v>
      </c>
      <c r="G4304" s="12" t="s">
        <v>37</v>
      </c>
      <c r="H4304" s="23" t="s">
        <v>38</v>
      </c>
      <c r="I4304" s="23" t="s">
        <v>39</v>
      </c>
      <c r="J4304" s="23" t="s">
        <v>2899</v>
      </c>
      <c r="K4304" s="23" t="s">
        <v>41</v>
      </c>
      <c r="L4304" s="23"/>
      <c r="M4304" s="23"/>
      <c r="N4304" s="23"/>
      <c r="O4304" s="54"/>
      <c r="P4304" s="5" t="str">
        <f>IF(OR(COUNTIF(A4304,"*省*"&amp;"*戒毒所*"),COUNTIF(A4304,"*省*"&amp;"*法院*"),COUNTIF(A4304,"*监狱*"),COUNTIF(A4304,"*省*"&amp;"*管教所*")),"省直",IFERROR(LOOKUP(9^9,FIND(对照表!$H$2:$H$14,A4304),对照表!$G$2:$G$14),IFERROR(LOOKUP(9^9,FIND(对照表!$E$2:$E$149,A4304),对照表!$C$2:$C$149),"省直")))</f>
        <v>伊春</v>
      </c>
    </row>
    <row r="4305" customHeight="1" spans="1:16">
      <c r="A4305" s="23" t="s">
        <v>7165</v>
      </c>
      <c r="B4305" s="20" t="s">
        <v>7166</v>
      </c>
      <c r="C4305" s="23" t="s">
        <v>6528</v>
      </c>
      <c r="D4305" s="23" t="s">
        <v>35</v>
      </c>
      <c r="E4305" s="20" t="s">
        <v>132</v>
      </c>
      <c r="F4305" s="20">
        <v>1</v>
      </c>
      <c r="G4305" s="12" t="s">
        <v>37</v>
      </c>
      <c r="H4305" s="23" t="s">
        <v>38</v>
      </c>
      <c r="I4305" s="23" t="s">
        <v>39</v>
      </c>
      <c r="J4305" s="23" t="s">
        <v>40</v>
      </c>
      <c r="K4305" s="23" t="s">
        <v>41</v>
      </c>
      <c r="L4305" s="23"/>
      <c r="M4305" s="23"/>
      <c r="N4305" s="23"/>
      <c r="O4305" s="54"/>
      <c r="P4305" s="5" t="str">
        <f>IF(OR(COUNTIF(A4305,"*省*"&amp;"*戒毒所*"),COUNTIF(A4305,"*省*"&amp;"*法院*"),COUNTIF(A4305,"*监狱*"),COUNTIF(A4305,"*省*"&amp;"*管教所*")),"省直",IFERROR(LOOKUP(9^9,FIND(对照表!$H$2:$H$14,A4305),对照表!$G$2:$G$14),IFERROR(LOOKUP(9^9,FIND(对照表!$E$2:$E$149,A4305),对照表!$C$2:$C$149),"省直")))</f>
        <v>伊春</v>
      </c>
    </row>
    <row r="4306" customHeight="1" spans="1:16">
      <c r="A4306" s="12" t="s">
        <v>7170</v>
      </c>
      <c r="B4306" s="13" t="s">
        <v>7171</v>
      </c>
      <c r="C4306" s="12" t="s">
        <v>1672</v>
      </c>
      <c r="D4306" s="12" t="s">
        <v>35</v>
      </c>
      <c r="E4306" s="13" t="s">
        <v>36</v>
      </c>
      <c r="F4306" s="13">
        <v>1</v>
      </c>
      <c r="G4306" s="12" t="s">
        <v>37</v>
      </c>
      <c r="H4306" s="12" t="s">
        <v>38</v>
      </c>
      <c r="I4306" s="12"/>
      <c r="J4306" s="12" t="s">
        <v>2899</v>
      </c>
      <c r="K4306" s="12" t="s">
        <v>113</v>
      </c>
      <c r="L4306" s="12"/>
      <c r="M4306" s="12"/>
      <c r="N4306" s="12" t="s">
        <v>80</v>
      </c>
      <c r="O4306" s="14"/>
      <c r="P4306" s="5" t="str">
        <f>IF(OR(COUNTIF(A4306,"*省*"&amp;"*戒毒所*"),COUNTIF(A4306,"*省*"&amp;"*法院*"),COUNTIF(A4306,"*监狱*"),COUNTIF(A4306,"*省*"&amp;"*管教所*")),"省直",IFERROR(LOOKUP(9^9,FIND(对照表!$H$2:$H$14,A4306),对照表!$G$2:$G$14),IFERROR(LOOKUP(9^9,FIND(对照表!$E$2:$E$149,A4306),对照表!$C$2:$C$149),"省直")))</f>
        <v>伊春</v>
      </c>
    </row>
    <row r="4307" customHeight="1" spans="1:16">
      <c r="A4307" s="12" t="s">
        <v>7170</v>
      </c>
      <c r="B4307" s="13" t="s">
        <v>7171</v>
      </c>
      <c r="C4307" s="12" t="s">
        <v>1672</v>
      </c>
      <c r="D4307" s="12" t="s">
        <v>35</v>
      </c>
      <c r="E4307" s="13" t="s">
        <v>79</v>
      </c>
      <c r="F4307" s="13">
        <v>1</v>
      </c>
      <c r="G4307" s="12" t="s">
        <v>37</v>
      </c>
      <c r="H4307" s="12" t="s">
        <v>38</v>
      </c>
      <c r="I4307" s="12"/>
      <c r="J4307" s="12" t="s">
        <v>2899</v>
      </c>
      <c r="K4307" s="12" t="s">
        <v>113</v>
      </c>
      <c r="L4307" s="12"/>
      <c r="M4307" s="12"/>
      <c r="N4307" s="12" t="s">
        <v>82</v>
      </c>
      <c r="O4307" s="14"/>
      <c r="P4307" s="5" t="str">
        <f>IF(OR(COUNTIF(A4307,"*省*"&amp;"*戒毒所*"),COUNTIF(A4307,"*省*"&amp;"*法院*"),COUNTIF(A4307,"*监狱*"),COUNTIF(A4307,"*省*"&amp;"*管教所*")),"省直",IFERROR(LOOKUP(9^9,FIND(对照表!$H$2:$H$14,A4307),对照表!$G$2:$G$14),IFERROR(LOOKUP(9^9,FIND(对照表!$E$2:$E$149,A4307),对照表!$C$2:$C$149),"省直")))</f>
        <v>伊春</v>
      </c>
    </row>
    <row r="4308" customHeight="1" spans="1:16">
      <c r="A4308" s="12" t="s">
        <v>7170</v>
      </c>
      <c r="B4308" s="13" t="s">
        <v>7171</v>
      </c>
      <c r="C4308" s="12" t="s">
        <v>1672</v>
      </c>
      <c r="D4308" s="12" t="s">
        <v>35</v>
      </c>
      <c r="E4308" s="13" t="s">
        <v>81</v>
      </c>
      <c r="F4308" s="13">
        <v>1</v>
      </c>
      <c r="G4308" s="12" t="s">
        <v>37</v>
      </c>
      <c r="H4308" s="12" t="s">
        <v>38</v>
      </c>
      <c r="I4308" s="12"/>
      <c r="J4308" s="12" t="s">
        <v>7172</v>
      </c>
      <c r="K4308" s="12" t="s">
        <v>113</v>
      </c>
      <c r="L4308" s="12"/>
      <c r="M4308" s="12"/>
      <c r="N4308" s="12"/>
      <c r="O4308" s="14"/>
      <c r="P4308" s="5" t="str">
        <f>IF(OR(COUNTIF(A4308,"*省*"&amp;"*戒毒所*"),COUNTIF(A4308,"*省*"&amp;"*法院*"),COUNTIF(A4308,"*监狱*"),COUNTIF(A4308,"*省*"&amp;"*管教所*")),"省直",IFERROR(LOOKUP(9^9,FIND(对照表!$H$2:$H$14,A4308),对照表!$G$2:$G$14),IFERROR(LOOKUP(9^9,FIND(对照表!$E$2:$E$149,A4308),对照表!$C$2:$C$149),"省直")))</f>
        <v>伊春</v>
      </c>
    </row>
    <row r="4309" customHeight="1" spans="1:16">
      <c r="A4309" s="12" t="s">
        <v>7173</v>
      </c>
      <c r="B4309" s="13" t="s">
        <v>7174</v>
      </c>
      <c r="C4309" s="12" t="s">
        <v>1672</v>
      </c>
      <c r="D4309" s="12" t="s">
        <v>35</v>
      </c>
      <c r="E4309" s="13" t="s">
        <v>36</v>
      </c>
      <c r="F4309" s="13">
        <v>1</v>
      </c>
      <c r="G4309" s="12" t="s">
        <v>37</v>
      </c>
      <c r="H4309" s="12" t="s">
        <v>38</v>
      </c>
      <c r="I4309" s="12" t="s">
        <v>39</v>
      </c>
      <c r="J4309" s="12" t="s">
        <v>2899</v>
      </c>
      <c r="K4309" s="12" t="s">
        <v>41</v>
      </c>
      <c r="L4309" s="12"/>
      <c r="M4309" s="12"/>
      <c r="N4309" s="12" t="s">
        <v>80</v>
      </c>
      <c r="O4309" s="14" t="s">
        <v>47</v>
      </c>
      <c r="P4309" s="5" t="str">
        <f>IF(OR(COUNTIF(A4309,"*省*"&amp;"*戒毒所*"),COUNTIF(A4309,"*省*"&amp;"*法院*"),COUNTIF(A4309,"*监狱*"),COUNTIF(A4309,"*省*"&amp;"*管教所*")),"省直",IFERROR(LOOKUP(9^9,FIND(对照表!$H$2:$H$14,A4309),对照表!$G$2:$G$14),IFERROR(LOOKUP(9^9,FIND(对照表!$E$2:$E$149,A4309),对照表!$C$2:$C$149),"省直")))</f>
        <v>伊春</v>
      </c>
    </row>
    <row r="4310" customHeight="1" spans="1:16">
      <c r="A4310" s="12" t="s">
        <v>7173</v>
      </c>
      <c r="B4310" s="13" t="s">
        <v>7174</v>
      </c>
      <c r="C4310" s="12" t="s">
        <v>1672</v>
      </c>
      <c r="D4310" s="12" t="s">
        <v>35</v>
      </c>
      <c r="E4310" s="13" t="s">
        <v>79</v>
      </c>
      <c r="F4310" s="13">
        <v>1</v>
      </c>
      <c r="G4310" s="12" t="s">
        <v>37</v>
      </c>
      <c r="H4310" s="12" t="s">
        <v>38</v>
      </c>
      <c r="I4310" s="12" t="s">
        <v>39</v>
      </c>
      <c r="J4310" s="12" t="s">
        <v>2899</v>
      </c>
      <c r="K4310" s="12" t="s">
        <v>41</v>
      </c>
      <c r="L4310" s="12"/>
      <c r="M4310" s="12"/>
      <c r="N4310" s="12" t="s">
        <v>82</v>
      </c>
      <c r="O4310" s="14" t="s">
        <v>47</v>
      </c>
      <c r="P4310" s="5" t="str">
        <f>IF(OR(COUNTIF(A4310,"*省*"&amp;"*戒毒所*"),COUNTIF(A4310,"*省*"&amp;"*法院*"),COUNTIF(A4310,"*监狱*"),COUNTIF(A4310,"*省*"&amp;"*管教所*")),"省直",IFERROR(LOOKUP(9^9,FIND(对照表!$H$2:$H$14,A4310),对照表!$G$2:$G$14),IFERROR(LOOKUP(9^9,FIND(对照表!$E$2:$E$149,A4310),对照表!$C$2:$C$149),"省直")))</f>
        <v>伊春</v>
      </c>
    </row>
    <row r="4311" customHeight="1" spans="1:16">
      <c r="A4311" s="12" t="s">
        <v>7175</v>
      </c>
      <c r="B4311" s="13" t="s">
        <v>7176</v>
      </c>
      <c r="C4311" s="12" t="s">
        <v>1672</v>
      </c>
      <c r="D4311" s="12" t="s">
        <v>35</v>
      </c>
      <c r="E4311" s="13" t="s">
        <v>36</v>
      </c>
      <c r="F4311" s="13">
        <v>1</v>
      </c>
      <c r="G4311" s="12" t="s">
        <v>136</v>
      </c>
      <c r="H4311" s="12" t="s">
        <v>38</v>
      </c>
      <c r="I4311" s="12"/>
      <c r="J4311" s="12" t="s">
        <v>40</v>
      </c>
      <c r="K4311" s="12" t="s">
        <v>41</v>
      </c>
      <c r="L4311" s="12"/>
      <c r="M4311" s="12"/>
      <c r="N4311" s="12"/>
      <c r="O4311" s="14" t="s">
        <v>47</v>
      </c>
      <c r="P4311" s="5" t="str">
        <f>IF(OR(COUNTIF(A4311,"*省*"&amp;"*戒毒所*"),COUNTIF(A4311,"*省*"&amp;"*法院*"),COUNTIF(A4311,"*监狱*"),COUNTIF(A4311,"*省*"&amp;"*管教所*")),"省直",IFERROR(LOOKUP(9^9,FIND(对照表!$H$2:$H$14,A4311),对照表!$G$2:$G$14),IFERROR(LOOKUP(9^9,FIND(对照表!$E$2:$E$149,A4311),对照表!$C$2:$C$149),"省直")))</f>
        <v>伊春</v>
      </c>
    </row>
    <row r="4312" customHeight="1" spans="1:16">
      <c r="A4312" s="8" t="s">
        <v>7177</v>
      </c>
      <c r="B4312" s="9" t="s">
        <v>7178</v>
      </c>
      <c r="C4312" s="12" t="s">
        <v>1672</v>
      </c>
      <c r="D4312" s="12" t="s">
        <v>35</v>
      </c>
      <c r="E4312" s="13" t="s">
        <v>36</v>
      </c>
      <c r="F4312" s="9">
        <v>1</v>
      </c>
      <c r="G4312" s="12" t="s">
        <v>37</v>
      </c>
      <c r="H4312" s="12" t="s">
        <v>361</v>
      </c>
      <c r="I4312" s="8"/>
      <c r="J4312" s="12" t="s">
        <v>7179</v>
      </c>
      <c r="K4312" s="12" t="s">
        <v>41</v>
      </c>
      <c r="L4312" s="8"/>
      <c r="M4312" s="8"/>
      <c r="N4312" s="8"/>
      <c r="O4312" s="14" t="s">
        <v>47</v>
      </c>
      <c r="P4312" s="5" t="str">
        <f>IF(OR(COUNTIF(A4312,"*省*"&amp;"*戒毒所*"),COUNTIF(A4312,"*省*"&amp;"*法院*"),COUNTIF(A4312,"*监狱*"),COUNTIF(A4312,"*省*"&amp;"*管教所*")),"省直",IFERROR(LOOKUP(9^9,FIND(对照表!$H$2:$H$14,A4312),对照表!$G$2:$G$14),IFERROR(LOOKUP(9^9,FIND(对照表!$E$2:$E$149,A4312),对照表!$C$2:$C$149),"省直")))</f>
        <v>伊春</v>
      </c>
    </row>
    <row r="4313" customHeight="1" spans="1:16">
      <c r="A4313" s="8" t="s">
        <v>7177</v>
      </c>
      <c r="B4313" s="9" t="s">
        <v>7178</v>
      </c>
      <c r="C4313" s="12" t="s">
        <v>7180</v>
      </c>
      <c r="D4313" s="12" t="s">
        <v>35</v>
      </c>
      <c r="E4313" s="13" t="s">
        <v>79</v>
      </c>
      <c r="F4313" s="9">
        <v>1</v>
      </c>
      <c r="G4313" s="12" t="s">
        <v>37</v>
      </c>
      <c r="H4313" s="12" t="s">
        <v>361</v>
      </c>
      <c r="I4313" s="8"/>
      <c r="J4313" s="8" t="s">
        <v>7181</v>
      </c>
      <c r="K4313" s="12" t="s">
        <v>41</v>
      </c>
      <c r="L4313" s="8"/>
      <c r="M4313" s="8"/>
      <c r="N4313" s="8"/>
      <c r="O4313" s="14" t="s">
        <v>47</v>
      </c>
      <c r="P4313" s="5" t="str">
        <f>IF(OR(COUNTIF(A4313,"*省*"&amp;"*戒毒所*"),COUNTIF(A4313,"*省*"&amp;"*法院*"),COUNTIF(A4313,"*监狱*"),COUNTIF(A4313,"*省*"&amp;"*管教所*")),"省直",IFERROR(LOOKUP(9^9,FIND(对照表!$H$2:$H$14,A4313),对照表!$G$2:$G$14),IFERROR(LOOKUP(9^9,FIND(对照表!$E$2:$E$149,A4313),对照表!$C$2:$C$149),"省直")))</f>
        <v>伊春</v>
      </c>
    </row>
    <row r="4314" customHeight="1" spans="1:16">
      <c r="A4314" s="8" t="s">
        <v>7177</v>
      </c>
      <c r="B4314" s="9" t="s">
        <v>7178</v>
      </c>
      <c r="C4314" s="12" t="s">
        <v>7182</v>
      </c>
      <c r="D4314" s="12" t="s">
        <v>35</v>
      </c>
      <c r="E4314" s="13" t="s">
        <v>81</v>
      </c>
      <c r="F4314" s="9">
        <v>2</v>
      </c>
      <c r="G4314" s="12" t="s">
        <v>37</v>
      </c>
      <c r="H4314" s="12" t="s">
        <v>361</v>
      </c>
      <c r="I4314" s="8"/>
      <c r="J4314" s="8" t="s">
        <v>7183</v>
      </c>
      <c r="K4314" s="12" t="s">
        <v>41</v>
      </c>
      <c r="L4314" s="8"/>
      <c r="M4314" s="8"/>
      <c r="N4314" s="8"/>
      <c r="O4314" s="14" t="s">
        <v>47</v>
      </c>
      <c r="P4314" s="5" t="str">
        <f>IF(OR(COUNTIF(A4314,"*省*"&amp;"*戒毒所*"),COUNTIF(A4314,"*省*"&amp;"*法院*"),COUNTIF(A4314,"*监狱*"),COUNTIF(A4314,"*省*"&amp;"*管教所*")),"省直",IFERROR(LOOKUP(9^9,FIND(对照表!$H$2:$H$14,A4314),对照表!$G$2:$G$14),IFERROR(LOOKUP(9^9,FIND(对照表!$E$2:$E$149,A4314),对照表!$C$2:$C$149),"省直")))</f>
        <v>伊春</v>
      </c>
    </row>
    <row r="4315" customHeight="1" spans="1:16">
      <c r="A4315" s="12" t="s">
        <v>7184</v>
      </c>
      <c r="B4315" s="13" t="s">
        <v>7185</v>
      </c>
      <c r="C4315" s="12" t="s">
        <v>7186</v>
      </c>
      <c r="D4315" s="12" t="s">
        <v>35</v>
      </c>
      <c r="E4315" s="13" t="s">
        <v>36</v>
      </c>
      <c r="F4315" s="13">
        <v>1</v>
      </c>
      <c r="G4315" s="12" t="s">
        <v>46</v>
      </c>
      <c r="H4315" s="12" t="s">
        <v>38</v>
      </c>
      <c r="I4315" s="12" t="s">
        <v>39</v>
      </c>
      <c r="J4315" s="12" t="s">
        <v>2899</v>
      </c>
      <c r="K4315" s="12" t="s">
        <v>41</v>
      </c>
      <c r="L4315" s="12"/>
      <c r="M4315" s="12"/>
      <c r="N4315" s="12"/>
      <c r="O4315" s="14" t="s">
        <v>47</v>
      </c>
      <c r="P4315" s="5" t="str">
        <f>IF(OR(COUNTIF(A4315,"*省*"&amp;"*戒毒所*"),COUNTIF(A4315,"*省*"&amp;"*法院*"),COUNTIF(A4315,"*监狱*"),COUNTIF(A4315,"*省*"&amp;"*管教所*")),"省直",IFERROR(LOOKUP(9^9,FIND(对照表!$H$2:$H$14,A4315),对照表!$G$2:$G$14),IFERROR(LOOKUP(9^9,FIND(对照表!$E$2:$E$149,A4315),对照表!$C$2:$C$149),"省直")))</f>
        <v>伊春</v>
      </c>
    </row>
    <row r="4316" customHeight="1" spans="1:16">
      <c r="A4316" s="12" t="s">
        <v>7187</v>
      </c>
      <c r="B4316" s="13" t="s">
        <v>7188</v>
      </c>
      <c r="C4316" s="12" t="s">
        <v>1042</v>
      </c>
      <c r="D4316" s="12" t="s">
        <v>35</v>
      </c>
      <c r="E4316" s="13" t="s">
        <v>36</v>
      </c>
      <c r="F4316" s="13">
        <v>1</v>
      </c>
      <c r="G4316" s="12" t="s">
        <v>37</v>
      </c>
      <c r="H4316" s="12" t="s">
        <v>38</v>
      </c>
      <c r="I4316" s="12" t="s">
        <v>39</v>
      </c>
      <c r="J4316" s="12" t="s">
        <v>7189</v>
      </c>
      <c r="K4316" s="12" t="s">
        <v>41</v>
      </c>
      <c r="L4316" s="12"/>
      <c r="M4316" s="12"/>
      <c r="N4316" s="12" t="s">
        <v>80</v>
      </c>
      <c r="O4316" s="14" t="s">
        <v>47</v>
      </c>
      <c r="P4316" s="5" t="str">
        <f>IF(OR(COUNTIF(A4316,"*省*"&amp;"*戒毒所*"),COUNTIF(A4316,"*省*"&amp;"*法院*"),COUNTIF(A4316,"*监狱*"),COUNTIF(A4316,"*省*"&amp;"*管教所*")),"省直",IFERROR(LOOKUP(9^9,FIND(对照表!$H$2:$H$14,A4316),对照表!$G$2:$G$14),IFERROR(LOOKUP(9^9,FIND(对照表!$E$2:$E$149,A4316),对照表!$C$2:$C$149),"省直")))</f>
        <v>伊春</v>
      </c>
    </row>
    <row r="4317" customHeight="1" spans="1:16">
      <c r="A4317" s="12" t="s">
        <v>7187</v>
      </c>
      <c r="B4317" s="13" t="s">
        <v>7188</v>
      </c>
      <c r="C4317" s="12" t="s">
        <v>1042</v>
      </c>
      <c r="D4317" s="12" t="s">
        <v>35</v>
      </c>
      <c r="E4317" s="13" t="s">
        <v>79</v>
      </c>
      <c r="F4317" s="13">
        <v>1</v>
      </c>
      <c r="G4317" s="12" t="s">
        <v>37</v>
      </c>
      <c r="H4317" s="12" t="s">
        <v>38</v>
      </c>
      <c r="I4317" s="12" t="s">
        <v>39</v>
      </c>
      <c r="J4317" s="12" t="s">
        <v>7189</v>
      </c>
      <c r="K4317" s="12" t="s">
        <v>41</v>
      </c>
      <c r="L4317" s="12"/>
      <c r="M4317" s="12"/>
      <c r="N4317" s="12" t="s">
        <v>82</v>
      </c>
      <c r="O4317" s="14" t="s">
        <v>47</v>
      </c>
      <c r="P4317" s="5" t="str">
        <f>IF(OR(COUNTIF(A4317,"*省*"&amp;"*戒毒所*"),COUNTIF(A4317,"*省*"&amp;"*法院*"),COUNTIF(A4317,"*监狱*"),COUNTIF(A4317,"*省*"&amp;"*管教所*")),"省直",IFERROR(LOOKUP(9^9,FIND(对照表!$H$2:$H$14,A4317),对照表!$G$2:$G$14),IFERROR(LOOKUP(9^9,FIND(对照表!$E$2:$E$149,A4317),对照表!$C$2:$C$149),"省直")))</f>
        <v>伊春</v>
      </c>
    </row>
    <row r="4318" customHeight="1" spans="1:16">
      <c r="A4318" s="12" t="s">
        <v>7187</v>
      </c>
      <c r="B4318" s="13" t="s">
        <v>7188</v>
      </c>
      <c r="C4318" s="12" t="s">
        <v>7190</v>
      </c>
      <c r="D4318" s="12" t="s">
        <v>35</v>
      </c>
      <c r="E4318" s="13" t="s">
        <v>81</v>
      </c>
      <c r="F4318" s="13">
        <v>1</v>
      </c>
      <c r="G4318" s="12" t="s">
        <v>37</v>
      </c>
      <c r="H4318" s="12" t="s">
        <v>38</v>
      </c>
      <c r="I4318" s="12" t="s">
        <v>39</v>
      </c>
      <c r="J4318" s="12" t="s">
        <v>7191</v>
      </c>
      <c r="K4318" s="12" t="s">
        <v>41</v>
      </c>
      <c r="L4318" s="12"/>
      <c r="M4318" s="12"/>
      <c r="N4318" s="12"/>
      <c r="O4318" s="14" t="s">
        <v>47</v>
      </c>
      <c r="P4318" s="5" t="str">
        <f>IF(OR(COUNTIF(A4318,"*省*"&amp;"*戒毒所*"),COUNTIF(A4318,"*省*"&amp;"*法院*"),COUNTIF(A4318,"*监狱*"),COUNTIF(A4318,"*省*"&amp;"*管教所*")),"省直",IFERROR(LOOKUP(9^9,FIND(对照表!$H$2:$H$14,A4318),对照表!$G$2:$G$14),IFERROR(LOOKUP(9^9,FIND(对照表!$E$2:$E$149,A4318),对照表!$C$2:$C$149),"省直")))</f>
        <v>伊春</v>
      </c>
    </row>
    <row r="4319" customHeight="1" spans="1:16">
      <c r="A4319" s="12" t="s">
        <v>7192</v>
      </c>
      <c r="B4319" s="13" t="s">
        <v>7193</v>
      </c>
      <c r="C4319" s="12" t="s">
        <v>1672</v>
      </c>
      <c r="D4319" s="12" t="s">
        <v>35</v>
      </c>
      <c r="E4319" s="13" t="s">
        <v>36</v>
      </c>
      <c r="F4319" s="13">
        <v>1</v>
      </c>
      <c r="G4319" s="23" t="s">
        <v>37</v>
      </c>
      <c r="H4319" s="12" t="s">
        <v>38</v>
      </c>
      <c r="I4319" s="12" t="s">
        <v>39</v>
      </c>
      <c r="J4319" s="12" t="s">
        <v>40</v>
      </c>
      <c r="K4319" s="12" t="s">
        <v>41</v>
      </c>
      <c r="L4319" s="12"/>
      <c r="M4319" s="12" t="s">
        <v>54</v>
      </c>
      <c r="N4319" s="12"/>
      <c r="O4319" s="14"/>
      <c r="P4319" s="5" t="str">
        <f>IF(OR(COUNTIF(A4319,"*省*"&amp;"*戒毒所*"),COUNTIF(A4319,"*省*"&amp;"*法院*"),COUNTIF(A4319,"*监狱*"),COUNTIF(A4319,"*省*"&amp;"*管教所*")),"省直",IFERROR(LOOKUP(9^9,FIND(对照表!$H$2:$H$14,A4319),对照表!$G$2:$G$14),IFERROR(LOOKUP(9^9,FIND(对照表!$E$2:$E$149,A4319),对照表!$C$2:$C$149),"省直")))</f>
        <v>伊春</v>
      </c>
    </row>
    <row r="4320" customHeight="1" spans="1:16">
      <c r="A4320" s="12" t="s">
        <v>7192</v>
      </c>
      <c r="B4320" s="13" t="s">
        <v>7193</v>
      </c>
      <c r="C4320" s="12" t="s">
        <v>7194</v>
      </c>
      <c r="D4320" s="12" t="s">
        <v>5922</v>
      </c>
      <c r="E4320" s="13" t="s">
        <v>79</v>
      </c>
      <c r="F4320" s="13">
        <v>1</v>
      </c>
      <c r="G4320" s="23" t="s">
        <v>37</v>
      </c>
      <c r="H4320" s="12" t="s">
        <v>38</v>
      </c>
      <c r="I4320" s="12" t="s">
        <v>39</v>
      </c>
      <c r="J4320" s="12" t="s">
        <v>40</v>
      </c>
      <c r="K4320" s="12" t="s">
        <v>41</v>
      </c>
      <c r="L4320" s="12"/>
      <c r="M4320" s="12"/>
      <c r="N4320" s="12" t="s">
        <v>5929</v>
      </c>
      <c r="O4320" s="14"/>
      <c r="P4320" s="5" t="str">
        <f>IF(OR(COUNTIF(A4320,"*省*"&amp;"*戒毒所*"),COUNTIF(A4320,"*省*"&amp;"*法院*"),COUNTIF(A4320,"*监狱*"),COUNTIF(A4320,"*省*"&amp;"*管教所*")),"省直",IFERROR(LOOKUP(9^9,FIND(对照表!$H$2:$H$14,A4320),对照表!$G$2:$G$14),IFERROR(LOOKUP(9^9,FIND(对照表!$E$2:$E$149,A4320),对照表!$C$2:$C$149),"省直")))</f>
        <v>伊春</v>
      </c>
    </row>
    <row r="4321" customHeight="1" spans="1:16">
      <c r="A4321" s="12" t="s">
        <v>7195</v>
      </c>
      <c r="B4321" s="13" t="s">
        <v>7196</v>
      </c>
      <c r="C4321" s="12" t="s">
        <v>1664</v>
      </c>
      <c r="D4321" s="12" t="s">
        <v>35</v>
      </c>
      <c r="E4321" s="13" t="s">
        <v>36</v>
      </c>
      <c r="F4321" s="13">
        <v>1</v>
      </c>
      <c r="G4321" s="23" t="s">
        <v>37</v>
      </c>
      <c r="H4321" s="12" t="s">
        <v>38</v>
      </c>
      <c r="I4321" s="12" t="s">
        <v>39</v>
      </c>
      <c r="J4321" s="12" t="s">
        <v>7197</v>
      </c>
      <c r="K4321" s="12" t="s">
        <v>41</v>
      </c>
      <c r="L4321" s="12"/>
      <c r="M4321" s="12"/>
      <c r="N4321" s="12"/>
      <c r="O4321" s="14" t="s">
        <v>47</v>
      </c>
      <c r="P4321" s="5" t="str">
        <f>IF(OR(COUNTIF(A4321,"*省*"&amp;"*戒毒所*"),COUNTIF(A4321,"*省*"&amp;"*法院*"),COUNTIF(A4321,"*监狱*"),COUNTIF(A4321,"*省*"&amp;"*管教所*")),"省直",IFERROR(LOOKUP(9^9,FIND(对照表!$H$2:$H$14,A4321),对照表!$G$2:$G$14),IFERROR(LOOKUP(9^9,FIND(对照表!$E$2:$E$149,A4321),对照表!$C$2:$C$149),"省直")))</f>
        <v>伊春</v>
      </c>
    </row>
    <row r="4322" customHeight="1" spans="1:16">
      <c r="A4322" s="12" t="s">
        <v>7198</v>
      </c>
      <c r="B4322" s="13" t="s">
        <v>7199</v>
      </c>
      <c r="C4322" s="12" t="s">
        <v>7200</v>
      </c>
      <c r="D4322" s="12" t="s">
        <v>35</v>
      </c>
      <c r="E4322" s="13" t="s">
        <v>36</v>
      </c>
      <c r="F4322" s="13">
        <v>1</v>
      </c>
      <c r="G4322" s="23" t="s">
        <v>37</v>
      </c>
      <c r="H4322" s="12" t="s">
        <v>38</v>
      </c>
      <c r="I4322" s="12" t="s">
        <v>39</v>
      </c>
      <c r="J4322" s="12" t="s">
        <v>40</v>
      </c>
      <c r="K4322" s="12" t="s">
        <v>41</v>
      </c>
      <c r="L4322" s="12"/>
      <c r="M4322" s="12"/>
      <c r="N4322" s="12"/>
      <c r="O4322" s="14" t="s">
        <v>47</v>
      </c>
      <c r="P4322" s="5" t="str">
        <f>IF(OR(COUNTIF(A4322,"*省*"&amp;"*戒毒所*"),COUNTIF(A4322,"*省*"&amp;"*法院*"),COUNTIF(A4322,"*监狱*"),COUNTIF(A4322,"*省*"&amp;"*管教所*")),"省直",IFERROR(LOOKUP(9^9,FIND(对照表!$H$2:$H$14,A4322),对照表!$G$2:$G$14),IFERROR(LOOKUP(9^9,FIND(对照表!$E$2:$E$149,A4322),对照表!$C$2:$C$149),"省直")))</f>
        <v>伊春</v>
      </c>
    </row>
    <row r="4323" customHeight="1" spans="1:16">
      <c r="A4323" s="12" t="s">
        <v>7201</v>
      </c>
      <c r="B4323" s="13" t="s">
        <v>7202</v>
      </c>
      <c r="C4323" s="12" t="s">
        <v>7203</v>
      </c>
      <c r="D4323" s="12" t="s">
        <v>5918</v>
      </c>
      <c r="E4323" s="13" t="s">
        <v>36</v>
      </c>
      <c r="F4323" s="13">
        <v>1</v>
      </c>
      <c r="G4323" s="23" t="s">
        <v>37</v>
      </c>
      <c r="H4323" s="12" t="s">
        <v>38</v>
      </c>
      <c r="I4323" s="12"/>
      <c r="J4323" s="12" t="s">
        <v>2899</v>
      </c>
      <c r="K4323" s="12" t="s">
        <v>41</v>
      </c>
      <c r="L4323" s="12"/>
      <c r="M4323" s="12"/>
      <c r="N4323" s="8"/>
      <c r="O4323" s="14" t="s">
        <v>47</v>
      </c>
      <c r="P4323" s="5" t="str">
        <f>IF(OR(COUNTIF(A4323,"*省*"&amp;"*戒毒所*"),COUNTIF(A4323,"*省*"&amp;"*法院*"),COUNTIF(A4323,"*监狱*"),COUNTIF(A4323,"*省*"&amp;"*管教所*")),"省直",IFERROR(LOOKUP(9^9,FIND(对照表!$H$2:$H$14,A4323),对照表!$G$2:$G$14),IFERROR(LOOKUP(9^9,FIND(对照表!$E$2:$E$149,A4323),对照表!$C$2:$C$149),"省直")))</f>
        <v>伊春</v>
      </c>
    </row>
    <row r="4324" customHeight="1" spans="1:16">
      <c r="A4324" s="12" t="s">
        <v>7201</v>
      </c>
      <c r="B4324" s="13" t="s">
        <v>7202</v>
      </c>
      <c r="C4324" s="12" t="s">
        <v>7204</v>
      </c>
      <c r="D4324" s="12" t="s">
        <v>5918</v>
      </c>
      <c r="E4324" s="13" t="s">
        <v>79</v>
      </c>
      <c r="F4324" s="13">
        <v>1</v>
      </c>
      <c r="G4324" s="23" t="s">
        <v>37</v>
      </c>
      <c r="H4324" s="12" t="s">
        <v>38</v>
      </c>
      <c r="I4324" s="12"/>
      <c r="J4324" s="12" t="s">
        <v>2899</v>
      </c>
      <c r="K4324" s="12" t="s">
        <v>41</v>
      </c>
      <c r="L4324" s="12"/>
      <c r="M4324" s="12"/>
      <c r="N4324" s="8"/>
      <c r="O4324" s="14" t="s">
        <v>47</v>
      </c>
      <c r="P4324" s="5" t="str">
        <f>IF(OR(COUNTIF(A4324,"*省*"&amp;"*戒毒所*"),COUNTIF(A4324,"*省*"&amp;"*法院*"),COUNTIF(A4324,"*监狱*"),COUNTIF(A4324,"*省*"&amp;"*管教所*")),"省直",IFERROR(LOOKUP(9^9,FIND(对照表!$H$2:$H$14,A4324),对照表!$G$2:$G$14),IFERROR(LOOKUP(9^9,FIND(对照表!$E$2:$E$149,A4324),对照表!$C$2:$C$149),"省直")))</f>
        <v>伊春</v>
      </c>
    </row>
    <row r="4325" customHeight="1" spans="1:16">
      <c r="A4325" s="12" t="s">
        <v>7201</v>
      </c>
      <c r="B4325" s="13" t="s">
        <v>7202</v>
      </c>
      <c r="C4325" s="12" t="s">
        <v>7205</v>
      </c>
      <c r="D4325" s="12" t="s">
        <v>5918</v>
      </c>
      <c r="E4325" s="13" t="s">
        <v>81</v>
      </c>
      <c r="F4325" s="13">
        <v>1</v>
      </c>
      <c r="G4325" s="23" t="s">
        <v>37</v>
      </c>
      <c r="H4325" s="12" t="s">
        <v>38</v>
      </c>
      <c r="I4325" s="12"/>
      <c r="J4325" s="12" t="s">
        <v>2899</v>
      </c>
      <c r="K4325" s="12" t="s">
        <v>41</v>
      </c>
      <c r="L4325" s="12"/>
      <c r="M4325" s="12"/>
      <c r="N4325" s="12" t="s">
        <v>80</v>
      </c>
      <c r="O4325" s="14" t="s">
        <v>47</v>
      </c>
      <c r="P4325" s="5" t="str">
        <f>IF(OR(COUNTIF(A4325,"*省*"&amp;"*戒毒所*"),COUNTIF(A4325,"*省*"&amp;"*法院*"),COUNTIF(A4325,"*监狱*"),COUNTIF(A4325,"*省*"&amp;"*管教所*")),"省直",IFERROR(LOOKUP(9^9,FIND(对照表!$H$2:$H$14,A4325),对照表!$G$2:$G$14),IFERROR(LOOKUP(9^9,FIND(对照表!$E$2:$E$149,A4325),对照表!$C$2:$C$149),"省直")))</f>
        <v>伊春</v>
      </c>
    </row>
    <row r="4326" customHeight="1" spans="1:16">
      <c r="A4326" s="12" t="s">
        <v>7201</v>
      </c>
      <c r="B4326" s="13" t="s">
        <v>7202</v>
      </c>
      <c r="C4326" s="12" t="s">
        <v>7205</v>
      </c>
      <c r="D4326" s="12" t="s">
        <v>5918</v>
      </c>
      <c r="E4326" s="13" t="s">
        <v>131</v>
      </c>
      <c r="F4326" s="13">
        <v>1</v>
      </c>
      <c r="G4326" s="23" t="s">
        <v>37</v>
      </c>
      <c r="H4326" s="12" t="s">
        <v>38</v>
      </c>
      <c r="I4326" s="12"/>
      <c r="J4326" s="12" t="s">
        <v>2899</v>
      </c>
      <c r="K4326" s="12" t="s">
        <v>41</v>
      </c>
      <c r="L4326" s="12"/>
      <c r="M4326" s="12"/>
      <c r="N4326" s="12" t="s">
        <v>82</v>
      </c>
      <c r="O4326" s="14" t="s">
        <v>47</v>
      </c>
      <c r="P4326" s="5" t="str">
        <f>IF(OR(COUNTIF(A4326,"*省*"&amp;"*戒毒所*"),COUNTIF(A4326,"*省*"&amp;"*法院*"),COUNTIF(A4326,"*监狱*"),COUNTIF(A4326,"*省*"&amp;"*管教所*")),"省直",IFERROR(LOOKUP(9^9,FIND(对照表!$H$2:$H$14,A4326),对照表!$G$2:$G$14),IFERROR(LOOKUP(9^9,FIND(对照表!$E$2:$E$149,A4326),对照表!$C$2:$C$149),"省直")))</f>
        <v>伊春</v>
      </c>
    </row>
    <row r="4327" customHeight="1" spans="1:16">
      <c r="A4327" s="12" t="s">
        <v>7201</v>
      </c>
      <c r="B4327" s="13" t="s">
        <v>7202</v>
      </c>
      <c r="C4327" s="12" t="s">
        <v>7063</v>
      </c>
      <c r="D4327" s="12" t="s">
        <v>5918</v>
      </c>
      <c r="E4327" s="13" t="s">
        <v>132</v>
      </c>
      <c r="F4327" s="13">
        <v>1</v>
      </c>
      <c r="G4327" s="23" t="s">
        <v>37</v>
      </c>
      <c r="H4327" s="12" t="s">
        <v>38</v>
      </c>
      <c r="I4327" s="12"/>
      <c r="J4327" s="12" t="s">
        <v>2899</v>
      </c>
      <c r="K4327" s="12" t="s">
        <v>41</v>
      </c>
      <c r="L4327" s="12"/>
      <c r="M4327" s="12"/>
      <c r="N4327" s="8"/>
      <c r="O4327" s="14" t="s">
        <v>47</v>
      </c>
      <c r="P4327" s="5" t="str">
        <f>IF(OR(COUNTIF(A4327,"*省*"&amp;"*戒毒所*"),COUNTIF(A4327,"*省*"&amp;"*法院*"),COUNTIF(A4327,"*监狱*"),COUNTIF(A4327,"*省*"&amp;"*管教所*")),"省直",IFERROR(LOOKUP(9^9,FIND(对照表!$H$2:$H$14,A4327),对照表!$G$2:$G$14),IFERROR(LOOKUP(9^9,FIND(对照表!$E$2:$E$149,A4327),对照表!$C$2:$C$149),"省直")))</f>
        <v>伊春</v>
      </c>
    </row>
    <row r="4328" customHeight="1" spans="1:16">
      <c r="A4328" s="12" t="s">
        <v>7206</v>
      </c>
      <c r="B4328" s="13" t="s">
        <v>7207</v>
      </c>
      <c r="C4328" s="12" t="s">
        <v>1664</v>
      </c>
      <c r="D4328" s="12" t="s">
        <v>35</v>
      </c>
      <c r="E4328" s="13" t="s">
        <v>36</v>
      </c>
      <c r="F4328" s="13">
        <v>1</v>
      </c>
      <c r="G4328" s="23" t="s">
        <v>37</v>
      </c>
      <c r="H4328" s="12" t="s">
        <v>361</v>
      </c>
      <c r="I4328" s="12"/>
      <c r="J4328" s="12" t="s">
        <v>7208</v>
      </c>
      <c r="K4328" s="12" t="s">
        <v>41</v>
      </c>
      <c r="L4328" s="12"/>
      <c r="M4328" s="12"/>
      <c r="N4328" s="12"/>
      <c r="O4328" s="55" t="s">
        <v>47</v>
      </c>
      <c r="P4328" s="5" t="str">
        <f>IF(OR(COUNTIF(A4328,"*省*"&amp;"*戒毒所*"),COUNTIF(A4328,"*省*"&amp;"*法院*"),COUNTIF(A4328,"*监狱*"),COUNTIF(A4328,"*省*"&amp;"*管教所*")),"省直",IFERROR(LOOKUP(9^9,FIND(对照表!$H$2:$H$14,A4328),对照表!$G$2:$G$14),IFERROR(LOOKUP(9^9,FIND(对照表!$E$2:$E$149,A4328),对照表!$C$2:$C$149),"省直")))</f>
        <v>伊春</v>
      </c>
    </row>
    <row r="4329" customHeight="1" spans="1:16">
      <c r="A4329" s="12" t="s">
        <v>7209</v>
      </c>
      <c r="B4329" s="13" t="s">
        <v>7210</v>
      </c>
      <c r="C4329" s="12" t="s">
        <v>1664</v>
      </c>
      <c r="D4329" s="12" t="s">
        <v>35</v>
      </c>
      <c r="E4329" s="13" t="s">
        <v>36</v>
      </c>
      <c r="F4329" s="13">
        <v>1</v>
      </c>
      <c r="G4329" s="23" t="s">
        <v>37</v>
      </c>
      <c r="H4329" s="12" t="s">
        <v>38</v>
      </c>
      <c r="I4329" s="15"/>
      <c r="J4329" s="12" t="s">
        <v>3774</v>
      </c>
      <c r="K4329" s="12" t="s">
        <v>41</v>
      </c>
      <c r="L4329" s="12"/>
      <c r="M4329" s="12"/>
      <c r="N4329" s="12"/>
      <c r="O4329" s="11" t="s">
        <v>47</v>
      </c>
      <c r="P4329" s="5" t="str">
        <f>IF(OR(COUNTIF(A4329,"*省*"&amp;"*戒毒所*"),COUNTIF(A4329,"*省*"&amp;"*法院*"),COUNTIF(A4329,"*监狱*"),COUNTIF(A4329,"*省*"&amp;"*管教所*")),"省直",IFERROR(LOOKUP(9^9,FIND(对照表!$H$2:$H$14,A4329),对照表!$G$2:$G$14),IFERROR(LOOKUP(9^9,FIND(对照表!$E$2:$E$149,A4329),对照表!$C$2:$C$149),"省直")))</f>
        <v>伊春</v>
      </c>
    </row>
    <row r="4330" customHeight="1" spans="1:16">
      <c r="A4330" s="12" t="s">
        <v>7209</v>
      </c>
      <c r="B4330" s="13" t="s">
        <v>7210</v>
      </c>
      <c r="C4330" s="12" t="s">
        <v>1664</v>
      </c>
      <c r="D4330" s="12" t="s">
        <v>35</v>
      </c>
      <c r="E4330" s="13" t="s">
        <v>79</v>
      </c>
      <c r="F4330" s="13">
        <v>1</v>
      </c>
      <c r="G4330" s="23" t="s">
        <v>37</v>
      </c>
      <c r="H4330" s="12" t="s">
        <v>38</v>
      </c>
      <c r="I4330" s="15"/>
      <c r="J4330" s="8" t="s">
        <v>7211</v>
      </c>
      <c r="K4330" s="12" t="s">
        <v>41</v>
      </c>
      <c r="L4330" s="12"/>
      <c r="M4330" s="12"/>
      <c r="N4330" s="12"/>
      <c r="O4330" s="11" t="s">
        <v>47</v>
      </c>
      <c r="P4330" s="5" t="str">
        <f>IF(OR(COUNTIF(A4330,"*省*"&amp;"*戒毒所*"),COUNTIF(A4330,"*省*"&amp;"*法院*"),COUNTIF(A4330,"*监狱*"),COUNTIF(A4330,"*省*"&amp;"*管教所*")),"省直",IFERROR(LOOKUP(9^9,FIND(对照表!$H$2:$H$14,A4330),对照表!$G$2:$G$14),IFERROR(LOOKUP(9^9,FIND(对照表!$E$2:$E$149,A4330),对照表!$C$2:$C$149),"省直")))</f>
        <v>伊春</v>
      </c>
    </row>
    <row r="4331" customHeight="1" spans="1:16">
      <c r="A4331" s="12" t="s">
        <v>7212</v>
      </c>
      <c r="B4331" s="13" t="s">
        <v>7213</v>
      </c>
      <c r="C4331" s="12" t="s">
        <v>7214</v>
      </c>
      <c r="D4331" s="12" t="s">
        <v>35</v>
      </c>
      <c r="E4331" s="13" t="s">
        <v>36</v>
      </c>
      <c r="F4331" s="13">
        <v>1</v>
      </c>
      <c r="G4331" s="19" t="s">
        <v>37</v>
      </c>
      <c r="H4331" s="12" t="s">
        <v>38</v>
      </c>
      <c r="I4331" s="12"/>
      <c r="J4331" s="12" t="s">
        <v>40</v>
      </c>
      <c r="K4331" s="12" t="s">
        <v>41</v>
      </c>
      <c r="L4331" s="12"/>
      <c r="M4331" s="12"/>
      <c r="N4331" s="12"/>
      <c r="O4331" s="11" t="s">
        <v>47</v>
      </c>
      <c r="P4331" s="5" t="str">
        <f>IF(OR(COUNTIF(A4331,"*省*"&amp;"*戒毒所*"),COUNTIF(A4331,"*省*"&amp;"*法院*"),COUNTIF(A4331,"*监狱*"),COUNTIF(A4331,"*省*"&amp;"*管教所*")),"省直",IFERROR(LOOKUP(9^9,FIND(对照表!$H$2:$H$14,A4331),对照表!$G$2:$G$14),IFERROR(LOOKUP(9^9,FIND(对照表!$E$2:$E$149,A4331),对照表!$C$2:$C$149),"省直")))</f>
        <v>伊春</v>
      </c>
    </row>
    <row r="4332" customHeight="1" spans="1:16">
      <c r="A4332" s="12" t="s">
        <v>7215</v>
      </c>
      <c r="B4332" s="13" t="s">
        <v>7216</v>
      </c>
      <c r="C4332" s="12" t="s">
        <v>7096</v>
      </c>
      <c r="D4332" s="12" t="s">
        <v>35</v>
      </c>
      <c r="E4332" s="13" t="s">
        <v>36</v>
      </c>
      <c r="F4332" s="13">
        <v>1</v>
      </c>
      <c r="G4332" s="12" t="s">
        <v>46</v>
      </c>
      <c r="H4332" s="12" t="s">
        <v>38</v>
      </c>
      <c r="I4332" s="12" t="s">
        <v>39</v>
      </c>
      <c r="J4332" s="12" t="s">
        <v>7217</v>
      </c>
      <c r="K4332" s="12" t="s">
        <v>41</v>
      </c>
      <c r="L4332" s="12"/>
      <c r="M4332" s="12"/>
      <c r="N4332" s="12" t="s">
        <v>80</v>
      </c>
      <c r="O4332" s="14" t="s">
        <v>47</v>
      </c>
      <c r="P4332" s="5" t="str">
        <f>IF(OR(COUNTIF(A4332,"*省*"&amp;"*戒毒所*"),COUNTIF(A4332,"*省*"&amp;"*法院*"),COUNTIF(A4332,"*监狱*"),COUNTIF(A4332,"*省*"&amp;"*管教所*")),"省直",IFERROR(LOOKUP(9^9,FIND(对照表!$H$2:$H$14,A4332),对照表!$G$2:$G$14),IFERROR(LOOKUP(9^9,FIND(对照表!$E$2:$E$149,A4332),对照表!$C$2:$C$149),"省直")))</f>
        <v>伊春</v>
      </c>
    </row>
    <row r="4333" customHeight="1" spans="1:16">
      <c r="A4333" s="12" t="s">
        <v>7215</v>
      </c>
      <c r="B4333" s="13" t="s">
        <v>7216</v>
      </c>
      <c r="C4333" s="12" t="s">
        <v>7096</v>
      </c>
      <c r="D4333" s="12" t="s">
        <v>35</v>
      </c>
      <c r="E4333" s="13" t="s">
        <v>79</v>
      </c>
      <c r="F4333" s="13">
        <v>1</v>
      </c>
      <c r="G4333" s="12" t="s">
        <v>46</v>
      </c>
      <c r="H4333" s="12" t="s">
        <v>38</v>
      </c>
      <c r="I4333" s="12" t="s">
        <v>39</v>
      </c>
      <c r="J4333" s="12" t="s">
        <v>7217</v>
      </c>
      <c r="K4333" s="12" t="s">
        <v>41</v>
      </c>
      <c r="L4333" s="12"/>
      <c r="M4333" s="12"/>
      <c r="N4333" s="12" t="s">
        <v>82</v>
      </c>
      <c r="O4333" s="14" t="s">
        <v>47</v>
      </c>
      <c r="P4333" s="5" t="str">
        <f>IF(OR(COUNTIF(A4333,"*省*"&amp;"*戒毒所*"),COUNTIF(A4333,"*省*"&amp;"*法院*"),COUNTIF(A4333,"*监狱*"),COUNTIF(A4333,"*省*"&amp;"*管教所*")),"省直",IFERROR(LOOKUP(9^9,FIND(对照表!$H$2:$H$14,A4333),对照表!$G$2:$G$14),IFERROR(LOOKUP(9^9,FIND(对照表!$E$2:$E$149,A4333),对照表!$C$2:$C$149),"省直")))</f>
        <v>伊春</v>
      </c>
    </row>
    <row r="4334" customHeight="1" spans="1:16">
      <c r="A4334" s="12" t="s">
        <v>7215</v>
      </c>
      <c r="B4334" s="13" t="s">
        <v>7216</v>
      </c>
      <c r="C4334" s="12" t="s">
        <v>1664</v>
      </c>
      <c r="D4334" s="12" t="s">
        <v>35</v>
      </c>
      <c r="E4334" s="13" t="s">
        <v>81</v>
      </c>
      <c r="F4334" s="13">
        <v>1</v>
      </c>
      <c r="G4334" s="12" t="s">
        <v>46</v>
      </c>
      <c r="H4334" s="12" t="s">
        <v>38</v>
      </c>
      <c r="I4334" s="12" t="s">
        <v>39</v>
      </c>
      <c r="J4334" s="12" t="s">
        <v>7218</v>
      </c>
      <c r="K4334" s="12" t="s">
        <v>41</v>
      </c>
      <c r="L4334" s="12"/>
      <c r="M4334" s="12"/>
      <c r="N4334" s="12" t="s">
        <v>80</v>
      </c>
      <c r="O4334" s="14" t="s">
        <v>47</v>
      </c>
      <c r="P4334" s="5" t="str">
        <f>IF(OR(COUNTIF(A4334,"*省*"&amp;"*戒毒所*"),COUNTIF(A4334,"*省*"&amp;"*法院*"),COUNTIF(A4334,"*监狱*"),COUNTIF(A4334,"*省*"&amp;"*管教所*")),"省直",IFERROR(LOOKUP(9^9,FIND(对照表!$H$2:$H$14,A4334),对照表!$G$2:$G$14),IFERROR(LOOKUP(9^9,FIND(对照表!$E$2:$E$149,A4334),对照表!$C$2:$C$149),"省直")))</f>
        <v>伊春</v>
      </c>
    </row>
    <row r="4335" customHeight="1" spans="1:16">
      <c r="A4335" s="12" t="s">
        <v>7215</v>
      </c>
      <c r="B4335" s="13" t="s">
        <v>7216</v>
      </c>
      <c r="C4335" s="12" t="s">
        <v>1664</v>
      </c>
      <c r="D4335" s="12" t="s">
        <v>35</v>
      </c>
      <c r="E4335" s="13" t="s">
        <v>131</v>
      </c>
      <c r="F4335" s="13">
        <v>1</v>
      </c>
      <c r="G4335" s="12" t="s">
        <v>46</v>
      </c>
      <c r="H4335" s="12" t="s">
        <v>38</v>
      </c>
      <c r="I4335" s="12" t="s">
        <v>39</v>
      </c>
      <c r="J4335" s="12" t="s">
        <v>7218</v>
      </c>
      <c r="K4335" s="12" t="s">
        <v>41</v>
      </c>
      <c r="L4335" s="12"/>
      <c r="M4335" s="12"/>
      <c r="N4335" s="12" t="s">
        <v>82</v>
      </c>
      <c r="O4335" s="14" t="s">
        <v>47</v>
      </c>
      <c r="P4335" s="5" t="str">
        <f>IF(OR(COUNTIF(A4335,"*省*"&amp;"*戒毒所*"),COUNTIF(A4335,"*省*"&amp;"*法院*"),COUNTIF(A4335,"*监狱*"),COUNTIF(A4335,"*省*"&amp;"*管教所*")),"省直",IFERROR(LOOKUP(9^9,FIND(对照表!$H$2:$H$14,A4335),对照表!$G$2:$G$14),IFERROR(LOOKUP(9^9,FIND(对照表!$E$2:$E$149,A4335),对照表!$C$2:$C$149),"省直")))</f>
        <v>伊春</v>
      </c>
    </row>
    <row r="4336" customHeight="1" spans="1:16">
      <c r="A4336" s="12" t="s">
        <v>7215</v>
      </c>
      <c r="B4336" s="13" t="s">
        <v>7216</v>
      </c>
      <c r="C4336" s="12" t="s">
        <v>1664</v>
      </c>
      <c r="D4336" s="12" t="s">
        <v>35</v>
      </c>
      <c r="E4336" s="13" t="s">
        <v>132</v>
      </c>
      <c r="F4336" s="13">
        <v>1</v>
      </c>
      <c r="G4336" s="12" t="s">
        <v>46</v>
      </c>
      <c r="H4336" s="12" t="s">
        <v>38</v>
      </c>
      <c r="I4336" s="12" t="s">
        <v>39</v>
      </c>
      <c r="J4336" s="12" t="s">
        <v>7219</v>
      </c>
      <c r="K4336" s="12" t="s">
        <v>41</v>
      </c>
      <c r="L4336" s="12"/>
      <c r="M4336" s="12"/>
      <c r="N4336" s="12"/>
      <c r="O4336" s="14" t="s">
        <v>47</v>
      </c>
      <c r="P4336" s="5" t="str">
        <f>IF(OR(COUNTIF(A4336,"*省*"&amp;"*戒毒所*"),COUNTIF(A4336,"*省*"&amp;"*法院*"),COUNTIF(A4336,"*监狱*"),COUNTIF(A4336,"*省*"&amp;"*管教所*")),"省直",IFERROR(LOOKUP(9^9,FIND(对照表!$H$2:$H$14,A4336),对照表!$G$2:$G$14),IFERROR(LOOKUP(9^9,FIND(对照表!$E$2:$E$149,A4336),对照表!$C$2:$C$149),"省直")))</f>
        <v>伊春</v>
      </c>
    </row>
    <row r="4337" customHeight="1" spans="1:16">
      <c r="A4337" s="12" t="s">
        <v>7220</v>
      </c>
      <c r="B4337" s="13" t="s">
        <v>7221</v>
      </c>
      <c r="C4337" s="12" t="s">
        <v>7222</v>
      </c>
      <c r="D4337" s="12" t="s">
        <v>5922</v>
      </c>
      <c r="E4337" s="13" t="s">
        <v>36</v>
      </c>
      <c r="F4337" s="13">
        <v>1</v>
      </c>
      <c r="G4337" s="12" t="s">
        <v>46</v>
      </c>
      <c r="H4337" s="12" t="s">
        <v>38</v>
      </c>
      <c r="I4337" s="12" t="s">
        <v>39</v>
      </c>
      <c r="J4337" s="12" t="s">
        <v>40</v>
      </c>
      <c r="K4337" s="12" t="s">
        <v>41</v>
      </c>
      <c r="L4337" s="12"/>
      <c r="M4337" s="12"/>
      <c r="N4337" s="12" t="s">
        <v>7223</v>
      </c>
      <c r="O4337" s="11" t="s">
        <v>47</v>
      </c>
      <c r="P4337" s="5" t="str">
        <f>IF(OR(COUNTIF(A4337,"*省*"&amp;"*戒毒所*"),COUNTIF(A4337,"*省*"&amp;"*法院*"),COUNTIF(A4337,"*监狱*"),COUNTIF(A4337,"*省*"&amp;"*管教所*")),"省直",IFERROR(LOOKUP(9^9,FIND(对照表!$H$2:$H$14,A4337),对照表!$G$2:$G$14),IFERROR(LOOKUP(9^9,FIND(对照表!$E$2:$E$149,A4337),对照表!$C$2:$C$149),"省直")))</f>
        <v>伊春</v>
      </c>
    </row>
    <row r="4338" customHeight="1" spans="1:16">
      <c r="A4338" s="12" t="s">
        <v>7224</v>
      </c>
      <c r="B4338" s="13" t="s">
        <v>7225</v>
      </c>
      <c r="C4338" s="12" t="s">
        <v>7226</v>
      </c>
      <c r="D4338" s="12" t="s">
        <v>5846</v>
      </c>
      <c r="E4338" s="13" t="s">
        <v>36</v>
      </c>
      <c r="F4338" s="13">
        <v>1</v>
      </c>
      <c r="G4338" s="23" t="s">
        <v>37</v>
      </c>
      <c r="H4338" s="12" t="s">
        <v>38</v>
      </c>
      <c r="I4338" s="12" t="s">
        <v>39</v>
      </c>
      <c r="J4338" s="12" t="s">
        <v>2899</v>
      </c>
      <c r="K4338" s="12" t="s">
        <v>41</v>
      </c>
      <c r="L4338" s="12"/>
      <c r="M4338" s="12"/>
      <c r="N4338" s="12" t="s">
        <v>5940</v>
      </c>
      <c r="O4338" s="14"/>
      <c r="P4338" s="5" t="str">
        <f>IF(OR(COUNTIF(A4338,"*省*"&amp;"*戒毒所*"),COUNTIF(A4338,"*省*"&amp;"*法院*"),COUNTIF(A4338,"*监狱*"),COUNTIF(A4338,"*省*"&amp;"*管教所*")),"省直",IFERROR(LOOKUP(9^9,FIND(对照表!$H$2:$H$14,A4338),对照表!$G$2:$G$14),IFERROR(LOOKUP(9^9,FIND(对照表!$E$2:$E$149,A4338),对照表!$C$2:$C$149),"省直")))</f>
        <v>伊春</v>
      </c>
    </row>
    <row r="4339" customHeight="1" spans="1:16">
      <c r="A4339" s="12" t="s">
        <v>7224</v>
      </c>
      <c r="B4339" s="13" t="s">
        <v>7225</v>
      </c>
      <c r="C4339" s="12" t="s">
        <v>7226</v>
      </c>
      <c r="D4339" s="12" t="s">
        <v>5846</v>
      </c>
      <c r="E4339" s="13" t="s">
        <v>79</v>
      </c>
      <c r="F4339" s="13">
        <v>1</v>
      </c>
      <c r="G4339" s="23" t="s">
        <v>37</v>
      </c>
      <c r="H4339" s="12" t="s">
        <v>38</v>
      </c>
      <c r="I4339" s="12" t="s">
        <v>39</v>
      </c>
      <c r="J4339" s="12" t="s">
        <v>2899</v>
      </c>
      <c r="K4339" s="12" t="s">
        <v>41</v>
      </c>
      <c r="L4339" s="12"/>
      <c r="M4339" s="12"/>
      <c r="N4339" s="12" t="s">
        <v>5941</v>
      </c>
      <c r="O4339" s="14"/>
      <c r="P4339" s="5" t="str">
        <f>IF(OR(COUNTIF(A4339,"*省*"&amp;"*戒毒所*"),COUNTIF(A4339,"*省*"&amp;"*法院*"),COUNTIF(A4339,"*监狱*"),COUNTIF(A4339,"*省*"&amp;"*管教所*")),"省直",IFERROR(LOOKUP(9^9,FIND(对照表!$H$2:$H$14,A4339),对照表!$G$2:$G$14),IFERROR(LOOKUP(9^9,FIND(对照表!$E$2:$E$149,A4339),对照表!$C$2:$C$149),"省直")))</f>
        <v>伊春</v>
      </c>
    </row>
    <row r="4340" customHeight="1" spans="1:16">
      <c r="A4340" s="12" t="s">
        <v>7224</v>
      </c>
      <c r="B4340" s="13" t="s">
        <v>7225</v>
      </c>
      <c r="C4340" s="12" t="s">
        <v>7227</v>
      </c>
      <c r="D4340" s="12" t="s">
        <v>5846</v>
      </c>
      <c r="E4340" s="13" t="s">
        <v>81</v>
      </c>
      <c r="F4340" s="13">
        <v>1</v>
      </c>
      <c r="G4340" s="23" t="s">
        <v>37</v>
      </c>
      <c r="H4340" s="12" t="s">
        <v>38</v>
      </c>
      <c r="I4340" s="12" t="s">
        <v>39</v>
      </c>
      <c r="J4340" s="12" t="s">
        <v>40</v>
      </c>
      <c r="K4340" s="12" t="s">
        <v>41</v>
      </c>
      <c r="L4340" s="12"/>
      <c r="M4340" s="12"/>
      <c r="N4340" s="12" t="s">
        <v>5940</v>
      </c>
      <c r="O4340" s="14"/>
      <c r="P4340" s="5" t="str">
        <f>IF(OR(COUNTIF(A4340,"*省*"&amp;"*戒毒所*"),COUNTIF(A4340,"*省*"&amp;"*法院*"),COUNTIF(A4340,"*监狱*"),COUNTIF(A4340,"*省*"&amp;"*管教所*")),"省直",IFERROR(LOOKUP(9^9,FIND(对照表!$H$2:$H$14,A4340),对照表!$G$2:$G$14),IFERROR(LOOKUP(9^9,FIND(对照表!$E$2:$E$149,A4340),对照表!$C$2:$C$149),"省直")))</f>
        <v>伊春</v>
      </c>
    </row>
    <row r="4341" customHeight="1" spans="1:16">
      <c r="A4341" s="12" t="s">
        <v>7224</v>
      </c>
      <c r="B4341" s="13" t="s">
        <v>7225</v>
      </c>
      <c r="C4341" s="12" t="s">
        <v>7227</v>
      </c>
      <c r="D4341" s="12" t="s">
        <v>5846</v>
      </c>
      <c r="E4341" s="13" t="s">
        <v>131</v>
      </c>
      <c r="F4341" s="13">
        <v>1</v>
      </c>
      <c r="G4341" s="23" t="s">
        <v>37</v>
      </c>
      <c r="H4341" s="12" t="s">
        <v>38</v>
      </c>
      <c r="I4341" s="12" t="s">
        <v>39</v>
      </c>
      <c r="J4341" s="12" t="s">
        <v>40</v>
      </c>
      <c r="K4341" s="12" t="s">
        <v>41</v>
      </c>
      <c r="L4341" s="12"/>
      <c r="M4341" s="12"/>
      <c r="N4341" s="12" t="s">
        <v>5941</v>
      </c>
      <c r="O4341" s="14"/>
      <c r="P4341" s="5" t="str">
        <f>IF(OR(COUNTIF(A4341,"*省*"&amp;"*戒毒所*"),COUNTIF(A4341,"*省*"&amp;"*法院*"),COUNTIF(A4341,"*监狱*"),COUNTIF(A4341,"*省*"&amp;"*管教所*")),"省直",IFERROR(LOOKUP(9^9,FIND(对照表!$H$2:$H$14,A4341),对照表!$G$2:$G$14),IFERROR(LOOKUP(9^9,FIND(对照表!$E$2:$E$149,A4341),对照表!$C$2:$C$149),"省直")))</f>
        <v>伊春</v>
      </c>
    </row>
    <row r="4342" customHeight="1" spans="1:16">
      <c r="A4342" s="12" t="s">
        <v>7224</v>
      </c>
      <c r="B4342" s="13" t="s">
        <v>7225</v>
      </c>
      <c r="C4342" s="12" t="s">
        <v>7228</v>
      </c>
      <c r="D4342" s="12" t="s">
        <v>6219</v>
      </c>
      <c r="E4342" s="13" t="s">
        <v>132</v>
      </c>
      <c r="F4342" s="13">
        <v>1</v>
      </c>
      <c r="G4342" s="23" t="s">
        <v>37</v>
      </c>
      <c r="H4342" s="12" t="s">
        <v>38</v>
      </c>
      <c r="I4342" s="12" t="s">
        <v>39</v>
      </c>
      <c r="J4342" s="12" t="s">
        <v>3786</v>
      </c>
      <c r="K4342" s="12" t="s">
        <v>41</v>
      </c>
      <c r="L4342" s="12"/>
      <c r="M4342" s="12"/>
      <c r="N4342" s="12" t="s">
        <v>5940</v>
      </c>
      <c r="O4342" s="14"/>
      <c r="P4342" s="5" t="str">
        <f>IF(OR(COUNTIF(A4342,"*省*"&amp;"*戒毒所*"),COUNTIF(A4342,"*省*"&amp;"*法院*"),COUNTIF(A4342,"*监狱*"),COUNTIF(A4342,"*省*"&amp;"*管教所*")),"省直",IFERROR(LOOKUP(9^9,FIND(对照表!$H$2:$H$14,A4342),对照表!$G$2:$G$14),IFERROR(LOOKUP(9^9,FIND(对照表!$E$2:$E$149,A4342),对照表!$C$2:$C$149),"省直")))</f>
        <v>伊春</v>
      </c>
    </row>
    <row r="4343" customHeight="1" spans="1:16">
      <c r="A4343" s="12" t="s">
        <v>7224</v>
      </c>
      <c r="B4343" s="13" t="s">
        <v>7225</v>
      </c>
      <c r="C4343" s="12" t="s">
        <v>7228</v>
      </c>
      <c r="D4343" s="12" t="s">
        <v>6219</v>
      </c>
      <c r="E4343" s="13" t="s">
        <v>133</v>
      </c>
      <c r="F4343" s="13">
        <v>1</v>
      </c>
      <c r="G4343" s="23" t="s">
        <v>37</v>
      </c>
      <c r="H4343" s="12" t="s">
        <v>38</v>
      </c>
      <c r="I4343" s="12" t="s">
        <v>39</v>
      </c>
      <c r="J4343" s="12" t="s">
        <v>3786</v>
      </c>
      <c r="K4343" s="12" t="s">
        <v>41</v>
      </c>
      <c r="L4343" s="12"/>
      <c r="M4343" s="12"/>
      <c r="N4343" s="12" t="s">
        <v>5941</v>
      </c>
      <c r="O4343" s="14"/>
      <c r="P4343" s="5" t="str">
        <f>IF(OR(COUNTIF(A4343,"*省*"&amp;"*戒毒所*"),COUNTIF(A4343,"*省*"&amp;"*法院*"),COUNTIF(A4343,"*监狱*"),COUNTIF(A4343,"*省*"&amp;"*管教所*")),"省直",IFERROR(LOOKUP(9^9,FIND(对照表!$H$2:$H$14,A4343),对照表!$G$2:$G$14),IFERROR(LOOKUP(9^9,FIND(对照表!$E$2:$E$149,A4343),对照表!$C$2:$C$149),"省直")))</f>
        <v>伊春</v>
      </c>
    </row>
    <row r="4344" customHeight="1" spans="1:16">
      <c r="A4344" s="12" t="s">
        <v>7224</v>
      </c>
      <c r="B4344" s="13" t="s">
        <v>7225</v>
      </c>
      <c r="C4344" s="12" t="s">
        <v>7020</v>
      </c>
      <c r="D4344" s="12" t="s">
        <v>6219</v>
      </c>
      <c r="E4344" s="13" t="s">
        <v>1021</v>
      </c>
      <c r="F4344" s="13">
        <v>1</v>
      </c>
      <c r="G4344" s="23" t="s">
        <v>37</v>
      </c>
      <c r="H4344" s="12" t="s">
        <v>38</v>
      </c>
      <c r="I4344" s="12" t="s">
        <v>39</v>
      </c>
      <c r="J4344" s="12" t="s">
        <v>3774</v>
      </c>
      <c r="K4344" s="12" t="s">
        <v>41</v>
      </c>
      <c r="L4344" s="12"/>
      <c r="M4344" s="12"/>
      <c r="N4344" s="12" t="s">
        <v>5940</v>
      </c>
      <c r="O4344" s="14"/>
      <c r="P4344" s="5" t="str">
        <f>IF(OR(COUNTIF(A4344,"*省*"&amp;"*戒毒所*"),COUNTIF(A4344,"*省*"&amp;"*法院*"),COUNTIF(A4344,"*监狱*"),COUNTIF(A4344,"*省*"&amp;"*管教所*")),"省直",IFERROR(LOOKUP(9^9,FIND(对照表!$H$2:$H$14,A4344),对照表!$G$2:$G$14),IFERROR(LOOKUP(9^9,FIND(对照表!$E$2:$E$149,A4344),对照表!$C$2:$C$149),"省直")))</f>
        <v>伊春</v>
      </c>
    </row>
    <row r="4345" customHeight="1" spans="1:16">
      <c r="A4345" s="12" t="s">
        <v>7224</v>
      </c>
      <c r="B4345" s="13" t="s">
        <v>7225</v>
      </c>
      <c r="C4345" s="12" t="s">
        <v>7020</v>
      </c>
      <c r="D4345" s="12" t="s">
        <v>6219</v>
      </c>
      <c r="E4345" s="13" t="s">
        <v>1023</v>
      </c>
      <c r="F4345" s="13">
        <v>1</v>
      </c>
      <c r="G4345" s="23" t="s">
        <v>37</v>
      </c>
      <c r="H4345" s="12" t="s">
        <v>38</v>
      </c>
      <c r="I4345" s="12" t="s">
        <v>39</v>
      </c>
      <c r="J4345" s="12" t="s">
        <v>3774</v>
      </c>
      <c r="K4345" s="12" t="s">
        <v>41</v>
      </c>
      <c r="L4345" s="12"/>
      <c r="M4345" s="12"/>
      <c r="N4345" s="12" t="s">
        <v>5941</v>
      </c>
      <c r="O4345" s="14"/>
      <c r="P4345" s="5" t="str">
        <f>IF(OR(COUNTIF(A4345,"*省*"&amp;"*戒毒所*"),COUNTIF(A4345,"*省*"&amp;"*法院*"),COUNTIF(A4345,"*监狱*"),COUNTIF(A4345,"*省*"&amp;"*管教所*")),"省直",IFERROR(LOOKUP(9^9,FIND(对照表!$H$2:$H$14,A4345),对照表!$G$2:$G$14),IFERROR(LOOKUP(9^9,FIND(对照表!$E$2:$E$149,A4345),对照表!$C$2:$C$149),"省直")))</f>
        <v>伊春</v>
      </c>
    </row>
    <row r="4346" customHeight="1" spans="1:16">
      <c r="A4346" s="12" t="s">
        <v>7224</v>
      </c>
      <c r="B4346" s="13" t="s">
        <v>7225</v>
      </c>
      <c r="C4346" s="12" t="s">
        <v>7229</v>
      </c>
      <c r="D4346" s="12" t="s">
        <v>6219</v>
      </c>
      <c r="E4346" s="13" t="s">
        <v>3337</v>
      </c>
      <c r="F4346" s="13">
        <v>1</v>
      </c>
      <c r="G4346" s="23" t="s">
        <v>37</v>
      </c>
      <c r="H4346" s="12" t="s">
        <v>38</v>
      </c>
      <c r="I4346" s="12" t="s">
        <v>39</v>
      </c>
      <c r="J4346" s="12" t="s">
        <v>7218</v>
      </c>
      <c r="K4346" s="12" t="s">
        <v>41</v>
      </c>
      <c r="L4346" s="12"/>
      <c r="M4346" s="12"/>
      <c r="N4346" s="12" t="s">
        <v>5940</v>
      </c>
      <c r="O4346" s="14"/>
      <c r="P4346" s="5" t="str">
        <f>IF(OR(COUNTIF(A4346,"*省*"&amp;"*戒毒所*"),COUNTIF(A4346,"*省*"&amp;"*法院*"),COUNTIF(A4346,"*监狱*"),COUNTIF(A4346,"*省*"&amp;"*管教所*")),"省直",IFERROR(LOOKUP(9^9,FIND(对照表!$H$2:$H$14,A4346),对照表!$G$2:$G$14),IFERROR(LOOKUP(9^9,FIND(对照表!$E$2:$E$149,A4346),对照表!$C$2:$C$149),"省直")))</f>
        <v>伊春</v>
      </c>
    </row>
    <row r="4347" customHeight="1" spans="1:16">
      <c r="A4347" s="12" t="s">
        <v>7224</v>
      </c>
      <c r="B4347" s="13" t="s">
        <v>7225</v>
      </c>
      <c r="C4347" s="12" t="s">
        <v>7229</v>
      </c>
      <c r="D4347" s="12" t="s">
        <v>6219</v>
      </c>
      <c r="E4347" s="13">
        <v>10</v>
      </c>
      <c r="F4347" s="13">
        <v>1</v>
      </c>
      <c r="G4347" s="23" t="s">
        <v>37</v>
      </c>
      <c r="H4347" s="12" t="s">
        <v>38</v>
      </c>
      <c r="I4347" s="12" t="s">
        <v>39</v>
      </c>
      <c r="J4347" s="12" t="s">
        <v>7218</v>
      </c>
      <c r="K4347" s="12" t="s">
        <v>41</v>
      </c>
      <c r="L4347" s="12"/>
      <c r="M4347" s="12"/>
      <c r="N4347" s="12" t="s">
        <v>5941</v>
      </c>
      <c r="O4347" s="14"/>
      <c r="P4347" s="5" t="str">
        <f>IF(OR(COUNTIF(A4347,"*省*"&amp;"*戒毒所*"),COUNTIF(A4347,"*省*"&amp;"*法院*"),COUNTIF(A4347,"*监狱*"),COUNTIF(A4347,"*省*"&amp;"*管教所*")),"省直",IFERROR(LOOKUP(9^9,FIND(对照表!$H$2:$H$14,A4347),对照表!$G$2:$G$14),IFERROR(LOOKUP(9^9,FIND(对照表!$E$2:$E$149,A4347),对照表!$C$2:$C$149),"省直")))</f>
        <v>伊春</v>
      </c>
    </row>
    <row r="4348" customHeight="1" spans="1:16">
      <c r="A4348" s="12" t="s">
        <v>7230</v>
      </c>
      <c r="B4348" s="13" t="s">
        <v>7231</v>
      </c>
      <c r="C4348" s="12" t="s">
        <v>7232</v>
      </c>
      <c r="D4348" s="12" t="s">
        <v>5846</v>
      </c>
      <c r="E4348" s="13" t="s">
        <v>36</v>
      </c>
      <c r="F4348" s="13">
        <v>1</v>
      </c>
      <c r="G4348" s="23" t="s">
        <v>37</v>
      </c>
      <c r="H4348" s="12" t="s">
        <v>38</v>
      </c>
      <c r="I4348" s="12" t="s">
        <v>39</v>
      </c>
      <c r="J4348" s="12" t="s">
        <v>2899</v>
      </c>
      <c r="K4348" s="12" t="s">
        <v>41</v>
      </c>
      <c r="L4348" s="12"/>
      <c r="M4348" s="12"/>
      <c r="N4348" s="26" t="s">
        <v>5962</v>
      </c>
      <c r="O4348" s="14" t="s">
        <v>47</v>
      </c>
      <c r="P4348" s="5" t="str">
        <f>IF(OR(COUNTIF(A4348,"*省*"&amp;"*戒毒所*"),COUNTIF(A4348,"*省*"&amp;"*法院*"),COUNTIF(A4348,"*监狱*"),COUNTIF(A4348,"*省*"&amp;"*管教所*")),"省直",IFERROR(LOOKUP(9^9,FIND(对照表!$H$2:$H$14,A4348),对照表!$G$2:$G$14),IFERROR(LOOKUP(9^9,FIND(对照表!$E$2:$E$149,A4348),对照表!$C$2:$C$149),"省直")))</f>
        <v>伊春</v>
      </c>
    </row>
    <row r="4349" customHeight="1" spans="1:16">
      <c r="A4349" s="12" t="s">
        <v>7230</v>
      </c>
      <c r="B4349" s="13" t="s">
        <v>7231</v>
      </c>
      <c r="C4349" s="12" t="s">
        <v>7227</v>
      </c>
      <c r="D4349" s="12" t="s">
        <v>5846</v>
      </c>
      <c r="E4349" s="13" t="s">
        <v>79</v>
      </c>
      <c r="F4349" s="13">
        <v>1</v>
      </c>
      <c r="G4349" s="23" t="s">
        <v>37</v>
      </c>
      <c r="H4349" s="12" t="s">
        <v>38</v>
      </c>
      <c r="I4349" s="12" t="s">
        <v>39</v>
      </c>
      <c r="J4349" s="12" t="s">
        <v>2899</v>
      </c>
      <c r="K4349" s="12" t="s">
        <v>41</v>
      </c>
      <c r="L4349" s="12"/>
      <c r="M4349" s="12"/>
      <c r="N4349" s="12" t="s">
        <v>5962</v>
      </c>
      <c r="O4349" s="14" t="s">
        <v>47</v>
      </c>
      <c r="P4349" s="5" t="str">
        <f>IF(OR(COUNTIF(A4349,"*省*"&amp;"*戒毒所*"),COUNTIF(A4349,"*省*"&amp;"*法院*"),COUNTIF(A4349,"*监狱*"),COUNTIF(A4349,"*省*"&amp;"*管教所*")),"省直",IFERROR(LOOKUP(9^9,FIND(对照表!$H$2:$H$14,A4349),对照表!$G$2:$G$14),IFERROR(LOOKUP(9^9,FIND(对照表!$E$2:$E$149,A4349),对照表!$C$2:$C$149),"省直")))</f>
        <v>伊春</v>
      </c>
    </row>
    <row r="4350" customHeight="1" spans="1:16">
      <c r="A4350" s="12" t="s">
        <v>7230</v>
      </c>
      <c r="B4350" s="13" t="s">
        <v>7231</v>
      </c>
      <c r="C4350" s="12" t="s">
        <v>6593</v>
      </c>
      <c r="D4350" s="12" t="s">
        <v>6219</v>
      </c>
      <c r="E4350" s="13" t="s">
        <v>81</v>
      </c>
      <c r="F4350" s="13">
        <v>1</v>
      </c>
      <c r="G4350" s="23" t="s">
        <v>37</v>
      </c>
      <c r="H4350" s="12" t="s">
        <v>38</v>
      </c>
      <c r="I4350" s="12" t="s">
        <v>39</v>
      </c>
      <c r="J4350" s="12" t="s">
        <v>3786</v>
      </c>
      <c r="K4350" s="12" t="s">
        <v>41</v>
      </c>
      <c r="L4350" s="12"/>
      <c r="M4350" s="12"/>
      <c r="N4350" s="12" t="s">
        <v>5962</v>
      </c>
      <c r="O4350" s="14" t="s">
        <v>47</v>
      </c>
      <c r="P4350" s="5" t="str">
        <f>IF(OR(COUNTIF(A4350,"*省*"&amp;"*戒毒所*"),COUNTIF(A4350,"*省*"&amp;"*法院*"),COUNTIF(A4350,"*监狱*"),COUNTIF(A4350,"*省*"&amp;"*管教所*")),"省直",IFERROR(LOOKUP(9^9,FIND(对照表!$H$2:$H$14,A4350),对照表!$G$2:$G$14),IFERROR(LOOKUP(9^9,FIND(对照表!$E$2:$E$149,A4350),对照表!$C$2:$C$149),"省直")))</f>
        <v>伊春</v>
      </c>
    </row>
    <row r="4351" customHeight="1" spans="1:16">
      <c r="A4351" s="12" t="s">
        <v>7230</v>
      </c>
      <c r="B4351" s="13" t="s">
        <v>7231</v>
      </c>
      <c r="C4351" s="12" t="s">
        <v>1672</v>
      </c>
      <c r="D4351" s="12" t="s">
        <v>6219</v>
      </c>
      <c r="E4351" s="13" t="s">
        <v>131</v>
      </c>
      <c r="F4351" s="13">
        <v>2</v>
      </c>
      <c r="G4351" s="23" t="s">
        <v>37</v>
      </c>
      <c r="H4351" s="12" t="s">
        <v>38</v>
      </c>
      <c r="I4351" s="12" t="s">
        <v>39</v>
      </c>
      <c r="J4351" s="12" t="s">
        <v>7218</v>
      </c>
      <c r="K4351" s="12" t="s">
        <v>41</v>
      </c>
      <c r="L4351" s="12"/>
      <c r="M4351" s="12"/>
      <c r="N4351" s="12" t="s">
        <v>5962</v>
      </c>
      <c r="O4351" s="14" t="s">
        <v>47</v>
      </c>
      <c r="P4351" s="5" t="str">
        <f>IF(OR(COUNTIF(A4351,"*省*"&amp;"*戒毒所*"),COUNTIF(A4351,"*省*"&amp;"*法院*"),COUNTIF(A4351,"*监狱*"),COUNTIF(A4351,"*省*"&amp;"*管教所*")),"省直",IFERROR(LOOKUP(9^9,FIND(对照表!$H$2:$H$14,A4351),对照表!$G$2:$G$14),IFERROR(LOOKUP(9^9,FIND(对照表!$E$2:$E$149,A4351),对照表!$C$2:$C$149),"省直")))</f>
        <v>伊春</v>
      </c>
    </row>
    <row r="4352" customHeight="1" spans="1:16">
      <c r="A4352" s="12" t="s">
        <v>7233</v>
      </c>
      <c r="B4352" s="13" t="s">
        <v>7234</v>
      </c>
      <c r="C4352" s="12" t="s">
        <v>6593</v>
      </c>
      <c r="D4352" s="12" t="s">
        <v>6219</v>
      </c>
      <c r="E4352" s="13" t="s">
        <v>36</v>
      </c>
      <c r="F4352" s="13">
        <v>2</v>
      </c>
      <c r="G4352" s="23" t="s">
        <v>37</v>
      </c>
      <c r="H4352" s="12" t="s">
        <v>38</v>
      </c>
      <c r="I4352" s="26" t="s">
        <v>39</v>
      </c>
      <c r="J4352" s="12" t="s">
        <v>3786</v>
      </c>
      <c r="K4352" s="12" t="s">
        <v>41</v>
      </c>
      <c r="L4352" s="12"/>
      <c r="M4352" s="12"/>
      <c r="N4352" s="12" t="s">
        <v>7235</v>
      </c>
      <c r="O4352" s="14" t="s">
        <v>47</v>
      </c>
      <c r="P4352" s="5" t="str">
        <f>IF(OR(COUNTIF(A4352,"*省*"&amp;"*戒毒所*"),COUNTIF(A4352,"*省*"&amp;"*法院*"),COUNTIF(A4352,"*监狱*"),COUNTIF(A4352,"*省*"&amp;"*管教所*")),"省直",IFERROR(LOOKUP(9^9,FIND(对照表!$H$2:$H$14,A4352),对照表!$G$2:$G$14),IFERROR(LOOKUP(9^9,FIND(对照表!$E$2:$E$149,A4352),对照表!$C$2:$C$149),"省直")))</f>
        <v>伊春</v>
      </c>
    </row>
    <row r="4353" customHeight="1" spans="1:16">
      <c r="A4353" s="12" t="s">
        <v>7236</v>
      </c>
      <c r="B4353" s="13" t="s">
        <v>7237</v>
      </c>
      <c r="C4353" s="12" t="s">
        <v>7238</v>
      </c>
      <c r="D4353" s="12" t="s">
        <v>5846</v>
      </c>
      <c r="E4353" s="13" t="s">
        <v>36</v>
      </c>
      <c r="F4353" s="13">
        <v>3</v>
      </c>
      <c r="G4353" s="23" t="s">
        <v>37</v>
      </c>
      <c r="H4353" s="12" t="s">
        <v>38</v>
      </c>
      <c r="I4353" s="26" t="s">
        <v>39</v>
      </c>
      <c r="J4353" s="12" t="s">
        <v>2899</v>
      </c>
      <c r="K4353" s="12" t="s">
        <v>41</v>
      </c>
      <c r="L4353" s="12"/>
      <c r="M4353" s="12"/>
      <c r="N4353" s="12" t="s">
        <v>5962</v>
      </c>
      <c r="O4353" s="14" t="s">
        <v>47</v>
      </c>
      <c r="P4353" s="5" t="str">
        <f>IF(OR(COUNTIF(A4353,"*省*"&amp;"*戒毒所*"),COUNTIF(A4353,"*省*"&amp;"*法院*"),COUNTIF(A4353,"*监狱*"),COUNTIF(A4353,"*省*"&amp;"*管教所*")),"省直",IFERROR(LOOKUP(9^9,FIND(对照表!$H$2:$H$14,A4353),对照表!$G$2:$G$14),IFERROR(LOOKUP(9^9,FIND(对照表!$E$2:$E$149,A4353),对照表!$C$2:$C$149),"省直")))</f>
        <v>伊春</v>
      </c>
    </row>
    <row r="4354" customHeight="1" spans="1:16">
      <c r="A4354" s="12" t="s">
        <v>7239</v>
      </c>
      <c r="B4354" s="13" t="s">
        <v>7240</v>
      </c>
      <c r="C4354" s="12" t="s">
        <v>6593</v>
      </c>
      <c r="D4354" s="12" t="s">
        <v>6219</v>
      </c>
      <c r="E4354" s="13" t="s">
        <v>36</v>
      </c>
      <c r="F4354" s="13">
        <v>1</v>
      </c>
      <c r="G4354" s="23" t="s">
        <v>37</v>
      </c>
      <c r="H4354" s="12" t="s">
        <v>38</v>
      </c>
      <c r="I4354" s="12" t="s">
        <v>39</v>
      </c>
      <c r="J4354" s="12" t="s">
        <v>3786</v>
      </c>
      <c r="K4354" s="12" t="s">
        <v>41</v>
      </c>
      <c r="L4354" s="12"/>
      <c r="M4354" s="12"/>
      <c r="N4354" s="12" t="s">
        <v>5962</v>
      </c>
      <c r="O4354" s="14" t="s">
        <v>47</v>
      </c>
      <c r="P4354" s="5" t="str">
        <f>IF(OR(COUNTIF(A4354,"*省*"&amp;"*戒毒所*"),COUNTIF(A4354,"*省*"&amp;"*法院*"),COUNTIF(A4354,"*监狱*"),COUNTIF(A4354,"*省*"&amp;"*管教所*")),"省直",IFERROR(LOOKUP(9^9,FIND(对照表!$H$2:$H$14,A4354),对照表!$G$2:$G$14),IFERROR(LOOKUP(9^9,FIND(对照表!$E$2:$E$149,A4354),对照表!$C$2:$C$149),"省直")))</f>
        <v>伊春</v>
      </c>
    </row>
    <row r="4355" customHeight="1" spans="1:16">
      <c r="A4355" s="12" t="s">
        <v>7239</v>
      </c>
      <c r="B4355" s="13" t="s">
        <v>7240</v>
      </c>
      <c r="C4355" s="12" t="s">
        <v>1672</v>
      </c>
      <c r="D4355" s="12" t="s">
        <v>6219</v>
      </c>
      <c r="E4355" s="13" t="s">
        <v>79</v>
      </c>
      <c r="F4355" s="13">
        <v>1</v>
      </c>
      <c r="G4355" s="23" t="s">
        <v>37</v>
      </c>
      <c r="H4355" s="12" t="s">
        <v>38</v>
      </c>
      <c r="I4355" s="12" t="s">
        <v>39</v>
      </c>
      <c r="J4355" s="12" t="s">
        <v>7218</v>
      </c>
      <c r="K4355" s="12" t="s">
        <v>41</v>
      </c>
      <c r="L4355" s="12"/>
      <c r="M4355" s="12"/>
      <c r="N4355" s="12" t="s">
        <v>5962</v>
      </c>
      <c r="O4355" s="14" t="s">
        <v>47</v>
      </c>
      <c r="P4355" s="5" t="str">
        <f>IF(OR(COUNTIF(A4355,"*省*"&amp;"*戒毒所*"),COUNTIF(A4355,"*省*"&amp;"*法院*"),COUNTIF(A4355,"*监狱*"),COUNTIF(A4355,"*省*"&amp;"*管教所*")),"省直",IFERROR(LOOKUP(9^9,FIND(对照表!$H$2:$H$14,A4355),对照表!$G$2:$G$14),IFERROR(LOOKUP(9^9,FIND(对照表!$E$2:$E$149,A4355),对照表!$C$2:$C$149),"省直")))</f>
        <v>伊春</v>
      </c>
    </row>
    <row r="4356" customHeight="1" spans="1:16">
      <c r="A4356" s="12" t="s">
        <v>7239</v>
      </c>
      <c r="B4356" s="13" t="s">
        <v>7240</v>
      </c>
      <c r="C4356" s="12" t="s">
        <v>6880</v>
      </c>
      <c r="D4356" s="12" t="s">
        <v>5846</v>
      </c>
      <c r="E4356" s="13" t="s">
        <v>81</v>
      </c>
      <c r="F4356" s="13">
        <v>1</v>
      </c>
      <c r="G4356" s="23" t="s">
        <v>37</v>
      </c>
      <c r="H4356" s="12" t="s">
        <v>38</v>
      </c>
      <c r="I4356" s="12" t="s">
        <v>39</v>
      </c>
      <c r="J4356" s="12" t="s">
        <v>2899</v>
      </c>
      <c r="K4356" s="12" t="s">
        <v>41</v>
      </c>
      <c r="L4356" s="12"/>
      <c r="M4356" s="12"/>
      <c r="N4356" s="12" t="s">
        <v>5962</v>
      </c>
      <c r="O4356" s="14" t="s">
        <v>47</v>
      </c>
      <c r="P4356" s="5" t="str">
        <f>IF(OR(COUNTIF(A4356,"*省*"&amp;"*戒毒所*"),COUNTIF(A4356,"*省*"&amp;"*法院*"),COUNTIF(A4356,"*监狱*"),COUNTIF(A4356,"*省*"&amp;"*管教所*")),"省直",IFERROR(LOOKUP(9^9,FIND(对照表!$H$2:$H$14,A4356),对照表!$G$2:$G$14),IFERROR(LOOKUP(9^9,FIND(对照表!$E$2:$E$149,A4356),对照表!$C$2:$C$149),"省直")))</f>
        <v>伊春</v>
      </c>
    </row>
    <row r="4357" customHeight="1" spans="1:16">
      <c r="A4357" s="12" t="s">
        <v>7241</v>
      </c>
      <c r="B4357" s="13" t="s">
        <v>7242</v>
      </c>
      <c r="C4357" s="12" t="s">
        <v>7238</v>
      </c>
      <c r="D4357" s="12" t="s">
        <v>5846</v>
      </c>
      <c r="E4357" s="13" t="s">
        <v>36</v>
      </c>
      <c r="F4357" s="13">
        <v>1</v>
      </c>
      <c r="G4357" s="23" t="s">
        <v>37</v>
      </c>
      <c r="H4357" s="12" t="s">
        <v>38</v>
      </c>
      <c r="I4357" s="12" t="s">
        <v>39</v>
      </c>
      <c r="J4357" s="12" t="s">
        <v>40</v>
      </c>
      <c r="K4357" s="12" t="s">
        <v>41</v>
      </c>
      <c r="L4357" s="12"/>
      <c r="M4357" s="12"/>
      <c r="N4357" s="12" t="s">
        <v>5940</v>
      </c>
      <c r="O4357" s="14" t="s">
        <v>47</v>
      </c>
      <c r="P4357" s="5" t="str">
        <f>IF(OR(COUNTIF(A4357,"*省*"&amp;"*戒毒所*"),COUNTIF(A4357,"*省*"&amp;"*法院*"),COUNTIF(A4357,"*监狱*"),COUNTIF(A4357,"*省*"&amp;"*管教所*")),"省直",IFERROR(LOOKUP(9^9,FIND(对照表!$H$2:$H$14,A4357),对照表!$G$2:$G$14),IFERROR(LOOKUP(9^9,FIND(对照表!$E$2:$E$149,A4357),对照表!$C$2:$C$149),"省直")))</f>
        <v>伊春</v>
      </c>
    </row>
    <row r="4358" customHeight="1" spans="1:16">
      <c r="A4358" s="12" t="s">
        <v>7241</v>
      </c>
      <c r="B4358" s="13" t="s">
        <v>7242</v>
      </c>
      <c r="C4358" s="12" t="s">
        <v>7238</v>
      </c>
      <c r="D4358" s="12" t="s">
        <v>5846</v>
      </c>
      <c r="E4358" s="13" t="s">
        <v>79</v>
      </c>
      <c r="F4358" s="13">
        <v>1</v>
      </c>
      <c r="G4358" s="23" t="s">
        <v>37</v>
      </c>
      <c r="H4358" s="12" t="s">
        <v>38</v>
      </c>
      <c r="I4358" s="12" t="s">
        <v>39</v>
      </c>
      <c r="J4358" s="12" t="s">
        <v>40</v>
      </c>
      <c r="K4358" s="12" t="s">
        <v>41</v>
      </c>
      <c r="L4358" s="12"/>
      <c r="M4358" s="12"/>
      <c r="N4358" s="12" t="s">
        <v>5941</v>
      </c>
      <c r="O4358" s="14" t="s">
        <v>47</v>
      </c>
      <c r="P4358" s="5" t="str">
        <f>IF(OR(COUNTIF(A4358,"*省*"&amp;"*戒毒所*"),COUNTIF(A4358,"*省*"&amp;"*法院*"),COUNTIF(A4358,"*监狱*"),COUNTIF(A4358,"*省*"&amp;"*管教所*")),"省直",IFERROR(LOOKUP(9^9,FIND(对照表!$H$2:$H$14,A4358),对照表!$G$2:$G$14),IFERROR(LOOKUP(9^9,FIND(对照表!$E$2:$E$149,A4358),对照表!$C$2:$C$149),"省直")))</f>
        <v>伊春</v>
      </c>
    </row>
    <row r="4359" customHeight="1" spans="1:16">
      <c r="A4359" s="8" t="s">
        <v>7243</v>
      </c>
      <c r="B4359" s="9" t="s">
        <v>7244</v>
      </c>
      <c r="C4359" s="12" t="s">
        <v>7238</v>
      </c>
      <c r="D4359" s="8" t="s">
        <v>6219</v>
      </c>
      <c r="E4359" s="9" t="s">
        <v>36</v>
      </c>
      <c r="F4359" s="9">
        <v>1</v>
      </c>
      <c r="G4359" s="19" t="s">
        <v>37</v>
      </c>
      <c r="H4359" s="8" t="s">
        <v>38</v>
      </c>
      <c r="I4359" s="12"/>
      <c r="J4359" s="12" t="s">
        <v>3774</v>
      </c>
      <c r="K4359" s="8" t="s">
        <v>41</v>
      </c>
      <c r="L4359" s="8"/>
      <c r="M4359" s="8"/>
      <c r="N4359" s="8"/>
      <c r="O4359" s="14" t="s">
        <v>47</v>
      </c>
      <c r="P4359" s="5" t="str">
        <f>IF(OR(COUNTIF(A4359,"*省*"&amp;"*戒毒所*"),COUNTIF(A4359,"*省*"&amp;"*法院*"),COUNTIF(A4359,"*监狱*"),COUNTIF(A4359,"*省*"&amp;"*管教所*")),"省直",IFERROR(LOOKUP(9^9,FIND(对照表!$H$2:$H$14,A4359),对照表!$G$2:$G$14),IFERROR(LOOKUP(9^9,FIND(对照表!$E$2:$E$149,A4359),对照表!$C$2:$C$149),"省直")))</f>
        <v>伊春</v>
      </c>
    </row>
    <row r="4360" customHeight="1" spans="1:16">
      <c r="A4360" s="8" t="s">
        <v>7243</v>
      </c>
      <c r="B4360" s="9" t="s">
        <v>7244</v>
      </c>
      <c r="C4360" s="12" t="s">
        <v>7238</v>
      </c>
      <c r="D4360" s="8" t="s">
        <v>5846</v>
      </c>
      <c r="E4360" s="9" t="s">
        <v>79</v>
      </c>
      <c r="F4360" s="9">
        <v>1</v>
      </c>
      <c r="G4360" s="19" t="s">
        <v>37</v>
      </c>
      <c r="H4360" s="8" t="s">
        <v>38</v>
      </c>
      <c r="I4360" s="12" t="s">
        <v>39</v>
      </c>
      <c r="J4360" s="12" t="s">
        <v>2899</v>
      </c>
      <c r="K4360" s="8" t="s">
        <v>41</v>
      </c>
      <c r="L4360" s="8"/>
      <c r="M4360" s="8"/>
      <c r="N4360" s="12" t="s">
        <v>5962</v>
      </c>
      <c r="O4360" s="14" t="s">
        <v>47</v>
      </c>
      <c r="P4360" s="5" t="str">
        <f>IF(OR(COUNTIF(A4360,"*省*"&amp;"*戒毒所*"),COUNTIF(A4360,"*省*"&amp;"*法院*"),COUNTIF(A4360,"*监狱*"),COUNTIF(A4360,"*省*"&amp;"*管教所*")),"省直",IFERROR(LOOKUP(9^9,FIND(对照表!$H$2:$H$14,A4360),对照表!$G$2:$G$14),IFERROR(LOOKUP(9^9,FIND(对照表!$E$2:$E$149,A4360),对照表!$C$2:$C$149),"省直")))</f>
        <v>伊春</v>
      </c>
    </row>
    <row r="4361" customHeight="1" spans="1:16">
      <c r="A4361" s="12" t="s">
        <v>7245</v>
      </c>
      <c r="B4361" s="13" t="s">
        <v>7246</v>
      </c>
      <c r="C4361" s="12" t="s">
        <v>6593</v>
      </c>
      <c r="D4361" s="12" t="s">
        <v>6219</v>
      </c>
      <c r="E4361" s="13" t="s">
        <v>36</v>
      </c>
      <c r="F4361" s="13">
        <v>1</v>
      </c>
      <c r="G4361" s="23" t="s">
        <v>37</v>
      </c>
      <c r="H4361" s="12" t="s">
        <v>38</v>
      </c>
      <c r="I4361" s="12" t="s">
        <v>39</v>
      </c>
      <c r="J4361" s="12" t="s">
        <v>40</v>
      </c>
      <c r="K4361" s="12" t="s">
        <v>41</v>
      </c>
      <c r="L4361" s="12"/>
      <c r="M4361" s="12"/>
      <c r="N4361" s="12" t="s">
        <v>5962</v>
      </c>
      <c r="O4361" s="14" t="s">
        <v>47</v>
      </c>
      <c r="P4361" s="5" t="str">
        <f>IF(OR(COUNTIF(A4361,"*省*"&amp;"*戒毒所*"),COUNTIF(A4361,"*省*"&amp;"*法院*"),COUNTIF(A4361,"*监狱*"),COUNTIF(A4361,"*省*"&amp;"*管教所*")),"省直",IFERROR(LOOKUP(9^9,FIND(对照表!$H$2:$H$14,A4361),对照表!$G$2:$G$14),IFERROR(LOOKUP(9^9,FIND(对照表!$E$2:$E$149,A4361),对照表!$C$2:$C$149),"省直")))</f>
        <v>伊春</v>
      </c>
    </row>
    <row r="4362" customHeight="1" spans="1:16">
      <c r="A4362" s="12" t="s">
        <v>7245</v>
      </c>
      <c r="B4362" s="13" t="s">
        <v>7246</v>
      </c>
      <c r="C4362" s="12" t="s">
        <v>6880</v>
      </c>
      <c r="D4362" s="12" t="s">
        <v>5846</v>
      </c>
      <c r="E4362" s="13" t="s">
        <v>79</v>
      </c>
      <c r="F4362" s="13">
        <v>1</v>
      </c>
      <c r="G4362" s="23" t="s">
        <v>37</v>
      </c>
      <c r="H4362" s="12" t="s">
        <v>38</v>
      </c>
      <c r="I4362" s="12"/>
      <c r="J4362" s="12" t="s">
        <v>2899</v>
      </c>
      <c r="K4362" s="12" t="s">
        <v>41</v>
      </c>
      <c r="L4362" s="12"/>
      <c r="M4362" s="12"/>
      <c r="N4362" s="12" t="s">
        <v>5962</v>
      </c>
      <c r="O4362" s="14" t="s">
        <v>47</v>
      </c>
      <c r="P4362" s="5" t="str">
        <f>IF(OR(COUNTIF(A4362,"*省*"&amp;"*戒毒所*"),COUNTIF(A4362,"*省*"&amp;"*法院*"),COUNTIF(A4362,"*监狱*"),COUNTIF(A4362,"*省*"&amp;"*管教所*")),"省直",IFERROR(LOOKUP(9^9,FIND(对照表!$H$2:$H$14,A4362),对照表!$G$2:$G$14),IFERROR(LOOKUP(9^9,FIND(对照表!$E$2:$E$149,A4362),对照表!$C$2:$C$149),"省直")))</f>
        <v>伊春</v>
      </c>
    </row>
    <row r="4363" customHeight="1" spans="1:16">
      <c r="A4363" s="12" t="s">
        <v>7245</v>
      </c>
      <c r="B4363" s="13" t="s">
        <v>7246</v>
      </c>
      <c r="C4363" s="12" t="s">
        <v>7232</v>
      </c>
      <c r="D4363" s="12" t="s">
        <v>5846</v>
      </c>
      <c r="E4363" s="13" t="s">
        <v>81</v>
      </c>
      <c r="F4363" s="13">
        <v>3</v>
      </c>
      <c r="G4363" s="23" t="s">
        <v>37</v>
      </c>
      <c r="H4363" s="12" t="s">
        <v>38</v>
      </c>
      <c r="I4363" s="12" t="s">
        <v>39</v>
      </c>
      <c r="J4363" s="12" t="s">
        <v>40</v>
      </c>
      <c r="K4363" s="12" t="s">
        <v>41</v>
      </c>
      <c r="L4363" s="12"/>
      <c r="M4363" s="12"/>
      <c r="N4363" s="12" t="s">
        <v>5962</v>
      </c>
      <c r="O4363" s="14" t="s">
        <v>47</v>
      </c>
      <c r="P4363" s="5" t="str">
        <f>IF(OR(COUNTIF(A4363,"*省*"&amp;"*戒毒所*"),COUNTIF(A4363,"*省*"&amp;"*法院*"),COUNTIF(A4363,"*监狱*"),COUNTIF(A4363,"*省*"&amp;"*管教所*")),"省直",IFERROR(LOOKUP(9^9,FIND(对照表!$H$2:$H$14,A4363),对照表!$G$2:$G$14),IFERROR(LOOKUP(9^9,FIND(对照表!$E$2:$E$149,A4363),对照表!$C$2:$C$149),"省直")))</f>
        <v>伊春</v>
      </c>
    </row>
    <row r="4364" customHeight="1" spans="1:16">
      <c r="A4364" s="12" t="s">
        <v>7245</v>
      </c>
      <c r="B4364" s="13" t="s">
        <v>7246</v>
      </c>
      <c r="C4364" s="12" t="s">
        <v>7226</v>
      </c>
      <c r="D4364" s="12" t="s">
        <v>5846</v>
      </c>
      <c r="E4364" s="13" t="s">
        <v>131</v>
      </c>
      <c r="F4364" s="13">
        <v>1</v>
      </c>
      <c r="G4364" s="23" t="s">
        <v>37</v>
      </c>
      <c r="H4364" s="12" t="s">
        <v>38</v>
      </c>
      <c r="I4364" s="12"/>
      <c r="J4364" s="12" t="s">
        <v>2899</v>
      </c>
      <c r="K4364" s="12" t="s">
        <v>41</v>
      </c>
      <c r="L4364" s="12"/>
      <c r="M4364" s="12"/>
      <c r="N4364" s="12" t="s">
        <v>3536</v>
      </c>
      <c r="O4364" s="14" t="s">
        <v>47</v>
      </c>
      <c r="P4364" s="5" t="str">
        <f>IF(OR(COUNTIF(A4364,"*省*"&amp;"*戒毒所*"),COUNTIF(A4364,"*省*"&amp;"*法院*"),COUNTIF(A4364,"*监狱*"),COUNTIF(A4364,"*省*"&amp;"*管教所*")),"省直",IFERROR(LOOKUP(9^9,FIND(对照表!$H$2:$H$14,A4364),对照表!$G$2:$G$14),IFERROR(LOOKUP(9^9,FIND(对照表!$E$2:$E$149,A4364),对照表!$C$2:$C$149),"省直")))</f>
        <v>伊春</v>
      </c>
    </row>
    <row r="4365" customHeight="1" spans="1:16">
      <c r="A4365" s="12" t="s">
        <v>7245</v>
      </c>
      <c r="B4365" s="13" t="s">
        <v>7246</v>
      </c>
      <c r="C4365" s="12" t="s">
        <v>7227</v>
      </c>
      <c r="D4365" s="12" t="s">
        <v>5846</v>
      </c>
      <c r="E4365" s="13" t="s">
        <v>132</v>
      </c>
      <c r="F4365" s="13">
        <v>1</v>
      </c>
      <c r="G4365" s="23" t="s">
        <v>37</v>
      </c>
      <c r="H4365" s="12" t="s">
        <v>38</v>
      </c>
      <c r="I4365" s="12" t="s">
        <v>39</v>
      </c>
      <c r="J4365" s="12" t="s">
        <v>40</v>
      </c>
      <c r="K4365" s="12" t="s">
        <v>41</v>
      </c>
      <c r="L4365" s="12"/>
      <c r="M4365" s="12"/>
      <c r="N4365" s="12" t="s">
        <v>5940</v>
      </c>
      <c r="O4365" s="14" t="s">
        <v>47</v>
      </c>
      <c r="P4365" s="5" t="str">
        <f>IF(OR(COUNTIF(A4365,"*省*"&amp;"*戒毒所*"),COUNTIF(A4365,"*省*"&amp;"*法院*"),COUNTIF(A4365,"*监狱*"),COUNTIF(A4365,"*省*"&amp;"*管教所*")),"省直",IFERROR(LOOKUP(9^9,FIND(对照表!$H$2:$H$14,A4365),对照表!$G$2:$G$14),IFERROR(LOOKUP(9^9,FIND(对照表!$E$2:$E$149,A4365),对照表!$C$2:$C$149),"省直")))</f>
        <v>伊春</v>
      </c>
    </row>
    <row r="4366" customHeight="1" spans="1:16">
      <c r="A4366" s="12" t="s">
        <v>7245</v>
      </c>
      <c r="B4366" s="13" t="s">
        <v>7246</v>
      </c>
      <c r="C4366" s="12" t="s">
        <v>7227</v>
      </c>
      <c r="D4366" s="12" t="s">
        <v>5846</v>
      </c>
      <c r="E4366" s="13" t="s">
        <v>133</v>
      </c>
      <c r="F4366" s="13">
        <v>1</v>
      </c>
      <c r="G4366" s="23" t="s">
        <v>37</v>
      </c>
      <c r="H4366" s="12" t="s">
        <v>38</v>
      </c>
      <c r="I4366" s="12" t="s">
        <v>39</v>
      </c>
      <c r="J4366" s="12" t="s">
        <v>40</v>
      </c>
      <c r="K4366" s="12" t="s">
        <v>41</v>
      </c>
      <c r="L4366" s="12"/>
      <c r="M4366" s="12"/>
      <c r="N4366" s="12" t="s">
        <v>5941</v>
      </c>
      <c r="O4366" s="14" t="s">
        <v>47</v>
      </c>
      <c r="P4366" s="5" t="str">
        <f>IF(OR(COUNTIF(A4366,"*省*"&amp;"*戒毒所*"),COUNTIF(A4366,"*省*"&amp;"*法院*"),COUNTIF(A4366,"*监狱*"),COUNTIF(A4366,"*省*"&amp;"*管教所*")),"省直",IFERROR(LOOKUP(9^9,FIND(对照表!$H$2:$H$14,A4366),对照表!$G$2:$G$14),IFERROR(LOOKUP(9^9,FIND(对照表!$E$2:$E$149,A4366),对照表!$C$2:$C$149),"省直")))</f>
        <v>伊春</v>
      </c>
    </row>
    <row r="4367" customHeight="1" spans="1:16">
      <c r="A4367" s="12" t="s">
        <v>7245</v>
      </c>
      <c r="B4367" s="13" t="s">
        <v>7246</v>
      </c>
      <c r="C4367" s="12" t="s">
        <v>7014</v>
      </c>
      <c r="D4367" s="12" t="s">
        <v>5846</v>
      </c>
      <c r="E4367" s="13" t="s">
        <v>1021</v>
      </c>
      <c r="F4367" s="13">
        <v>1</v>
      </c>
      <c r="G4367" s="23" t="s">
        <v>37</v>
      </c>
      <c r="H4367" s="12" t="s">
        <v>38</v>
      </c>
      <c r="I4367" s="12" t="s">
        <v>39</v>
      </c>
      <c r="J4367" s="12" t="s">
        <v>40</v>
      </c>
      <c r="K4367" s="12" t="s">
        <v>41</v>
      </c>
      <c r="L4367" s="12"/>
      <c r="M4367" s="12"/>
      <c r="N4367" s="12" t="s">
        <v>5940</v>
      </c>
      <c r="O4367" s="14" t="s">
        <v>47</v>
      </c>
      <c r="P4367" s="5" t="str">
        <f>IF(OR(COUNTIF(A4367,"*省*"&amp;"*戒毒所*"),COUNTIF(A4367,"*省*"&amp;"*法院*"),COUNTIF(A4367,"*监狱*"),COUNTIF(A4367,"*省*"&amp;"*管教所*")),"省直",IFERROR(LOOKUP(9^9,FIND(对照表!$H$2:$H$14,A4367),对照表!$G$2:$G$14),IFERROR(LOOKUP(9^9,FIND(对照表!$E$2:$E$149,A4367),对照表!$C$2:$C$149),"省直")))</f>
        <v>伊春</v>
      </c>
    </row>
    <row r="4368" customHeight="1" spans="1:16">
      <c r="A4368" s="12" t="s">
        <v>7245</v>
      </c>
      <c r="B4368" s="13" t="s">
        <v>7246</v>
      </c>
      <c r="C4368" s="12" t="s">
        <v>7014</v>
      </c>
      <c r="D4368" s="12" t="s">
        <v>5846</v>
      </c>
      <c r="E4368" s="13" t="s">
        <v>1023</v>
      </c>
      <c r="F4368" s="13">
        <v>1</v>
      </c>
      <c r="G4368" s="23" t="s">
        <v>37</v>
      </c>
      <c r="H4368" s="12" t="s">
        <v>38</v>
      </c>
      <c r="I4368" s="12" t="s">
        <v>39</v>
      </c>
      <c r="J4368" s="12" t="s">
        <v>40</v>
      </c>
      <c r="K4368" s="12" t="s">
        <v>41</v>
      </c>
      <c r="L4368" s="12"/>
      <c r="M4368" s="12"/>
      <c r="N4368" s="12" t="s">
        <v>5941</v>
      </c>
      <c r="O4368" s="14" t="s">
        <v>47</v>
      </c>
      <c r="P4368" s="5" t="str">
        <f>IF(OR(COUNTIF(A4368,"*省*"&amp;"*戒毒所*"),COUNTIF(A4368,"*省*"&amp;"*法院*"),COUNTIF(A4368,"*监狱*"),COUNTIF(A4368,"*省*"&amp;"*管教所*")),"省直",IFERROR(LOOKUP(9^9,FIND(对照表!$H$2:$H$14,A4368),对照表!$G$2:$G$14),IFERROR(LOOKUP(9^9,FIND(对照表!$E$2:$E$149,A4368),对照表!$C$2:$C$149),"省直")))</f>
        <v>伊春</v>
      </c>
    </row>
    <row r="4369" customHeight="1" spans="1:16">
      <c r="A4369" s="12" t="s">
        <v>7247</v>
      </c>
      <c r="B4369" s="13" t="s">
        <v>7248</v>
      </c>
      <c r="C4369" s="12" t="s">
        <v>5756</v>
      </c>
      <c r="D4369" s="12" t="s">
        <v>5664</v>
      </c>
      <c r="E4369" s="13" t="s">
        <v>36</v>
      </c>
      <c r="F4369" s="13">
        <v>1</v>
      </c>
      <c r="G4369" s="12" t="s">
        <v>37</v>
      </c>
      <c r="H4369" s="12" t="s">
        <v>38</v>
      </c>
      <c r="I4369" s="12"/>
      <c r="J4369" s="12" t="s">
        <v>40</v>
      </c>
      <c r="K4369" s="12" t="s">
        <v>41</v>
      </c>
      <c r="L4369" s="12"/>
      <c r="M4369" s="12"/>
      <c r="N4369" s="12" t="s">
        <v>5765</v>
      </c>
      <c r="O4369" s="14"/>
      <c r="P4369" s="5" t="str">
        <f>IF(OR(COUNTIF(A4369,"*省*"&amp;"*戒毒所*"),COUNTIF(A4369,"*省*"&amp;"*法院*"),COUNTIF(A4369,"*监狱*"),COUNTIF(A4369,"*省*"&amp;"*管教所*")),"省直",IFERROR(LOOKUP(9^9,FIND(对照表!$H$2:$H$14,A4369),对照表!$G$2:$G$14),IFERROR(LOOKUP(9^9,FIND(对照表!$E$2:$E$149,A4369),对照表!$C$2:$C$149),"省直")))</f>
        <v>伊春</v>
      </c>
    </row>
    <row r="4370" customHeight="1" spans="1:16">
      <c r="A4370" s="12" t="s">
        <v>7247</v>
      </c>
      <c r="B4370" s="13" t="s">
        <v>7248</v>
      </c>
      <c r="C4370" s="12" t="s">
        <v>7249</v>
      </c>
      <c r="D4370" s="12" t="s">
        <v>5664</v>
      </c>
      <c r="E4370" s="13" t="s">
        <v>79</v>
      </c>
      <c r="F4370" s="13">
        <v>1</v>
      </c>
      <c r="G4370" s="12" t="s">
        <v>37</v>
      </c>
      <c r="H4370" s="12" t="s">
        <v>361</v>
      </c>
      <c r="I4370" s="12"/>
      <c r="J4370" s="12" t="s">
        <v>7250</v>
      </c>
      <c r="K4370" s="12" t="s">
        <v>41</v>
      </c>
      <c r="L4370" s="12"/>
      <c r="M4370" s="12"/>
      <c r="N4370" s="12" t="s">
        <v>5746</v>
      </c>
      <c r="O4370" s="14"/>
      <c r="P4370" s="5" t="str">
        <f>IF(OR(COUNTIF(A4370,"*省*"&amp;"*戒毒所*"),COUNTIF(A4370,"*省*"&amp;"*法院*"),COUNTIF(A4370,"*监狱*"),COUNTIF(A4370,"*省*"&amp;"*管教所*")),"省直",IFERROR(LOOKUP(9^9,FIND(对照表!$H$2:$H$14,A4370),对照表!$G$2:$G$14),IFERROR(LOOKUP(9^9,FIND(对照表!$E$2:$E$149,A4370),对照表!$C$2:$C$149),"省直")))</f>
        <v>伊春</v>
      </c>
    </row>
    <row r="4371" customHeight="1" spans="1:16">
      <c r="A4371" s="12" t="s">
        <v>7247</v>
      </c>
      <c r="B4371" s="13" t="s">
        <v>7248</v>
      </c>
      <c r="C4371" s="12" t="s">
        <v>7251</v>
      </c>
      <c r="D4371" s="12" t="s">
        <v>5664</v>
      </c>
      <c r="E4371" s="13" t="s">
        <v>81</v>
      </c>
      <c r="F4371" s="13">
        <v>1</v>
      </c>
      <c r="G4371" s="12" t="s">
        <v>37</v>
      </c>
      <c r="H4371" s="12" t="s">
        <v>38</v>
      </c>
      <c r="I4371" s="12" t="s">
        <v>39</v>
      </c>
      <c r="J4371" s="12" t="s">
        <v>40</v>
      </c>
      <c r="K4371" s="12" t="s">
        <v>41</v>
      </c>
      <c r="L4371" s="12"/>
      <c r="M4371" s="12"/>
      <c r="N4371" s="12" t="s">
        <v>6178</v>
      </c>
      <c r="O4371" s="14"/>
      <c r="P4371" s="5" t="str">
        <f>IF(OR(COUNTIF(A4371,"*省*"&amp;"*戒毒所*"),COUNTIF(A4371,"*省*"&amp;"*法院*"),COUNTIF(A4371,"*监狱*"),COUNTIF(A4371,"*省*"&amp;"*管教所*")),"省直",IFERROR(LOOKUP(9^9,FIND(对照表!$H$2:$H$14,A4371),对照表!$G$2:$G$14),IFERROR(LOOKUP(9^9,FIND(对照表!$E$2:$E$149,A4371),对照表!$C$2:$C$149),"省直")))</f>
        <v>伊春</v>
      </c>
    </row>
    <row r="4372" customHeight="1" spans="1:16">
      <c r="A4372" s="12" t="s">
        <v>7247</v>
      </c>
      <c r="B4372" s="13" t="s">
        <v>7248</v>
      </c>
      <c r="C4372" s="12" t="s">
        <v>7252</v>
      </c>
      <c r="D4372" s="12" t="s">
        <v>5664</v>
      </c>
      <c r="E4372" s="13" t="s">
        <v>131</v>
      </c>
      <c r="F4372" s="13">
        <v>1</v>
      </c>
      <c r="G4372" s="12" t="s">
        <v>46</v>
      </c>
      <c r="H4372" s="12" t="s">
        <v>38</v>
      </c>
      <c r="I4372" s="12" t="s">
        <v>39</v>
      </c>
      <c r="J4372" s="12" t="s">
        <v>2899</v>
      </c>
      <c r="K4372" s="12" t="s">
        <v>41</v>
      </c>
      <c r="L4372" s="12"/>
      <c r="M4372" s="12"/>
      <c r="N4372" s="12" t="s">
        <v>6178</v>
      </c>
      <c r="O4372" s="14"/>
      <c r="P4372" s="5" t="str">
        <f>IF(OR(COUNTIF(A4372,"*省*"&amp;"*戒毒所*"),COUNTIF(A4372,"*省*"&amp;"*法院*"),COUNTIF(A4372,"*监狱*"),COUNTIF(A4372,"*省*"&amp;"*管教所*")),"省直",IFERROR(LOOKUP(9^9,FIND(对照表!$H$2:$H$14,A4372),对照表!$G$2:$G$14),IFERROR(LOOKUP(9^9,FIND(对照表!$E$2:$E$149,A4372),对照表!$C$2:$C$149),"省直")))</f>
        <v>伊春</v>
      </c>
    </row>
    <row r="4373" customHeight="1" spans="1:16">
      <c r="A4373" s="12" t="s">
        <v>7247</v>
      </c>
      <c r="B4373" s="13" t="s">
        <v>7248</v>
      </c>
      <c r="C4373" s="12" t="s">
        <v>7253</v>
      </c>
      <c r="D4373" s="12" t="s">
        <v>5664</v>
      </c>
      <c r="E4373" s="13" t="s">
        <v>132</v>
      </c>
      <c r="F4373" s="13">
        <v>1</v>
      </c>
      <c r="G4373" s="12" t="s">
        <v>37</v>
      </c>
      <c r="H4373" s="12" t="s">
        <v>38</v>
      </c>
      <c r="I4373" s="12"/>
      <c r="J4373" s="12" t="s">
        <v>40</v>
      </c>
      <c r="K4373" s="12" t="s">
        <v>41</v>
      </c>
      <c r="L4373" s="12"/>
      <c r="M4373" s="12"/>
      <c r="N4373" s="12" t="s">
        <v>6178</v>
      </c>
      <c r="O4373" s="14"/>
      <c r="P4373" s="5" t="str">
        <f>IF(OR(COUNTIF(A4373,"*省*"&amp;"*戒毒所*"),COUNTIF(A4373,"*省*"&amp;"*法院*"),COUNTIF(A4373,"*监狱*"),COUNTIF(A4373,"*省*"&amp;"*管教所*")),"省直",IFERROR(LOOKUP(9^9,FIND(对照表!$H$2:$H$14,A4373),对照表!$G$2:$G$14),IFERROR(LOOKUP(9^9,FIND(对照表!$E$2:$E$149,A4373),对照表!$C$2:$C$149),"省直")))</f>
        <v>伊春</v>
      </c>
    </row>
    <row r="4374" customHeight="1" spans="1:16">
      <c r="A4374" s="12" t="s">
        <v>7247</v>
      </c>
      <c r="B4374" s="13" t="s">
        <v>7248</v>
      </c>
      <c r="C4374" s="12" t="s">
        <v>7254</v>
      </c>
      <c r="D4374" s="12" t="s">
        <v>5664</v>
      </c>
      <c r="E4374" s="13" t="s">
        <v>133</v>
      </c>
      <c r="F4374" s="13">
        <v>2</v>
      </c>
      <c r="G4374" s="12" t="s">
        <v>46</v>
      </c>
      <c r="H4374" s="12" t="s">
        <v>38</v>
      </c>
      <c r="I4374" s="12" t="s">
        <v>39</v>
      </c>
      <c r="J4374" s="12" t="s">
        <v>3774</v>
      </c>
      <c r="K4374" s="12" t="s">
        <v>41</v>
      </c>
      <c r="L4374" s="12"/>
      <c r="M4374" s="12"/>
      <c r="N4374" s="12" t="s">
        <v>5746</v>
      </c>
      <c r="O4374" s="14"/>
      <c r="P4374" s="5" t="str">
        <f>IF(OR(COUNTIF(A4374,"*省*"&amp;"*戒毒所*"),COUNTIF(A4374,"*省*"&amp;"*法院*"),COUNTIF(A4374,"*监狱*"),COUNTIF(A4374,"*省*"&amp;"*管教所*")),"省直",IFERROR(LOOKUP(9^9,FIND(对照表!$H$2:$H$14,A4374),对照表!$G$2:$G$14),IFERROR(LOOKUP(9^9,FIND(对照表!$E$2:$E$149,A4374),对照表!$C$2:$C$149),"省直")))</f>
        <v>伊春</v>
      </c>
    </row>
    <row r="4375" customHeight="1" spans="1:16">
      <c r="A4375" s="12" t="s">
        <v>7247</v>
      </c>
      <c r="B4375" s="13" t="s">
        <v>7248</v>
      </c>
      <c r="C4375" s="12" t="s">
        <v>6166</v>
      </c>
      <c r="D4375" s="12" t="s">
        <v>5664</v>
      </c>
      <c r="E4375" s="13" t="s">
        <v>1021</v>
      </c>
      <c r="F4375" s="13">
        <v>1</v>
      </c>
      <c r="G4375" s="12" t="s">
        <v>37</v>
      </c>
      <c r="H4375" s="12" t="s">
        <v>38</v>
      </c>
      <c r="I4375" s="12" t="s">
        <v>39</v>
      </c>
      <c r="J4375" s="12" t="s">
        <v>7255</v>
      </c>
      <c r="K4375" s="12" t="s">
        <v>41</v>
      </c>
      <c r="L4375" s="12"/>
      <c r="M4375" s="12"/>
      <c r="N4375" s="12" t="s">
        <v>7256</v>
      </c>
      <c r="O4375" s="14"/>
      <c r="P4375" s="5" t="str">
        <f>IF(OR(COUNTIF(A4375,"*省*"&amp;"*戒毒所*"),COUNTIF(A4375,"*省*"&amp;"*法院*"),COUNTIF(A4375,"*监狱*"),COUNTIF(A4375,"*省*"&amp;"*管教所*")),"省直",IFERROR(LOOKUP(9^9,FIND(对照表!$H$2:$H$14,A4375),对照表!$G$2:$G$14),IFERROR(LOOKUP(9^9,FIND(对照表!$E$2:$E$149,A4375),对照表!$C$2:$C$149),"省直")))</f>
        <v>伊春</v>
      </c>
    </row>
    <row r="4376" customHeight="1" spans="1:16">
      <c r="A4376" s="12" t="s">
        <v>7247</v>
      </c>
      <c r="B4376" s="13" t="s">
        <v>7248</v>
      </c>
      <c r="C4376" s="12" t="s">
        <v>6657</v>
      </c>
      <c r="D4376" s="12" t="s">
        <v>5664</v>
      </c>
      <c r="E4376" s="13" t="s">
        <v>1023</v>
      </c>
      <c r="F4376" s="13">
        <v>1</v>
      </c>
      <c r="G4376" s="12" t="s">
        <v>37</v>
      </c>
      <c r="H4376" s="12" t="s">
        <v>38</v>
      </c>
      <c r="I4376" s="12"/>
      <c r="J4376" s="12" t="s">
        <v>7257</v>
      </c>
      <c r="K4376" s="12" t="s">
        <v>41</v>
      </c>
      <c r="L4376" s="12"/>
      <c r="M4376" s="12"/>
      <c r="N4376" s="12" t="s">
        <v>7256</v>
      </c>
      <c r="O4376" s="14"/>
      <c r="P4376" s="5" t="str">
        <f>IF(OR(COUNTIF(A4376,"*省*"&amp;"*戒毒所*"),COUNTIF(A4376,"*省*"&amp;"*法院*"),COUNTIF(A4376,"*监狱*"),COUNTIF(A4376,"*省*"&amp;"*管教所*")),"省直",IFERROR(LOOKUP(9^9,FIND(对照表!$H$2:$H$14,A4376),对照表!$G$2:$G$14),IFERROR(LOOKUP(9^9,FIND(对照表!$E$2:$E$149,A4376),对照表!$C$2:$C$149),"省直")))</f>
        <v>伊春</v>
      </c>
    </row>
    <row r="4377" customHeight="1" spans="1:16">
      <c r="A4377" s="12" t="s">
        <v>7247</v>
      </c>
      <c r="B4377" s="13" t="s">
        <v>7248</v>
      </c>
      <c r="C4377" s="12" t="s">
        <v>7258</v>
      </c>
      <c r="D4377" s="12" t="s">
        <v>5664</v>
      </c>
      <c r="E4377" s="13" t="s">
        <v>3337</v>
      </c>
      <c r="F4377" s="13">
        <v>1</v>
      </c>
      <c r="G4377" s="12" t="s">
        <v>46</v>
      </c>
      <c r="H4377" s="12" t="s">
        <v>38</v>
      </c>
      <c r="I4377" s="12"/>
      <c r="J4377" s="12" t="s">
        <v>2899</v>
      </c>
      <c r="K4377" s="12" t="s">
        <v>41</v>
      </c>
      <c r="L4377" s="12"/>
      <c r="M4377" s="12"/>
      <c r="N4377" s="12" t="s">
        <v>6178</v>
      </c>
      <c r="O4377" s="14"/>
      <c r="P4377" s="5" t="str">
        <f>IF(OR(COUNTIF(A4377,"*省*"&amp;"*戒毒所*"),COUNTIF(A4377,"*省*"&amp;"*法院*"),COUNTIF(A4377,"*监狱*"),COUNTIF(A4377,"*省*"&amp;"*管教所*")),"省直",IFERROR(LOOKUP(9^9,FIND(对照表!$H$2:$H$14,A4377),对照表!$G$2:$G$14),IFERROR(LOOKUP(9^9,FIND(对照表!$E$2:$E$149,A4377),对照表!$C$2:$C$149),"省直")))</f>
        <v>伊春</v>
      </c>
    </row>
    <row r="4378" customHeight="1" spans="1:16">
      <c r="A4378" s="12" t="s">
        <v>7247</v>
      </c>
      <c r="B4378" s="13" t="s">
        <v>7248</v>
      </c>
      <c r="C4378" s="12" t="s">
        <v>7259</v>
      </c>
      <c r="D4378" s="12" t="s">
        <v>5664</v>
      </c>
      <c r="E4378" s="13">
        <v>10</v>
      </c>
      <c r="F4378" s="13">
        <v>1</v>
      </c>
      <c r="G4378" s="12" t="s">
        <v>37</v>
      </c>
      <c r="H4378" s="12" t="s">
        <v>38</v>
      </c>
      <c r="I4378" s="12" t="s">
        <v>39</v>
      </c>
      <c r="J4378" s="23" t="s">
        <v>2139</v>
      </c>
      <c r="K4378" s="12" t="s">
        <v>41</v>
      </c>
      <c r="L4378" s="12"/>
      <c r="M4378" s="12"/>
      <c r="N4378" s="12" t="s">
        <v>5765</v>
      </c>
      <c r="O4378" s="14"/>
      <c r="P4378" s="5" t="str">
        <f>IF(OR(COUNTIF(A4378,"*省*"&amp;"*戒毒所*"),COUNTIF(A4378,"*省*"&amp;"*法院*"),COUNTIF(A4378,"*监狱*"),COUNTIF(A4378,"*省*"&amp;"*管教所*")),"省直",IFERROR(LOOKUP(9^9,FIND(对照表!$H$2:$H$14,A4378),对照表!$G$2:$G$14),IFERROR(LOOKUP(9^9,FIND(对照表!$E$2:$E$149,A4378),对照表!$C$2:$C$149),"省直")))</f>
        <v>伊春</v>
      </c>
    </row>
    <row r="4379" customHeight="1" spans="1:16">
      <c r="A4379" s="12" t="s">
        <v>7247</v>
      </c>
      <c r="B4379" s="13" t="s">
        <v>7248</v>
      </c>
      <c r="C4379" s="12" t="s">
        <v>7260</v>
      </c>
      <c r="D4379" s="12" t="s">
        <v>5664</v>
      </c>
      <c r="E4379" s="13">
        <v>11</v>
      </c>
      <c r="F4379" s="13">
        <v>1</v>
      </c>
      <c r="G4379" s="12" t="s">
        <v>37</v>
      </c>
      <c r="H4379" s="12" t="s">
        <v>38</v>
      </c>
      <c r="I4379" s="12" t="s">
        <v>39</v>
      </c>
      <c r="J4379" s="12" t="s">
        <v>2146</v>
      </c>
      <c r="K4379" s="12" t="s">
        <v>41</v>
      </c>
      <c r="L4379" s="12"/>
      <c r="M4379" s="12"/>
      <c r="N4379" s="12" t="s">
        <v>6178</v>
      </c>
      <c r="O4379" s="14"/>
      <c r="P4379" s="5" t="str">
        <f>IF(OR(COUNTIF(A4379,"*省*"&amp;"*戒毒所*"),COUNTIF(A4379,"*省*"&amp;"*法院*"),COUNTIF(A4379,"*监狱*"),COUNTIF(A4379,"*省*"&amp;"*管教所*")),"省直",IFERROR(LOOKUP(9^9,FIND(对照表!$H$2:$H$14,A4379),对照表!$G$2:$G$14),IFERROR(LOOKUP(9^9,FIND(对照表!$E$2:$E$149,A4379),对照表!$C$2:$C$149),"省直")))</f>
        <v>伊春</v>
      </c>
    </row>
    <row r="4380" customHeight="1" spans="1:16">
      <c r="A4380" s="12" t="s">
        <v>7247</v>
      </c>
      <c r="B4380" s="13" t="s">
        <v>7248</v>
      </c>
      <c r="C4380" s="12" t="s">
        <v>7261</v>
      </c>
      <c r="D4380" s="12" t="s">
        <v>5664</v>
      </c>
      <c r="E4380" s="13">
        <v>12</v>
      </c>
      <c r="F4380" s="13">
        <v>1</v>
      </c>
      <c r="G4380" s="12" t="s">
        <v>37</v>
      </c>
      <c r="H4380" s="12" t="s">
        <v>38</v>
      </c>
      <c r="I4380" s="12" t="s">
        <v>39</v>
      </c>
      <c r="J4380" s="12" t="s">
        <v>7262</v>
      </c>
      <c r="K4380" s="12" t="s">
        <v>41</v>
      </c>
      <c r="L4380" s="12"/>
      <c r="M4380" s="12"/>
      <c r="N4380" s="12" t="s">
        <v>6178</v>
      </c>
      <c r="O4380" s="14"/>
      <c r="P4380" s="5" t="str">
        <f>IF(OR(COUNTIF(A4380,"*省*"&amp;"*戒毒所*"),COUNTIF(A4380,"*省*"&amp;"*法院*"),COUNTIF(A4380,"*监狱*"),COUNTIF(A4380,"*省*"&amp;"*管教所*")),"省直",IFERROR(LOOKUP(9^9,FIND(对照表!$H$2:$H$14,A4380),对照表!$G$2:$G$14),IFERROR(LOOKUP(9^9,FIND(对照表!$E$2:$E$149,A4380),对照表!$C$2:$C$149),"省直")))</f>
        <v>伊春</v>
      </c>
    </row>
    <row r="4381" customHeight="1" spans="1:16">
      <c r="A4381" s="12" t="s">
        <v>7247</v>
      </c>
      <c r="B4381" s="13" t="s">
        <v>7248</v>
      </c>
      <c r="C4381" s="12" t="s">
        <v>7263</v>
      </c>
      <c r="D4381" s="12" t="s">
        <v>5664</v>
      </c>
      <c r="E4381" s="13">
        <v>13</v>
      </c>
      <c r="F4381" s="13">
        <v>1</v>
      </c>
      <c r="G4381" s="12" t="s">
        <v>37</v>
      </c>
      <c r="H4381" s="12" t="s">
        <v>38</v>
      </c>
      <c r="I4381" s="12"/>
      <c r="J4381" s="12" t="s">
        <v>3786</v>
      </c>
      <c r="K4381" s="12" t="s">
        <v>41</v>
      </c>
      <c r="L4381" s="12"/>
      <c r="M4381" s="12"/>
      <c r="N4381" s="12" t="s">
        <v>5765</v>
      </c>
      <c r="O4381" s="14"/>
      <c r="P4381" s="5" t="str">
        <f>IF(OR(COUNTIF(A4381,"*省*"&amp;"*戒毒所*"),COUNTIF(A4381,"*省*"&amp;"*法院*"),COUNTIF(A4381,"*监狱*"),COUNTIF(A4381,"*省*"&amp;"*管教所*")),"省直",IFERROR(LOOKUP(9^9,FIND(对照表!$H$2:$H$14,A4381),对照表!$G$2:$G$14),IFERROR(LOOKUP(9^9,FIND(对照表!$E$2:$E$149,A4381),对照表!$C$2:$C$149),"省直")))</f>
        <v>伊春</v>
      </c>
    </row>
    <row r="4382" customHeight="1" spans="1:16">
      <c r="A4382" s="12" t="s">
        <v>7247</v>
      </c>
      <c r="B4382" s="13" t="s">
        <v>7248</v>
      </c>
      <c r="C4382" s="12" t="s">
        <v>7264</v>
      </c>
      <c r="D4382" s="12" t="s">
        <v>5664</v>
      </c>
      <c r="E4382" s="13">
        <v>14</v>
      </c>
      <c r="F4382" s="13">
        <v>1</v>
      </c>
      <c r="G4382" s="12" t="s">
        <v>46</v>
      </c>
      <c r="H4382" s="12" t="s">
        <v>38</v>
      </c>
      <c r="I4382" s="12" t="s">
        <v>39</v>
      </c>
      <c r="J4382" s="12" t="s">
        <v>7265</v>
      </c>
      <c r="K4382" s="12" t="s">
        <v>41</v>
      </c>
      <c r="L4382" s="12"/>
      <c r="M4382" s="12"/>
      <c r="N4382" s="12" t="s">
        <v>5765</v>
      </c>
      <c r="O4382" s="14"/>
      <c r="P4382" s="5" t="str">
        <f>IF(OR(COUNTIF(A4382,"*省*"&amp;"*戒毒所*"),COUNTIF(A4382,"*省*"&amp;"*法院*"),COUNTIF(A4382,"*监狱*"),COUNTIF(A4382,"*省*"&amp;"*管教所*")),"省直",IFERROR(LOOKUP(9^9,FIND(对照表!$H$2:$H$14,A4382),对照表!$G$2:$G$14),IFERROR(LOOKUP(9^9,FIND(对照表!$E$2:$E$149,A4382),对照表!$C$2:$C$149),"省直")))</f>
        <v>伊春</v>
      </c>
    </row>
    <row r="4383" customHeight="1" spans="1:16">
      <c r="A4383" s="12" t="s">
        <v>7247</v>
      </c>
      <c r="B4383" s="13" t="s">
        <v>7248</v>
      </c>
      <c r="C4383" s="12" t="s">
        <v>7264</v>
      </c>
      <c r="D4383" s="12" t="s">
        <v>5664</v>
      </c>
      <c r="E4383" s="13">
        <v>15</v>
      </c>
      <c r="F4383" s="13">
        <v>1</v>
      </c>
      <c r="G4383" s="12" t="s">
        <v>46</v>
      </c>
      <c r="H4383" s="12" t="s">
        <v>38</v>
      </c>
      <c r="I4383" s="12" t="s">
        <v>39</v>
      </c>
      <c r="J4383" s="12" t="s">
        <v>7266</v>
      </c>
      <c r="K4383" s="12" t="s">
        <v>41</v>
      </c>
      <c r="L4383" s="12"/>
      <c r="M4383" s="12"/>
      <c r="N4383" s="12" t="s">
        <v>5746</v>
      </c>
      <c r="O4383" s="14"/>
      <c r="P4383" s="5" t="str">
        <f>IF(OR(COUNTIF(A4383,"*省*"&amp;"*戒毒所*"),COUNTIF(A4383,"*省*"&amp;"*法院*"),COUNTIF(A4383,"*监狱*"),COUNTIF(A4383,"*省*"&amp;"*管教所*")),"省直",IFERROR(LOOKUP(9^9,FIND(对照表!$H$2:$H$14,A4383),对照表!$G$2:$G$14),IFERROR(LOOKUP(9^9,FIND(对照表!$E$2:$E$149,A4383),对照表!$C$2:$C$149),"省直")))</f>
        <v>伊春</v>
      </c>
    </row>
    <row r="4384" customHeight="1" spans="1:16">
      <c r="A4384" s="12" t="s">
        <v>7247</v>
      </c>
      <c r="B4384" s="13" t="s">
        <v>7248</v>
      </c>
      <c r="C4384" s="12" t="s">
        <v>7267</v>
      </c>
      <c r="D4384" s="12" t="s">
        <v>5664</v>
      </c>
      <c r="E4384" s="13">
        <v>16</v>
      </c>
      <c r="F4384" s="13">
        <v>1</v>
      </c>
      <c r="G4384" s="12" t="s">
        <v>37</v>
      </c>
      <c r="H4384" s="12" t="s">
        <v>38</v>
      </c>
      <c r="I4384" s="12"/>
      <c r="J4384" s="12" t="s">
        <v>3774</v>
      </c>
      <c r="K4384" s="12" t="s">
        <v>41</v>
      </c>
      <c r="L4384" s="12"/>
      <c r="M4384" s="12"/>
      <c r="N4384" s="12" t="s">
        <v>5746</v>
      </c>
      <c r="O4384" s="14"/>
      <c r="P4384" s="5" t="str">
        <f>IF(OR(COUNTIF(A4384,"*省*"&amp;"*戒毒所*"),COUNTIF(A4384,"*省*"&amp;"*法院*"),COUNTIF(A4384,"*监狱*"),COUNTIF(A4384,"*省*"&amp;"*管教所*")),"省直",IFERROR(LOOKUP(9^9,FIND(对照表!$H$2:$H$14,A4384),对照表!$G$2:$G$14),IFERROR(LOOKUP(9^9,FIND(对照表!$E$2:$E$149,A4384),对照表!$C$2:$C$149),"省直")))</f>
        <v>伊春</v>
      </c>
    </row>
    <row r="4385" customHeight="1" spans="1:16">
      <c r="A4385" s="12" t="s">
        <v>7247</v>
      </c>
      <c r="B4385" s="13" t="s">
        <v>7248</v>
      </c>
      <c r="C4385" s="12" t="s">
        <v>7268</v>
      </c>
      <c r="D4385" s="12" t="s">
        <v>5664</v>
      </c>
      <c r="E4385" s="13">
        <v>17</v>
      </c>
      <c r="F4385" s="13">
        <v>1</v>
      </c>
      <c r="G4385" s="12" t="s">
        <v>37</v>
      </c>
      <c r="H4385" s="12" t="s">
        <v>38</v>
      </c>
      <c r="I4385" s="12" t="s">
        <v>39</v>
      </c>
      <c r="J4385" s="12" t="s">
        <v>7269</v>
      </c>
      <c r="K4385" s="12" t="s">
        <v>41</v>
      </c>
      <c r="L4385" s="12"/>
      <c r="M4385" s="12"/>
      <c r="N4385" s="12" t="s">
        <v>5765</v>
      </c>
      <c r="O4385" s="14"/>
      <c r="P4385" s="5" t="str">
        <f>IF(OR(COUNTIF(A4385,"*省*"&amp;"*戒毒所*"),COUNTIF(A4385,"*省*"&amp;"*法院*"),COUNTIF(A4385,"*监狱*"),COUNTIF(A4385,"*省*"&amp;"*管教所*")),"省直",IFERROR(LOOKUP(9^9,FIND(对照表!$H$2:$H$14,A4385),对照表!$G$2:$G$14),IFERROR(LOOKUP(9^9,FIND(对照表!$E$2:$E$149,A4385),对照表!$C$2:$C$149),"省直")))</f>
        <v>伊春</v>
      </c>
    </row>
    <row r="4386" customHeight="1" spans="1:16">
      <c r="A4386" s="12" t="s">
        <v>7247</v>
      </c>
      <c r="B4386" s="13" t="s">
        <v>7248</v>
      </c>
      <c r="C4386" s="12" t="s">
        <v>6582</v>
      </c>
      <c r="D4386" s="12" t="s">
        <v>5664</v>
      </c>
      <c r="E4386" s="13">
        <v>18</v>
      </c>
      <c r="F4386" s="13">
        <v>1</v>
      </c>
      <c r="G4386" s="12" t="s">
        <v>37</v>
      </c>
      <c r="H4386" s="12" t="s">
        <v>38</v>
      </c>
      <c r="I4386" s="12" t="s">
        <v>39</v>
      </c>
      <c r="J4386" s="12" t="s">
        <v>7270</v>
      </c>
      <c r="K4386" s="12" t="s">
        <v>41</v>
      </c>
      <c r="L4386" s="12"/>
      <c r="M4386" s="12"/>
      <c r="N4386" s="12" t="s">
        <v>5765</v>
      </c>
      <c r="O4386" s="14"/>
      <c r="P4386" s="5" t="str">
        <f>IF(OR(COUNTIF(A4386,"*省*"&amp;"*戒毒所*"),COUNTIF(A4386,"*省*"&amp;"*法院*"),COUNTIF(A4386,"*监狱*"),COUNTIF(A4386,"*省*"&amp;"*管教所*")),"省直",IFERROR(LOOKUP(9^9,FIND(对照表!$H$2:$H$14,A4386),对照表!$G$2:$G$14),IFERROR(LOOKUP(9^9,FIND(对照表!$E$2:$E$149,A4386),对照表!$C$2:$C$149),"省直")))</f>
        <v>伊春</v>
      </c>
    </row>
    <row r="4387" customHeight="1" spans="1:16">
      <c r="A4387" s="12" t="s">
        <v>7247</v>
      </c>
      <c r="B4387" s="13" t="s">
        <v>7248</v>
      </c>
      <c r="C4387" s="12" t="s">
        <v>7271</v>
      </c>
      <c r="D4387" s="12" t="s">
        <v>5664</v>
      </c>
      <c r="E4387" s="13">
        <v>19</v>
      </c>
      <c r="F4387" s="13">
        <v>1</v>
      </c>
      <c r="G4387" s="12" t="s">
        <v>37</v>
      </c>
      <c r="H4387" s="12" t="s">
        <v>38</v>
      </c>
      <c r="I4387" s="12"/>
      <c r="J4387" s="23" t="s">
        <v>2139</v>
      </c>
      <c r="K4387" s="12" t="s">
        <v>41</v>
      </c>
      <c r="L4387" s="12"/>
      <c r="M4387" s="12"/>
      <c r="N4387" s="12" t="s">
        <v>5765</v>
      </c>
      <c r="O4387" s="14"/>
      <c r="P4387" s="5" t="str">
        <f>IF(OR(COUNTIF(A4387,"*省*"&amp;"*戒毒所*"),COUNTIF(A4387,"*省*"&amp;"*法院*"),COUNTIF(A4387,"*监狱*"),COUNTIF(A4387,"*省*"&amp;"*管教所*")),"省直",IFERROR(LOOKUP(9^9,FIND(对照表!$H$2:$H$14,A4387),对照表!$G$2:$G$14),IFERROR(LOOKUP(9^9,FIND(对照表!$E$2:$E$149,A4387),对照表!$C$2:$C$149),"省直")))</f>
        <v>伊春</v>
      </c>
    </row>
    <row r="4388" customHeight="1" spans="1:16">
      <c r="A4388" s="8" t="s">
        <v>7272</v>
      </c>
      <c r="B4388" s="9" t="s">
        <v>7273</v>
      </c>
      <c r="C4388" s="8" t="s">
        <v>5756</v>
      </c>
      <c r="D4388" s="8" t="s">
        <v>5664</v>
      </c>
      <c r="E4388" s="9" t="s">
        <v>36</v>
      </c>
      <c r="F4388" s="9">
        <v>2</v>
      </c>
      <c r="G4388" s="8" t="s">
        <v>37</v>
      </c>
      <c r="H4388" s="8" t="s">
        <v>361</v>
      </c>
      <c r="I4388" s="8" t="s">
        <v>39</v>
      </c>
      <c r="J4388" s="8" t="s">
        <v>40</v>
      </c>
      <c r="K4388" s="8" t="s">
        <v>41</v>
      </c>
      <c r="L4388" s="8"/>
      <c r="M4388" s="8"/>
      <c r="N4388" s="8" t="s">
        <v>6178</v>
      </c>
      <c r="O4388" s="11" t="s">
        <v>47</v>
      </c>
      <c r="P4388" s="5" t="str">
        <f>IF(OR(COUNTIF(A4388,"*省*"&amp;"*戒毒所*"),COUNTIF(A4388,"*省*"&amp;"*法院*"),COUNTIF(A4388,"*监狱*"),COUNTIF(A4388,"*省*"&amp;"*管教所*")),"省直",IFERROR(LOOKUP(9^9,FIND(对照表!$H$2:$H$14,A4388),对照表!$G$2:$G$14),IFERROR(LOOKUP(9^9,FIND(对照表!$E$2:$E$149,A4388),对照表!$C$2:$C$149),"省直")))</f>
        <v>伊春</v>
      </c>
    </row>
    <row r="4389" customHeight="1" spans="1:16">
      <c r="A4389" s="8" t="s">
        <v>7272</v>
      </c>
      <c r="B4389" s="9" t="s">
        <v>7273</v>
      </c>
      <c r="C4389" s="8" t="s">
        <v>6562</v>
      </c>
      <c r="D4389" s="8" t="s">
        <v>5664</v>
      </c>
      <c r="E4389" s="9" t="s">
        <v>79</v>
      </c>
      <c r="F4389" s="9">
        <v>2</v>
      </c>
      <c r="G4389" s="8" t="s">
        <v>37</v>
      </c>
      <c r="H4389" s="8" t="s">
        <v>361</v>
      </c>
      <c r="I4389" s="8" t="s">
        <v>39</v>
      </c>
      <c r="J4389" s="8" t="s">
        <v>40</v>
      </c>
      <c r="K4389" s="8" t="s">
        <v>41</v>
      </c>
      <c r="L4389" s="8"/>
      <c r="M4389" s="8"/>
      <c r="N4389" s="8" t="s">
        <v>6178</v>
      </c>
      <c r="O4389" s="11" t="s">
        <v>47</v>
      </c>
      <c r="P4389" s="5" t="str">
        <f>IF(OR(COUNTIF(A4389,"*省*"&amp;"*戒毒所*"),COUNTIF(A4389,"*省*"&amp;"*法院*"),COUNTIF(A4389,"*监狱*"),COUNTIF(A4389,"*省*"&amp;"*管教所*")),"省直",IFERROR(LOOKUP(9^9,FIND(对照表!$H$2:$H$14,A4389),对照表!$G$2:$G$14),IFERROR(LOOKUP(9^9,FIND(对照表!$E$2:$E$149,A4389),对照表!$C$2:$C$149),"省直")))</f>
        <v>伊春</v>
      </c>
    </row>
    <row r="4390" customHeight="1" spans="1:16">
      <c r="A4390" s="8" t="s">
        <v>7272</v>
      </c>
      <c r="B4390" s="9" t="s">
        <v>7273</v>
      </c>
      <c r="C4390" s="8" t="s">
        <v>6546</v>
      </c>
      <c r="D4390" s="8" t="s">
        <v>5664</v>
      </c>
      <c r="E4390" s="9" t="s">
        <v>81</v>
      </c>
      <c r="F4390" s="9">
        <v>4</v>
      </c>
      <c r="G4390" s="8" t="s">
        <v>37</v>
      </c>
      <c r="H4390" s="8" t="s">
        <v>361</v>
      </c>
      <c r="I4390" s="8" t="s">
        <v>39</v>
      </c>
      <c r="J4390" s="8" t="s">
        <v>40</v>
      </c>
      <c r="K4390" s="8" t="s">
        <v>41</v>
      </c>
      <c r="L4390" s="8"/>
      <c r="M4390" s="8"/>
      <c r="N4390" s="8" t="s">
        <v>6178</v>
      </c>
      <c r="O4390" s="11" t="s">
        <v>47</v>
      </c>
      <c r="P4390" s="5" t="str">
        <f>IF(OR(COUNTIF(A4390,"*省*"&amp;"*戒毒所*"),COUNTIF(A4390,"*省*"&amp;"*法院*"),COUNTIF(A4390,"*监狱*"),COUNTIF(A4390,"*省*"&amp;"*管教所*")),"省直",IFERROR(LOOKUP(9^9,FIND(对照表!$H$2:$H$14,A4390),对照表!$G$2:$G$14),IFERROR(LOOKUP(9^9,FIND(对照表!$E$2:$E$149,A4390),对照表!$C$2:$C$149),"省直")))</f>
        <v>伊春</v>
      </c>
    </row>
    <row r="4391" customHeight="1" spans="1:16">
      <c r="A4391" s="8" t="s">
        <v>7272</v>
      </c>
      <c r="B4391" s="9" t="s">
        <v>7273</v>
      </c>
      <c r="C4391" s="8" t="s">
        <v>6546</v>
      </c>
      <c r="D4391" s="8" t="s">
        <v>5664</v>
      </c>
      <c r="E4391" s="9" t="s">
        <v>131</v>
      </c>
      <c r="F4391" s="9">
        <v>2</v>
      </c>
      <c r="G4391" s="8" t="s">
        <v>136</v>
      </c>
      <c r="H4391" s="8" t="s">
        <v>361</v>
      </c>
      <c r="I4391" s="8" t="s">
        <v>39</v>
      </c>
      <c r="J4391" s="8" t="s">
        <v>40</v>
      </c>
      <c r="K4391" s="8" t="s">
        <v>41</v>
      </c>
      <c r="L4391" s="8"/>
      <c r="M4391" s="8"/>
      <c r="N4391" s="8" t="s">
        <v>6178</v>
      </c>
      <c r="O4391" s="11" t="s">
        <v>47</v>
      </c>
      <c r="P4391" s="5" t="str">
        <f>IF(OR(COUNTIF(A4391,"*省*"&amp;"*戒毒所*"),COUNTIF(A4391,"*省*"&amp;"*法院*"),COUNTIF(A4391,"*监狱*"),COUNTIF(A4391,"*省*"&amp;"*管教所*")),"省直",IFERROR(LOOKUP(9^9,FIND(对照表!$H$2:$H$14,A4391),对照表!$G$2:$G$14),IFERROR(LOOKUP(9^9,FIND(对照表!$E$2:$E$149,A4391),对照表!$C$2:$C$149),"省直")))</f>
        <v>伊春</v>
      </c>
    </row>
    <row r="4392" customHeight="1" spans="1:16">
      <c r="A4392" s="8" t="s">
        <v>7272</v>
      </c>
      <c r="B4392" s="9" t="s">
        <v>7273</v>
      </c>
      <c r="C4392" s="8" t="s">
        <v>6543</v>
      </c>
      <c r="D4392" s="8" t="s">
        <v>5664</v>
      </c>
      <c r="E4392" s="9" t="s">
        <v>132</v>
      </c>
      <c r="F4392" s="9">
        <v>1</v>
      </c>
      <c r="G4392" s="8" t="s">
        <v>78</v>
      </c>
      <c r="H4392" s="8" t="s">
        <v>361</v>
      </c>
      <c r="I4392" s="8" t="s">
        <v>39</v>
      </c>
      <c r="J4392" s="8" t="s">
        <v>40</v>
      </c>
      <c r="K4392" s="8" t="s">
        <v>41</v>
      </c>
      <c r="L4392" s="8"/>
      <c r="M4392" s="8"/>
      <c r="N4392" s="8" t="s">
        <v>6178</v>
      </c>
      <c r="O4392" s="11" t="s">
        <v>47</v>
      </c>
      <c r="P4392" s="5" t="str">
        <f>IF(OR(COUNTIF(A4392,"*省*"&amp;"*戒毒所*"),COUNTIF(A4392,"*省*"&amp;"*法院*"),COUNTIF(A4392,"*监狱*"),COUNTIF(A4392,"*省*"&amp;"*管教所*")),"省直",IFERROR(LOOKUP(9^9,FIND(对照表!$H$2:$H$14,A4392),对照表!$G$2:$G$14),IFERROR(LOOKUP(9^9,FIND(对照表!$E$2:$E$149,A4392),对照表!$C$2:$C$149),"省直")))</f>
        <v>伊春</v>
      </c>
    </row>
    <row r="4393" customHeight="1" spans="1:16">
      <c r="A4393" s="8" t="s">
        <v>7272</v>
      </c>
      <c r="B4393" s="9" t="s">
        <v>7273</v>
      </c>
      <c r="C4393" s="8" t="s">
        <v>6543</v>
      </c>
      <c r="D4393" s="8" t="s">
        <v>5664</v>
      </c>
      <c r="E4393" s="9" t="s">
        <v>133</v>
      </c>
      <c r="F4393" s="9">
        <v>5</v>
      </c>
      <c r="G4393" s="8" t="s">
        <v>37</v>
      </c>
      <c r="H4393" s="8" t="s">
        <v>361</v>
      </c>
      <c r="I4393" s="8" t="s">
        <v>39</v>
      </c>
      <c r="J4393" s="8" t="s">
        <v>40</v>
      </c>
      <c r="K4393" s="8" t="s">
        <v>41</v>
      </c>
      <c r="L4393" s="8"/>
      <c r="M4393" s="8"/>
      <c r="N4393" s="8" t="s">
        <v>6178</v>
      </c>
      <c r="O4393" s="11" t="s">
        <v>47</v>
      </c>
      <c r="P4393" s="5" t="str">
        <f>IF(OR(COUNTIF(A4393,"*省*"&amp;"*戒毒所*"),COUNTIF(A4393,"*省*"&amp;"*法院*"),COUNTIF(A4393,"*监狱*"),COUNTIF(A4393,"*省*"&amp;"*管教所*")),"省直",IFERROR(LOOKUP(9^9,FIND(对照表!$H$2:$H$14,A4393),对照表!$G$2:$G$14),IFERROR(LOOKUP(9^9,FIND(对照表!$E$2:$E$149,A4393),对照表!$C$2:$C$149),"省直")))</f>
        <v>伊春</v>
      </c>
    </row>
    <row r="4394" customHeight="1" spans="1:16">
      <c r="A4394" s="8" t="s">
        <v>7272</v>
      </c>
      <c r="B4394" s="9" t="s">
        <v>7273</v>
      </c>
      <c r="C4394" s="8" t="s">
        <v>6543</v>
      </c>
      <c r="D4394" s="8" t="s">
        <v>5664</v>
      </c>
      <c r="E4394" s="9" t="s">
        <v>1021</v>
      </c>
      <c r="F4394" s="9">
        <v>1</v>
      </c>
      <c r="G4394" s="8" t="s">
        <v>136</v>
      </c>
      <c r="H4394" s="8" t="s">
        <v>361</v>
      </c>
      <c r="I4394" s="8" t="s">
        <v>39</v>
      </c>
      <c r="J4394" s="8" t="s">
        <v>40</v>
      </c>
      <c r="K4394" s="8" t="s">
        <v>41</v>
      </c>
      <c r="L4394" s="8"/>
      <c r="M4394" s="8"/>
      <c r="N4394" s="8" t="s">
        <v>6178</v>
      </c>
      <c r="O4394" s="11" t="s">
        <v>47</v>
      </c>
      <c r="P4394" s="5" t="str">
        <f>IF(OR(COUNTIF(A4394,"*省*"&amp;"*戒毒所*"),COUNTIF(A4394,"*省*"&amp;"*法院*"),COUNTIF(A4394,"*监狱*"),COUNTIF(A4394,"*省*"&amp;"*管教所*")),"省直",IFERROR(LOOKUP(9^9,FIND(对照表!$H$2:$H$14,A4394),对照表!$G$2:$G$14),IFERROR(LOOKUP(9^9,FIND(对照表!$E$2:$E$149,A4394),对照表!$C$2:$C$149),"省直")))</f>
        <v>伊春</v>
      </c>
    </row>
    <row r="4395" customHeight="1" spans="1:16">
      <c r="A4395" s="8" t="s">
        <v>7272</v>
      </c>
      <c r="B4395" s="9" t="s">
        <v>7273</v>
      </c>
      <c r="C4395" s="8" t="s">
        <v>7138</v>
      </c>
      <c r="D4395" s="8" t="s">
        <v>5664</v>
      </c>
      <c r="E4395" s="9" t="s">
        <v>1023</v>
      </c>
      <c r="F4395" s="9">
        <v>4</v>
      </c>
      <c r="G4395" s="8" t="s">
        <v>37</v>
      </c>
      <c r="H4395" s="8" t="s">
        <v>361</v>
      </c>
      <c r="I4395" s="8" t="s">
        <v>39</v>
      </c>
      <c r="J4395" s="8" t="s">
        <v>40</v>
      </c>
      <c r="K4395" s="8" t="s">
        <v>41</v>
      </c>
      <c r="L4395" s="8"/>
      <c r="M4395" s="8"/>
      <c r="N4395" s="8" t="s">
        <v>6178</v>
      </c>
      <c r="O4395" s="11" t="s">
        <v>47</v>
      </c>
      <c r="P4395" s="5" t="str">
        <f>IF(OR(COUNTIF(A4395,"*省*"&amp;"*戒毒所*"),COUNTIF(A4395,"*省*"&amp;"*法院*"),COUNTIF(A4395,"*监狱*"),COUNTIF(A4395,"*省*"&amp;"*管教所*")),"省直",IFERROR(LOOKUP(9^9,FIND(对照表!$H$2:$H$14,A4395),对照表!$G$2:$G$14),IFERROR(LOOKUP(9^9,FIND(对照表!$E$2:$E$149,A4395),对照表!$C$2:$C$149),"省直")))</f>
        <v>伊春</v>
      </c>
    </row>
    <row r="4396" customHeight="1" spans="1:16">
      <c r="A4396" s="8" t="s">
        <v>7274</v>
      </c>
      <c r="B4396" s="9" t="s">
        <v>7275</v>
      </c>
      <c r="C4396" s="8" t="s">
        <v>7138</v>
      </c>
      <c r="D4396" s="8" t="s">
        <v>5664</v>
      </c>
      <c r="E4396" s="9" t="s">
        <v>36</v>
      </c>
      <c r="F4396" s="9">
        <v>1</v>
      </c>
      <c r="G4396" s="8" t="s">
        <v>46</v>
      </c>
      <c r="H4396" s="8" t="s">
        <v>38</v>
      </c>
      <c r="I4396" s="8"/>
      <c r="J4396" s="8" t="s">
        <v>5053</v>
      </c>
      <c r="K4396" s="8" t="s">
        <v>41</v>
      </c>
      <c r="L4396" s="8"/>
      <c r="M4396" s="8"/>
      <c r="N4396" s="8" t="s">
        <v>6178</v>
      </c>
      <c r="O4396" s="11" t="s">
        <v>47</v>
      </c>
      <c r="P4396" s="5" t="str">
        <f>IF(OR(COUNTIF(A4396,"*省*"&amp;"*戒毒所*"),COUNTIF(A4396,"*省*"&amp;"*法院*"),COUNTIF(A4396,"*监狱*"),COUNTIF(A4396,"*省*"&amp;"*管教所*")),"省直",IFERROR(LOOKUP(9^9,FIND(对照表!$H$2:$H$14,A4396),对照表!$G$2:$G$14),IFERROR(LOOKUP(9^9,FIND(对照表!$E$2:$E$149,A4396),对照表!$C$2:$C$149),"省直")))</f>
        <v>伊春</v>
      </c>
    </row>
    <row r="4397" customHeight="1" spans="1:16">
      <c r="A4397" s="8" t="s">
        <v>7274</v>
      </c>
      <c r="B4397" s="9" t="s">
        <v>7275</v>
      </c>
      <c r="C4397" s="8" t="s">
        <v>6546</v>
      </c>
      <c r="D4397" s="8" t="s">
        <v>5664</v>
      </c>
      <c r="E4397" s="9" t="s">
        <v>79</v>
      </c>
      <c r="F4397" s="9">
        <v>1</v>
      </c>
      <c r="G4397" s="8" t="s">
        <v>37</v>
      </c>
      <c r="H4397" s="8" t="s">
        <v>361</v>
      </c>
      <c r="I4397" s="8"/>
      <c r="J4397" s="8" t="s">
        <v>7276</v>
      </c>
      <c r="K4397" s="8" t="s">
        <v>41</v>
      </c>
      <c r="L4397" s="8"/>
      <c r="M4397" s="8"/>
      <c r="N4397" s="8" t="s">
        <v>7277</v>
      </c>
      <c r="O4397" s="11" t="s">
        <v>47</v>
      </c>
      <c r="P4397" s="5" t="str">
        <f>IF(OR(COUNTIF(A4397,"*省*"&amp;"*戒毒所*"),COUNTIF(A4397,"*省*"&amp;"*法院*"),COUNTIF(A4397,"*监狱*"),COUNTIF(A4397,"*省*"&amp;"*管教所*")),"省直",IFERROR(LOOKUP(9^9,FIND(对照表!$H$2:$H$14,A4397),对照表!$G$2:$G$14),IFERROR(LOOKUP(9^9,FIND(对照表!$E$2:$E$149,A4397),对照表!$C$2:$C$149),"省直")))</f>
        <v>伊春</v>
      </c>
    </row>
    <row r="4398" customHeight="1" spans="1:16">
      <c r="A4398" s="8" t="s">
        <v>7278</v>
      </c>
      <c r="B4398" s="9" t="s">
        <v>7279</v>
      </c>
      <c r="C4398" s="8" t="s">
        <v>7280</v>
      </c>
      <c r="D4398" s="8" t="s">
        <v>5664</v>
      </c>
      <c r="E4398" s="9" t="s">
        <v>36</v>
      </c>
      <c r="F4398" s="9">
        <v>3</v>
      </c>
      <c r="G4398" s="8" t="s">
        <v>37</v>
      </c>
      <c r="H4398" s="8" t="s">
        <v>38</v>
      </c>
      <c r="I4398" s="8"/>
      <c r="J4398" s="8" t="s">
        <v>40</v>
      </c>
      <c r="K4398" s="8" t="s">
        <v>41</v>
      </c>
      <c r="L4398" s="8"/>
      <c r="M4398" s="8"/>
      <c r="N4398" s="12" t="s">
        <v>6178</v>
      </c>
      <c r="O4398" s="11" t="s">
        <v>47</v>
      </c>
      <c r="P4398" s="5" t="str">
        <f>IF(OR(COUNTIF(A4398,"*省*"&amp;"*戒毒所*"),COUNTIF(A4398,"*省*"&amp;"*法院*"),COUNTIF(A4398,"*监狱*"),COUNTIF(A4398,"*省*"&amp;"*管教所*")),"省直",IFERROR(LOOKUP(9^9,FIND(对照表!$H$2:$H$14,A4398),对照表!$G$2:$G$14),IFERROR(LOOKUP(9^9,FIND(对照表!$E$2:$E$149,A4398),对照表!$C$2:$C$149),"省直")))</f>
        <v>伊春</v>
      </c>
    </row>
    <row r="4399" customHeight="1" spans="1:16">
      <c r="A4399" s="8" t="s">
        <v>7278</v>
      </c>
      <c r="B4399" s="9" t="s">
        <v>7279</v>
      </c>
      <c r="C4399" s="8" t="s">
        <v>7281</v>
      </c>
      <c r="D4399" s="8" t="s">
        <v>5664</v>
      </c>
      <c r="E4399" s="9" t="s">
        <v>79</v>
      </c>
      <c r="F4399" s="9">
        <v>3</v>
      </c>
      <c r="G4399" s="8" t="s">
        <v>37</v>
      </c>
      <c r="H4399" s="8" t="s">
        <v>38</v>
      </c>
      <c r="I4399" s="8"/>
      <c r="J4399" s="8" t="s">
        <v>40</v>
      </c>
      <c r="K4399" s="8" t="s">
        <v>41</v>
      </c>
      <c r="L4399" s="8"/>
      <c r="M4399" s="8"/>
      <c r="N4399" s="12" t="s">
        <v>6178</v>
      </c>
      <c r="O4399" s="11" t="s">
        <v>47</v>
      </c>
      <c r="P4399" s="5" t="str">
        <f>IF(OR(COUNTIF(A4399,"*省*"&amp;"*戒毒所*"),COUNTIF(A4399,"*省*"&amp;"*法院*"),COUNTIF(A4399,"*监狱*"),COUNTIF(A4399,"*省*"&amp;"*管教所*")),"省直",IFERROR(LOOKUP(9^9,FIND(对照表!$H$2:$H$14,A4399),对照表!$G$2:$G$14),IFERROR(LOOKUP(9^9,FIND(对照表!$E$2:$E$149,A4399),对照表!$C$2:$C$149),"省直")))</f>
        <v>伊春</v>
      </c>
    </row>
    <row r="4400" customHeight="1" spans="1:16">
      <c r="A4400" s="8" t="s">
        <v>7278</v>
      </c>
      <c r="B4400" s="9" t="s">
        <v>7279</v>
      </c>
      <c r="C4400" s="8" t="s">
        <v>7282</v>
      </c>
      <c r="D4400" s="8" t="s">
        <v>5664</v>
      </c>
      <c r="E4400" s="9" t="s">
        <v>81</v>
      </c>
      <c r="F4400" s="9">
        <v>1</v>
      </c>
      <c r="G4400" s="8" t="s">
        <v>78</v>
      </c>
      <c r="H4400" s="8" t="s">
        <v>38</v>
      </c>
      <c r="I4400" s="8"/>
      <c r="J4400" s="8" t="s">
        <v>40</v>
      </c>
      <c r="K4400" s="8" t="s">
        <v>41</v>
      </c>
      <c r="L4400" s="8"/>
      <c r="M4400" s="8"/>
      <c r="N4400" s="12" t="s">
        <v>6178</v>
      </c>
      <c r="O4400" s="11" t="s">
        <v>47</v>
      </c>
      <c r="P4400" s="5" t="str">
        <f>IF(OR(COUNTIF(A4400,"*省*"&amp;"*戒毒所*"),COUNTIF(A4400,"*省*"&amp;"*法院*"),COUNTIF(A4400,"*监狱*"),COUNTIF(A4400,"*省*"&amp;"*管教所*")),"省直",IFERROR(LOOKUP(9^9,FIND(对照表!$H$2:$H$14,A4400),对照表!$G$2:$G$14),IFERROR(LOOKUP(9^9,FIND(对照表!$E$2:$E$149,A4400),对照表!$C$2:$C$149),"省直")))</f>
        <v>伊春</v>
      </c>
    </row>
    <row r="4401" customHeight="1" spans="1:16">
      <c r="A4401" s="8" t="s">
        <v>7278</v>
      </c>
      <c r="B4401" s="9" t="s">
        <v>7279</v>
      </c>
      <c r="C4401" s="8" t="s">
        <v>7282</v>
      </c>
      <c r="D4401" s="8" t="s">
        <v>5664</v>
      </c>
      <c r="E4401" s="9" t="s">
        <v>131</v>
      </c>
      <c r="F4401" s="9">
        <v>2</v>
      </c>
      <c r="G4401" s="8" t="s">
        <v>37</v>
      </c>
      <c r="H4401" s="8" t="s">
        <v>38</v>
      </c>
      <c r="I4401" s="8"/>
      <c r="J4401" s="8" t="s">
        <v>40</v>
      </c>
      <c r="K4401" s="8" t="s">
        <v>41</v>
      </c>
      <c r="L4401" s="8"/>
      <c r="M4401" s="8"/>
      <c r="N4401" s="12" t="s">
        <v>6178</v>
      </c>
      <c r="O4401" s="11" t="s">
        <v>47</v>
      </c>
      <c r="P4401" s="5" t="str">
        <f>IF(OR(COUNTIF(A4401,"*省*"&amp;"*戒毒所*"),COUNTIF(A4401,"*省*"&amp;"*法院*"),COUNTIF(A4401,"*监狱*"),COUNTIF(A4401,"*省*"&amp;"*管教所*")),"省直",IFERROR(LOOKUP(9^9,FIND(对照表!$H$2:$H$14,A4401),对照表!$G$2:$G$14),IFERROR(LOOKUP(9^9,FIND(对照表!$E$2:$E$149,A4401),对照表!$C$2:$C$149),"省直")))</f>
        <v>伊春</v>
      </c>
    </row>
    <row r="4402" customHeight="1" spans="1:16">
      <c r="A4402" s="8" t="s">
        <v>7278</v>
      </c>
      <c r="B4402" s="9" t="s">
        <v>7279</v>
      </c>
      <c r="C4402" s="8" t="s">
        <v>7138</v>
      </c>
      <c r="D4402" s="8" t="s">
        <v>5664</v>
      </c>
      <c r="E4402" s="9" t="s">
        <v>132</v>
      </c>
      <c r="F4402" s="9">
        <v>1</v>
      </c>
      <c r="G4402" s="8" t="s">
        <v>37</v>
      </c>
      <c r="H4402" s="8" t="s">
        <v>38</v>
      </c>
      <c r="I4402" s="8"/>
      <c r="J4402" s="8" t="s">
        <v>40</v>
      </c>
      <c r="K4402" s="8" t="s">
        <v>41</v>
      </c>
      <c r="L4402" s="8"/>
      <c r="M4402" s="8"/>
      <c r="N4402" s="12" t="s">
        <v>6178</v>
      </c>
      <c r="O4402" s="11" t="s">
        <v>47</v>
      </c>
      <c r="P4402" s="5" t="str">
        <f>IF(OR(COUNTIF(A4402,"*省*"&amp;"*戒毒所*"),COUNTIF(A4402,"*省*"&amp;"*法院*"),COUNTIF(A4402,"*监狱*"),COUNTIF(A4402,"*省*"&amp;"*管教所*")),"省直",IFERROR(LOOKUP(9^9,FIND(对照表!$H$2:$H$14,A4402),对照表!$G$2:$G$14),IFERROR(LOOKUP(9^9,FIND(对照表!$E$2:$E$149,A4402),对照表!$C$2:$C$149),"省直")))</f>
        <v>伊春</v>
      </c>
    </row>
    <row r="4403" customHeight="1" spans="1:16">
      <c r="A4403" s="8" t="s">
        <v>7278</v>
      </c>
      <c r="B4403" s="9" t="s">
        <v>7279</v>
      </c>
      <c r="C4403" s="8" t="s">
        <v>7138</v>
      </c>
      <c r="D4403" s="8" t="s">
        <v>5664</v>
      </c>
      <c r="E4403" s="9" t="s">
        <v>133</v>
      </c>
      <c r="F4403" s="9">
        <v>1</v>
      </c>
      <c r="G4403" s="8" t="s">
        <v>136</v>
      </c>
      <c r="H4403" s="8" t="s">
        <v>38</v>
      </c>
      <c r="I4403" s="8"/>
      <c r="J4403" s="8" t="s">
        <v>40</v>
      </c>
      <c r="K4403" s="8" t="s">
        <v>41</v>
      </c>
      <c r="L4403" s="8"/>
      <c r="M4403" s="8"/>
      <c r="N4403" s="12" t="s">
        <v>6178</v>
      </c>
      <c r="O4403" s="11" t="s">
        <v>47</v>
      </c>
      <c r="P4403" s="5" t="str">
        <f>IF(OR(COUNTIF(A4403,"*省*"&amp;"*戒毒所*"),COUNTIF(A4403,"*省*"&amp;"*法院*"),COUNTIF(A4403,"*监狱*"),COUNTIF(A4403,"*省*"&amp;"*管教所*")),"省直",IFERROR(LOOKUP(9^9,FIND(对照表!$H$2:$H$14,A4403),对照表!$G$2:$G$14),IFERROR(LOOKUP(9^9,FIND(对照表!$E$2:$E$149,A4403),对照表!$C$2:$C$149),"省直")))</f>
        <v>伊春</v>
      </c>
    </row>
    <row r="4404" customHeight="1" spans="1:16">
      <c r="A4404" s="8" t="s">
        <v>7283</v>
      </c>
      <c r="B4404" s="9" t="s">
        <v>7284</v>
      </c>
      <c r="C4404" s="8" t="s">
        <v>7285</v>
      </c>
      <c r="D4404" s="8" t="s">
        <v>5664</v>
      </c>
      <c r="E4404" s="9" t="s">
        <v>36</v>
      </c>
      <c r="F4404" s="9">
        <v>4</v>
      </c>
      <c r="G4404" s="8" t="s">
        <v>37</v>
      </c>
      <c r="H4404" s="8" t="s">
        <v>361</v>
      </c>
      <c r="I4404" s="8"/>
      <c r="J4404" s="8" t="s">
        <v>40</v>
      </c>
      <c r="K4404" s="8" t="s">
        <v>41</v>
      </c>
      <c r="L4404" s="8"/>
      <c r="M4404" s="8"/>
      <c r="N4404" s="8" t="s">
        <v>7286</v>
      </c>
      <c r="O4404" s="11" t="s">
        <v>47</v>
      </c>
      <c r="P4404" s="5" t="str">
        <f>IF(OR(COUNTIF(A4404,"*省*"&amp;"*戒毒所*"),COUNTIF(A4404,"*省*"&amp;"*法院*"),COUNTIF(A4404,"*监狱*"),COUNTIF(A4404,"*省*"&amp;"*管教所*")),"省直",IFERROR(LOOKUP(9^9,FIND(对照表!$H$2:$H$14,A4404),对照表!$G$2:$G$14),IFERROR(LOOKUP(9^9,FIND(对照表!$E$2:$E$149,A4404),对照表!$C$2:$C$149),"省直")))</f>
        <v>伊春</v>
      </c>
    </row>
    <row r="4405" customHeight="1" spans="1:16">
      <c r="A4405" s="8" t="s">
        <v>7283</v>
      </c>
      <c r="B4405" s="9" t="s">
        <v>7284</v>
      </c>
      <c r="C4405" s="8" t="s">
        <v>7285</v>
      </c>
      <c r="D4405" s="8" t="s">
        <v>5664</v>
      </c>
      <c r="E4405" s="9" t="s">
        <v>79</v>
      </c>
      <c r="F4405" s="9">
        <v>1</v>
      </c>
      <c r="G4405" s="8" t="s">
        <v>78</v>
      </c>
      <c r="H4405" s="8" t="s">
        <v>361</v>
      </c>
      <c r="I4405" s="8"/>
      <c r="J4405" s="8" t="s">
        <v>40</v>
      </c>
      <c r="K4405" s="8" t="s">
        <v>41</v>
      </c>
      <c r="L4405" s="8"/>
      <c r="M4405" s="8"/>
      <c r="N4405" s="8" t="s">
        <v>7256</v>
      </c>
      <c r="O4405" s="11" t="s">
        <v>47</v>
      </c>
      <c r="P4405" s="5" t="str">
        <f>IF(OR(COUNTIF(A4405,"*省*"&amp;"*戒毒所*"),COUNTIF(A4405,"*省*"&amp;"*法院*"),COUNTIF(A4405,"*监狱*"),COUNTIF(A4405,"*省*"&amp;"*管教所*")),"省直",IFERROR(LOOKUP(9^9,FIND(对照表!$H$2:$H$14,A4405),对照表!$G$2:$G$14),IFERROR(LOOKUP(9^9,FIND(对照表!$E$2:$E$149,A4405),对照表!$C$2:$C$149),"省直")))</f>
        <v>伊春</v>
      </c>
    </row>
    <row r="4406" customHeight="1" spans="1:16">
      <c r="A4406" s="8" t="s">
        <v>7283</v>
      </c>
      <c r="B4406" s="9" t="s">
        <v>7284</v>
      </c>
      <c r="C4406" s="8" t="s">
        <v>7287</v>
      </c>
      <c r="D4406" s="8" t="s">
        <v>5664</v>
      </c>
      <c r="E4406" s="9" t="s">
        <v>81</v>
      </c>
      <c r="F4406" s="9">
        <v>4</v>
      </c>
      <c r="G4406" s="8" t="s">
        <v>37</v>
      </c>
      <c r="H4406" s="8" t="s">
        <v>361</v>
      </c>
      <c r="I4406" s="8"/>
      <c r="J4406" s="8" t="s">
        <v>40</v>
      </c>
      <c r="K4406" s="8" t="s">
        <v>41</v>
      </c>
      <c r="L4406" s="8"/>
      <c r="M4406" s="8"/>
      <c r="N4406" s="8" t="s">
        <v>7286</v>
      </c>
      <c r="O4406" s="11" t="s">
        <v>47</v>
      </c>
      <c r="P4406" s="5" t="str">
        <f>IF(OR(COUNTIF(A4406,"*省*"&amp;"*戒毒所*"),COUNTIF(A4406,"*省*"&amp;"*法院*"),COUNTIF(A4406,"*监狱*"),COUNTIF(A4406,"*省*"&amp;"*管教所*")),"省直",IFERROR(LOOKUP(9^9,FIND(对照表!$H$2:$H$14,A4406),对照表!$G$2:$G$14),IFERROR(LOOKUP(9^9,FIND(对照表!$E$2:$E$149,A4406),对照表!$C$2:$C$149),"省直")))</f>
        <v>伊春</v>
      </c>
    </row>
    <row r="4407" customHeight="1" spans="1:16">
      <c r="A4407" s="8" t="s">
        <v>7283</v>
      </c>
      <c r="B4407" s="9" t="s">
        <v>7284</v>
      </c>
      <c r="C4407" s="8" t="s">
        <v>7288</v>
      </c>
      <c r="D4407" s="8" t="s">
        <v>5664</v>
      </c>
      <c r="E4407" s="9" t="s">
        <v>131</v>
      </c>
      <c r="F4407" s="9">
        <v>5</v>
      </c>
      <c r="G4407" s="8" t="s">
        <v>37</v>
      </c>
      <c r="H4407" s="8" t="s">
        <v>361</v>
      </c>
      <c r="I4407" s="8"/>
      <c r="J4407" s="8" t="s">
        <v>40</v>
      </c>
      <c r="K4407" s="8" t="s">
        <v>41</v>
      </c>
      <c r="L4407" s="8"/>
      <c r="M4407" s="8"/>
      <c r="N4407" s="8" t="s">
        <v>7286</v>
      </c>
      <c r="O4407" s="11" t="s">
        <v>47</v>
      </c>
      <c r="P4407" s="5" t="str">
        <f>IF(OR(COUNTIF(A4407,"*省*"&amp;"*戒毒所*"),COUNTIF(A4407,"*省*"&amp;"*法院*"),COUNTIF(A4407,"*监狱*"),COUNTIF(A4407,"*省*"&amp;"*管教所*")),"省直",IFERROR(LOOKUP(9^9,FIND(对照表!$H$2:$H$14,A4407),对照表!$G$2:$G$14),IFERROR(LOOKUP(9^9,FIND(对照表!$E$2:$E$149,A4407),对照表!$C$2:$C$149),"省直")))</f>
        <v>伊春</v>
      </c>
    </row>
    <row r="4408" customHeight="1" spans="1:16">
      <c r="A4408" s="8" t="s">
        <v>7289</v>
      </c>
      <c r="B4408" s="9" t="s">
        <v>7290</v>
      </c>
      <c r="C4408" s="8" t="s">
        <v>7291</v>
      </c>
      <c r="D4408" s="8" t="s">
        <v>5664</v>
      </c>
      <c r="E4408" s="9" t="s">
        <v>36</v>
      </c>
      <c r="F4408" s="9">
        <v>2</v>
      </c>
      <c r="G4408" s="8" t="s">
        <v>37</v>
      </c>
      <c r="H4408" s="8" t="s">
        <v>361</v>
      </c>
      <c r="I4408" s="8"/>
      <c r="J4408" s="8" t="s">
        <v>40</v>
      </c>
      <c r="K4408" s="8" t="s">
        <v>41</v>
      </c>
      <c r="L4408" s="8"/>
      <c r="M4408" s="8"/>
      <c r="N4408" s="8" t="s">
        <v>7292</v>
      </c>
      <c r="O4408" s="11" t="s">
        <v>47</v>
      </c>
      <c r="P4408" s="5" t="str">
        <f>IF(OR(COUNTIF(A4408,"*省*"&amp;"*戒毒所*"),COUNTIF(A4408,"*省*"&amp;"*法院*"),COUNTIF(A4408,"*监狱*"),COUNTIF(A4408,"*省*"&amp;"*管教所*")),"省直",IFERROR(LOOKUP(9^9,FIND(对照表!$H$2:$H$14,A4408),对照表!$G$2:$G$14),IFERROR(LOOKUP(9^9,FIND(对照表!$E$2:$E$149,A4408),对照表!$C$2:$C$149),"省直")))</f>
        <v>伊春</v>
      </c>
    </row>
    <row r="4409" customHeight="1" spans="1:16">
      <c r="A4409" s="8" t="s">
        <v>7289</v>
      </c>
      <c r="B4409" s="9" t="s">
        <v>7290</v>
      </c>
      <c r="C4409" s="8" t="s">
        <v>7291</v>
      </c>
      <c r="D4409" s="8" t="s">
        <v>5664</v>
      </c>
      <c r="E4409" s="9" t="s">
        <v>79</v>
      </c>
      <c r="F4409" s="9">
        <v>1</v>
      </c>
      <c r="G4409" s="8" t="s">
        <v>37</v>
      </c>
      <c r="H4409" s="8" t="s">
        <v>38</v>
      </c>
      <c r="I4409" s="8"/>
      <c r="J4409" s="8" t="s">
        <v>40</v>
      </c>
      <c r="K4409" s="8" t="s">
        <v>41</v>
      </c>
      <c r="L4409" s="8"/>
      <c r="M4409" s="8"/>
      <c r="N4409" s="8" t="s">
        <v>7292</v>
      </c>
      <c r="O4409" s="11" t="s">
        <v>47</v>
      </c>
      <c r="P4409" s="5" t="str">
        <f>IF(OR(COUNTIF(A4409,"*省*"&amp;"*戒毒所*"),COUNTIF(A4409,"*省*"&amp;"*法院*"),COUNTIF(A4409,"*监狱*"),COUNTIF(A4409,"*省*"&amp;"*管教所*")),"省直",IFERROR(LOOKUP(9^9,FIND(对照表!$H$2:$H$14,A4409),对照表!$G$2:$G$14),IFERROR(LOOKUP(9^9,FIND(对照表!$E$2:$E$149,A4409),对照表!$C$2:$C$149),"省直")))</f>
        <v>伊春</v>
      </c>
    </row>
    <row r="4410" customHeight="1" spans="1:16">
      <c r="A4410" s="8" t="s">
        <v>7289</v>
      </c>
      <c r="B4410" s="9" t="s">
        <v>7290</v>
      </c>
      <c r="C4410" s="8" t="s">
        <v>7293</v>
      </c>
      <c r="D4410" s="8" t="s">
        <v>5664</v>
      </c>
      <c r="E4410" s="9" t="s">
        <v>81</v>
      </c>
      <c r="F4410" s="9">
        <v>1</v>
      </c>
      <c r="G4410" s="8" t="s">
        <v>46</v>
      </c>
      <c r="H4410" s="8" t="s">
        <v>38</v>
      </c>
      <c r="I4410" s="8"/>
      <c r="J4410" s="8" t="s">
        <v>40</v>
      </c>
      <c r="K4410" s="8" t="s">
        <v>41</v>
      </c>
      <c r="L4410" s="8"/>
      <c r="M4410" s="8"/>
      <c r="N4410" s="8" t="s">
        <v>7294</v>
      </c>
      <c r="O4410" s="11" t="s">
        <v>47</v>
      </c>
      <c r="P4410" s="5" t="str">
        <f>IF(OR(COUNTIF(A4410,"*省*"&amp;"*戒毒所*"),COUNTIF(A4410,"*省*"&amp;"*法院*"),COUNTIF(A4410,"*监狱*"),COUNTIF(A4410,"*省*"&amp;"*管教所*")),"省直",IFERROR(LOOKUP(9^9,FIND(对照表!$H$2:$H$14,A4410),对照表!$G$2:$G$14),IFERROR(LOOKUP(9^9,FIND(对照表!$E$2:$E$149,A4410),对照表!$C$2:$C$149),"省直")))</f>
        <v>伊春</v>
      </c>
    </row>
    <row r="4411" customHeight="1" spans="1:16">
      <c r="A4411" s="8" t="s">
        <v>7295</v>
      </c>
      <c r="B4411" s="9" t="s">
        <v>7296</v>
      </c>
      <c r="C4411" s="8" t="s">
        <v>7297</v>
      </c>
      <c r="D4411" s="8" t="s">
        <v>5664</v>
      </c>
      <c r="E4411" s="9" t="s">
        <v>36</v>
      </c>
      <c r="F4411" s="9">
        <v>1</v>
      </c>
      <c r="G4411" s="8" t="s">
        <v>37</v>
      </c>
      <c r="H4411" s="8" t="s">
        <v>38</v>
      </c>
      <c r="I4411" s="8"/>
      <c r="J4411" s="8" t="s">
        <v>40</v>
      </c>
      <c r="K4411" s="8" t="s">
        <v>41</v>
      </c>
      <c r="L4411" s="8"/>
      <c r="M4411" s="8"/>
      <c r="N4411" s="8" t="s">
        <v>7286</v>
      </c>
      <c r="O4411" s="11" t="s">
        <v>47</v>
      </c>
      <c r="P4411" s="5" t="str">
        <f>IF(OR(COUNTIF(A4411,"*省*"&amp;"*戒毒所*"),COUNTIF(A4411,"*省*"&amp;"*法院*"),COUNTIF(A4411,"*监狱*"),COUNTIF(A4411,"*省*"&amp;"*管教所*")),"省直",IFERROR(LOOKUP(9^9,FIND(对照表!$H$2:$H$14,A4411),对照表!$G$2:$G$14),IFERROR(LOOKUP(9^9,FIND(对照表!$E$2:$E$149,A4411),对照表!$C$2:$C$149),"省直")))</f>
        <v>伊春</v>
      </c>
    </row>
    <row r="4412" customHeight="1" spans="1:16">
      <c r="A4412" s="8" t="s">
        <v>7295</v>
      </c>
      <c r="B4412" s="9" t="s">
        <v>7296</v>
      </c>
      <c r="C4412" s="8" t="s">
        <v>7297</v>
      </c>
      <c r="D4412" s="8" t="s">
        <v>5664</v>
      </c>
      <c r="E4412" s="9" t="s">
        <v>79</v>
      </c>
      <c r="F4412" s="9">
        <v>1</v>
      </c>
      <c r="G4412" s="8" t="s">
        <v>37</v>
      </c>
      <c r="H4412" s="8" t="s">
        <v>38</v>
      </c>
      <c r="I4412" s="8"/>
      <c r="J4412" s="8" t="s">
        <v>40</v>
      </c>
      <c r="K4412" s="8" t="s">
        <v>41</v>
      </c>
      <c r="L4412" s="8"/>
      <c r="M4412" s="8"/>
      <c r="N4412" s="8" t="s">
        <v>7286</v>
      </c>
      <c r="O4412" s="11" t="s">
        <v>47</v>
      </c>
      <c r="P4412" s="5" t="str">
        <f>IF(OR(COUNTIF(A4412,"*省*"&amp;"*戒毒所*"),COUNTIF(A4412,"*省*"&amp;"*法院*"),COUNTIF(A4412,"*监狱*"),COUNTIF(A4412,"*省*"&amp;"*管教所*")),"省直",IFERROR(LOOKUP(9^9,FIND(对照表!$H$2:$H$14,A4412),对照表!$G$2:$G$14),IFERROR(LOOKUP(9^9,FIND(对照表!$E$2:$E$149,A4412),对照表!$C$2:$C$149),"省直")))</f>
        <v>伊春</v>
      </c>
    </row>
    <row r="4413" customHeight="1" spans="1:16">
      <c r="A4413" s="8" t="s">
        <v>7295</v>
      </c>
      <c r="B4413" s="9" t="s">
        <v>7296</v>
      </c>
      <c r="C4413" s="8" t="s">
        <v>7298</v>
      </c>
      <c r="D4413" s="8" t="s">
        <v>5664</v>
      </c>
      <c r="E4413" s="9" t="s">
        <v>81</v>
      </c>
      <c r="F4413" s="9">
        <v>2</v>
      </c>
      <c r="G4413" s="8" t="s">
        <v>37</v>
      </c>
      <c r="H4413" s="8" t="s">
        <v>38</v>
      </c>
      <c r="I4413" s="8"/>
      <c r="J4413" s="8" t="s">
        <v>40</v>
      </c>
      <c r="K4413" s="8" t="s">
        <v>41</v>
      </c>
      <c r="L4413" s="8"/>
      <c r="M4413" s="8"/>
      <c r="N4413" s="8" t="s">
        <v>7286</v>
      </c>
      <c r="O4413" s="11" t="s">
        <v>47</v>
      </c>
      <c r="P4413" s="5" t="str">
        <f>IF(OR(COUNTIF(A4413,"*省*"&amp;"*戒毒所*"),COUNTIF(A4413,"*省*"&amp;"*法院*"),COUNTIF(A4413,"*监狱*"),COUNTIF(A4413,"*省*"&amp;"*管教所*")),"省直",IFERROR(LOOKUP(9^9,FIND(对照表!$H$2:$H$14,A4413),对照表!$G$2:$G$14),IFERROR(LOOKUP(9^9,FIND(对照表!$E$2:$E$149,A4413),对照表!$C$2:$C$149),"省直")))</f>
        <v>伊春</v>
      </c>
    </row>
    <row r="4414" customHeight="1" spans="1:16">
      <c r="A4414" s="8" t="s">
        <v>7295</v>
      </c>
      <c r="B4414" s="9" t="s">
        <v>7296</v>
      </c>
      <c r="C4414" s="8" t="s">
        <v>7299</v>
      </c>
      <c r="D4414" s="8" t="s">
        <v>5664</v>
      </c>
      <c r="E4414" s="9" t="s">
        <v>131</v>
      </c>
      <c r="F4414" s="9">
        <v>1</v>
      </c>
      <c r="G4414" s="8" t="s">
        <v>37</v>
      </c>
      <c r="H4414" s="8" t="s">
        <v>38</v>
      </c>
      <c r="I4414" s="8"/>
      <c r="J4414" s="8" t="s">
        <v>40</v>
      </c>
      <c r="K4414" s="8" t="s">
        <v>41</v>
      </c>
      <c r="L4414" s="8"/>
      <c r="M4414" s="8"/>
      <c r="N4414" s="8" t="s">
        <v>7286</v>
      </c>
      <c r="O4414" s="11" t="s">
        <v>47</v>
      </c>
      <c r="P4414" s="5" t="str">
        <f>IF(OR(COUNTIF(A4414,"*省*"&amp;"*戒毒所*"),COUNTIF(A4414,"*省*"&amp;"*法院*"),COUNTIF(A4414,"*监狱*"),COUNTIF(A4414,"*省*"&amp;"*管教所*")),"省直",IFERROR(LOOKUP(9^9,FIND(对照表!$H$2:$H$14,A4414),对照表!$G$2:$G$14),IFERROR(LOOKUP(9^9,FIND(对照表!$E$2:$E$149,A4414),对照表!$C$2:$C$149),"省直")))</f>
        <v>伊春</v>
      </c>
    </row>
    <row r="4415" customHeight="1" spans="1:16">
      <c r="A4415" s="8" t="s">
        <v>7295</v>
      </c>
      <c r="B4415" s="9" t="s">
        <v>7296</v>
      </c>
      <c r="C4415" s="8" t="s">
        <v>7293</v>
      </c>
      <c r="D4415" s="8" t="s">
        <v>5664</v>
      </c>
      <c r="E4415" s="9" t="s">
        <v>132</v>
      </c>
      <c r="F4415" s="9">
        <v>1</v>
      </c>
      <c r="G4415" s="8" t="s">
        <v>37</v>
      </c>
      <c r="H4415" s="8" t="s">
        <v>38</v>
      </c>
      <c r="I4415" s="8"/>
      <c r="J4415" s="8" t="s">
        <v>40</v>
      </c>
      <c r="K4415" s="8" t="s">
        <v>41</v>
      </c>
      <c r="L4415" s="8"/>
      <c r="M4415" s="8"/>
      <c r="N4415" s="8" t="s">
        <v>7286</v>
      </c>
      <c r="O4415" s="11" t="s">
        <v>47</v>
      </c>
      <c r="P4415" s="5" t="str">
        <f>IF(OR(COUNTIF(A4415,"*省*"&amp;"*戒毒所*"),COUNTIF(A4415,"*省*"&amp;"*法院*"),COUNTIF(A4415,"*监狱*"),COUNTIF(A4415,"*省*"&amp;"*管教所*")),"省直",IFERROR(LOOKUP(9^9,FIND(对照表!$H$2:$H$14,A4415),对照表!$G$2:$G$14),IFERROR(LOOKUP(9^9,FIND(对照表!$E$2:$E$149,A4415),对照表!$C$2:$C$149),"省直")))</f>
        <v>伊春</v>
      </c>
    </row>
    <row r="4416" customHeight="1" spans="1:16">
      <c r="A4416" s="8" t="s">
        <v>7300</v>
      </c>
      <c r="B4416" s="9" t="s">
        <v>7301</v>
      </c>
      <c r="C4416" s="8" t="s">
        <v>7297</v>
      </c>
      <c r="D4416" s="8" t="s">
        <v>5664</v>
      </c>
      <c r="E4416" s="9" t="s">
        <v>36</v>
      </c>
      <c r="F4416" s="9">
        <v>2</v>
      </c>
      <c r="G4416" s="8" t="s">
        <v>37</v>
      </c>
      <c r="H4416" s="8" t="s">
        <v>361</v>
      </c>
      <c r="I4416" s="8"/>
      <c r="J4416" s="8" t="s">
        <v>40</v>
      </c>
      <c r="K4416" s="8" t="s">
        <v>41</v>
      </c>
      <c r="L4416" s="8"/>
      <c r="M4416" s="8"/>
      <c r="N4416" s="8" t="s">
        <v>7286</v>
      </c>
      <c r="O4416" s="11" t="s">
        <v>47</v>
      </c>
      <c r="P4416" s="5" t="str">
        <f>IF(OR(COUNTIF(A4416,"*省*"&amp;"*戒毒所*"),COUNTIF(A4416,"*省*"&amp;"*法院*"),COUNTIF(A4416,"*监狱*"),COUNTIF(A4416,"*省*"&amp;"*管教所*")),"省直",IFERROR(LOOKUP(9^9,FIND(对照表!$H$2:$H$14,A4416),对照表!$G$2:$G$14),IFERROR(LOOKUP(9^9,FIND(对照表!$E$2:$E$149,A4416),对照表!$C$2:$C$149),"省直")))</f>
        <v>伊春</v>
      </c>
    </row>
    <row r="4417" customHeight="1" spans="1:16">
      <c r="A4417" s="8" t="s">
        <v>7300</v>
      </c>
      <c r="B4417" s="9" t="s">
        <v>7301</v>
      </c>
      <c r="C4417" s="8" t="s">
        <v>7293</v>
      </c>
      <c r="D4417" s="8" t="s">
        <v>5664</v>
      </c>
      <c r="E4417" s="9" t="s">
        <v>79</v>
      </c>
      <c r="F4417" s="9">
        <v>1</v>
      </c>
      <c r="G4417" s="8" t="s">
        <v>37</v>
      </c>
      <c r="H4417" s="8" t="s">
        <v>361</v>
      </c>
      <c r="I4417" s="8"/>
      <c r="J4417" s="8" t="s">
        <v>7302</v>
      </c>
      <c r="K4417" s="8" t="s">
        <v>41</v>
      </c>
      <c r="L4417" s="8"/>
      <c r="M4417" s="8"/>
      <c r="N4417" s="8" t="s">
        <v>7256</v>
      </c>
      <c r="O4417" s="11" t="s">
        <v>47</v>
      </c>
      <c r="P4417" s="5" t="str">
        <f>IF(OR(COUNTIF(A4417,"*省*"&amp;"*戒毒所*"),COUNTIF(A4417,"*省*"&amp;"*法院*"),COUNTIF(A4417,"*监狱*"),COUNTIF(A4417,"*省*"&amp;"*管教所*")),"省直",IFERROR(LOOKUP(9^9,FIND(对照表!$H$2:$H$14,A4417),对照表!$G$2:$G$14),IFERROR(LOOKUP(9^9,FIND(对照表!$E$2:$E$149,A4417),对照表!$C$2:$C$149),"省直")))</f>
        <v>伊春</v>
      </c>
    </row>
    <row r="4418" customHeight="1" spans="1:16">
      <c r="A4418" s="8" t="s">
        <v>7300</v>
      </c>
      <c r="B4418" s="9" t="s">
        <v>7301</v>
      </c>
      <c r="C4418" s="8" t="s">
        <v>7303</v>
      </c>
      <c r="D4418" s="8" t="s">
        <v>5664</v>
      </c>
      <c r="E4418" s="9" t="s">
        <v>81</v>
      </c>
      <c r="F4418" s="9">
        <v>1</v>
      </c>
      <c r="G4418" s="8" t="s">
        <v>37</v>
      </c>
      <c r="H4418" s="8" t="s">
        <v>361</v>
      </c>
      <c r="I4418" s="8"/>
      <c r="J4418" s="8" t="s">
        <v>40</v>
      </c>
      <c r="K4418" s="8" t="s">
        <v>41</v>
      </c>
      <c r="L4418" s="8"/>
      <c r="M4418" s="8"/>
      <c r="N4418" s="8" t="s">
        <v>7286</v>
      </c>
      <c r="O4418" s="11" t="s">
        <v>47</v>
      </c>
      <c r="P4418" s="5" t="str">
        <f>IF(OR(COUNTIF(A4418,"*省*"&amp;"*戒毒所*"),COUNTIF(A4418,"*省*"&amp;"*法院*"),COUNTIF(A4418,"*监狱*"),COUNTIF(A4418,"*省*"&amp;"*管教所*")),"省直",IFERROR(LOOKUP(9^9,FIND(对照表!$H$2:$H$14,A4418),对照表!$G$2:$G$14),IFERROR(LOOKUP(9^9,FIND(对照表!$E$2:$E$149,A4418),对照表!$C$2:$C$149),"省直")))</f>
        <v>伊春</v>
      </c>
    </row>
    <row r="4419" customHeight="1" spans="1:16">
      <c r="A4419" s="8" t="s">
        <v>7304</v>
      </c>
      <c r="B4419" s="9" t="s">
        <v>7305</v>
      </c>
      <c r="C4419" s="8" t="s">
        <v>7297</v>
      </c>
      <c r="D4419" s="8" t="s">
        <v>5664</v>
      </c>
      <c r="E4419" s="9" t="s">
        <v>36</v>
      </c>
      <c r="F4419" s="9">
        <v>1</v>
      </c>
      <c r="G4419" s="8" t="s">
        <v>37</v>
      </c>
      <c r="H4419" s="8" t="s">
        <v>38</v>
      </c>
      <c r="I4419" s="8"/>
      <c r="J4419" s="12" t="s">
        <v>2899</v>
      </c>
      <c r="K4419" s="8" t="s">
        <v>41</v>
      </c>
      <c r="L4419" s="8"/>
      <c r="M4419" s="8"/>
      <c r="N4419" s="8" t="s">
        <v>7256</v>
      </c>
      <c r="O4419" s="11" t="s">
        <v>47</v>
      </c>
      <c r="P4419" s="5" t="str">
        <f>IF(OR(COUNTIF(A4419,"*省*"&amp;"*戒毒所*"),COUNTIF(A4419,"*省*"&amp;"*法院*"),COUNTIF(A4419,"*监狱*"),COUNTIF(A4419,"*省*"&amp;"*管教所*")),"省直",IFERROR(LOOKUP(9^9,FIND(对照表!$H$2:$H$14,A4419),对照表!$G$2:$G$14),IFERROR(LOOKUP(9^9,FIND(对照表!$E$2:$E$149,A4419),对照表!$C$2:$C$149),"省直")))</f>
        <v>伊春</v>
      </c>
    </row>
    <row r="4420" customHeight="1" spans="1:16">
      <c r="A4420" s="8" t="s">
        <v>7304</v>
      </c>
      <c r="B4420" s="9" t="s">
        <v>7305</v>
      </c>
      <c r="C4420" s="8" t="s">
        <v>7297</v>
      </c>
      <c r="D4420" s="8" t="s">
        <v>5664</v>
      </c>
      <c r="E4420" s="9" t="s">
        <v>79</v>
      </c>
      <c r="F4420" s="9">
        <v>1</v>
      </c>
      <c r="G4420" s="8" t="s">
        <v>46</v>
      </c>
      <c r="H4420" s="8" t="s">
        <v>38</v>
      </c>
      <c r="I4420" s="8"/>
      <c r="J4420" s="8" t="s">
        <v>5050</v>
      </c>
      <c r="K4420" s="8" t="s">
        <v>41</v>
      </c>
      <c r="L4420" s="8"/>
      <c r="M4420" s="8"/>
      <c r="N4420" s="8" t="s">
        <v>7256</v>
      </c>
      <c r="O4420" s="11" t="s">
        <v>47</v>
      </c>
      <c r="P4420" s="5" t="str">
        <f>IF(OR(COUNTIF(A4420,"*省*"&amp;"*戒毒所*"),COUNTIF(A4420,"*省*"&amp;"*法院*"),COUNTIF(A4420,"*监狱*"),COUNTIF(A4420,"*省*"&amp;"*管教所*")),"省直",IFERROR(LOOKUP(9^9,FIND(对照表!$H$2:$H$14,A4420),对照表!$G$2:$G$14),IFERROR(LOOKUP(9^9,FIND(对照表!$E$2:$E$149,A4420),对照表!$C$2:$C$149),"省直")))</f>
        <v>伊春</v>
      </c>
    </row>
    <row r="4421" customHeight="1" spans="1:16">
      <c r="A4421" s="8" t="s">
        <v>7304</v>
      </c>
      <c r="B4421" s="9" t="s">
        <v>7305</v>
      </c>
      <c r="C4421" s="8" t="s">
        <v>7293</v>
      </c>
      <c r="D4421" s="8" t="s">
        <v>5664</v>
      </c>
      <c r="E4421" s="9" t="s">
        <v>81</v>
      </c>
      <c r="F4421" s="9">
        <v>1</v>
      </c>
      <c r="G4421" s="8" t="s">
        <v>37</v>
      </c>
      <c r="H4421" s="8" t="s">
        <v>38</v>
      </c>
      <c r="I4421" s="8" t="s">
        <v>39</v>
      </c>
      <c r="J4421" s="23" t="s">
        <v>2139</v>
      </c>
      <c r="K4421" s="8" t="s">
        <v>41</v>
      </c>
      <c r="L4421" s="8"/>
      <c r="M4421" s="8"/>
      <c r="N4421" s="8" t="s">
        <v>7256</v>
      </c>
      <c r="O4421" s="11" t="s">
        <v>47</v>
      </c>
      <c r="P4421" s="5" t="str">
        <f>IF(OR(COUNTIF(A4421,"*省*"&amp;"*戒毒所*"),COUNTIF(A4421,"*省*"&amp;"*法院*"),COUNTIF(A4421,"*监狱*"),COUNTIF(A4421,"*省*"&amp;"*管教所*")),"省直",IFERROR(LOOKUP(9^9,FIND(对照表!$H$2:$H$14,A4421),对照表!$G$2:$G$14),IFERROR(LOOKUP(9^9,FIND(对照表!$E$2:$E$149,A4421),对照表!$C$2:$C$149),"省直")))</f>
        <v>伊春</v>
      </c>
    </row>
    <row r="4422" customHeight="1" spans="1:16">
      <c r="A4422" s="8" t="s">
        <v>7304</v>
      </c>
      <c r="B4422" s="9" t="s">
        <v>7305</v>
      </c>
      <c r="C4422" s="8" t="s">
        <v>7293</v>
      </c>
      <c r="D4422" s="8" t="s">
        <v>5664</v>
      </c>
      <c r="E4422" s="9" t="s">
        <v>131</v>
      </c>
      <c r="F4422" s="9">
        <v>1</v>
      </c>
      <c r="G4422" s="8" t="s">
        <v>37</v>
      </c>
      <c r="H4422" s="8" t="s">
        <v>38</v>
      </c>
      <c r="I4422" s="8" t="s">
        <v>39</v>
      </c>
      <c r="J4422" s="12" t="s">
        <v>3774</v>
      </c>
      <c r="K4422" s="8" t="s">
        <v>41</v>
      </c>
      <c r="L4422" s="8"/>
      <c r="M4422" s="8"/>
      <c r="N4422" s="8" t="s">
        <v>7256</v>
      </c>
      <c r="O4422" s="11" t="s">
        <v>47</v>
      </c>
      <c r="P4422" s="5" t="str">
        <f>IF(OR(COUNTIF(A4422,"*省*"&amp;"*戒毒所*"),COUNTIF(A4422,"*省*"&amp;"*法院*"),COUNTIF(A4422,"*监狱*"),COUNTIF(A4422,"*省*"&amp;"*管教所*")),"省直",IFERROR(LOOKUP(9^9,FIND(对照表!$H$2:$H$14,A4422),对照表!$G$2:$G$14),IFERROR(LOOKUP(9^9,FIND(对照表!$E$2:$E$149,A4422),对照表!$C$2:$C$149),"省直")))</f>
        <v>伊春</v>
      </c>
    </row>
    <row r="4423" customHeight="1" spans="1:16">
      <c r="A4423" s="8" t="s">
        <v>7306</v>
      </c>
      <c r="B4423" s="9" t="s">
        <v>7307</v>
      </c>
      <c r="C4423" s="8" t="s">
        <v>7308</v>
      </c>
      <c r="D4423" s="8" t="s">
        <v>5664</v>
      </c>
      <c r="E4423" s="9" t="s">
        <v>36</v>
      </c>
      <c r="F4423" s="9">
        <v>1</v>
      </c>
      <c r="G4423" s="8" t="s">
        <v>136</v>
      </c>
      <c r="H4423" s="8" t="s">
        <v>361</v>
      </c>
      <c r="I4423" s="8"/>
      <c r="J4423" s="8" t="s">
        <v>7302</v>
      </c>
      <c r="K4423" s="8" t="s">
        <v>41</v>
      </c>
      <c r="L4423" s="8"/>
      <c r="M4423" s="8"/>
      <c r="N4423" s="8" t="s">
        <v>7256</v>
      </c>
      <c r="O4423" s="11" t="s">
        <v>47</v>
      </c>
      <c r="P4423" s="5" t="str">
        <f>IF(OR(COUNTIF(A4423,"*省*"&amp;"*戒毒所*"),COUNTIF(A4423,"*省*"&amp;"*法院*"),COUNTIF(A4423,"*监狱*"),COUNTIF(A4423,"*省*"&amp;"*管教所*")),"省直",IFERROR(LOOKUP(9^9,FIND(对照表!$H$2:$H$14,A4423),对照表!$G$2:$G$14),IFERROR(LOOKUP(9^9,FIND(对照表!$E$2:$E$149,A4423),对照表!$C$2:$C$149),"省直")))</f>
        <v>伊春</v>
      </c>
    </row>
    <row r="4424" customHeight="1" spans="1:16">
      <c r="A4424" s="8" t="s">
        <v>7306</v>
      </c>
      <c r="B4424" s="9" t="s">
        <v>7307</v>
      </c>
      <c r="C4424" s="8" t="s">
        <v>7308</v>
      </c>
      <c r="D4424" s="8" t="s">
        <v>5664</v>
      </c>
      <c r="E4424" s="9" t="s">
        <v>79</v>
      </c>
      <c r="F4424" s="9">
        <v>1</v>
      </c>
      <c r="G4424" s="8" t="s">
        <v>136</v>
      </c>
      <c r="H4424" s="8" t="s">
        <v>361</v>
      </c>
      <c r="I4424" s="8"/>
      <c r="J4424" s="8" t="s">
        <v>40</v>
      </c>
      <c r="K4424" s="8" t="s">
        <v>41</v>
      </c>
      <c r="L4424" s="8"/>
      <c r="M4424" s="8"/>
      <c r="N4424" s="8" t="s">
        <v>7286</v>
      </c>
      <c r="O4424" s="11" t="s">
        <v>47</v>
      </c>
      <c r="P4424" s="5" t="str">
        <f>IF(OR(COUNTIF(A4424,"*省*"&amp;"*戒毒所*"),COUNTIF(A4424,"*省*"&amp;"*法院*"),COUNTIF(A4424,"*监狱*"),COUNTIF(A4424,"*省*"&amp;"*管教所*")),"省直",IFERROR(LOOKUP(9^9,FIND(对照表!$H$2:$H$14,A4424),对照表!$G$2:$G$14),IFERROR(LOOKUP(9^9,FIND(对照表!$E$2:$E$149,A4424),对照表!$C$2:$C$149),"省直")))</f>
        <v>伊春</v>
      </c>
    </row>
    <row r="4425" customHeight="1" spans="1:16">
      <c r="A4425" s="8" t="s">
        <v>7309</v>
      </c>
      <c r="B4425" s="9" t="s">
        <v>7310</v>
      </c>
      <c r="C4425" s="8" t="s">
        <v>6552</v>
      </c>
      <c r="D4425" s="8" t="s">
        <v>5664</v>
      </c>
      <c r="E4425" s="9" t="s">
        <v>36</v>
      </c>
      <c r="F4425" s="9">
        <v>1</v>
      </c>
      <c r="G4425" s="8" t="s">
        <v>37</v>
      </c>
      <c r="H4425" s="8" t="s">
        <v>361</v>
      </c>
      <c r="I4425" s="8"/>
      <c r="J4425" s="8" t="s">
        <v>40</v>
      </c>
      <c r="K4425" s="8" t="s">
        <v>41</v>
      </c>
      <c r="L4425" s="8"/>
      <c r="M4425" s="8"/>
      <c r="N4425" s="8" t="s">
        <v>7311</v>
      </c>
      <c r="O4425" s="11" t="s">
        <v>47</v>
      </c>
      <c r="P4425" s="5" t="str">
        <f>IF(OR(COUNTIF(A4425,"*省*"&amp;"*戒毒所*"),COUNTIF(A4425,"*省*"&amp;"*法院*"),COUNTIF(A4425,"*监狱*"),COUNTIF(A4425,"*省*"&amp;"*管教所*")),"省直",IFERROR(LOOKUP(9^9,FIND(对照表!$H$2:$H$14,A4425),对照表!$G$2:$G$14),IFERROR(LOOKUP(9^9,FIND(对照表!$E$2:$E$149,A4425),对照表!$C$2:$C$149),"省直")))</f>
        <v>伊春</v>
      </c>
    </row>
    <row r="4426" customHeight="1" spans="1:16">
      <c r="A4426" s="8" t="s">
        <v>7309</v>
      </c>
      <c r="B4426" s="9" t="s">
        <v>7310</v>
      </c>
      <c r="C4426" s="8" t="s">
        <v>7312</v>
      </c>
      <c r="D4426" s="8" t="s">
        <v>5664</v>
      </c>
      <c r="E4426" s="9" t="s">
        <v>79</v>
      </c>
      <c r="F4426" s="9">
        <v>1</v>
      </c>
      <c r="G4426" s="8" t="s">
        <v>37</v>
      </c>
      <c r="H4426" s="8" t="s">
        <v>361</v>
      </c>
      <c r="I4426" s="8"/>
      <c r="J4426" s="8" t="s">
        <v>40</v>
      </c>
      <c r="K4426" s="8" t="s">
        <v>41</v>
      </c>
      <c r="L4426" s="8"/>
      <c r="M4426" s="8"/>
      <c r="N4426" s="8" t="s">
        <v>7311</v>
      </c>
      <c r="O4426" s="11" t="s">
        <v>47</v>
      </c>
      <c r="P4426" s="5" t="str">
        <f>IF(OR(COUNTIF(A4426,"*省*"&amp;"*戒毒所*"),COUNTIF(A4426,"*省*"&amp;"*法院*"),COUNTIF(A4426,"*监狱*"),COUNTIF(A4426,"*省*"&amp;"*管教所*")),"省直",IFERROR(LOOKUP(9^9,FIND(对照表!$H$2:$H$14,A4426),对照表!$G$2:$G$14),IFERROR(LOOKUP(9^9,FIND(对照表!$E$2:$E$149,A4426),对照表!$C$2:$C$149),"省直")))</f>
        <v>伊春</v>
      </c>
    </row>
    <row r="4427" customHeight="1" spans="1:16">
      <c r="A4427" s="8" t="s">
        <v>7309</v>
      </c>
      <c r="B4427" s="9" t="s">
        <v>7310</v>
      </c>
      <c r="C4427" s="8" t="s">
        <v>5747</v>
      </c>
      <c r="D4427" s="8" t="s">
        <v>5664</v>
      </c>
      <c r="E4427" s="9" t="s">
        <v>81</v>
      </c>
      <c r="F4427" s="9">
        <v>1</v>
      </c>
      <c r="G4427" s="8" t="s">
        <v>37</v>
      </c>
      <c r="H4427" s="8" t="s">
        <v>361</v>
      </c>
      <c r="I4427" s="8"/>
      <c r="J4427" s="8" t="s">
        <v>40</v>
      </c>
      <c r="K4427" s="8" t="s">
        <v>41</v>
      </c>
      <c r="L4427" s="8"/>
      <c r="M4427" s="8"/>
      <c r="N4427" s="8" t="s">
        <v>7311</v>
      </c>
      <c r="O4427" s="11" t="s">
        <v>47</v>
      </c>
      <c r="P4427" s="5" t="str">
        <f>IF(OR(COUNTIF(A4427,"*省*"&amp;"*戒毒所*"),COUNTIF(A4427,"*省*"&amp;"*法院*"),COUNTIF(A4427,"*监狱*"),COUNTIF(A4427,"*省*"&amp;"*管教所*")),"省直",IFERROR(LOOKUP(9^9,FIND(对照表!$H$2:$H$14,A4427),对照表!$G$2:$G$14),IFERROR(LOOKUP(9^9,FIND(对照表!$E$2:$E$149,A4427),对照表!$C$2:$C$149),"省直")))</f>
        <v>伊春</v>
      </c>
    </row>
    <row r="4428" customHeight="1" spans="1:16">
      <c r="A4428" s="8" t="s">
        <v>7309</v>
      </c>
      <c r="B4428" s="9" t="s">
        <v>7310</v>
      </c>
      <c r="C4428" s="8" t="s">
        <v>5796</v>
      </c>
      <c r="D4428" s="8" t="s">
        <v>5664</v>
      </c>
      <c r="E4428" s="9" t="s">
        <v>131</v>
      </c>
      <c r="F4428" s="9">
        <v>1</v>
      </c>
      <c r="G4428" s="8" t="s">
        <v>37</v>
      </c>
      <c r="H4428" s="8" t="s">
        <v>361</v>
      </c>
      <c r="I4428" s="8"/>
      <c r="J4428" s="8" t="s">
        <v>40</v>
      </c>
      <c r="K4428" s="8" t="s">
        <v>41</v>
      </c>
      <c r="L4428" s="8"/>
      <c r="M4428" s="8"/>
      <c r="N4428" s="8" t="s">
        <v>7311</v>
      </c>
      <c r="O4428" s="11" t="s">
        <v>47</v>
      </c>
      <c r="P4428" s="5" t="str">
        <f>IF(OR(COUNTIF(A4428,"*省*"&amp;"*戒毒所*"),COUNTIF(A4428,"*省*"&amp;"*法院*"),COUNTIF(A4428,"*监狱*"),COUNTIF(A4428,"*省*"&amp;"*管教所*")),"省直",IFERROR(LOOKUP(9^9,FIND(对照表!$H$2:$H$14,A4428),对照表!$G$2:$G$14),IFERROR(LOOKUP(9^9,FIND(对照表!$E$2:$E$149,A4428),对照表!$C$2:$C$149),"省直")))</f>
        <v>伊春</v>
      </c>
    </row>
    <row r="4429" customHeight="1" spans="1:16">
      <c r="A4429" s="8" t="s">
        <v>7309</v>
      </c>
      <c r="B4429" s="9" t="s">
        <v>7310</v>
      </c>
      <c r="C4429" s="8" t="s">
        <v>5739</v>
      </c>
      <c r="D4429" s="8" t="s">
        <v>5664</v>
      </c>
      <c r="E4429" s="9" t="s">
        <v>132</v>
      </c>
      <c r="F4429" s="9">
        <v>1</v>
      </c>
      <c r="G4429" s="8" t="s">
        <v>78</v>
      </c>
      <c r="H4429" s="8" t="s">
        <v>361</v>
      </c>
      <c r="I4429" s="8"/>
      <c r="J4429" s="8" t="s">
        <v>40</v>
      </c>
      <c r="K4429" s="8" t="s">
        <v>41</v>
      </c>
      <c r="L4429" s="8"/>
      <c r="M4429" s="8"/>
      <c r="N4429" s="8" t="s">
        <v>7311</v>
      </c>
      <c r="O4429" s="11" t="s">
        <v>47</v>
      </c>
      <c r="P4429" s="5" t="str">
        <f>IF(OR(COUNTIF(A4429,"*省*"&amp;"*戒毒所*"),COUNTIF(A4429,"*省*"&amp;"*法院*"),COUNTIF(A4429,"*监狱*"),COUNTIF(A4429,"*省*"&amp;"*管教所*")),"省直",IFERROR(LOOKUP(9^9,FIND(对照表!$H$2:$H$14,A4429),对照表!$G$2:$G$14),IFERROR(LOOKUP(9^9,FIND(对照表!$E$2:$E$149,A4429),对照表!$C$2:$C$149),"省直")))</f>
        <v>伊春</v>
      </c>
    </row>
    <row r="4430" customHeight="1" spans="1:16">
      <c r="A4430" s="8" t="s">
        <v>7309</v>
      </c>
      <c r="B4430" s="9" t="s">
        <v>7310</v>
      </c>
      <c r="C4430" s="8" t="s">
        <v>6760</v>
      </c>
      <c r="D4430" s="8" t="s">
        <v>5664</v>
      </c>
      <c r="E4430" s="9" t="s">
        <v>133</v>
      </c>
      <c r="F4430" s="9">
        <v>1</v>
      </c>
      <c r="G4430" s="8" t="s">
        <v>37</v>
      </c>
      <c r="H4430" s="8" t="s">
        <v>361</v>
      </c>
      <c r="I4430" s="8"/>
      <c r="J4430" s="8" t="s">
        <v>40</v>
      </c>
      <c r="K4430" s="8" t="s">
        <v>41</v>
      </c>
      <c r="L4430" s="8"/>
      <c r="M4430" s="8"/>
      <c r="N4430" s="8" t="s">
        <v>7311</v>
      </c>
      <c r="O4430" s="11" t="s">
        <v>47</v>
      </c>
      <c r="P4430" s="5" t="str">
        <f>IF(OR(COUNTIF(A4430,"*省*"&amp;"*戒毒所*"),COUNTIF(A4430,"*省*"&amp;"*法院*"),COUNTIF(A4430,"*监狱*"),COUNTIF(A4430,"*省*"&amp;"*管教所*")),"省直",IFERROR(LOOKUP(9^9,FIND(对照表!$H$2:$H$14,A4430),对照表!$G$2:$G$14),IFERROR(LOOKUP(9^9,FIND(对照表!$E$2:$E$149,A4430),对照表!$C$2:$C$149),"省直")))</f>
        <v>伊春</v>
      </c>
    </row>
    <row r="4431" customHeight="1" spans="1:16">
      <c r="A4431" s="8" t="s">
        <v>7309</v>
      </c>
      <c r="B4431" s="9" t="s">
        <v>7310</v>
      </c>
      <c r="C4431" s="8" t="s">
        <v>7313</v>
      </c>
      <c r="D4431" s="8" t="s">
        <v>5664</v>
      </c>
      <c r="E4431" s="9" t="s">
        <v>1021</v>
      </c>
      <c r="F4431" s="9">
        <v>1</v>
      </c>
      <c r="G4431" s="8" t="s">
        <v>37</v>
      </c>
      <c r="H4431" s="8" t="s">
        <v>361</v>
      </c>
      <c r="I4431" s="8"/>
      <c r="J4431" s="8" t="s">
        <v>40</v>
      </c>
      <c r="K4431" s="8" t="s">
        <v>41</v>
      </c>
      <c r="L4431" s="8"/>
      <c r="M4431" s="8"/>
      <c r="N4431" s="8" t="s">
        <v>7311</v>
      </c>
      <c r="O4431" s="11" t="s">
        <v>47</v>
      </c>
      <c r="P4431" s="5" t="str">
        <f>IF(OR(COUNTIF(A4431,"*省*"&amp;"*戒毒所*"),COUNTIF(A4431,"*省*"&amp;"*法院*"),COUNTIF(A4431,"*监狱*"),COUNTIF(A4431,"*省*"&amp;"*管教所*")),"省直",IFERROR(LOOKUP(9^9,FIND(对照表!$H$2:$H$14,A4431),对照表!$G$2:$G$14),IFERROR(LOOKUP(9^9,FIND(对照表!$E$2:$E$149,A4431),对照表!$C$2:$C$149),"省直")))</f>
        <v>伊春</v>
      </c>
    </row>
    <row r="4432" customHeight="1" spans="1:16">
      <c r="A4432" s="8" t="s">
        <v>7309</v>
      </c>
      <c r="B4432" s="9" t="s">
        <v>7310</v>
      </c>
      <c r="C4432" s="8" t="s">
        <v>7314</v>
      </c>
      <c r="D4432" s="8" t="s">
        <v>5664</v>
      </c>
      <c r="E4432" s="9" t="s">
        <v>1023</v>
      </c>
      <c r="F4432" s="9">
        <v>1</v>
      </c>
      <c r="G4432" s="8" t="s">
        <v>37</v>
      </c>
      <c r="H4432" s="8" t="s">
        <v>361</v>
      </c>
      <c r="I4432" s="8"/>
      <c r="J4432" s="8" t="s">
        <v>40</v>
      </c>
      <c r="K4432" s="8" t="s">
        <v>41</v>
      </c>
      <c r="L4432" s="8"/>
      <c r="M4432" s="8"/>
      <c r="N4432" s="8" t="s">
        <v>7311</v>
      </c>
      <c r="O4432" s="11" t="s">
        <v>47</v>
      </c>
      <c r="P4432" s="5" t="str">
        <f>IF(OR(COUNTIF(A4432,"*省*"&amp;"*戒毒所*"),COUNTIF(A4432,"*省*"&amp;"*法院*"),COUNTIF(A4432,"*监狱*"),COUNTIF(A4432,"*省*"&amp;"*管教所*")),"省直",IFERROR(LOOKUP(9^9,FIND(对照表!$H$2:$H$14,A4432),对照表!$G$2:$G$14),IFERROR(LOOKUP(9^9,FIND(对照表!$E$2:$E$149,A4432),对照表!$C$2:$C$149),"省直")))</f>
        <v>伊春</v>
      </c>
    </row>
    <row r="4433" customHeight="1" spans="1:16">
      <c r="A4433" s="8" t="s">
        <v>7309</v>
      </c>
      <c r="B4433" s="9" t="s">
        <v>7310</v>
      </c>
      <c r="C4433" s="8" t="s">
        <v>7315</v>
      </c>
      <c r="D4433" s="8" t="s">
        <v>5664</v>
      </c>
      <c r="E4433" s="9" t="s">
        <v>3337</v>
      </c>
      <c r="F4433" s="9">
        <v>1</v>
      </c>
      <c r="G4433" s="8" t="s">
        <v>37</v>
      </c>
      <c r="H4433" s="8" t="s">
        <v>361</v>
      </c>
      <c r="I4433" s="8"/>
      <c r="J4433" s="8" t="s">
        <v>40</v>
      </c>
      <c r="K4433" s="8" t="s">
        <v>41</v>
      </c>
      <c r="L4433" s="8"/>
      <c r="M4433" s="8"/>
      <c r="N4433" s="8" t="s">
        <v>7311</v>
      </c>
      <c r="O4433" s="11" t="s">
        <v>47</v>
      </c>
      <c r="P4433" s="5" t="str">
        <f>IF(OR(COUNTIF(A4433,"*省*"&amp;"*戒毒所*"),COUNTIF(A4433,"*省*"&amp;"*法院*"),COUNTIF(A4433,"*监狱*"),COUNTIF(A4433,"*省*"&amp;"*管教所*")),"省直",IFERROR(LOOKUP(9^9,FIND(对照表!$H$2:$H$14,A4433),对照表!$G$2:$G$14),IFERROR(LOOKUP(9^9,FIND(对照表!$E$2:$E$149,A4433),对照表!$C$2:$C$149),"省直")))</f>
        <v>伊春</v>
      </c>
    </row>
    <row r="4434" customHeight="1" spans="1:16">
      <c r="A4434" s="8" t="s">
        <v>7309</v>
      </c>
      <c r="B4434" s="9" t="s">
        <v>7310</v>
      </c>
      <c r="C4434" s="8" t="s">
        <v>7316</v>
      </c>
      <c r="D4434" s="8" t="s">
        <v>5664</v>
      </c>
      <c r="E4434" s="9">
        <v>10</v>
      </c>
      <c r="F4434" s="9">
        <v>1</v>
      </c>
      <c r="G4434" s="8" t="s">
        <v>37</v>
      </c>
      <c r="H4434" s="8" t="s">
        <v>361</v>
      </c>
      <c r="I4434" s="8"/>
      <c r="J4434" s="8" t="s">
        <v>40</v>
      </c>
      <c r="K4434" s="8" t="s">
        <v>41</v>
      </c>
      <c r="L4434" s="8"/>
      <c r="M4434" s="8"/>
      <c r="N4434" s="8" t="s">
        <v>7311</v>
      </c>
      <c r="O4434" s="11" t="s">
        <v>47</v>
      </c>
      <c r="P4434" s="5" t="str">
        <f>IF(OR(COUNTIF(A4434,"*省*"&amp;"*戒毒所*"),COUNTIF(A4434,"*省*"&amp;"*法院*"),COUNTIF(A4434,"*监狱*"),COUNTIF(A4434,"*省*"&amp;"*管教所*")),"省直",IFERROR(LOOKUP(9^9,FIND(对照表!$H$2:$H$14,A4434),对照表!$G$2:$G$14),IFERROR(LOOKUP(9^9,FIND(对照表!$E$2:$E$149,A4434),对照表!$C$2:$C$149),"省直")))</f>
        <v>伊春</v>
      </c>
    </row>
    <row r="4435" customHeight="1" spans="1:16">
      <c r="A4435" s="8" t="s">
        <v>7317</v>
      </c>
      <c r="B4435" s="9" t="s">
        <v>7318</v>
      </c>
      <c r="C4435" s="8" t="s">
        <v>7319</v>
      </c>
      <c r="D4435" s="8" t="s">
        <v>5664</v>
      </c>
      <c r="E4435" s="9" t="s">
        <v>36</v>
      </c>
      <c r="F4435" s="9">
        <v>1</v>
      </c>
      <c r="G4435" s="8" t="s">
        <v>37</v>
      </c>
      <c r="H4435" s="8" t="s">
        <v>361</v>
      </c>
      <c r="I4435" s="8"/>
      <c r="J4435" s="8" t="s">
        <v>40</v>
      </c>
      <c r="K4435" s="8" t="s">
        <v>41</v>
      </c>
      <c r="L4435" s="8"/>
      <c r="M4435" s="8"/>
      <c r="N4435" s="8" t="s">
        <v>7286</v>
      </c>
      <c r="O4435" s="11" t="s">
        <v>47</v>
      </c>
      <c r="P4435" s="5" t="str">
        <f>IF(OR(COUNTIF(A4435,"*省*"&amp;"*戒毒所*"),COUNTIF(A4435,"*省*"&amp;"*法院*"),COUNTIF(A4435,"*监狱*"),COUNTIF(A4435,"*省*"&amp;"*管教所*")),"省直",IFERROR(LOOKUP(9^9,FIND(对照表!$H$2:$H$14,A4435),对照表!$G$2:$G$14),IFERROR(LOOKUP(9^9,FIND(对照表!$E$2:$E$149,A4435),对照表!$C$2:$C$149),"省直")))</f>
        <v>伊春</v>
      </c>
    </row>
    <row r="4436" customHeight="1" spans="1:16">
      <c r="A4436" s="8" t="s">
        <v>7317</v>
      </c>
      <c r="B4436" s="9" t="s">
        <v>7318</v>
      </c>
      <c r="C4436" s="8" t="s">
        <v>7320</v>
      </c>
      <c r="D4436" s="8" t="s">
        <v>5664</v>
      </c>
      <c r="E4436" s="9" t="s">
        <v>79</v>
      </c>
      <c r="F4436" s="9">
        <v>2</v>
      </c>
      <c r="G4436" s="8" t="s">
        <v>37</v>
      </c>
      <c r="H4436" s="8" t="s">
        <v>361</v>
      </c>
      <c r="I4436" s="8"/>
      <c r="J4436" s="8" t="s">
        <v>40</v>
      </c>
      <c r="K4436" s="8" t="s">
        <v>41</v>
      </c>
      <c r="L4436" s="8"/>
      <c r="M4436" s="8"/>
      <c r="N4436" s="8" t="s">
        <v>7286</v>
      </c>
      <c r="O4436" s="11" t="s">
        <v>47</v>
      </c>
      <c r="P4436" s="5" t="str">
        <f>IF(OR(COUNTIF(A4436,"*省*"&amp;"*戒毒所*"),COUNTIF(A4436,"*省*"&amp;"*法院*"),COUNTIF(A4436,"*监狱*"),COUNTIF(A4436,"*省*"&amp;"*管教所*")),"省直",IFERROR(LOOKUP(9^9,FIND(对照表!$H$2:$H$14,A4436),对照表!$G$2:$G$14),IFERROR(LOOKUP(9^9,FIND(对照表!$E$2:$E$149,A4436),对照表!$C$2:$C$149),"省直")))</f>
        <v>伊春</v>
      </c>
    </row>
    <row r="4437" customHeight="1" spans="1:16">
      <c r="A4437" s="8" t="s">
        <v>7321</v>
      </c>
      <c r="B4437" s="9" t="s">
        <v>7322</v>
      </c>
      <c r="C4437" s="8" t="s">
        <v>6824</v>
      </c>
      <c r="D4437" s="8" t="s">
        <v>5664</v>
      </c>
      <c r="E4437" s="9" t="s">
        <v>36</v>
      </c>
      <c r="F4437" s="9">
        <v>1</v>
      </c>
      <c r="G4437" s="8" t="s">
        <v>37</v>
      </c>
      <c r="H4437" s="8" t="s">
        <v>38</v>
      </c>
      <c r="I4437" s="8"/>
      <c r="J4437" s="8" t="s">
        <v>2895</v>
      </c>
      <c r="K4437" s="8" t="s">
        <v>41</v>
      </c>
      <c r="L4437" s="8"/>
      <c r="M4437" s="8"/>
      <c r="N4437" s="8" t="s">
        <v>5765</v>
      </c>
      <c r="O4437" s="11" t="s">
        <v>47</v>
      </c>
      <c r="P4437" s="5" t="str">
        <f>IF(OR(COUNTIF(A4437,"*省*"&amp;"*戒毒所*"),COUNTIF(A4437,"*省*"&amp;"*法院*"),COUNTIF(A4437,"*监狱*"),COUNTIF(A4437,"*省*"&amp;"*管教所*")),"省直",IFERROR(LOOKUP(9^9,FIND(对照表!$H$2:$H$14,A4437),对照表!$G$2:$G$14),IFERROR(LOOKUP(9^9,FIND(对照表!$E$2:$E$149,A4437),对照表!$C$2:$C$149),"省直")))</f>
        <v>伊春</v>
      </c>
    </row>
    <row r="4438" customHeight="1" spans="1:16">
      <c r="A4438" s="8" t="s">
        <v>7321</v>
      </c>
      <c r="B4438" s="9" t="s">
        <v>7322</v>
      </c>
      <c r="C4438" s="8" t="s">
        <v>5739</v>
      </c>
      <c r="D4438" s="8" t="s">
        <v>5664</v>
      </c>
      <c r="E4438" s="9" t="s">
        <v>79</v>
      </c>
      <c r="F4438" s="9">
        <v>2</v>
      </c>
      <c r="G4438" s="8" t="s">
        <v>37</v>
      </c>
      <c r="H4438" s="8" t="s">
        <v>361</v>
      </c>
      <c r="I4438" s="8"/>
      <c r="J4438" s="8" t="s">
        <v>40</v>
      </c>
      <c r="K4438" s="8" t="s">
        <v>41</v>
      </c>
      <c r="L4438" s="8"/>
      <c r="M4438" s="8"/>
      <c r="N4438" s="12" t="s">
        <v>6178</v>
      </c>
      <c r="O4438" s="11" t="s">
        <v>47</v>
      </c>
      <c r="P4438" s="5" t="str">
        <f>IF(OR(COUNTIF(A4438,"*省*"&amp;"*戒毒所*"),COUNTIF(A4438,"*省*"&amp;"*法院*"),COUNTIF(A4438,"*监狱*"),COUNTIF(A4438,"*省*"&amp;"*管教所*")),"省直",IFERROR(LOOKUP(9^9,FIND(对照表!$H$2:$H$14,A4438),对照表!$G$2:$G$14),IFERROR(LOOKUP(9^9,FIND(对照表!$E$2:$E$149,A4438),对照表!$C$2:$C$149),"省直")))</f>
        <v>伊春</v>
      </c>
    </row>
    <row r="4439" customHeight="1" spans="1:16">
      <c r="A4439" s="8" t="s">
        <v>7321</v>
      </c>
      <c r="B4439" s="9" t="s">
        <v>7322</v>
      </c>
      <c r="C4439" s="8" t="s">
        <v>5826</v>
      </c>
      <c r="D4439" s="8" t="s">
        <v>5664</v>
      </c>
      <c r="E4439" s="9" t="s">
        <v>81</v>
      </c>
      <c r="F4439" s="9">
        <v>1</v>
      </c>
      <c r="G4439" s="8" t="s">
        <v>37</v>
      </c>
      <c r="H4439" s="8" t="s">
        <v>361</v>
      </c>
      <c r="I4439" s="8"/>
      <c r="J4439" s="8" t="s">
        <v>40</v>
      </c>
      <c r="K4439" s="8" t="s">
        <v>41</v>
      </c>
      <c r="L4439" s="8"/>
      <c r="M4439" s="8"/>
      <c r="N4439" s="12" t="s">
        <v>6178</v>
      </c>
      <c r="O4439" s="11" t="s">
        <v>47</v>
      </c>
      <c r="P4439" s="5" t="str">
        <f>IF(OR(COUNTIF(A4439,"*省*"&amp;"*戒毒所*"),COUNTIF(A4439,"*省*"&amp;"*法院*"),COUNTIF(A4439,"*监狱*"),COUNTIF(A4439,"*省*"&amp;"*管教所*")),"省直",IFERROR(LOOKUP(9^9,FIND(对照表!$H$2:$H$14,A4439),对照表!$G$2:$G$14),IFERROR(LOOKUP(9^9,FIND(对照表!$E$2:$E$149,A4439),对照表!$C$2:$C$149),"省直")))</f>
        <v>伊春</v>
      </c>
    </row>
    <row r="4440" customHeight="1" spans="1:16">
      <c r="A4440" s="8" t="s">
        <v>7321</v>
      </c>
      <c r="B4440" s="9" t="s">
        <v>7322</v>
      </c>
      <c r="C4440" s="8" t="s">
        <v>5796</v>
      </c>
      <c r="D4440" s="8" t="s">
        <v>5664</v>
      </c>
      <c r="E4440" s="9" t="s">
        <v>131</v>
      </c>
      <c r="F4440" s="9">
        <v>2</v>
      </c>
      <c r="G4440" s="8" t="s">
        <v>37</v>
      </c>
      <c r="H4440" s="8" t="s">
        <v>361</v>
      </c>
      <c r="I4440" s="8"/>
      <c r="J4440" s="8" t="s">
        <v>40</v>
      </c>
      <c r="K4440" s="8" t="s">
        <v>41</v>
      </c>
      <c r="L4440" s="8"/>
      <c r="M4440" s="8"/>
      <c r="N4440" s="12" t="s">
        <v>6178</v>
      </c>
      <c r="O4440" s="11" t="s">
        <v>47</v>
      </c>
      <c r="P4440" s="5" t="str">
        <f>IF(OR(COUNTIF(A4440,"*省*"&amp;"*戒毒所*"),COUNTIF(A4440,"*省*"&amp;"*法院*"),COUNTIF(A4440,"*监狱*"),COUNTIF(A4440,"*省*"&amp;"*管教所*")),"省直",IFERROR(LOOKUP(9^9,FIND(对照表!$H$2:$H$14,A4440),对照表!$G$2:$G$14),IFERROR(LOOKUP(9^9,FIND(对照表!$E$2:$E$149,A4440),对照表!$C$2:$C$149),"省直")))</f>
        <v>伊春</v>
      </c>
    </row>
    <row r="4441" customHeight="1" spans="1:16">
      <c r="A4441" s="8" t="s">
        <v>7321</v>
      </c>
      <c r="B4441" s="9" t="s">
        <v>7322</v>
      </c>
      <c r="C4441" s="8" t="s">
        <v>7323</v>
      </c>
      <c r="D4441" s="8" t="s">
        <v>5664</v>
      </c>
      <c r="E4441" s="9" t="s">
        <v>132</v>
      </c>
      <c r="F4441" s="9">
        <v>2</v>
      </c>
      <c r="G4441" s="8" t="s">
        <v>37</v>
      </c>
      <c r="H4441" s="8" t="s">
        <v>361</v>
      </c>
      <c r="I4441" s="8"/>
      <c r="J4441" s="8" t="s">
        <v>40</v>
      </c>
      <c r="K4441" s="8" t="s">
        <v>41</v>
      </c>
      <c r="L4441" s="8"/>
      <c r="M4441" s="8"/>
      <c r="N4441" s="12" t="s">
        <v>6178</v>
      </c>
      <c r="O4441" s="11" t="s">
        <v>47</v>
      </c>
      <c r="P4441" s="5" t="str">
        <f>IF(OR(COUNTIF(A4441,"*省*"&amp;"*戒毒所*"),COUNTIF(A4441,"*省*"&amp;"*法院*"),COUNTIF(A4441,"*监狱*"),COUNTIF(A4441,"*省*"&amp;"*管教所*")),"省直",IFERROR(LOOKUP(9^9,FIND(对照表!$H$2:$H$14,A4441),对照表!$G$2:$G$14),IFERROR(LOOKUP(9^9,FIND(对照表!$E$2:$E$149,A4441),对照表!$C$2:$C$149),"省直")))</f>
        <v>伊春</v>
      </c>
    </row>
    <row r="4442" customHeight="1" spans="1:16">
      <c r="A4442" s="8" t="s">
        <v>7321</v>
      </c>
      <c r="B4442" s="9" t="s">
        <v>7322</v>
      </c>
      <c r="C4442" s="8" t="s">
        <v>7323</v>
      </c>
      <c r="D4442" s="8" t="s">
        <v>5664</v>
      </c>
      <c r="E4442" s="9" t="s">
        <v>133</v>
      </c>
      <c r="F4442" s="9">
        <v>2</v>
      </c>
      <c r="G4442" s="8" t="s">
        <v>37</v>
      </c>
      <c r="H4442" s="8" t="s">
        <v>361</v>
      </c>
      <c r="I4442" s="8"/>
      <c r="J4442" s="8" t="s">
        <v>40</v>
      </c>
      <c r="K4442" s="8" t="s">
        <v>41</v>
      </c>
      <c r="L4442" s="8"/>
      <c r="M4442" s="8"/>
      <c r="N4442" s="8" t="s">
        <v>7324</v>
      </c>
      <c r="O4442" s="11" t="s">
        <v>47</v>
      </c>
      <c r="P4442" s="5" t="str">
        <f>IF(OR(COUNTIF(A4442,"*省*"&amp;"*戒毒所*"),COUNTIF(A4442,"*省*"&amp;"*法院*"),COUNTIF(A4442,"*监狱*"),COUNTIF(A4442,"*省*"&amp;"*管教所*")),"省直",IFERROR(LOOKUP(9^9,FIND(对照表!$H$2:$H$14,A4442),对照表!$G$2:$G$14),IFERROR(LOOKUP(9^9,FIND(对照表!$E$2:$E$149,A4442),对照表!$C$2:$C$149),"省直")))</f>
        <v>伊春</v>
      </c>
    </row>
    <row r="4443" customHeight="1" spans="1:16">
      <c r="A4443" s="8" t="s">
        <v>7321</v>
      </c>
      <c r="B4443" s="9" t="s">
        <v>7322</v>
      </c>
      <c r="C4443" s="8" t="s">
        <v>7323</v>
      </c>
      <c r="D4443" s="8" t="s">
        <v>5664</v>
      </c>
      <c r="E4443" s="9" t="s">
        <v>1021</v>
      </c>
      <c r="F4443" s="9">
        <v>1</v>
      </c>
      <c r="G4443" s="8" t="s">
        <v>136</v>
      </c>
      <c r="H4443" s="8" t="s">
        <v>361</v>
      </c>
      <c r="I4443" s="8"/>
      <c r="J4443" s="8" t="s">
        <v>40</v>
      </c>
      <c r="K4443" s="8" t="s">
        <v>41</v>
      </c>
      <c r="L4443" s="8"/>
      <c r="M4443" s="8"/>
      <c r="N4443" s="12" t="s">
        <v>6178</v>
      </c>
      <c r="O4443" s="11" t="s">
        <v>47</v>
      </c>
      <c r="P4443" s="5" t="str">
        <f>IF(OR(COUNTIF(A4443,"*省*"&amp;"*戒毒所*"),COUNTIF(A4443,"*省*"&amp;"*法院*"),COUNTIF(A4443,"*监狱*"),COUNTIF(A4443,"*省*"&amp;"*管教所*")),"省直",IFERROR(LOOKUP(9^9,FIND(对照表!$H$2:$H$14,A4443),对照表!$G$2:$G$14),IFERROR(LOOKUP(9^9,FIND(对照表!$E$2:$E$149,A4443),对照表!$C$2:$C$149),"省直")))</f>
        <v>伊春</v>
      </c>
    </row>
    <row r="4444" customHeight="1" spans="1:16">
      <c r="A4444" s="8" t="s">
        <v>7321</v>
      </c>
      <c r="B4444" s="9" t="s">
        <v>7322</v>
      </c>
      <c r="C4444" s="8" t="s">
        <v>7325</v>
      </c>
      <c r="D4444" s="8" t="s">
        <v>5664</v>
      </c>
      <c r="E4444" s="9" t="s">
        <v>1023</v>
      </c>
      <c r="F4444" s="9">
        <v>2</v>
      </c>
      <c r="G4444" s="8" t="s">
        <v>37</v>
      </c>
      <c r="H4444" s="8" t="s">
        <v>361</v>
      </c>
      <c r="I4444" s="8"/>
      <c r="J4444" s="8" t="s">
        <v>40</v>
      </c>
      <c r="K4444" s="8" t="s">
        <v>41</v>
      </c>
      <c r="L4444" s="8"/>
      <c r="M4444" s="8"/>
      <c r="N4444" s="12" t="s">
        <v>6178</v>
      </c>
      <c r="O4444" s="11" t="s">
        <v>47</v>
      </c>
      <c r="P4444" s="5" t="str">
        <f>IF(OR(COUNTIF(A4444,"*省*"&amp;"*戒毒所*"),COUNTIF(A4444,"*省*"&amp;"*法院*"),COUNTIF(A4444,"*监狱*"),COUNTIF(A4444,"*省*"&amp;"*管教所*")),"省直",IFERROR(LOOKUP(9^9,FIND(对照表!$H$2:$H$14,A4444),对照表!$G$2:$G$14),IFERROR(LOOKUP(9^9,FIND(对照表!$E$2:$E$149,A4444),对照表!$C$2:$C$149),"省直")))</f>
        <v>伊春</v>
      </c>
    </row>
    <row r="4445" customHeight="1" spans="1:16">
      <c r="A4445" s="8" t="s">
        <v>7321</v>
      </c>
      <c r="B4445" s="9" t="s">
        <v>7322</v>
      </c>
      <c r="C4445" s="8" t="s">
        <v>7325</v>
      </c>
      <c r="D4445" s="8" t="s">
        <v>5664</v>
      </c>
      <c r="E4445" s="9" t="s">
        <v>3337</v>
      </c>
      <c r="F4445" s="9">
        <v>2</v>
      </c>
      <c r="G4445" s="8" t="s">
        <v>37</v>
      </c>
      <c r="H4445" s="8" t="s">
        <v>361</v>
      </c>
      <c r="I4445" s="8"/>
      <c r="J4445" s="8" t="s">
        <v>40</v>
      </c>
      <c r="K4445" s="8" t="s">
        <v>41</v>
      </c>
      <c r="L4445" s="8"/>
      <c r="M4445" s="8"/>
      <c r="N4445" s="8" t="s">
        <v>7324</v>
      </c>
      <c r="O4445" s="11" t="s">
        <v>47</v>
      </c>
      <c r="P4445" s="5" t="str">
        <f>IF(OR(COUNTIF(A4445,"*省*"&amp;"*戒毒所*"),COUNTIF(A4445,"*省*"&amp;"*法院*"),COUNTIF(A4445,"*监狱*"),COUNTIF(A4445,"*省*"&amp;"*管教所*")),"省直",IFERROR(LOOKUP(9^9,FIND(对照表!$H$2:$H$14,A4445),对照表!$G$2:$G$14),IFERROR(LOOKUP(9^9,FIND(对照表!$E$2:$E$149,A4445),对照表!$C$2:$C$149),"省直")))</f>
        <v>伊春</v>
      </c>
    </row>
    <row r="4446" customHeight="1" spans="1:16">
      <c r="A4446" s="8" t="s">
        <v>7321</v>
      </c>
      <c r="B4446" s="9" t="s">
        <v>7322</v>
      </c>
      <c r="C4446" s="8" t="s">
        <v>7326</v>
      </c>
      <c r="D4446" s="8" t="s">
        <v>5664</v>
      </c>
      <c r="E4446" s="9">
        <v>10</v>
      </c>
      <c r="F4446" s="9">
        <v>1</v>
      </c>
      <c r="G4446" s="8" t="s">
        <v>78</v>
      </c>
      <c r="H4446" s="8" t="s">
        <v>361</v>
      </c>
      <c r="I4446" s="8"/>
      <c r="J4446" s="8" t="s">
        <v>40</v>
      </c>
      <c r="K4446" s="8" t="s">
        <v>41</v>
      </c>
      <c r="L4446" s="8"/>
      <c r="M4446" s="8"/>
      <c r="N4446" s="12" t="s">
        <v>6178</v>
      </c>
      <c r="O4446" s="11" t="s">
        <v>47</v>
      </c>
      <c r="P4446" s="5" t="str">
        <f>IF(OR(COUNTIF(A4446,"*省*"&amp;"*戒毒所*"),COUNTIF(A4446,"*省*"&amp;"*法院*"),COUNTIF(A4446,"*监狱*"),COUNTIF(A4446,"*省*"&amp;"*管教所*")),"省直",IFERROR(LOOKUP(9^9,FIND(对照表!$H$2:$H$14,A4446),对照表!$G$2:$G$14),IFERROR(LOOKUP(9^9,FIND(对照表!$E$2:$E$149,A4446),对照表!$C$2:$C$149),"省直")))</f>
        <v>伊春</v>
      </c>
    </row>
    <row r="4447" customHeight="1" spans="1:16">
      <c r="A4447" s="8" t="s">
        <v>7321</v>
      </c>
      <c r="B4447" s="9" t="s">
        <v>7322</v>
      </c>
      <c r="C4447" s="8" t="s">
        <v>7326</v>
      </c>
      <c r="D4447" s="8" t="s">
        <v>5664</v>
      </c>
      <c r="E4447" s="9">
        <v>11</v>
      </c>
      <c r="F4447" s="9">
        <v>3</v>
      </c>
      <c r="G4447" s="8" t="s">
        <v>37</v>
      </c>
      <c r="H4447" s="8" t="s">
        <v>361</v>
      </c>
      <c r="I4447" s="8"/>
      <c r="J4447" s="8" t="s">
        <v>40</v>
      </c>
      <c r="K4447" s="8" t="s">
        <v>41</v>
      </c>
      <c r="L4447" s="8"/>
      <c r="M4447" s="8"/>
      <c r="N4447" s="12" t="s">
        <v>6178</v>
      </c>
      <c r="O4447" s="11" t="s">
        <v>47</v>
      </c>
      <c r="P4447" s="5" t="str">
        <f>IF(OR(COUNTIF(A4447,"*省*"&amp;"*戒毒所*"),COUNTIF(A4447,"*省*"&amp;"*法院*"),COUNTIF(A4447,"*监狱*"),COUNTIF(A4447,"*省*"&amp;"*管教所*")),"省直",IFERROR(LOOKUP(9^9,FIND(对照表!$H$2:$H$14,A4447),对照表!$G$2:$G$14),IFERROR(LOOKUP(9^9,FIND(对照表!$E$2:$E$149,A4447),对照表!$C$2:$C$149),"省直")))</f>
        <v>伊春</v>
      </c>
    </row>
    <row r="4448" customHeight="1" spans="1:16">
      <c r="A4448" s="8" t="s">
        <v>7321</v>
      </c>
      <c r="B4448" s="9" t="s">
        <v>7322</v>
      </c>
      <c r="C4448" s="8" t="s">
        <v>7326</v>
      </c>
      <c r="D4448" s="8" t="s">
        <v>5664</v>
      </c>
      <c r="E4448" s="9">
        <v>12</v>
      </c>
      <c r="F4448" s="9">
        <v>2</v>
      </c>
      <c r="G4448" s="8" t="s">
        <v>136</v>
      </c>
      <c r="H4448" s="8" t="s">
        <v>361</v>
      </c>
      <c r="I4448" s="8"/>
      <c r="J4448" s="8" t="s">
        <v>40</v>
      </c>
      <c r="K4448" s="8" t="s">
        <v>41</v>
      </c>
      <c r="L4448" s="8"/>
      <c r="M4448" s="8"/>
      <c r="N4448" s="12" t="s">
        <v>6178</v>
      </c>
      <c r="O4448" s="11" t="s">
        <v>47</v>
      </c>
      <c r="P4448" s="5" t="str">
        <f>IF(OR(COUNTIF(A4448,"*省*"&amp;"*戒毒所*"),COUNTIF(A4448,"*省*"&amp;"*法院*"),COUNTIF(A4448,"*监狱*"),COUNTIF(A4448,"*省*"&amp;"*管教所*")),"省直",IFERROR(LOOKUP(9^9,FIND(对照表!$H$2:$H$14,A4448),对照表!$G$2:$G$14),IFERROR(LOOKUP(9^9,FIND(对照表!$E$2:$E$149,A4448),对照表!$C$2:$C$149),"省直")))</f>
        <v>伊春</v>
      </c>
    </row>
    <row r="4449" customHeight="1" spans="1:16">
      <c r="A4449" s="8" t="s">
        <v>7327</v>
      </c>
      <c r="B4449" s="9" t="s">
        <v>7328</v>
      </c>
      <c r="C4449" s="8" t="s">
        <v>5782</v>
      </c>
      <c r="D4449" s="8" t="s">
        <v>5664</v>
      </c>
      <c r="E4449" s="9" t="s">
        <v>36</v>
      </c>
      <c r="F4449" s="9">
        <v>3</v>
      </c>
      <c r="G4449" s="8" t="s">
        <v>37</v>
      </c>
      <c r="H4449" s="8" t="s">
        <v>38</v>
      </c>
      <c r="I4449" s="8" t="s">
        <v>39</v>
      </c>
      <c r="J4449" s="8" t="s">
        <v>40</v>
      </c>
      <c r="K4449" s="8" t="s">
        <v>41</v>
      </c>
      <c r="L4449" s="8"/>
      <c r="M4449" s="8"/>
      <c r="N4449" s="8" t="s">
        <v>7286</v>
      </c>
      <c r="O4449" s="11" t="s">
        <v>47</v>
      </c>
      <c r="P4449" s="5" t="str">
        <f>IF(OR(COUNTIF(A4449,"*省*"&amp;"*戒毒所*"),COUNTIF(A4449,"*省*"&amp;"*法院*"),COUNTIF(A4449,"*监狱*"),COUNTIF(A4449,"*省*"&amp;"*管教所*")),"省直",IFERROR(LOOKUP(9^9,FIND(对照表!$H$2:$H$14,A4449),对照表!$G$2:$G$14),IFERROR(LOOKUP(9^9,FIND(对照表!$E$2:$E$149,A4449),对照表!$C$2:$C$149),"省直")))</f>
        <v>伊春</v>
      </c>
    </row>
    <row r="4450" customHeight="1" spans="1:16">
      <c r="A4450" s="8" t="s">
        <v>7327</v>
      </c>
      <c r="B4450" s="9" t="s">
        <v>7328</v>
      </c>
      <c r="C4450" s="8" t="s">
        <v>5782</v>
      </c>
      <c r="D4450" s="8" t="s">
        <v>5664</v>
      </c>
      <c r="E4450" s="9" t="s">
        <v>79</v>
      </c>
      <c r="F4450" s="9">
        <v>1</v>
      </c>
      <c r="G4450" s="8" t="s">
        <v>78</v>
      </c>
      <c r="H4450" s="8" t="s">
        <v>38</v>
      </c>
      <c r="I4450" s="8" t="s">
        <v>39</v>
      </c>
      <c r="J4450" s="8" t="s">
        <v>40</v>
      </c>
      <c r="K4450" s="8" t="s">
        <v>41</v>
      </c>
      <c r="L4450" s="8"/>
      <c r="M4450" s="8"/>
      <c r="N4450" s="8" t="s">
        <v>7286</v>
      </c>
      <c r="O4450" s="11" t="s">
        <v>47</v>
      </c>
      <c r="P4450" s="5" t="str">
        <f>IF(OR(COUNTIF(A4450,"*省*"&amp;"*戒毒所*"),COUNTIF(A4450,"*省*"&amp;"*法院*"),COUNTIF(A4450,"*监狱*"),COUNTIF(A4450,"*省*"&amp;"*管教所*")),"省直",IFERROR(LOOKUP(9^9,FIND(对照表!$H$2:$H$14,A4450),对照表!$G$2:$G$14),IFERROR(LOOKUP(9^9,FIND(对照表!$E$2:$E$149,A4450),对照表!$C$2:$C$149),"省直")))</f>
        <v>伊春</v>
      </c>
    </row>
    <row r="4451" customHeight="1" spans="1:16">
      <c r="A4451" s="8" t="s">
        <v>7327</v>
      </c>
      <c r="B4451" s="9" t="s">
        <v>7328</v>
      </c>
      <c r="C4451" s="8" t="s">
        <v>6793</v>
      </c>
      <c r="D4451" s="8" t="s">
        <v>5664</v>
      </c>
      <c r="E4451" s="9" t="s">
        <v>81</v>
      </c>
      <c r="F4451" s="9">
        <v>2</v>
      </c>
      <c r="G4451" s="8" t="s">
        <v>37</v>
      </c>
      <c r="H4451" s="8" t="s">
        <v>38</v>
      </c>
      <c r="I4451" s="8" t="s">
        <v>39</v>
      </c>
      <c r="J4451" s="8" t="s">
        <v>40</v>
      </c>
      <c r="K4451" s="8" t="s">
        <v>41</v>
      </c>
      <c r="L4451" s="8"/>
      <c r="M4451" s="8"/>
      <c r="N4451" s="8" t="s">
        <v>7286</v>
      </c>
      <c r="O4451" s="11" t="s">
        <v>47</v>
      </c>
      <c r="P4451" s="5" t="str">
        <f>IF(OR(COUNTIF(A4451,"*省*"&amp;"*戒毒所*"),COUNTIF(A4451,"*省*"&amp;"*法院*"),COUNTIF(A4451,"*监狱*"),COUNTIF(A4451,"*省*"&amp;"*管教所*")),"省直",IFERROR(LOOKUP(9^9,FIND(对照表!$H$2:$H$14,A4451),对照表!$G$2:$G$14),IFERROR(LOOKUP(9^9,FIND(对照表!$E$2:$E$149,A4451),对照表!$C$2:$C$149),"省直")))</f>
        <v>伊春</v>
      </c>
    </row>
    <row r="4452" customHeight="1" spans="1:16">
      <c r="A4452" s="8" t="s">
        <v>7327</v>
      </c>
      <c r="B4452" s="9" t="s">
        <v>7328</v>
      </c>
      <c r="C4452" s="8" t="s">
        <v>7329</v>
      </c>
      <c r="D4452" s="8" t="s">
        <v>5664</v>
      </c>
      <c r="E4452" s="9" t="s">
        <v>131</v>
      </c>
      <c r="F4452" s="9">
        <v>2</v>
      </c>
      <c r="G4452" s="8" t="s">
        <v>37</v>
      </c>
      <c r="H4452" s="8" t="s">
        <v>38</v>
      </c>
      <c r="I4452" s="8" t="s">
        <v>39</v>
      </c>
      <c r="J4452" s="8" t="s">
        <v>40</v>
      </c>
      <c r="K4452" s="8" t="s">
        <v>41</v>
      </c>
      <c r="L4452" s="8"/>
      <c r="M4452" s="8"/>
      <c r="N4452" s="8" t="s">
        <v>7286</v>
      </c>
      <c r="O4452" s="11" t="s">
        <v>47</v>
      </c>
      <c r="P4452" s="5" t="str">
        <f>IF(OR(COUNTIF(A4452,"*省*"&amp;"*戒毒所*"),COUNTIF(A4452,"*省*"&amp;"*法院*"),COUNTIF(A4452,"*监狱*"),COUNTIF(A4452,"*省*"&amp;"*管教所*")),"省直",IFERROR(LOOKUP(9^9,FIND(对照表!$H$2:$H$14,A4452),对照表!$G$2:$G$14),IFERROR(LOOKUP(9^9,FIND(对照表!$E$2:$E$149,A4452),对照表!$C$2:$C$149),"省直")))</f>
        <v>伊春</v>
      </c>
    </row>
    <row r="4453" customHeight="1" spans="1:16">
      <c r="A4453" s="8" t="s">
        <v>7327</v>
      </c>
      <c r="B4453" s="9" t="s">
        <v>7328</v>
      </c>
      <c r="C4453" s="8" t="s">
        <v>7330</v>
      </c>
      <c r="D4453" s="8" t="s">
        <v>5664</v>
      </c>
      <c r="E4453" s="9" t="s">
        <v>132</v>
      </c>
      <c r="F4453" s="9">
        <v>2</v>
      </c>
      <c r="G4453" s="8" t="s">
        <v>37</v>
      </c>
      <c r="H4453" s="8" t="s">
        <v>38</v>
      </c>
      <c r="I4453" s="8" t="s">
        <v>39</v>
      </c>
      <c r="J4453" s="8" t="s">
        <v>40</v>
      </c>
      <c r="K4453" s="8" t="s">
        <v>41</v>
      </c>
      <c r="L4453" s="8"/>
      <c r="M4453" s="8"/>
      <c r="N4453" s="8" t="s">
        <v>7286</v>
      </c>
      <c r="O4453" s="11" t="s">
        <v>47</v>
      </c>
      <c r="P4453" s="5" t="str">
        <f>IF(OR(COUNTIF(A4453,"*省*"&amp;"*戒毒所*"),COUNTIF(A4453,"*省*"&amp;"*法院*"),COUNTIF(A4453,"*监狱*"),COUNTIF(A4453,"*省*"&amp;"*管教所*")),"省直",IFERROR(LOOKUP(9^9,FIND(对照表!$H$2:$H$14,A4453),对照表!$G$2:$G$14),IFERROR(LOOKUP(9^9,FIND(对照表!$E$2:$E$149,A4453),对照表!$C$2:$C$149),"省直")))</f>
        <v>伊春</v>
      </c>
    </row>
    <row r="4454" customHeight="1" spans="1:16">
      <c r="A4454" s="8" t="s">
        <v>7327</v>
      </c>
      <c r="B4454" s="9" t="s">
        <v>7328</v>
      </c>
      <c r="C4454" s="8" t="s">
        <v>7331</v>
      </c>
      <c r="D4454" s="8" t="s">
        <v>5664</v>
      </c>
      <c r="E4454" s="9" t="s">
        <v>133</v>
      </c>
      <c r="F4454" s="9">
        <v>2</v>
      </c>
      <c r="G4454" s="8" t="s">
        <v>37</v>
      </c>
      <c r="H4454" s="8" t="s">
        <v>38</v>
      </c>
      <c r="I4454" s="8" t="s">
        <v>39</v>
      </c>
      <c r="J4454" s="8" t="s">
        <v>40</v>
      </c>
      <c r="K4454" s="8" t="s">
        <v>41</v>
      </c>
      <c r="L4454" s="8"/>
      <c r="M4454" s="8"/>
      <c r="N4454" s="8" t="s">
        <v>7286</v>
      </c>
      <c r="O4454" s="11" t="s">
        <v>47</v>
      </c>
      <c r="P4454" s="5" t="str">
        <f>IF(OR(COUNTIF(A4454,"*省*"&amp;"*戒毒所*"),COUNTIF(A4454,"*省*"&amp;"*法院*"),COUNTIF(A4454,"*监狱*"),COUNTIF(A4454,"*省*"&amp;"*管教所*")),"省直",IFERROR(LOOKUP(9^9,FIND(对照表!$H$2:$H$14,A4454),对照表!$G$2:$G$14),IFERROR(LOOKUP(9^9,FIND(对照表!$E$2:$E$149,A4454),对照表!$C$2:$C$149),"省直")))</f>
        <v>伊春</v>
      </c>
    </row>
    <row r="4455" customHeight="1" spans="1:16">
      <c r="A4455" s="8" t="s">
        <v>7327</v>
      </c>
      <c r="B4455" s="9" t="s">
        <v>7328</v>
      </c>
      <c r="C4455" s="8" t="s">
        <v>7332</v>
      </c>
      <c r="D4455" s="8" t="s">
        <v>5664</v>
      </c>
      <c r="E4455" s="9" t="s">
        <v>1021</v>
      </c>
      <c r="F4455" s="9">
        <v>2</v>
      </c>
      <c r="G4455" s="8" t="s">
        <v>37</v>
      </c>
      <c r="H4455" s="8" t="s">
        <v>38</v>
      </c>
      <c r="I4455" s="8" t="s">
        <v>39</v>
      </c>
      <c r="J4455" s="8" t="s">
        <v>40</v>
      </c>
      <c r="K4455" s="8" t="s">
        <v>41</v>
      </c>
      <c r="L4455" s="8"/>
      <c r="M4455" s="8"/>
      <c r="N4455" s="8" t="s">
        <v>7286</v>
      </c>
      <c r="O4455" s="11" t="s">
        <v>47</v>
      </c>
      <c r="P4455" s="5" t="str">
        <f>IF(OR(COUNTIF(A4455,"*省*"&amp;"*戒毒所*"),COUNTIF(A4455,"*省*"&amp;"*法院*"),COUNTIF(A4455,"*监狱*"),COUNTIF(A4455,"*省*"&amp;"*管教所*")),"省直",IFERROR(LOOKUP(9^9,FIND(对照表!$H$2:$H$14,A4455),对照表!$G$2:$G$14),IFERROR(LOOKUP(9^9,FIND(对照表!$E$2:$E$149,A4455),对照表!$C$2:$C$149),"省直")))</f>
        <v>伊春</v>
      </c>
    </row>
    <row r="4456" customHeight="1" spans="1:16">
      <c r="A4456" s="8" t="s">
        <v>7327</v>
      </c>
      <c r="B4456" s="9" t="s">
        <v>7328</v>
      </c>
      <c r="C4456" s="8" t="s">
        <v>7333</v>
      </c>
      <c r="D4456" s="8" t="s">
        <v>5664</v>
      </c>
      <c r="E4456" s="9" t="s">
        <v>1023</v>
      </c>
      <c r="F4456" s="9">
        <v>2</v>
      </c>
      <c r="G4456" s="8" t="s">
        <v>37</v>
      </c>
      <c r="H4456" s="8" t="s">
        <v>38</v>
      </c>
      <c r="I4456" s="8" t="s">
        <v>39</v>
      </c>
      <c r="J4456" s="8" t="s">
        <v>40</v>
      </c>
      <c r="K4456" s="8" t="s">
        <v>41</v>
      </c>
      <c r="L4456" s="8"/>
      <c r="M4456" s="8"/>
      <c r="N4456" s="8" t="s">
        <v>7286</v>
      </c>
      <c r="O4456" s="11" t="s">
        <v>47</v>
      </c>
      <c r="P4456" s="5" t="str">
        <f>IF(OR(COUNTIF(A4456,"*省*"&amp;"*戒毒所*"),COUNTIF(A4456,"*省*"&amp;"*法院*"),COUNTIF(A4456,"*监狱*"),COUNTIF(A4456,"*省*"&amp;"*管教所*")),"省直",IFERROR(LOOKUP(9^9,FIND(对照表!$H$2:$H$14,A4456),对照表!$G$2:$G$14),IFERROR(LOOKUP(9^9,FIND(对照表!$E$2:$E$149,A4456),对照表!$C$2:$C$149),"省直")))</f>
        <v>伊春</v>
      </c>
    </row>
    <row r="4457" customHeight="1" spans="1:16">
      <c r="A4457" s="8" t="s">
        <v>7334</v>
      </c>
      <c r="B4457" s="9" t="s">
        <v>7335</v>
      </c>
      <c r="C4457" s="8" t="s">
        <v>7336</v>
      </c>
      <c r="D4457" s="8" t="s">
        <v>5664</v>
      </c>
      <c r="E4457" s="9" t="s">
        <v>36</v>
      </c>
      <c r="F4457" s="9">
        <v>1</v>
      </c>
      <c r="G4457" s="8" t="s">
        <v>37</v>
      </c>
      <c r="H4457" s="8" t="s">
        <v>361</v>
      </c>
      <c r="I4457" s="8"/>
      <c r="J4457" s="8" t="s">
        <v>40</v>
      </c>
      <c r="K4457" s="8" t="s">
        <v>41</v>
      </c>
      <c r="L4457" s="8"/>
      <c r="M4457" s="8"/>
      <c r="N4457" s="8" t="s">
        <v>7286</v>
      </c>
      <c r="O4457" s="11" t="s">
        <v>47</v>
      </c>
      <c r="P4457" s="5" t="str">
        <f>IF(OR(COUNTIF(A4457,"*省*"&amp;"*戒毒所*"),COUNTIF(A4457,"*省*"&amp;"*法院*"),COUNTIF(A4457,"*监狱*"),COUNTIF(A4457,"*省*"&amp;"*管教所*")),"省直",IFERROR(LOOKUP(9^9,FIND(对照表!$H$2:$H$14,A4457),对照表!$G$2:$G$14),IFERROR(LOOKUP(9^9,FIND(对照表!$E$2:$E$149,A4457),对照表!$C$2:$C$149),"省直")))</f>
        <v>伊春</v>
      </c>
    </row>
    <row r="4458" customHeight="1" spans="1:16">
      <c r="A4458" s="8" t="s">
        <v>7334</v>
      </c>
      <c r="B4458" s="9" t="s">
        <v>7335</v>
      </c>
      <c r="C4458" s="8" t="s">
        <v>6824</v>
      </c>
      <c r="D4458" s="8" t="s">
        <v>5664</v>
      </c>
      <c r="E4458" s="9" t="s">
        <v>79</v>
      </c>
      <c r="F4458" s="9">
        <v>2</v>
      </c>
      <c r="G4458" s="8" t="s">
        <v>37</v>
      </c>
      <c r="H4458" s="8" t="s">
        <v>38</v>
      </c>
      <c r="I4458" s="8"/>
      <c r="J4458" s="8" t="s">
        <v>40</v>
      </c>
      <c r="K4458" s="8" t="s">
        <v>41</v>
      </c>
      <c r="L4458" s="8"/>
      <c r="M4458" s="8"/>
      <c r="N4458" s="12" t="s">
        <v>6178</v>
      </c>
      <c r="O4458" s="11" t="s">
        <v>47</v>
      </c>
      <c r="P4458" s="5" t="str">
        <f>IF(OR(COUNTIF(A4458,"*省*"&amp;"*戒毒所*"),COUNTIF(A4458,"*省*"&amp;"*法院*"),COUNTIF(A4458,"*监狱*"),COUNTIF(A4458,"*省*"&amp;"*管教所*")),"省直",IFERROR(LOOKUP(9^9,FIND(对照表!$H$2:$H$14,A4458),对照表!$G$2:$G$14),IFERROR(LOOKUP(9^9,FIND(对照表!$E$2:$E$149,A4458),对照表!$C$2:$C$149),"省直")))</f>
        <v>伊春</v>
      </c>
    </row>
    <row r="4459" customHeight="1" spans="1:16">
      <c r="A4459" s="8" t="s">
        <v>7334</v>
      </c>
      <c r="B4459" s="9" t="s">
        <v>7335</v>
      </c>
      <c r="C4459" s="8" t="s">
        <v>7337</v>
      </c>
      <c r="D4459" s="8" t="s">
        <v>5664</v>
      </c>
      <c r="E4459" s="9" t="s">
        <v>81</v>
      </c>
      <c r="F4459" s="9">
        <v>1</v>
      </c>
      <c r="G4459" s="8" t="s">
        <v>78</v>
      </c>
      <c r="H4459" s="8" t="s">
        <v>361</v>
      </c>
      <c r="I4459" s="8"/>
      <c r="J4459" s="8" t="s">
        <v>40</v>
      </c>
      <c r="K4459" s="8" t="s">
        <v>41</v>
      </c>
      <c r="L4459" s="8"/>
      <c r="M4459" s="8"/>
      <c r="N4459" s="12" t="s">
        <v>6178</v>
      </c>
      <c r="O4459" s="11" t="s">
        <v>47</v>
      </c>
      <c r="P4459" s="5" t="str">
        <f>IF(OR(COUNTIF(A4459,"*省*"&amp;"*戒毒所*"),COUNTIF(A4459,"*省*"&amp;"*法院*"),COUNTIF(A4459,"*监狱*"),COUNTIF(A4459,"*省*"&amp;"*管教所*")),"省直",IFERROR(LOOKUP(9^9,FIND(对照表!$H$2:$H$14,A4459),对照表!$G$2:$G$14),IFERROR(LOOKUP(9^9,FIND(对照表!$E$2:$E$149,A4459),对照表!$C$2:$C$149),"省直")))</f>
        <v>伊春</v>
      </c>
    </row>
    <row r="4460" customHeight="1" spans="1:16">
      <c r="A4460" s="8" t="s">
        <v>7334</v>
      </c>
      <c r="B4460" s="9" t="s">
        <v>7335</v>
      </c>
      <c r="C4460" s="8" t="s">
        <v>7337</v>
      </c>
      <c r="D4460" s="8" t="s">
        <v>5664</v>
      </c>
      <c r="E4460" s="9" t="s">
        <v>131</v>
      </c>
      <c r="F4460" s="9">
        <v>2</v>
      </c>
      <c r="G4460" s="8" t="s">
        <v>37</v>
      </c>
      <c r="H4460" s="8" t="s">
        <v>361</v>
      </c>
      <c r="I4460" s="8"/>
      <c r="J4460" s="8" t="s">
        <v>40</v>
      </c>
      <c r="K4460" s="8" t="s">
        <v>41</v>
      </c>
      <c r="L4460" s="8"/>
      <c r="M4460" s="8"/>
      <c r="N4460" s="12" t="s">
        <v>6178</v>
      </c>
      <c r="O4460" s="11" t="s">
        <v>47</v>
      </c>
      <c r="P4460" s="5" t="str">
        <f>IF(OR(COUNTIF(A4460,"*省*"&amp;"*戒毒所*"),COUNTIF(A4460,"*省*"&amp;"*法院*"),COUNTIF(A4460,"*监狱*"),COUNTIF(A4460,"*省*"&amp;"*管教所*")),"省直",IFERROR(LOOKUP(9^9,FIND(对照表!$H$2:$H$14,A4460),对照表!$G$2:$G$14),IFERROR(LOOKUP(9^9,FIND(对照表!$E$2:$E$149,A4460),对照表!$C$2:$C$149),"省直")))</f>
        <v>伊春</v>
      </c>
    </row>
    <row r="4461" customHeight="1" spans="1:16">
      <c r="A4461" s="8" t="s">
        <v>7334</v>
      </c>
      <c r="B4461" s="9" t="s">
        <v>7335</v>
      </c>
      <c r="C4461" s="8" t="s">
        <v>6552</v>
      </c>
      <c r="D4461" s="8" t="s">
        <v>5664</v>
      </c>
      <c r="E4461" s="9" t="s">
        <v>132</v>
      </c>
      <c r="F4461" s="9">
        <v>1</v>
      </c>
      <c r="G4461" s="8" t="s">
        <v>37</v>
      </c>
      <c r="H4461" s="8" t="s">
        <v>361</v>
      </c>
      <c r="I4461" s="8"/>
      <c r="J4461" s="8" t="s">
        <v>40</v>
      </c>
      <c r="K4461" s="8" t="s">
        <v>41</v>
      </c>
      <c r="L4461" s="8"/>
      <c r="M4461" s="8"/>
      <c r="N4461" s="8" t="s">
        <v>7286</v>
      </c>
      <c r="O4461" s="11" t="s">
        <v>47</v>
      </c>
      <c r="P4461" s="5" t="str">
        <f>IF(OR(COUNTIF(A4461,"*省*"&amp;"*戒毒所*"),COUNTIF(A4461,"*省*"&amp;"*法院*"),COUNTIF(A4461,"*监狱*"),COUNTIF(A4461,"*省*"&amp;"*管教所*")),"省直",IFERROR(LOOKUP(9^9,FIND(对照表!$H$2:$H$14,A4461),对照表!$G$2:$G$14),IFERROR(LOOKUP(9^9,FIND(对照表!$E$2:$E$149,A4461),对照表!$C$2:$C$149),"省直")))</f>
        <v>伊春</v>
      </c>
    </row>
    <row r="4462" customHeight="1" spans="1:16">
      <c r="A4462" s="8" t="s">
        <v>7334</v>
      </c>
      <c r="B4462" s="9" t="s">
        <v>7335</v>
      </c>
      <c r="C4462" s="8" t="s">
        <v>5796</v>
      </c>
      <c r="D4462" s="8" t="s">
        <v>5664</v>
      </c>
      <c r="E4462" s="9" t="s">
        <v>133</v>
      </c>
      <c r="F4462" s="9">
        <v>2</v>
      </c>
      <c r="G4462" s="8" t="s">
        <v>37</v>
      </c>
      <c r="H4462" s="8" t="s">
        <v>361</v>
      </c>
      <c r="I4462" s="8"/>
      <c r="J4462" s="8" t="s">
        <v>40</v>
      </c>
      <c r="K4462" s="8" t="s">
        <v>41</v>
      </c>
      <c r="L4462" s="8"/>
      <c r="M4462" s="8"/>
      <c r="N4462" s="8" t="s">
        <v>7286</v>
      </c>
      <c r="O4462" s="11" t="s">
        <v>47</v>
      </c>
      <c r="P4462" s="5" t="str">
        <f>IF(OR(COUNTIF(A4462,"*省*"&amp;"*戒毒所*"),COUNTIF(A4462,"*省*"&amp;"*法院*"),COUNTIF(A4462,"*监狱*"),COUNTIF(A4462,"*省*"&amp;"*管教所*")),"省直",IFERROR(LOOKUP(9^9,FIND(对照表!$H$2:$H$14,A4462),对照表!$G$2:$G$14),IFERROR(LOOKUP(9^9,FIND(对照表!$E$2:$E$149,A4462),对照表!$C$2:$C$149),"省直")))</f>
        <v>伊春</v>
      </c>
    </row>
    <row r="4463" customHeight="1" spans="1:16">
      <c r="A4463" s="8" t="s">
        <v>7334</v>
      </c>
      <c r="B4463" s="9" t="s">
        <v>7335</v>
      </c>
      <c r="C4463" s="8" t="s">
        <v>7338</v>
      </c>
      <c r="D4463" s="8" t="s">
        <v>5664</v>
      </c>
      <c r="E4463" s="9" t="s">
        <v>1021</v>
      </c>
      <c r="F4463" s="9">
        <v>1</v>
      </c>
      <c r="G4463" s="8" t="s">
        <v>37</v>
      </c>
      <c r="H4463" s="8" t="s">
        <v>361</v>
      </c>
      <c r="I4463" s="8"/>
      <c r="J4463" s="8" t="s">
        <v>40</v>
      </c>
      <c r="K4463" s="8" t="s">
        <v>41</v>
      </c>
      <c r="L4463" s="8"/>
      <c r="M4463" s="8"/>
      <c r="N4463" s="8" t="s">
        <v>7286</v>
      </c>
      <c r="O4463" s="11" t="s">
        <v>47</v>
      </c>
      <c r="P4463" s="5" t="str">
        <f>IF(OR(COUNTIF(A4463,"*省*"&amp;"*戒毒所*"),COUNTIF(A4463,"*省*"&amp;"*法院*"),COUNTIF(A4463,"*监狱*"),COUNTIF(A4463,"*省*"&amp;"*管教所*")),"省直",IFERROR(LOOKUP(9^9,FIND(对照表!$H$2:$H$14,A4463),对照表!$G$2:$G$14),IFERROR(LOOKUP(9^9,FIND(对照表!$E$2:$E$149,A4463),对照表!$C$2:$C$149),"省直")))</f>
        <v>伊春</v>
      </c>
    </row>
    <row r="4464" customHeight="1" spans="1:16">
      <c r="A4464" s="8" t="s">
        <v>7334</v>
      </c>
      <c r="B4464" s="9" t="s">
        <v>7335</v>
      </c>
      <c r="C4464" s="8" t="s">
        <v>5747</v>
      </c>
      <c r="D4464" s="8" t="s">
        <v>5664</v>
      </c>
      <c r="E4464" s="9" t="s">
        <v>1023</v>
      </c>
      <c r="F4464" s="9">
        <v>2</v>
      </c>
      <c r="G4464" s="8" t="s">
        <v>37</v>
      </c>
      <c r="H4464" s="8" t="s">
        <v>361</v>
      </c>
      <c r="I4464" s="8"/>
      <c r="J4464" s="8" t="s">
        <v>40</v>
      </c>
      <c r="K4464" s="8" t="s">
        <v>41</v>
      </c>
      <c r="L4464" s="8"/>
      <c r="M4464" s="8"/>
      <c r="N4464" s="12" t="s">
        <v>6178</v>
      </c>
      <c r="O4464" s="11" t="s">
        <v>47</v>
      </c>
      <c r="P4464" s="5" t="str">
        <f>IF(OR(COUNTIF(A4464,"*省*"&amp;"*戒毒所*"),COUNTIF(A4464,"*省*"&amp;"*法院*"),COUNTIF(A4464,"*监狱*"),COUNTIF(A4464,"*省*"&amp;"*管教所*")),"省直",IFERROR(LOOKUP(9^9,FIND(对照表!$H$2:$H$14,A4464),对照表!$G$2:$G$14),IFERROR(LOOKUP(9^9,FIND(对照表!$E$2:$E$149,A4464),对照表!$C$2:$C$149),"省直")))</f>
        <v>伊春</v>
      </c>
    </row>
    <row r="4465" customHeight="1" spans="1:16">
      <c r="A4465" s="8" t="s">
        <v>7339</v>
      </c>
      <c r="B4465" s="9" t="s">
        <v>7340</v>
      </c>
      <c r="C4465" s="8" t="s">
        <v>1668</v>
      </c>
      <c r="D4465" s="8" t="s">
        <v>5664</v>
      </c>
      <c r="E4465" s="9" t="s">
        <v>36</v>
      </c>
      <c r="F4465" s="9">
        <v>2</v>
      </c>
      <c r="G4465" s="12" t="s">
        <v>37</v>
      </c>
      <c r="H4465" s="8" t="s">
        <v>38</v>
      </c>
      <c r="I4465" s="8"/>
      <c r="J4465" s="8" t="s">
        <v>1196</v>
      </c>
      <c r="K4465" s="8" t="s">
        <v>41</v>
      </c>
      <c r="L4465" s="8"/>
      <c r="M4465" s="8"/>
      <c r="N4465" s="12" t="s">
        <v>6362</v>
      </c>
      <c r="O4465" s="14"/>
      <c r="P4465" s="5" t="str">
        <f>IF(OR(COUNTIF(A4465,"*省*"&amp;"*戒毒所*"),COUNTIF(A4465,"*省*"&amp;"*法院*"),COUNTIF(A4465,"*监狱*"),COUNTIF(A4465,"*省*"&amp;"*管教所*")),"省直",IFERROR(LOOKUP(9^9,FIND(对照表!$H$2:$H$14,A4465),对照表!$G$2:$G$14),IFERROR(LOOKUP(9^9,FIND(对照表!$E$2:$E$149,A4465),对照表!$C$2:$C$149),"省直")))</f>
        <v>七台河</v>
      </c>
    </row>
    <row r="4466" customHeight="1" spans="1:16">
      <c r="A4466" s="12" t="s">
        <v>7339</v>
      </c>
      <c r="B4466" s="13" t="s">
        <v>7340</v>
      </c>
      <c r="C4466" s="12" t="s">
        <v>7271</v>
      </c>
      <c r="D4466" s="12" t="s">
        <v>5664</v>
      </c>
      <c r="E4466" s="13" t="s">
        <v>79</v>
      </c>
      <c r="F4466" s="13">
        <v>3</v>
      </c>
      <c r="G4466" s="12" t="s">
        <v>37</v>
      </c>
      <c r="H4466" s="12" t="s">
        <v>38</v>
      </c>
      <c r="I4466" s="12"/>
      <c r="J4466" s="12" t="s">
        <v>1196</v>
      </c>
      <c r="K4466" s="12" t="s">
        <v>41</v>
      </c>
      <c r="L4466" s="12"/>
      <c r="M4466" s="12"/>
      <c r="N4466" s="12" t="s">
        <v>7341</v>
      </c>
      <c r="O4466" s="14"/>
      <c r="P4466" s="5" t="str">
        <f>IF(OR(COUNTIF(A4466,"*省*"&amp;"*戒毒所*"),COUNTIF(A4466,"*省*"&amp;"*法院*"),COUNTIF(A4466,"*监狱*"),COUNTIF(A4466,"*省*"&amp;"*管教所*")),"省直",IFERROR(LOOKUP(9^9,FIND(对照表!$H$2:$H$14,A4466),对照表!$G$2:$G$14),IFERROR(LOOKUP(9^9,FIND(对照表!$E$2:$E$149,A4466),对照表!$C$2:$C$149),"省直")))</f>
        <v>七台河</v>
      </c>
    </row>
    <row r="4467" customHeight="1" spans="1:16">
      <c r="A4467" s="12" t="s">
        <v>7342</v>
      </c>
      <c r="B4467" s="13" t="s">
        <v>7343</v>
      </c>
      <c r="C4467" s="12" t="s">
        <v>6480</v>
      </c>
      <c r="D4467" s="12" t="s">
        <v>7344</v>
      </c>
      <c r="E4467" s="13" t="s">
        <v>36</v>
      </c>
      <c r="F4467" s="13">
        <v>2</v>
      </c>
      <c r="G4467" s="12" t="s">
        <v>37</v>
      </c>
      <c r="H4467" s="12" t="s">
        <v>361</v>
      </c>
      <c r="I4467" s="12"/>
      <c r="J4467" s="8" t="s">
        <v>4146</v>
      </c>
      <c r="K4467" s="12" t="s">
        <v>41</v>
      </c>
      <c r="L4467" s="12"/>
      <c r="M4467" s="12"/>
      <c r="N4467" s="12" t="s">
        <v>7345</v>
      </c>
      <c r="O4467" s="11" t="s">
        <v>47</v>
      </c>
      <c r="P4467" s="5" t="str">
        <f>IF(OR(COUNTIF(A4467,"*省*"&amp;"*戒毒所*"),COUNTIF(A4467,"*省*"&amp;"*法院*"),COUNTIF(A4467,"*监狱*"),COUNTIF(A4467,"*省*"&amp;"*管教所*")),"省直",IFERROR(LOOKUP(9^9,FIND(对照表!$H$2:$H$14,A4467),对照表!$G$2:$G$14),IFERROR(LOOKUP(9^9,FIND(对照表!$E$2:$E$149,A4467),对照表!$C$2:$C$149),"省直")))</f>
        <v>七台河</v>
      </c>
    </row>
    <row r="4468" customHeight="1" spans="1:16">
      <c r="A4468" s="8" t="s">
        <v>7346</v>
      </c>
      <c r="B4468" s="9" t="s">
        <v>7347</v>
      </c>
      <c r="C4468" s="8" t="s">
        <v>6480</v>
      </c>
      <c r="D4468" s="8" t="s">
        <v>5664</v>
      </c>
      <c r="E4468" s="9" t="s">
        <v>36</v>
      </c>
      <c r="F4468" s="9">
        <v>1</v>
      </c>
      <c r="G4468" s="12" t="s">
        <v>46</v>
      </c>
      <c r="H4468" s="8" t="s">
        <v>361</v>
      </c>
      <c r="I4468" s="8"/>
      <c r="J4468" s="8" t="s">
        <v>40</v>
      </c>
      <c r="K4468" s="8" t="s">
        <v>41</v>
      </c>
      <c r="L4468" s="8"/>
      <c r="M4468" s="8"/>
      <c r="N4468" s="12" t="s">
        <v>7341</v>
      </c>
      <c r="O4468" s="14" t="s">
        <v>47</v>
      </c>
      <c r="P4468" s="5" t="str">
        <f>IF(OR(COUNTIF(A4468,"*省*"&amp;"*戒毒所*"),COUNTIF(A4468,"*省*"&amp;"*法院*"),COUNTIF(A4468,"*监狱*"),COUNTIF(A4468,"*省*"&amp;"*管教所*")),"省直",IFERROR(LOOKUP(9^9,FIND(对照表!$H$2:$H$14,A4468),对照表!$G$2:$G$14),IFERROR(LOOKUP(9^9,FIND(对照表!$E$2:$E$149,A4468),对照表!$C$2:$C$149),"省直")))</f>
        <v>七台河</v>
      </c>
    </row>
    <row r="4469" customHeight="1" spans="1:16">
      <c r="A4469" s="8" t="s">
        <v>7348</v>
      </c>
      <c r="B4469" s="9" t="s">
        <v>7349</v>
      </c>
      <c r="C4469" s="8" t="s">
        <v>6480</v>
      </c>
      <c r="D4469" s="8" t="s">
        <v>5664</v>
      </c>
      <c r="E4469" s="9" t="s">
        <v>36</v>
      </c>
      <c r="F4469" s="9">
        <v>1</v>
      </c>
      <c r="G4469" s="12" t="s">
        <v>46</v>
      </c>
      <c r="H4469" s="8" t="s">
        <v>361</v>
      </c>
      <c r="I4469" s="8"/>
      <c r="J4469" s="8" t="s">
        <v>40</v>
      </c>
      <c r="K4469" s="8" t="s">
        <v>41</v>
      </c>
      <c r="L4469" s="8"/>
      <c r="M4469" s="8"/>
      <c r="N4469" s="12" t="s">
        <v>7341</v>
      </c>
      <c r="O4469" s="14" t="s">
        <v>47</v>
      </c>
      <c r="P4469" s="5" t="str">
        <f>IF(OR(COUNTIF(A4469,"*省*"&amp;"*戒毒所*"),COUNTIF(A4469,"*省*"&amp;"*法院*"),COUNTIF(A4469,"*监狱*"),COUNTIF(A4469,"*省*"&amp;"*管教所*")),"省直",IFERROR(LOOKUP(9^9,FIND(对照表!$H$2:$H$14,A4469),对照表!$G$2:$G$14),IFERROR(LOOKUP(9^9,FIND(对照表!$E$2:$E$149,A4469),对照表!$C$2:$C$149),"省直")))</f>
        <v>七台河</v>
      </c>
    </row>
    <row r="4470" customHeight="1" spans="1:16">
      <c r="A4470" s="8" t="s">
        <v>7350</v>
      </c>
      <c r="B4470" s="9" t="s">
        <v>7351</v>
      </c>
      <c r="C4470" s="8" t="s">
        <v>6480</v>
      </c>
      <c r="D4470" s="8" t="s">
        <v>5664</v>
      </c>
      <c r="E4470" s="9" t="s">
        <v>36</v>
      </c>
      <c r="F4470" s="9">
        <v>1</v>
      </c>
      <c r="G4470" s="12" t="s">
        <v>46</v>
      </c>
      <c r="H4470" s="8" t="s">
        <v>361</v>
      </c>
      <c r="I4470" s="8"/>
      <c r="J4470" s="8" t="s">
        <v>40</v>
      </c>
      <c r="K4470" s="8" t="s">
        <v>41</v>
      </c>
      <c r="L4470" s="8"/>
      <c r="M4470" s="8"/>
      <c r="N4470" s="12" t="s">
        <v>7341</v>
      </c>
      <c r="O4470" s="14" t="s">
        <v>47</v>
      </c>
      <c r="P4470" s="5" t="str">
        <f>IF(OR(COUNTIF(A4470,"*省*"&amp;"*戒毒所*"),COUNTIF(A4470,"*省*"&amp;"*法院*"),COUNTIF(A4470,"*监狱*"),COUNTIF(A4470,"*省*"&amp;"*管教所*")),"省直",IFERROR(LOOKUP(9^9,FIND(对照表!$H$2:$H$14,A4470),对照表!$G$2:$G$14),IFERROR(LOOKUP(9^9,FIND(对照表!$E$2:$E$149,A4470),对照表!$C$2:$C$149),"省直")))</f>
        <v>七台河</v>
      </c>
    </row>
    <row r="4471" customHeight="1" spans="1:16">
      <c r="A4471" s="8" t="s">
        <v>7352</v>
      </c>
      <c r="B4471" s="9" t="s">
        <v>7353</v>
      </c>
      <c r="C4471" s="8" t="s">
        <v>6543</v>
      </c>
      <c r="D4471" s="8" t="s">
        <v>5664</v>
      </c>
      <c r="E4471" s="9" t="s">
        <v>36</v>
      </c>
      <c r="F4471" s="9">
        <v>10</v>
      </c>
      <c r="G4471" s="12" t="s">
        <v>37</v>
      </c>
      <c r="H4471" s="8" t="s">
        <v>361</v>
      </c>
      <c r="I4471" s="8"/>
      <c r="J4471" s="8" t="s">
        <v>40</v>
      </c>
      <c r="K4471" s="8" t="s">
        <v>41</v>
      </c>
      <c r="L4471" s="8"/>
      <c r="M4471" s="8"/>
      <c r="N4471" s="12" t="s">
        <v>7354</v>
      </c>
      <c r="O4471" s="14" t="s">
        <v>47</v>
      </c>
      <c r="P4471" s="5" t="str">
        <f>IF(OR(COUNTIF(A4471,"*省*"&amp;"*戒毒所*"),COUNTIF(A4471,"*省*"&amp;"*法院*"),COUNTIF(A4471,"*监狱*"),COUNTIF(A4471,"*省*"&amp;"*管教所*")),"省直",IFERROR(LOOKUP(9^9,FIND(对照表!$H$2:$H$14,A4471),对照表!$G$2:$G$14),IFERROR(LOOKUP(9^9,FIND(对照表!$E$2:$E$149,A4471),对照表!$C$2:$C$149),"省直")))</f>
        <v>七台河</v>
      </c>
    </row>
    <row r="4472" customHeight="1" spans="1:16">
      <c r="A4472" s="8" t="s">
        <v>7352</v>
      </c>
      <c r="B4472" s="9" t="s">
        <v>7353</v>
      </c>
      <c r="C4472" s="8" t="s">
        <v>6543</v>
      </c>
      <c r="D4472" s="8" t="s">
        <v>5664</v>
      </c>
      <c r="E4472" s="9" t="s">
        <v>79</v>
      </c>
      <c r="F4472" s="9">
        <v>3</v>
      </c>
      <c r="G4472" s="12" t="s">
        <v>136</v>
      </c>
      <c r="H4472" s="8" t="s">
        <v>361</v>
      </c>
      <c r="I4472" s="8"/>
      <c r="J4472" s="8" t="s">
        <v>40</v>
      </c>
      <c r="K4472" s="8" t="s">
        <v>41</v>
      </c>
      <c r="L4472" s="8"/>
      <c r="M4472" s="8"/>
      <c r="N4472" s="12" t="s">
        <v>7354</v>
      </c>
      <c r="O4472" s="14" t="s">
        <v>47</v>
      </c>
      <c r="P4472" s="5" t="str">
        <f>IF(OR(COUNTIF(A4472,"*省*"&amp;"*戒毒所*"),COUNTIF(A4472,"*省*"&amp;"*法院*"),COUNTIF(A4472,"*监狱*"),COUNTIF(A4472,"*省*"&amp;"*管教所*")),"省直",IFERROR(LOOKUP(9^9,FIND(对照表!$H$2:$H$14,A4472),对照表!$G$2:$G$14),IFERROR(LOOKUP(9^9,FIND(对照表!$E$2:$E$149,A4472),对照表!$C$2:$C$149),"省直")))</f>
        <v>七台河</v>
      </c>
    </row>
    <row r="4473" customHeight="1" spans="1:16">
      <c r="A4473" s="12" t="s">
        <v>7355</v>
      </c>
      <c r="B4473" s="13" t="s">
        <v>7356</v>
      </c>
      <c r="C4473" s="12" t="s">
        <v>1668</v>
      </c>
      <c r="D4473" s="12" t="s">
        <v>35</v>
      </c>
      <c r="E4473" s="13" t="s">
        <v>36</v>
      </c>
      <c r="F4473" s="13">
        <v>4</v>
      </c>
      <c r="G4473" s="12" t="s">
        <v>46</v>
      </c>
      <c r="H4473" s="12" t="s">
        <v>38</v>
      </c>
      <c r="I4473" s="12" t="s">
        <v>39</v>
      </c>
      <c r="J4473" s="12" t="s">
        <v>1254</v>
      </c>
      <c r="K4473" s="12" t="s">
        <v>41</v>
      </c>
      <c r="L4473" s="12"/>
      <c r="M4473" s="12"/>
      <c r="N4473" s="12"/>
      <c r="O4473" s="14"/>
      <c r="P4473" s="5" t="str">
        <f>IF(OR(COUNTIF(A4473,"*省*"&amp;"*戒毒所*"),COUNTIF(A4473,"*省*"&amp;"*法院*"),COUNTIF(A4473,"*监狱*"),COUNTIF(A4473,"*省*"&amp;"*管教所*")),"省直",IFERROR(LOOKUP(9^9,FIND(对照表!$H$2:$H$14,A4473),对照表!$G$2:$G$14),IFERROR(LOOKUP(9^9,FIND(对照表!$E$2:$E$149,A4473),对照表!$C$2:$C$149),"省直")))</f>
        <v>七台河</v>
      </c>
    </row>
    <row r="4474" customHeight="1" spans="1:16">
      <c r="A4474" s="12" t="s">
        <v>7355</v>
      </c>
      <c r="B4474" s="13" t="s">
        <v>7356</v>
      </c>
      <c r="C4474" s="12" t="s">
        <v>1668</v>
      </c>
      <c r="D4474" s="12" t="s">
        <v>35</v>
      </c>
      <c r="E4474" s="13" t="s">
        <v>79</v>
      </c>
      <c r="F4474" s="9">
        <v>4</v>
      </c>
      <c r="G4474" s="12" t="s">
        <v>37</v>
      </c>
      <c r="H4474" s="12" t="s">
        <v>38</v>
      </c>
      <c r="I4474" s="12" t="s">
        <v>39</v>
      </c>
      <c r="J4474" s="12" t="s">
        <v>1254</v>
      </c>
      <c r="K4474" s="12" t="s">
        <v>41</v>
      </c>
      <c r="L4474" s="8"/>
      <c r="M4474" s="8"/>
      <c r="N4474" s="8" t="s">
        <v>6264</v>
      </c>
      <c r="O4474" s="11"/>
      <c r="P4474" s="5" t="str">
        <f>IF(OR(COUNTIF(A4474,"*省*"&amp;"*戒毒所*"),COUNTIF(A4474,"*省*"&amp;"*法院*"),COUNTIF(A4474,"*监狱*"),COUNTIF(A4474,"*省*"&amp;"*管教所*")),"省直",IFERROR(LOOKUP(9^9,FIND(对照表!$H$2:$H$14,A4474),对照表!$G$2:$G$14),IFERROR(LOOKUP(9^9,FIND(对照表!$E$2:$E$149,A4474),对照表!$C$2:$C$149),"省直")))</f>
        <v>七台河</v>
      </c>
    </row>
    <row r="4475" customHeight="1" spans="1:16">
      <c r="A4475" s="8" t="s">
        <v>7357</v>
      </c>
      <c r="B4475" s="9" t="s">
        <v>7358</v>
      </c>
      <c r="C4475" s="12" t="s">
        <v>1668</v>
      </c>
      <c r="D4475" s="12" t="s">
        <v>35</v>
      </c>
      <c r="E4475" s="13" t="s">
        <v>36</v>
      </c>
      <c r="F4475" s="9">
        <v>2</v>
      </c>
      <c r="G4475" s="12" t="s">
        <v>37</v>
      </c>
      <c r="H4475" s="12" t="s">
        <v>38</v>
      </c>
      <c r="I4475" s="12" t="s">
        <v>39</v>
      </c>
      <c r="J4475" s="12" t="s">
        <v>1254</v>
      </c>
      <c r="K4475" s="12" t="s">
        <v>113</v>
      </c>
      <c r="L4475" s="8"/>
      <c r="M4475" s="8"/>
      <c r="N4475" s="8"/>
      <c r="O4475" s="11"/>
      <c r="P4475" s="5" t="str">
        <f>IF(OR(COUNTIF(A4475,"*省*"&amp;"*戒毒所*"),COUNTIF(A4475,"*省*"&amp;"*法院*"),COUNTIF(A4475,"*监狱*"),COUNTIF(A4475,"*省*"&amp;"*管教所*")),"省直",IFERROR(LOOKUP(9^9,FIND(对照表!$H$2:$H$14,A4475),对照表!$G$2:$G$14),IFERROR(LOOKUP(9^9,FIND(对照表!$E$2:$E$149,A4475),对照表!$C$2:$C$149),"省直")))</f>
        <v>七台河</v>
      </c>
    </row>
    <row r="4476" customHeight="1" spans="1:16">
      <c r="A4476" s="8" t="s">
        <v>7359</v>
      </c>
      <c r="B4476" s="9" t="s">
        <v>7360</v>
      </c>
      <c r="C4476" s="12" t="s">
        <v>1668</v>
      </c>
      <c r="D4476" s="12" t="s">
        <v>35</v>
      </c>
      <c r="E4476" s="13" t="s">
        <v>36</v>
      </c>
      <c r="F4476" s="13">
        <v>1</v>
      </c>
      <c r="G4476" s="8" t="s">
        <v>46</v>
      </c>
      <c r="H4476" s="8" t="s">
        <v>361</v>
      </c>
      <c r="I4476" s="8"/>
      <c r="J4476" s="8" t="s">
        <v>40</v>
      </c>
      <c r="K4476" s="8" t="s">
        <v>41</v>
      </c>
      <c r="L4476" s="8"/>
      <c r="M4476" s="8"/>
      <c r="N4476" s="8"/>
      <c r="O4476" s="14" t="s">
        <v>47</v>
      </c>
      <c r="P4476" s="5" t="str">
        <f>IF(OR(COUNTIF(A4476,"*省*"&amp;"*戒毒所*"),COUNTIF(A4476,"*省*"&amp;"*法院*"),COUNTIF(A4476,"*监狱*"),COUNTIF(A4476,"*省*"&amp;"*管教所*")),"省直",IFERROR(LOOKUP(9^9,FIND(对照表!$H$2:$H$14,A4476),对照表!$G$2:$G$14),IFERROR(LOOKUP(9^9,FIND(对照表!$E$2:$E$149,A4476),对照表!$C$2:$C$149),"省直")))</f>
        <v>七台河</v>
      </c>
    </row>
    <row r="4477" customHeight="1" spans="1:16">
      <c r="A4477" s="8" t="s">
        <v>7361</v>
      </c>
      <c r="B4477" s="9" t="s">
        <v>7362</v>
      </c>
      <c r="C4477" s="8" t="s">
        <v>7363</v>
      </c>
      <c r="D4477" s="8" t="s">
        <v>35</v>
      </c>
      <c r="E4477" s="9" t="s">
        <v>36</v>
      </c>
      <c r="F4477" s="9">
        <v>1</v>
      </c>
      <c r="G4477" s="12" t="s">
        <v>37</v>
      </c>
      <c r="H4477" s="8" t="s">
        <v>361</v>
      </c>
      <c r="I4477" s="8"/>
      <c r="J4477" s="8" t="s">
        <v>7364</v>
      </c>
      <c r="K4477" s="8" t="s">
        <v>41</v>
      </c>
      <c r="L4477" s="8"/>
      <c r="M4477" s="8"/>
      <c r="N4477" s="8"/>
      <c r="O4477" s="14" t="s">
        <v>47</v>
      </c>
      <c r="P4477" s="5" t="str">
        <f>IF(OR(COUNTIF(A4477,"*省*"&amp;"*戒毒所*"),COUNTIF(A4477,"*省*"&amp;"*法院*"),COUNTIF(A4477,"*监狱*"),COUNTIF(A4477,"*省*"&amp;"*管教所*")),"省直",IFERROR(LOOKUP(9^9,FIND(对照表!$H$2:$H$14,A4477),对照表!$G$2:$G$14),IFERROR(LOOKUP(9^9,FIND(对照表!$E$2:$E$149,A4477),对照表!$C$2:$C$149),"省直")))</f>
        <v>七台河</v>
      </c>
    </row>
    <row r="4478" customHeight="1" spans="1:16">
      <c r="A4478" s="8" t="s">
        <v>7361</v>
      </c>
      <c r="B4478" s="9" t="s">
        <v>7362</v>
      </c>
      <c r="C4478" s="8" t="s">
        <v>7365</v>
      </c>
      <c r="D4478" s="8" t="s">
        <v>35</v>
      </c>
      <c r="E4478" s="9" t="s">
        <v>79</v>
      </c>
      <c r="F4478" s="9">
        <v>1</v>
      </c>
      <c r="G4478" s="12" t="s">
        <v>136</v>
      </c>
      <c r="H4478" s="8" t="s">
        <v>361</v>
      </c>
      <c r="I4478" s="8"/>
      <c r="J4478" s="8" t="s">
        <v>7364</v>
      </c>
      <c r="K4478" s="8" t="s">
        <v>41</v>
      </c>
      <c r="L4478" s="8"/>
      <c r="M4478" s="8"/>
      <c r="N4478" s="8"/>
      <c r="O4478" s="14" t="s">
        <v>47</v>
      </c>
      <c r="P4478" s="5" t="str">
        <f>IF(OR(COUNTIF(A4478,"*省*"&amp;"*戒毒所*"),COUNTIF(A4478,"*省*"&amp;"*法院*"),COUNTIF(A4478,"*监狱*"),COUNTIF(A4478,"*省*"&amp;"*管教所*")),"省直",IFERROR(LOOKUP(9^9,FIND(对照表!$H$2:$H$14,A4478),对照表!$G$2:$G$14),IFERROR(LOOKUP(9^9,FIND(对照表!$E$2:$E$149,A4478),对照表!$C$2:$C$149),"省直")))</f>
        <v>七台河</v>
      </c>
    </row>
    <row r="4479" customHeight="1" spans="1:16">
      <c r="A4479" s="8" t="s">
        <v>7366</v>
      </c>
      <c r="B4479" s="9" t="s">
        <v>7367</v>
      </c>
      <c r="C4479" s="8" t="s">
        <v>7368</v>
      </c>
      <c r="D4479" s="8" t="s">
        <v>35</v>
      </c>
      <c r="E4479" s="9" t="s">
        <v>36</v>
      </c>
      <c r="F4479" s="9">
        <v>1</v>
      </c>
      <c r="G4479" s="12" t="s">
        <v>37</v>
      </c>
      <c r="H4479" s="8" t="s">
        <v>361</v>
      </c>
      <c r="I4479" s="8"/>
      <c r="J4479" s="8" t="s">
        <v>7364</v>
      </c>
      <c r="K4479" s="8" t="s">
        <v>41</v>
      </c>
      <c r="L4479" s="8"/>
      <c r="M4479" s="8"/>
      <c r="N4479" s="8"/>
      <c r="O4479" s="14" t="s">
        <v>47</v>
      </c>
      <c r="P4479" s="5" t="str">
        <f>IF(OR(COUNTIF(A4479,"*省*"&amp;"*戒毒所*"),COUNTIF(A4479,"*省*"&amp;"*法院*"),COUNTIF(A4479,"*监狱*"),COUNTIF(A4479,"*省*"&amp;"*管教所*")),"省直",IFERROR(LOOKUP(9^9,FIND(对照表!$H$2:$H$14,A4479),对照表!$G$2:$G$14),IFERROR(LOOKUP(9^9,FIND(对照表!$E$2:$E$149,A4479),对照表!$C$2:$C$149),"省直")))</f>
        <v>七台河</v>
      </c>
    </row>
    <row r="4480" customHeight="1" spans="1:16">
      <c r="A4480" s="8" t="s">
        <v>7366</v>
      </c>
      <c r="B4480" s="9" t="s">
        <v>7367</v>
      </c>
      <c r="C4480" s="8" t="s">
        <v>7368</v>
      </c>
      <c r="D4480" s="8" t="s">
        <v>35</v>
      </c>
      <c r="E4480" s="9" t="s">
        <v>79</v>
      </c>
      <c r="F4480" s="9">
        <v>1</v>
      </c>
      <c r="G4480" s="12" t="s">
        <v>37</v>
      </c>
      <c r="H4480" s="8" t="s">
        <v>361</v>
      </c>
      <c r="I4480" s="8"/>
      <c r="J4480" s="8" t="s">
        <v>40</v>
      </c>
      <c r="K4480" s="8" t="s">
        <v>41</v>
      </c>
      <c r="L4480" s="8"/>
      <c r="M4480" s="8"/>
      <c r="N4480" s="8"/>
      <c r="O4480" s="14" t="s">
        <v>47</v>
      </c>
      <c r="P4480" s="5" t="str">
        <f>IF(OR(COUNTIF(A4480,"*省*"&amp;"*戒毒所*"),COUNTIF(A4480,"*省*"&amp;"*法院*"),COUNTIF(A4480,"*监狱*"),COUNTIF(A4480,"*省*"&amp;"*管教所*")),"省直",IFERROR(LOOKUP(9^9,FIND(对照表!$H$2:$H$14,A4480),对照表!$G$2:$G$14),IFERROR(LOOKUP(9^9,FIND(对照表!$E$2:$E$149,A4480),对照表!$C$2:$C$149),"省直")))</f>
        <v>七台河</v>
      </c>
    </row>
    <row r="4481" customHeight="1" spans="1:16">
      <c r="A4481" s="8" t="s">
        <v>7369</v>
      </c>
      <c r="B4481" s="9" t="s">
        <v>7370</v>
      </c>
      <c r="C4481" s="8" t="s">
        <v>1668</v>
      </c>
      <c r="D4481" s="8" t="s">
        <v>35</v>
      </c>
      <c r="E4481" s="9" t="s">
        <v>36</v>
      </c>
      <c r="F4481" s="9">
        <v>2</v>
      </c>
      <c r="G4481" s="12" t="s">
        <v>37</v>
      </c>
      <c r="H4481" s="8" t="s">
        <v>361</v>
      </c>
      <c r="I4481" s="8"/>
      <c r="J4481" s="8" t="s">
        <v>40</v>
      </c>
      <c r="K4481" s="12" t="s">
        <v>113</v>
      </c>
      <c r="L4481" s="8"/>
      <c r="M4481" s="8"/>
      <c r="N4481" s="8"/>
      <c r="O4481" s="14" t="s">
        <v>47</v>
      </c>
      <c r="P4481" s="5" t="str">
        <f>IF(OR(COUNTIF(A4481,"*省*"&amp;"*戒毒所*"),COUNTIF(A4481,"*省*"&amp;"*法院*"),COUNTIF(A4481,"*监狱*"),COUNTIF(A4481,"*省*"&amp;"*管教所*")),"省直",IFERROR(LOOKUP(9^9,FIND(对照表!$H$2:$H$14,A4481),对照表!$G$2:$G$14),IFERROR(LOOKUP(9^9,FIND(对照表!$E$2:$E$149,A4481),对照表!$C$2:$C$149),"省直")))</f>
        <v>七台河</v>
      </c>
    </row>
    <row r="4482" customHeight="1" spans="1:16">
      <c r="A4482" s="8" t="s">
        <v>7369</v>
      </c>
      <c r="B4482" s="9" t="s">
        <v>7370</v>
      </c>
      <c r="C4482" s="8" t="s">
        <v>1668</v>
      </c>
      <c r="D4482" s="8" t="s">
        <v>35</v>
      </c>
      <c r="E4482" s="9" t="s">
        <v>79</v>
      </c>
      <c r="F4482" s="9">
        <v>2</v>
      </c>
      <c r="G4482" s="12" t="s">
        <v>37</v>
      </c>
      <c r="H4482" s="8" t="s">
        <v>361</v>
      </c>
      <c r="I4482" s="8"/>
      <c r="J4482" s="8" t="s">
        <v>7364</v>
      </c>
      <c r="K4482" s="12" t="s">
        <v>113</v>
      </c>
      <c r="L4482" s="8"/>
      <c r="M4482" s="8"/>
      <c r="N4482" s="8" t="s">
        <v>4181</v>
      </c>
      <c r="O4482" s="14" t="s">
        <v>47</v>
      </c>
      <c r="P4482" s="5" t="str">
        <f>IF(OR(COUNTIF(A4482,"*省*"&amp;"*戒毒所*"),COUNTIF(A4482,"*省*"&amp;"*法院*"),COUNTIF(A4482,"*监狱*"),COUNTIF(A4482,"*省*"&amp;"*管教所*")),"省直",IFERROR(LOOKUP(9^9,FIND(对照表!$H$2:$H$14,A4482),对照表!$G$2:$G$14),IFERROR(LOOKUP(9^9,FIND(对照表!$E$2:$E$149,A4482),对照表!$C$2:$C$149),"省直")))</f>
        <v>七台河</v>
      </c>
    </row>
    <row r="4483" customHeight="1" spans="1:16">
      <c r="A4483" s="8" t="s">
        <v>7366</v>
      </c>
      <c r="B4483" s="9" t="s">
        <v>7371</v>
      </c>
      <c r="C4483" s="12" t="s">
        <v>7372</v>
      </c>
      <c r="D4483" s="12" t="s">
        <v>35</v>
      </c>
      <c r="E4483" s="13" t="s">
        <v>36</v>
      </c>
      <c r="F4483" s="13">
        <v>2</v>
      </c>
      <c r="G4483" s="12" t="s">
        <v>37</v>
      </c>
      <c r="H4483" s="12" t="s">
        <v>361</v>
      </c>
      <c r="I4483" s="12"/>
      <c r="J4483" s="8" t="s">
        <v>7364</v>
      </c>
      <c r="K4483" s="8" t="s">
        <v>41</v>
      </c>
      <c r="L4483" s="8"/>
      <c r="M4483" s="8"/>
      <c r="N4483" s="8"/>
      <c r="O4483" s="14" t="s">
        <v>47</v>
      </c>
      <c r="P4483" s="5" t="str">
        <f>IF(OR(COUNTIF(A4483,"*省*"&amp;"*戒毒所*"),COUNTIF(A4483,"*省*"&amp;"*法院*"),COUNTIF(A4483,"*监狱*"),COUNTIF(A4483,"*省*"&amp;"*管教所*")),"省直",IFERROR(LOOKUP(9^9,FIND(对照表!$H$2:$H$14,A4483),对照表!$G$2:$G$14),IFERROR(LOOKUP(9^9,FIND(对照表!$E$2:$E$149,A4483),对照表!$C$2:$C$149),"省直")))</f>
        <v>七台河</v>
      </c>
    </row>
    <row r="4484" customHeight="1" spans="1:16">
      <c r="A4484" s="8" t="s">
        <v>7373</v>
      </c>
      <c r="B4484" s="9" t="s">
        <v>7374</v>
      </c>
      <c r="C4484" s="8" t="s">
        <v>1668</v>
      </c>
      <c r="D4484" s="8" t="s">
        <v>5918</v>
      </c>
      <c r="E4484" s="9" t="s">
        <v>36</v>
      </c>
      <c r="F4484" s="9">
        <v>3</v>
      </c>
      <c r="G4484" s="8" t="s">
        <v>37</v>
      </c>
      <c r="H4484" s="8" t="s">
        <v>38</v>
      </c>
      <c r="I4484" s="12" t="s">
        <v>39</v>
      </c>
      <c r="J4484" s="12" t="s">
        <v>7375</v>
      </c>
      <c r="K4484" s="8" t="s">
        <v>41</v>
      </c>
      <c r="L4484" s="8"/>
      <c r="M4484" s="8"/>
      <c r="N4484" s="8" t="s">
        <v>5962</v>
      </c>
      <c r="O4484" s="11"/>
      <c r="P4484" s="5" t="str">
        <f>IF(OR(COUNTIF(A4484,"*省*"&amp;"*戒毒所*"),COUNTIF(A4484,"*省*"&amp;"*法院*"),COUNTIF(A4484,"*监狱*"),COUNTIF(A4484,"*省*"&amp;"*管教所*")),"省直",IFERROR(LOOKUP(9^9,FIND(对照表!$H$2:$H$14,A4484),对照表!$G$2:$G$14),IFERROR(LOOKUP(9^9,FIND(对照表!$E$2:$E$149,A4484),对照表!$C$2:$C$149),"省直")))</f>
        <v>七台河</v>
      </c>
    </row>
    <row r="4485" customHeight="1" spans="1:16">
      <c r="A4485" s="8" t="s">
        <v>7373</v>
      </c>
      <c r="B4485" s="9" t="s">
        <v>7374</v>
      </c>
      <c r="C4485" s="8" t="s">
        <v>1846</v>
      </c>
      <c r="D4485" s="8" t="s">
        <v>35</v>
      </c>
      <c r="E4485" s="9" t="s">
        <v>79</v>
      </c>
      <c r="F4485" s="9">
        <v>1</v>
      </c>
      <c r="G4485" s="8" t="s">
        <v>37</v>
      </c>
      <c r="H4485" s="8" t="s">
        <v>193</v>
      </c>
      <c r="I4485" s="12" t="s">
        <v>4410</v>
      </c>
      <c r="J4485" s="8" t="s">
        <v>7376</v>
      </c>
      <c r="K4485" s="8" t="s">
        <v>41</v>
      </c>
      <c r="L4485" s="8"/>
      <c r="M4485" s="8"/>
      <c r="N4485" s="8" t="s">
        <v>80</v>
      </c>
      <c r="O4485" s="11"/>
      <c r="P4485" s="5" t="str">
        <f>IF(OR(COUNTIF(A4485,"*省*"&amp;"*戒毒所*"),COUNTIF(A4485,"*省*"&amp;"*法院*"),COUNTIF(A4485,"*监狱*"),COUNTIF(A4485,"*省*"&amp;"*管教所*")),"省直",IFERROR(LOOKUP(9^9,FIND(对照表!$H$2:$H$14,A4485),对照表!$G$2:$G$14),IFERROR(LOOKUP(9^9,FIND(对照表!$E$2:$E$149,A4485),对照表!$C$2:$C$149),"省直")))</f>
        <v>七台河</v>
      </c>
    </row>
    <row r="4486" customHeight="1" spans="1:16">
      <c r="A4486" s="8" t="s">
        <v>7373</v>
      </c>
      <c r="B4486" s="9" t="s">
        <v>7374</v>
      </c>
      <c r="C4486" s="8" t="s">
        <v>1846</v>
      </c>
      <c r="D4486" s="8" t="s">
        <v>35</v>
      </c>
      <c r="E4486" s="9" t="s">
        <v>81</v>
      </c>
      <c r="F4486" s="9">
        <v>1</v>
      </c>
      <c r="G4486" s="8" t="s">
        <v>37</v>
      </c>
      <c r="H4486" s="8" t="s">
        <v>193</v>
      </c>
      <c r="I4486" s="12" t="s">
        <v>4410</v>
      </c>
      <c r="J4486" s="8" t="s">
        <v>7376</v>
      </c>
      <c r="K4486" s="8" t="s">
        <v>41</v>
      </c>
      <c r="L4486" s="8"/>
      <c r="M4486" s="8"/>
      <c r="N4486" s="8" t="s">
        <v>82</v>
      </c>
      <c r="O4486" s="11"/>
      <c r="P4486" s="5" t="str">
        <f>IF(OR(COUNTIF(A4486,"*省*"&amp;"*戒毒所*"),COUNTIF(A4486,"*省*"&amp;"*法院*"),COUNTIF(A4486,"*监狱*"),COUNTIF(A4486,"*省*"&amp;"*管教所*")),"省直",IFERROR(LOOKUP(9^9,FIND(对照表!$H$2:$H$14,A4486),对照表!$G$2:$G$14),IFERROR(LOOKUP(9^9,FIND(对照表!$E$2:$E$149,A4486),对照表!$C$2:$C$149),"省直")))</f>
        <v>七台河</v>
      </c>
    </row>
    <row r="4487" customHeight="1" spans="1:16">
      <c r="A4487" s="8" t="s">
        <v>7373</v>
      </c>
      <c r="B4487" s="9" t="s">
        <v>7374</v>
      </c>
      <c r="C4487" s="8" t="s">
        <v>7377</v>
      </c>
      <c r="D4487" s="8" t="s">
        <v>35</v>
      </c>
      <c r="E4487" s="9" t="s">
        <v>131</v>
      </c>
      <c r="F4487" s="9">
        <v>1</v>
      </c>
      <c r="G4487" s="8" t="s">
        <v>37</v>
      </c>
      <c r="H4487" s="8" t="s">
        <v>193</v>
      </c>
      <c r="I4487" s="12" t="s">
        <v>4410</v>
      </c>
      <c r="J4487" s="8" t="s">
        <v>176</v>
      </c>
      <c r="K4487" s="8" t="s">
        <v>41</v>
      </c>
      <c r="L4487" s="8"/>
      <c r="M4487" s="8"/>
      <c r="N4487" s="8"/>
      <c r="O4487" s="11"/>
      <c r="P4487" s="5" t="str">
        <f>IF(OR(COUNTIF(A4487,"*省*"&amp;"*戒毒所*"),COUNTIF(A4487,"*省*"&amp;"*法院*"),COUNTIF(A4487,"*监狱*"),COUNTIF(A4487,"*省*"&amp;"*管教所*")),"省直",IFERROR(LOOKUP(9^9,FIND(对照表!$H$2:$H$14,A4487),对照表!$G$2:$G$14),IFERROR(LOOKUP(9^9,FIND(对照表!$E$2:$E$149,A4487),对照表!$C$2:$C$149),"省直")))</f>
        <v>七台河</v>
      </c>
    </row>
    <row r="4488" customHeight="1" spans="1:16">
      <c r="A4488" s="8" t="s">
        <v>7373</v>
      </c>
      <c r="B4488" s="9" t="s">
        <v>7374</v>
      </c>
      <c r="C4488" s="8" t="s">
        <v>6214</v>
      </c>
      <c r="D4488" s="8" t="s">
        <v>5863</v>
      </c>
      <c r="E4488" s="9" t="s">
        <v>132</v>
      </c>
      <c r="F4488" s="9">
        <v>1</v>
      </c>
      <c r="G4488" s="8" t="s">
        <v>37</v>
      </c>
      <c r="H4488" s="8" t="s">
        <v>38</v>
      </c>
      <c r="I4488" s="12" t="s">
        <v>39</v>
      </c>
      <c r="J4488" s="8" t="s">
        <v>40</v>
      </c>
      <c r="K4488" s="8" t="s">
        <v>41</v>
      </c>
      <c r="L4488" s="8"/>
      <c r="M4488" s="8"/>
      <c r="N4488" s="8" t="s">
        <v>7378</v>
      </c>
      <c r="O4488" s="11"/>
      <c r="P4488" s="5" t="str">
        <f>IF(OR(COUNTIF(A4488,"*省*"&amp;"*戒毒所*"),COUNTIF(A4488,"*省*"&amp;"*法院*"),COUNTIF(A4488,"*监狱*"),COUNTIF(A4488,"*省*"&amp;"*管教所*")),"省直",IFERROR(LOOKUP(9^9,FIND(对照表!$H$2:$H$14,A4488),对照表!$G$2:$G$14),IFERROR(LOOKUP(9^9,FIND(对照表!$E$2:$E$149,A4488),对照表!$C$2:$C$149),"省直")))</f>
        <v>七台河</v>
      </c>
    </row>
    <row r="4489" customHeight="1" spans="1:16">
      <c r="A4489" s="8" t="s">
        <v>7373</v>
      </c>
      <c r="B4489" s="9" t="s">
        <v>7374</v>
      </c>
      <c r="C4489" s="8" t="s">
        <v>6214</v>
      </c>
      <c r="D4489" s="8" t="s">
        <v>5863</v>
      </c>
      <c r="E4489" s="9" t="s">
        <v>133</v>
      </c>
      <c r="F4489" s="9">
        <v>1</v>
      </c>
      <c r="G4489" s="8" t="s">
        <v>37</v>
      </c>
      <c r="H4489" s="8" t="s">
        <v>38</v>
      </c>
      <c r="I4489" s="12" t="s">
        <v>39</v>
      </c>
      <c r="J4489" s="8" t="s">
        <v>40</v>
      </c>
      <c r="K4489" s="8" t="s">
        <v>41</v>
      </c>
      <c r="L4489" s="8"/>
      <c r="M4489" s="8"/>
      <c r="N4489" s="8" t="s">
        <v>7379</v>
      </c>
      <c r="O4489" s="11"/>
      <c r="P4489" s="5" t="str">
        <f>IF(OR(COUNTIF(A4489,"*省*"&amp;"*戒毒所*"),COUNTIF(A4489,"*省*"&amp;"*法院*"),COUNTIF(A4489,"*监狱*"),COUNTIF(A4489,"*省*"&amp;"*管教所*")),"省直",IFERROR(LOOKUP(9^9,FIND(对照表!$H$2:$H$14,A4489),对照表!$G$2:$G$14),IFERROR(LOOKUP(9^9,FIND(对照表!$E$2:$E$149,A4489),对照表!$C$2:$C$149),"省直")))</f>
        <v>七台河</v>
      </c>
    </row>
    <row r="4490" customHeight="1" spans="1:16">
      <c r="A4490" s="8" t="s">
        <v>7380</v>
      </c>
      <c r="B4490" s="9" t="s">
        <v>7381</v>
      </c>
      <c r="C4490" s="8" t="s">
        <v>7066</v>
      </c>
      <c r="D4490" s="8" t="s">
        <v>5918</v>
      </c>
      <c r="E4490" s="9" t="s">
        <v>36</v>
      </c>
      <c r="F4490" s="9">
        <v>1</v>
      </c>
      <c r="G4490" s="8" t="s">
        <v>37</v>
      </c>
      <c r="H4490" s="8" t="s">
        <v>38</v>
      </c>
      <c r="I4490" s="12" t="s">
        <v>39</v>
      </c>
      <c r="J4490" s="8" t="s">
        <v>40</v>
      </c>
      <c r="K4490" s="8" t="s">
        <v>41</v>
      </c>
      <c r="L4490" s="8"/>
      <c r="M4490" s="8"/>
      <c r="N4490" s="8" t="s">
        <v>5962</v>
      </c>
      <c r="O4490" s="11" t="s">
        <v>47</v>
      </c>
      <c r="P4490" s="5" t="str">
        <f>IF(OR(COUNTIF(A4490,"*省*"&amp;"*戒毒所*"),COUNTIF(A4490,"*省*"&amp;"*法院*"),COUNTIF(A4490,"*监狱*"),COUNTIF(A4490,"*省*"&amp;"*管教所*")),"省直",IFERROR(LOOKUP(9^9,FIND(对照表!$H$2:$H$14,A4490),对照表!$G$2:$G$14),IFERROR(LOOKUP(9^9,FIND(对照表!$E$2:$E$149,A4490),对照表!$C$2:$C$149),"省直")))</f>
        <v>七台河</v>
      </c>
    </row>
    <row r="4491" customHeight="1" spans="1:16">
      <c r="A4491" s="8" t="s">
        <v>7382</v>
      </c>
      <c r="B4491" s="9" t="s">
        <v>7383</v>
      </c>
      <c r="C4491" s="8" t="s">
        <v>1668</v>
      </c>
      <c r="D4491" s="8" t="s">
        <v>5918</v>
      </c>
      <c r="E4491" s="9" t="s">
        <v>36</v>
      </c>
      <c r="F4491" s="9">
        <v>1</v>
      </c>
      <c r="G4491" s="8" t="s">
        <v>37</v>
      </c>
      <c r="H4491" s="8" t="s">
        <v>38</v>
      </c>
      <c r="I4491" s="12" t="s">
        <v>39</v>
      </c>
      <c r="J4491" s="8" t="s">
        <v>40</v>
      </c>
      <c r="K4491" s="8" t="s">
        <v>41</v>
      </c>
      <c r="L4491" s="8"/>
      <c r="M4491" s="8"/>
      <c r="N4491" s="8" t="s">
        <v>7384</v>
      </c>
      <c r="O4491" s="11" t="s">
        <v>47</v>
      </c>
      <c r="P4491" s="5" t="str">
        <f>IF(OR(COUNTIF(A4491,"*省*"&amp;"*戒毒所*"),COUNTIF(A4491,"*省*"&amp;"*法院*"),COUNTIF(A4491,"*监狱*"),COUNTIF(A4491,"*省*"&amp;"*管教所*")),"省直",IFERROR(LOOKUP(9^9,FIND(对照表!$H$2:$H$14,A4491),对照表!$G$2:$G$14),IFERROR(LOOKUP(9^9,FIND(对照表!$E$2:$E$149,A4491),对照表!$C$2:$C$149),"省直")))</f>
        <v>七台河</v>
      </c>
    </row>
    <row r="4492" customHeight="1" spans="1:16">
      <c r="A4492" s="8" t="s">
        <v>7382</v>
      </c>
      <c r="B4492" s="9" t="s">
        <v>7383</v>
      </c>
      <c r="C4492" s="8" t="s">
        <v>1668</v>
      </c>
      <c r="D4492" s="8" t="s">
        <v>5918</v>
      </c>
      <c r="E4492" s="9" t="s">
        <v>79</v>
      </c>
      <c r="F4492" s="9">
        <v>1</v>
      </c>
      <c r="G4492" s="8" t="s">
        <v>37</v>
      </c>
      <c r="H4492" s="8" t="s">
        <v>38</v>
      </c>
      <c r="I4492" s="12" t="s">
        <v>39</v>
      </c>
      <c r="J4492" s="8" t="s">
        <v>40</v>
      </c>
      <c r="K4492" s="8" t="s">
        <v>41</v>
      </c>
      <c r="L4492" s="8"/>
      <c r="M4492" s="8"/>
      <c r="N4492" s="8" t="s">
        <v>7385</v>
      </c>
      <c r="O4492" s="11" t="s">
        <v>47</v>
      </c>
      <c r="P4492" s="5" t="str">
        <f>IF(OR(COUNTIF(A4492,"*省*"&amp;"*戒毒所*"),COUNTIF(A4492,"*省*"&amp;"*法院*"),COUNTIF(A4492,"*监狱*"),COUNTIF(A4492,"*省*"&amp;"*管教所*")),"省直",IFERROR(LOOKUP(9^9,FIND(对照表!$H$2:$H$14,A4492),对照表!$G$2:$G$14),IFERROR(LOOKUP(9^9,FIND(对照表!$E$2:$E$149,A4492),对照表!$C$2:$C$149),"省直")))</f>
        <v>七台河</v>
      </c>
    </row>
    <row r="4493" customHeight="1" spans="1:16">
      <c r="A4493" s="8" t="s">
        <v>7386</v>
      </c>
      <c r="B4493" s="9" t="s">
        <v>7387</v>
      </c>
      <c r="C4493" s="8" t="s">
        <v>6593</v>
      </c>
      <c r="D4493" s="8" t="s">
        <v>35</v>
      </c>
      <c r="E4493" s="9" t="s">
        <v>36</v>
      </c>
      <c r="F4493" s="9">
        <v>1</v>
      </c>
      <c r="G4493" s="8" t="s">
        <v>37</v>
      </c>
      <c r="H4493" s="8" t="s">
        <v>38</v>
      </c>
      <c r="I4493" s="12" t="s">
        <v>39</v>
      </c>
      <c r="J4493" s="8" t="s">
        <v>40</v>
      </c>
      <c r="K4493" s="8" t="s">
        <v>41</v>
      </c>
      <c r="L4493" s="8"/>
      <c r="M4493" s="8"/>
      <c r="N4493" s="8" t="s">
        <v>7388</v>
      </c>
      <c r="O4493" s="11" t="s">
        <v>47</v>
      </c>
      <c r="P4493" s="5" t="str">
        <f>IF(OR(COUNTIF(A4493,"*省*"&amp;"*戒毒所*"),COUNTIF(A4493,"*省*"&amp;"*法院*"),COUNTIF(A4493,"*监狱*"),COUNTIF(A4493,"*省*"&amp;"*管教所*")),"省直",IFERROR(LOOKUP(9^9,FIND(对照表!$H$2:$H$14,A4493),对照表!$G$2:$G$14),IFERROR(LOOKUP(9^9,FIND(对照表!$E$2:$E$149,A4493),对照表!$C$2:$C$149),"省直")))</f>
        <v>七台河</v>
      </c>
    </row>
    <row r="4494" customHeight="1" spans="1:16">
      <c r="A4494" s="8" t="s">
        <v>7386</v>
      </c>
      <c r="B4494" s="9" t="s">
        <v>7387</v>
      </c>
      <c r="C4494" s="8" t="s">
        <v>1664</v>
      </c>
      <c r="D4494" s="8" t="s">
        <v>35</v>
      </c>
      <c r="E4494" s="9" t="s">
        <v>79</v>
      </c>
      <c r="F4494" s="9">
        <v>1</v>
      </c>
      <c r="G4494" s="8" t="s">
        <v>37</v>
      </c>
      <c r="H4494" s="8" t="s">
        <v>193</v>
      </c>
      <c r="I4494" s="12" t="s">
        <v>4410</v>
      </c>
      <c r="J4494" s="8" t="s">
        <v>7389</v>
      </c>
      <c r="K4494" s="8" t="s">
        <v>41</v>
      </c>
      <c r="L4494" s="8"/>
      <c r="M4494" s="8"/>
      <c r="N4494" s="8" t="s">
        <v>7388</v>
      </c>
      <c r="O4494" s="11" t="s">
        <v>47</v>
      </c>
      <c r="P4494" s="5" t="str">
        <f>IF(OR(COUNTIF(A4494,"*省*"&amp;"*戒毒所*"),COUNTIF(A4494,"*省*"&amp;"*法院*"),COUNTIF(A4494,"*监狱*"),COUNTIF(A4494,"*省*"&amp;"*管教所*")),"省直",IFERROR(LOOKUP(9^9,FIND(对照表!$H$2:$H$14,A4494),对照表!$G$2:$G$14),IFERROR(LOOKUP(9^9,FIND(对照表!$E$2:$E$149,A4494),对照表!$C$2:$C$149),"省直")))</f>
        <v>七台河</v>
      </c>
    </row>
    <row r="4495" customHeight="1" spans="1:16">
      <c r="A4495" s="8" t="s">
        <v>7390</v>
      </c>
      <c r="B4495" s="9" t="s">
        <v>7391</v>
      </c>
      <c r="C4495" s="8" t="s">
        <v>1664</v>
      </c>
      <c r="D4495" s="8" t="s">
        <v>35</v>
      </c>
      <c r="E4495" s="9" t="s">
        <v>36</v>
      </c>
      <c r="F4495" s="9">
        <v>1</v>
      </c>
      <c r="G4495" s="8" t="s">
        <v>37</v>
      </c>
      <c r="H4495" s="8" t="s">
        <v>193</v>
      </c>
      <c r="I4495" s="12" t="s">
        <v>4410</v>
      </c>
      <c r="J4495" s="8" t="s">
        <v>176</v>
      </c>
      <c r="K4495" s="8" t="s">
        <v>41</v>
      </c>
      <c r="L4495" s="8"/>
      <c r="M4495" s="8"/>
      <c r="N4495" s="8"/>
      <c r="O4495" s="11" t="s">
        <v>47</v>
      </c>
      <c r="P4495" s="5" t="str">
        <f>IF(OR(COUNTIF(A4495,"*省*"&amp;"*戒毒所*"),COUNTIF(A4495,"*省*"&amp;"*法院*"),COUNTIF(A4495,"*监狱*"),COUNTIF(A4495,"*省*"&amp;"*管教所*")),"省直",IFERROR(LOOKUP(9^9,FIND(对照表!$H$2:$H$14,A4495),对照表!$G$2:$G$14),IFERROR(LOOKUP(9^9,FIND(对照表!$E$2:$E$149,A4495),对照表!$C$2:$C$149),"省直")))</f>
        <v>七台河</v>
      </c>
    </row>
    <row r="4496" customHeight="1" spans="1:16">
      <c r="A4496" s="12" t="s">
        <v>7392</v>
      </c>
      <c r="B4496" s="13" t="s">
        <v>7393</v>
      </c>
      <c r="C4496" s="12" t="s">
        <v>4218</v>
      </c>
      <c r="D4496" s="12" t="s">
        <v>35</v>
      </c>
      <c r="E4496" s="13" t="s">
        <v>36</v>
      </c>
      <c r="F4496" s="13">
        <v>1</v>
      </c>
      <c r="G4496" s="12" t="s">
        <v>37</v>
      </c>
      <c r="H4496" s="12" t="s">
        <v>38</v>
      </c>
      <c r="I4496" s="12"/>
      <c r="J4496" s="12" t="s">
        <v>3588</v>
      </c>
      <c r="K4496" s="12" t="s">
        <v>113</v>
      </c>
      <c r="L4496" s="12"/>
      <c r="M4496" s="12"/>
      <c r="N4496" s="12"/>
      <c r="O4496" s="14"/>
      <c r="P4496" s="5" t="str">
        <f>IF(OR(COUNTIF(A4496,"*省*"&amp;"*戒毒所*"),COUNTIF(A4496,"*省*"&amp;"*法院*"),COUNTIF(A4496,"*监狱*"),COUNTIF(A4496,"*省*"&amp;"*管教所*")),"省直",IFERROR(LOOKUP(9^9,FIND(对照表!$H$2:$H$14,A4496),对照表!$G$2:$G$14),IFERROR(LOOKUP(9^9,FIND(对照表!$E$2:$E$149,A4496),对照表!$C$2:$C$149),"省直")))</f>
        <v>鹤岗</v>
      </c>
    </row>
    <row r="4497" customHeight="1" spans="1:16">
      <c r="A4497" s="12" t="s">
        <v>7394</v>
      </c>
      <c r="B4497" s="13" t="s">
        <v>7395</v>
      </c>
      <c r="C4497" s="12" t="s">
        <v>984</v>
      </c>
      <c r="D4497" s="12" t="s">
        <v>5846</v>
      </c>
      <c r="E4497" s="13" t="s">
        <v>36</v>
      </c>
      <c r="F4497" s="13">
        <v>1</v>
      </c>
      <c r="G4497" s="12" t="s">
        <v>37</v>
      </c>
      <c r="H4497" s="12" t="s">
        <v>38</v>
      </c>
      <c r="I4497" s="12" t="s">
        <v>39</v>
      </c>
      <c r="J4497" s="12" t="s">
        <v>7396</v>
      </c>
      <c r="K4497" s="12" t="s">
        <v>41</v>
      </c>
      <c r="L4497" s="12"/>
      <c r="M4497" s="12"/>
      <c r="N4497" s="12" t="s">
        <v>7397</v>
      </c>
      <c r="O4497" s="14"/>
      <c r="P4497" s="5" t="str">
        <f>IF(OR(COUNTIF(A4497,"*省*"&amp;"*戒毒所*"),COUNTIF(A4497,"*省*"&amp;"*法院*"),COUNTIF(A4497,"*监狱*"),COUNTIF(A4497,"*省*"&amp;"*管教所*")),"省直",IFERROR(LOOKUP(9^9,FIND(对照表!$H$2:$H$14,A4497),对照表!$G$2:$G$14),IFERROR(LOOKUP(9^9,FIND(对照表!$E$2:$E$149,A4497),对照表!$C$2:$C$149),"省直")))</f>
        <v>鹤岗</v>
      </c>
    </row>
    <row r="4498" customHeight="1" spans="1:16">
      <c r="A4498" s="12" t="s">
        <v>7394</v>
      </c>
      <c r="B4498" s="13" t="s">
        <v>7395</v>
      </c>
      <c r="C4498" s="12" t="s">
        <v>984</v>
      </c>
      <c r="D4498" s="12" t="s">
        <v>6219</v>
      </c>
      <c r="E4498" s="13" t="s">
        <v>79</v>
      </c>
      <c r="F4498" s="13">
        <v>1</v>
      </c>
      <c r="G4498" s="12" t="s">
        <v>37</v>
      </c>
      <c r="H4498" s="12" t="s">
        <v>38</v>
      </c>
      <c r="I4498" s="12" t="s">
        <v>39</v>
      </c>
      <c r="J4498" s="12" t="s">
        <v>7396</v>
      </c>
      <c r="K4498" s="12" t="s">
        <v>41</v>
      </c>
      <c r="L4498" s="12"/>
      <c r="M4498" s="12"/>
      <c r="N4498" s="12" t="s">
        <v>7398</v>
      </c>
      <c r="O4498" s="14"/>
      <c r="P4498" s="5" t="str">
        <f>IF(OR(COUNTIF(A4498,"*省*"&amp;"*戒毒所*"),COUNTIF(A4498,"*省*"&amp;"*法院*"),COUNTIF(A4498,"*监狱*"),COUNTIF(A4498,"*省*"&amp;"*管教所*")),"省直",IFERROR(LOOKUP(9^9,FIND(对照表!$H$2:$H$14,A4498),对照表!$G$2:$G$14),IFERROR(LOOKUP(9^9,FIND(对照表!$E$2:$E$149,A4498),对照表!$C$2:$C$149),"省直")))</f>
        <v>鹤岗</v>
      </c>
    </row>
    <row r="4499" customHeight="1" spans="1:16">
      <c r="A4499" s="12" t="s">
        <v>7399</v>
      </c>
      <c r="B4499" s="13" t="s">
        <v>7400</v>
      </c>
      <c r="C4499" s="12" t="s">
        <v>7066</v>
      </c>
      <c r="D4499" s="12" t="s">
        <v>5918</v>
      </c>
      <c r="E4499" s="13" t="s">
        <v>36</v>
      </c>
      <c r="F4499" s="13">
        <v>1</v>
      </c>
      <c r="G4499" s="12" t="s">
        <v>37</v>
      </c>
      <c r="H4499" s="12" t="s">
        <v>38</v>
      </c>
      <c r="I4499" s="12" t="s">
        <v>39</v>
      </c>
      <c r="J4499" s="12" t="s">
        <v>3669</v>
      </c>
      <c r="K4499" s="12" t="s">
        <v>41</v>
      </c>
      <c r="L4499" s="12"/>
      <c r="M4499" s="12"/>
      <c r="N4499" s="12" t="s">
        <v>7401</v>
      </c>
      <c r="O4499" s="14"/>
      <c r="P4499" s="5" t="str">
        <f>IF(OR(COUNTIF(A4499,"*省*"&amp;"*戒毒所*"),COUNTIF(A4499,"*省*"&amp;"*法院*"),COUNTIF(A4499,"*监狱*"),COUNTIF(A4499,"*省*"&amp;"*管教所*")),"省直",IFERROR(LOOKUP(9^9,FIND(对照表!$H$2:$H$14,A4499),对照表!$G$2:$G$14),IFERROR(LOOKUP(9^9,FIND(对照表!$E$2:$E$149,A4499),对照表!$C$2:$C$149),"省直")))</f>
        <v>鹤岗</v>
      </c>
    </row>
    <row r="4500" customHeight="1" spans="1:16">
      <c r="A4500" s="12" t="s">
        <v>7399</v>
      </c>
      <c r="B4500" s="13" t="s">
        <v>7400</v>
      </c>
      <c r="C4500" s="12" t="s">
        <v>7066</v>
      </c>
      <c r="D4500" s="12" t="s">
        <v>5918</v>
      </c>
      <c r="E4500" s="13" t="s">
        <v>79</v>
      </c>
      <c r="F4500" s="13">
        <v>1</v>
      </c>
      <c r="G4500" s="12" t="s">
        <v>37</v>
      </c>
      <c r="H4500" s="12" t="s">
        <v>38</v>
      </c>
      <c r="I4500" s="12" t="s">
        <v>39</v>
      </c>
      <c r="J4500" s="12" t="s">
        <v>3669</v>
      </c>
      <c r="K4500" s="12" t="s">
        <v>41</v>
      </c>
      <c r="L4500" s="12"/>
      <c r="M4500" s="12"/>
      <c r="N4500" s="12" t="s">
        <v>7402</v>
      </c>
      <c r="O4500" s="14"/>
      <c r="P4500" s="5" t="str">
        <f>IF(OR(COUNTIF(A4500,"*省*"&amp;"*戒毒所*"),COUNTIF(A4500,"*省*"&amp;"*法院*"),COUNTIF(A4500,"*监狱*"),COUNTIF(A4500,"*省*"&amp;"*管教所*")),"省直",IFERROR(LOOKUP(9^9,FIND(对照表!$H$2:$H$14,A4500),对照表!$G$2:$G$14),IFERROR(LOOKUP(9^9,FIND(对照表!$E$2:$E$149,A4500),对照表!$C$2:$C$149),"省直")))</f>
        <v>鹤岗</v>
      </c>
    </row>
    <row r="4501" customHeight="1" spans="1:16">
      <c r="A4501" s="12" t="s">
        <v>7403</v>
      </c>
      <c r="B4501" s="13" t="s">
        <v>7404</v>
      </c>
      <c r="C4501" s="12" t="s">
        <v>1042</v>
      </c>
      <c r="D4501" s="12" t="s">
        <v>35</v>
      </c>
      <c r="E4501" s="13" t="s">
        <v>36</v>
      </c>
      <c r="F4501" s="13">
        <v>1</v>
      </c>
      <c r="G4501" s="12" t="s">
        <v>37</v>
      </c>
      <c r="H4501" s="12" t="s">
        <v>38</v>
      </c>
      <c r="I4501" s="12" t="s">
        <v>39</v>
      </c>
      <c r="J4501" s="12" t="s">
        <v>1106</v>
      </c>
      <c r="K4501" s="12" t="s">
        <v>41</v>
      </c>
      <c r="L4501" s="12"/>
      <c r="M4501" s="12"/>
      <c r="N4501" s="12" t="s">
        <v>4278</v>
      </c>
      <c r="O4501" s="14" t="s">
        <v>47</v>
      </c>
      <c r="P4501" s="5" t="str">
        <f>IF(OR(COUNTIF(A4501,"*省*"&amp;"*戒毒所*"),COUNTIF(A4501,"*省*"&amp;"*法院*"),COUNTIF(A4501,"*监狱*"),COUNTIF(A4501,"*省*"&amp;"*管教所*")),"省直",IFERROR(LOOKUP(9^9,FIND(对照表!$H$2:$H$14,A4501),对照表!$G$2:$G$14),IFERROR(LOOKUP(9^9,FIND(对照表!$E$2:$E$149,A4501),对照表!$C$2:$C$149),"省直")))</f>
        <v>鹤岗</v>
      </c>
    </row>
    <row r="4502" customHeight="1" spans="1:16">
      <c r="A4502" s="12" t="s">
        <v>7403</v>
      </c>
      <c r="B4502" s="13" t="s">
        <v>7404</v>
      </c>
      <c r="C4502" s="12" t="s">
        <v>984</v>
      </c>
      <c r="D4502" s="12" t="s">
        <v>5918</v>
      </c>
      <c r="E4502" s="13" t="s">
        <v>79</v>
      </c>
      <c r="F4502" s="13">
        <v>1</v>
      </c>
      <c r="G4502" s="12" t="s">
        <v>37</v>
      </c>
      <c r="H4502" s="12" t="s">
        <v>38</v>
      </c>
      <c r="I4502" s="12" t="s">
        <v>39</v>
      </c>
      <c r="J4502" s="12" t="s">
        <v>3669</v>
      </c>
      <c r="K4502" s="12" t="s">
        <v>41</v>
      </c>
      <c r="L4502" s="12"/>
      <c r="M4502" s="12"/>
      <c r="N4502" s="12" t="s">
        <v>7405</v>
      </c>
      <c r="O4502" s="14" t="s">
        <v>47</v>
      </c>
      <c r="P4502" s="5" t="str">
        <f>IF(OR(COUNTIF(A4502,"*省*"&amp;"*戒毒所*"),COUNTIF(A4502,"*省*"&amp;"*法院*"),COUNTIF(A4502,"*监狱*"),COUNTIF(A4502,"*省*"&amp;"*管教所*")),"省直",IFERROR(LOOKUP(9^9,FIND(对照表!$H$2:$H$14,A4502),对照表!$G$2:$G$14),IFERROR(LOOKUP(9^9,FIND(对照表!$E$2:$E$149,A4502),对照表!$C$2:$C$149),"省直")))</f>
        <v>鹤岗</v>
      </c>
    </row>
    <row r="4503" customHeight="1" spans="1:16">
      <c r="A4503" s="12" t="s">
        <v>7406</v>
      </c>
      <c r="B4503" s="13" t="s">
        <v>7407</v>
      </c>
      <c r="C4503" s="12" t="s">
        <v>1042</v>
      </c>
      <c r="D4503" s="12" t="s">
        <v>35</v>
      </c>
      <c r="E4503" s="13" t="s">
        <v>36</v>
      </c>
      <c r="F4503" s="13">
        <v>1</v>
      </c>
      <c r="G4503" s="12" t="s">
        <v>37</v>
      </c>
      <c r="H4503" s="12" t="s">
        <v>38</v>
      </c>
      <c r="I4503" s="12" t="s">
        <v>39</v>
      </c>
      <c r="J4503" s="12" t="s">
        <v>7080</v>
      </c>
      <c r="K4503" s="12" t="s">
        <v>41</v>
      </c>
      <c r="L4503" s="12"/>
      <c r="M4503" s="12"/>
      <c r="N4503" s="12" t="s">
        <v>4278</v>
      </c>
      <c r="O4503" s="14" t="s">
        <v>47</v>
      </c>
      <c r="P4503" s="5" t="str">
        <f>IF(OR(COUNTIF(A4503,"*省*"&amp;"*戒毒所*"),COUNTIF(A4503,"*省*"&amp;"*法院*"),COUNTIF(A4503,"*监狱*"),COUNTIF(A4503,"*省*"&amp;"*管教所*")),"省直",IFERROR(LOOKUP(9^9,FIND(对照表!$H$2:$H$14,A4503),对照表!$G$2:$G$14),IFERROR(LOOKUP(9^9,FIND(对照表!$E$2:$E$149,A4503),对照表!$C$2:$C$149),"省直")))</f>
        <v>鹤岗</v>
      </c>
    </row>
    <row r="4504" customHeight="1" spans="1:16">
      <c r="A4504" s="12" t="s">
        <v>7406</v>
      </c>
      <c r="B4504" s="13" t="s">
        <v>7407</v>
      </c>
      <c r="C4504" s="12" t="s">
        <v>1042</v>
      </c>
      <c r="D4504" s="12" t="s">
        <v>35</v>
      </c>
      <c r="E4504" s="13" t="s">
        <v>79</v>
      </c>
      <c r="F4504" s="13">
        <v>1</v>
      </c>
      <c r="G4504" s="12" t="s">
        <v>37</v>
      </c>
      <c r="H4504" s="12" t="s">
        <v>38</v>
      </c>
      <c r="I4504" s="12" t="s">
        <v>39</v>
      </c>
      <c r="J4504" s="12" t="s">
        <v>1106</v>
      </c>
      <c r="K4504" s="12" t="s">
        <v>41</v>
      </c>
      <c r="L4504" s="12"/>
      <c r="M4504" s="12"/>
      <c r="N4504" s="12" t="s">
        <v>4278</v>
      </c>
      <c r="O4504" s="14" t="s">
        <v>47</v>
      </c>
      <c r="P4504" s="5" t="str">
        <f>IF(OR(COUNTIF(A4504,"*省*"&amp;"*戒毒所*"),COUNTIF(A4504,"*省*"&amp;"*法院*"),COUNTIF(A4504,"*监狱*"),COUNTIF(A4504,"*省*"&amp;"*管教所*")),"省直",IFERROR(LOOKUP(9^9,FIND(对照表!$H$2:$H$14,A4504),对照表!$G$2:$G$14),IFERROR(LOOKUP(9^9,FIND(对照表!$E$2:$E$149,A4504),对照表!$C$2:$C$149),"省直")))</f>
        <v>鹤岗</v>
      </c>
    </row>
    <row r="4505" customHeight="1" spans="1:16">
      <c r="A4505" s="12" t="s">
        <v>7408</v>
      </c>
      <c r="B4505" s="13" t="s">
        <v>7409</v>
      </c>
      <c r="C4505" s="12" t="s">
        <v>7066</v>
      </c>
      <c r="D4505" s="12" t="s">
        <v>5922</v>
      </c>
      <c r="E4505" s="13" t="s">
        <v>36</v>
      </c>
      <c r="F4505" s="13">
        <v>1</v>
      </c>
      <c r="G4505" s="12" t="s">
        <v>37</v>
      </c>
      <c r="H4505" s="12" t="s">
        <v>38</v>
      </c>
      <c r="I4505" s="12" t="s">
        <v>39</v>
      </c>
      <c r="J4505" s="12" t="s">
        <v>40</v>
      </c>
      <c r="K4505" s="12" t="s">
        <v>41</v>
      </c>
      <c r="L4505" s="12"/>
      <c r="M4505" s="12"/>
      <c r="N4505" s="12" t="s">
        <v>7410</v>
      </c>
      <c r="O4505" s="14" t="s">
        <v>47</v>
      </c>
      <c r="P4505" s="5" t="str">
        <f>IF(OR(COUNTIF(A4505,"*省*"&amp;"*戒毒所*"),COUNTIF(A4505,"*省*"&amp;"*法院*"),COUNTIF(A4505,"*监狱*"),COUNTIF(A4505,"*省*"&amp;"*管教所*")),"省直",IFERROR(LOOKUP(9^9,FIND(对照表!$H$2:$H$14,A4505),对照表!$G$2:$G$14),IFERROR(LOOKUP(9^9,FIND(对照表!$E$2:$E$149,A4505),对照表!$C$2:$C$149),"省直")))</f>
        <v>鹤岗</v>
      </c>
    </row>
    <row r="4506" customHeight="1" spans="1:16">
      <c r="A4506" s="12" t="s">
        <v>7408</v>
      </c>
      <c r="B4506" s="13" t="s">
        <v>7409</v>
      </c>
      <c r="C4506" s="12" t="s">
        <v>7066</v>
      </c>
      <c r="D4506" s="12" t="s">
        <v>5922</v>
      </c>
      <c r="E4506" s="13" t="s">
        <v>79</v>
      </c>
      <c r="F4506" s="13">
        <v>1</v>
      </c>
      <c r="G4506" s="12" t="s">
        <v>37</v>
      </c>
      <c r="H4506" s="12" t="s">
        <v>38</v>
      </c>
      <c r="I4506" s="12" t="s">
        <v>39</v>
      </c>
      <c r="J4506" s="12" t="s">
        <v>40</v>
      </c>
      <c r="K4506" s="12" t="s">
        <v>41</v>
      </c>
      <c r="L4506" s="12"/>
      <c r="M4506" s="12"/>
      <c r="N4506" s="12" t="s">
        <v>7411</v>
      </c>
      <c r="O4506" s="14" t="s">
        <v>47</v>
      </c>
      <c r="P4506" s="5" t="str">
        <f>IF(OR(COUNTIF(A4506,"*省*"&amp;"*戒毒所*"),COUNTIF(A4506,"*省*"&amp;"*法院*"),COUNTIF(A4506,"*监狱*"),COUNTIF(A4506,"*省*"&amp;"*管教所*")),"省直",IFERROR(LOOKUP(9^9,FIND(对照表!$H$2:$H$14,A4506),对照表!$G$2:$G$14),IFERROR(LOOKUP(9^9,FIND(对照表!$E$2:$E$149,A4506),对照表!$C$2:$C$149),"省直")))</f>
        <v>鹤岗</v>
      </c>
    </row>
    <row r="4507" customHeight="1" spans="1:16">
      <c r="A4507" s="12" t="s">
        <v>7412</v>
      </c>
      <c r="B4507" s="13" t="s">
        <v>7413</v>
      </c>
      <c r="C4507" s="12" t="s">
        <v>984</v>
      </c>
      <c r="D4507" s="12" t="s">
        <v>5918</v>
      </c>
      <c r="E4507" s="13" t="s">
        <v>36</v>
      </c>
      <c r="F4507" s="13">
        <v>1</v>
      </c>
      <c r="G4507" s="12" t="s">
        <v>37</v>
      </c>
      <c r="H4507" s="12" t="s">
        <v>38</v>
      </c>
      <c r="I4507" s="12" t="s">
        <v>39</v>
      </c>
      <c r="J4507" s="12" t="s">
        <v>3669</v>
      </c>
      <c r="K4507" s="12" t="s">
        <v>41</v>
      </c>
      <c r="L4507" s="12"/>
      <c r="M4507" s="12"/>
      <c r="N4507" s="12" t="s">
        <v>7414</v>
      </c>
      <c r="O4507" s="14" t="s">
        <v>47</v>
      </c>
      <c r="P4507" s="5" t="str">
        <f>IF(OR(COUNTIF(A4507,"*省*"&amp;"*戒毒所*"),COUNTIF(A4507,"*省*"&amp;"*法院*"),COUNTIF(A4507,"*监狱*"),COUNTIF(A4507,"*省*"&amp;"*管教所*")),"省直",IFERROR(LOOKUP(9^9,FIND(对照表!$H$2:$H$14,A4507),对照表!$G$2:$G$14),IFERROR(LOOKUP(9^9,FIND(对照表!$E$2:$E$149,A4507),对照表!$C$2:$C$149),"省直")))</f>
        <v>鹤岗</v>
      </c>
    </row>
    <row r="4508" customHeight="1" spans="1:16">
      <c r="A4508" s="12" t="s">
        <v>7415</v>
      </c>
      <c r="B4508" s="13" t="s">
        <v>7416</v>
      </c>
      <c r="C4508" s="12" t="s">
        <v>7066</v>
      </c>
      <c r="D4508" s="12" t="s">
        <v>5918</v>
      </c>
      <c r="E4508" s="13" t="s">
        <v>36</v>
      </c>
      <c r="F4508" s="13">
        <v>1</v>
      </c>
      <c r="G4508" s="12" t="s">
        <v>37</v>
      </c>
      <c r="H4508" s="12" t="s">
        <v>38</v>
      </c>
      <c r="I4508" s="12" t="s">
        <v>39</v>
      </c>
      <c r="J4508" s="12" t="s">
        <v>40</v>
      </c>
      <c r="K4508" s="12" t="s">
        <v>41</v>
      </c>
      <c r="L4508" s="12"/>
      <c r="M4508" s="12"/>
      <c r="N4508" s="12" t="s">
        <v>7401</v>
      </c>
      <c r="O4508" s="14" t="s">
        <v>47</v>
      </c>
      <c r="P4508" s="5" t="str">
        <f>IF(OR(COUNTIF(A4508,"*省*"&amp;"*戒毒所*"),COUNTIF(A4508,"*省*"&amp;"*法院*"),COUNTIF(A4508,"*监狱*"),COUNTIF(A4508,"*省*"&amp;"*管教所*")),"省直",IFERROR(LOOKUP(9^9,FIND(对照表!$H$2:$H$14,A4508),对照表!$G$2:$G$14),IFERROR(LOOKUP(9^9,FIND(对照表!$E$2:$E$149,A4508),对照表!$C$2:$C$149),"省直")))</f>
        <v>鹤岗</v>
      </c>
    </row>
    <row r="4509" customHeight="1" spans="1:16">
      <c r="A4509" s="12" t="s">
        <v>7415</v>
      </c>
      <c r="B4509" s="13" t="s">
        <v>7416</v>
      </c>
      <c r="C4509" s="12" t="s">
        <v>7066</v>
      </c>
      <c r="D4509" s="12" t="s">
        <v>5918</v>
      </c>
      <c r="E4509" s="13" t="s">
        <v>79</v>
      </c>
      <c r="F4509" s="13">
        <v>1</v>
      </c>
      <c r="G4509" s="12" t="s">
        <v>37</v>
      </c>
      <c r="H4509" s="12" t="s">
        <v>38</v>
      </c>
      <c r="I4509" s="12" t="s">
        <v>39</v>
      </c>
      <c r="J4509" s="12" t="s">
        <v>40</v>
      </c>
      <c r="K4509" s="12" t="s">
        <v>41</v>
      </c>
      <c r="L4509" s="12"/>
      <c r="M4509" s="12"/>
      <c r="N4509" s="12" t="s">
        <v>7402</v>
      </c>
      <c r="O4509" s="14" t="s">
        <v>47</v>
      </c>
      <c r="P4509" s="5" t="str">
        <f>IF(OR(COUNTIF(A4509,"*省*"&amp;"*戒毒所*"),COUNTIF(A4509,"*省*"&amp;"*法院*"),COUNTIF(A4509,"*监狱*"),COUNTIF(A4509,"*省*"&amp;"*管教所*")),"省直",IFERROR(LOOKUP(9^9,FIND(对照表!$H$2:$H$14,A4509),对照表!$G$2:$G$14),IFERROR(LOOKUP(9^9,FIND(对照表!$E$2:$E$149,A4509),对照表!$C$2:$C$149),"省直")))</f>
        <v>鹤岗</v>
      </c>
    </row>
    <row r="4510" customHeight="1" spans="1:16">
      <c r="A4510" s="12" t="s">
        <v>7417</v>
      </c>
      <c r="B4510" s="13" t="s">
        <v>7418</v>
      </c>
      <c r="C4510" s="12" t="s">
        <v>984</v>
      </c>
      <c r="D4510" s="12" t="s">
        <v>5918</v>
      </c>
      <c r="E4510" s="13" t="s">
        <v>36</v>
      </c>
      <c r="F4510" s="13">
        <v>2</v>
      </c>
      <c r="G4510" s="12" t="s">
        <v>37</v>
      </c>
      <c r="H4510" s="12" t="s">
        <v>38</v>
      </c>
      <c r="I4510" s="12" t="s">
        <v>39</v>
      </c>
      <c r="J4510" s="12" t="s">
        <v>40</v>
      </c>
      <c r="K4510" s="12" t="s">
        <v>41</v>
      </c>
      <c r="L4510" s="12"/>
      <c r="M4510" s="12"/>
      <c r="N4510" s="12" t="s">
        <v>7419</v>
      </c>
      <c r="O4510" s="14" t="s">
        <v>47</v>
      </c>
      <c r="P4510" s="5" t="str">
        <f>IF(OR(COUNTIF(A4510,"*省*"&amp;"*戒毒所*"),COUNTIF(A4510,"*省*"&amp;"*法院*"),COUNTIF(A4510,"*监狱*"),COUNTIF(A4510,"*省*"&amp;"*管教所*")),"省直",IFERROR(LOOKUP(9^9,FIND(对照表!$H$2:$H$14,A4510),对照表!$G$2:$G$14),IFERROR(LOOKUP(9^9,FIND(对照表!$E$2:$E$149,A4510),对照表!$C$2:$C$149),"省直")))</f>
        <v>鹤岗</v>
      </c>
    </row>
    <row r="4511" customHeight="1" spans="1:16">
      <c r="A4511" s="12" t="s">
        <v>7420</v>
      </c>
      <c r="B4511" s="13" t="s">
        <v>7421</v>
      </c>
      <c r="C4511" s="12" t="s">
        <v>1042</v>
      </c>
      <c r="D4511" s="12" t="s">
        <v>35</v>
      </c>
      <c r="E4511" s="13" t="s">
        <v>36</v>
      </c>
      <c r="F4511" s="13">
        <v>1</v>
      </c>
      <c r="G4511" s="12" t="s">
        <v>37</v>
      </c>
      <c r="H4511" s="12" t="s">
        <v>38</v>
      </c>
      <c r="I4511" s="12" t="s">
        <v>39</v>
      </c>
      <c r="J4511" s="12" t="s">
        <v>7080</v>
      </c>
      <c r="K4511" s="12" t="s">
        <v>41</v>
      </c>
      <c r="L4511" s="12"/>
      <c r="M4511" s="12"/>
      <c r="N4511" s="12"/>
      <c r="O4511" s="14" t="s">
        <v>47</v>
      </c>
      <c r="P4511" s="5" t="str">
        <f>IF(OR(COUNTIF(A4511,"*省*"&amp;"*戒毒所*"),COUNTIF(A4511,"*省*"&amp;"*法院*"),COUNTIF(A4511,"*监狱*"),COUNTIF(A4511,"*省*"&amp;"*管教所*")),"省直",IFERROR(LOOKUP(9^9,FIND(对照表!$H$2:$H$14,A4511),对照表!$G$2:$G$14),IFERROR(LOOKUP(9^9,FIND(对照表!$E$2:$E$149,A4511),对照表!$C$2:$C$149),"省直")))</f>
        <v>鹤岗</v>
      </c>
    </row>
    <row r="4512" customHeight="1" spans="1:16">
      <c r="A4512" s="26" t="s">
        <v>7422</v>
      </c>
      <c r="B4512" s="29" t="s">
        <v>7423</v>
      </c>
      <c r="C4512" s="26" t="s">
        <v>6657</v>
      </c>
      <c r="D4512" s="26" t="s">
        <v>7424</v>
      </c>
      <c r="E4512" s="29" t="s">
        <v>36</v>
      </c>
      <c r="F4512" s="29">
        <v>2</v>
      </c>
      <c r="G4512" s="19" t="s">
        <v>37</v>
      </c>
      <c r="H4512" s="19" t="s">
        <v>193</v>
      </c>
      <c r="I4512" s="19" t="s">
        <v>4410</v>
      </c>
      <c r="J4512" s="19" t="s">
        <v>7425</v>
      </c>
      <c r="K4512" s="19" t="s">
        <v>41</v>
      </c>
      <c r="L4512" s="12"/>
      <c r="M4512" s="12"/>
      <c r="N4512" s="19" t="s">
        <v>6362</v>
      </c>
      <c r="O4512" s="14"/>
      <c r="P4512" s="5" t="str">
        <f>IF(OR(COUNTIF(A4512,"*省*"&amp;"*戒毒所*"),COUNTIF(A4512,"*省*"&amp;"*法院*"),COUNTIF(A4512,"*监狱*"),COUNTIF(A4512,"*省*"&amp;"*管教所*")),"省直",IFERROR(LOOKUP(9^9,FIND(对照表!$H$2:$H$14,A4512),对照表!$G$2:$G$14),IFERROR(LOOKUP(9^9,FIND(对照表!$E$2:$E$149,A4512),对照表!$C$2:$C$149),"省直")))</f>
        <v>鹤岗</v>
      </c>
    </row>
    <row r="4513" customHeight="1" spans="1:16">
      <c r="A4513" s="26" t="s">
        <v>7422</v>
      </c>
      <c r="B4513" s="29" t="s">
        <v>7423</v>
      </c>
      <c r="C4513" s="26" t="s">
        <v>7426</v>
      </c>
      <c r="D4513" s="26" t="s">
        <v>7424</v>
      </c>
      <c r="E4513" s="29" t="s">
        <v>79</v>
      </c>
      <c r="F4513" s="29">
        <v>2</v>
      </c>
      <c r="G4513" s="19" t="s">
        <v>37</v>
      </c>
      <c r="H4513" s="19" t="s">
        <v>38</v>
      </c>
      <c r="I4513" s="19" t="s">
        <v>39</v>
      </c>
      <c r="J4513" s="19" t="s">
        <v>7427</v>
      </c>
      <c r="K4513" s="19" t="s">
        <v>41</v>
      </c>
      <c r="L4513" s="12"/>
      <c r="M4513" s="12"/>
      <c r="N4513" s="19" t="s">
        <v>6362</v>
      </c>
      <c r="O4513" s="14"/>
      <c r="P4513" s="5" t="str">
        <f>IF(OR(COUNTIF(A4513,"*省*"&amp;"*戒毒所*"),COUNTIF(A4513,"*省*"&amp;"*法院*"),COUNTIF(A4513,"*监狱*"),COUNTIF(A4513,"*省*"&amp;"*管教所*")),"省直",IFERROR(LOOKUP(9^9,FIND(对照表!$H$2:$H$14,A4513),对照表!$G$2:$G$14),IFERROR(LOOKUP(9^9,FIND(对照表!$E$2:$E$149,A4513),对照表!$C$2:$C$149),"省直")))</f>
        <v>鹤岗</v>
      </c>
    </row>
    <row r="4514" customHeight="1" spans="1:16">
      <c r="A4514" s="26" t="s">
        <v>7422</v>
      </c>
      <c r="B4514" s="29" t="s">
        <v>7423</v>
      </c>
      <c r="C4514" s="12" t="s">
        <v>7251</v>
      </c>
      <c r="D4514" s="26" t="s">
        <v>6054</v>
      </c>
      <c r="E4514" s="29" t="s">
        <v>81</v>
      </c>
      <c r="F4514" s="13">
        <v>1</v>
      </c>
      <c r="G4514" s="19" t="s">
        <v>37</v>
      </c>
      <c r="H4514" s="19" t="s">
        <v>193</v>
      </c>
      <c r="I4514" s="19" t="s">
        <v>4410</v>
      </c>
      <c r="J4514" s="19" t="s">
        <v>7428</v>
      </c>
      <c r="K4514" s="19" t="s">
        <v>41</v>
      </c>
      <c r="L4514" s="12"/>
      <c r="M4514" s="12"/>
      <c r="N4514" s="19" t="s">
        <v>7429</v>
      </c>
      <c r="O4514" s="14"/>
      <c r="P4514" s="5" t="str">
        <f>IF(OR(COUNTIF(A4514,"*省*"&amp;"*戒毒所*"),COUNTIF(A4514,"*省*"&amp;"*法院*"),COUNTIF(A4514,"*监狱*"),COUNTIF(A4514,"*省*"&amp;"*管教所*")),"省直",IFERROR(LOOKUP(9^9,FIND(对照表!$H$2:$H$14,A4514),对照表!$G$2:$G$14),IFERROR(LOOKUP(9^9,FIND(对照表!$E$2:$E$149,A4514),对照表!$C$2:$C$149),"省直")))</f>
        <v>鹤岗</v>
      </c>
    </row>
    <row r="4515" customHeight="1" spans="1:16">
      <c r="A4515" s="26" t="s">
        <v>7422</v>
      </c>
      <c r="B4515" s="29" t="s">
        <v>7423</v>
      </c>
      <c r="C4515" s="12" t="s">
        <v>7271</v>
      </c>
      <c r="D4515" s="26" t="s">
        <v>6054</v>
      </c>
      <c r="E4515" s="29" t="s">
        <v>131</v>
      </c>
      <c r="F4515" s="13">
        <v>2</v>
      </c>
      <c r="G4515" s="19" t="s">
        <v>37</v>
      </c>
      <c r="H4515" s="19" t="s">
        <v>193</v>
      </c>
      <c r="I4515" s="19" t="s">
        <v>4410</v>
      </c>
      <c r="J4515" s="19" t="s">
        <v>7430</v>
      </c>
      <c r="K4515" s="19" t="s">
        <v>41</v>
      </c>
      <c r="L4515" s="12"/>
      <c r="M4515" s="12"/>
      <c r="N4515" s="19" t="s">
        <v>7429</v>
      </c>
      <c r="O4515" s="14"/>
      <c r="P4515" s="5" t="str">
        <f>IF(OR(COUNTIF(A4515,"*省*"&amp;"*戒毒所*"),COUNTIF(A4515,"*省*"&amp;"*法院*"),COUNTIF(A4515,"*监狱*"),COUNTIF(A4515,"*省*"&amp;"*管教所*")),"省直",IFERROR(LOOKUP(9^9,FIND(对照表!$H$2:$H$14,A4515),对照表!$G$2:$G$14),IFERROR(LOOKUP(9^9,FIND(对照表!$E$2:$E$149,A4515),对照表!$C$2:$C$149),"省直")))</f>
        <v>鹤岗</v>
      </c>
    </row>
    <row r="4516" customHeight="1" spans="1:16">
      <c r="A4516" s="26" t="s">
        <v>7422</v>
      </c>
      <c r="B4516" s="29" t="s">
        <v>7423</v>
      </c>
      <c r="C4516" s="26" t="s">
        <v>7431</v>
      </c>
      <c r="D4516" s="26" t="s">
        <v>6054</v>
      </c>
      <c r="E4516" s="29" t="s">
        <v>132</v>
      </c>
      <c r="F4516" s="29">
        <v>8</v>
      </c>
      <c r="G4516" s="19" t="s">
        <v>37</v>
      </c>
      <c r="H4516" s="19" t="s">
        <v>38</v>
      </c>
      <c r="I4516" s="19" t="s">
        <v>39</v>
      </c>
      <c r="J4516" s="12" t="s">
        <v>40</v>
      </c>
      <c r="K4516" s="19" t="s">
        <v>41</v>
      </c>
      <c r="L4516" s="12"/>
      <c r="M4516" s="12"/>
      <c r="N4516" s="19" t="s">
        <v>6873</v>
      </c>
      <c r="O4516" s="14"/>
      <c r="P4516" s="5" t="str">
        <f>IF(OR(COUNTIF(A4516,"*省*"&amp;"*戒毒所*"),COUNTIF(A4516,"*省*"&amp;"*法院*"),COUNTIF(A4516,"*监狱*"),COUNTIF(A4516,"*省*"&amp;"*管教所*")),"省直",IFERROR(LOOKUP(9^9,FIND(对照表!$H$2:$H$14,A4516),对照表!$G$2:$G$14),IFERROR(LOOKUP(9^9,FIND(对照表!$E$2:$E$149,A4516),对照表!$C$2:$C$149),"省直")))</f>
        <v>鹤岗</v>
      </c>
    </row>
    <row r="4517" customHeight="1" spans="1:16">
      <c r="A4517" s="26" t="s">
        <v>7422</v>
      </c>
      <c r="B4517" s="29" t="s">
        <v>7423</v>
      </c>
      <c r="C4517" s="26" t="s">
        <v>7432</v>
      </c>
      <c r="D4517" s="26" t="s">
        <v>6054</v>
      </c>
      <c r="E4517" s="29" t="s">
        <v>133</v>
      </c>
      <c r="F4517" s="29">
        <v>4</v>
      </c>
      <c r="G4517" s="19" t="s">
        <v>37</v>
      </c>
      <c r="H4517" s="19" t="s">
        <v>38</v>
      </c>
      <c r="I4517" s="19" t="s">
        <v>39</v>
      </c>
      <c r="J4517" s="12" t="s">
        <v>40</v>
      </c>
      <c r="K4517" s="19" t="s">
        <v>41</v>
      </c>
      <c r="L4517" s="12"/>
      <c r="M4517" s="12"/>
      <c r="N4517" s="19" t="s">
        <v>7429</v>
      </c>
      <c r="O4517" s="14"/>
      <c r="P4517" s="5" t="str">
        <f>IF(OR(COUNTIF(A4517,"*省*"&amp;"*戒毒所*"),COUNTIF(A4517,"*省*"&amp;"*法院*"),COUNTIF(A4517,"*监狱*"),COUNTIF(A4517,"*省*"&amp;"*管教所*")),"省直",IFERROR(LOOKUP(9^9,FIND(对照表!$H$2:$H$14,A4517),对照表!$G$2:$G$14),IFERROR(LOOKUP(9^9,FIND(对照表!$E$2:$E$149,A4517),对照表!$C$2:$C$149),"省直")))</f>
        <v>鹤岗</v>
      </c>
    </row>
    <row r="4518" customHeight="1" spans="1:16">
      <c r="A4518" s="26" t="s">
        <v>7422</v>
      </c>
      <c r="B4518" s="29" t="s">
        <v>7423</v>
      </c>
      <c r="C4518" s="12" t="s">
        <v>7433</v>
      </c>
      <c r="D4518" s="26" t="s">
        <v>6054</v>
      </c>
      <c r="E4518" s="29" t="s">
        <v>1021</v>
      </c>
      <c r="F4518" s="13">
        <v>6</v>
      </c>
      <c r="G4518" s="19" t="s">
        <v>136</v>
      </c>
      <c r="H4518" s="19" t="s">
        <v>361</v>
      </c>
      <c r="I4518" s="19" t="s">
        <v>39</v>
      </c>
      <c r="J4518" s="19" t="s">
        <v>40</v>
      </c>
      <c r="K4518" s="19" t="s">
        <v>41</v>
      </c>
      <c r="L4518" s="12"/>
      <c r="M4518" s="12"/>
      <c r="N4518" s="19" t="s">
        <v>7429</v>
      </c>
      <c r="O4518" s="14"/>
      <c r="P4518" s="5" t="str">
        <f>IF(OR(COUNTIF(A4518,"*省*"&amp;"*戒毒所*"),COUNTIF(A4518,"*省*"&amp;"*法院*"),COUNTIF(A4518,"*监狱*"),COUNTIF(A4518,"*省*"&amp;"*管教所*")),"省直",IFERROR(LOOKUP(9^9,FIND(对照表!$H$2:$H$14,A4518),对照表!$G$2:$G$14),IFERROR(LOOKUP(9^9,FIND(对照表!$E$2:$E$149,A4518),对照表!$C$2:$C$149),"省直")))</f>
        <v>鹤岗</v>
      </c>
    </row>
    <row r="4519" customHeight="1" spans="1:16">
      <c r="A4519" s="26" t="s">
        <v>7422</v>
      </c>
      <c r="B4519" s="29" t="s">
        <v>7423</v>
      </c>
      <c r="C4519" s="26" t="s">
        <v>7434</v>
      </c>
      <c r="D4519" s="26" t="s">
        <v>6054</v>
      </c>
      <c r="E4519" s="29" t="s">
        <v>1023</v>
      </c>
      <c r="F4519" s="29">
        <v>1</v>
      </c>
      <c r="G4519" s="19" t="s">
        <v>37</v>
      </c>
      <c r="H4519" s="19" t="s">
        <v>38</v>
      </c>
      <c r="I4519" s="19" t="s">
        <v>39</v>
      </c>
      <c r="J4519" s="19" t="s">
        <v>40</v>
      </c>
      <c r="K4519" s="19" t="s">
        <v>41</v>
      </c>
      <c r="L4519" s="12"/>
      <c r="M4519" s="12"/>
      <c r="N4519" s="19" t="s">
        <v>7429</v>
      </c>
      <c r="O4519" s="11"/>
      <c r="P4519" s="5" t="str">
        <f>IF(OR(COUNTIF(A4519,"*省*"&amp;"*戒毒所*"),COUNTIF(A4519,"*省*"&amp;"*法院*"),COUNTIF(A4519,"*监狱*"),COUNTIF(A4519,"*省*"&amp;"*管教所*")),"省直",IFERROR(LOOKUP(9^9,FIND(对照表!$H$2:$H$14,A4519),对照表!$G$2:$G$14),IFERROR(LOOKUP(9^9,FIND(对照表!$E$2:$E$149,A4519),对照表!$C$2:$C$149),"省直")))</f>
        <v>鹤岗</v>
      </c>
    </row>
    <row r="4520" customHeight="1" spans="1:16">
      <c r="A4520" s="26" t="s">
        <v>7422</v>
      </c>
      <c r="B4520" s="29" t="s">
        <v>7423</v>
      </c>
      <c r="C4520" s="26" t="s">
        <v>7435</v>
      </c>
      <c r="D4520" s="26" t="s">
        <v>6054</v>
      </c>
      <c r="E4520" s="29" t="s">
        <v>3337</v>
      </c>
      <c r="F4520" s="29">
        <v>1</v>
      </c>
      <c r="G4520" s="19" t="s">
        <v>37</v>
      </c>
      <c r="H4520" s="19" t="s">
        <v>361</v>
      </c>
      <c r="I4520" s="19" t="s">
        <v>39</v>
      </c>
      <c r="J4520" s="8" t="s">
        <v>7436</v>
      </c>
      <c r="K4520" s="19" t="s">
        <v>41</v>
      </c>
      <c r="L4520" s="12"/>
      <c r="M4520" s="12"/>
      <c r="N4520" s="19" t="s">
        <v>7429</v>
      </c>
      <c r="O4520" s="11"/>
      <c r="P4520" s="5" t="str">
        <f>IF(OR(COUNTIF(A4520,"*省*"&amp;"*戒毒所*"),COUNTIF(A4520,"*省*"&amp;"*法院*"),COUNTIF(A4520,"*监狱*"),COUNTIF(A4520,"*省*"&amp;"*管教所*")),"省直",IFERROR(LOOKUP(9^9,FIND(对照表!$H$2:$H$14,A4520),对照表!$G$2:$G$14),IFERROR(LOOKUP(9^9,FIND(对照表!$E$2:$E$149,A4520),对照表!$C$2:$C$149),"省直")))</f>
        <v>鹤岗</v>
      </c>
    </row>
    <row r="4521" customHeight="1" spans="1:16">
      <c r="A4521" s="26" t="s">
        <v>7422</v>
      </c>
      <c r="B4521" s="29" t="s">
        <v>7423</v>
      </c>
      <c r="C4521" s="26" t="s">
        <v>7435</v>
      </c>
      <c r="D4521" s="26" t="s">
        <v>6054</v>
      </c>
      <c r="E4521" s="29">
        <v>10</v>
      </c>
      <c r="F4521" s="29">
        <v>2</v>
      </c>
      <c r="G4521" s="19" t="s">
        <v>37</v>
      </c>
      <c r="H4521" s="19" t="s">
        <v>38</v>
      </c>
      <c r="I4521" s="19" t="s">
        <v>39</v>
      </c>
      <c r="J4521" s="19" t="s">
        <v>40</v>
      </c>
      <c r="K4521" s="19" t="s">
        <v>41</v>
      </c>
      <c r="L4521" s="12"/>
      <c r="M4521" s="12"/>
      <c r="N4521" s="19" t="s">
        <v>7429</v>
      </c>
      <c r="O4521" s="11"/>
      <c r="P4521" s="5" t="str">
        <f>IF(OR(COUNTIF(A4521,"*省*"&amp;"*戒毒所*"),COUNTIF(A4521,"*省*"&amp;"*法院*"),COUNTIF(A4521,"*监狱*"),COUNTIF(A4521,"*省*"&amp;"*管教所*")),"省直",IFERROR(LOOKUP(9^9,FIND(对照表!$H$2:$H$14,A4521),对照表!$G$2:$G$14),IFERROR(LOOKUP(9^9,FIND(对照表!$E$2:$E$149,A4521),对照表!$C$2:$C$149),"省直")))</f>
        <v>鹤岗</v>
      </c>
    </row>
    <row r="4522" customHeight="1" spans="1:16">
      <c r="A4522" s="26" t="s">
        <v>7422</v>
      </c>
      <c r="B4522" s="29" t="s">
        <v>7423</v>
      </c>
      <c r="C4522" s="26" t="s">
        <v>7437</v>
      </c>
      <c r="D4522" s="26" t="s">
        <v>6054</v>
      </c>
      <c r="E4522" s="29">
        <v>11</v>
      </c>
      <c r="F4522" s="29">
        <v>2</v>
      </c>
      <c r="G4522" s="19" t="s">
        <v>37</v>
      </c>
      <c r="H4522" s="19" t="s">
        <v>38</v>
      </c>
      <c r="I4522" s="19" t="s">
        <v>39</v>
      </c>
      <c r="J4522" s="19" t="s">
        <v>40</v>
      </c>
      <c r="K4522" s="19" t="s">
        <v>41</v>
      </c>
      <c r="L4522" s="12"/>
      <c r="M4522" s="12"/>
      <c r="N4522" s="19" t="s">
        <v>7429</v>
      </c>
      <c r="O4522" s="11"/>
      <c r="P4522" s="5" t="str">
        <f>IF(OR(COUNTIF(A4522,"*省*"&amp;"*戒毒所*"),COUNTIF(A4522,"*省*"&amp;"*法院*"),COUNTIF(A4522,"*监狱*"),COUNTIF(A4522,"*省*"&amp;"*管教所*")),"省直",IFERROR(LOOKUP(9^9,FIND(对照表!$H$2:$H$14,A4522),对照表!$G$2:$G$14),IFERROR(LOOKUP(9^9,FIND(对照表!$E$2:$E$149,A4522),对照表!$C$2:$C$149),"省直")))</f>
        <v>鹤岗</v>
      </c>
    </row>
    <row r="4523" customHeight="1" spans="1:16">
      <c r="A4523" s="26" t="s">
        <v>7422</v>
      </c>
      <c r="B4523" s="29" t="s">
        <v>7423</v>
      </c>
      <c r="C4523" s="26" t="s">
        <v>7438</v>
      </c>
      <c r="D4523" s="26" t="s">
        <v>6054</v>
      </c>
      <c r="E4523" s="29">
        <v>12</v>
      </c>
      <c r="F4523" s="29">
        <v>2</v>
      </c>
      <c r="G4523" s="19" t="s">
        <v>37</v>
      </c>
      <c r="H4523" s="19" t="s">
        <v>38</v>
      </c>
      <c r="I4523" s="19" t="s">
        <v>39</v>
      </c>
      <c r="J4523" s="19" t="s">
        <v>40</v>
      </c>
      <c r="K4523" s="19" t="s">
        <v>41</v>
      </c>
      <c r="L4523" s="12"/>
      <c r="M4523" s="12"/>
      <c r="N4523" s="19" t="s">
        <v>7429</v>
      </c>
      <c r="O4523" s="11"/>
      <c r="P4523" s="5" t="str">
        <f>IF(OR(COUNTIF(A4523,"*省*"&amp;"*戒毒所*"),COUNTIF(A4523,"*省*"&amp;"*法院*"),COUNTIF(A4523,"*监狱*"),COUNTIF(A4523,"*省*"&amp;"*管教所*")),"省直",IFERROR(LOOKUP(9^9,FIND(对照表!$H$2:$H$14,A4523),对照表!$G$2:$G$14),IFERROR(LOOKUP(9^9,FIND(对照表!$E$2:$E$149,A4523),对照表!$C$2:$C$149),"省直")))</f>
        <v>鹤岗</v>
      </c>
    </row>
    <row r="4524" customHeight="1" spans="1:16">
      <c r="A4524" s="26" t="s">
        <v>7422</v>
      </c>
      <c r="B4524" s="29" t="s">
        <v>7423</v>
      </c>
      <c r="C4524" s="26" t="s">
        <v>7438</v>
      </c>
      <c r="D4524" s="26" t="s">
        <v>6054</v>
      </c>
      <c r="E4524" s="29">
        <v>13</v>
      </c>
      <c r="F4524" s="29">
        <v>1</v>
      </c>
      <c r="G4524" s="19" t="s">
        <v>37</v>
      </c>
      <c r="H4524" s="19" t="s">
        <v>361</v>
      </c>
      <c r="I4524" s="19" t="s">
        <v>39</v>
      </c>
      <c r="J4524" s="8" t="s">
        <v>7436</v>
      </c>
      <c r="K4524" s="19" t="s">
        <v>41</v>
      </c>
      <c r="L4524" s="12"/>
      <c r="M4524" s="12"/>
      <c r="N4524" s="19" t="s">
        <v>7429</v>
      </c>
      <c r="O4524" s="11"/>
      <c r="P4524" s="5" t="str">
        <f>IF(OR(COUNTIF(A4524,"*省*"&amp;"*戒毒所*"),COUNTIF(A4524,"*省*"&amp;"*法院*"),COUNTIF(A4524,"*监狱*"),COUNTIF(A4524,"*省*"&amp;"*管教所*")),"省直",IFERROR(LOOKUP(9^9,FIND(对照表!$H$2:$H$14,A4524),对照表!$G$2:$G$14),IFERROR(LOOKUP(9^9,FIND(对照表!$E$2:$E$149,A4524),对照表!$C$2:$C$149),"省直")))</f>
        <v>鹤岗</v>
      </c>
    </row>
    <row r="4525" customHeight="1" spans="1:16">
      <c r="A4525" s="26" t="s">
        <v>7422</v>
      </c>
      <c r="B4525" s="29" t="s">
        <v>7423</v>
      </c>
      <c r="C4525" s="26" t="s">
        <v>7439</v>
      </c>
      <c r="D4525" s="26" t="s">
        <v>6054</v>
      </c>
      <c r="E4525" s="29">
        <v>14</v>
      </c>
      <c r="F4525" s="29">
        <v>2</v>
      </c>
      <c r="G4525" s="19" t="s">
        <v>37</v>
      </c>
      <c r="H4525" s="19" t="s">
        <v>38</v>
      </c>
      <c r="I4525" s="19" t="s">
        <v>39</v>
      </c>
      <c r="J4525" s="19" t="s">
        <v>40</v>
      </c>
      <c r="K4525" s="19" t="s">
        <v>41</v>
      </c>
      <c r="L4525" s="12"/>
      <c r="M4525" s="12"/>
      <c r="N4525" s="19" t="s">
        <v>7429</v>
      </c>
      <c r="O4525" s="11"/>
      <c r="P4525" s="5" t="str">
        <f>IF(OR(COUNTIF(A4525,"*省*"&amp;"*戒毒所*"),COUNTIF(A4525,"*省*"&amp;"*法院*"),COUNTIF(A4525,"*监狱*"),COUNTIF(A4525,"*省*"&amp;"*管教所*")),"省直",IFERROR(LOOKUP(9^9,FIND(对照表!$H$2:$H$14,A4525),对照表!$G$2:$G$14),IFERROR(LOOKUP(9^9,FIND(对照表!$E$2:$E$149,A4525),对照表!$C$2:$C$149),"省直")))</f>
        <v>鹤岗</v>
      </c>
    </row>
    <row r="4526" customHeight="1" spans="1:16">
      <c r="A4526" s="26" t="s">
        <v>7422</v>
      </c>
      <c r="B4526" s="29" t="s">
        <v>7423</v>
      </c>
      <c r="C4526" s="26" t="s">
        <v>7440</v>
      </c>
      <c r="D4526" s="26" t="s">
        <v>6054</v>
      </c>
      <c r="E4526" s="29">
        <v>15</v>
      </c>
      <c r="F4526" s="29">
        <v>1</v>
      </c>
      <c r="G4526" s="19" t="s">
        <v>37</v>
      </c>
      <c r="H4526" s="19" t="s">
        <v>361</v>
      </c>
      <c r="I4526" s="19" t="s">
        <v>39</v>
      </c>
      <c r="J4526" s="8" t="s">
        <v>7436</v>
      </c>
      <c r="K4526" s="19" t="s">
        <v>41</v>
      </c>
      <c r="L4526" s="12"/>
      <c r="M4526" s="12"/>
      <c r="N4526" s="19" t="s">
        <v>7429</v>
      </c>
      <c r="O4526" s="11"/>
      <c r="P4526" s="5" t="str">
        <f>IF(OR(COUNTIF(A4526,"*省*"&amp;"*戒毒所*"),COUNTIF(A4526,"*省*"&amp;"*法院*"),COUNTIF(A4526,"*监狱*"),COUNTIF(A4526,"*省*"&amp;"*管教所*")),"省直",IFERROR(LOOKUP(9^9,FIND(对照表!$H$2:$H$14,A4526),对照表!$G$2:$G$14),IFERROR(LOOKUP(9^9,FIND(对照表!$E$2:$E$149,A4526),对照表!$C$2:$C$149),"省直")))</f>
        <v>鹤岗</v>
      </c>
    </row>
    <row r="4527" customHeight="1" spans="1:16">
      <c r="A4527" s="26" t="s">
        <v>7422</v>
      </c>
      <c r="B4527" s="29" t="s">
        <v>7423</v>
      </c>
      <c r="C4527" s="26" t="s">
        <v>7441</v>
      </c>
      <c r="D4527" s="26" t="s">
        <v>6054</v>
      </c>
      <c r="E4527" s="29">
        <v>16</v>
      </c>
      <c r="F4527" s="29">
        <v>1</v>
      </c>
      <c r="G4527" s="19" t="s">
        <v>37</v>
      </c>
      <c r="H4527" s="19" t="s">
        <v>38</v>
      </c>
      <c r="I4527" s="19" t="s">
        <v>39</v>
      </c>
      <c r="J4527" s="19" t="s">
        <v>40</v>
      </c>
      <c r="K4527" s="19" t="s">
        <v>41</v>
      </c>
      <c r="L4527" s="12"/>
      <c r="M4527" s="12"/>
      <c r="N4527" s="19" t="s">
        <v>7429</v>
      </c>
      <c r="O4527" s="11"/>
      <c r="P4527" s="5" t="str">
        <f>IF(OR(COUNTIF(A4527,"*省*"&amp;"*戒毒所*"),COUNTIF(A4527,"*省*"&amp;"*法院*"),COUNTIF(A4527,"*监狱*"),COUNTIF(A4527,"*省*"&amp;"*管教所*")),"省直",IFERROR(LOOKUP(9^9,FIND(对照表!$H$2:$H$14,A4527),对照表!$G$2:$G$14),IFERROR(LOOKUP(9^9,FIND(对照表!$E$2:$E$149,A4527),对照表!$C$2:$C$149),"省直")))</f>
        <v>鹤岗</v>
      </c>
    </row>
    <row r="4528" customHeight="1" spans="1:16">
      <c r="A4528" s="26" t="s">
        <v>7422</v>
      </c>
      <c r="B4528" s="29" t="s">
        <v>7423</v>
      </c>
      <c r="C4528" s="26" t="s">
        <v>7442</v>
      </c>
      <c r="D4528" s="26" t="s">
        <v>6054</v>
      </c>
      <c r="E4528" s="29">
        <v>17</v>
      </c>
      <c r="F4528" s="29">
        <v>1</v>
      </c>
      <c r="G4528" s="19" t="s">
        <v>37</v>
      </c>
      <c r="H4528" s="19" t="s">
        <v>361</v>
      </c>
      <c r="I4528" s="19" t="s">
        <v>39</v>
      </c>
      <c r="J4528" s="8" t="s">
        <v>7436</v>
      </c>
      <c r="K4528" s="19" t="s">
        <v>41</v>
      </c>
      <c r="L4528" s="12"/>
      <c r="M4528" s="12"/>
      <c r="N4528" s="19" t="s">
        <v>7429</v>
      </c>
      <c r="O4528" s="11"/>
      <c r="P4528" s="5" t="str">
        <f>IF(OR(COUNTIF(A4528,"*省*"&amp;"*戒毒所*"),COUNTIF(A4528,"*省*"&amp;"*法院*"),COUNTIF(A4528,"*监狱*"),COUNTIF(A4528,"*省*"&amp;"*管教所*")),"省直",IFERROR(LOOKUP(9^9,FIND(对照表!$H$2:$H$14,A4528),对照表!$G$2:$G$14),IFERROR(LOOKUP(9^9,FIND(对照表!$E$2:$E$149,A4528),对照表!$C$2:$C$149),"省直")))</f>
        <v>鹤岗</v>
      </c>
    </row>
    <row r="4529" customHeight="1" spans="1:16">
      <c r="A4529" s="26" t="s">
        <v>7422</v>
      </c>
      <c r="B4529" s="29" t="s">
        <v>7423</v>
      </c>
      <c r="C4529" s="26" t="s">
        <v>7442</v>
      </c>
      <c r="D4529" s="26" t="s">
        <v>6054</v>
      </c>
      <c r="E4529" s="29">
        <v>18</v>
      </c>
      <c r="F4529" s="29">
        <v>2</v>
      </c>
      <c r="G4529" s="19" t="s">
        <v>37</v>
      </c>
      <c r="H4529" s="19" t="s">
        <v>38</v>
      </c>
      <c r="I4529" s="19" t="s">
        <v>39</v>
      </c>
      <c r="J4529" s="19" t="s">
        <v>40</v>
      </c>
      <c r="K4529" s="19" t="s">
        <v>41</v>
      </c>
      <c r="L4529" s="12"/>
      <c r="M4529" s="12"/>
      <c r="N4529" s="19" t="s">
        <v>7429</v>
      </c>
      <c r="O4529" s="11"/>
      <c r="P4529" s="5" t="str">
        <f>IF(OR(COUNTIF(A4529,"*省*"&amp;"*戒毒所*"),COUNTIF(A4529,"*省*"&amp;"*法院*"),COUNTIF(A4529,"*监狱*"),COUNTIF(A4529,"*省*"&amp;"*管教所*")),"省直",IFERROR(LOOKUP(9^9,FIND(对照表!$H$2:$H$14,A4529),对照表!$G$2:$G$14),IFERROR(LOOKUP(9^9,FIND(对照表!$E$2:$E$149,A4529),对照表!$C$2:$C$149),"省直")))</f>
        <v>鹤岗</v>
      </c>
    </row>
    <row r="4530" customHeight="1" spans="1:16">
      <c r="A4530" s="26" t="s">
        <v>7422</v>
      </c>
      <c r="B4530" s="29" t="s">
        <v>7423</v>
      </c>
      <c r="C4530" s="26" t="s">
        <v>6672</v>
      </c>
      <c r="D4530" s="26" t="s">
        <v>6054</v>
      </c>
      <c r="E4530" s="29">
        <v>19</v>
      </c>
      <c r="F4530" s="29">
        <v>4</v>
      </c>
      <c r="G4530" s="19" t="s">
        <v>37</v>
      </c>
      <c r="H4530" s="19" t="s">
        <v>38</v>
      </c>
      <c r="I4530" s="19" t="s">
        <v>39</v>
      </c>
      <c r="J4530" s="19" t="s">
        <v>40</v>
      </c>
      <c r="K4530" s="19" t="s">
        <v>41</v>
      </c>
      <c r="L4530" s="12"/>
      <c r="M4530" s="12"/>
      <c r="N4530" s="19" t="s">
        <v>7429</v>
      </c>
      <c r="O4530" s="11"/>
      <c r="P4530" s="5" t="str">
        <f>IF(OR(COUNTIF(A4530,"*省*"&amp;"*戒毒所*"),COUNTIF(A4530,"*省*"&amp;"*法院*"),COUNTIF(A4530,"*监狱*"),COUNTIF(A4530,"*省*"&amp;"*管教所*")),"省直",IFERROR(LOOKUP(9^9,FIND(对照表!$H$2:$H$14,A4530),对照表!$G$2:$G$14),IFERROR(LOOKUP(9^9,FIND(对照表!$E$2:$E$149,A4530),对照表!$C$2:$C$149),"省直")))</f>
        <v>鹤岗</v>
      </c>
    </row>
    <row r="4531" customHeight="1" spans="1:16">
      <c r="A4531" s="26" t="s">
        <v>7422</v>
      </c>
      <c r="B4531" s="29" t="s">
        <v>7423</v>
      </c>
      <c r="C4531" s="26" t="s">
        <v>7443</v>
      </c>
      <c r="D4531" s="26" t="s">
        <v>6054</v>
      </c>
      <c r="E4531" s="29">
        <v>20</v>
      </c>
      <c r="F4531" s="29">
        <v>1</v>
      </c>
      <c r="G4531" s="19" t="s">
        <v>37</v>
      </c>
      <c r="H4531" s="19" t="s">
        <v>361</v>
      </c>
      <c r="I4531" s="19" t="s">
        <v>39</v>
      </c>
      <c r="J4531" s="8" t="s">
        <v>7436</v>
      </c>
      <c r="K4531" s="19" t="s">
        <v>41</v>
      </c>
      <c r="L4531" s="12"/>
      <c r="M4531" s="12"/>
      <c r="N4531" s="19" t="s">
        <v>7429</v>
      </c>
      <c r="O4531" s="11"/>
      <c r="P4531" s="5" t="str">
        <f>IF(OR(COUNTIF(A4531,"*省*"&amp;"*戒毒所*"),COUNTIF(A4531,"*省*"&amp;"*法院*"),COUNTIF(A4531,"*监狱*"),COUNTIF(A4531,"*省*"&amp;"*管教所*")),"省直",IFERROR(LOOKUP(9^9,FIND(对照表!$H$2:$H$14,A4531),对照表!$G$2:$G$14),IFERROR(LOOKUP(9^9,FIND(对照表!$E$2:$E$149,A4531),对照表!$C$2:$C$149),"省直")))</f>
        <v>鹤岗</v>
      </c>
    </row>
    <row r="4532" customHeight="1" spans="1:16">
      <c r="A4532" s="26" t="s">
        <v>7422</v>
      </c>
      <c r="B4532" s="29" t="s">
        <v>7423</v>
      </c>
      <c r="C4532" s="26" t="s">
        <v>7443</v>
      </c>
      <c r="D4532" s="26" t="s">
        <v>6054</v>
      </c>
      <c r="E4532" s="29">
        <v>21</v>
      </c>
      <c r="F4532" s="29">
        <v>2</v>
      </c>
      <c r="G4532" s="19" t="s">
        <v>37</v>
      </c>
      <c r="H4532" s="19" t="s">
        <v>38</v>
      </c>
      <c r="I4532" s="19" t="s">
        <v>39</v>
      </c>
      <c r="J4532" s="19" t="s">
        <v>40</v>
      </c>
      <c r="K4532" s="19" t="s">
        <v>41</v>
      </c>
      <c r="L4532" s="12"/>
      <c r="M4532" s="12"/>
      <c r="N4532" s="19" t="s">
        <v>7429</v>
      </c>
      <c r="O4532" s="11"/>
      <c r="P4532" s="5" t="str">
        <f>IF(OR(COUNTIF(A4532,"*省*"&amp;"*戒毒所*"),COUNTIF(A4532,"*省*"&amp;"*法院*"),COUNTIF(A4532,"*监狱*"),COUNTIF(A4532,"*省*"&amp;"*管教所*")),"省直",IFERROR(LOOKUP(9^9,FIND(对照表!$H$2:$H$14,A4532),对照表!$G$2:$G$14),IFERROR(LOOKUP(9^9,FIND(对照表!$E$2:$E$149,A4532),对照表!$C$2:$C$149),"省直")))</f>
        <v>鹤岗</v>
      </c>
    </row>
    <row r="4533" customHeight="1" spans="1:16">
      <c r="A4533" s="26" t="s">
        <v>7422</v>
      </c>
      <c r="B4533" s="29" t="s">
        <v>7423</v>
      </c>
      <c r="C4533" s="26" t="s">
        <v>7444</v>
      </c>
      <c r="D4533" s="26" t="s">
        <v>6054</v>
      </c>
      <c r="E4533" s="29">
        <v>22</v>
      </c>
      <c r="F4533" s="29">
        <v>4</v>
      </c>
      <c r="G4533" s="19" t="s">
        <v>37</v>
      </c>
      <c r="H4533" s="19" t="s">
        <v>38</v>
      </c>
      <c r="I4533" s="19" t="s">
        <v>39</v>
      </c>
      <c r="J4533" s="19" t="s">
        <v>40</v>
      </c>
      <c r="K4533" s="19" t="s">
        <v>41</v>
      </c>
      <c r="L4533" s="12"/>
      <c r="M4533" s="12"/>
      <c r="N4533" s="19" t="s">
        <v>7429</v>
      </c>
      <c r="O4533" s="11"/>
      <c r="P4533" s="5" t="str">
        <f>IF(OR(COUNTIF(A4533,"*省*"&amp;"*戒毒所*"),COUNTIF(A4533,"*省*"&amp;"*法院*"),COUNTIF(A4533,"*监狱*"),COUNTIF(A4533,"*省*"&amp;"*管教所*")),"省直",IFERROR(LOOKUP(9^9,FIND(对照表!$H$2:$H$14,A4533),对照表!$G$2:$G$14),IFERROR(LOOKUP(9^9,FIND(对照表!$E$2:$E$149,A4533),对照表!$C$2:$C$149),"省直")))</f>
        <v>鹤岗</v>
      </c>
    </row>
    <row r="4534" customHeight="1" spans="1:16">
      <c r="A4534" s="26" t="s">
        <v>7422</v>
      </c>
      <c r="B4534" s="29" t="s">
        <v>7423</v>
      </c>
      <c r="C4534" s="26" t="s">
        <v>7445</v>
      </c>
      <c r="D4534" s="26" t="s">
        <v>6054</v>
      </c>
      <c r="E4534" s="29">
        <v>23</v>
      </c>
      <c r="F4534" s="29">
        <v>1</v>
      </c>
      <c r="G4534" s="19" t="s">
        <v>37</v>
      </c>
      <c r="H4534" s="19" t="s">
        <v>361</v>
      </c>
      <c r="I4534" s="19" t="s">
        <v>39</v>
      </c>
      <c r="J4534" s="8" t="s">
        <v>7436</v>
      </c>
      <c r="K4534" s="19" t="s">
        <v>41</v>
      </c>
      <c r="L4534" s="12"/>
      <c r="M4534" s="12"/>
      <c r="N4534" s="19" t="s">
        <v>7429</v>
      </c>
      <c r="O4534" s="11"/>
      <c r="P4534" s="5" t="str">
        <f>IF(OR(COUNTIF(A4534,"*省*"&amp;"*戒毒所*"),COUNTIF(A4534,"*省*"&amp;"*法院*"),COUNTIF(A4534,"*监狱*"),COUNTIF(A4534,"*省*"&amp;"*管教所*")),"省直",IFERROR(LOOKUP(9^9,FIND(对照表!$H$2:$H$14,A4534),对照表!$G$2:$G$14),IFERROR(LOOKUP(9^9,FIND(对照表!$E$2:$E$149,A4534),对照表!$C$2:$C$149),"省直")))</f>
        <v>鹤岗</v>
      </c>
    </row>
    <row r="4535" customHeight="1" spans="1:16">
      <c r="A4535" s="26" t="s">
        <v>7422</v>
      </c>
      <c r="B4535" s="29" t="s">
        <v>7423</v>
      </c>
      <c r="C4535" s="12" t="s">
        <v>7446</v>
      </c>
      <c r="D4535" s="26" t="s">
        <v>6054</v>
      </c>
      <c r="E4535" s="29">
        <v>24</v>
      </c>
      <c r="F4535" s="13">
        <v>1</v>
      </c>
      <c r="G4535" s="19" t="s">
        <v>37</v>
      </c>
      <c r="H4535" s="19" t="s">
        <v>38</v>
      </c>
      <c r="I4535" s="19" t="s">
        <v>39</v>
      </c>
      <c r="J4535" s="19" t="s">
        <v>40</v>
      </c>
      <c r="K4535" s="19" t="s">
        <v>41</v>
      </c>
      <c r="L4535" s="12"/>
      <c r="M4535" s="12"/>
      <c r="N4535" s="19" t="s">
        <v>7429</v>
      </c>
      <c r="O4535" s="14"/>
      <c r="P4535" s="5" t="str">
        <f>IF(OR(COUNTIF(A4535,"*省*"&amp;"*戒毒所*"),COUNTIF(A4535,"*省*"&amp;"*法院*"),COUNTIF(A4535,"*监狱*"),COUNTIF(A4535,"*省*"&amp;"*管教所*")),"省直",IFERROR(LOOKUP(9^9,FIND(对照表!$H$2:$H$14,A4535),对照表!$G$2:$G$14),IFERROR(LOOKUP(9^9,FIND(对照表!$E$2:$E$149,A4535),对照表!$C$2:$C$149),"省直")))</f>
        <v>鹤岗</v>
      </c>
    </row>
    <row r="4536" customHeight="1" spans="1:16">
      <c r="A4536" s="26" t="s">
        <v>7422</v>
      </c>
      <c r="B4536" s="29" t="s">
        <v>7423</v>
      </c>
      <c r="C4536" s="12" t="s">
        <v>7446</v>
      </c>
      <c r="D4536" s="26" t="s">
        <v>6054</v>
      </c>
      <c r="E4536" s="29">
        <v>25</v>
      </c>
      <c r="F4536" s="13">
        <v>2</v>
      </c>
      <c r="G4536" s="19" t="s">
        <v>37</v>
      </c>
      <c r="H4536" s="19" t="s">
        <v>193</v>
      </c>
      <c r="I4536" s="19" t="s">
        <v>4410</v>
      </c>
      <c r="J4536" s="19" t="s">
        <v>7447</v>
      </c>
      <c r="K4536" s="19" t="s">
        <v>41</v>
      </c>
      <c r="L4536" s="12"/>
      <c r="M4536" s="12"/>
      <c r="N4536" s="19" t="s">
        <v>6362</v>
      </c>
      <c r="O4536" s="14"/>
      <c r="P4536" s="5" t="str">
        <f>IF(OR(COUNTIF(A4536,"*省*"&amp;"*戒毒所*"),COUNTIF(A4536,"*省*"&amp;"*法院*"),COUNTIF(A4536,"*监狱*"),COUNTIF(A4536,"*省*"&amp;"*管教所*")),"省直",IFERROR(LOOKUP(9^9,FIND(对照表!$H$2:$H$14,A4536),对照表!$G$2:$G$14),IFERROR(LOOKUP(9^9,FIND(对照表!$E$2:$E$149,A4536),对照表!$C$2:$C$149),"省直")))</f>
        <v>鹤岗</v>
      </c>
    </row>
    <row r="4537" customHeight="1" spans="1:16">
      <c r="A4537" s="26" t="s">
        <v>7422</v>
      </c>
      <c r="B4537" s="29" t="s">
        <v>7423</v>
      </c>
      <c r="C4537" s="12" t="s">
        <v>7446</v>
      </c>
      <c r="D4537" s="26" t="s">
        <v>6054</v>
      </c>
      <c r="E4537" s="29">
        <v>26</v>
      </c>
      <c r="F4537" s="13">
        <v>2</v>
      </c>
      <c r="G4537" s="19" t="s">
        <v>37</v>
      </c>
      <c r="H4537" s="19" t="s">
        <v>38</v>
      </c>
      <c r="I4537" s="19" t="s">
        <v>39</v>
      </c>
      <c r="J4537" s="19" t="s">
        <v>7448</v>
      </c>
      <c r="K4537" s="19" t="s">
        <v>41</v>
      </c>
      <c r="L4537" s="12"/>
      <c r="M4537" s="12"/>
      <c r="N4537" s="19" t="s">
        <v>6362</v>
      </c>
      <c r="O4537" s="14"/>
      <c r="P4537" s="5" t="str">
        <f>IF(OR(COUNTIF(A4537,"*省*"&amp;"*戒毒所*"),COUNTIF(A4537,"*省*"&amp;"*法院*"),COUNTIF(A4537,"*监狱*"),COUNTIF(A4537,"*省*"&amp;"*管教所*")),"省直",IFERROR(LOOKUP(9^9,FIND(对照表!$H$2:$H$14,A4537),对照表!$G$2:$G$14),IFERROR(LOOKUP(9^9,FIND(对照表!$E$2:$E$149,A4537),对照表!$C$2:$C$149),"省直")))</f>
        <v>鹤岗</v>
      </c>
    </row>
    <row r="4538" customHeight="1" spans="1:16">
      <c r="A4538" s="26" t="s">
        <v>7422</v>
      </c>
      <c r="B4538" s="29" t="s">
        <v>7423</v>
      </c>
      <c r="C4538" s="12" t="s">
        <v>7446</v>
      </c>
      <c r="D4538" s="26" t="s">
        <v>6054</v>
      </c>
      <c r="E4538" s="29">
        <v>27</v>
      </c>
      <c r="F4538" s="13">
        <v>2</v>
      </c>
      <c r="G4538" s="19" t="s">
        <v>37</v>
      </c>
      <c r="H4538" s="19" t="s">
        <v>193</v>
      </c>
      <c r="I4538" s="19" t="s">
        <v>4410</v>
      </c>
      <c r="J4538" s="19" t="s">
        <v>7449</v>
      </c>
      <c r="K4538" s="19" t="s">
        <v>41</v>
      </c>
      <c r="L4538" s="12"/>
      <c r="M4538" s="12"/>
      <c r="N4538" s="19" t="s">
        <v>6362</v>
      </c>
      <c r="O4538" s="14"/>
      <c r="P4538" s="5" t="str">
        <f>IF(OR(COUNTIF(A4538,"*省*"&amp;"*戒毒所*"),COUNTIF(A4538,"*省*"&amp;"*法院*"),COUNTIF(A4538,"*监狱*"),COUNTIF(A4538,"*省*"&amp;"*管教所*")),"省直",IFERROR(LOOKUP(9^9,FIND(对照表!$H$2:$H$14,A4538),对照表!$G$2:$G$14),IFERROR(LOOKUP(9^9,FIND(对照表!$E$2:$E$149,A4538),对照表!$C$2:$C$149),"省直")))</f>
        <v>鹤岗</v>
      </c>
    </row>
    <row r="4539" customHeight="1" spans="1:16">
      <c r="A4539" s="8" t="s">
        <v>7450</v>
      </c>
      <c r="B4539" s="9" t="s">
        <v>7451</v>
      </c>
      <c r="C4539" s="8" t="s">
        <v>7452</v>
      </c>
      <c r="D4539" s="8" t="s">
        <v>6054</v>
      </c>
      <c r="E4539" s="9" t="s">
        <v>36</v>
      </c>
      <c r="F4539" s="9">
        <v>3</v>
      </c>
      <c r="G4539" s="8" t="s">
        <v>37</v>
      </c>
      <c r="H4539" s="8" t="s">
        <v>361</v>
      </c>
      <c r="I4539" s="8" t="s">
        <v>39</v>
      </c>
      <c r="J4539" s="8" t="s">
        <v>40</v>
      </c>
      <c r="K4539" s="8" t="s">
        <v>41</v>
      </c>
      <c r="L4539" s="8"/>
      <c r="M4539" s="8"/>
      <c r="N4539" s="8" t="s">
        <v>6362</v>
      </c>
      <c r="O4539" s="11" t="s">
        <v>47</v>
      </c>
      <c r="P4539" s="5" t="str">
        <f>IF(OR(COUNTIF(A4539,"*省*"&amp;"*戒毒所*"),COUNTIF(A4539,"*省*"&amp;"*法院*"),COUNTIF(A4539,"*监狱*"),COUNTIF(A4539,"*省*"&amp;"*管教所*")),"省直",IFERROR(LOOKUP(9^9,FIND(对照表!$H$2:$H$14,A4539),对照表!$G$2:$G$14),IFERROR(LOOKUP(9^9,FIND(对照表!$E$2:$E$149,A4539),对照表!$C$2:$C$149),"省直")))</f>
        <v>鹤岗</v>
      </c>
    </row>
    <row r="4540" customHeight="1" spans="1:16">
      <c r="A4540" s="8" t="s">
        <v>7450</v>
      </c>
      <c r="B4540" s="9" t="s">
        <v>7451</v>
      </c>
      <c r="C4540" s="8" t="s">
        <v>7452</v>
      </c>
      <c r="D4540" s="8" t="s">
        <v>6054</v>
      </c>
      <c r="E4540" s="9" t="s">
        <v>79</v>
      </c>
      <c r="F4540" s="9">
        <v>2</v>
      </c>
      <c r="G4540" s="8" t="s">
        <v>37</v>
      </c>
      <c r="H4540" s="8" t="s">
        <v>361</v>
      </c>
      <c r="I4540" s="8" t="s">
        <v>39</v>
      </c>
      <c r="J4540" s="8" t="s">
        <v>40</v>
      </c>
      <c r="K4540" s="8" t="s">
        <v>41</v>
      </c>
      <c r="L4540" s="8"/>
      <c r="M4540" s="8"/>
      <c r="N4540" s="8" t="s">
        <v>6362</v>
      </c>
      <c r="O4540" s="11" t="s">
        <v>47</v>
      </c>
      <c r="P4540" s="5" t="str">
        <f>IF(OR(COUNTIF(A4540,"*省*"&amp;"*戒毒所*"),COUNTIF(A4540,"*省*"&amp;"*法院*"),COUNTIF(A4540,"*监狱*"),COUNTIF(A4540,"*省*"&amp;"*管教所*")),"省直",IFERROR(LOOKUP(9^9,FIND(对照表!$H$2:$H$14,A4540),对照表!$G$2:$G$14),IFERROR(LOOKUP(9^9,FIND(对照表!$E$2:$E$149,A4540),对照表!$C$2:$C$149),"省直")))</f>
        <v>鹤岗</v>
      </c>
    </row>
    <row r="4541" customHeight="1" spans="1:16">
      <c r="A4541" s="8" t="s">
        <v>7450</v>
      </c>
      <c r="B4541" s="9" t="s">
        <v>7451</v>
      </c>
      <c r="C4541" s="8" t="s">
        <v>7452</v>
      </c>
      <c r="D4541" s="8" t="s">
        <v>6054</v>
      </c>
      <c r="E4541" s="9" t="s">
        <v>81</v>
      </c>
      <c r="F4541" s="9">
        <v>2</v>
      </c>
      <c r="G4541" s="8" t="s">
        <v>136</v>
      </c>
      <c r="H4541" s="8" t="s">
        <v>361</v>
      </c>
      <c r="I4541" s="8" t="s">
        <v>39</v>
      </c>
      <c r="J4541" s="8" t="s">
        <v>40</v>
      </c>
      <c r="K4541" s="8" t="s">
        <v>41</v>
      </c>
      <c r="L4541" s="8"/>
      <c r="M4541" s="8"/>
      <c r="N4541" s="19" t="s">
        <v>7429</v>
      </c>
      <c r="O4541" s="11" t="s">
        <v>47</v>
      </c>
      <c r="P4541" s="5" t="str">
        <f>IF(OR(COUNTIF(A4541,"*省*"&amp;"*戒毒所*"),COUNTIF(A4541,"*省*"&amp;"*法院*"),COUNTIF(A4541,"*监狱*"),COUNTIF(A4541,"*省*"&amp;"*管教所*")),"省直",IFERROR(LOOKUP(9^9,FIND(对照表!$H$2:$H$14,A4541),对照表!$G$2:$G$14),IFERROR(LOOKUP(9^9,FIND(对照表!$E$2:$E$149,A4541),对照表!$C$2:$C$149),"省直")))</f>
        <v>鹤岗</v>
      </c>
    </row>
    <row r="4542" customHeight="1" spans="1:16">
      <c r="A4542" s="8" t="s">
        <v>7450</v>
      </c>
      <c r="B4542" s="9" t="s">
        <v>7451</v>
      </c>
      <c r="C4542" s="8" t="s">
        <v>7452</v>
      </c>
      <c r="D4542" s="8" t="s">
        <v>6054</v>
      </c>
      <c r="E4542" s="9" t="s">
        <v>131</v>
      </c>
      <c r="F4542" s="9">
        <v>2</v>
      </c>
      <c r="G4542" s="8" t="s">
        <v>37</v>
      </c>
      <c r="H4542" s="8" t="s">
        <v>193</v>
      </c>
      <c r="I4542" s="8" t="s">
        <v>4410</v>
      </c>
      <c r="J4542" s="8" t="s">
        <v>235</v>
      </c>
      <c r="K4542" s="8" t="s">
        <v>41</v>
      </c>
      <c r="L4542" s="8"/>
      <c r="M4542" s="8"/>
      <c r="N4542" s="19" t="s">
        <v>7429</v>
      </c>
      <c r="O4542" s="11" t="s">
        <v>47</v>
      </c>
      <c r="P4542" s="5" t="str">
        <f>IF(OR(COUNTIF(A4542,"*省*"&amp;"*戒毒所*"),COUNTIF(A4542,"*省*"&amp;"*法院*"),COUNTIF(A4542,"*监狱*"),COUNTIF(A4542,"*省*"&amp;"*管教所*")),"省直",IFERROR(LOOKUP(9^9,FIND(对照表!$H$2:$H$14,A4542),对照表!$G$2:$G$14),IFERROR(LOOKUP(9^9,FIND(对照表!$E$2:$E$149,A4542),对照表!$C$2:$C$149),"省直")))</f>
        <v>鹤岗</v>
      </c>
    </row>
    <row r="4543" customHeight="1" spans="1:16">
      <c r="A4543" s="8" t="s">
        <v>7450</v>
      </c>
      <c r="B4543" s="9" t="s">
        <v>7451</v>
      </c>
      <c r="C4543" s="8" t="s">
        <v>7452</v>
      </c>
      <c r="D4543" s="8" t="s">
        <v>6054</v>
      </c>
      <c r="E4543" s="9" t="s">
        <v>132</v>
      </c>
      <c r="F4543" s="9">
        <v>1</v>
      </c>
      <c r="G4543" s="8" t="s">
        <v>37</v>
      </c>
      <c r="H4543" s="8" t="s">
        <v>193</v>
      </c>
      <c r="I4543" s="8" t="s">
        <v>4410</v>
      </c>
      <c r="J4543" s="8" t="s">
        <v>130</v>
      </c>
      <c r="K4543" s="8" t="s">
        <v>41</v>
      </c>
      <c r="L4543" s="8"/>
      <c r="M4543" s="8"/>
      <c r="N4543" s="19" t="s">
        <v>7429</v>
      </c>
      <c r="O4543" s="11" t="s">
        <v>47</v>
      </c>
      <c r="P4543" s="5" t="str">
        <f>IF(OR(COUNTIF(A4543,"*省*"&amp;"*戒毒所*"),COUNTIF(A4543,"*省*"&amp;"*法院*"),COUNTIF(A4543,"*监狱*"),COUNTIF(A4543,"*省*"&amp;"*管教所*")),"省直",IFERROR(LOOKUP(9^9,FIND(对照表!$H$2:$H$14,A4543),对照表!$G$2:$G$14),IFERROR(LOOKUP(9^9,FIND(对照表!$E$2:$E$149,A4543),对照表!$C$2:$C$149),"省直")))</f>
        <v>鹤岗</v>
      </c>
    </row>
    <row r="4544" customHeight="1" spans="1:16">
      <c r="A4544" s="8" t="s">
        <v>7450</v>
      </c>
      <c r="B4544" s="9" t="s">
        <v>7451</v>
      </c>
      <c r="C4544" s="8" t="s">
        <v>7452</v>
      </c>
      <c r="D4544" s="8" t="s">
        <v>6054</v>
      </c>
      <c r="E4544" s="9" t="s">
        <v>133</v>
      </c>
      <c r="F4544" s="9">
        <v>1</v>
      </c>
      <c r="G4544" s="8" t="s">
        <v>37</v>
      </c>
      <c r="H4544" s="8" t="s">
        <v>193</v>
      </c>
      <c r="I4544" s="8" t="s">
        <v>4410</v>
      </c>
      <c r="J4544" s="8" t="s">
        <v>5974</v>
      </c>
      <c r="K4544" s="8" t="s">
        <v>41</v>
      </c>
      <c r="L4544" s="8"/>
      <c r="M4544" s="8"/>
      <c r="N4544" s="8" t="s">
        <v>6362</v>
      </c>
      <c r="O4544" s="11" t="s">
        <v>47</v>
      </c>
      <c r="P4544" s="5" t="str">
        <f>IF(OR(COUNTIF(A4544,"*省*"&amp;"*戒毒所*"),COUNTIF(A4544,"*省*"&amp;"*法院*"),COUNTIF(A4544,"*监狱*"),COUNTIF(A4544,"*省*"&amp;"*管教所*")),"省直",IFERROR(LOOKUP(9^9,FIND(对照表!$H$2:$H$14,A4544),对照表!$G$2:$G$14),IFERROR(LOOKUP(9^9,FIND(对照表!$E$2:$E$149,A4544),对照表!$C$2:$C$149),"省直")))</f>
        <v>鹤岗</v>
      </c>
    </row>
    <row r="4545" customHeight="1" spans="1:16">
      <c r="A4545" s="8" t="s">
        <v>7450</v>
      </c>
      <c r="B4545" s="9" t="s">
        <v>7451</v>
      </c>
      <c r="C4545" s="8" t="s">
        <v>7452</v>
      </c>
      <c r="D4545" s="8" t="s">
        <v>6054</v>
      </c>
      <c r="E4545" s="9" t="s">
        <v>1021</v>
      </c>
      <c r="F4545" s="9">
        <v>2</v>
      </c>
      <c r="G4545" s="8" t="s">
        <v>37</v>
      </c>
      <c r="H4545" s="8" t="s">
        <v>193</v>
      </c>
      <c r="I4545" s="8" t="s">
        <v>4410</v>
      </c>
      <c r="J4545" s="8" t="s">
        <v>7453</v>
      </c>
      <c r="K4545" s="8" t="s">
        <v>41</v>
      </c>
      <c r="L4545" s="8"/>
      <c r="M4545" s="8"/>
      <c r="N4545" s="19" t="s">
        <v>7429</v>
      </c>
      <c r="O4545" s="11" t="s">
        <v>47</v>
      </c>
      <c r="P4545" s="5" t="str">
        <f>IF(OR(COUNTIF(A4545,"*省*"&amp;"*戒毒所*"),COUNTIF(A4545,"*省*"&amp;"*法院*"),COUNTIF(A4545,"*监狱*"),COUNTIF(A4545,"*省*"&amp;"*管教所*")),"省直",IFERROR(LOOKUP(9^9,FIND(对照表!$H$2:$H$14,A4545),对照表!$G$2:$G$14),IFERROR(LOOKUP(9^9,FIND(对照表!$E$2:$E$149,A4545),对照表!$C$2:$C$149),"省直")))</f>
        <v>鹤岗</v>
      </c>
    </row>
    <row r="4546" customHeight="1" spans="1:16">
      <c r="A4546" s="8" t="s">
        <v>7450</v>
      </c>
      <c r="B4546" s="9" t="s">
        <v>7451</v>
      </c>
      <c r="C4546" s="8" t="s">
        <v>7452</v>
      </c>
      <c r="D4546" s="8" t="s">
        <v>6054</v>
      </c>
      <c r="E4546" s="9" t="s">
        <v>1023</v>
      </c>
      <c r="F4546" s="9">
        <v>1</v>
      </c>
      <c r="G4546" s="8" t="s">
        <v>37</v>
      </c>
      <c r="H4546" s="8" t="s">
        <v>193</v>
      </c>
      <c r="I4546" s="8" t="s">
        <v>4410</v>
      </c>
      <c r="J4546" s="8" t="s">
        <v>7454</v>
      </c>
      <c r="K4546" s="8" t="s">
        <v>41</v>
      </c>
      <c r="L4546" s="8"/>
      <c r="M4546" s="8"/>
      <c r="N4546" s="19" t="s">
        <v>7429</v>
      </c>
      <c r="O4546" s="11" t="s">
        <v>47</v>
      </c>
      <c r="P4546" s="5" t="str">
        <f>IF(OR(COUNTIF(A4546,"*省*"&amp;"*戒毒所*"),COUNTIF(A4546,"*省*"&amp;"*法院*"),COUNTIF(A4546,"*监狱*"),COUNTIF(A4546,"*省*"&amp;"*管教所*")),"省直",IFERROR(LOOKUP(9^9,FIND(对照表!$H$2:$H$14,A4546),对照表!$G$2:$G$14),IFERROR(LOOKUP(9^9,FIND(对照表!$E$2:$E$149,A4546),对照表!$C$2:$C$149),"省直")))</f>
        <v>鹤岗</v>
      </c>
    </row>
    <row r="4547" customHeight="1" spans="1:16">
      <c r="A4547" s="8" t="s">
        <v>7450</v>
      </c>
      <c r="B4547" s="9" t="s">
        <v>7451</v>
      </c>
      <c r="C4547" s="8" t="s">
        <v>7452</v>
      </c>
      <c r="D4547" s="8" t="s">
        <v>6054</v>
      </c>
      <c r="E4547" s="9" t="s">
        <v>3337</v>
      </c>
      <c r="F4547" s="9">
        <v>1</v>
      </c>
      <c r="G4547" s="8" t="s">
        <v>37</v>
      </c>
      <c r="H4547" s="8" t="s">
        <v>193</v>
      </c>
      <c r="I4547" s="8" t="s">
        <v>4410</v>
      </c>
      <c r="J4547" s="8" t="s">
        <v>7455</v>
      </c>
      <c r="K4547" s="8" t="s">
        <v>41</v>
      </c>
      <c r="L4547" s="8"/>
      <c r="M4547" s="8"/>
      <c r="N4547" s="19" t="s">
        <v>7429</v>
      </c>
      <c r="O4547" s="11" t="s">
        <v>47</v>
      </c>
      <c r="P4547" s="5" t="str">
        <f>IF(OR(COUNTIF(A4547,"*省*"&amp;"*戒毒所*"),COUNTIF(A4547,"*省*"&amp;"*法院*"),COUNTIF(A4547,"*监狱*"),COUNTIF(A4547,"*省*"&amp;"*管教所*")),"省直",IFERROR(LOOKUP(9^9,FIND(对照表!$H$2:$H$14,A4547),对照表!$G$2:$G$14),IFERROR(LOOKUP(9^9,FIND(对照表!$E$2:$E$149,A4547),对照表!$C$2:$C$149),"省直")))</f>
        <v>鹤岗</v>
      </c>
    </row>
    <row r="4548" customHeight="1" spans="1:16">
      <c r="A4548" s="12" t="s">
        <v>7456</v>
      </c>
      <c r="B4548" s="13" t="s">
        <v>7457</v>
      </c>
      <c r="C4548" s="12" t="s">
        <v>7452</v>
      </c>
      <c r="D4548" s="12" t="s">
        <v>6054</v>
      </c>
      <c r="E4548" s="13" t="s">
        <v>36</v>
      </c>
      <c r="F4548" s="13">
        <v>5</v>
      </c>
      <c r="G4548" s="12" t="s">
        <v>37</v>
      </c>
      <c r="H4548" s="12" t="s">
        <v>361</v>
      </c>
      <c r="I4548" s="12" t="s">
        <v>39</v>
      </c>
      <c r="J4548" s="12" t="s">
        <v>40</v>
      </c>
      <c r="K4548" s="12" t="s">
        <v>41</v>
      </c>
      <c r="L4548" s="12"/>
      <c r="M4548" s="12"/>
      <c r="N4548" s="19" t="s">
        <v>7429</v>
      </c>
      <c r="O4548" s="14" t="s">
        <v>47</v>
      </c>
      <c r="P4548" s="5" t="str">
        <f>IF(OR(COUNTIF(A4548,"*省*"&amp;"*戒毒所*"),COUNTIF(A4548,"*省*"&amp;"*法院*"),COUNTIF(A4548,"*监狱*"),COUNTIF(A4548,"*省*"&amp;"*管教所*")),"省直",IFERROR(LOOKUP(9^9,FIND(对照表!$H$2:$H$14,A4548),对照表!$G$2:$G$14),IFERROR(LOOKUP(9^9,FIND(对照表!$E$2:$E$149,A4548),对照表!$C$2:$C$149),"省直")))</f>
        <v>鹤岗</v>
      </c>
    </row>
    <row r="4549" customHeight="1" spans="1:16">
      <c r="A4549" s="12" t="s">
        <v>7456</v>
      </c>
      <c r="B4549" s="13" t="s">
        <v>7457</v>
      </c>
      <c r="C4549" s="12" t="s">
        <v>7452</v>
      </c>
      <c r="D4549" s="12" t="s">
        <v>6054</v>
      </c>
      <c r="E4549" s="13" t="s">
        <v>79</v>
      </c>
      <c r="F4549" s="13">
        <v>2</v>
      </c>
      <c r="G4549" s="12" t="s">
        <v>37</v>
      </c>
      <c r="H4549" s="12" t="s">
        <v>361</v>
      </c>
      <c r="I4549" s="12" t="s">
        <v>39</v>
      </c>
      <c r="J4549" s="12" t="s">
        <v>40</v>
      </c>
      <c r="K4549" s="12" t="s">
        <v>41</v>
      </c>
      <c r="L4549" s="12"/>
      <c r="M4549" s="12"/>
      <c r="N4549" s="8" t="s">
        <v>6362</v>
      </c>
      <c r="O4549" s="14" t="s">
        <v>47</v>
      </c>
      <c r="P4549" s="5" t="str">
        <f>IF(OR(COUNTIF(A4549,"*省*"&amp;"*戒毒所*"),COUNTIF(A4549,"*省*"&amp;"*法院*"),COUNTIF(A4549,"*监狱*"),COUNTIF(A4549,"*省*"&amp;"*管教所*")),"省直",IFERROR(LOOKUP(9^9,FIND(对照表!$H$2:$H$14,A4549),对照表!$G$2:$G$14),IFERROR(LOOKUP(9^9,FIND(对照表!$E$2:$E$149,A4549),对照表!$C$2:$C$149),"省直")))</f>
        <v>鹤岗</v>
      </c>
    </row>
    <row r="4550" customHeight="1" spans="1:16">
      <c r="A4550" s="12" t="s">
        <v>7458</v>
      </c>
      <c r="B4550" s="13" t="s">
        <v>7459</v>
      </c>
      <c r="C4550" s="12" t="s">
        <v>4218</v>
      </c>
      <c r="D4550" s="12" t="s">
        <v>35</v>
      </c>
      <c r="E4550" s="13" t="s">
        <v>36</v>
      </c>
      <c r="F4550" s="13">
        <v>1</v>
      </c>
      <c r="G4550" s="12" t="s">
        <v>78</v>
      </c>
      <c r="H4550" s="12" t="s">
        <v>38</v>
      </c>
      <c r="I4550" s="12" t="s">
        <v>39</v>
      </c>
      <c r="J4550" s="12" t="s">
        <v>3669</v>
      </c>
      <c r="K4550" s="12" t="s">
        <v>41</v>
      </c>
      <c r="L4550" s="12"/>
      <c r="M4550" s="12"/>
      <c r="N4550" s="12"/>
      <c r="O4550" s="14" t="s">
        <v>47</v>
      </c>
      <c r="P4550" s="5" t="str">
        <f>IF(OR(COUNTIF(A4550,"*省*"&amp;"*戒毒所*"),COUNTIF(A4550,"*省*"&amp;"*法院*"),COUNTIF(A4550,"*监狱*"),COUNTIF(A4550,"*省*"&amp;"*管教所*")),"省直",IFERROR(LOOKUP(9^9,FIND(对照表!$H$2:$H$14,A4550),对照表!$G$2:$G$14),IFERROR(LOOKUP(9^9,FIND(对照表!$E$2:$E$149,A4550),对照表!$C$2:$C$149),"省直")))</f>
        <v>鹤岗</v>
      </c>
    </row>
    <row r="4551" customHeight="1" spans="1:16">
      <c r="A4551" s="12" t="s">
        <v>7460</v>
      </c>
      <c r="B4551" s="13" t="s">
        <v>7461</v>
      </c>
      <c r="C4551" s="12" t="s">
        <v>4218</v>
      </c>
      <c r="D4551" s="12" t="s">
        <v>35</v>
      </c>
      <c r="E4551" s="13" t="s">
        <v>36</v>
      </c>
      <c r="F4551" s="13">
        <v>1</v>
      </c>
      <c r="G4551" s="12" t="s">
        <v>37</v>
      </c>
      <c r="H4551" s="12" t="s">
        <v>38</v>
      </c>
      <c r="I4551" s="12" t="s">
        <v>39</v>
      </c>
      <c r="J4551" s="12" t="s">
        <v>3669</v>
      </c>
      <c r="K4551" s="12" t="s">
        <v>41</v>
      </c>
      <c r="L4551" s="12"/>
      <c r="M4551" s="12"/>
      <c r="N4551" s="12"/>
      <c r="O4551" s="14" t="s">
        <v>47</v>
      </c>
      <c r="P4551" s="5" t="str">
        <f>IF(OR(COUNTIF(A4551,"*省*"&amp;"*戒毒所*"),COUNTIF(A4551,"*省*"&amp;"*法院*"),COUNTIF(A4551,"*监狱*"),COUNTIF(A4551,"*省*"&amp;"*管教所*")),"省直",IFERROR(LOOKUP(9^9,FIND(对照表!$H$2:$H$14,A4551),对照表!$G$2:$G$14),IFERROR(LOOKUP(9^9,FIND(对照表!$E$2:$E$149,A4551),对照表!$C$2:$C$149),"省直")))</f>
        <v>鹤岗</v>
      </c>
    </row>
    <row r="4552" customHeight="1" spans="1:16">
      <c r="A4552" s="12" t="s">
        <v>7462</v>
      </c>
      <c r="B4552" s="13" t="s">
        <v>7463</v>
      </c>
      <c r="C4552" s="12" t="s">
        <v>4218</v>
      </c>
      <c r="D4552" s="12" t="s">
        <v>35</v>
      </c>
      <c r="E4552" s="13" t="s">
        <v>36</v>
      </c>
      <c r="F4552" s="57">
        <v>1</v>
      </c>
      <c r="G4552" s="12" t="s">
        <v>37</v>
      </c>
      <c r="H4552" s="12" t="s">
        <v>38</v>
      </c>
      <c r="I4552" s="12" t="s">
        <v>39</v>
      </c>
      <c r="J4552" s="12" t="s">
        <v>40</v>
      </c>
      <c r="K4552" s="12" t="s">
        <v>41</v>
      </c>
      <c r="L4552" s="12"/>
      <c r="M4552" s="12"/>
      <c r="N4552" s="12"/>
      <c r="O4552" s="14" t="s">
        <v>47</v>
      </c>
      <c r="P4552" s="5" t="str">
        <f>IF(OR(COUNTIF(A4552,"*省*"&amp;"*戒毒所*"),COUNTIF(A4552,"*省*"&amp;"*法院*"),COUNTIF(A4552,"*监狱*"),COUNTIF(A4552,"*省*"&amp;"*管教所*")),"省直",IFERROR(LOOKUP(9^9,FIND(对照表!$H$2:$H$14,A4552),对照表!$G$2:$G$14),IFERROR(LOOKUP(9^9,FIND(对照表!$E$2:$E$149,A4552),对照表!$C$2:$C$149),"省直")))</f>
        <v>鹤岗</v>
      </c>
    </row>
    <row r="4553" customHeight="1" spans="1:16">
      <c r="A4553" s="12" t="s">
        <v>7464</v>
      </c>
      <c r="B4553" s="13" t="s">
        <v>7465</v>
      </c>
      <c r="C4553" s="12" t="s">
        <v>4218</v>
      </c>
      <c r="D4553" s="12" t="s">
        <v>35</v>
      </c>
      <c r="E4553" s="13" t="s">
        <v>36</v>
      </c>
      <c r="F4553" s="13">
        <v>1</v>
      </c>
      <c r="G4553" s="12" t="s">
        <v>37</v>
      </c>
      <c r="H4553" s="12" t="s">
        <v>38</v>
      </c>
      <c r="I4553" s="12" t="s">
        <v>39</v>
      </c>
      <c r="J4553" s="12" t="s">
        <v>40</v>
      </c>
      <c r="K4553" s="12" t="s">
        <v>41</v>
      </c>
      <c r="L4553" s="12"/>
      <c r="M4553" s="12"/>
      <c r="N4553" s="12" t="s">
        <v>7466</v>
      </c>
      <c r="O4553" s="14" t="s">
        <v>47</v>
      </c>
      <c r="P4553" s="5" t="str">
        <f>IF(OR(COUNTIF(A4553,"*省*"&amp;"*戒毒所*"),COUNTIF(A4553,"*省*"&amp;"*法院*"),COUNTIF(A4553,"*监狱*"),COUNTIF(A4553,"*省*"&amp;"*管教所*")),"省直",IFERROR(LOOKUP(9^9,FIND(对照表!$H$2:$H$14,A4553),对照表!$G$2:$G$14),IFERROR(LOOKUP(9^9,FIND(对照表!$E$2:$E$149,A4553),对照表!$C$2:$C$149),"省直")))</f>
        <v>鹤岗</v>
      </c>
    </row>
    <row r="4554" customHeight="1" spans="1:16">
      <c r="A4554" s="12" t="s">
        <v>7467</v>
      </c>
      <c r="B4554" s="13" t="s">
        <v>7468</v>
      </c>
      <c r="C4554" s="12" t="s">
        <v>4218</v>
      </c>
      <c r="D4554" s="12" t="s">
        <v>35</v>
      </c>
      <c r="E4554" s="13" t="s">
        <v>36</v>
      </c>
      <c r="F4554" s="13">
        <v>1</v>
      </c>
      <c r="G4554" s="12" t="s">
        <v>37</v>
      </c>
      <c r="H4554" s="12" t="s">
        <v>38</v>
      </c>
      <c r="I4554" s="12" t="s">
        <v>39</v>
      </c>
      <c r="J4554" s="12" t="s">
        <v>40</v>
      </c>
      <c r="K4554" s="12" t="s">
        <v>41</v>
      </c>
      <c r="L4554" s="12"/>
      <c r="M4554" s="12"/>
      <c r="N4554" s="12"/>
      <c r="O4554" s="14" t="s">
        <v>47</v>
      </c>
      <c r="P4554" s="5" t="str">
        <f>IF(OR(COUNTIF(A4554,"*省*"&amp;"*戒毒所*"),COUNTIF(A4554,"*省*"&amp;"*法院*"),COUNTIF(A4554,"*监狱*"),COUNTIF(A4554,"*省*"&amp;"*管教所*")),"省直",IFERROR(LOOKUP(9^9,FIND(对照表!$H$2:$H$14,A4554),对照表!$G$2:$G$14),IFERROR(LOOKUP(9^9,FIND(对照表!$E$2:$E$149,A4554),对照表!$C$2:$C$149),"省直")))</f>
        <v>鹤岗</v>
      </c>
    </row>
    <row r="4555" customHeight="1" spans="1:16">
      <c r="A4555" s="12" t="s">
        <v>7469</v>
      </c>
      <c r="B4555" s="13" t="s">
        <v>7470</v>
      </c>
      <c r="C4555" s="12" t="s">
        <v>4218</v>
      </c>
      <c r="D4555" s="12" t="s">
        <v>35</v>
      </c>
      <c r="E4555" s="13" t="s">
        <v>36</v>
      </c>
      <c r="F4555" s="13">
        <v>1</v>
      </c>
      <c r="G4555" s="12" t="s">
        <v>37</v>
      </c>
      <c r="H4555" s="12" t="s">
        <v>38</v>
      </c>
      <c r="I4555" s="12" t="s">
        <v>39</v>
      </c>
      <c r="J4555" s="12" t="s">
        <v>3669</v>
      </c>
      <c r="K4555" s="12" t="s">
        <v>41</v>
      </c>
      <c r="L4555" s="12"/>
      <c r="M4555" s="12"/>
      <c r="N4555" s="12"/>
      <c r="O4555" s="14" t="s">
        <v>47</v>
      </c>
      <c r="P4555" s="5" t="str">
        <f>IF(OR(COUNTIF(A4555,"*省*"&amp;"*戒毒所*"),COUNTIF(A4555,"*省*"&amp;"*法院*"),COUNTIF(A4555,"*监狱*"),COUNTIF(A4555,"*省*"&amp;"*管教所*")),"省直",IFERROR(LOOKUP(9^9,FIND(对照表!$H$2:$H$14,A4555),对照表!$G$2:$G$14),IFERROR(LOOKUP(9^9,FIND(对照表!$E$2:$E$149,A4555),对照表!$C$2:$C$149),"省直")))</f>
        <v>鹤岗</v>
      </c>
    </row>
    <row r="4556" customHeight="1" spans="1:16">
      <c r="A4556" s="12" t="s">
        <v>7471</v>
      </c>
      <c r="B4556" s="13" t="s">
        <v>7472</v>
      </c>
      <c r="C4556" s="12" t="s">
        <v>4218</v>
      </c>
      <c r="D4556" s="12" t="s">
        <v>35</v>
      </c>
      <c r="E4556" s="13" t="s">
        <v>36</v>
      </c>
      <c r="F4556" s="13">
        <v>2</v>
      </c>
      <c r="G4556" s="12" t="s">
        <v>37</v>
      </c>
      <c r="H4556" s="12" t="s">
        <v>38</v>
      </c>
      <c r="I4556" s="12" t="s">
        <v>39</v>
      </c>
      <c r="J4556" s="12" t="s">
        <v>3669</v>
      </c>
      <c r="K4556" s="12" t="s">
        <v>41</v>
      </c>
      <c r="L4556" s="12"/>
      <c r="M4556" s="12"/>
      <c r="N4556" s="12"/>
      <c r="O4556" s="14" t="s">
        <v>47</v>
      </c>
      <c r="P4556" s="5" t="str">
        <f>IF(OR(COUNTIF(A4556,"*省*"&amp;"*戒毒所*"),COUNTIF(A4556,"*省*"&amp;"*法院*"),COUNTIF(A4556,"*监狱*"),COUNTIF(A4556,"*省*"&amp;"*管教所*")),"省直",IFERROR(LOOKUP(9^9,FIND(对照表!$H$2:$H$14,A4556),对照表!$G$2:$G$14),IFERROR(LOOKUP(9^9,FIND(对照表!$E$2:$E$149,A4556),对照表!$C$2:$C$149),"省直")))</f>
        <v>鹤岗</v>
      </c>
    </row>
    <row r="4557" customHeight="1" spans="1:16">
      <c r="A4557" s="12" t="s">
        <v>7473</v>
      </c>
      <c r="B4557" s="13" t="s">
        <v>7474</v>
      </c>
      <c r="C4557" s="12" t="s">
        <v>4218</v>
      </c>
      <c r="D4557" s="12" t="s">
        <v>35</v>
      </c>
      <c r="E4557" s="13" t="s">
        <v>36</v>
      </c>
      <c r="F4557" s="13">
        <v>1</v>
      </c>
      <c r="G4557" s="12" t="s">
        <v>37</v>
      </c>
      <c r="H4557" s="12" t="s">
        <v>38</v>
      </c>
      <c r="I4557" s="12" t="s">
        <v>39</v>
      </c>
      <c r="J4557" s="12" t="s">
        <v>3669</v>
      </c>
      <c r="K4557" s="12" t="s">
        <v>41</v>
      </c>
      <c r="L4557" s="12"/>
      <c r="M4557" s="12"/>
      <c r="N4557" s="12"/>
      <c r="O4557" s="14" t="s">
        <v>47</v>
      </c>
      <c r="P4557" s="5" t="str">
        <f>IF(OR(COUNTIF(A4557,"*省*"&amp;"*戒毒所*"),COUNTIF(A4557,"*省*"&amp;"*法院*"),COUNTIF(A4557,"*监狱*"),COUNTIF(A4557,"*省*"&amp;"*管教所*")),"省直",IFERROR(LOOKUP(9^9,FIND(对照表!$H$2:$H$14,A4557),对照表!$G$2:$G$14),IFERROR(LOOKUP(9^9,FIND(对照表!$E$2:$E$149,A4557),对照表!$C$2:$C$149),"省直")))</f>
        <v>鹤岗</v>
      </c>
    </row>
    <row r="4558" customHeight="1" spans="1:16">
      <c r="A4558" s="12" t="s">
        <v>7475</v>
      </c>
      <c r="B4558" s="13" t="s">
        <v>7476</v>
      </c>
      <c r="C4558" s="12" t="s">
        <v>984</v>
      </c>
      <c r="D4558" s="56" t="s">
        <v>5918</v>
      </c>
      <c r="E4558" s="58" t="s">
        <v>36</v>
      </c>
      <c r="F4558" s="13">
        <v>4</v>
      </c>
      <c r="G4558" s="12" t="s">
        <v>37</v>
      </c>
      <c r="H4558" s="12" t="s">
        <v>38</v>
      </c>
      <c r="I4558" s="12" t="s">
        <v>39</v>
      </c>
      <c r="J4558" s="12" t="s">
        <v>130</v>
      </c>
      <c r="K4558" s="12" t="s">
        <v>41</v>
      </c>
      <c r="L4558" s="12"/>
      <c r="M4558" s="12"/>
      <c r="N4558" s="12" t="s">
        <v>7477</v>
      </c>
      <c r="O4558" s="14" t="s">
        <v>7478</v>
      </c>
      <c r="P4558" s="5" t="str">
        <f>IF(OR(COUNTIF(A4558,"*省*"&amp;"*戒毒所*"),COUNTIF(A4558,"*省*"&amp;"*法院*"),COUNTIF(A4558,"*监狱*"),COUNTIF(A4558,"*省*"&amp;"*管教所*")),"省直",IFERROR(LOOKUP(9^9,FIND(对照表!$H$2:$H$14,A4558),对照表!$G$2:$G$14),IFERROR(LOOKUP(9^9,FIND(对照表!$E$2:$E$149,A4558),对照表!$C$2:$C$149),"省直")))</f>
        <v>黑河</v>
      </c>
    </row>
    <row r="4559" customHeight="1" spans="1:16">
      <c r="A4559" s="12" t="s">
        <v>7479</v>
      </c>
      <c r="B4559" s="13" t="s">
        <v>7480</v>
      </c>
      <c r="C4559" s="12" t="s">
        <v>6585</v>
      </c>
      <c r="D4559" s="12" t="s">
        <v>6054</v>
      </c>
      <c r="E4559" s="13" t="s">
        <v>36</v>
      </c>
      <c r="F4559" s="13">
        <v>1</v>
      </c>
      <c r="G4559" s="12" t="s">
        <v>136</v>
      </c>
      <c r="H4559" s="12" t="s">
        <v>38</v>
      </c>
      <c r="I4559" s="12" t="s">
        <v>39</v>
      </c>
      <c r="J4559" s="12" t="s">
        <v>40</v>
      </c>
      <c r="K4559" s="12" t="s">
        <v>41</v>
      </c>
      <c r="L4559" s="12"/>
      <c r="M4559" s="12"/>
      <c r="N4559" s="8" t="s">
        <v>7481</v>
      </c>
      <c r="O4559" s="14"/>
      <c r="P4559" s="5" t="str">
        <f>IF(OR(COUNTIF(A4559,"*省*"&amp;"*戒毒所*"),COUNTIF(A4559,"*省*"&amp;"*法院*"),COUNTIF(A4559,"*监狱*"),COUNTIF(A4559,"*省*"&amp;"*管教所*")),"省直",IFERROR(LOOKUP(9^9,FIND(对照表!$H$2:$H$14,A4559),对照表!$G$2:$G$14),IFERROR(LOOKUP(9^9,FIND(对照表!$E$2:$E$149,A4559),对照表!$C$2:$C$149),"省直")))</f>
        <v>黑河</v>
      </c>
    </row>
    <row r="4560" customHeight="1" spans="1:16">
      <c r="A4560" s="12" t="s">
        <v>7479</v>
      </c>
      <c r="B4560" s="13" t="s">
        <v>7480</v>
      </c>
      <c r="C4560" s="12" t="s">
        <v>6585</v>
      </c>
      <c r="D4560" s="12" t="s">
        <v>6054</v>
      </c>
      <c r="E4560" s="13" t="s">
        <v>79</v>
      </c>
      <c r="F4560" s="13">
        <v>1</v>
      </c>
      <c r="G4560" s="12" t="s">
        <v>37</v>
      </c>
      <c r="H4560" s="12" t="s">
        <v>38</v>
      </c>
      <c r="I4560" s="12" t="s">
        <v>39</v>
      </c>
      <c r="J4560" s="12" t="s">
        <v>40</v>
      </c>
      <c r="K4560" s="12" t="s">
        <v>41</v>
      </c>
      <c r="L4560" s="12"/>
      <c r="M4560" s="12"/>
      <c r="N4560" s="8" t="s">
        <v>7481</v>
      </c>
      <c r="O4560" s="14"/>
      <c r="P4560" s="5" t="str">
        <f>IF(OR(COUNTIF(A4560,"*省*"&amp;"*戒毒所*"),COUNTIF(A4560,"*省*"&amp;"*法院*"),COUNTIF(A4560,"*监狱*"),COUNTIF(A4560,"*省*"&amp;"*管教所*")),"省直",IFERROR(LOOKUP(9^9,FIND(对照表!$H$2:$H$14,A4560),对照表!$G$2:$G$14),IFERROR(LOOKUP(9^9,FIND(对照表!$E$2:$E$149,A4560),对照表!$C$2:$C$149),"省直")))</f>
        <v>黑河</v>
      </c>
    </row>
    <row r="4561" customHeight="1" spans="1:16">
      <c r="A4561" s="12" t="s">
        <v>7482</v>
      </c>
      <c r="B4561" s="13" t="s">
        <v>7483</v>
      </c>
      <c r="C4561" s="12" t="s">
        <v>1042</v>
      </c>
      <c r="D4561" s="12" t="s">
        <v>35</v>
      </c>
      <c r="E4561" s="13" t="s">
        <v>36</v>
      </c>
      <c r="F4561" s="13">
        <v>1</v>
      </c>
      <c r="G4561" s="12" t="s">
        <v>37</v>
      </c>
      <c r="H4561" s="12" t="s">
        <v>38</v>
      </c>
      <c r="I4561" s="12" t="s">
        <v>39</v>
      </c>
      <c r="J4561" s="12" t="s">
        <v>7484</v>
      </c>
      <c r="K4561" s="12" t="s">
        <v>41</v>
      </c>
      <c r="L4561" s="12"/>
      <c r="M4561" s="12"/>
      <c r="N4561" s="12"/>
      <c r="O4561" s="14" t="s">
        <v>47</v>
      </c>
      <c r="P4561" s="5" t="str">
        <f>IF(OR(COUNTIF(A4561,"*省*"&amp;"*戒毒所*"),COUNTIF(A4561,"*省*"&amp;"*法院*"),COUNTIF(A4561,"*监狱*"),COUNTIF(A4561,"*省*"&amp;"*管教所*")),"省直",IFERROR(LOOKUP(9^9,FIND(对照表!$H$2:$H$14,A4561),对照表!$G$2:$G$14),IFERROR(LOOKUP(9^9,FIND(对照表!$E$2:$E$149,A4561),对照表!$C$2:$C$149),"省直")))</f>
        <v>黑河</v>
      </c>
    </row>
    <row r="4562" customHeight="1" spans="1:16">
      <c r="A4562" s="12" t="s">
        <v>7482</v>
      </c>
      <c r="B4562" s="13" t="s">
        <v>7483</v>
      </c>
      <c r="C4562" s="12" t="s">
        <v>1042</v>
      </c>
      <c r="D4562" s="12" t="s">
        <v>35</v>
      </c>
      <c r="E4562" s="13" t="s">
        <v>79</v>
      </c>
      <c r="F4562" s="13">
        <v>1</v>
      </c>
      <c r="G4562" s="12" t="s">
        <v>37</v>
      </c>
      <c r="H4562" s="12" t="s">
        <v>38</v>
      </c>
      <c r="I4562" s="12" t="s">
        <v>39</v>
      </c>
      <c r="J4562" s="12" t="s">
        <v>176</v>
      </c>
      <c r="K4562" s="12" t="s">
        <v>41</v>
      </c>
      <c r="L4562" s="12"/>
      <c r="M4562" s="12"/>
      <c r="N4562" s="12"/>
      <c r="O4562" s="14" t="s">
        <v>47</v>
      </c>
      <c r="P4562" s="5" t="str">
        <f>IF(OR(COUNTIF(A4562,"*省*"&amp;"*戒毒所*"),COUNTIF(A4562,"*省*"&amp;"*法院*"),COUNTIF(A4562,"*监狱*"),COUNTIF(A4562,"*省*"&amp;"*管教所*")),"省直",IFERROR(LOOKUP(9^9,FIND(对照表!$H$2:$H$14,A4562),对照表!$G$2:$G$14),IFERROR(LOOKUP(9^9,FIND(对照表!$E$2:$E$149,A4562),对照表!$C$2:$C$149),"省直")))</f>
        <v>黑河</v>
      </c>
    </row>
    <row r="4563" customHeight="1" spans="1:16">
      <c r="A4563" s="12" t="s">
        <v>7485</v>
      </c>
      <c r="B4563" s="13" t="s">
        <v>7486</v>
      </c>
      <c r="C4563" s="12" t="s">
        <v>6214</v>
      </c>
      <c r="D4563" s="12" t="s">
        <v>6054</v>
      </c>
      <c r="E4563" s="13" t="s">
        <v>36</v>
      </c>
      <c r="F4563" s="13">
        <v>1</v>
      </c>
      <c r="G4563" s="12" t="s">
        <v>37</v>
      </c>
      <c r="H4563" s="12" t="s">
        <v>38</v>
      </c>
      <c r="I4563" s="12" t="s">
        <v>39</v>
      </c>
      <c r="J4563" s="12" t="s">
        <v>40</v>
      </c>
      <c r="K4563" s="12" t="s">
        <v>41</v>
      </c>
      <c r="L4563" s="12"/>
      <c r="M4563" s="12"/>
      <c r="N4563" s="12" t="s">
        <v>7487</v>
      </c>
      <c r="O4563" s="14" t="s">
        <v>47</v>
      </c>
      <c r="P4563" s="5" t="str">
        <f>IF(OR(COUNTIF(A4563,"*省*"&amp;"*戒毒所*"),COUNTIF(A4563,"*省*"&amp;"*法院*"),COUNTIF(A4563,"*监狱*"),COUNTIF(A4563,"*省*"&amp;"*管教所*")),"省直",IFERROR(LOOKUP(9^9,FIND(对照表!$H$2:$H$14,A4563),对照表!$G$2:$G$14),IFERROR(LOOKUP(9^9,FIND(对照表!$E$2:$E$149,A4563),对照表!$C$2:$C$149),"省直")))</f>
        <v>黑河</v>
      </c>
    </row>
    <row r="4564" customHeight="1" spans="1:16">
      <c r="A4564" s="12" t="s">
        <v>7485</v>
      </c>
      <c r="B4564" s="13" t="s">
        <v>7486</v>
      </c>
      <c r="C4564" s="12" t="s">
        <v>6214</v>
      </c>
      <c r="D4564" s="12" t="s">
        <v>6054</v>
      </c>
      <c r="E4564" s="13" t="s">
        <v>79</v>
      </c>
      <c r="F4564" s="13">
        <v>1</v>
      </c>
      <c r="G4564" s="12" t="s">
        <v>37</v>
      </c>
      <c r="H4564" s="12" t="s">
        <v>38</v>
      </c>
      <c r="I4564" s="12" t="s">
        <v>39</v>
      </c>
      <c r="J4564" s="12" t="s">
        <v>40</v>
      </c>
      <c r="K4564" s="12" t="s">
        <v>41</v>
      </c>
      <c r="L4564" s="12"/>
      <c r="M4564" s="12"/>
      <c r="N4564" s="12" t="s">
        <v>7488</v>
      </c>
      <c r="O4564" s="14" t="s">
        <v>47</v>
      </c>
      <c r="P4564" s="5" t="str">
        <f>IF(OR(COUNTIF(A4564,"*省*"&amp;"*戒毒所*"),COUNTIF(A4564,"*省*"&amp;"*法院*"),COUNTIF(A4564,"*监狱*"),COUNTIF(A4564,"*省*"&amp;"*管教所*")),"省直",IFERROR(LOOKUP(9^9,FIND(对照表!$H$2:$H$14,A4564),对照表!$G$2:$G$14),IFERROR(LOOKUP(9^9,FIND(对照表!$E$2:$E$149,A4564),对照表!$C$2:$C$149),"省直")))</f>
        <v>黑河</v>
      </c>
    </row>
    <row r="4565" customHeight="1" spans="1:16">
      <c r="A4565" s="12" t="s">
        <v>7489</v>
      </c>
      <c r="B4565" s="13" t="s">
        <v>7490</v>
      </c>
      <c r="C4565" s="12" t="s">
        <v>984</v>
      </c>
      <c r="D4565" s="56" t="s">
        <v>5918</v>
      </c>
      <c r="E4565" s="58" t="s">
        <v>36</v>
      </c>
      <c r="F4565" s="13">
        <v>1</v>
      </c>
      <c r="G4565" s="12" t="s">
        <v>37</v>
      </c>
      <c r="H4565" s="12" t="s">
        <v>38</v>
      </c>
      <c r="I4565" s="12" t="s">
        <v>39</v>
      </c>
      <c r="J4565" s="12" t="s">
        <v>40</v>
      </c>
      <c r="K4565" s="12" t="s">
        <v>41</v>
      </c>
      <c r="L4565" s="12"/>
      <c r="M4565" s="12"/>
      <c r="N4565" s="12" t="s">
        <v>7491</v>
      </c>
      <c r="O4565" s="14" t="s">
        <v>47</v>
      </c>
      <c r="P4565" s="5" t="str">
        <f>IF(OR(COUNTIF(A4565,"*省*"&amp;"*戒毒所*"),COUNTIF(A4565,"*省*"&amp;"*法院*"),COUNTIF(A4565,"*监狱*"),COUNTIF(A4565,"*省*"&amp;"*管教所*")),"省直",IFERROR(LOOKUP(9^9,FIND(对照表!$H$2:$H$14,A4565),对照表!$G$2:$G$14),IFERROR(LOOKUP(9^9,FIND(对照表!$E$2:$E$149,A4565),对照表!$C$2:$C$149),"省直")))</f>
        <v>黑河</v>
      </c>
    </row>
    <row r="4566" customHeight="1" spans="1:16">
      <c r="A4566" s="12" t="s">
        <v>7492</v>
      </c>
      <c r="B4566" s="13" t="s">
        <v>7493</v>
      </c>
      <c r="C4566" s="12" t="s">
        <v>1042</v>
      </c>
      <c r="D4566" s="12" t="s">
        <v>35</v>
      </c>
      <c r="E4566" s="13" t="s">
        <v>36</v>
      </c>
      <c r="F4566" s="13">
        <v>2</v>
      </c>
      <c r="G4566" s="12" t="s">
        <v>37</v>
      </c>
      <c r="H4566" s="12" t="s">
        <v>38</v>
      </c>
      <c r="I4566" s="12" t="s">
        <v>39</v>
      </c>
      <c r="J4566" s="12" t="s">
        <v>7494</v>
      </c>
      <c r="K4566" s="12" t="s">
        <v>41</v>
      </c>
      <c r="L4566" s="12"/>
      <c r="M4566" s="12"/>
      <c r="N4566" s="12" t="s">
        <v>4489</v>
      </c>
      <c r="O4566" s="14" t="s">
        <v>47</v>
      </c>
      <c r="P4566" s="5" t="str">
        <f>IF(OR(COUNTIF(A4566,"*省*"&amp;"*戒毒所*"),COUNTIF(A4566,"*省*"&amp;"*法院*"),COUNTIF(A4566,"*监狱*"),COUNTIF(A4566,"*省*"&amp;"*管教所*")),"省直",IFERROR(LOOKUP(9^9,FIND(对照表!$H$2:$H$14,A4566),对照表!$G$2:$G$14),IFERROR(LOOKUP(9^9,FIND(对照表!$E$2:$E$149,A4566),对照表!$C$2:$C$149),"省直")))</f>
        <v>黑河</v>
      </c>
    </row>
    <row r="4567" customHeight="1" spans="1:16">
      <c r="A4567" s="12" t="s">
        <v>7495</v>
      </c>
      <c r="B4567" s="13" t="s">
        <v>7496</v>
      </c>
      <c r="C4567" s="12" t="s">
        <v>984</v>
      </c>
      <c r="D4567" s="12" t="s">
        <v>35</v>
      </c>
      <c r="E4567" s="13" t="s">
        <v>36</v>
      </c>
      <c r="F4567" s="13">
        <v>1</v>
      </c>
      <c r="G4567" s="12" t="s">
        <v>37</v>
      </c>
      <c r="H4567" s="12" t="s">
        <v>38</v>
      </c>
      <c r="I4567" s="12" t="s">
        <v>39</v>
      </c>
      <c r="J4567" s="12" t="s">
        <v>7497</v>
      </c>
      <c r="K4567" s="12" t="s">
        <v>41</v>
      </c>
      <c r="L4567" s="12"/>
      <c r="M4567" s="12"/>
      <c r="N4567" s="12"/>
      <c r="O4567" s="14" t="s">
        <v>47</v>
      </c>
      <c r="P4567" s="5" t="str">
        <f>IF(OR(COUNTIF(A4567,"*省*"&amp;"*戒毒所*"),COUNTIF(A4567,"*省*"&amp;"*法院*"),COUNTIF(A4567,"*监狱*"),COUNTIF(A4567,"*省*"&amp;"*管教所*")),"省直",IFERROR(LOOKUP(9^9,FIND(对照表!$H$2:$H$14,A4567),对照表!$G$2:$G$14),IFERROR(LOOKUP(9^9,FIND(对照表!$E$2:$E$149,A4567),对照表!$C$2:$C$149),"省直")))</f>
        <v>黑河</v>
      </c>
    </row>
    <row r="4568" customHeight="1" spans="1:16">
      <c r="A4568" s="12" t="s">
        <v>7498</v>
      </c>
      <c r="B4568" s="13" t="s">
        <v>7499</v>
      </c>
      <c r="C4568" s="12" t="s">
        <v>984</v>
      </c>
      <c r="D4568" s="26" t="s">
        <v>5846</v>
      </c>
      <c r="E4568" s="29" t="s">
        <v>36</v>
      </c>
      <c r="F4568" s="18">
        <v>3</v>
      </c>
      <c r="G4568" s="12" t="s">
        <v>37</v>
      </c>
      <c r="H4568" s="12" t="s">
        <v>38</v>
      </c>
      <c r="I4568" s="12" t="s">
        <v>39</v>
      </c>
      <c r="J4568" s="19" t="s">
        <v>130</v>
      </c>
      <c r="K4568" s="12" t="s">
        <v>41</v>
      </c>
      <c r="L4568" s="12"/>
      <c r="M4568" s="15"/>
      <c r="N4568" s="8" t="s">
        <v>7500</v>
      </c>
      <c r="O4568" s="14" t="s">
        <v>47</v>
      </c>
      <c r="P4568" s="5" t="str">
        <f>IF(OR(COUNTIF(A4568,"*省*"&amp;"*戒毒所*"),COUNTIF(A4568,"*省*"&amp;"*法院*"),COUNTIF(A4568,"*监狱*"),COUNTIF(A4568,"*省*"&amp;"*管教所*")),"省直",IFERROR(LOOKUP(9^9,FIND(对照表!$H$2:$H$14,A4568),对照表!$G$2:$G$14),IFERROR(LOOKUP(9^9,FIND(对照表!$E$2:$E$149,A4568),对照表!$C$2:$C$149),"省直")))</f>
        <v>黑河</v>
      </c>
    </row>
    <row r="4569" customHeight="1" spans="1:16">
      <c r="A4569" s="8" t="s">
        <v>7501</v>
      </c>
      <c r="B4569" s="9" t="s">
        <v>7502</v>
      </c>
      <c r="C4569" s="12" t="s">
        <v>984</v>
      </c>
      <c r="D4569" s="26" t="s">
        <v>5846</v>
      </c>
      <c r="E4569" s="29" t="s">
        <v>36</v>
      </c>
      <c r="F4569" s="18">
        <v>1</v>
      </c>
      <c r="G4569" s="12" t="s">
        <v>37</v>
      </c>
      <c r="H4569" s="12" t="s">
        <v>38</v>
      </c>
      <c r="I4569" s="12" t="s">
        <v>39</v>
      </c>
      <c r="J4569" s="19" t="s">
        <v>130</v>
      </c>
      <c r="K4569" s="12" t="s">
        <v>41</v>
      </c>
      <c r="L4569" s="12"/>
      <c r="M4569" s="15"/>
      <c r="N4569" s="8" t="s">
        <v>5940</v>
      </c>
      <c r="O4569" s="14"/>
      <c r="P4569" s="5" t="str">
        <f>IF(OR(COUNTIF(A4569,"*省*"&amp;"*戒毒所*"),COUNTIF(A4569,"*省*"&amp;"*法院*"),COUNTIF(A4569,"*监狱*"),COUNTIF(A4569,"*省*"&amp;"*管教所*")),"省直",IFERROR(LOOKUP(9^9,FIND(对照表!$H$2:$H$14,A4569),对照表!$G$2:$G$14),IFERROR(LOOKUP(9^9,FIND(对照表!$E$2:$E$149,A4569),对照表!$C$2:$C$149),"省直")))</f>
        <v>黑河</v>
      </c>
    </row>
    <row r="4570" customHeight="1" spans="1:16">
      <c r="A4570" s="8" t="s">
        <v>7501</v>
      </c>
      <c r="B4570" s="9" t="s">
        <v>7502</v>
      </c>
      <c r="C4570" s="12" t="s">
        <v>984</v>
      </c>
      <c r="D4570" s="26" t="s">
        <v>5846</v>
      </c>
      <c r="E4570" s="29" t="s">
        <v>79</v>
      </c>
      <c r="F4570" s="18">
        <v>1</v>
      </c>
      <c r="G4570" s="12" t="s">
        <v>37</v>
      </c>
      <c r="H4570" s="12" t="s">
        <v>38</v>
      </c>
      <c r="I4570" s="12" t="s">
        <v>39</v>
      </c>
      <c r="J4570" s="19" t="s">
        <v>130</v>
      </c>
      <c r="K4570" s="12" t="s">
        <v>41</v>
      </c>
      <c r="L4570" s="12"/>
      <c r="M4570" s="15"/>
      <c r="N4570" s="8" t="s">
        <v>5941</v>
      </c>
      <c r="O4570" s="14"/>
      <c r="P4570" s="5" t="str">
        <f>IF(OR(COUNTIF(A4570,"*省*"&amp;"*戒毒所*"),COUNTIF(A4570,"*省*"&amp;"*法院*"),COUNTIF(A4570,"*监狱*"),COUNTIF(A4570,"*省*"&amp;"*管教所*")),"省直",IFERROR(LOOKUP(9^9,FIND(对照表!$H$2:$H$14,A4570),对照表!$G$2:$G$14),IFERROR(LOOKUP(9^9,FIND(对照表!$E$2:$E$149,A4570),对照表!$C$2:$C$149),"省直")))</f>
        <v>黑河</v>
      </c>
    </row>
    <row r="4571" customHeight="1" spans="1:16">
      <c r="A4571" s="12" t="s">
        <v>7498</v>
      </c>
      <c r="B4571" s="13" t="s">
        <v>7503</v>
      </c>
      <c r="C4571" s="12" t="s">
        <v>984</v>
      </c>
      <c r="D4571" s="12" t="s">
        <v>35</v>
      </c>
      <c r="E4571" s="13" t="s">
        <v>36</v>
      </c>
      <c r="F4571" s="13">
        <v>2</v>
      </c>
      <c r="G4571" s="12" t="s">
        <v>37</v>
      </c>
      <c r="H4571" s="12" t="s">
        <v>38</v>
      </c>
      <c r="I4571" s="12" t="s">
        <v>39</v>
      </c>
      <c r="J4571" s="12" t="s">
        <v>7389</v>
      </c>
      <c r="K4571" s="12" t="s">
        <v>41</v>
      </c>
      <c r="L4571" s="12"/>
      <c r="M4571" s="12"/>
      <c r="N4571" s="8" t="s">
        <v>7504</v>
      </c>
      <c r="O4571" s="14" t="s">
        <v>47</v>
      </c>
      <c r="P4571" s="5" t="str">
        <f>IF(OR(COUNTIF(A4571,"*省*"&amp;"*戒毒所*"),COUNTIF(A4571,"*省*"&amp;"*法院*"),COUNTIF(A4571,"*监狱*"),COUNTIF(A4571,"*省*"&amp;"*管教所*")),"省直",IFERROR(LOOKUP(9^9,FIND(对照表!$H$2:$H$14,A4571),对照表!$G$2:$G$14),IFERROR(LOOKUP(9^9,FIND(对照表!$E$2:$E$149,A4571),对照表!$C$2:$C$149),"省直")))</f>
        <v>黑河</v>
      </c>
    </row>
    <row r="4572" customHeight="1" spans="1:16">
      <c r="A4572" s="12" t="s">
        <v>7505</v>
      </c>
      <c r="B4572" s="13" t="s">
        <v>7506</v>
      </c>
      <c r="C4572" s="12" t="s">
        <v>984</v>
      </c>
      <c r="D4572" s="12" t="s">
        <v>35</v>
      </c>
      <c r="E4572" s="13" t="s">
        <v>36</v>
      </c>
      <c r="F4572" s="13">
        <v>1</v>
      </c>
      <c r="G4572" s="12" t="s">
        <v>37</v>
      </c>
      <c r="H4572" s="12" t="s">
        <v>38</v>
      </c>
      <c r="I4572" s="12" t="s">
        <v>39</v>
      </c>
      <c r="J4572" s="12" t="s">
        <v>40</v>
      </c>
      <c r="K4572" s="12" t="s">
        <v>41</v>
      </c>
      <c r="L4572" s="12"/>
      <c r="M4572" s="12"/>
      <c r="N4572" s="12" t="s">
        <v>4489</v>
      </c>
      <c r="O4572" s="14" t="s">
        <v>47</v>
      </c>
      <c r="P4572" s="5" t="str">
        <f>IF(OR(COUNTIF(A4572,"*省*"&amp;"*戒毒所*"),COUNTIF(A4572,"*省*"&amp;"*法院*"),COUNTIF(A4572,"*监狱*"),COUNTIF(A4572,"*省*"&amp;"*管教所*")),"省直",IFERROR(LOOKUP(9^9,FIND(对照表!$H$2:$H$14,A4572),对照表!$G$2:$G$14),IFERROR(LOOKUP(9^9,FIND(对照表!$E$2:$E$149,A4572),对照表!$C$2:$C$149),"省直")))</f>
        <v>黑河</v>
      </c>
    </row>
    <row r="4573" customHeight="1" spans="1:16">
      <c r="A4573" s="12" t="s">
        <v>7507</v>
      </c>
      <c r="B4573" s="13" t="s">
        <v>7508</v>
      </c>
      <c r="C4573" s="12" t="s">
        <v>984</v>
      </c>
      <c r="D4573" s="12" t="s">
        <v>35</v>
      </c>
      <c r="E4573" s="13" t="s">
        <v>36</v>
      </c>
      <c r="F4573" s="13">
        <v>1</v>
      </c>
      <c r="G4573" s="12" t="s">
        <v>37</v>
      </c>
      <c r="H4573" s="12" t="s">
        <v>38</v>
      </c>
      <c r="I4573" s="12" t="s">
        <v>39</v>
      </c>
      <c r="J4573" s="12" t="s">
        <v>1756</v>
      </c>
      <c r="K4573" s="12" t="s">
        <v>41</v>
      </c>
      <c r="L4573" s="12"/>
      <c r="M4573" s="12"/>
      <c r="N4573" s="12" t="s">
        <v>4489</v>
      </c>
      <c r="O4573" s="14" t="s">
        <v>47</v>
      </c>
      <c r="P4573" s="5" t="str">
        <f>IF(OR(COUNTIF(A4573,"*省*"&amp;"*戒毒所*"),COUNTIF(A4573,"*省*"&amp;"*法院*"),COUNTIF(A4573,"*监狱*"),COUNTIF(A4573,"*省*"&amp;"*管教所*")),"省直",IFERROR(LOOKUP(9^9,FIND(对照表!$H$2:$H$14,A4573),对照表!$G$2:$G$14),IFERROR(LOOKUP(9^9,FIND(对照表!$E$2:$E$149,A4573),对照表!$C$2:$C$149),"省直")))</f>
        <v>黑河</v>
      </c>
    </row>
    <row r="4574" customHeight="1" spans="1:16">
      <c r="A4574" s="12" t="s">
        <v>7509</v>
      </c>
      <c r="B4574" s="13" t="s">
        <v>7510</v>
      </c>
      <c r="C4574" s="12" t="s">
        <v>984</v>
      </c>
      <c r="D4574" s="12" t="s">
        <v>35</v>
      </c>
      <c r="E4574" s="13" t="s">
        <v>36</v>
      </c>
      <c r="F4574" s="13">
        <v>1</v>
      </c>
      <c r="G4574" s="12" t="s">
        <v>37</v>
      </c>
      <c r="H4574" s="12" t="s">
        <v>38</v>
      </c>
      <c r="I4574" s="12" t="s">
        <v>39</v>
      </c>
      <c r="J4574" s="12" t="s">
        <v>1756</v>
      </c>
      <c r="K4574" s="12" t="s">
        <v>41</v>
      </c>
      <c r="L4574" s="12"/>
      <c r="M4574" s="12"/>
      <c r="N4574" s="12" t="s">
        <v>4489</v>
      </c>
      <c r="O4574" s="14" t="s">
        <v>47</v>
      </c>
      <c r="P4574" s="5" t="str">
        <f>IF(OR(COUNTIF(A4574,"*省*"&amp;"*戒毒所*"),COUNTIF(A4574,"*省*"&amp;"*法院*"),COUNTIF(A4574,"*监狱*"),COUNTIF(A4574,"*省*"&amp;"*管教所*")),"省直",IFERROR(LOOKUP(9^9,FIND(对照表!$H$2:$H$14,A4574),对照表!$G$2:$G$14),IFERROR(LOOKUP(9^9,FIND(对照表!$E$2:$E$149,A4574),对照表!$C$2:$C$149),"省直")))</f>
        <v>黑河</v>
      </c>
    </row>
    <row r="4575" customHeight="1" spans="1:16">
      <c r="A4575" s="12" t="s">
        <v>7511</v>
      </c>
      <c r="B4575" s="13" t="s">
        <v>7512</v>
      </c>
      <c r="C4575" s="12" t="s">
        <v>6273</v>
      </c>
      <c r="D4575" s="12" t="s">
        <v>7513</v>
      </c>
      <c r="E4575" s="13" t="s">
        <v>36</v>
      </c>
      <c r="F4575" s="13">
        <v>4</v>
      </c>
      <c r="G4575" s="12" t="s">
        <v>46</v>
      </c>
      <c r="H4575" s="12" t="s">
        <v>38</v>
      </c>
      <c r="I4575" s="12" t="s">
        <v>39</v>
      </c>
      <c r="J4575" s="12" t="s">
        <v>7514</v>
      </c>
      <c r="K4575" s="12" t="s">
        <v>41</v>
      </c>
      <c r="L4575" s="12"/>
      <c r="M4575" s="12"/>
      <c r="N4575" s="12" t="s">
        <v>7515</v>
      </c>
      <c r="O4575" s="14"/>
      <c r="P4575" s="5" t="str">
        <f>IF(OR(COUNTIF(A4575,"*省*"&amp;"*戒毒所*"),COUNTIF(A4575,"*省*"&amp;"*法院*"),COUNTIF(A4575,"*监狱*"),COUNTIF(A4575,"*省*"&amp;"*管教所*")),"省直",IFERROR(LOOKUP(9^9,FIND(对照表!$H$2:$H$14,A4575),对照表!$G$2:$G$14),IFERROR(LOOKUP(9^9,FIND(对照表!$E$2:$E$149,A4575),对照表!$C$2:$C$149),"省直")))</f>
        <v>黑河</v>
      </c>
    </row>
    <row r="4576" customHeight="1" spans="1:16">
      <c r="A4576" s="12" t="s">
        <v>7511</v>
      </c>
      <c r="B4576" s="13" t="s">
        <v>7512</v>
      </c>
      <c r="C4576" s="12" t="s">
        <v>6273</v>
      </c>
      <c r="D4576" s="12" t="s">
        <v>6054</v>
      </c>
      <c r="E4576" s="13" t="s">
        <v>79</v>
      </c>
      <c r="F4576" s="13">
        <v>10</v>
      </c>
      <c r="G4576" s="12" t="s">
        <v>46</v>
      </c>
      <c r="H4576" s="12" t="s">
        <v>38</v>
      </c>
      <c r="I4576" s="12" t="s">
        <v>39</v>
      </c>
      <c r="J4576" s="12" t="s">
        <v>130</v>
      </c>
      <c r="K4576" s="12" t="s">
        <v>41</v>
      </c>
      <c r="L4576" s="12"/>
      <c r="M4576" s="12"/>
      <c r="N4576" s="12" t="s">
        <v>7516</v>
      </c>
      <c r="O4576" s="14"/>
      <c r="P4576" s="5" t="str">
        <f>IF(OR(COUNTIF(A4576,"*省*"&amp;"*戒毒所*"),COUNTIF(A4576,"*省*"&amp;"*法院*"),COUNTIF(A4576,"*监狱*"),COUNTIF(A4576,"*省*"&amp;"*管教所*")),"省直",IFERROR(LOOKUP(9^9,FIND(对照表!$H$2:$H$14,A4576),对照表!$G$2:$G$14),IFERROR(LOOKUP(9^9,FIND(对照表!$E$2:$E$149,A4576),对照表!$C$2:$C$149),"省直")))</f>
        <v>黑河</v>
      </c>
    </row>
    <row r="4577" customHeight="1" spans="1:16">
      <c r="A4577" s="12" t="s">
        <v>7511</v>
      </c>
      <c r="B4577" s="13" t="s">
        <v>7512</v>
      </c>
      <c r="C4577" s="12" t="s">
        <v>6273</v>
      </c>
      <c r="D4577" s="12" t="s">
        <v>6054</v>
      </c>
      <c r="E4577" s="13" t="s">
        <v>81</v>
      </c>
      <c r="F4577" s="13">
        <v>4</v>
      </c>
      <c r="G4577" s="12" t="s">
        <v>46</v>
      </c>
      <c r="H4577" s="12" t="s">
        <v>38</v>
      </c>
      <c r="I4577" s="12" t="s">
        <v>39</v>
      </c>
      <c r="J4577" s="12" t="s">
        <v>7514</v>
      </c>
      <c r="K4577" s="12" t="s">
        <v>41</v>
      </c>
      <c r="L4577" s="12"/>
      <c r="M4577" s="12"/>
      <c r="N4577" s="12" t="s">
        <v>7517</v>
      </c>
      <c r="O4577" s="14"/>
      <c r="P4577" s="5" t="str">
        <f>IF(OR(COUNTIF(A4577,"*省*"&amp;"*戒毒所*"),COUNTIF(A4577,"*省*"&amp;"*法院*"),COUNTIF(A4577,"*监狱*"),COUNTIF(A4577,"*省*"&amp;"*管教所*")),"省直",IFERROR(LOOKUP(9^9,FIND(对照表!$H$2:$H$14,A4577),对照表!$G$2:$G$14),IFERROR(LOOKUP(9^9,FIND(对照表!$E$2:$E$149,A4577),对照表!$C$2:$C$149),"省直")))</f>
        <v>黑河</v>
      </c>
    </row>
    <row r="4578" customHeight="1" spans="1:16">
      <c r="A4578" s="12" t="s">
        <v>7518</v>
      </c>
      <c r="B4578" s="13" t="s">
        <v>7519</v>
      </c>
      <c r="C4578" s="12" t="s">
        <v>6273</v>
      </c>
      <c r="D4578" s="12" t="s">
        <v>6054</v>
      </c>
      <c r="E4578" s="13" t="s">
        <v>36</v>
      </c>
      <c r="F4578" s="13">
        <v>1</v>
      </c>
      <c r="G4578" s="12" t="s">
        <v>37</v>
      </c>
      <c r="H4578" s="12" t="s">
        <v>38</v>
      </c>
      <c r="I4578" s="12" t="s">
        <v>39</v>
      </c>
      <c r="J4578" s="12" t="s">
        <v>40</v>
      </c>
      <c r="K4578" s="12" t="s">
        <v>41</v>
      </c>
      <c r="L4578" s="12"/>
      <c r="M4578" s="12"/>
      <c r="N4578" s="12" t="s">
        <v>7520</v>
      </c>
      <c r="O4578" s="14"/>
      <c r="P4578" s="5" t="str">
        <f>IF(OR(COUNTIF(A4578,"*省*"&amp;"*戒毒所*"),COUNTIF(A4578,"*省*"&amp;"*法院*"),COUNTIF(A4578,"*监狱*"),COUNTIF(A4578,"*省*"&amp;"*管教所*")),"省直",IFERROR(LOOKUP(9^9,FIND(对照表!$H$2:$H$14,A4578),对照表!$G$2:$G$14),IFERROR(LOOKUP(9^9,FIND(对照表!$E$2:$E$149,A4578),对照表!$C$2:$C$149),"省直")))</f>
        <v>黑河</v>
      </c>
    </row>
    <row r="4579" customHeight="1" spans="1:16">
      <c r="A4579" s="12" t="s">
        <v>7518</v>
      </c>
      <c r="B4579" s="13" t="s">
        <v>7519</v>
      </c>
      <c r="C4579" s="12" t="s">
        <v>6273</v>
      </c>
      <c r="D4579" s="12" t="s">
        <v>6054</v>
      </c>
      <c r="E4579" s="13" t="s">
        <v>79</v>
      </c>
      <c r="F4579" s="13">
        <v>1</v>
      </c>
      <c r="G4579" s="12" t="s">
        <v>136</v>
      </c>
      <c r="H4579" s="12" t="s">
        <v>38</v>
      </c>
      <c r="I4579" s="12" t="s">
        <v>39</v>
      </c>
      <c r="J4579" s="12" t="s">
        <v>40</v>
      </c>
      <c r="K4579" s="12" t="s">
        <v>41</v>
      </c>
      <c r="L4579" s="12"/>
      <c r="M4579" s="12"/>
      <c r="N4579" s="12" t="s">
        <v>7520</v>
      </c>
      <c r="O4579" s="14"/>
      <c r="P4579" s="5" t="str">
        <f>IF(OR(COUNTIF(A4579,"*省*"&amp;"*戒毒所*"),COUNTIF(A4579,"*省*"&amp;"*法院*"),COUNTIF(A4579,"*监狱*"),COUNTIF(A4579,"*省*"&amp;"*管教所*")),"省直",IFERROR(LOOKUP(9^9,FIND(对照表!$H$2:$H$14,A4579),对照表!$G$2:$G$14),IFERROR(LOOKUP(9^9,FIND(对照表!$E$2:$E$149,A4579),对照表!$C$2:$C$149),"省直")))</f>
        <v>黑河</v>
      </c>
    </row>
    <row r="4580" customHeight="1" spans="1:16">
      <c r="A4580" s="12" t="s">
        <v>7521</v>
      </c>
      <c r="B4580" s="13" t="s">
        <v>7522</v>
      </c>
      <c r="C4580" s="12" t="s">
        <v>984</v>
      </c>
      <c r="D4580" s="12" t="s">
        <v>6054</v>
      </c>
      <c r="E4580" s="13" t="s">
        <v>36</v>
      </c>
      <c r="F4580" s="13">
        <v>1</v>
      </c>
      <c r="G4580" s="12" t="s">
        <v>37</v>
      </c>
      <c r="H4580" s="12" t="s">
        <v>361</v>
      </c>
      <c r="I4580" s="12" t="s">
        <v>39</v>
      </c>
      <c r="J4580" s="12" t="s">
        <v>7523</v>
      </c>
      <c r="K4580" s="12" t="s">
        <v>41</v>
      </c>
      <c r="L4580" s="12"/>
      <c r="M4580" s="12"/>
      <c r="N4580" s="12" t="s">
        <v>7524</v>
      </c>
      <c r="O4580" s="14" t="s">
        <v>47</v>
      </c>
      <c r="P4580" s="5" t="str">
        <f>IF(OR(COUNTIF(A4580,"*省*"&amp;"*戒毒所*"),COUNTIF(A4580,"*省*"&amp;"*法院*"),COUNTIF(A4580,"*监狱*"),COUNTIF(A4580,"*省*"&amp;"*管教所*")),"省直",IFERROR(LOOKUP(9^9,FIND(对照表!$H$2:$H$14,A4580),对照表!$G$2:$G$14),IFERROR(LOOKUP(9^9,FIND(对照表!$E$2:$E$149,A4580),对照表!$C$2:$C$149),"省直")))</f>
        <v>黑河</v>
      </c>
    </row>
    <row r="4581" customHeight="1" spans="1:16">
      <c r="A4581" s="12" t="s">
        <v>7525</v>
      </c>
      <c r="B4581" s="13" t="s">
        <v>7526</v>
      </c>
      <c r="C4581" s="12" t="s">
        <v>984</v>
      </c>
      <c r="D4581" s="12" t="s">
        <v>35</v>
      </c>
      <c r="E4581" s="13" t="s">
        <v>36</v>
      </c>
      <c r="F4581" s="13">
        <v>2</v>
      </c>
      <c r="G4581" s="12" t="s">
        <v>37</v>
      </c>
      <c r="H4581" s="12" t="s">
        <v>38</v>
      </c>
      <c r="I4581" s="12" t="s">
        <v>39</v>
      </c>
      <c r="J4581" s="12" t="s">
        <v>1858</v>
      </c>
      <c r="K4581" s="12" t="s">
        <v>41</v>
      </c>
      <c r="L4581" s="12"/>
      <c r="M4581" s="12"/>
      <c r="N4581" s="12"/>
      <c r="O4581" s="14" t="s">
        <v>47</v>
      </c>
      <c r="P4581" s="5" t="str">
        <f>IF(OR(COUNTIF(A4581,"*省*"&amp;"*戒毒所*"),COUNTIF(A4581,"*省*"&amp;"*法院*"),COUNTIF(A4581,"*监狱*"),COUNTIF(A4581,"*省*"&amp;"*管教所*")),"省直",IFERROR(LOOKUP(9^9,FIND(对照表!$H$2:$H$14,A4581),对照表!$G$2:$G$14),IFERROR(LOOKUP(9^9,FIND(对照表!$E$2:$E$149,A4581),对照表!$C$2:$C$149),"省直")))</f>
        <v>黑河</v>
      </c>
    </row>
    <row r="4582" customHeight="1" spans="1:16">
      <c r="A4582" s="8" t="s">
        <v>7527</v>
      </c>
      <c r="B4582" s="9" t="s">
        <v>7528</v>
      </c>
      <c r="C4582" s="8" t="s">
        <v>7529</v>
      </c>
      <c r="D4582" s="8" t="s">
        <v>35</v>
      </c>
      <c r="E4582" s="9" t="s">
        <v>36</v>
      </c>
      <c r="F4582" s="9">
        <v>2</v>
      </c>
      <c r="G4582" s="8" t="s">
        <v>37</v>
      </c>
      <c r="H4582" s="8" t="s">
        <v>38</v>
      </c>
      <c r="I4582" s="12" t="s">
        <v>39</v>
      </c>
      <c r="J4582" s="8" t="s">
        <v>7530</v>
      </c>
      <c r="K4582" s="8" t="s">
        <v>41</v>
      </c>
      <c r="L4582" s="8"/>
      <c r="M4582" s="8"/>
      <c r="N4582" s="8"/>
      <c r="O4582" s="14" t="s">
        <v>47</v>
      </c>
      <c r="P4582" s="5" t="str">
        <f>IF(OR(COUNTIF(A4582,"*省*"&amp;"*戒毒所*"),COUNTIF(A4582,"*省*"&amp;"*法院*"),COUNTIF(A4582,"*监狱*"),COUNTIF(A4582,"*省*"&amp;"*管教所*")),"省直",IFERROR(LOOKUP(9^9,FIND(对照表!$H$2:$H$14,A4582),对照表!$G$2:$G$14),IFERROR(LOOKUP(9^9,FIND(对照表!$E$2:$E$149,A4582),对照表!$C$2:$C$149),"省直")))</f>
        <v>黑河</v>
      </c>
    </row>
    <row r="4583" customHeight="1" spans="1:16">
      <c r="A4583" s="12" t="s">
        <v>7531</v>
      </c>
      <c r="B4583" s="13" t="s">
        <v>7532</v>
      </c>
      <c r="C4583" s="12" t="s">
        <v>3668</v>
      </c>
      <c r="D4583" s="12" t="s">
        <v>35</v>
      </c>
      <c r="E4583" s="13" t="s">
        <v>36</v>
      </c>
      <c r="F4583" s="13">
        <v>2</v>
      </c>
      <c r="G4583" s="12" t="s">
        <v>37</v>
      </c>
      <c r="H4583" s="12" t="s">
        <v>38</v>
      </c>
      <c r="I4583" s="12" t="s">
        <v>39</v>
      </c>
      <c r="J4583" s="12" t="s">
        <v>7533</v>
      </c>
      <c r="K4583" s="12" t="s">
        <v>113</v>
      </c>
      <c r="L4583" s="12"/>
      <c r="M4583" s="12"/>
      <c r="N4583" s="12"/>
      <c r="O4583" s="14"/>
      <c r="P4583" s="5" t="str">
        <f>IF(OR(COUNTIF(A4583,"*省*"&amp;"*戒毒所*"),COUNTIF(A4583,"*省*"&amp;"*法院*"),COUNTIF(A4583,"*监狱*"),COUNTIF(A4583,"*省*"&amp;"*管教所*")),"省直",IFERROR(LOOKUP(9^9,FIND(对照表!$H$2:$H$14,A4583),对照表!$G$2:$G$14),IFERROR(LOOKUP(9^9,FIND(对照表!$E$2:$E$149,A4583),对照表!$C$2:$C$149),"省直")))</f>
        <v>绥化</v>
      </c>
    </row>
    <row r="4584" customHeight="1" spans="1:16">
      <c r="A4584" s="12" t="s">
        <v>7534</v>
      </c>
      <c r="B4584" s="13" t="s">
        <v>7535</v>
      </c>
      <c r="C4584" s="12" t="s">
        <v>7536</v>
      </c>
      <c r="D4584" s="12" t="s">
        <v>35</v>
      </c>
      <c r="E4584" s="13" t="s">
        <v>36</v>
      </c>
      <c r="F4584" s="13">
        <v>1</v>
      </c>
      <c r="G4584" s="12" t="s">
        <v>37</v>
      </c>
      <c r="H4584" s="12" t="s">
        <v>38</v>
      </c>
      <c r="I4584" s="12" t="s">
        <v>39</v>
      </c>
      <c r="J4584" s="12" t="s">
        <v>7537</v>
      </c>
      <c r="K4584" s="12" t="s">
        <v>41</v>
      </c>
      <c r="L4584" s="12"/>
      <c r="M4584" s="12"/>
      <c r="N4584" s="12" t="s">
        <v>80</v>
      </c>
      <c r="O4584" s="14"/>
      <c r="P4584" s="5" t="str">
        <f>IF(OR(COUNTIF(A4584,"*省*"&amp;"*戒毒所*"),COUNTIF(A4584,"*省*"&amp;"*法院*"),COUNTIF(A4584,"*监狱*"),COUNTIF(A4584,"*省*"&amp;"*管教所*")),"省直",IFERROR(LOOKUP(9^9,FIND(对照表!$H$2:$H$14,A4584),对照表!$G$2:$G$14),IFERROR(LOOKUP(9^9,FIND(对照表!$E$2:$E$149,A4584),对照表!$C$2:$C$149),"省直")))</f>
        <v>绥化</v>
      </c>
    </row>
    <row r="4585" customHeight="1" spans="1:16">
      <c r="A4585" s="12" t="s">
        <v>7534</v>
      </c>
      <c r="B4585" s="13" t="s">
        <v>7535</v>
      </c>
      <c r="C4585" s="12" t="s">
        <v>7536</v>
      </c>
      <c r="D4585" s="12" t="s">
        <v>35</v>
      </c>
      <c r="E4585" s="13" t="s">
        <v>79</v>
      </c>
      <c r="F4585" s="13">
        <v>1</v>
      </c>
      <c r="G4585" s="12" t="s">
        <v>37</v>
      </c>
      <c r="H4585" s="12" t="s">
        <v>38</v>
      </c>
      <c r="I4585" s="12" t="s">
        <v>39</v>
      </c>
      <c r="J4585" s="12" t="s">
        <v>7537</v>
      </c>
      <c r="K4585" s="12" t="s">
        <v>41</v>
      </c>
      <c r="L4585" s="12"/>
      <c r="M4585" s="12"/>
      <c r="N4585" s="12" t="s">
        <v>82</v>
      </c>
      <c r="O4585" s="14"/>
      <c r="P4585" s="5" t="str">
        <f>IF(OR(COUNTIF(A4585,"*省*"&amp;"*戒毒所*"),COUNTIF(A4585,"*省*"&amp;"*法院*"),COUNTIF(A4585,"*监狱*"),COUNTIF(A4585,"*省*"&amp;"*管教所*")),"省直",IFERROR(LOOKUP(9^9,FIND(对照表!$H$2:$H$14,A4585),对照表!$G$2:$G$14),IFERROR(LOOKUP(9^9,FIND(对照表!$E$2:$E$149,A4585),对照表!$C$2:$C$149),"省直")))</f>
        <v>绥化</v>
      </c>
    </row>
    <row r="4586" customHeight="1" spans="1:16">
      <c r="A4586" s="12" t="s">
        <v>7538</v>
      </c>
      <c r="B4586" s="13" t="s">
        <v>7539</v>
      </c>
      <c r="C4586" s="12" t="s">
        <v>1672</v>
      </c>
      <c r="D4586" s="12" t="s">
        <v>35</v>
      </c>
      <c r="E4586" s="13" t="s">
        <v>36</v>
      </c>
      <c r="F4586" s="13">
        <v>1</v>
      </c>
      <c r="G4586" s="12" t="s">
        <v>37</v>
      </c>
      <c r="H4586" s="12" t="s">
        <v>38</v>
      </c>
      <c r="I4586" s="12" t="s">
        <v>39</v>
      </c>
      <c r="J4586" s="12" t="s">
        <v>2150</v>
      </c>
      <c r="K4586" s="12" t="s">
        <v>41</v>
      </c>
      <c r="L4586" s="12"/>
      <c r="M4586" s="12"/>
      <c r="N4586" s="12" t="s">
        <v>4736</v>
      </c>
      <c r="O4586" s="14"/>
      <c r="P4586" s="5" t="str">
        <f>IF(OR(COUNTIF(A4586,"*省*"&amp;"*戒毒所*"),COUNTIF(A4586,"*省*"&amp;"*法院*"),COUNTIF(A4586,"*监狱*"),COUNTIF(A4586,"*省*"&amp;"*管教所*")),"省直",IFERROR(LOOKUP(9^9,FIND(对照表!$H$2:$H$14,A4586),对照表!$G$2:$G$14),IFERROR(LOOKUP(9^9,FIND(对照表!$E$2:$E$149,A4586),对照表!$C$2:$C$149),"省直")))</f>
        <v>绥化</v>
      </c>
    </row>
    <row r="4587" customHeight="1" spans="1:16">
      <c r="A4587" s="12" t="s">
        <v>7540</v>
      </c>
      <c r="B4587" s="13" t="s">
        <v>7541</v>
      </c>
      <c r="C4587" s="12" t="s">
        <v>7542</v>
      </c>
      <c r="D4587" s="12" t="s">
        <v>5918</v>
      </c>
      <c r="E4587" s="13" t="s">
        <v>36</v>
      </c>
      <c r="F4587" s="13">
        <v>2</v>
      </c>
      <c r="G4587" s="12" t="s">
        <v>37</v>
      </c>
      <c r="H4587" s="12" t="s">
        <v>38</v>
      </c>
      <c r="I4587" s="12" t="s">
        <v>39</v>
      </c>
      <c r="J4587" s="12" t="s">
        <v>40</v>
      </c>
      <c r="K4587" s="12" t="s">
        <v>41</v>
      </c>
      <c r="L4587" s="12"/>
      <c r="M4587" s="12"/>
      <c r="N4587" s="12" t="s">
        <v>7543</v>
      </c>
      <c r="O4587" s="14"/>
      <c r="P4587" s="5" t="str">
        <f>IF(OR(COUNTIF(A4587,"*省*"&amp;"*戒毒所*"),COUNTIF(A4587,"*省*"&amp;"*法院*"),COUNTIF(A4587,"*监狱*"),COUNTIF(A4587,"*省*"&amp;"*管教所*")),"省直",IFERROR(LOOKUP(9^9,FIND(对照表!$H$2:$H$14,A4587),对照表!$G$2:$G$14),IFERROR(LOOKUP(9^9,FIND(对照表!$E$2:$E$149,A4587),对照表!$C$2:$C$149),"省直")))</f>
        <v>绥化</v>
      </c>
    </row>
    <row r="4588" customHeight="1" spans="1:16">
      <c r="A4588" s="12" t="s">
        <v>7540</v>
      </c>
      <c r="B4588" s="13" t="s">
        <v>7541</v>
      </c>
      <c r="C4588" s="12" t="s">
        <v>6593</v>
      </c>
      <c r="D4588" s="12" t="s">
        <v>35</v>
      </c>
      <c r="E4588" s="13" t="s">
        <v>79</v>
      </c>
      <c r="F4588" s="13">
        <v>2</v>
      </c>
      <c r="G4588" s="12" t="s">
        <v>37</v>
      </c>
      <c r="H4588" s="12" t="s">
        <v>38</v>
      </c>
      <c r="I4588" s="12" t="s">
        <v>39</v>
      </c>
      <c r="J4588" s="12" t="s">
        <v>40</v>
      </c>
      <c r="K4588" s="12" t="s">
        <v>41</v>
      </c>
      <c r="L4588" s="12"/>
      <c r="M4588" s="12"/>
      <c r="N4588" s="12" t="s">
        <v>4736</v>
      </c>
      <c r="O4588" s="14"/>
      <c r="P4588" s="5" t="str">
        <f>IF(OR(COUNTIF(A4588,"*省*"&amp;"*戒毒所*"),COUNTIF(A4588,"*省*"&amp;"*法院*"),COUNTIF(A4588,"*监狱*"),COUNTIF(A4588,"*省*"&amp;"*管教所*")),"省直",IFERROR(LOOKUP(9^9,FIND(对照表!$H$2:$H$14,A4588),对照表!$G$2:$G$14),IFERROR(LOOKUP(9^9,FIND(对照表!$E$2:$E$149,A4588),对照表!$C$2:$C$149),"省直")))</f>
        <v>绥化</v>
      </c>
    </row>
    <row r="4589" customHeight="1" spans="1:16">
      <c r="A4589" s="12" t="s">
        <v>7540</v>
      </c>
      <c r="B4589" s="13" t="s">
        <v>7541</v>
      </c>
      <c r="C4589" s="12" t="s">
        <v>1664</v>
      </c>
      <c r="D4589" s="12" t="s">
        <v>35</v>
      </c>
      <c r="E4589" s="13" t="s">
        <v>81</v>
      </c>
      <c r="F4589" s="13">
        <v>1</v>
      </c>
      <c r="G4589" s="12" t="s">
        <v>78</v>
      </c>
      <c r="H4589" s="12" t="s">
        <v>38</v>
      </c>
      <c r="I4589" s="12" t="s">
        <v>39</v>
      </c>
      <c r="J4589" s="12" t="s">
        <v>40</v>
      </c>
      <c r="K4589" s="12" t="s">
        <v>41</v>
      </c>
      <c r="L4589" s="12"/>
      <c r="M4589" s="12"/>
      <c r="N4589" s="12"/>
      <c r="O4589" s="14"/>
      <c r="P4589" s="5" t="str">
        <f>IF(OR(COUNTIF(A4589,"*省*"&amp;"*戒毒所*"),COUNTIF(A4589,"*省*"&amp;"*法院*"),COUNTIF(A4589,"*监狱*"),COUNTIF(A4589,"*省*"&amp;"*管教所*")),"省直",IFERROR(LOOKUP(9^9,FIND(对照表!$H$2:$H$14,A4589),对照表!$G$2:$G$14),IFERROR(LOOKUP(9^9,FIND(对照表!$E$2:$E$149,A4589),对照表!$C$2:$C$149),"省直")))</f>
        <v>绥化</v>
      </c>
    </row>
    <row r="4590" customHeight="1" spans="1:16">
      <c r="A4590" s="12" t="s">
        <v>7540</v>
      </c>
      <c r="B4590" s="13" t="s">
        <v>7541</v>
      </c>
      <c r="C4590" s="12" t="s">
        <v>1664</v>
      </c>
      <c r="D4590" s="12" t="s">
        <v>35</v>
      </c>
      <c r="E4590" s="13" t="s">
        <v>131</v>
      </c>
      <c r="F4590" s="13">
        <v>1</v>
      </c>
      <c r="G4590" s="12" t="s">
        <v>37</v>
      </c>
      <c r="H4590" s="12" t="s">
        <v>38</v>
      </c>
      <c r="I4590" s="12" t="s">
        <v>39</v>
      </c>
      <c r="J4590" s="12" t="s">
        <v>2150</v>
      </c>
      <c r="K4590" s="12" t="s">
        <v>41</v>
      </c>
      <c r="L4590" s="12"/>
      <c r="M4590" s="12"/>
      <c r="N4590" s="12" t="s">
        <v>4736</v>
      </c>
      <c r="O4590" s="14"/>
      <c r="P4590" s="5" t="str">
        <f>IF(OR(COUNTIF(A4590,"*省*"&amp;"*戒毒所*"),COUNTIF(A4590,"*省*"&amp;"*法院*"),COUNTIF(A4590,"*监狱*"),COUNTIF(A4590,"*省*"&amp;"*管教所*")),"省直",IFERROR(LOOKUP(9^9,FIND(对照表!$H$2:$H$14,A4590),对照表!$G$2:$G$14),IFERROR(LOOKUP(9^9,FIND(对照表!$E$2:$E$149,A4590),对照表!$C$2:$C$149),"省直")))</f>
        <v>绥化</v>
      </c>
    </row>
    <row r="4591" customHeight="1" spans="1:16">
      <c r="A4591" s="12" t="s">
        <v>7544</v>
      </c>
      <c r="B4591" s="13" t="s">
        <v>7545</v>
      </c>
      <c r="C4591" s="12" t="s">
        <v>6408</v>
      </c>
      <c r="D4591" s="12" t="s">
        <v>7546</v>
      </c>
      <c r="E4591" s="13" t="s">
        <v>36</v>
      </c>
      <c r="F4591" s="13">
        <v>3</v>
      </c>
      <c r="G4591" s="12" t="s">
        <v>37</v>
      </c>
      <c r="H4591" s="12" t="s">
        <v>38</v>
      </c>
      <c r="I4591" s="12" t="s">
        <v>39</v>
      </c>
      <c r="J4591" s="12" t="s">
        <v>40</v>
      </c>
      <c r="K4591" s="12" t="s">
        <v>41</v>
      </c>
      <c r="L4591" s="12"/>
      <c r="M4591" s="12"/>
      <c r="N4591" s="12" t="s">
        <v>7547</v>
      </c>
      <c r="O4591" s="14" t="s">
        <v>47</v>
      </c>
      <c r="P4591" s="5" t="str">
        <f>IF(OR(COUNTIF(A4591,"*省*"&amp;"*戒毒所*"),COUNTIF(A4591,"*省*"&amp;"*法院*"),COUNTIF(A4591,"*监狱*"),COUNTIF(A4591,"*省*"&amp;"*管教所*")),"省直",IFERROR(LOOKUP(9^9,FIND(对照表!$H$2:$H$14,A4591),对照表!$G$2:$G$14),IFERROR(LOOKUP(9^9,FIND(对照表!$E$2:$E$149,A4591),对照表!$C$2:$C$149),"省直")))</f>
        <v>绥化</v>
      </c>
    </row>
    <row r="4592" customHeight="1" spans="1:16">
      <c r="A4592" s="12" t="s">
        <v>7544</v>
      </c>
      <c r="B4592" s="13" t="s">
        <v>7545</v>
      </c>
      <c r="C4592" s="12" t="s">
        <v>5796</v>
      </c>
      <c r="D4592" s="12" t="s">
        <v>5664</v>
      </c>
      <c r="E4592" s="13" t="s">
        <v>79</v>
      </c>
      <c r="F4592" s="13">
        <v>3</v>
      </c>
      <c r="G4592" s="12" t="s">
        <v>37</v>
      </c>
      <c r="H4592" s="12" t="s">
        <v>38</v>
      </c>
      <c r="I4592" s="12" t="s">
        <v>39</v>
      </c>
      <c r="J4592" s="12" t="s">
        <v>40</v>
      </c>
      <c r="K4592" s="12" t="s">
        <v>41</v>
      </c>
      <c r="L4592" s="12"/>
      <c r="M4592" s="12"/>
      <c r="N4592" s="12" t="s">
        <v>7548</v>
      </c>
      <c r="O4592" s="14" t="s">
        <v>47</v>
      </c>
      <c r="P4592" s="5" t="str">
        <f>IF(OR(COUNTIF(A4592,"*省*"&amp;"*戒毒所*"),COUNTIF(A4592,"*省*"&amp;"*法院*"),COUNTIF(A4592,"*监狱*"),COUNTIF(A4592,"*省*"&amp;"*管教所*")),"省直",IFERROR(LOOKUP(9^9,FIND(对照表!$H$2:$H$14,A4592),对照表!$G$2:$G$14),IFERROR(LOOKUP(9^9,FIND(对照表!$E$2:$E$149,A4592),对照表!$C$2:$C$149),"省直")))</f>
        <v>绥化</v>
      </c>
    </row>
    <row r="4593" customHeight="1" spans="1:16">
      <c r="A4593" s="12" t="s">
        <v>7544</v>
      </c>
      <c r="B4593" s="13" t="s">
        <v>7545</v>
      </c>
      <c r="C4593" s="12" t="s">
        <v>6822</v>
      </c>
      <c r="D4593" s="12" t="s">
        <v>5664</v>
      </c>
      <c r="E4593" s="13" t="s">
        <v>81</v>
      </c>
      <c r="F4593" s="13">
        <v>4</v>
      </c>
      <c r="G4593" s="12" t="s">
        <v>136</v>
      </c>
      <c r="H4593" s="12" t="s">
        <v>38</v>
      </c>
      <c r="I4593" s="12" t="s">
        <v>39</v>
      </c>
      <c r="J4593" s="12" t="s">
        <v>40</v>
      </c>
      <c r="K4593" s="12" t="s">
        <v>41</v>
      </c>
      <c r="L4593" s="12"/>
      <c r="M4593" s="12"/>
      <c r="N4593" s="12" t="s">
        <v>7549</v>
      </c>
      <c r="O4593" s="14" t="s">
        <v>47</v>
      </c>
      <c r="P4593" s="5" t="str">
        <f>IF(OR(COUNTIF(A4593,"*省*"&amp;"*戒毒所*"),COUNTIF(A4593,"*省*"&amp;"*法院*"),COUNTIF(A4593,"*监狱*"),COUNTIF(A4593,"*省*"&amp;"*管教所*")),"省直",IFERROR(LOOKUP(9^9,FIND(对照表!$H$2:$H$14,A4593),对照表!$G$2:$G$14),IFERROR(LOOKUP(9^9,FIND(对照表!$E$2:$E$149,A4593),对照表!$C$2:$C$149),"省直")))</f>
        <v>绥化</v>
      </c>
    </row>
    <row r="4594" customHeight="1" spans="1:16">
      <c r="A4594" s="12" t="s">
        <v>7544</v>
      </c>
      <c r="B4594" s="13" t="s">
        <v>7545</v>
      </c>
      <c r="C4594" s="12" t="s">
        <v>6480</v>
      </c>
      <c r="D4594" s="12" t="s">
        <v>5664</v>
      </c>
      <c r="E4594" s="13" t="s">
        <v>131</v>
      </c>
      <c r="F4594" s="13">
        <v>2</v>
      </c>
      <c r="G4594" s="12" t="s">
        <v>37</v>
      </c>
      <c r="H4594" s="12" t="s">
        <v>38</v>
      </c>
      <c r="I4594" s="12" t="s">
        <v>39</v>
      </c>
      <c r="J4594" s="12" t="s">
        <v>40</v>
      </c>
      <c r="K4594" s="12" t="s">
        <v>41</v>
      </c>
      <c r="L4594" s="12"/>
      <c r="M4594" s="12"/>
      <c r="N4594" s="12" t="s">
        <v>7550</v>
      </c>
      <c r="O4594" s="14" t="s">
        <v>47</v>
      </c>
      <c r="P4594" s="5" t="str">
        <f>IF(OR(COUNTIF(A4594,"*省*"&amp;"*戒毒所*"),COUNTIF(A4594,"*省*"&amp;"*法院*"),COUNTIF(A4594,"*监狱*"),COUNTIF(A4594,"*省*"&amp;"*管教所*")),"省直",IFERROR(LOOKUP(9^9,FIND(对照表!$H$2:$H$14,A4594),对照表!$G$2:$G$14),IFERROR(LOOKUP(9^9,FIND(对照表!$E$2:$E$149,A4594),对照表!$C$2:$C$149),"省直")))</f>
        <v>绥化</v>
      </c>
    </row>
    <row r="4595" customHeight="1" spans="1:16">
      <c r="A4595" s="12" t="s">
        <v>7551</v>
      </c>
      <c r="B4595" s="13" t="s">
        <v>7552</v>
      </c>
      <c r="C4595" s="12" t="s">
        <v>2109</v>
      </c>
      <c r="D4595" s="12" t="s">
        <v>35</v>
      </c>
      <c r="E4595" s="13" t="s">
        <v>36</v>
      </c>
      <c r="F4595" s="13">
        <v>1</v>
      </c>
      <c r="G4595" s="12" t="s">
        <v>37</v>
      </c>
      <c r="H4595" s="12" t="s">
        <v>38</v>
      </c>
      <c r="I4595" s="12" t="s">
        <v>39</v>
      </c>
      <c r="J4595" s="12" t="s">
        <v>4802</v>
      </c>
      <c r="K4595" s="12" t="s">
        <v>41</v>
      </c>
      <c r="L4595" s="12"/>
      <c r="M4595" s="12"/>
      <c r="N4595" s="12"/>
      <c r="O4595" s="14" t="s">
        <v>47</v>
      </c>
      <c r="P4595" s="5" t="str">
        <f>IF(OR(COUNTIF(A4595,"*省*"&amp;"*戒毒所*"),COUNTIF(A4595,"*省*"&amp;"*法院*"),COUNTIF(A4595,"*监狱*"),COUNTIF(A4595,"*省*"&amp;"*管教所*")),"省直",IFERROR(LOOKUP(9^9,FIND(对照表!$H$2:$H$14,A4595),对照表!$G$2:$G$14),IFERROR(LOOKUP(9^9,FIND(对照表!$E$2:$E$149,A4595),对照表!$C$2:$C$149),"省直")))</f>
        <v>绥化</v>
      </c>
    </row>
    <row r="4596" customHeight="1" spans="1:16">
      <c r="A4596" s="12" t="s">
        <v>7551</v>
      </c>
      <c r="B4596" s="13" t="s">
        <v>7552</v>
      </c>
      <c r="C4596" s="12" t="s">
        <v>6593</v>
      </c>
      <c r="D4596" s="12" t="s">
        <v>35</v>
      </c>
      <c r="E4596" s="13" t="s">
        <v>79</v>
      </c>
      <c r="F4596" s="13">
        <v>1</v>
      </c>
      <c r="G4596" s="12" t="s">
        <v>37</v>
      </c>
      <c r="H4596" s="12" t="s">
        <v>38</v>
      </c>
      <c r="I4596" s="12" t="s">
        <v>39</v>
      </c>
      <c r="J4596" s="12" t="s">
        <v>7553</v>
      </c>
      <c r="K4596" s="12" t="s">
        <v>41</v>
      </c>
      <c r="L4596" s="12"/>
      <c r="M4596" s="12"/>
      <c r="N4596" s="12"/>
      <c r="O4596" s="14" t="s">
        <v>47</v>
      </c>
      <c r="P4596" s="5" t="str">
        <f>IF(OR(COUNTIF(A4596,"*省*"&amp;"*戒毒所*"),COUNTIF(A4596,"*省*"&amp;"*法院*"),COUNTIF(A4596,"*监狱*"),COUNTIF(A4596,"*省*"&amp;"*管教所*")),"省直",IFERROR(LOOKUP(9^9,FIND(对照表!$H$2:$H$14,A4596),对照表!$G$2:$G$14),IFERROR(LOOKUP(9^9,FIND(对照表!$E$2:$E$149,A4596),对照表!$C$2:$C$149),"省直")))</f>
        <v>绥化</v>
      </c>
    </row>
    <row r="4597" customHeight="1" spans="1:16">
      <c r="A4597" s="12" t="s">
        <v>7551</v>
      </c>
      <c r="B4597" s="13" t="s">
        <v>7552</v>
      </c>
      <c r="C4597" s="12" t="s">
        <v>7066</v>
      </c>
      <c r="D4597" s="12" t="s">
        <v>5918</v>
      </c>
      <c r="E4597" s="13" t="s">
        <v>81</v>
      </c>
      <c r="F4597" s="13">
        <v>1</v>
      </c>
      <c r="G4597" s="12" t="s">
        <v>37</v>
      </c>
      <c r="H4597" s="12" t="s">
        <v>38</v>
      </c>
      <c r="I4597" s="12" t="s">
        <v>39</v>
      </c>
      <c r="J4597" s="12" t="s">
        <v>7554</v>
      </c>
      <c r="K4597" s="12" t="s">
        <v>41</v>
      </c>
      <c r="L4597" s="12"/>
      <c r="M4597" s="12"/>
      <c r="N4597" s="12" t="s">
        <v>5896</v>
      </c>
      <c r="O4597" s="14" t="s">
        <v>47</v>
      </c>
      <c r="P4597" s="5" t="str">
        <f>IF(OR(COUNTIF(A4597,"*省*"&amp;"*戒毒所*"),COUNTIF(A4597,"*省*"&amp;"*法院*"),COUNTIF(A4597,"*监狱*"),COUNTIF(A4597,"*省*"&amp;"*管教所*")),"省直",IFERROR(LOOKUP(9^9,FIND(对照表!$H$2:$H$14,A4597),对照表!$G$2:$G$14),IFERROR(LOOKUP(9^9,FIND(对照表!$E$2:$E$149,A4597),对照表!$C$2:$C$149),"省直")))</f>
        <v>绥化</v>
      </c>
    </row>
    <row r="4598" customHeight="1" spans="1:16">
      <c r="A4598" s="12" t="s">
        <v>7551</v>
      </c>
      <c r="B4598" s="13" t="s">
        <v>7552</v>
      </c>
      <c r="C4598" s="12" t="s">
        <v>7066</v>
      </c>
      <c r="D4598" s="12" t="s">
        <v>5918</v>
      </c>
      <c r="E4598" s="13" t="s">
        <v>131</v>
      </c>
      <c r="F4598" s="13">
        <v>1</v>
      </c>
      <c r="G4598" s="12" t="s">
        <v>37</v>
      </c>
      <c r="H4598" s="12" t="s">
        <v>38</v>
      </c>
      <c r="I4598" s="12" t="s">
        <v>39</v>
      </c>
      <c r="J4598" s="12" t="s">
        <v>7554</v>
      </c>
      <c r="K4598" s="12" t="s">
        <v>41</v>
      </c>
      <c r="L4598" s="12"/>
      <c r="M4598" s="12"/>
      <c r="N4598" s="12" t="s">
        <v>5897</v>
      </c>
      <c r="O4598" s="14" t="s">
        <v>47</v>
      </c>
      <c r="P4598" s="5" t="str">
        <f>IF(OR(COUNTIF(A4598,"*省*"&amp;"*戒毒所*"),COUNTIF(A4598,"*省*"&amp;"*法院*"),COUNTIF(A4598,"*监狱*"),COUNTIF(A4598,"*省*"&amp;"*管教所*")),"省直",IFERROR(LOOKUP(9^9,FIND(对照表!$H$2:$H$14,A4598),对照表!$G$2:$G$14),IFERROR(LOOKUP(9^9,FIND(对照表!$E$2:$E$149,A4598),对照表!$C$2:$C$149),"省直")))</f>
        <v>绥化</v>
      </c>
    </row>
    <row r="4599" customHeight="1" spans="1:16">
      <c r="A4599" s="12" t="s">
        <v>7551</v>
      </c>
      <c r="B4599" s="13" t="s">
        <v>7552</v>
      </c>
      <c r="C4599" s="12" t="s">
        <v>2109</v>
      </c>
      <c r="D4599" s="12" t="s">
        <v>35</v>
      </c>
      <c r="E4599" s="13" t="s">
        <v>132</v>
      </c>
      <c r="F4599" s="13">
        <v>1</v>
      </c>
      <c r="G4599" s="12" t="s">
        <v>37</v>
      </c>
      <c r="H4599" s="12" t="s">
        <v>38</v>
      </c>
      <c r="I4599" s="12" t="s">
        <v>39</v>
      </c>
      <c r="J4599" s="12" t="s">
        <v>40</v>
      </c>
      <c r="K4599" s="12" t="s">
        <v>41</v>
      </c>
      <c r="L4599" s="12"/>
      <c r="M4599" s="12"/>
      <c r="N4599" s="12" t="s">
        <v>80</v>
      </c>
      <c r="O4599" s="14" t="s">
        <v>47</v>
      </c>
      <c r="P4599" s="5" t="str">
        <f>IF(OR(COUNTIF(A4599,"*省*"&amp;"*戒毒所*"),COUNTIF(A4599,"*省*"&amp;"*法院*"),COUNTIF(A4599,"*监狱*"),COUNTIF(A4599,"*省*"&amp;"*管教所*")),"省直",IFERROR(LOOKUP(9^9,FIND(对照表!$H$2:$H$14,A4599),对照表!$G$2:$G$14),IFERROR(LOOKUP(9^9,FIND(对照表!$E$2:$E$149,A4599),对照表!$C$2:$C$149),"省直")))</f>
        <v>绥化</v>
      </c>
    </row>
    <row r="4600" customHeight="1" spans="1:16">
      <c r="A4600" s="12" t="s">
        <v>7551</v>
      </c>
      <c r="B4600" s="13" t="s">
        <v>7552</v>
      </c>
      <c r="C4600" s="12" t="s">
        <v>2109</v>
      </c>
      <c r="D4600" s="12" t="s">
        <v>35</v>
      </c>
      <c r="E4600" s="13" t="s">
        <v>133</v>
      </c>
      <c r="F4600" s="13">
        <v>1</v>
      </c>
      <c r="G4600" s="12" t="s">
        <v>37</v>
      </c>
      <c r="H4600" s="12" t="s">
        <v>38</v>
      </c>
      <c r="I4600" s="12" t="s">
        <v>39</v>
      </c>
      <c r="J4600" s="12" t="s">
        <v>40</v>
      </c>
      <c r="K4600" s="12" t="s">
        <v>41</v>
      </c>
      <c r="L4600" s="12"/>
      <c r="M4600" s="12"/>
      <c r="N4600" s="12" t="s">
        <v>82</v>
      </c>
      <c r="O4600" s="14" t="s">
        <v>47</v>
      </c>
      <c r="P4600" s="5" t="str">
        <f>IF(OR(COUNTIF(A4600,"*省*"&amp;"*戒毒所*"),COUNTIF(A4600,"*省*"&amp;"*法院*"),COUNTIF(A4600,"*监狱*"),COUNTIF(A4600,"*省*"&amp;"*管教所*")),"省直",IFERROR(LOOKUP(9^9,FIND(对照表!$H$2:$H$14,A4600),对照表!$G$2:$G$14),IFERROR(LOOKUP(9^9,FIND(对照表!$E$2:$E$149,A4600),对照表!$C$2:$C$149),"省直")))</f>
        <v>绥化</v>
      </c>
    </row>
    <row r="4601" customHeight="1" spans="1:16">
      <c r="A4601" s="12" t="s">
        <v>7555</v>
      </c>
      <c r="B4601" s="13" t="s">
        <v>7556</v>
      </c>
      <c r="C4601" s="12" t="s">
        <v>1672</v>
      </c>
      <c r="D4601" s="12" t="s">
        <v>35</v>
      </c>
      <c r="E4601" s="13" t="s">
        <v>36</v>
      </c>
      <c r="F4601" s="13">
        <v>1</v>
      </c>
      <c r="G4601" s="12" t="s">
        <v>37</v>
      </c>
      <c r="H4601" s="12" t="s">
        <v>38</v>
      </c>
      <c r="I4601" s="12" t="s">
        <v>39</v>
      </c>
      <c r="J4601" s="12" t="s">
        <v>4802</v>
      </c>
      <c r="K4601" s="12" t="s">
        <v>41</v>
      </c>
      <c r="L4601" s="12"/>
      <c r="M4601" s="12"/>
      <c r="N4601" s="12"/>
      <c r="O4601" s="14" t="s">
        <v>47</v>
      </c>
      <c r="P4601" s="5" t="str">
        <f>IF(OR(COUNTIF(A4601,"*省*"&amp;"*戒毒所*"),COUNTIF(A4601,"*省*"&amp;"*法院*"),COUNTIF(A4601,"*监狱*"),COUNTIF(A4601,"*省*"&amp;"*管教所*")),"省直",IFERROR(LOOKUP(9^9,FIND(对照表!$H$2:$H$14,A4601),对照表!$G$2:$G$14),IFERROR(LOOKUP(9^9,FIND(对照表!$E$2:$E$149,A4601),对照表!$C$2:$C$149),"省直")))</f>
        <v>绥化</v>
      </c>
    </row>
    <row r="4602" customHeight="1" spans="1:16">
      <c r="A4602" s="12" t="s">
        <v>7557</v>
      </c>
      <c r="B4602" s="13" t="s">
        <v>7558</v>
      </c>
      <c r="C4602" s="12" t="s">
        <v>7226</v>
      </c>
      <c r="D4602" s="12" t="s">
        <v>5846</v>
      </c>
      <c r="E4602" s="13" t="s">
        <v>36</v>
      </c>
      <c r="F4602" s="13">
        <v>2</v>
      </c>
      <c r="G4602" s="12" t="s">
        <v>37</v>
      </c>
      <c r="H4602" s="12" t="s">
        <v>38</v>
      </c>
      <c r="I4602" s="12" t="s">
        <v>39</v>
      </c>
      <c r="J4602" s="12" t="s">
        <v>130</v>
      </c>
      <c r="K4602" s="12" t="s">
        <v>41</v>
      </c>
      <c r="L4602" s="12"/>
      <c r="M4602" s="12"/>
      <c r="N4602" s="12" t="s">
        <v>7559</v>
      </c>
      <c r="O4602" s="14" t="s">
        <v>47</v>
      </c>
      <c r="P4602" s="5" t="str">
        <f>IF(OR(COUNTIF(A4602,"*省*"&amp;"*戒毒所*"),COUNTIF(A4602,"*省*"&amp;"*法院*"),COUNTIF(A4602,"*监狱*"),COUNTIF(A4602,"*省*"&amp;"*管教所*")),"省直",IFERROR(LOOKUP(9^9,FIND(对照表!$H$2:$H$14,A4602),对照表!$G$2:$G$14),IFERROR(LOOKUP(9^9,FIND(对照表!$E$2:$E$149,A4602),对照表!$C$2:$C$149),"省直")))</f>
        <v>绥化</v>
      </c>
    </row>
    <row r="4603" customHeight="1" spans="1:16">
      <c r="A4603" s="12" t="s">
        <v>7557</v>
      </c>
      <c r="B4603" s="13" t="s">
        <v>7558</v>
      </c>
      <c r="C4603" s="12" t="s">
        <v>7232</v>
      </c>
      <c r="D4603" s="12" t="s">
        <v>35</v>
      </c>
      <c r="E4603" s="13" t="s">
        <v>79</v>
      </c>
      <c r="F4603" s="13">
        <v>2</v>
      </c>
      <c r="G4603" s="12" t="s">
        <v>37</v>
      </c>
      <c r="H4603" s="12" t="s">
        <v>38</v>
      </c>
      <c r="I4603" s="12" t="s">
        <v>39</v>
      </c>
      <c r="J4603" s="12" t="s">
        <v>7560</v>
      </c>
      <c r="K4603" s="12" t="s">
        <v>41</v>
      </c>
      <c r="L4603" s="12"/>
      <c r="M4603" s="12"/>
      <c r="N4603" s="12" t="s">
        <v>4946</v>
      </c>
      <c r="O4603" s="14" t="s">
        <v>47</v>
      </c>
      <c r="P4603" s="5" t="str">
        <f>IF(OR(COUNTIF(A4603,"*省*"&amp;"*戒毒所*"),COUNTIF(A4603,"*省*"&amp;"*法院*"),COUNTIF(A4603,"*监狱*"),COUNTIF(A4603,"*省*"&amp;"*管教所*")),"省直",IFERROR(LOOKUP(9^9,FIND(对照表!$H$2:$H$14,A4603),对照表!$G$2:$G$14),IFERROR(LOOKUP(9^9,FIND(对照表!$E$2:$E$149,A4603),对照表!$C$2:$C$149),"省直")))</f>
        <v>绥化</v>
      </c>
    </row>
    <row r="4604" customHeight="1" spans="1:16">
      <c r="A4604" s="12" t="s">
        <v>7557</v>
      </c>
      <c r="B4604" s="13" t="s">
        <v>7558</v>
      </c>
      <c r="C4604" s="12" t="s">
        <v>1672</v>
      </c>
      <c r="D4604" s="12" t="s">
        <v>35</v>
      </c>
      <c r="E4604" s="13" t="s">
        <v>81</v>
      </c>
      <c r="F4604" s="13">
        <v>1</v>
      </c>
      <c r="G4604" s="12" t="s">
        <v>37</v>
      </c>
      <c r="H4604" s="12" t="s">
        <v>38</v>
      </c>
      <c r="I4604" s="12" t="s">
        <v>39</v>
      </c>
      <c r="J4604" s="12" t="s">
        <v>7561</v>
      </c>
      <c r="K4604" s="12" t="s">
        <v>41</v>
      </c>
      <c r="L4604" s="12"/>
      <c r="M4604" s="12"/>
      <c r="N4604" s="12" t="s">
        <v>4946</v>
      </c>
      <c r="O4604" s="14" t="s">
        <v>47</v>
      </c>
      <c r="P4604" s="5" t="str">
        <f>IF(OR(COUNTIF(A4604,"*省*"&amp;"*戒毒所*"),COUNTIF(A4604,"*省*"&amp;"*法院*"),COUNTIF(A4604,"*监狱*"),COUNTIF(A4604,"*省*"&amp;"*管教所*")),"省直",IFERROR(LOOKUP(9^9,FIND(对照表!$H$2:$H$14,A4604),对照表!$G$2:$G$14),IFERROR(LOOKUP(9^9,FIND(对照表!$E$2:$E$149,A4604),对照表!$C$2:$C$149),"省直")))</f>
        <v>绥化</v>
      </c>
    </row>
    <row r="4605" customHeight="1" spans="1:16">
      <c r="A4605" s="12" t="s">
        <v>7562</v>
      </c>
      <c r="B4605" s="13" t="s">
        <v>7563</v>
      </c>
      <c r="C4605" s="12" t="s">
        <v>6480</v>
      </c>
      <c r="D4605" s="12" t="s">
        <v>5664</v>
      </c>
      <c r="E4605" s="13" t="s">
        <v>36</v>
      </c>
      <c r="F4605" s="13">
        <v>5</v>
      </c>
      <c r="G4605" s="12" t="s">
        <v>37</v>
      </c>
      <c r="H4605" s="12" t="s">
        <v>38</v>
      </c>
      <c r="I4605" s="12" t="s">
        <v>39</v>
      </c>
      <c r="J4605" s="12" t="s">
        <v>2139</v>
      </c>
      <c r="K4605" s="12" t="s">
        <v>41</v>
      </c>
      <c r="L4605" s="12"/>
      <c r="M4605" s="12"/>
      <c r="N4605" s="12" t="s">
        <v>7564</v>
      </c>
      <c r="O4605" s="14" t="s">
        <v>47</v>
      </c>
      <c r="P4605" s="5" t="str">
        <f>IF(OR(COUNTIF(A4605,"*省*"&amp;"*戒毒所*"),COUNTIF(A4605,"*省*"&amp;"*法院*"),COUNTIF(A4605,"*监狱*"),COUNTIF(A4605,"*省*"&amp;"*管教所*")),"省直",IFERROR(LOOKUP(9^9,FIND(对照表!$H$2:$H$14,A4605),对照表!$G$2:$G$14),IFERROR(LOOKUP(9^9,FIND(对照表!$E$2:$E$149,A4605),对照表!$C$2:$C$149),"省直")))</f>
        <v>绥化</v>
      </c>
    </row>
    <row r="4606" customHeight="1" spans="1:16">
      <c r="A4606" s="12" t="s">
        <v>7562</v>
      </c>
      <c r="B4606" s="13" t="s">
        <v>7563</v>
      </c>
      <c r="C4606" s="12" t="s">
        <v>6480</v>
      </c>
      <c r="D4606" s="12" t="s">
        <v>5664</v>
      </c>
      <c r="E4606" s="13" t="s">
        <v>79</v>
      </c>
      <c r="F4606" s="13">
        <v>3</v>
      </c>
      <c r="G4606" s="12" t="s">
        <v>37</v>
      </c>
      <c r="H4606" s="12" t="s">
        <v>361</v>
      </c>
      <c r="I4606" s="12" t="s">
        <v>39</v>
      </c>
      <c r="J4606" s="12" t="s">
        <v>40</v>
      </c>
      <c r="K4606" s="12" t="s">
        <v>41</v>
      </c>
      <c r="L4606" s="12"/>
      <c r="M4606" s="12"/>
      <c r="N4606" s="12" t="s">
        <v>7565</v>
      </c>
      <c r="O4606" s="14" t="s">
        <v>47</v>
      </c>
      <c r="P4606" s="5" t="str">
        <f>IF(OR(COUNTIF(A4606,"*省*"&amp;"*戒毒所*"),COUNTIF(A4606,"*省*"&amp;"*法院*"),COUNTIF(A4606,"*监狱*"),COUNTIF(A4606,"*省*"&amp;"*管教所*")),"省直",IFERROR(LOOKUP(9^9,FIND(对照表!$H$2:$H$14,A4606),对照表!$G$2:$G$14),IFERROR(LOOKUP(9^9,FIND(对照表!$E$2:$E$149,A4606),对照表!$C$2:$C$149),"省直")))</f>
        <v>绥化</v>
      </c>
    </row>
    <row r="4607" customHeight="1" spans="1:16">
      <c r="A4607" s="12" t="s">
        <v>7562</v>
      </c>
      <c r="B4607" s="13" t="s">
        <v>7563</v>
      </c>
      <c r="C4607" s="12" t="s">
        <v>7566</v>
      </c>
      <c r="D4607" s="12" t="s">
        <v>5664</v>
      </c>
      <c r="E4607" s="13" t="s">
        <v>81</v>
      </c>
      <c r="F4607" s="13">
        <v>2</v>
      </c>
      <c r="G4607" s="12" t="s">
        <v>136</v>
      </c>
      <c r="H4607" s="12" t="s">
        <v>361</v>
      </c>
      <c r="I4607" s="12" t="s">
        <v>39</v>
      </c>
      <c r="J4607" s="12" t="s">
        <v>2142</v>
      </c>
      <c r="K4607" s="12" t="s">
        <v>41</v>
      </c>
      <c r="L4607" s="12"/>
      <c r="M4607" s="12"/>
      <c r="N4607" s="12" t="s">
        <v>7564</v>
      </c>
      <c r="O4607" s="14" t="s">
        <v>47</v>
      </c>
      <c r="P4607" s="5" t="str">
        <f>IF(OR(COUNTIF(A4607,"*省*"&amp;"*戒毒所*"),COUNTIF(A4607,"*省*"&amp;"*法院*"),COUNTIF(A4607,"*监狱*"),COUNTIF(A4607,"*省*"&amp;"*管教所*")),"省直",IFERROR(LOOKUP(9^9,FIND(对照表!$H$2:$H$14,A4607),对照表!$G$2:$G$14),IFERROR(LOOKUP(9^9,FIND(对照表!$E$2:$E$149,A4607),对照表!$C$2:$C$149),"省直")))</f>
        <v>绥化</v>
      </c>
    </row>
    <row r="4608" customHeight="1" spans="1:16">
      <c r="A4608" s="12" t="s">
        <v>7567</v>
      </c>
      <c r="B4608" s="13" t="s">
        <v>7568</v>
      </c>
      <c r="C4608" s="12" t="s">
        <v>1042</v>
      </c>
      <c r="D4608" s="12" t="s">
        <v>35</v>
      </c>
      <c r="E4608" s="13" t="s">
        <v>36</v>
      </c>
      <c r="F4608" s="13">
        <v>2</v>
      </c>
      <c r="G4608" s="12" t="s">
        <v>37</v>
      </c>
      <c r="H4608" s="12" t="s">
        <v>38</v>
      </c>
      <c r="I4608" s="12" t="s">
        <v>39</v>
      </c>
      <c r="J4608" s="12" t="s">
        <v>40</v>
      </c>
      <c r="K4608" s="12" t="s">
        <v>41</v>
      </c>
      <c r="L4608" s="12"/>
      <c r="M4608" s="12"/>
      <c r="N4608" s="12" t="s">
        <v>7569</v>
      </c>
      <c r="O4608" s="14" t="s">
        <v>47</v>
      </c>
      <c r="P4608" s="5" t="str">
        <f>IF(OR(COUNTIF(A4608,"*省*"&amp;"*戒毒所*"),COUNTIF(A4608,"*省*"&amp;"*法院*"),COUNTIF(A4608,"*监狱*"),COUNTIF(A4608,"*省*"&amp;"*管教所*")),"省直",IFERROR(LOOKUP(9^9,FIND(对照表!$H$2:$H$14,A4608),对照表!$G$2:$G$14),IFERROR(LOOKUP(9^9,FIND(对照表!$E$2:$E$149,A4608),对照表!$C$2:$C$149),"省直")))</f>
        <v>绥化</v>
      </c>
    </row>
    <row r="4609" customHeight="1" spans="1:16">
      <c r="A4609" s="12" t="s">
        <v>7567</v>
      </c>
      <c r="B4609" s="13" t="s">
        <v>7568</v>
      </c>
      <c r="C4609" s="12" t="s">
        <v>1042</v>
      </c>
      <c r="D4609" s="12" t="s">
        <v>35</v>
      </c>
      <c r="E4609" s="13" t="s">
        <v>79</v>
      </c>
      <c r="F4609" s="13">
        <v>2</v>
      </c>
      <c r="G4609" s="12" t="s">
        <v>37</v>
      </c>
      <c r="H4609" s="12" t="s">
        <v>38</v>
      </c>
      <c r="I4609" s="12" t="s">
        <v>39</v>
      </c>
      <c r="J4609" s="12" t="s">
        <v>40</v>
      </c>
      <c r="K4609" s="12" t="s">
        <v>41</v>
      </c>
      <c r="L4609" s="12"/>
      <c r="M4609" s="12"/>
      <c r="N4609" s="12" t="s">
        <v>7570</v>
      </c>
      <c r="O4609" s="14" t="s">
        <v>47</v>
      </c>
      <c r="P4609" s="5" t="str">
        <f>IF(OR(COUNTIF(A4609,"*省*"&amp;"*戒毒所*"),COUNTIF(A4609,"*省*"&amp;"*法院*"),COUNTIF(A4609,"*监狱*"),COUNTIF(A4609,"*省*"&amp;"*管教所*")),"省直",IFERROR(LOOKUP(9^9,FIND(对照表!$H$2:$H$14,A4609),对照表!$G$2:$G$14),IFERROR(LOOKUP(9^9,FIND(对照表!$E$2:$E$149,A4609),对照表!$C$2:$C$149),"省直")))</f>
        <v>绥化</v>
      </c>
    </row>
    <row r="4610" customHeight="1" spans="1:16">
      <c r="A4610" s="12" t="s">
        <v>7571</v>
      </c>
      <c r="B4610" s="13" t="s">
        <v>7572</v>
      </c>
      <c r="C4610" s="12" t="s">
        <v>7573</v>
      </c>
      <c r="D4610" s="12" t="s">
        <v>5918</v>
      </c>
      <c r="E4610" s="13" t="s">
        <v>36</v>
      </c>
      <c r="F4610" s="13">
        <v>3</v>
      </c>
      <c r="G4610" s="12" t="s">
        <v>46</v>
      </c>
      <c r="H4610" s="12" t="s">
        <v>38</v>
      </c>
      <c r="I4610" s="12" t="s">
        <v>39</v>
      </c>
      <c r="J4610" s="12" t="s">
        <v>2899</v>
      </c>
      <c r="K4610" s="12" t="s">
        <v>41</v>
      </c>
      <c r="L4610" s="12"/>
      <c r="M4610" s="12"/>
      <c r="N4610" s="12" t="s">
        <v>7574</v>
      </c>
      <c r="O4610" s="14" t="s">
        <v>47</v>
      </c>
      <c r="P4610" s="5" t="str">
        <f>IF(OR(COUNTIF(A4610,"*省*"&amp;"*戒毒所*"),COUNTIF(A4610,"*省*"&amp;"*法院*"),COUNTIF(A4610,"*监狱*"),COUNTIF(A4610,"*省*"&amp;"*管教所*")),"省直",IFERROR(LOOKUP(9^9,FIND(对照表!$H$2:$H$14,A4610),对照表!$G$2:$G$14),IFERROR(LOOKUP(9^9,FIND(对照表!$E$2:$E$149,A4610),对照表!$C$2:$C$149),"省直")))</f>
        <v>绥化</v>
      </c>
    </row>
    <row r="4611" customHeight="1" spans="1:16">
      <c r="A4611" s="12" t="s">
        <v>7571</v>
      </c>
      <c r="B4611" s="13" t="s">
        <v>7572</v>
      </c>
      <c r="C4611" s="12" t="s">
        <v>7573</v>
      </c>
      <c r="D4611" s="12" t="s">
        <v>5918</v>
      </c>
      <c r="E4611" s="13" t="s">
        <v>79</v>
      </c>
      <c r="F4611" s="13">
        <v>2</v>
      </c>
      <c r="G4611" s="12" t="s">
        <v>37</v>
      </c>
      <c r="H4611" s="12" t="s">
        <v>38</v>
      </c>
      <c r="I4611" s="12" t="s">
        <v>39</v>
      </c>
      <c r="J4611" s="12" t="s">
        <v>2899</v>
      </c>
      <c r="K4611" s="12" t="s">
        <v>41</v>
      </c>
      <c r="L4611" s="12"/>
      <c r="M4611" s="12"/>
      <c r="N4611" s="12" t="s">
        <v>7574</v>
      </c>
      <c r="O4611" s="14" t="s">
        <v>47</v>
      </c>
      <c r="P4611" s="5" t="str">
        <f>IF(OR(COUNTIF(A4611,"*省*"&amp;"*戒毒所*"),COUNTIF(A4611,"*省*"&amp;"*法院*"),COUNTIF(A4611,"*监狱*"),COUNTIF(A4611,"*省*"&amp;"*管教所*")),"省直",IFERROR(LOOKUP(9^9,FIND(对照表!$H$2:$H$14,A4611),对照表!$G$2:$G$14),IFERROR(LOOKUP(9^9,FIND(对照表!$E$2:$E$149,A4611),对照表!$C$2:$C$149),"省直")))</f>
        <v>绥化</v>
      </c>
    </row>
    <row r="4612" customHeight="1" spans="1:16">
      <c r="A4612" s="12" t="s">
        <v>7575</v>
      </c>
      <c r="B4612" s="13" t="s">
        <v>7576</v>
      </c>
      <c r="C4612" s="12" t="s">
        <v>7566</v>
      </c>
      <c r="D4612" s="12" t="s">
        <v>5664</v>
      </c>
      <c r="E4612" s="13" t="s">
        <v>36</v>
      </c>
      <c r="F4612" s="13">
        <v>1</v>
      </c>
      <c r="G4612" s="12" t="s">
        <v>37</v>
      </c>
      <c r="H4612" s="12" t="s">
        <v>361</v>
      </c>
      <c r="I4612" s="12"/>
      <c r="J4612" s="12" t="s">
        <v>7577</v>
      </c>
      <c r="K4612" s="12" t="s">
        <v>41</v>
      </c>
      <c r="L4612" s="12"/>
      <c r="M4612" s="12"/>
      <c r="N4612" s="12" t="s">
        <v>7578</v>
      </c>
      <c r="O4612" s="14" t="s">
        <v>47</v>
      </c>
      <c r="P4612" s="5" t="str">
        <f>IF(OR(COUNTIF(A4612,"*省*"&amp;"*戒毒所*"),COUNTIF(A4612,"*省*"&amp;"*法院*"),COUNTIF(A4612,"*监狱*"),COUNTIF(A4612,"*省*"&amp;"*管教所*")),"省直",IFERROR(LOOKUP(9^9,FIND(对照表!$H$2:$H$14,A4612),对照表!$G$2:$G$14),IFERROR(LOOKUP(9^9,FIND(对照表!$E$2:$E$149,A4612),对照表!$C$2:$C$149),"省直")))</f>
        <v>绥化</v>
      </c>
    </row>
    <row r="4613" customHeight="1" spans="1:16">
      <c r="A4613" s="12" t="s">
        <v>7575</v>
      </c>
      <c r="B4613" s="13" t="s">
        <v>7576</v>
      </c>
      <c r="C4613" s="12" t="s">
        <v>6408</v>
      </c>
      <c r="D4613" s="12" t="s">
        <v>5664</v>
      </c>
      <c r="E4613" s="13" t="s">
        <v>79</v>
      </c>
      <c r="F4613" s="13">
        <v>3</v>
      </c>
      <c r="G4613" s="12" t="s">
        <v>37</v>
      </c>
      <c r="H4613" s="12" t="s">
        <v>361</v>
      </c>
      <c r="I4613" s="12"/>
      <c r="J4613" s="12" t="s">
        <v>40</v>
      </c>
      <c r="K4613" s="12" t="s">
        <v>41</v>
      </c>
      <c r="L4613" s="12"/>
      <c r="M4613" s="12"/>
      <c r="N4613" s="12" t="s">
        <v>7579</v>
      </c>
      <c r="O4613" s="14" t="s">
        <v>47</v>
      </c>
      <c r="P4613" s="5" t="str">
        <f>IF(OR(COUNTIF(A4613,"*省*"&amp;"*戒毒所*"),COUNTIF(A4613,"*省*"&amp;"*法院*"),COUNTIF(A4613,"*监狱*"),COUNTIF(A4613,"*省*"&amp;"*管教所*")),"省直",IFERROR(LOOKUP(9^9,FIND(对照表!$H$2:$H$14,A4613),对照表!$G$2:$G$14),IFERROR(LOOKUP(9^9,FIND(对照表!$E$2:$E$149,A4613),对照表!$C$2:$C$149),"省直")))</f>
        <v>绥化</v>
      </c>
    </row>
    <row r="4614" customHeight="1" spans="1:16">
      <c r="A4614" s="12" t="s">
        <v>7575</v>
      </c>
      <c r="B4614" s="13" t="s">
        <v>7576</v>
      </c>
      <c r="C4614" s="12" t="s">
        <v>6480</v>
      </c>
      <c r="D4614" s="12" t="s">
        <v>5664</v>
      </c>
      <c r="E4614" s="13" t="s">
        <v>81</v>
      </c>
      <c r="F4614" s="13">
        <v>1</v>
      </c>
      <c r="G4614" s="12" t="s">
        <v>37</v>
      </c>
      <c r="H4614" s="12" t="s">
        <v>361</v>
      </c>
      <c r="I4614" s="12"/>
      <c r="J4614" s="12" t="s">
        <v>6766</v>
      </c>
      <c r="K4614" s="12" t="s">
        <v>41</v>
      </c>
      <c r="L4614" s="12"/>
      <c r="M4614" s="12"/>
      <c r="N4614" s="12" t="s">
        <v>7578</v>
      </c>
      <c r="O4614" s="14" t="s">
        <v>47</v>
      </c>
      <c r="P4614" s="5" t="str">
        <f>IF(OR(COUNTIF(A4614,"*省*"&amp;"*戒毒所*"),COUNTIF(A4614,"*省*"&amp;"*法院*"),COUNTIF(A4614,"*监狱*"),COUNTIF(A4614,"*省*"&amp;"*管教所*")),"省直",IFERROR(LOOKUP(9^9,FIND(对照表!$H$2:$H$14,A4614),对照表!$G$2:$G$14),IFERROR(LOOKUP(9^9,FIND(对照表!$E$2:$E$149,A4614),对照表!$C$2:$C$149),"省直")))</f>
        <v>绥化</v>
      </c>
    </row>
    <row r="4615" customHeight="1" spans="1:16">
      <c r="A4615" s="12" t="s">
        <v>7575</v>
      </c>
      <c r="B4615" s="13" t="s">
        <v>7576</v>
      </c>
      <c r="C4615" s="12" t="s">
        <v>6408</v>
      </c>
      <c r="D4615" s="12" t="s">
        <v>5664</v>
      </c>
      <c r="E4615" s="13" t="s">
        <v>131</v>
      </c>
      <c r="F4615" s="13">
        <v>2</v>
      </c>
      <c r="G4615" s="12" t="s">
        <v>136</v>
      </c>
      <c r="H4615" s="12" t="s">
        <v>361</v>
      </c>
      <c r="I4615" s="12"/>
      <c r="J4615" s="12" t="s">
        <v>40</v>
      </c>
      <c r="K4615" s="12" t="s">
        <v>41</v>
      </c>
      <c r="L4615" s="12"/>
      <c r="M4615" s="12"/>
      <c r="N4615" s="12" t="s">
        <v>7580</v>
      </c>
      <c r="O4615" s="14" t="s">
        <v>47</v>
      </c>
      <c r="P4615" s="5" t="str">
        <f>IF(OR(COUNTIF(A4615,"*省*"&amp;"*戒毒所*"),COUNTIF(A4615,"*省*"&amp;"*法院*"),COUNTIF(A4615,"*监狱*"),COUNTIF(A4615,"*省*"&amp;"*管教所*")),"省直",IFERROR(LOOKUP(9^9,FIND(对照表!$H$2:$H$14,A4615),对照表!$G$2:$G$14),IFERROR(LOOKUP(9^9,FIND(对照表!$E$2:$E$149,A4615),对照表!$C$2:$C$149),"省直")))</f>
        <v>绥化</v>
      </c>
    </row>
    <row r="4616" customHeight="1" spans="1:16">
      <c r="A4616" s="12" t="s">
        <v>7581</v>
      </c>
      <c r="B4616" s="13" t="s">
        <v>7582</v>
      </c>
      <c r="C4616" s="12" t="s">
        <v>1042</v>
      </c>
      <c r="D4616" s="12" t="s">
        <v>35</v>
      </c>
      <c r="E4616" s="13" t="s">
        <v>36</v>
      </c>
      <c r="F4616" s="13">
        <v>1</v>
      </c>
      <c r="G4616" s="12" t="s">
        <v>37</v>
      </c>
      <c r="H4616" s="12" t="s">
        <v>38</v>
      </c>
      <c r="I4616" s="12"/>
      <c r="J4616" s="12" t="s">
        <v>2150</v>
      </c>
      <c r="K4616" s="12" t="s">
        <v>41</v>
      </c>
      <c r="L4616" s="12"/>
      <c r="M4616" s="12"/>
      <c r="N4616" s="12"/>
      <c r="O4616" s="14" t="s">
        <v>47</v>
      </c>
      <c r="P4616" s="5" t="str">
        <f>IF(OR(COUNTIF(A4616,"*省*"&amp;"*戒毒所*"),COUNTIF(A4616,"*省*"&amp;"*法院*"),COUNTIF(A4616,"*监狱*"),COUNTIF(A4616,"*省*"&amp;"*管教所*")),"省直",IFERROR(LOOKUP(9^9,FIND(对照表!$H$2:$H$14,A4616),对照表!$G$2:$G$14),IFERROR(LOOKUP(9^9,FIND(对照表!$E$2:$E$149,A4616),对照表!$C$2:$C$149),"省直")))</f>
        <v>绥化</v>
      </c>
    </row>
    <row r="4617" customHeight="1" spans="1:16">
      <c r="A4617" s="12" t="s">
        <v>7583</v>
      </c>
      <c r="B4617" s="13" t="s">
        <v>7584</v>
      </c>
      <c r="C4617" s="12" t="s">
        <v>7585</v>
      </c>
      <c r="D4617" s="12" t="s">
        <v>35</v>
      </c>
      <c r="E4617" s="13" t="s">
        <v>36</v>
      </c>
      <c r="F4617" s="13">
        <v>1</v>
      </c>
      <c r="G4617" s="12" t="s">
        <v>37</v>
      </c>
      <c r="H4617" s="12" t="s">
        <v>38</v>
      </c>
      <c r="I4617" s="12"/>
      <c r="J4617" s="12" t="s">
        <v>40</v>
      </c>
      <c r="K4617" s="12" t="s">
        <v>41</v>
      </c>
      <c r="L4617" s="12"/>
      <c r="M4617" s="12"/>
      <c r="N4617" s="12"/>
      <c r="O4617" s="14" t="s">
        <v>47</v>
      </c>
      <c r="P4617" s="5" t="str">
        <f>IF(OR(COUNTIF(A4617,"*省*"&amp;"*戒毒所*"),COUNTIF(A4617,"*省*"&amp;"*法院*"),COUNTIF(A4617,"*监狱*"),COUNTIF(A4617,"*省*"&amp;"*管教所*")),"省直",IFERROR(LOOKUP(9^9,FIND(对照表!$H$2:$H$14,A4617),对照表!$G$2:$G$14),IFERROR(LOOKUP(9^9,FIND(对照表!$E$2:$E$149,A4617),对照表!$C$2:$C$149),"省直")))</f>
        <v>绥化</v>
      </c>
    </row>
    <row r="4618" customHeight="1" spans="1:16">
      <c r="A4618" s="12" t="s">
        <v>7583</v>
      </c>
      <c r="B4618" s="13" t="s">
        <v>7584</v>
      </c>
      <c r="C4618" s="12" t="s">
        <v>7586</v>
      </c>
      <c r="D4618" s="12" t="s">
        <v>35</v>
      </c>
      <c r="E4618" s="13" t="s">
        <v>79</v>
      </c>
      <c r="F4618" s="13">
        <v>1</v>
      </c>
      <c r="G4618" s="12" t="s">
        <v>37</v>
      </c>
      <c r="H4618" s="12" t="s">
        <v>38</v>
      </c>
      <c r="I4618" s="12"/>
      <c r="J4618" s="12" t="s">
        <v>40</v>
      </c>
      <c r="K4618" s="12" t="s">
        <v>41</v>
      </c>
      <c r="L4618" s="12"/>
      <c r="M4618" s="12"/>
      <c r="N4618" s="12"/>
      <c r="O4618" s="14" t="s">
        <v>47</v>
      </c>
      <c r="P4618" s="5" t="str">
        <f>IF(OR(COUNTIF(A4618,"*省*"&amp;"*戒毒所*"),COUNTIF(A4618,"*省*"&amp;"*法院*"),COUNTIF(A4618,"*监狱*"),COUNTIF(A4618,"*省*"&amp;"*管教所*")),"省直",IFERROR(LOOKUP(9^9,FIND(对照表!$H$2:$H$14,A4618),对照表!$G$2:$G$14),IFERROR(LOOKUP(9^9,FIND(对照表!$E$2:$E$149,A4618),对照表!$C$2:$C$149),"省直")))</f>
        <v>绥化</v>
      </c>
    </row>
    <row r="4619" customHeight="1" spans="1:16">
      <c r="A4619" s="12" t="s">
        <v>7583</v>
      </c>
      <c r="B4619" s="13" t="s">
        <v>7584</v>
      </c>
      <c r="C4619" s="12" t="s">
        <v>7587</v>
      </c>
      <c r="D4619" s="12" t="s">
        <v>35</v>
      </c>
      <c r="E4619" s="13" t="s">
        <v>81</v>
      </c>
      <c r="F4619" s="13">
        <v>1</v>
      </c>
      <c r="G4619" s="12" t="s">
        <v>37</v>
      </c>
      <c r="H4619" s="12" t="s">
        <v>38</v>
      </c>
      <c r="I4619" s="12"/>
      <c r="J4619" s="12" t="s">
        <v>40</v>
      </c>
      <c r="K4619" s="12" t="s">
        <v>41</v>
      </c>
      <c r="L4619" s="12"/>
      <c r="M4619" s="12"/>
      <c r="N4619" s="12"/>
      <c r="O4619" s="14" t="s">
        <v>47</v>
      </c>
      <c r="P4619" s="5" t="str">
        <f>IF(OR(COUNTIF(A4619,"*省*"&amp;"*戒毒所*"),COUNTIF(A4619,"*省*"&amp;"*法院*"),COUNTIF(A4619,"*监狱*"),COUNTIF(A4619,"*省*"&amp;"*管教所*")),"省直",IFERROR(LOOKUP(9^9,FIND(对照表!$H$2:$H$14,A4619),对照表!$G$2:$G$14),IFERROR(LOOKUP(9^9,FIND(对照表!$E$2:$E$149,A4619),对照表!$C$2:$C$149),"省直")))</f>
        <v>绥化</v>
      </c>
    </row>
    <row r="4620" customHeight="1" spans="1:16">
      <c r="A4620" s="12" t="s">
        <v>7583</v>
      </c>
      <c r="B4620" s="13" t="s">
        <v>7584</v>
      </c>
      <c r="C4620" s="12" t="s">
        <v>7588</v>
      </c>
      <c r="D4620" s="12" t="s">
        <v>35</v>
      </c>
      <c r="E4620" s="13" t="s">
        <v>131</v>
      </c>
      <c r="F4620" s="13">
        <v>1</v>
      </c>
      <c r="G4620" s="12" t="s">
        <v>37</v>
      </c>
      <c r="H4620" s="12" t="s">
        <v>38</v>
      </c>
      <c r="I4620" s="12"/>
      <c r="J4620" s="12" t="s">
        <v>40</v>
      </c>
      <c r="K4620" s="12" t="s">
        <v>41</v>
      </c>
      <c r="L4620" s="12"/>
      <c r="M4620" s="12"/>
      <c r="N4620" s="12"/>
      <c r="O4620" s="14" t="s">
        <v>47</v>
      </c>
      <c r="P4620" s="5" t="str">
        <f>IF(OR(COUNTIF(A4620,"*省*"&amp;"*戒毒所*"),COUNTIF(A4620,"*省*"&amp;"*法院*"),COUNTIF(A4620,"*监狱*"),COUNTIF(A4620,"*省*"&amp;"*管教所*")),"省直",IFERROR(LOOKUP(9^9,FIND(对照表!$H$2:$H$14,A4620),对照表!$G$2:$G$14),IFERROR(LOOKUP(9^9,FIND(对照表!$E$2:$E$149,A4620),对照表!$C$2:$C$149),"省直")))</f>
        <v>绥化</v>
      </c>
    </row>
    <row r="4621" customHeight="1" spans="1:16">
      <c r="A4621" s="12" t="s">
        <v>7583</v>
      </c>
      <c r="B4621" s="13" t="s">
        <v>7584</v>
      </c>
      <c r="C4621" s="12" t="s">
        <v>7589</v>
      </c>
      <c r="D4621" s="12" t="s">
        <v>35</v>
      </c>
      <c r="E4621" s="13" t="s">
        <v>132</v>
      </c>
      <c r="F4621" s="13">
        <v>1</v>
      </c>
      <c r="G4621" s="12" t="s">
        <v>37</v>
      </c>
      <c r="H4621" s="12" t="s">
        <v>38</v>
      </c>
      <c r="I4621" s="12"/>
      <c r="J4621" s="12" t="s">
        <v>40</v>
      </c>
      <c r="K4621" s="12" t="s">
        <v>41</v>
      </c>
      <c r="L4621" s="12"/>
      <c r="M4621" s="12"/>
      <c r="N4621" s="12"/>
      <c r="O4621" s="14" t="s">
        <v>47</v>
      </c>
      <c r="P4621" s="5" t="str">
        <f>IF(OR(COUNTIF(A4621,"*省*"&amp;"*戒毒所*"),COUNTIF(A4621,"*省*"&amp;"*法院*"),COUNTIF(A4621,"*监狱*"),COUNTIF(A4621,"*省*"&amp;"*管教所*")),"省直",IFERROR(LOOKUP(9^9,FIND(对照表!$H$2:$H$14,A4621),对照表!$G$2:$G$14),IFERROR(LOOKUP(9^9,FIND(对照表!$E$2:$E$149,A4621),对照表!$C$2:$C$149),"省直")))</f>
        <v>绥化</v>
      </c>
    </row>
    <row r="4622" customHeight="1" spans="1:16">
      <c r="A4622" s="12" t="s">
        <v>7583</v>
      </c>
      <c r="B4622" s="13" t="s">
        <v>7584</v>
      </c>
      <c r="C4622" s="12" t="s">
        <v>7590</v>
      </c>
      <c r="D4622" s="12" t="s">
        <v>35</v>
      </c>
      <c r="E4622" s="13" t="s">
        <v>133</v>
      </c>
      <c r="F4622" s="13">
        <v>1</v>
      </c>
      <c r="G4622" s="12" t="s">
        <v>37</v>
      </c>
      <c r="H4622" s="12" t="s">
        <v>38</v>
      </c>
      <c r="I4622" s="12"/>
      <c r="J4622" s="12" t="s">
        <v>40</v>
      </c>
      <c r="K4622" s="12" t="s">
        <v>41</v>
      </c>
      <c r="L4622" s="12"/>
      <c r="M4622" s="12"/>
      <c r="N4622" s="12"/>
      <c r="O4622" s="14" t="s">
        <v>47</v>
      </c>
      <c r="P4622" s="5" t="str">
        <f>IF(OR(COUNTIF(A4622,"*省*"&amp;"*戒毒所*"),COUNTIF(A4622,"*省*"&amp;"*法院*"),COUNTIF(A4622,"*监狱*"),COUNTIF(A4622,"*省*"&amp;"*管教所*")),"省直",IFERROR(LOOKUP(9^9,FIND(对照表!$H$2:$H$14,A4622),对照表!$G$2:$G$14),IFERROR(LOOKUP(9^9,FIND(对照表!$E$2:$E$149,A4622),对照表!$C$2:$C$149),"省直")))</f>
        <v>绥化</v>
      </c>
    </row>
    <row r="4623" customHeight="1" spans="1:16">
      <c r="A4623" s="12" t="s">
        <v>7583</v>
      </c>
      <c r="B4623" s="13" t="s">
        <v>7584</v>
      </c>
      <c r="C4623" s="12" t="s">
        <v>7591</v>
      </c>
      <c r="D4623" s="12" t="s">
        <v>35</v>
      </c>
      <c r="E4623" s="13" t="s">
        <v>1021</v>
      </c>
      <c r="F4623" s="13">
        <v>1</v>
      </c>
      <c r="G4623" s="12" t="s">
        <v>136</v>
      </c>
      <c r="H4623" s="12" t="s">
        <v>361</v>
      </c>
      <c r="I4623" s="12"/>
      <c r="J4623" s="12" t="s">
        <v>40</v>
      </c>
      <c r="K4623" s="12" t="s">
        <v>41</v>
      </c>
      <c r="L4623" s="12"/>
      <c r="M4623" s="12"/>
      <c r="N4623" s="12"/>
      <c r="O4623" s="14" t="s">
        <v>47</v>
      </c>
      <c r="P4623" s="5" t="str">
        <f>IF(OR(COUNTIF(A4623,"*省*"&amp;"*戒毒所*"),COUNTIF(A4623,"*省*"&amp;"*法院*"),COUNTIF(A4623,"*监狱*"),COUNTIF(A4623,"*省*"&amp;"*管教所*")),"省直",IFERROR(LOOKUP(9^9,FIND(对照表!$H$2:$H$14,A4623),对照表!$G$2:$G$14),IFERROR(LOOKUP(9^9,FIND(对照表!$E$2:$E$149,A4623),对照表!$C$2:$C$149),"省直")))</f>
        <v>绥化</v>
      </c>
    </row>
    <row r="4624" customHeight="1" spans="1:16">
      <c r="A4624" s="12" t="s">
        <v>7583</v>
      </c>
      <c r="B4624" s="13" t="s">
        <v>7584</v>
      </c>
      <c r="C4624" s="12" t="s">
        <v>7592</v>
      </c>
      <c r="D4624" s="12" t="s">
        <v>35</v>
      </c>
      <c r="E4624" s="13" t="s">
        <v>1023</v>
      </c>
      <c r="F4624" s="13">
        <v>1</v>
      </c>
      <c r="G4624" s="12" t="s">
        <v>37</v>
      </c>
      <c r="H4624" s="12" t="s">
        <v>38</v>
      </c>
      <c r="I4624" s="12"/>
      <c r="J4624" s="12" t="s">
        <v>40</v>
      </c>
      <c r="K4624" s="12" t="s">
        <v>41</v>
      </c>
      <c r="L4624" s="12"/>
      <c r="M4624" s="12"/>
      <c r="N4624" s="12"/>
      <c r="O4624" s="14" t="s">
        <v>47</v>
      </c>
      <c r="P4624" s="5" t="str">
        <f>IF(OR(COUNTIF(A4624,"*省*"&amp;"*戒毒所*"),COUNTIF(A4624,"*省*"&amp;"*法院*"),COUNTIF(A4624,"*监狱*"),COUNTIF(A4624,"*省*"&amp;"*管教所*")),"省直",IFERROR(LOOKUP(9^9,FIND(对照表!$H$2:$H$14,A4624),对照表!$G$2:$G$14),IFERROR(LOOKUP(9^9,FIND(对照表!$E$2:$E$149,A4624),对照表!$C$2:$C$149),"省直")))</f>
        <v>绥化</v>
      </c>
    </row>
    <row r="4625" customHeight="1" spans="1:16">
      <c r="A4625" s="12" t="s">
        <v>7593</v>
      </c>
      <c r="B4625" s="13" t="s">
        <v>7594</v>
      </c>
      <c r="C4625" s="12" t="s">
        <v>7057</v>
      </c>
      <c r="D4625" s="12" t="s">
        <v>5918</v>
      </c>
      <c r="E4625" s="13" t="s">
        <v>36</v>
      </c>
      <c r="F4625" s="13">
        <v>1</v>
      </c>
      <c r="G4625" s="12" t="s">
        <v>37</v>
      </c>
      <c r="H4625" s="12" t="s">
        <v>38</v>
      </c>
      <c r="I4625" s="12" t="s">
        <v>39</v>
      </c>
      <c r="J4625" s="12" t="s">
        <v>40</v>
      </c>
      <c r="K4625" s="12" t="s">
        <v>41</v>
      </c>
      <c r="L4625" s="12"/>
      <c r="M4625" s="12"/>
      <c r="N4625" s="12" t="s">
        <v>7595</v>
      </c>
      <c r="O4625" s="14" t="s">
        <v>47</v>
      </c>
      <c r="P4625" s="5" t="str">
        <f>IF(OR(COUNTIF(A4625,"*省*"&amp;"*戒毒所*"),COUNTIF(A4625,"*省*"&amp;"*法院*"),COUNTIF(A4625,"*监狱*"),COUNTIF(A4625,"*省*"&amp;"*管教所*")),"省直",IFERROR(LOOKUP(9^9,FIND(对照表!$H$2:$H$14,A4625),对照表!$G$2:$G$14),IFERROR(LOOKUP(9^9,FIND(对照表!$E$2:$E$149,A4625),对照表!$C$2:$C$149),"省直")))</f>
        <v>绥化</v>
      </c>
    </row>
    <row r="4626" customHeight="1" spans="1:16">
      <c r="A4626" s="12" t="s">
        <v>7593</v>
      </c>
      <c r="B4626" s="13" t="s">
        <v>7594</v>
      </c>
      <c r="C4626" s="12" t="s">
        <v>6593</v>
      </c>
      <c r="D4626" s="12" t="s">
        <v>35</v>
      </c>
      <c r="E4626" s="13" t="s">
        <v>79</v>
      </c>
      <c r="F4626" s="13">
        <v>1</v>
      </c>
      <c r="G4626" s="12" t="s">
        <v>46</v>
      </c>
      <c r="H4626" s="12" t="s">
        <v>38</v>
      </c>
      <c r="I4626" s="12"/>
      <c r="J4626" s="12" t="s">
        <v>2139</v>
      </c>
      <c r="K4626" s="12" t="s">
        <v>41</v>
      </c>
      <c r="L4626" s="12"/>
      <c r="M4626" s="12"/>
      <c r="N4626" s="12" t="s">
        <v>80</v>
      </c>
      <c r="O4626" s="14" t="s">
        <v>47</v>
      </c>
      <c r="P4626" s="5" t="str">
        <f>IF(OR(COUNTIF(A4626,"*省*"&amp;"*戒毒所*"),COUNTIF(A4626,"*省*"&amp;"*法院*"),COUNTIF(A4626,"*监狱*"),COUNTIF(A4626,"*省*"&amp;"*管教所*")),"省直",IFERROR(LOOKUP(9^9,FIND(对照表!$H$2:$H$14,A4626),对照表!$G$2:$G$14),IFERROR(LOOKUP(9^9,FIND(对照表!$E$2:$E$149,A4626),对照表!$C$2:$C$149),"省直")))</f>
        <v>绥化</v>
      </c>
    </row>
    <row r="4627" customHeight="1" spans="1:16">
      <c r="A4627" s="12" t="s">
        <v>7593</v>
      </c>
      <c r="B4627" s="13" t="s">
        <v>7594</v>
      </c>
      <c r="C4627" s="12" t="s">
        <v>6593</v>
      </c>
      <c r="D4627" s="12" t="s">
        <v>35</v>
      </c>
      <c r="E4627" s="13" t="s">
        <v>81</v>
      </c>
      <c r="F4627" s="13">
        <v>1</v>
      </c>
      <c r="G4627" s="12" t="s">
        <v>46</v>
      </c>
      <c r="H4627" s="12" t="s">
        <v>38</v>
      </c>
      <c r="I4627" s="12"/>
      <c r="J4627" s="12" t="s">
        <v>2139</v>
      </c>
      <c r="K4627" s="12" t="s">
        <v>41</v>
      </c>
      <c r="L4627" s="12"/>
      <c r="M4627" s="12"/>
      <c r="N4627" s="12" t="s">
        <v>82</v>
      </c>
      <c r="O4627" s="14" t="s">
        <v>47</v>
      </c>
      <c r="P4627" s="5" t="str">
        <f>IF(OR(COUNTIF(A4627,"*省*"&amp;"*戒毒所*"),COUNTIF(A4627,"*省*"&amp;"*法院*"),COUNTIF(A4627,"*监狱*"),COUNTIF(A4627,"*省*"&amp;"*管教所*")),"省直",IFERROR(LOOKUP(9^9,FIND(对照表!$H$2:$H$14,A4627),对照表!$G$2:$G$14),IFERROR(LOOKUP(9^9,FIND(对照表!$E$2:$E$149,A4627),对照表!$C$2:$C$149),"省直")))</f>
        <v>绥化</v>
      </c>
    </row>
    <row r="4628" customHeight="1" spans="1:16">
      <c r="A4628" s="12" t="s">
        <v>7596</v>
      </c>
      <c r="B4628" s="13" t="s">
        <v>7597</v>
      </c>
      <c r="C4628" s="12" t="s">
        <v>6593</v>
      </c>
      <c r="D4628" s="12" t="s">
        <v>35</v>
      </c>
      <c r="E4628" s="13" t="s">
        <v>36</v>
      </c>
      <c r="F4628" s="13">
        <v>1</v>
      </c>
      <c r="G4628" s="12" t="s">
        <v>37</v>
      </c>
      <c r="H4628" s="12" t="s">
        <v>361</v>
      </c>
      <c r="I4628" s="12"/>
      <c r="J4628" s="12" t="s">
        <v>40</v>
      </c>
      <c r="K4628" s="12" t="s">
        <v>41</v>
      </c>
      <c r="L4628" s="12"/>
      <c r="M4628" s="12"/>
      <c r="N4628" s="12"/>
      <c r="O4628" s="14" t="s">
        <v>47</v>
      </c>
      <c r="P4628" s="5" t="str">
        <f>IF(OR(COUNTIF(A4628,"*省*"&amp;"*戒毒所*"),COUNTIF(A4628,"*省*"&amp;"*法院*"),COUNTIF(A4628,"*监狱*"),COUNTIF(A4628,"*省*"&amp;"*管教所*")),"省直",IFERROR(LOOKUP(9^9,FIND(对照表!$H$2:$H$14,A4628),对照表!$G$2:$G$14),IFERROR(LOOKUP(9^9,FIND(对照表!$E$2:$E$149,A4628),对照表!$C$2:$C$149),"省直")))</f>
        <v>绥化</v>
      </c>
    </row>
    <row r="4629" customHeight="1" spans="1:16">
      <c r="A4629" s="12" t="s">
        <v>7596</v>
      </c>
      <c r="B4629" s="13" t="s">
        <v>7597</v>
      </c>
      <c r="C4629" s="12" t="s">
        <v>1672</v>
      </c>
      <c r="D4629" s="12" t="s">
        <v>35</v>
      </c>
      <c r="E4629" s="13" t="s">
        <v>79</v>
      </c>
      <c r="F4629" s="13">
        <v>1</v>
      </c>
      <c r="G4629" s="12" t="s">
        <v>78</v>
      </c>
      <c r="H4629" s="12" t="s">
        <v>361</v>
      </c>
      <c r="I4629" s="12"/>
      <c r="J4629" s="12" t="s">
        <v>40</v>
      </c>
      <c r="K4629" s="12" t="s">
        <v>41</v>
      </c>
      <c r="L4629" s="12"/>
      <c r="M4629" s="12"/>
      <c r="N4629" s="12"/>
      <c r="O4629" s="14" t="s">
        <v>47</v>
      </c>
      <c r="P4629" s="5" t="str">
        <f>IF(OR(COUNTIF(A4629,"*省*"&amp;"*戒毒所*"),COUNTIF(A4629,"*省*"&amp;"*法院*"),COUNTIF(A4629,"*监狱*"),COUNTIF(A4629,"*省*"&amp;"*管教所*")),"省直",IFERROR(LOOKUP(9^9,FIND(对照表!$H$2:$H$14,A4629),对照表!$G$2:$G$14),IFERROR(LOOKUP(9^9,FIND(对照表!$E$2:$E$149,A4629),对照表!$C$2:$C$149),"省直")))</f>
        <v>绥化</v>
      </c>
    </row>
    <row r="4630" customHeight="1" spans="1:16">
      <c r="A4630" s="12" t="s">
        <v>7596</v>
      </c>
      <c r="B4630" s="13" t="s">
        <v>7597</v>
      </c>
      <c r="C4630" s="12" t="s">
        <v>7018</v>
      </c>
      <c r="D4630" s="12" t="s">
        <v>35</v>
      </c>
      <c r="E4630" s="13" t="s">
        <v>81</v>
      </c>
      <c r="F4630" s="13">
        <v>1</v>
      </c>
      <c r="G4630" s="12" t="s">
        <v>37</v>
      </c>
      <c r="H4630" s="12" t="s">
        <v>38</v>
      </c>
      <c r="I4630" s="12" t="s">
        <v>39</v>
      </c>
      <c r="J4630" s="12" t="s">
        <v>40</v>
      </c>
      <c r="K4630" s="12" t="s">
        <v>41</v>
      </c>
      <c r="L4630" s="12"/>
      <c r="M4630" s="12"/>
      <c r="N4630" s="12"/>
      <c r="O4630" s="14" t="s">
        <v>47</v>
      </c>
      <c r="P4630" s="5" t="str">
        <f>IF(OR(COUNTIF(A4630,"*省*"&amp;"*戒毒所*"),COUNTIF(A4630,"*省*"&amp;"*法院*"),COUNTIF(A4630,"*监狱*"),COUNTIF(A4630,"*省*"&amp;"*管教所*")),"省直",IFERROR(LOOKUP(9^9,FIND(对照表!$H$2:$H$14,A4630),对照表!$G$2:$G$14),IFERROR(LOOKUP(9^9,FIND(对照表!$E$2:$E$149,A4630),对照表!$C$2:$C$149),"省直")))</f>
        <v>绥化</v>
      </c>
    </row>
    <row r="4631" customHeight="1" spans="1:16">
      <c r="A4631" s="12" t="s">
        <v>7596</v>
      </c>
      <c r="B4631" s="13" t="s">
        <v>7597</v>
      </c>
      <c r="C4631" s="12" t="s">
        <v>6880</v>
      </c>
      <c r="D4631" s="12" t="s">
        <v>35</v>
      </c>
      <c r="E4631" s="13" t="s">
        <v>131</v>
      </c>
      <c r="F4631" s="13">
        <v>1</v>
      </c>
      <c r="G4631" s="12" t="s">
        <v>37</v>
      </c>
      <c r="H4631" s="12" t="s">
        <v>38</v>
      </c>
      <c r="I4631" s="12" t="s">
        <v>39</v>
      </c>
      <c r="J4631" s="12" t="s">
        <v>40</v>
      </c>
      <c r="K4631" s="12" t="s">
        <v>41</v>
      </c>
      <c r="L4631" s="12"/>
      <c r="M4631" s="12"/>
      <c r="N4631" s="12"/>
      <c r="O4631" s="14" t="s">
        <v>47</v>
      </c>
      <c r="P4631" s="5" t="str">
        <f>IF(OR(COUNTIF(A4631,"*省*"&amp;"*戒毒所*"),COUNTIF(A4631,"*省*"&amp;"*法院*"),COUNTIF(A4631,"*监狱*"),COUNTIF(A4631,"*省*"&amp;"*管教所*")),"省直",IFERROR(LOOKUP(9^9,FIND(对照表!$H$2:$H$14,A4631),对照表!$G$2:$G$14),IFERROR(LOOKUP(9^9,FIND(对照表!$E$2:$E$149,A4631),对照表!$C$2:$C$149),"省直")))</f>
        <v>绥化</v>
      </c>
    </row>
    <row r="4632" customHeight="1" spans="1:16">
      <c r="A4632" s="12" t="s">
        <v>7598</v>
      </c>
      <c r="B4632" s="13" t="s">
        <v>7599</v>
      </c>
      <c r="C4632" s="12" t="s">
        <v>7600</v>
      </c>
      <c r="D4632" s="12" t="s">
        <v>5664</v>
      </c>
      <c r="E4632" s="13" t="s">
        <v>36</v>
      </c>
      <c r="F4632" s="13">
        <v>2</v>
      </c>
      <c r="G4632" s="12" t="s">
        <v>136</v>
      </c>
      <c r="H4632" s="12" t="s">
        <v>361</v>
      </c>
      <c r="I4632" s="12"/>
      <c r="J4632" s="12" t="s">
        <v>2150</v>
      </c>
      <c r="K4632" s="12" t="s">
        <v>41</v>
      </c>
      <c r="L4632" s="12"/>
      <c r="M4632" s="12"/>
      <c r="N4632" s="12" t="s">
        <v>7601</v>
      </c>
      <c r="O4632" s="14" t="s">
        <v>47</v>
      </c>
      <c r="P4632" s="5" t="str">
        <f>IF(OR(COUNTIF(A4632,"*省*"&amp;"*戒毒所*"),COUNTIF(A4632,"*省*"&amp;"*法院*"),COUNTIF(A4632,"*监狱*"),COUNTIF(A4632,"*省*"&amp;"*管教所*")),"省直",IFERROR(LOOKUP(9^9,FIND(对照表!$H$2:$H$14,A4632),对照表!$G$2:$G$14),IFERROR(LOOKUP(9^9,FIND(对照表!$E$2:$E$149,A4632),对照表!$C$2:$C$149),"省直")))</f>
        <v>绥化</v>
      </c>
    </row>
    <row r="4633" customHeight="1" spans="1:16">
      <c r="A4633" s="12" t="s">
        <v>7598</v>
      </c>
      <c r="B4633" s="13" t="s">
        <v>7599</v>
      </c>
      <c r="C4633" s="12" t="s">
        <v>7602</v>
      </c>
      <c r="D4633" s="12" t="s">
        <v>5664</v>
      </c>
      <c r="E4633" s="13" t="s">
        <v>79</v>
      </c>
      <c r="F4633" s="13">
        <v>2</v>
      </c>
      <c r="G4633" s="12" t="s">
        <v>37</v>
      </c>
      <c r="H4633" s="12" t="s">
        <v>361</v>
      </c>
      <c r="I4633" s="12"/>
      <c r="J4633" s="12" t="s">
        <v>2150</v>
      </c>
      <c r="K4633" s="12" t="s">
        <v>41</v>
      </c>
      <c r="L4633" s="12"/>
      <c r="M4633" s="12"/>
      <c r="N4633" s="12" t="s">
        <v>7601</v>
      </c>
      <c r="O4633" s="14" t="s">
        <v>47</v>
      </c>
      <c r="P4633" s="5" t="str">
        <f>IF(OR(COUNTIF(A4633,"*省*"&amp;"*戒毒所*"),COUNTIF(A4633,"*省*"&amp;"*法院*"),COUNTIF(A4633,"*监狱*"),COUNTIF(A4633,"*省*"&amp;"*管教所*")),"省直",IFERROR(LOOKUP(9^9,FIND(对照表!$H$2:$H$14,A4633),对照表!$G$2:$G$14),IFERROR(LOOKUP(9^9,FIND(对照表!$E$2:$E$149,A4633),对照表!$C$2:$C$149),"省直")))</f>
        <v>绥化</v>
      </c>
    </row>
    <row r="4634" customHeight="1" spans="1:16">
      <c r="A4634" s="12" t="s">
        <v>7598</v>
      </c>
      <c r="B4634" s="13" t="s">
        <v>7599</v>
      </c>
      <c r="C4634" s="12" t="s">
        <v>7603</v>
      </c>
      <c r="D4634" s="12" t="s">
        <v>5664</v>
      </c>
      <c r="E4634" s="13" t="s">
        <v>81</v>
      </c>
      <c r="F4634" s="13">
        <v>3</v>
      </c>
      <c r="G4634" s="12" t="s">
        <v>37</v>
      </c>
      <c r="H4634" s="12" t="s">
        <v>361</v>
      </c>
      <c r="I4634" s="12"/>
      <c r="J4634" s="12" t="s">
        <v>40</v>
      </c>
      <c r="K4634" s="12" t="s">
        <v>41</v>
      </c>
      <c r="L4634" s="12"/>
      <c r="M4634" s="12"/>
      <c r="N4634" s="12" t="s">
        <v>7604</v>
      </c>
      <c r="O4634" s="14" t="s">
        <v>47</v>
      </c>
      <c r="P4634" s="5" t="str">
        <f>IF(OR(COUNTIF(A4634,"*省*"&amp;"*戒毒所*"),COUNTIF(A4634,"*省*"&amp;"*法院*"),COUNTIF(A4634,"*监狱*"),COUNTIF(A4634,"*省*"&amp;"*管教所*")),"省直",IFERROR(LOOKUP(9^9,FIND(对照表!$H$2:$H$14,A4634),对照表!$G$2:$G$14),IFERROR(LOOKUP(9^9,FIND(对照表!$E$2:$E$149,A4634),对照表!$C$2:$C$149),"省直")))</f>
        <v>绥化</v>
      </c>
    </row>
    <row r="4635" customHeight="1" spans="1:16">
      <c r="A4635" s="12" t="s">
        <v>7598</v>
      </c>
      <c r="B4635" s="13" t="s">
        <v>7599</v>
      </c>
      <c r="C4635" s="12" t="s">
        <v>7605</v>
      </c>
      <c r="D4635" s="12" t="s">
        <v>5664</v>
      </c>
      <c r="E4635" s="13" t="s">
        <v>131</v>
      </c>
      <c r="F4635" s="13">
        <v>3</v>
      </c>
      <c r="G4635" s="12" t="s">
        <v>37</v>
      </c>
      <c r="H4635" s="12" t="s">
        <v>361</v>
      </c>
      <c r="I4635" s="12"/>
      <c r="J4635" s="12" t="s">
        <v>40</v>
      </c>
      <c r="K4635" s="12" t="s">
        <v>41</v>
      </c>
      <c r="L4635" s="12"/>
      <c r="M4635" s="12"/>
      <c r="N4635" s="12" t="s">
        <v>7606</v>
      </c>
      <c r="O4635" s="14" t="s">
        <v>47</v>
      </c>
      <c r="P4635" s="5" t="str">
        <f>IF(OR(COUNTIF(A4635,"*省*"&amp;"*戒毒所*"),COUNTIF(A4635,"*省*"&amp;"*法院*"),COUNTIF(A4635,"*监狱*"),COUNTIF(A4635,"*省*"&amp;"*管教所*")),"省直",IFERROR(LOOKUP(9^9,FIND(对照表!$H$2:$H$14,A4635),对照表!$G$2:$G$14),IFERROR(LOOKUP(9^9,FIND(对照表!$E$2:$E$149,A4635),对照表!$C$2:$C$149),"省直")))</f>
        <v>绥化</v>
      </c>
    </row>
    <row r="4636" customHeight="1" spans="1:16">
      <c r="A4636" s="12" t="s">
        <v>7607</v>
      </c>
      <c r="B4636" s="13" t="s">
        <v>7608</v>
      </c>
      <c r="C4636" s="12" t="s">
        <v>1672</v>
      </c>
      <c r="D4636" s="12" t="s">
        <v>35</v>
      </c>
      <c r="E4636" s="13" t="s">
        <v>36</v>
      </c>
      <c r="F4636" s="13">
        <v>1</v>
      </c>
      <c r="G4636" s="12" t="s">
        <v>37</v>
      </c>
      <c r="H4636" s="12" t="s">
        <v>38</v>
      </c>
      <c r="I4636" s="12"/>
      <c r="J4636" s="12" t="s">
        <v>7609</v>
      </c>
      <c r="K4636" s="12" t="s">
        <v>41</v>
      </c>
      <c r="L4636" s="12"/>
      <c r="M4636" s="12"/>
      <c r="N4636" s="12"/>
      <c r="O4636" s="14" t="s">
        <v>47</v>
      </c>
      <c r="P4636" s="5" t="str">
        <f>IF(OR(COUNTIF(A4636,"*省*"&amp;"*戒毒所*"),COUNTIF(A4636,"*省*"&amp;"*法院*"),COUNTIF(A4636,"*监狱*"),COUNTIF(A4636,"*省*"&amp;"*管教所*")),"省直",IFERROR(LOOKUP(9^9,FIND(对照表!$H$2:$H$14,A4636),对照表!$G$2:$G$14),IFERROR(LOOKUP(9^9,FIND(对照表!$E$2:$E$149,A4636),对照表!$C$2:$C$149),"省直")))</f>
        <v>绥化</v>
      </c>
    </row>
    <row r="4637" customHeight="1" spans="1:16">
      <c r="A4637" s="12" t="s">
        <v>7607</v>
      </c>
      <c r="B4637" s="13" t="s">
        <v>7608</v>
      </c>
      <c r="C4637" s="12" t="s">
        <v>1672</v>
      </c>
      <c r="D4637" s="12" t="s">
        <v>35</v>
      </c>
      <c r="E4637" s="13" t="s">
        <v>79</v>
      </c>
      <c r="F4637" s="13">
        <v>1</v>
      </c>
      <c r="G4637" s="12" t="s">
        <v>37</v>
      </c>
      <c r="H4637" s="12" t="s">
        <v>38</v>
      </c>
      <c r="I4637" s="12"/>
      <c r="J4637" s="12" t="s">
        <v>7610</v>
      </c>
      <c r="K4637" s="12" t="s">
        <v>41</v>
      </c>
      <c r="L4637" s="12"/>
      <c r="M4637" s="12"/>
      <c r="N4637" s="12"/>
      <c r="O4637" s="14" t="s">
        <v>47</v>
      </c>
      <c r="P4637" s="5" t="str">
        <f>IF(OR(COUNTIF(A4637,"*省*"&amp;"*戒毒所*"),COUNTIF(A4637,"*省*"&amp;"*法院*"),COUNTIF(A4637,"*监狱*"),COUNTIF(A4637,"*省*"&amp;"*管教所*")),"省直",IFERROR(LOOKUP(9^9,FIND(对照表!$H$2:$H$14,A4637),对照表!$G$2:$G$14),IFERROR(LOOKUP(9^9,FIND(对照表!$E$2:$E$149,A4637),对照表!$C$2:$C$149),"省直")))</f>
        <v>绥化</v>
      </c>
    </row>
    <row r="4638" customHeight="1" spans="1:16">
      <c r="A4638" s="12" t="s">
        <v>7607</v>
      </c>
      <c r="B4638" s="13" t="s">
        <v>7608</v>
      </c>
      <c r="C4638" s="12" t="s">
        <v>6593</v>
      </c>
      <c r="D4638" s="12" t="s">
        <v>35</v>
      </c>
      <c r="E4638" s="13" t="s">
        <v>81</v>
      </c>
      <c r="F4638" s="13">
        <v>1</v>
      </c>
      <c r="G4638" s="12" t="s">
        <v>37</v>
      </c>
      <c r="H4638" s="12" t="s">
        <v>38</v>
      </c>
      <c r="I4638" s="12"/>
      <c r="J4638" s="12" t="s">
        <v>3051</v>
      </c>
      <c r="K4638" s="12" t="s">
        <v>41</v>
      </c>
      <c r="L4638" s="12"/>
      <c r="M4638" s="12"/>
      <c r="N4638" s="12"/>
      <c r="O4638" s="14" t="s">
        <v>47</v>
      </c>
      <c r="P4638" s="5" t="str">
        <f>IF(OR(COUNTIF(A4638,"*省*"&amp;"*戒毒所*"),COUNTIF(A4638,"*省*"&amp;"*法院*"),COUNTIF(A4638,"*监狱*"),COUNTIF(A4638,"*省*"&amp;"*管教所*")),"省直",IFERROR(LOOKUP(9^9,FIND(对照表!$H$2:$H$14,A4638),对照表!$G$2:$G$14),IFERROR(LOOKUP(9^9,FIND(对照表!$E$2:$E$149,A4638),对照表!$C$2:$C$149),"省直")))</f>
        <v>绥化</v>
      </c>
    </row>
    <row r="4639" customHeight="1" spans="1:16">
      <c r="A4639" s="12" t="s">
        <v>7607</v>
      </c>
      <c r="B4639" s="13" t="s">
        <v>7608</v>
      </c>
      <c r="C4639" s="12" t="s">
        <v>7232</v>
      </c>
      <c r="D4639" s="12" t="s">
        <v>35</v>
      </c>
      <c r="E4639" s="13" t="s">
        <v>131</v>
      </c>
      <c r="F4639" s="13">
        <v>1</v>
      </c>
      <c r="G4639" s="12" t="s">
        <v>37</v>
      </c>
      <c r="H4639" s="12" t="s">
        <v>38</v>
      </c>
      <c r="I4639" s="12" t="s">
        <v>39</v>
      </c>
      <c r="J4639" s="12" t="s">
        <v>2899</v>
      </c>
      <c r="K4639" s="12" t="s">
        <v>41</v>
      </c>
      <c r="L4639" s="12"/>
      <c r="M4639" s="12"/>
      <c r="N4639" s="12" t="s">
        <v>80</v>
      </c>
      <c r="O4639" s="14" t="s">
        <v>47</v>
      </c>
      <c r="P4639" s="5" t="str">
        <f>IF(OR(COUNTIF(A4639,"*省*"&amp;"*戒毒所*"),COUNTIF(A4639,"*省*"&amp;"*法院*"),COUNTIF(A4639,"*监狱*"),COUNTIF(A4639,"*省*"&amp;"*管教所*")),"省直",IFERROR(LOOKUP(9^9,FIND(对照表!$H$2:$H$14,A4639),对照表!$G$2:$G$14),IFERROR(LOOKUP(9^9,FIND(对照表!$E$2:$E$149,A4639),对照表!$C$2:$C$149),"省直")))</f>
        <v>绥化</v>
      </c>
    </row>
    <row r="4640" customHeight="1" spans="1:16">
      <c r="A4640" s="12" t="s">
        <v>7607</v>
      </c>
      <c r="B4640" s="13" t="s">
        <v>7608</v>
      </c>
      <c r="C4640" s="12" t="s">
        <v>7232</v>
      </c>
      <c r="D4640" s="12" t="s">
        <v>35</v>
      </c>
      <c r="E4640" s="13" t="s">
        <v>132</v>
      </c>
      <c r="F4640" s="13">
        <v>1</v>
      </c>
      <c r="G4640" s="12" t="s">
        <v>37</v>
      </c>
      <c r="H4640" s="12" t="s">
        <v>38</v>
      </c>
      <c r="I4640" s="12" t="s">
        <v>39</v>
      </c>
      <c r="J4640" s="12" t="s">
        <v>2899</v>
      </c>
      <c r="K4640" s="12" t="s">
        <v>41</v>
      </c>
      <c r="L4640" s="12"/>
      <c r="M4640" s="12"/>
      <c r="N4640" s="12" t="s">
        <v>82</v>
      </c>
      <c r="O4640" s="14" t="s">
        <v>47</v>
      </c>
      <c r="P4640" s="5" t="str">
        <f>IF(OR(COUNTIF(A4640,"*省*"&amp;"*戒毒所*"),COUNTIF(A4640,"*省*"&amp;"*法院*"),COUNTIF(A4640,"*监狱*"),COUNTIF(A4640,"*省*"&amp;"*管教所*")),"省直",IFERROR(LOOKUP(9^9,FIND(对照表!$H$2:$H$14,A4640),对照表!$G$2:$G$14),IFERROR(LOOKUP(9^9,FIND(对照表!$E$2:$E$149,A4640),对照表!$C$2:$C$149),"省直")))</f>
        <v>绥化</v>
      </c>
    </row>
    <row r="4641" customHeight="1" spans="1:16">
      <c r="A4641" s="12" t="s">
        <v>7611</v>
      </c>
      <c r="B4641" s="13" t="s">
        <v>7612</v>
      </c>
      <c r="C4641" s="12" t="s">
        <v>7205</v>
      </c>
      <c r="D4641" s="12" t="s">
        <v>5918</v>
      </c>
      <c r="E4641" s="13" t="s">
        <v>36</v>
      </c>
      <c r="F4641" s="13">
        <v>1</v>
      </c>
      <c r="G4641" s="12" t="s">
        <v>37</v>
      </c>
      <c r="H4641" s="12" t="s">
        <v>38</v>
      </c>
      <c r="I4641" s="12" t="s">
        <v>39</v>
      </c>
      <c r="J4641" s="12" t="s">
        <v>2899</v>
      </c>
      <c r="K4641" s="12" t="s">
        <v>41</v>
      </c>
      <c r="L4641" s="12"/>
      <c r="M4641" s="12"/>
      <c r="N4641" s="12" t="s">
        <v>7613</v>
      </c>
      <c r="O4641" s="14" t="s">
        <v>47</v>
      </c>
      <c r="P4641" s="5" t="str">
        <f>IF(OR(COUNTIF(A4641,"*省*"&amp;"*戒毒所*"),COUNTIF(A4641,"*省*"&amp;"*法院*"),COUNTIF(A4641,"*监狱*"),COUNTIF(A4641,"*省*"&amp;"*管教所*")),"省直",IFERROR(LOOKUP(9^9,FIND(对照表!$H$2:$H$14,A4641),对照表!$G$2:$G$14),IFERROR(LOOKUP(9^9,FIND(对照表!$E$2:$E$149,A4641),对照表!$C$2:$C$149),"省直")))</f>
        <v>绥化</v>
      </c>
    </row>
    <row r="4642" customHeight="1" spans="1:16">
      <c r="A4642" s="12" t="s">
        <v>7611</v>
      </c>
      <c r="B4642" s="13" t="s">
        <v>7612</v>
      </c>
      <c r="C4642" s="12" t="s">
        <v>1672</v>
      </c>
      <c r="D4642" s="12" t="s">
        <v>35</v>
      </c>
      <c r="E4642" s="13" t="s">
        <v>79</v>
      </c>
      <c r="F4642" s="13">
        <v>1</v>
      </c>
      <c r="G4642" s="12" t="s">
        <v>37</v>
      </c>
      <c r="H4642" s="12" t="s">
        <v>38</v>
      </c>
      <c r="I4642" s="12" t="s">
        <v>39</v>
      </c>
      <c r="J4642" s="12" t="s">
        <v>2522</v>
      </c>
      <c r="K4642" s="12" t="s">
        <v>41</v>
      </c>
      <c r="L4642" s="12"/>
      <c r="M4642" s="12"/>
      <c r="N4642" s="12" t="s">
        <v>7614</v>
      </c>
      <c r="O4642" s="14" t="s">
        <v>47</v>
      </c>
      <c r="P4642" s="5" t="str">
        <f>IF(OR(COUNTIF(A4642,"*省*"&amp;"*戒毒所*"),COUNTIF(A4642,"*省*"&amp;"*法院*"),COUNTIF(A4642,"*监狱*"),COUNTIF(A4642,"*省*"&amp;"*管教所*")),"省直",IFERROR(LOOKUP(9^9,FIND(对照表!$H$2:$H$14,A4642),对照表!$G$2:$G$14),IFERROR(LOOKUP(9^9,FIND(对照表!$E$2:$E$149,A4642),对照表!$C$2:$C$149),"省直")))</f>
        <v>绥化</v>
      </c>
    </row>
    <row r="4643" customHeight="1" spans="1:16">
      <c r="A4643" s="12" t="s">
        <v>7611</v>
      </c>
      <c r="B4643" s="13" t="s">
        <v>7612</v>
      </c>
      <c r="C4643" s="12" t="s">
        <v>1672</v>
      </c>
      <c r="D4643" s="12" t="s">
        <v>35</v>
      </c>
      <c r="E4643" s="13" t="s">
        <v>81</v>
      </c>
      <c r="F4643" s="13">
        <v>1</v>
      </c>
      <c r="G4643" s="12" t="s">
        <v>37</v>
      </c>
      <c r="H4643" s="12" t="s">
        <v>38</v>
      </c>
      <c r="I4643" s="12" t="s">
        <v>39</v>
      </c>
      <c r="J4643" s="12" t="s">
        <v>2139</v>
      </c>
      <c r="K4643" s="12" t="s">
        <v>41</v>
      </c>
      <c r="L4643" s="12"/>
      <c r="M4643" s="12"/>
      <c r="N4643" s="12" t="s">
        <v>7614</v>
      </c>
      <c r="O4643" s="14" t="s">
        <v>47</v>
      </c>
      <c r="P4643" s="5" t="str">
        <f>IF(OR(COUNTIF(A4643,"*省*"&amp;"*戒毒所*"),COUNTIF(A4643,"*省*"&amp;"*法院*"),COUNTIF(A4643,"*监狱*"),COUNTIF(A4643,"*省*"&amp;"*管教所*")),"省直",IFERROR(LOOKUP(9^9,FIND(对照表!$H$2:$H$14,A4643),对照表!$G$2:$G$14),IFERROR(LOOKUP(9^9,FIND(对照表!$E$2:$E$149,A4643),对照表!$C$2:$C$149),"省直")))</f>
        <v>绥化</v>
      </c>
    </row>
    <row r="4644" customHeight="1" spans="1:16">
      <c r="A4644" s="12" t="s">
        <v>7615</v>
      </c>
      <c r="B4644" s="13" t="s">
        <v>7616</v>
      </c>
      <c r="C4644" s="12" t="s">
        <v>984</v>
      </c>
      <c r="D4644" s="12" t="s">
        <v>5918</v>
      </c>
      <c r="E4644" s="13" t="s">
        <v>36</v>
      </c>
      <c r="F4644" s="13">
        <v>1</v>
      </c>
      <c r="G4644" s="12" t="s">
        <v>37</v>
      </c>
      <c r="H4644" s="12" t="s">
        <v>38</v>
      </c>
      <c r="I4644" s="12" t="s">
        <v>39</v>
      </c>
      <c r="J4644" s="12" t="s">
        <v>40</v>
      </c>
      <c r="K4644" s="12" t="s">
        <v>41</v>
      </c>
      <c r="L4644" s="12"/>
      <c r="M4644" s="12"/>
      <c r="N4644" s="12" t="s">
        <v>7617</v>
      </c>
      <c r="O4644" s="14" t="s">
        <v>47</v>
      </c>
      <c r="P4644" s="5" t="str">
        <f>IF(OR(COUNTIF(A4644,"*省*"&amp;"*戒毒所*"),COUNTIF(A4644,"*省*"&amp;"*法院*"),COUNTIF(A4644,"*监狱*"),COUNTIF(A4644,"*省*"&amp;"*管教所*")),"省直",IFERROR(LOOKUP(9^9,FIND(对照表!$H$2:$H$14,A4644),对照表!$G$2:$G$14),IFERROR(LOOKUP(9^9,FIND(对照表!$E$2:$E$149,A4644),对照表!$C$2:$C$149),"省直")))</f>
        <v>绥化</v>
      </c>
    </row>
    <row r="4645" customHeight="1" spans="1:16">
      <c r="A4645" s="12" t="s">
        <v>7615</v>
      </c>
      <c r="B4645" s="13" t="s">
        <v>7616</v>
      </c>
      <c r="C4645" s="12" t="s">
        <v>984</v>
      </c>
      <c r="D4645" s="12" t="s">
        <v>5918</v>
      </c>
      <c r="E4645" s="13" t="s">
        <v>79</v>
      </c>
      <c r="F4645" s="13">
        <v>1</v>
      </c>
      <c r="G4645" s="12" t="s">
        <v>37</v>
      </c>
      <c r="H4645" s="12" t="s">
        <v>38</v>
      </c>
      <c r="I4645" s="12" t="s">
        <v>39</v>
      </c>
      <c r="J4645" s="12" t="s">
        <v>40</v>
      </c>
      <c r="K4645" s="12" t="s">
        <v>41</v>
      </c>
      <c r="L4645" s="12"/>
      <c r="M4645" s="12"/>
      <c r="N4645" s="12" t="s">
        <v>7618</v>
      </c>
      <c r="O4645" s="14" t="s">
        <v>47</v>
      </c>
      <c r="P4645" s="5" t="str">
        <f>IF(OR(COUNTIF(A4645,"*省*"&amp;"*戒毒所*"),COUNTIF(A4645,"*省*"&amp;"*法院*"),COUNTIF(A4645,"*监狱*"),COUNTIF(A4645,"*省*"&amp;"*管教所*")),"省直",IFERROR(LOOKUP(9^9,FIND(对照表!$H$2:$H$14,A4645),对照表!$G$2:$G$14),IFERROR(LOOKUP(9^9,FIND(对照表!$E$2:$E$149,A4645),对照表!$C$2:$C$149),"省直")))</f>
        <v>绥化</v>
      </c>
    </row>
    <row r="4646" customHeight="1" spans="1:16">
      <c r="A4646" s="12" t="s">
        <v>7615</v>
      </c>
      <c r="B4646" s="13" t="s">
        <v>7616</v>
      </c>
      <c r="C4646" s="12" t="s">
        <v>984</v>
      </c>
      <c r="D4646" s="12" t="s">
        <v>5922</v>
      </c>
      <c r="E4646" s="13" t="s">
        <v>81</v>
      </c>
      <c r="F4646" s="13">
        <v>1</v>
      </c>
      <c r="G4646" s="12" t="s">
        <v>37</v>
      </c>
      <c r="H4646" s="12" t="s">
        <v>38</v>
      </c>
      <c r="I4646" s="12" t="s">
        <v>39</v>
      </c>
      <c r="J4646" s="12" t="s">
        <v>40</v>
      </c>
      <c r="K4646" s="12" t="s">
        <v>41</v>
      </c>
      <c r="L4646" s="12"/>
      <c r="M4646" s="12"/>
      <c r="N4646" s="12" t="s">
        <v>7619</v>
      </c>
      <c r="O4646" s="14" t="s">
        <v>47</v>
      </c>
      <c r="P4646" s="5" t="str">
        <f>IF(OR(COUNTIF(A4646,"*省*"&amp;"*戒毒所*"),COUNTIF(A4646,"*省*"&amp;"*法院*"),COUNTIF(A4646,"*监狱*"),COUNTIF(A4646,"*省*"&amp;"*管教所*")),"省直",IFERROR(LOOKUP(9^9,FIND(对照表!$H$2:$H$14,A4646),对照表!$G$2:$G$14),IFERROR(LOOKUP(9^9,FIND(对照表!$E$2:$E$149,A4646),对照表!$C$2:$C$149),"省直")))</f>
        <v>绥化</v>
      </c>
    </row>
    <row r="4647" customHeight="1" spans="1:16">
      <c r="A4647" s="12" t="s">
        <v>7615</v>
      </c>
      <c r="B4647" s="13" t="s">
        <v>7616</v>
      </c>
      <c r="C4647" s="12" t="s">
        <v>984</v>
      </c>
      <c r="D4647" s="12" t="s">
        <v>5922</v>
      </c>
      <c r="E4647" s="13" t="s">
        <v>131</v>
      </c>
      <c r="F4647" s="13">
        <v>1</v>
      </c>
      <c r="G4647" s="12" t="s">
        <v>37</v>
      </c>
      <c r="H4647" s="12" t="s">
        <v>38</v>
      </c>
      <c r="I4647" s="12" t="s">
        <v>39</v>
      </c>
      <c r="J4647" s="12" t="s">
        <v>40</v>
      </c>
      <c r="K4647" s="12" t="s">
        <v>41</v>
      </c>
      <c r="L4647" s="12"/>
      <c r="M4647" s="12"/>
      <c r="N4647" s="12" t="s">
        <v>7620</v>
      </c>
      <c r="O4647" s="14" t="s">
        <v>47</v>
      </c>
      <c r="P4647" s="5" t="str">
        <f>IF(OR(COUNTIF(A4647,"*省*"&amp;"*戒毒所*"),COUNTIF(A4647,"*省*"&amp;"*法院*"),COUNTIF(A4647,"*监狱*"),COUNTIF(A4647,"*省*"&amp;"*管教所*")),"省直",IFERROR(LOOKUP(9^9,FIND(对照表!$H$2:$H$14,A4647),对照表!$G$2:$G$14),IFERROR(LOOKUP(9^9,FIND(对照表!$E$2:$E$149,A4647),对照表!$C$2:$C$149),"省直")))</f>
        <v>绥化</v>
      </c>
    </row>
    <row r="4648" customHeight="1" spans="1:16">
      <c r="A4648" s="12" t="s">
        <v>7615</v>
      </c>
      <c r="B4648" s="13" t="s">
        <v>7616</v>
      </c>
      <c r="C4648" s="12" t="s">
        <v>7621</v>
      </c>
      <c r="D4648" s="12" t="s">
        <v>7622</v>
      </c>
      <c r="E4648" s="13" t="s">
        <v>132</v>
      </c>
      <c r="F4648" s="13">
        <v>1</v>
      </c>
      <c r="G4648" s="12" t="s">
        <v>37</v>
      </c>
      <c r="H4648" s="12" t="s">
        <v>193</v>
      </c>
      <c r="I4648" s="12" t="s">
        <v>39</v>
      </c>
      <c r="J4648" s="12" t="s">
        <v>5372</v>
      </c>
      <c r="K4648" s="12" t="s">
        <v>41</v>
      </c>
      <c r="L4648" s="12"/>
      <c r="M4648" s="12"/>
      <c r="N4648" s="12" t="s">
        <v>4946</v>
      </c>
      <c r="O4648" s="14" t="s">
        <v>47</v>
      </c>
      <c r="P4648" s="5" t="str">
        <f>IF(OR(COUNTIF(A4648,"*省*"&amp;"*戒毒所*"),COUNTIF(A4648,"*省*"&amp;"*法院*"),COUNTIF(A4648,"*监狱*"),COUNTIF(A4648,"*省*"&amp;"*管教所*")),"省直",IFERROR(LOOKUP(9^9,FIND(对照表!$H$2:$H$14,A4648),对照表!$G$2:$G$14),IFERROR(LOOKUP(9^9,FIND(对照表!$E$2:$E$149,A4648),对照表!$C$2:$C$149),"省直")))</f>
        <v>绥化</v>
      </c>
    </row>
    <row r="4649" customHeight="1" spans="1:16">
      <c r="A4649" s="12" t="s">
        <v>7623</v>
      </c>
      <c r="B4649" s="13" t="s">
        <v>7624</v>
      </c>
      <c r="C4649" s="12" t="s">
        <v>7186</v>
      </c>
      <c r="D4649" s="12" t="s">
        <v>35</v>
      </c>
      <c r="E4649" s="13" t="s">
        <v>36</v>
      </c>
      <c r="F4649" s="13">
        <v>1</v>
      </c>
      <c r="G4649" s="12" t="s">
        <v>37</v>
      </c>
      <c r="H4649" s="12" t="s">
        <v>38</v>
      </c>
      <c r="I4649" s="12" t="s">
        <v>39</v>
      </c>
      <c r="J4649" s="12" t="s">
        <v>2899</v>
      </c>
      <c r="K4649" s="12" t="s">
        <v>41</v>
      </c>
      <c r="L4649" s="12"/>
      <c r="M4649" s="12"/>
      <c r="N4649" s="12"/>
      <c r="O4649" s="14" t="s">
        <v>47</v>
      </c>
      <c r="P4649" s="5" t="str">
        <f>IF(OR(COUNTIF(A4649,"*省*"&amp;"*戒毒所*"),COUNTIF(A4649,"*省*"&amp;"*法院*"),COUNTIF(A4649,"*监狱*"),COUNTIF(A4649,"*省*"&amp;"*管教所*")),"省直",IFERROR(LOOKUP(9^9,FIND(对照表!$H$2:$H$14,A4649),对照表!$G$2:$G$14),IFERROR(LOOKUP(9^9,FIND(对照表!$E$2:$E$149,A4649),对照表!$C$2:$C$149),"省直")))</f>
        <v>绥化</v>
      </c>
    </row>
    <row r="4650" customHeight="1" spans="1:16">
      <c r="A4650" s="12" t="s">
        <v>7625</v>
      </c>
      <c r="B4650" s="13" t="s">
        <v>7626</v>
      </c>
      <c r="C4650" s="12" t="s">
        <v>1672</v>
      </c>
      <c r="D4650" s="12" t="s">
        <v>35</v>
      </c>
      <c r="E4650" s="13" t="s">
        <v>36</v>
      </c>
      <c r="F4650" s="13">
        <v>1</v>
      </c>
      <c r="G4650" s="12" t="s">
        <v>37</v>
      </c>
      <c r="H4650" s="12" t="s">
        <v>38</v>
      </c>
      <c r="I4650" s="12"/>
      <c r="J4650" s="12" t="s">
        <v>2899</v>
      </c>
      <c r="K4650" s="12" t="s">
        <v>41</v>
      </c>
      <c r="L4650" s="12"/>
      <c r="M4650" s="12"/>
      <c r="N4650" s="12"/>
      <c r="O4650" s="14" t="s">
        <v>47</v>
      </c>
      <c r="P4650" s="5" t="str">
        <f>IF(OR(COUNTIF(A4650,"*省*"&amp;"*戒毒所*"),COUNTIF(A4650,"*省*"&amp;"*法院*"),COUNTIF(A4650,"*监狱*"),COUNTIF(A4650,"*省*"&amp;"*管教所*")),"省直",IFERROR(LOOKUP(9^9,FIND(对照表!$H$2:$H$14,A4650),对照表!$G$2:$G$14),IFERROR(LOOKUP(9^9,FIND(对照表!$E$2:$E$149,A4650),对照表!$C$2:$C$149),"省直")))</f>
        <v>绥化</v>
      </c>
    </row>
    <row r="4651" customHeight="1" spans="1:16">
      <c r="A4651" s="12" t="s">
        <v>7625</v>
      </c>
      <c r="B4651" s="13" t="s">
        <v>7626</v>
      </c>
      <c r="C4651" s="12" t="s">
        <v>6435</v>
      </c>
      <c r="D4651" s="12" t="s">
        <v>7627</v>
      </c>
      <c r="E4651" s="13" t="s">
        <v>79</v>
      </c>
      <c r="F4651" s="13">
        <v>2</v>
      </c>
      <c r="G4651" s="12" t="s">
        <v>37</v>
      </c>
      <c r="H4651" s="12" t="s">
        <v>38</v>
      </c>
      <c r="I4651" s="12"/>
      <c r="J4651" s="12" t="s">
        <v>2899</v>
      </c>
      <c r="K4651" s="12" t="s">
        <v>41</v>
      </c>
      <c r="L4651" s="12"/>
      <c r="M4651" s="12"/>
      <c r="N4651" s="12"/>
      <c r="O4651" s="14" t="s">
        <v>47</v>
      </c>
      <c r="P4651" s="5" t="str">
        <f>IF(OR(COUNTIF(A4651,"*省*"&amp;"*戒毒所*"),COUNTIF(A4651,"*省*"&amp;"*法院*"),COUNTIF(A4651,"*监狱*"),COUNTIF(A4651,"*省*"&amp;"*管教所*")),"省直",IFERROR(LOOKUP(9^9,FIND(对照表!$H$2:$H$14,A4651),对照表!$G$2:$G$14),IFERROR(LOOKUP(9^9,FIND(对照表!$E$2:$E$149,A4651),对照表!$C$2:$C$149),"省直")))</f>
        <v>绥化</v>
      </c>
    </row>
    <row r="4652" customHeight="1" spans="1:16">
      <c r="A4652" s="8" t="s">
        <v>7628</v>
      </c>
      <c r="B4652" s="9" t="s">
        <v>7629</v>
      </c>
      <c r="C4652" s="12" t="s">
        <v>7630</v>
      </c>
      <c r="D4652" s="12" t="s">
        <v>6219</v>
      </c>
      <c r="E4652" s="13" t="s">
        <v>36</v>
      </c>
      <c r="F4652" s="13">
        <v>1</v>
      </c>
      <c r="G4652" s="12" t="s">
        <v>37</v>
      </c>
      <c r="H4652" s="12" t="s">
        <v>38</v>
      </c>
      <c r="I4652" s="12" t="s">
        <v>39</v>
      </c>
      <c r="J4652" s="12" t="s">
        <v>5387</v>
      </c>
      <c r="K4652" s="12" t="s">
        <v>41</v>
      </c>
      <c r="L4652" s="12"/>
      <c r="M4652" s="12"/>
      <c r="N4652" s="12" t="s">
        <v>5383</v>
      </c>
      <c r="O4652" s="14" t="s">
        <v>47</v>
      </c>
      <c r="P4652" s="5" t="str">
        <f>IF(OR(COUNTIF(A4652,"*省*"&amp;"*戒毒所*"),COUNTIF(A4652,"*省*"&amp;"*法院*"),COUNTIF(A4652,"*监狱*"),COUNTIF(A4652,"*省*"&amp;"*管教所*")),"省直",IFERROR(LOOKUP(9^9,FIND(对照表!$H$2:$H$14,A4652),对照表!$G$2:$G$14),IFERROR(LOOKUP(9^9,FIND(对照表!$E$2:$E$149,A4652),对照表!$C$2:$C$149),"省直")))</f>
        <v>大兴安岭</v>
      </c>
    </row>
    <row r="4653" customHeight="1" spans="1:16">
      <c r="A4653" s="8" t="s">
        <v>7628</v>
      </c>
      <c r="B4653" s="9" t="s">
        <v>7629</v>
      </c>
      <c r="C4653" s="12" t="s">
        <v>7630</v>
      </c>
      <c r="D4653" s="12" t="s">
        <v>6219</v>
      </c>
      <c r="E4653" s="13" t="s">
        <v>79</v>
      </c>
      <c r="F4653" s="13">
        <v>1</v>
      </c>
      <c r="G4653" s="12" t="s">
        <v>37</v>
      </c>
      <c r="H4653" s="12" t="s">
        <v>38</v>
      </c>
      <c r="I4653" s="12" t="s">
        <v>39</v>
      </c>
      <c r="J4653" s="12" t="s">
        <v>7631</v>
      </c>
      <c r="K4653" s="12" t="s">
        <v>41</v>
      </c>
      <c r="L4653" s="12"/>
      <c r="M4653" s="12"/>
      <c r="N4653" s="12" t="s">
        <v>5383</v>
      </c>
      <c r="O4653" s="14" t="s">
        <v>47</v>
      </c>
      <c r="P4653" s="5" t="str">
        <f>IF(OR(COUNTIF(A4653,"*省*"&amp;"*戒毒所*"),COUNTIF(A4653,"*省*"&amp;"*法院*"),COUNTIF(A4653,"*监狱*"),COUNTIF(A4653,"*省*"&amp;"*管教所*")),"省直",IFERROR(LOOKUP(9^9,FIND(对照表!$H$2:$H$14,A4653),对照表!$G$2:$G$14),IFERROR(LOOKUP(9^9,FIND(对照表!$E$2:$E$149,A4653),对照表!$C$2:$C$149),"省直")))</f>
        <v>大兴安岭</v>
      </c>
    </row>
    <row r="4654" customHeight="1" spans="1:16">
      <c r="A4654" s="8" t="s">
        <v>7632</v>
      </c>
      <c r="B4654" s="9" t="s">
        <v>7633</v>
      </c>
      <c r="C4654" s="12" t="s">
        <v>7630</v>
      </c>
      <c r="D4654" s="12" t="s">
        <v>6219</v>
      </c>
      <c r="E4654" s="13" t="s">
        <v>36</v>
      </c>
      <c r="F4654" s="13">
        <v>1</v>
      </c>
      <c r="G4654" s="12" t="s">
        <v>37</v>
      </c>
      <c r="H4654" s="12" t="s">
        <v>38</v>
      </c>
      <c r="I4654" s="12"/>
      <c r="J4654" s="12" t="s">
        <v>3051</v>
      </c>
      <c r="K4654" s="12" t="s">
        <v>41</v>
      </c>
      <c r="L4654" s="12"/>
      <c r="M4654" s="12"/>
      <c r="N4654" s="12"/>
      <c r="O4654" s="14" t="s">
        <v>47</v>
      </c>
      <c r="P4654" s="5" t="str">
        <f>IF(OR(COUNTIF(A4654,"*省*"&amp;"*戒毒所*"),COUNTIF(A4654,"*省*"&amp;"*法院*"),COUNTIF(A4654,"*监狱*"),COUNTIF(A4654,"*省*"&amp;"*管教所*")),"省直",IFERROR(LOOKUP(9^9,FIND(对照表!$H$2:$H$14,A4654),对照表!$G$2:$G$14),IFERROR(LOOKUP(9^9,FIND(对照表!$E$2:$E$149,A4654),对照表!$C$2:$C$149),"省直")))</f>
        <v>大兴安岭</v>
      </c>
    </row>
    <row r="4655" customHeight="1" spans="1:16">
      <c r="A4655" s="8" t="s">
        <v>7632</v>
      </c>
      <c r="B4655" s="9" t="s">
        <v>7633</v>
      </c>
      <c r="C4655" s="12" t="s">
        <v>7630</v>
      </c>
      <c r="D4655" s="12" t="s">
        <v>6219</v>
      </c>
      <c r="E4655" s="13" t="s">
        <v>79</v>
      </c>
      <c r="F4655" s="13">
        <v>2</v>
      </c>
      <c r="G4655" s="12" t="s">
        <v>37</v>
      </c>
      <c r="H4655" s="12" t="s">
        <v>38</v>
      </c>
      <c r="I4655" s="12"/>
      <c r="J4655" s="12" t="s">
        <v>5560</v>
      </c>
      <c r="K4655" s="12" t="s">
        <v>41</v>
      </c>
      <c r="L4655" s="12"/>
      <c r="M4655" s="12"/>
      <c r="N4655" s="12"/>
      <c r="O4655" s="14" t="s">
        <v>47</v>
      </c>
      <c r="P4655" s="5" t="str">
        <f>IF(OR(COUNTIF(A4655,"*省*"&amp;"*戒毒所*"),COUNTIF(A4655,"*省*"&amp;"*法院*"),COUNTIF(A4655,"*监狱*"),COUNTIF(A4655,"*省*"&amp;"*管教所*")),"省直",IFERROR(LOOKUP(9^9,FIND(对照表!$H$2:$H$14,A4655),对照表!$G$2:$G$14),IFERROR(LOOKUP(9^9,FIND(对照表!$E$2:$E$149,A4655),对照表!$C$2:$C$149),"省直")))</f>
        <v>大兴安岭</v>
      </c>
    </row>
    <row r="4656" customHeight="1" spans="1:16">
      <c r="A4656" s="8" t="s">
        <v>7634</v>
      </c>
      <c r="B4656" s="9" t="s">
        <v>7635</v>
      </c>
      <c r="C4656" s="12" t="s">
        <v>7630</v>
      </c>
      <c r="D4656" s="12" t="s">
        <v>6219</v>
      </c>
      <c r="E4656" s="13" t="s">
        <v>36</v>
      </c>
      <c r="F4656" s="13">
        <v>1</v>
      </c>
      <c r="G4656" s="12" t="s">
        <v>37</v>
      </c>
      <c r="H4656" s="12" t="s">
        <v>38</v>
      </c>
      <c r="I4656" s="12"/>
      <c r="J4656" s="12" t="s">
        <v>40</v>
      </c>
      <c r="K4656" s="12" t="s">
        <v>41</v>
      </c>
      <c r="L4656" s="12"/>
      <c r="M4656" s="12"/>
      <c r="N4656" s="12" t="s">
        <v>5383</v>
      </c>
      <c r="O4656" s="14" t="s">
        <v>47</v>
      </c>
      <c r="P4656" s="5" t="str">
        <f>IF(OR(COUNTIF(A4656,"*省*"&amp;"*戒毒所*"),COUNTIF(A4656,"*省*"&amp;"*法院*"),COUNTIF(A4656,"*监狱*"),COUNTIF(A4656,"*省*"&amp;"*管教所*")),"省直",IFERROR(LOOKUP(9^9,FIND(对照表!$H$2:$H$14,A4656),对照表!$G$2:$G$14),IFERROR(LOOKUP(9^9,FIND(对照表!$E$2:$E$149,A4656),对照表!$C$2:$C$149),"省直")))</f>
        <v>大兴安岭</v>
      </c>
    </row>
    <row r="4657" customHeight="1" spans="1:16">
      <c r="A4657" s="8" t="s">
        <v>7636</v>
      </c>
      <c r="B4657" s="9" t="s">
        <v>7637</v>
      </c>
      <c r="C4657" s="12" t="s">
        <v>7630</v>
      </c>
      <c r="D4657" s="12" t="s">
        <v>6219</v>
      </c>
      <c r="E4657" s="13" t="s">
        <v>36</v>
      </c>
      <c r="F4657" s="13">
        <v>1</v>
      </c>
      <c r="G4657" s="12" t="s">
        <v>37</v>
      </c>
      <c r="H4657" s="12" t="s">
        <v>38</v>
      </c>
      <c r="I4657" s="12" t="s">
        <v>39</v>
      </c>
      <c r="J4657" s="12" t="s">
        <v>5560</v>
      </c>
      <c r="K4657" s="12" t="s">
        <v>41</v>
      </c>
      <c r="L4657" s="12"/>
      <c r="M4657" s="12"/>
      <c r="N4657" s="12" t="s">
        <v>5383</v>
      </c>
      <c r="O4657" s="14" t="s">
        <v>47</v>
      </c>
      <c r="P4657" s="5" t="str">
        <f>IF(OR(COUNTIF(A4657,"*省*"&amp;"*戒毒所*"),COUNTIF(A4657,"*省*"&amp;"*法院*"),COUNTIF(A4657,"*监狱*"),COUNTIF(A4657,"*省*"&amp;"*管教所*")),"省直",IFERROR(LOOKUP(9^9,FIND(对照表!$H$2:$H$14,A4657),对照表!$G$2:$G$14),IFERROR(LOOKUP(9^9,FIND(对照表!$E$2:$E$149,A4657),对照表!$C$2:$C$149),"省直")))</f>
        <v>大兴安岭</v>
      </c>
    </row>
    <row r="4658" customHeight="1" spans="1:16">
      <c r="A4658" s="8" t="s">
        <v>7638</v>
      </c>
      <c r="B4658" s="9" t="s">
        <v>7639</v>
      </c>
      <c r="C4658" s="12" t="s">
        <v>7630</v>
      </c>
      <c r="D4658" s="12" t="s">
        <v>6219</v>
      </c>
      <c r="E4658" s="13" t="s">
        <v>36</v>
      </c>
      <c r="F4658" s="13">
        <v>1</v>
      </c>
      <c r="G4658" s="12" t="s">
        <v>37</v>
      </c>
      <c r="H4658" s="12" t="s">
        <v>38</v>
      </c>
      <c r="I4658" s="12"/>
      <c r="J4658" s="12" t="s">
        <v>3051</v>
      </c>
      <c r="K4658" s="12" t="s">
        <v>41</v>
      </c>
      <c r="L4658" s="12"/>
      <c r="M4658" s="12"/>
      <c r="N4658" s="12"/>
      <c r="O4658" s="14" t="s">
        <v>47</v>
      </c>
      <c r="P4658" s="5" t="str">
        <f>IF(OR(COUNTIF(A4658,"*省*"&amp;"*戒毒所*"),COUNTIF(A4658,"*省*"&amp;"*法院*"),COUNTIF(A4658,"*监狱*"),COUNTIF(A4658,"*省*"&amp;"*管教所*")),"省直",IFERROR(LOOKUP(9^9,FIND(对照表!$H$2:$H$14,A4658),对照表!$G$2:$G$14),IFERROR(LOOKUP(9^9,FIND(对照表!$E$2:$E$149,A4658),对照表!$C$2:$C$149),"省直")))</f>
        <v>大兴安岭</v>
      </c>
    </row>
    <row r="4659" customHeight="1" spans="1:16">
      <c r="A4659" s="8" t="s">
        <v>7638</v>
      </c>
      <c r="B4659" s="9" t="s">
        <v>7639</v>
      </c>
      <c r="C4659" s="12" t="s">
        <v>7630</v>
      </c>
      <c r="D4659" s="12" t="s">
        <v>6219</v>
      </c>
      <c r="E4659" s="13" t="s">
        <v>79</v>
      </c>
      <c r="F4659" s="13">
        <v>2</v>
      </c>
      <c r="G4659" s="12" t="s">
        <v>37</v>
      </c>
      <c r="H4659" s="12" t="s">
        <v>38</v>
      </c>
      <c r="I4659" s="12"/>
      <c r="J4659" s="12" t="s">
        <v>7640</v>
      </c>
      <c r="K4659" s="12" t="s">
        <v>41</v>
      </c>
      <c r="L4659" s="12"/>
      <c r="M4659" s="12"/>
      <c r="N4659" s="12"/>
      <c r="O4659" s="14" t="s">
        <v>47</v>
      </c>
      <c r="P4659" s="5" t="str">
        <f>IF(OR(COUNTIF(A4659,"*省*"&amp;"*戒毒所*"),COUNTIF(A4659,"*省*"&amp;"*法院*"),COUNTIF(A4659,"*监狱*"),COUNTIF(A4659,"*省*"&amp;"*管教所*")),"省直",IFERROR(LOOKUP(9^9,FIND(对照表!$H$2:$H$14,A4659),对照表!$G$2:$G$14),IFERROR(LOOKUP(9^9,FIND(对照表!$E$2:$E$149,A4659),对照表!$C$2:$C$149),"省直")))</f>
        <v>大兴安岭</v>
      </c>
    </row>
    <row r="4660" customHeight="1" spans="1:16">
      <c r="A4660" s="8" t="s">
        <v>7641</v>
      </c>
      <c r="B4660" s="9" t="s">
        <v>7642</v>
      </c>
      <c r="C4660" s="12" t="s">
        <v>7630</v>
      </c>
      <c r="D4660" s="12" t="s">
        <v>6219</v>
      </c>
      <c r="E4660" s="13" t="s">
        <v>36</v>
      </c>
      <c r="F4660" s="13">
        <v>1</v>
      </c>
      <c r="G4660" s="12" t="s">
        <v>37</v>
      </c>
      <c r="H4660" s="12" t="s">
        <v>38</v>
      </c>
      <c r="I4660" s="12" t="s">
        <v>39</v>
      </c>
      <c r="J4660" s="12" t="s">
        <v>3004</v>
      </c>
      <c r="K4660" s="12" t="s">
        <v>41</v>
      </c>
      <c r="L4660" s="12"/>
      <c r="M4660" s="12"/>
      <c r="N4660" s="12"/>
      <c r="O4660" s="14" t="s">
        <v>47</v>
      </c>
      <c r="P4660" s="5" t="str">
        <f>IF(OR(COUNTIF(A4660,"*省*"&amp;"*戒毒所*"),COUNTIF(A4660,"*省*"&amp;"*法院*"),COUNTIF(A4660,"*监狱*"),COUNTIF(A4660,"*省*"&amp;"*管教所*")),"省直",IFERROR(LOOKUP(9^9,FIND(对照表!$H$2:$H$14,A4660),对照表!$G$2:$G$14),IFERROR(LOOKUP(9^9,FIND(对照表!$E$2:$E$149,A4660),对照表!$C$2:$C$149),"省直")))</f>
        <v>大兴安岭</v>
      </c>
    </row>
    <row r="4661" customHeight="1" spans="1:16">
      <c r="A4661" s="8" t="s">
        <v>7643</v>
      </c>
      <c r="B4661" s="9" t="s">
        <v>7644</v>
      </c>
      <c r="C4661" s="12" t="s">
        <v>7116</v>
      </c>
      <c r="D4661" s="12" t="s">
        <v>35</v>
      </c>
      <c r="E4661" s="13" t="s">
        <v>36</v>
      </c>
      <c r="F4661" s="13">
        <v>1</v>
      </c>
      <c r="G4661" s="12" t="s">
        <v>37</v>
      </c>
      <c r="H4661" s="12" t="s">
        <v>38</v>
      </c>
      <c r="I4661" s="12" t="s">
        <v>39</v>
      </c>
      <c r="J4661" s="12" t="s">
        <v>3774</v>
      </c>
      <c r="K4661" s="12" t="s">
        <v>41</v>
      </c>
      <c r="L4661" s="12"/>
      <c r="M4661" s="12"/>
      <c r="N4661" s="12" t="s">
        <v>7645</v>
      </c>
      <c r="O4661" s="14"/>
      <c r="P4661" s="5" t="str">
        <f>IF(OR(COUNTIF(A4661,"*省*"&amp;"*戒毒所*"),COUNTIF(A4661,"*省*"&amp;"*法院*"),COUNTIF(A4661,"*监狱*"),COUNTIF(A4661,"*省*"&amp;"*管教所*")),"省直",IFERROR(LOOKUP(9^9,FIND(对照表!$H$2:$H$14,A4661),对照表!$G$2:$G$14),IFERROR(LOOKUP(9^9,FIND(对照表!$E$2:$E$149,A4661),对照表!$C$2:$C$149),"省直")))</f>
        <v>大兴安岭</v>
      </c>
    </row>
    <row r="4662" customHeight="1" spans="1:16">
      <c r="A4662" s="8" t="s">
        <v>7643</v>
      </c>
      <c r="B4662" s="9" t="s">
        <v>7644</v>
      </c>
      <c r="C4662" s="12" t="s">
        <v>7116</v>
      </c>
      <c r="D4662" s="12" t="s">
        <v>35</v>
      </c>
      <c r="E4662" s="13" t="s">
        <v>79</v>
      </c>
      <c r="F4662" s="13">
        <v>1</v>
      </c>
      <c r="G4662" s="12" t="s">
        <v>37</v>
      </c>
      <c r="H4662" s="12" t="s">
        <v>38</v>
      </c>
      <c r="I4662" s="12" t="s">
        <v>39</v>
      </c>
      <c r="J4662" s="12" t="s">
        <v>3774</v>
      </c>
      <c r="K4662" s="12" t="s">
        <v>41</v>
      </c>
      <c r="L4662" s="12"/>
      <c r="M4662" s="12"/>
      <c r="N4662" s="12" t="s">
        <v>7646</v>
      </c>
      <c r="O4662" s="14"/>
      <c r="P4662" s="5" t="str">
        <f>IF(OR(COUNTIF(A4662,"*省*"&amp;"*戒毒所*"),COUNTIF(A4662,"*省*"&amp;"*法院*"),COUNTIF(A4662,"*监狱*"),COUNTIF(A4662,"*省*"&amp;"*管教所*")),"省直",IFERROR(LOOKUP(9^9,FIND(对照表!$H$2:$H$14,A4662),对照表!$G$2:$G$14),IFERROR(LOOKUP(9^9,FIND(对照表!$E$2:$E$149,A4662),对照表!$C$2:$C$149),"省直")))</f>
        <v>大兴安岭</v>
      </c>
    </row>
    <row r="4663" customHeight="1" spans="1:16">
      <c r="A4663" s="8" t="s">
        <v>7647</v>
      </c>
      <c r="B4663" s="9" t="s">
        <v>7648</v>
      </c>
      <c r="C4663" s="12" t="s">
        <v>7116</v>
      </c>
      <c r="D4663" s="12" t="s">
        <v>5863</v>
      </c>
      <c r="E4663" s="13" t="s">
        <v>36</v>
      </c>
      <c r="F4663" s="13">
        <v>2</v>
      </c>
      <c r="G4663" s="12" t="s">
        <v>37</v>
      </c>
      <c r="H4663" s="12" t="s">
        <v>361</v>
      </c>
      <c r="I4663" s="12"/>
      <c r="J4663" s="12" t="s">
        <v>40</v>
      </c>
      <c r="K4663" s="12" t="s">
        <v>41</v>
      </c>
      <c r="L4663" s="12"/>
      <c r="M4663" s="12"/>
      <c r="N4663" s="12" t="s">
        <v>7649</v>
      </c>
      <c r="O4663" s="14" t="s">
        <v>47</v>
      </c>
      <c r="P4663" s="5" t="str">
        <f>IF(OR(COUNTIF(A4663,"*省*"&amp;"*戒毒所*"),COUNTIF(A4663,"*省*"&amp;"*法院*"),COUNTIF(A4663,"*监狱*"),COUNTIF(A4663,"*省*"&amp;"*管教所*")),"省直",IFERROR(LOOKUP(9^9,FIND(对照表!$H$2:$H$14,A4663),对照表!$G$2:$G$14),IFERROR(LOOKUP(9^9,FIND(对照表!$E$2:$E$149,A4663),对照表!$C$2:$C$149),"省直")))</f>
        <v>大兴安岭</v>
      </c>
    </row>
    <row r="4664" customHeight="1" spans="1:16">
      <c r="A4664" s="8" t="s">
        <v>7647</v>
      </c>
      <c r="B4664" s="9" t="s">
        <v>7648</v>
      </c>
      <c r="C4664" s="12" t="s">
        <v>7116</v>
      </c>
      <c r="D4664" s="12" t="s">
        <v>5863</v>
      </c>
      <c r="E4664" s="13" t="s">
        <v>79</v>
      </c>
      <c r="F4664" s="13">
        <v>1</v>
      </c>
      <c r="G4664" s="12" t="s">
        <v>136</v>
      </c>
      <c r="H4664" s="12" t="s">
        <v>361</v>
      </c>
      <c r="I4664" s="12"/>
      <c r="J4664" s="12" t="s">
        <v>40</v>
      </c>
      <c r="K4664" s="12" t="s">
        <v>41</v>
      </c>
      <c r="L4664" s="12"/>
      <c r="M4664" s="12"/>
      <c r="N4664" s="12" t="s">
        <v>7649</v>
      </c>
      <c r="O4664" s="14" t="s">
        <v>47</v>
      </c>
      <c r="P4664" s="5" t="str">
        <f>IF(OR(COUNTIF(A4664,"*省*"&amp;"*戒毒所*"),COUNTIF(A4664,"*省*"&amp;"*法院*"),COUNTIF(A4664,"*监狱*"),COUNTIF(A4664,"*省*"&amp;"*管教所*")),"省直",IFERROR(LOOKUP(9^9,FIND(对照表!$H$2:$H$14,A4664),对照表!$G$2:$G$14),IFERROR(LOOKUP(9^9,FIND(对照表!$E$2:$E$149,A4664),对照表!$C$2:$C$149),"省直")))</f>
        <v>大兴安岭</v>
      </c>
    </row>
    <row r="4665" customHeight="1" spans="1:16">
      <c r="A4665" s="8" t="s">
        <v>7647</v>
      </c>
      <c r="B4665" s="9" t="s">
        <v>7648</v>
      </c>
      <c r="C4665" s="12" t="s">
        <v>1668</v>
      </c>
      <c r="D4665" s="12" t="s">
        <v>5918</v>
      </c>
      <c r="E4665" s="13" t="s">
        <v>81</v>
      </c>
      <c r="F4665" s="13">
        <v>1</v>
      </c>
      <c r="G4665" s="12" t="s">
        <v>37</v>
      </c>
      <c r="H4665" s="12" t="s">
        <v>38</v>
      </c>
      <c r="I4665" s="12" t="s">
        <v>39</v>
      </c>
      <c r="J4665" s="12" t="s">
        <v>5560</v>
      </c>
      <c r="K4665" s="12" t="s">
        <v>41</v>
      </c>
      <c r="L4665" s="12"/>
      <c r="M4665" s="12"/>
      <c r="N4665" s="12" t="s">
        <v>5962</v>
      </c>
      <c r="O4665" s="14" t="s">
        <v>47</v>
      </c>
      <c r="P4665" s="5" t="str">
        <f>IF(OR(COUNTIF(A4665,"*省*"&amp;"*戒毒所*"),COUNTIF(A4665,"*省*"&amp;"*法院*"),COUNTIF(A4665,"*监狱*"),COUNTIF(A4665,"*省*"&amp;"*管教所*")),"省直",IFERROR(LOOKUP(9^9,FIND(对照表!$H$2:$H$14,A4665),对照表!$G$2:$G$14),IFERROR(LOOKUP(9^9,FIND(对照表!$E$2:$E$149,A4665),对照表!$C$2:$C$149),"省直")))</f>
        <v>大兴安岭</v>
      </c>
    </row>
    <row r="4666" customHeight="1" spans="1:16">
      <c r="A4666" s="8" t="s">
        <v>7647</v>
      </c>
      <c r="B4666" s="9" t="s">
        <v>7648</v>
      </c>
      <c r="C4666" s="12" t="s">
        <v>1668</v>
      </c>
      <c r="D4666" s="12" t="s">
        <v>5918</v>
      </c>
      <c r="E4666" s="13" t="s">
        <v>131</v>
      </c>
      <c r="F4666" s="13">
        <v>1</v>
      </c>
      <c r="G4666" s="12" t="s">
        <v>37</v>
      </c>
      <c r="H4666" s="12" t="s">
        <v>38</v>
      </c>
      <c r="I4666" s="12"/>
      <c r="J4666" s="12" t="s">
        <v>40</v>
      </c>
      <c r="K4666" s="12" t="s">
        <v>41</v>
      </c>
      <c r="L4666" s="12"/>
      <c r="M4666" s="12"/>
      <c r="N4666" s="12"/>
      <c r="O4666" s="14" t="s">
        <v>47</v>
      </c>
      <c r="P4666" s="5" t="str">
        <f>IF(OR(COUNTIF(A4666,"*省*"&amp;"*戒毒所*"),COUNTIF(A4666,"*省*"&amp;"*法院*"),COUNTIF(A4666,"*监狱*"),COUNTIF(A4666,"*省*"&amp;"*管教所*")),"省直",IFERROR(LOOKUP(9^9,FIND(对照表!$H$2:$H$14,A4666),对照表!$G$2:$G$14),IFERROR(LOOKUP(9^9,FIND(对照表!$E$2:$E$149,A4666),对照表!$C$2:$C$149),"省直")))</f>
        <v>大兴安岭</v>
      </c>
    </row>
    <row r="4667" customHeight="1" spans="1:16">
      <c r="A4667" s="8" t="s">
        <v>7647</v>
      </c>
      <c r="B4667" s="9" t="s">
        <v>7648</v>
      </c>
      <c r="C4667" s="12" t="s">
        <v>1668</v>
      </c>
      <c r="D4667" s="12" t="s">
        <v>5918</v>
      </c>
      <c r="E4667" s="13" t="s">
        <v>132</v>
      </c>
      <c r="F4667" s="13">
        <v>1</v>
      </c>
      <c r="G4667" s="12" t="s">
        <v>136</v>
      </c>
      <c r="H4667" s="12" t="s">
        <v>38</v>
      </c>
      <c r="I4667" s="12"/>
      <c r="J4667" s="12" t="s">
        <v>40</v>
      </c>
      <c r="K4667" s="12" t="s">
        <v>41</v>
      </c>
      <c r="L4667" s="12"/>
      <c r="M4667" s="12"/>
      <c r="N4667" s="12"/>
      <c r="O4667" s="14" t="s">
        <v>47</v>
      </c>
      <c r="P4667" s="5" t="str">
        <f>IF(OR(COUNTIF(A4667,"*省*"&amp;"*戒毒所*"),COUNTIF(A4667,"*省*"&amp;"*法院*"),COUNTIF(A4667,"*监狱*"),COUNTIF(A4667,"*省*"&amp;"*管教所*")),"省直",IFERROR(LOOKUP(9^9,FIND(对照表!$H$2:$H$14,A4667),对照表!$G$2:$G$14),IFERROR(LOOKUP(9^9,FIND(对照表!$E$2:$E$149,A4667),对照表!$C$2:$C$149),"省直")))</f>
        <v>大兴安岭</v>
      </c>
    </row>
    <row r="4668" customHeight="1" spans="1:16">
      <c r="A4668" s="8" t="s">
        <v>7647</v>
      </c>
      <c r="B4668" s="9" t="s">
        <v>7648</v>
      </c>
      <c r="C4668" s="12" t="s">
        <v>7116</v>
      </c>
      <c r="D4668" s="12" t="s">
        <v>35</v>
      </c>
      <c r="E4668" s="13" t="s">
        <v>133</v>
      </c>
      <c r="F4668" s="13">
        <v>1</v>
      </c>
      <c r="G4668" s="12" t="s">
        <v>37</v>
      </c>
      <c r="H4668" s="12" t="s">
        <v>38</v>
      </c>
      <c r="I4668" s="12"/>
      <c r="J4668" s="12" t="s">
        <v>5287</v>
      </c>
      <c r="K4668" s="12" t="s">
        <v>41</v>
      </c>
      <c r="L4668" s="12"/>
      <c r="M4668" s="12"/>
      <c r="N4668" s="12"/>
      <c r="O4668" s="14" t="s">
        <v>47</v>
      </c>
      <c r="P4668" s="5" t="str">
        <f>IF(OR(COUNTIF(A4668,"*省*"&amp;"*戒毒所*"),COUNTIF(A4668,"*省*"&amp;"*法院*"),COUNTIF(A4668,"*监狱*"),COUNTIF(A4668,"*省*"&amp;"*管教所*")),"省直",IFERROR(LOOKUP(9^9,FIND(对照表!$H$2:$H$14,A4668),对照表!$G$2:$G$14),IFERROR(LOOKUP(9^9,FIND(对照表!$E$2:$E$149,A4668),对照表!$C$2:$C$149),"省直")))</f>
        <v>大兴安岭</v>
      </c>
    </row>
    <row r="4669" customHeight="1" spans="1:16">
      <c r="A4669" s="8" t="s">
        <v>7647</v>
      </c>
      <c r="B4669" s="9" t="s">
        <v>7648</v>
      </c>
      <c r="C4669" s="12" t="s">
        <v>7116</v>
      </c>
      <c r="D4669" s="12" t="s">
        <v>35</v>
      </c>
      <c r="E4669" s="13" t="s">
        <v>1021</v>
      </c>
      <c r="F4669" s="13">
        <v>1</v>
      </c>
      <c r="G4669" s="12" t="s">
        <v>37</v>
      </c>
      <c r="H4669" s="12" t="s">
        <v>38</v>
      </c>
      <c r="I4669" s="12"/>
      <c r="J4669" s="12" t="s">
        <v>40</v>
      </c>
      <c r="K4669" s="12" t="s">
        <v>41</v>
      </c>
      <c r="L4669" s="12"/>
      <c r="M4669" s="12"/>
      <c r="N4669" s="12"/>
      <c r="O4669" s="14" t="s">
        <v>47</v>
      </c>
      <c r="P4669" s="5" t="str">
        <f>IF(OR(COUNTIF(A4669,"*省*"&amp;"*戒毒所*"),COUNTIF(A4669,"*省*"&amp;"*法院*"),COUNTIF(A4669,"*监狱*"),COUNTIF(A4669,"*省*"&amp;"*管教所*")),"省直",IFERROR(LOOKUP(9^9,FIND(对照表!$H$2:$H$14,A4669),对照表!$G$2:$G$14),IFERROR(LOOKUP(9^9,FIND(对照表!$E$2:$E$149,A4669),对照表!$C$2:$C$149),"省直")))</f>
        <v>大兴安岭</v>
      </c>
    </row>
    <row r="4670" customHeight="1" spans="1:16">
      <c r="A4670" s="8" t="s">
        <v>7650</v>
      </c>
      <c r="B4670" s="9" t="s">
        <v>7651</v>
      </c>
      <c r="C4670" s="12" t="s">
        <v>1668</v>
      </c>
      <c r="D4670" s="12" t="s">
        <v>5918</v>
      </c>
      <c r="E4670" s="13" t="s">
        <v>36</v>
      </c>
      <c r="F4670" s="13">
        <v>1</v>
      </c>
      <c r="G4670" s="12" t="s">
        <v>37</v>
      </c>
      <c r="H4670" s="12" t="s">
        <v>38</v>
      </c>
      <c r="I4670" s="12" t="s">
        <v>39</v>
      </c>
      <c r="J4670" s="12" t="s">
        <v>5560</v>
      </c>
      <c r="K4670" s="12" t="s">
        <v>41</v>
      </c>
      <c r="L4670" s="12"/>
      <c r="M4670" s="12"/>
      <c r="N4670" s="12" t="s">
        <v>7652</v>
      </c>
      <c r="O4670" s="14" t="s">
        <v>47</v>
      </c>
      <c r="P4670" s="5" t="str">
        <f>IF(OR(COUNTIF(A4670,"*省*"&amp;"*戒毒所*"),COUNTIF(A4670,"*省*"&amp;"*法院*"),COUNTIF(A4670,"*监狱*"),COUNTIF(A4670,"*省*"&amp;"*管教所*")),"省直",IFERROR(LOOKUP(9^9,FIND(对照表!$H$2:$H$14,A4670),对照表!$G$2:$G$14),IFERROR(LOOKUP(9^9,FIND(对照表!$E$2:$E$149,A4670),对照表!$C$2:$C$149),"省直")))</f>
        <v>大兴安岭</v>
      </c>
    </row>
    <row r="4671" customHeight="1" spans="1:16">
      <c r="A4671" s="8" t="s">
        <v>7653</v>
      </c>
      <c r="B4671" s="9" t="s">
        <v>7654</v>
      </c>
      <c r="C4671" s="12" t="s">
        <v>1668</v>
      </c>
      <c r="D4671" s="12" t="s">
        <v>5918</v>
      </c>
      <c r="E4671" s="13" t="s">
        <v>36</v>
      </c>
      <c r="F4671" s="13">
        <v>2</v>
      </c>
      <c r="G4671" s="12" t="s">
        <v>37</v>
      </c>
      <c r="H4671" s="12" t="s">
        <v>38</v>
      </c>
      <c r="I4671" s="12" t="s">
        <v>39</v>
      </c>
      <c r="J4671" s="12" t="s">
        <v>5560</v>
      </c>
      <c r="K4671" s="12" t="s">
        <v>41</v>
      </c>
      <c r="L4671" s="12"/>
      <c r="M4671" s="12"/>
      <c r="N4671" s="12" t="s">
        <v>5383</v>
      </c>
      <c r="O4671" s="14" t="s">
        <v>47</v>
      </c>
      <c r="P4671" s="5" t="str">
        <f>IF(OR(COUNTIF(A4671,"*省*"&amp;"*戒毒所*"),COUNTIF(A4671,"*省*"&amp;"*法院*"),COUNTIF(A4671,"*监狱*"),COUNTIF(A4671,"*省*"&amp;"*管教所*")),"省直",IFERROR(LOOKUP(9^9,FIND(对照表!$H$2:$H$14,A4671),对照表!$G$2:$G$14),IFERROR(LOOKUP(9^9,FIND(对照表!$E$2:$E$149,A4671),对照表!$C$2:$C$149),"省直")))</f>
        <v>大兴安岭</v>
      </c>
    </row>
    <row r="4672" customHeight="1" spans="1:16">
      <c r="A4672" s="8" t="s">
        <v>7653</v>
      </c>
      <c r="B4672" s="9" t="s">
        <v>7654</v>
      </c>
      <c r="C4672" s="12" t="s">
        <v>7116</v>
      </c>
      <c r="D4672" s="12" t="s">
        <v>35</v>
      </c>
      <c r="E4672" s="13" t="s">
        <v>79</v>
      </c>
      <c r="F4672" s="13">
        <v>1</v>
      </c>
      <c r="G4672" s="12" t="s">
        <v>37</v>
      </c>
      <c r="H4672" s="12" t="s">
        <v>38</v>
      </c>
      <c r="I4672" s="12"/>
      <c r="J4672" s="12" t="s">
        <v>7655</v>
      </c>
      <c r="K4672" s="12" t="s">
        <v>41</v>
      </c>
      <c r="L4672" s="12"/>
      <c r="M4672" s="12"/>
      <c r="N4672" s="12" t="s">
        <v>7656</v>
      </c>
      <c r="O4672" s="14" t="s">
        <v>47</v>
      </c>
      <c r="P4672" s="5" t="str">
        <f>IF(OR(COUNTIF(A4672,"*省*"&amp;"*戒毒所*"),COUNTIF(A4672,"*省*"&amp;"*法院*"),COUNTIF(A4672,"*监狱*"),COUNTIF(A4672,"*省*"&amp;"*管教所*")),"省直",IFERROR(LOOKUP(9^9,FIND(对照表!$H$2:$H$14,A4672),对照表!$G$2:$G$14),IFERROR(LOOKUP(9^9,FIND(对照表!$E$2:$E$149,A4672),对照表!$C$2:$C$149),"省直")))</f>
        <v>大兴安岭</v>
      </c>
    </row>
    <row r="4673" customHeight="1" spans="1:16">
      <c r="A4673" s="8" t="s">
        <v>7653</v>
      </c>
      <c r="B4673" s="9" t="s">
        <v>7654</v>
      </c>
      <c r="C4673" s="12" t="s">
        <v>7116</v>
      </c>
      <c r="D4673" s="12" t="s">
        <v>35</v>
      </c>
      <c r="E4673" s="13" t="s">
        <v>81</v>
      </c>
      <c r="F4673" s="13">
        <v>1</v>
      </c>
      <c r="G4673" s="12" t="s">
        <v>37</v>
      </c>
      <c r="H4673" s="12" t="s">
        <v>38</v>
      </c>
      <c r="I4673" s="12"/>
      <c r="J4673" s="12" t="s">
        <v>7655</v>
      </c>
      <c r="K4673" s="12" t="s">
        <v>41</v>
      </c>
      <c r="L4673" s="12"/>
      <c r="M4673" s="12"/>
      <c r="N4673" s="12" t="s">
        <v>7657</v>
      </c>
      <c r="O4673" s="14" t="s">
        <v>47</v>
      </c>
      <c r="P4673" s="5" t="str">
        <f>IF(OR(COUNTIF(A4673,"*省*"&amp;"*戒毒所*"),COUNTIF(A4673,"*省*"&amp;"*法院*"),COUNTIF(A4673,"*监狱*"),COUNTIF(A4673,"*省*"&amp;"*管教所*")),"省直",IFERROR(LOOKUP(9^9,FIND(对照表!$H$2:$H$14,A4673),对照表!$G$2:$G$14),IFERROR(LOOKUP(9^9,FIND(对照表!$E$2:$E$149,A4673),对照表!$C$2:$C$149),"省直")))</f>
        <v>大兴安岭</v>
      </c>
    </row>
    <row r="4674" customHeight="1" spans="1:16">
      <c r="A4674" s="8" t="s">
        <v>7653</v>
      </c>
      <c r="B4674" s="9" t="s">
        <v>7654</v>
      </c>
      <c r="C4674" s="12" t="s">
        <v>7116</v>
      </c>
      <c r="D4674" s="12" t="s">
        <v>35</v>
      </c>
      <c r="E4674" s="13" t="s">
        <v>131</v>
      </c>
      <c r="F4674" s="13">
        <v>1</v>
      </c>
      <c r="G4674" s="12" t="s">
        <v>37</v>
      </c>
      <c r="H4674" s="12" t="s">
        <v>361</v>
      </c>
      <c r="I4674" s="12"/>
      <c r="J4674" s="12" t="s">
        <v>7658</v>
      </c>
      <c r="K4674" s="12" t="s">
        <v>41</v>
      </c>
      <c r="L4674" s="12"/>
      <c r="M4674" s="12"/>
      <c r="N4674" s="12" t="s">
        <v>7656</v>
      </c>
      <c r="O4674" s="14" t="s">
        <v>47</v>
      </c>
      <c r="P4674" s="5" t="str">
        <f>IF(OR(COUNTIF(A4674,"*省*"&amp;"*戒毒所*"),COUNTIF(A4674,"*省*"&amp;"*法院*"),COUNTIF(A4674,"*监狱*"),COUNTIF(A4674,"*省*"&amp;"*管教所*")),"省直",IFERROR(LOOKUP(9^9,FIND(对照表!$H$2:$H$14,A4674),对照表!$G$2:$G$14),IFERROR(LOOKUP(9^9,FIND(对照表!$E$2:$E$149,A4674),对照表!$C$2:$C$149),"省直")))</f>
        <v>大兴安岭</v>
      </c>
    </row>
    <row r="4675" customHeight="1" spans="1:16">
      <c r="A4675" s="8" t="s">
        <v>7653</v>
      </c>
      <c r="B4675" s="9" t="s">
        <v>7654</v>
      </c>
      <c r="C4675" s="12" t="s">
        <v>7116</v>
      </c>
      <c r="D4675" s="12" t="s">
        <v>35</v>
      </c>
      <c r="E4675" s="13" t="s">
        <v>132</v>
      </c>
      <c r="F4675" s="13">
        <v>1</v>
      </c>
      <c r="G4675" s="12" t="s">
        <v>37</v>
      </c>
      <c r="H4675" s="12" t="s">
        <v>361</v>
      </c>
      <c r="I4675" s="12"/>
      <c r="J4675" s="12" t="s">
        <v>7658</v>
      </c>
      <c r="K4675" s="12" t="s">
        <v>41</v>
      </c>
      <c r="L4675" s="12"/>
      <c r="M4675" s="12"/>
      <c r="N4675" s="12" t="s">
        <v>7657</v>
      </c>
      <c r="O4675" s="14" t="s">
        <v>47</v>
      </c>
      <c r="P4675" s="5" t="str">
        <f>IF(OR(COUNTIF(A4675,"*省*"&amp;"*戒毒所*"),COUNTIF(A4675,"*省*"&amp;"*法院*"),COUNTIF(A4675,"*监狱*"),COUNTIF(A4675,"*省*"&amp;"*管教所*")),"省直",IFERROR(LOOKUP(9^9,FIND(对照表!$H$2:$H$14,A4675),对照表!$G$2:$G$14),IFERROR(LOOKUP(9^9,FIND(对照表!$E$2:$E$149,A4675),对照表!$C$2:$C$149),"省直")))</f>
        <v>大兴安岭</v>
      </c>
    </row>
    <row r="4676" customHeight="1" spans="1:16">
      <c r="A4676" s="8" t="s">
        <v>7659</v>
      </c>
      <c r="B4676" s="9" t="s">
        <v>7660</v>
      </c>
      <c r="C4676" s="12" t="s">
        <v>7116</v>
      </c>
      <c r="D4676" s="12" t="s">
        <v>35</v>
      </c>
      <c r="E4676" s="13" t="s">
        <v>36</v>
      </c>
      <c r="F4676" s="13">
        <v>1</v>
      </c>
      <c r="G4676" s="12" t="s">
        <v>37</v>
      </c>
      <c r="H4676" s="12" t="s">
        <v>38</v>
      </c>
      <c r="I4676" s="12"/>
      <c r="J4676" s="12" t="s">
        <v>40</v>
      </c>
      <c r="K4676" s="12" t="s">
        <v>41</v>
      </c>
      <c r="L4676" s="12"/>
      <c r="M4676" s="12"/>
      <c r="N4676" s="12" t="s">
        <v>7656</v>
      </c>
      <c r="O4676" s="14" t="s">
        <v>47</v>
      </c>
      <c r="P4676" s="5" t="str">
        <f>IF(OR(COUNTIF(A4676,"*省*"&amp;"*戒毒所*"),COUNTIF(A4676,"*省*"&amp;"*法院*"),COUNTIF(A4676,"*监狱*"),COUNTIF(A4676,"*省*"&amp;"*管教所*")),"省直",IFERROR(LOOKUP(9^9,FIND(对照表!$H$2:$H$14,A4676),对照表!$G$2:$G$14),IFERROR(LOOKUP(9^9,FIND(对照表!$E$2:$E$149,A4676),对照表!$C$2:$C$149),"省直")))</f>
        <v>大兴安岭</v>
      </c>
    </row>
    <row r="4677" customHeight="1" spans="1:16">
      <c r="A4677" s="8" t="s">
        <v>7659</v>
      </c>
      <c r="B4677" s="9" t="s">
        <v>7660</v>
      </c>
      <c r="C4677" s="12" t="s">
        <v>7116</v>
      </c>
      <c r="D4677" s="12" t="s">
        <v>35</v>
      </c>
      <c r="E4677" s="13" t="s">
        <v>79</v>
      </c>
      <c r="F4677" s="13">
        <v>1</v>
      </c>
      <c r="G4677" s="12" t="s">
        <v>37</v>
      </c>
      <c r="H4677" s="12" t="s">
        <v>38</v>
      </c>
      <c r="I4677" s="12"/>
      <c r="J4677" s="12" t="s">
        <v>40</v>
      </c>
      <c r="K4677" s="12" t="s">
        <v>41</v>
      </c>
      <c r="L4677" s="12"/>
      <c r="M4677" s="12"/>
      <c r="N4677" s="12" t="s">
        <v>7657</v>
      </c>
      <c r="O4677" s="14" t="s">
        <v>47</v>
      </c>
      <c r="P4677" s="5" t="str">
        <f>IF(OR(COUNTIF(A4677,"*省*"&amp;"*戒毒所*"),COUNTIF(A4677,"*省*"&amp;"*法院*"),COUNTIF(A4677,"*监狱*"),COUNTIF(A4677,"*省*"&amp;"*管教所*")),"省直",IFERROR(LOOKUP(9^9,FIND(对照表!$H$2:$H$14,A4677),对照表!$G$2:$G$14),IFERROR(LOOKUP(9^9,FIND(对照表!$E$2:$E$149,A4677),对照表!$C$2:$C$149),"省直")))</f>
        <v>大兴安岭</v>
      </c>
    </row>
    <row r="4678" customHeight="1" spans="1:16">
      <c r="A4678" s="8" t="s">
        <v>7659</v>
      </c>
      <c r="B4678" s="9" t="s">
        <v>7660</v>
      </c>
      <c r="C4678" s="12" t="s">
        <v>7116</v>
      </c>
      <c r="D4678" s="12" t="s">
        <v>35</v>
      </c>
      <c r="E4678" s="13" t="s">
        <v>81</v>
      </c>
      <c r="F4678" s="13">
        <v>1</v>
      </c>
      <c r="G4678" s="12" t="s">
        <v>136</v>
      </c>
      <c r="H4678" s="12" t="s">
        <v>38</v>
      </c>
      <c r="I4678" s="12"/>
      <c r="J4678" s="12" t="s">
        <v>40</v>
      </c>
      <c r="K4678" s="12" t="s">
        <v>41</v>
      </c>
      <c r="L4678" s="12"/>
      <c r="M4678" s="12"/>
      <c r="N4678" s="12" t="s">
        <v>80</v>
      </c>
      <c r="O4678" s="14" t="s">
        <v>47</v>
      </c>
      <c r="P4678" s="5" t="str">
        <f>IF(OR(COUNTIF(A4678,"*省*"&amp;"*戒毒所*"),COUNTIF(A4678,"*省*"&amp;"*法院*"),COUNTIF(A4678,"*监狱*"),COUNTIF(A4678,"*省*"&amp;"*管教所*")),"省直",IFERROR(LOOKUP(9^9,FIND(对照表!$H$2:$H$14,A4678),对照表!$G$2:$G$14),IFERROR(LOOKUP(9^9,FIND(对照表!$E$2:$E$149,A4678),对照表!$C$2:$C$149),"省直")))</f>
        <v>大兴安岭</v>
      </c>
    </row>
    <row r="4679" customHeight="1" spans="1:16">
      <c r="A4679" s="8" t="s">
        <v>7659</v>
      </c>
      <c r="B4679" s="9" t="s">
        <v>7660</v>
      </c>
      <c r="C4679" s="12" t="s">
        <v>7116</v>
      </c>
      <c r="D4679" s="12" t="s">
        <v>35</v>
      </c>
      <c r="E4679" s="13" t="s">
        <v>131</v>
      </c>
      <c r="F4679" s="13">
        <v>1</v>
      </c>
      <c r="G4679" s="12" t="s">
        <v>136</v>
      </c>
      <c r="H4679" s="12" t="s">
        <v>38</v>
      </c>
      <c r="I4679" s="12"/>
      <c r="J4679" s="12" t="s">
        <v>40</v>
      </c>
      <c r="K4679" s="12" t="s">
        <v>41</v>
      </c>
      <c r="L4679" s="12"/>
      <c r="M4679" s="12"/>
      <c r="N4679" s="12" t="s">
        <v>82</v>
      </c>
      <c r="O4679" s="14" t="s">
        <v>47</v>
      </c>
      <c r="P4679" s="5" t="str">
        <f>IF(OR(COUNTIF(A4679,"*省*"&amp;"*戒毒所*"),COUNTIF(A4679,"*省*"&amp;"*法院*"),COUNTIF(A4679,"*监狱*"),COUNTIF(A4679,"*省*"&amp;"*管教所*")),"省直",IFERROR(LOOKUP(9^9,FIND(对照表!$H$2:$H$14,A4679),对照表!$G$2:$G$14),IFERROR(LOOKUP(9^9,FIND(对照表!$E$2:$E$149,A4679),对照表!$C$2:$C$149),"省直")))</f>
        <v>大兴安岭</v>
      </c>
    </row>
    <row r="4680" customHeight="1" spans="1:16">
      <c r="A4680" s="8" t="s">
        <v>7659</v>
      </c>
      <c r="B4680" s="9" t="s">
        <v>7660</v>
      </c>
      <c r="C4680" s="12" t="s">
        <v>1668</v>
      </c>
      <c r="D4680" s="12" t="s">
        <v>5918</v>
      </c>
      <c r="E4680" s="13" t="s">
        <v>132</v>
      </c>
      <c r="F4680" s="13">
        <v>2</v>
      </c>
      <c r="G4680" s="12" t="s">
        <v>37</v>
      </c>
      <c r="H4680" s="12" t="s">
        <v>38</v>
      </c>
      <c r="I4680" s="12" t="s">
        <v>39</v>
      </c>
      <c r="J4680" s="12" t="s">
        <v>40</v>
      </c>
      <c r="K4680" s="12" t="s">
        <v>41</v>
      </c>
      <c r="L4680" s="12"/>
      <c r="M4680" s="12"/>
      <c r="N4680" s="12" t="s">
        <v>7652</v>
      </c>
      <c r="O4680" s="14" t="s">
        <v>47</v>
      </c>
      <c r="P4680" s="5" t="str">
        <f>IF(OR(COUNTIF(A4680,"*省*"&amp;"*戒毒所*"),COUNTIF(A4680,"*省*"&amp;"*法院*"),COUNTIF(A4680,"*监狱*"),COUNTIF(A4680,"*省*"&amp;"*管教所*")),"省直",IFERROR(LOOKUP(9^9,FIND(对照表!$H$2:$H$14,A4680),对照表!$G$2:$G$14),IFERROR(LOOKUP(9^9,FIND(对照表!$E$2:$E$149,A4680),对照表!$C$2:$C$149),"省直")))</f>
        <v>大兴安岭</v>
      </c>
    </row>
    <row r="4681" customHeight="1" spans="1:16">
      <c r="A4681" s="8" t="s">
        <v>7661</v>
      </c>
      <c r="B4681" s="9" t="s">
        <v>7662</v>
      </c>
      <c r="C4681" s="12" t="s">
        <v>1668</v>
      </c>
      <c r="D4681" s="12" t="s">
        <v>5918</v>
      </c>
      <c r="E4681" s="13" t="s">
        <v>36</v>
      </c>
      <c r="F4681" s="13">
        <v>1</v>
      </c>
      <c r="G4681" s="12" t="s">
        <v>136</v>
      </c>
      <c r="H4681" s="12" t="s">
        <v>38</v>
      </c>
      <c r="I4681" s="12" t="s">
        <v>39</v>
      </c>
      <c r="J4681" s="12" t="s">
        <v>40</v>
      </c>
      <c r="K4681" s="12" t="s">
        <v>41</v>
      </c>
      <c r="L4681" s="12"/>
      <c r="M4681" s="12"/>
      <c r="N4681" s="12" t="s">
        <v>5962</v>
      </c>
      <c r="O4681" s="14" t="s">
        <v>47</v>
      </c>
      <c r="P4681" s="5" t="str">
        <f>IF(OR(COUNTIF(A4681,"*省*"&amp;"*戒毒所*"),COUNTIF(A4681,"*省*"&amp;"*法院*"),COUNTIF(A4681,"*监狱*"),COUNTIF(A4681,"*省*"&amp;"*管教所*")),"省直",IFERROR(LOOKUP(9^9,FIND(对照表!$H$2:$H$14,A4681),对照表!$G$2:$G$14),IFERROR(LOOKUP(9^9,FIND(对照表!$E$2:$E$149,A4681),对照表!$C$2:$C$149),"省直")))</f>
        <v>大兴安岭</v>
      </c>
    </row>
    <row r="4682" customHeight="1" spans="1:16">
      <c r="A4682" s="8" t="s">
        <v>7663</v>
      </c>
      <c r="B4682" s="9" t="s">
        <v>7664</v>
      </c>
      <c r="C4682" s="12" t="s">
        <v>7116</v>
      </c>
      <c r="D4682" s="12" t="s">
        <v>35</v>
      </c>
      <c r="E4682" s="13" t="s">
        <v>36</v>
      </c>
      <c r="F4682" s="13">
        <v>1</v>
      </c>
      <c r="G4682" s="12" t="s">
        <v>37</v>
      </c>
      <c r="H4682" s="12" t="s">
        <v>361</v>
      </c>
      <c r="I4682" s="12"/>
      <c r="J4682" s="12" t="s">
        <v>40</v>
      </c>
      <c r="K4682" s="12" t="s">
        <v>41</v>
      </c>
      <c r="L4682" s="12"/>
      <c r="M4682" s="12"/>
      <c r="N4682" s="12" t="s">
        <v>7656</v>
      </c>
      <c r="O4682" s="14" t="s">
        <v>47</v>
      </c>
      <c r="P4682" s="5" t="str">
        <f>IF(OR(COUNTIF(A4682,"*省*"&amp;"*戒毒所*"),COUNTIF(A4682,"*省*"&amp;"*法院*"),COUNTIF(A4682,"*监狱*"),COUNTIF(A4682,"*省*"&amp;"*管教所*")),"省直",IFERROR(LOOKUP(9^9,FIND(对照表!$H$2:$H$14,A4682),对照表!$G$2:$G$14),IFERROR(LOOKUP(9^9,FIND(对照表!$E$2:$E$149,A4682),对照表!$C$2:$C$149),"省直")))</f>
        <v>大兴安岭</v>
      </c>
    </row>
    <row r="4683" customHeight="1" spans="1:16">
      <c r="A4683" s="8" t="s">
        <v>7663</v>
      </c>
      <c r="B4683" s="9" t="s">
        <v>7664</v>
      </c>
      <c r="C4683" s="12" t="s">
        <v>7116</v>
      </c>
      <c r="D4683" s="12" t="s">
        <v>35</v>
      </c>
      <c r="E4683" s="13" t="s">
        <v>79</v>
      </c>
      <c r="F4683" s="13">
        <v>1</v>
      </c>
      <c r="G4683" s="12" t="s">
        <v>37</v>
      </c>
      <c r="H4683" s="12" t="s">
        <v>361</v>
      </c>
      <c r="I4683" s="12"/>
      <c r="J4683" s="12" t="s">
        <v>40</v>
      </c>
      <c r="K4683" s="12" t="s">
        <v>41</v>
      </c>
      <c r="L4683" s="12"/>
      <c r="M4683" s="12"/>
      <c r="N4683" s="12" t="s">
        <v>7657</v>
      </c>
      <c r="O4683" s="14" t="s">
        <v>47</v>
      </c>
      <c r="P4683" s="5" t="str">
        <f>IF(OR(COUNTIF(A4683,"*省*"&amp;"*戒毒所*"),COUNTIF(A4683,"*省*"&amp;"*法院*"),COUNTIF(A4683,"*监狱*"),COUNTIF(A4683,"*省*"&amp;"*管教所*")),"省直",IFERROR(LOOKUP(9^9,FIND(对照表!$H$2:$H$14,A4683),对照表!$G$2:$G$14),IFERROR(LOOKUP(9^9,FIND(对照表!$E$2:$E$149,A4683),对照表!$C$2:$C$149),"省直")))</f>
        <v>大兴安岭</v>
      </c>
    </row>
    <row r="4684" customHeight="1" spans="1:16">
      <c r="A4684" s="8" t="s">
        <v>7665</v>
      </c>
      <c r="B4684" s="9" t="s">
        <v>7666</v>
      </c>
      <c r="C4684" s="12" t="s">
        <v>6552</v>
      </c>
      <c r="D4684" s="12" t="s">
        <v>5664</v>
      </c>
      <c r="E4684" s="13" t="s">
        <v>36</v>
      </c>
      <c r="F4684" s="13">
        <v>1</v>
      </c>
      <c r="G4684" s="12" t="s">
        <v>37</v>
      </c>
      <c r="H4684" s="12" t="s">
        <v>361</v>
      </c>
      <c r="I4684" s="12"/>
      <c r="J4684" s="12" t="s">
        <v>7667</v>
      </c>
      <c r="K4684" s="12" t="s">
        <v>41</v>
      </c>
      <c r="L4684" s="12"/>
      <c r="M4684" s="12"/>
      <c r="N4684" s="12" t="s">
        <v>5765</v>
      </c>
      <c r="O4684" s="14" t="s">
        <v>47</v>
      </c>
      <c r="P4684" s="5" t="str">
        <f>IF(OR(COUNTIF(A4684,"*省*"&amp;"*戒毒所*"),COUNTIF(A4684,"*省*"&amp;"*法院*"),COUNTIF(A4684,"*监狱*"),COUNTIF(A4684,"*省*"&amp;"*管教所*")),"省直",IFERROR(LOOKUP(9^9,FIND(对照表!$H$2:$H$14,A4684),对照表!$G$2:$G$14),IFERROR(LOOKUP(9^9,FIND(对照表!$E$2:$E$149,A4684),对照表!$C$2:$C$149),"省直")))</f>
        <v>大兴安岭</v>
      </c>
    </row>
    <row r="4685" customHeight="1" spans="1:16">
      <c r="A4685" s="8" t="s">
        <v>7665</v>
      </c>
      <c r="B4685" s="9" t="s">
        <v>7666</v>
      </c>
      <c r="C4685" s="12" t="s">
        <v>5766</v>
      </c>
      <c r="D4685" s="12" t="s">
        <v>5664</v>
      </c>
      <c r="E4685" s="13" t="s">
        <v>79</v>
      </c>
      <c r="F4685" s="13">
        <v>1</v>
      </c>
      <c r="G4685" s="12" t="s">
        <v>37</v>
      </c>
      <c r="H4685" s="12" t="s">
        <v>361</v>
      </c>
      <c r="I4685" s="12"/>
      <c r="J4685" s="12" t="s">
        <v>7668</v>
      </c>
      <c r="K4685" s="12" t="s">
        <v>41</v>
      </c>
      <c r="L4685" s="12"/>
      <c r="M4685" s="12"/>
      <c r="N4685" s="12" t="s">
        <v>5765</v>
      </c>
      <c r="O4685" s="14" t="s">
        <v>47</v>
      </c>
      <c r="P4685" s="5" t="str">
        <f>IF(OR(COUNTIF(A4685,"*省*"&amp;"*戒毒所*"),COUNTIF(A4685,"*省*"&amp;"*法院*"),COUNTIF(A4685,"*监狱*"),COUNTIF(A4685,"*省*"&amp;"*管教所*")),"省直",IFERROR(LOOKUP(9^9,FIND(对照表!$H$2:$H$14,A4685),对照表!$G$2:$G$14),IFERROR(LOOKUP(9^9,FIND(对照表!$E$2:$E$149,A4685),对照表!$C$2:$C$149),"省直")))</f>
        <v>大兴安岭</v>
      </c>
    </row>
    <row r="4686" customHeight="1" spans="1:16">
      <c r="A4686" s="8" t="s">
        <v>7669</v>
      </c>
      <c r="B4686" s="9" t="s">
        <v>7670</v>
      </c>
      <c r="C4686" s="12" t="s">
        <v>7671</v>
      </c>
      <c r="D4686" s="12" t="s">
        <v>5664</v>
      </c>
      <c r="E4686" s="13" t="s">
        <v>36</v>
      </c>
      <c r="F4686" s="13">
        <v>1</v>
      </c>
      <c r="G4686" s="12" t="s">
        <v>37</v>
      </c>
      <c r="H4686" s="12" t="s">
        <v>361</v>
      </c>
      <c r="I4686" s="12"/>
      <c r="J4686" s="12" t="s">
        <v>40</v>
      </c>
      <c r="K4686" s="12" t="s">
        <v>41</v>
      </c>
      <c r="L4686" s="12"/>
      <c r="M4686" s="12"/>
      <c r="N4686" s="12" t="s">
        <v>7672</v>
      </c>
      <c r="O4686" s="14" t="s">
        <v>47</v>
      </c>
      <c r="P4686" s="5" t="str">
        <f>IF(OR(COUNTIF(A4686,"*省*"&amp;"*戒毒所*"),COUNTIF(A4686,"*省*"&amp;"*法院*"),COUNTIF(A4686,"*监狱*"),COUNTIF(A4686,"*省*"&amp;"*管教所*")),"省直",IFERROR(LOOKUP(9^9,FIND(对照表!$H$2:$H$14,A4686),对照表!$G$2:$G$14),IFERROR(LOOKUP(9^9,FIND(对照表!$E$2:$E$149,A4686),对照表!$C$2:$C$149),"省直")))</f>
        <v>大兴安岭</v>
      </c>
    </row>
    <row r="4687" customHeight="1" spans="1:16">
      <c r="A4687" s="8" t="s">
        <v>7669</v>
      </c>
      <c r="B4687" s="9" t="s">
        <v>7670</v>
      </c>
      <c r="C4687" s="12" t="s">
        <v>7673</v>
      </c>
      <c r="D4687" s="12" t="s">
        <v>5664</v>
      </c>
      <c r="E4687" s="13" t="s">
        <v>79</v>
      </c>
      <c r="F4687" s="13">
        <v>2</v>
      </c>
      <c r="G4687" s="12" t="s">
        <v>136</v>
      </c>
      <c r="H4687" s="12" t="s">
        <v>361</v>
      </c>
      <c r="I4687" s="12"/>
      <c r="J4687" s="12" t="s">
        <v>40</v>
      </c>
      <c r="K4687" s="12" t="s">
        <v>41</v>
      </c>
      <c r="L4687" s="12"/>
      <c r="M4687" s="12"/>
      <c r="N4687" s="12" t="s">
        <v>7674</v>
      </c>
      <c r="O4687" s="14" t="s">
        <v>47</v>
      </c>
      <c r="P4687" s="5" t="str">
        <f>IF(OR(COUNTIF(A4687,"*省*"&amp;"*戒毒所*"),COUNTIF(A4687,"*省*"&amp;"*法院*"),COUNTIF(A4687,"*监狱*"),COUNTIF(A4687,"*省*"&amp;"*管教所*")),"省直",IFERROR(LOOKUP(9^9,FIND(对照表!$H$2:$H$14,A4687),对照表!$G$2:$G$14),IFERROR(LOOKUP(9^9,FIND(对照表!$E$2:$E$149,A4687),对照表!$C$2:$C$149),"省直")))</f>
        <v>大兴安岭</v>
      </c>
    </row>
    <row r="4688" customHeight="1" spans="1:16">
      <c r="A4688" s="8" t="s">
        <v>7669</v>
      </c>
      <c r="B4688" s="9" t="s">
        <v>7670</v>
      </c>
      <c r="C4688" s="12" t="s">
        <v>5747</v>
      </c>
      <c r="D4688" s="12" t="s">
        <v>6180</v>
      </c>
      <c r="E4688" s="13" t="s">
        <v>81</v>
      </c>
      <c r="F4688" s="13">
        <v>1</v>
      </c>
      <c r="G4688" s="12" t="s">
        <v>37</v>
      </c>
      <c r="H4688" s="12" t="s">
        <v>361</v>
      </c>
      <c r="I4688" s="12"/>
      <c r="J4688" s="12" t="s">
        <v>7675</v>
      </c>
      <c r="K4688" s="12" t="s">
        <v>41</v>
      </c>
      <c r="L4688" s="12"/>
      <c r="M4688" s="12"/>
      <c r="N4688" s="12" t="s">
        <v>7676</v>
      </c>
      <c r="O4688" s="14" t="s">
        <v>47</v>
      </c>
      <c r="P4688" s="5" t="str">
        <f>IF(OR(COUNTIF(A4688,"*省*"&amp;"*戒毒所*"),COUNTIF(A4688,"*省*"&amp;"*法院*"),COUNTIF(A4688,"*监狱*"),COUNTIF(A4688,"*省*"&amp;"*管教所*")),"省直",IFERROR(LOOKUP(9^9,FIND(对照表!$H$2:$H$14,A4688),对照表!$G$2:$G$14),IFERROR(LOOKUP(9^9,FIND(对照表!$E$2:$E$149,A4688),对照表!$C$2:$C$149),"省直")))</f>
        <v>大兴安岭</v>
      </c>
    </row>
    <row r="4689" customHeight="1" spans="1:16">
      <c r="A4689" s="8" t="s">
        <v>7669</v>
      </c>
      <c r="B4689" s="9" t="s">
        <v>7670</v>
      </c>
      <c r="C4689" s="12" t="s">
        <v>5747</v>
      </c>
      <c r="D4689" s="12" t="s">
        <v>5664</v>
      </c>
      <c r="E4689" s="13" t="s">
        <v>131</v>
      </c>
      <c r="F4689" s="13">
        <v>1</v>
      </c>
      <c r="G4689" s="12" t="s">
        <v>37</v>
      </c>
      <c r="H4689" s="12" t="s">
        <v>361</v>
      </c>
      <c r="I4689" s="12"/>
      <c r="J4689" s="12" t="s">
        <v>40</v>
      </c>
      <c r="K4689" s="12" t="s">
        <v>41</v>
      </c>
      <c r="L4689" s="12"/>
      <c r="M4689" s="12"/>
      <c r="N4689" s="12" t="s">
        <v>7672</v>
      </c>
      <c r="O4689" s="14" t="s">
        <v>47</v>
      </c>
      <c r="P4689" s="5" t="str">
        <f>IF(OR(COUNTIF(A4689,"*省*"&amp;"*戒毒所*"),COUNTIF(A4689,"*省*"&amp;"*法院*"),COUNTIF(A4689,"*监狱*"),COUNTIF(A4689,"*省*"&amp;"*管教所*")),"省直",IFERROR(LOOKUP(9^9,FIND(对照表!$H$2:$H$14,A4689),对照表!$G$2:$G$14),IFERROR(LOOKUP(9^9,FIND(对照表!$E$2:$E$149,A4689),对照表!$C$2:$C$149),"省直")))</f>
        <v>大兴安岭</v>
      </c>
    </row>
    <row r="4690" customHeight="1" spans="1:16">
      <c r="A4690" s="8" t="s">
        <v>7677</v>
      </c>
      <c r="B4690" s="9" t="s">
        <v>7678</v>
      </c>
      <c r="C4690" s="12" t="s">
        <v>7679</v>
      </c>
      <c r="D4690" s="12" t="s">
        <v>35</v>
      </c>
      <c r="E4690" s="13" t="s">
        <v>36</v>
      </c>
      <c r="F4690" s="13">
        <v>1</v>
      </c>
      <c r="G4690" s="12" t="s">
        <v>37</v>
      </c>
      <c r="H4690" s="12" t="s">
        <v>361</v>
      </c>
      <c r="I4690" s="12"/>
      <c r="J4690" s="12" t="s">
        <v>40</v>
      </c>
      <c r="K4690" s="12" t="s">
        <v>41</v>
      </c>
      <c r="L4690" s="12"/>
      <c r="M4690" s="12"/>
      <c r="N4690" s="12"/>
      <c r="O4690" s="14" t="s">
        <v>47</v>
      </c>
      <c r="P4690" s="5" t="str">
        <f>IF(OR(COUNTIF(A4690,"*省*"&amp;"*戒毒所*"),COUNTIF(A4690,"*省*"&amp;"*法院*"),COUNTIF(A4690,"*监狱*"),COUNTIF(A4690,"*省*"&amp;"*管教所*")),"省直",IFERROR(LOOKUP(9^9,FIND(对照表!$H$2:$H$14,A4690),对照表!$G$2:$G$14),IFERROR(LOOKUP(9^9,FIND(对照表!$E$2:$E$149,A4690),对照表!$C$2:$C$149),"省直")))</f>
        <v>大兴安岭</v>
      </c>
    </row>
    <row r="4691" customHeight="1" spans="1:16">
      <c r="A4691" s="8" t="s">
        <v>7680</v>
      </c>
      <c r="B4691" s="9" t="s">
        <v>7681</v>
      </c>
      <c r="C4691" s="12" t="s">
        <v>5747</v>
      </c>
      <c r="D4691" s="12" t="s">
        <v>6180</v>
      </c>
      <c r="E4691" s="13" t="s">
        <v>36</v>
      </c>
      <c r="F4691" s="13">
        <v>1</v>
      </c>
      <c r="G4691" s="12" t="s">
        <v>37</v>
      </c>
      <c r="H4691" s="12" t="s">
        <v>361</v>
      </c>
      <c r="I4691" s="12"/>
      <c r="J4691" s="12" t="s">
        <v>2929</v>
      </c>
      <c r="K4691" s="12" t="s">
        <v>41</v>
      </c>
      <c r="L4691" s="12"/>
      <c r="M4691" s="12"/>
      <c r="N4691" s="12" t="s">
        <v>7682</v>
      </c>
      <c r="O4691" s="14" t="s">
        <v>47</v>
      </c>
      <c r="P4691" s="5" t="str">
        <f>IF(OR(COUNTIF(A4691,"*省*"&amp;"*戒毒所*"),COUNTIF(A4691,"*省*"&amp;"*法院*"),COUNTIF(A4691,"*监狱*"),COUNTIF(A4691,"*省*"&amp;"*管教所*")),"省直",IFERROR(LOOKUP(9^9,FIND(对照表!$H$2:$H$14,A4691),对照表!$G$2:$G$14),IFERROR(LOOKUP(9^9,FIND(对照表!$E$2:$E$149,A4691),对照表!$C$2:$C$149),"省直")))</f>
        <v>大兴安岭</v>
      </c>
    </row>
    <row r="4692" customHeight="1" spans="1:16">
      <c r="A4692" s="8" t="s">
        <v>7680</v>
      </c>
      <c r="B4692" s="9" t="s">
        <v>7681</v>
      </c>
      <c r="C4692" s="12" t="s">
        <v>7683</v>
      </c>
      <c r="D4692" s="12" t="s">
        <v>5664</v>
      </c>
      <c r="E4692" s="13" t="s">
        <v>79</v>
      </c>
      <c r="F4692" s="13">
        <v>1</v>
      </c>
      <c r="G4692" s="12" t="s">
        <v>37</v>
      </c>
      <c r="H4692" s="12" t="s">
        <v>361</v>
      </c>
      <c r="I4692" s="12"/>
      <c r="J4692" s="12" t="s">
        <v>40</v>
      </c>
      <c r="K4692" s="12" t="s">
        <v>41</v>
      </c>
      <c r="L4692" s="12"/>
      <c r="M4692" s="12"/>
      <c r="N4692" s="12" t="s">
        <v>7672</v>
      </c>
      <c r="O4692" s="14" t="s">
        <v>47</v>
      </c>
      <c r="P4692" s="5" t="str">
        <f>IF(OR(COUNTIF(A4692,"*省*"&amp;"*戒毒所*"),COUNTIF(A4692,"*省*"&amp;"*法院*"),COUNTIF(A4692,"*监狱*"),COUNTIF(A4692,"*省*"&amp;"*管教所*")),"省直",IFERROR(LOOKUP(9^9,FIND(对照表!$H$2:$H$14,A4692),对照表!$G$2:$G$14),IFERROR(LOOKUP(9^9,FIND(对照表!$E$2:$E$149,A4692),对照表!$C$2:$C$149),"省直")))</f>
        <v>大兴安岭</v>
      </c>
    </row>
    <row r="4693" customHeight="1" spans="1:16">
      <c r="A4693" s="8" t="s">
        <v>7680</v>
      </c>
      <c r="B4693" s="9" t="s">
        <v>7681</v>
      </c>
      <c r="C4693" s="12" t="s">
        <v>7684</v>
      </c>
      <c r="D4693" s="12" t="s">
        <v>5664</v>
      </c>
      <c r="E4693" s="13" t="s">
        <v>81</v>
      </c>
      <c r="F4693" s="13">
        <v>1</v>
      </c>
      <c r="G4693" s="12" t="s">
        <v>37</v>
      </c>
      <c r="H4693" s="12" t="s">
        <v>361</v>
      </c>
      <c r="I4693" s="12"/>
      <c r="J4693" s="12" t="s">
        <v>40</v>
      </c>
      <c r="K4693" s="12" t="s">
        <v>41</v>
      </c>
      <c r="L4693" s="12"/>
      <c r="M4693" s="12"/>
      <c r="N4693" s="12" t="s">
        <v>7672</v>
      </c>
      <c r="O4693" s="14" t="s">
        <v>47</v>
      </c>
      <c r="P4693" s="5" t="str">
        <f>IF(OR(COUNTIF(A4693,"*省*"&amp;"*戒毒所*"),COUNTIF(A4693,"*省*"&amp;"*法院*"),COUNTIF(A4693,"*监狱*"),COUNTIF(A4693,"*省*"&amp;"*管教所*")),"省直",IFERROR(LOOKUP(9^9,FIND(对照表!$H$2:$H$14,A4693),对照表!$G$2:$G$14),IFERROR(LOOKUP(9^9,FIND(对照表!$E$2:$E$149,A4693),对照表!$C$2:$C$149),"省直")))</f>
        <v>大兴安岭</v>
      </c>
    </row>
    <row r="4694" customHeight="1" spans="1:16">
      <c r="A4694" s="8" t="s">
        <v>7680</v>
      </c>
      <c r="B4694" s="9" t="s">
        <v>7681</v>
      </c>
      <c r="C4694" s="12" t="s">
        <v>6543</v>
      </c>
      <c r="D4694" s="12" t="s">
        <v>5664</v>
      </c>
      <c r="E4694" s="13" t="s">
        <v>131</v>
      </c>
      <c r="F4694" s="13">
        <v>3</v>
      </c>
      <c r="G4694" s="12" t="s">
        <v>136</v>
      </c>
      <c r="H4694" s="12" t="s">
        <v>361</v>
      </c>
      <c r="I4694" s="12"/>
      <c r="J4694" s="12" t="s">
        <v>40</v>
      </c>
      <c r="K4694" s="12" t="s">
        <v>41</v>
      </c>
      <c r="L4694" s="12"/>
      <c r="M4694" s="12"/>
      <c r="N4694" s="12" t="s">
        <v>7685</v>
      </c>
      <c r="O4694" s="14" t="s">
        <v>47</v>
      </c>
      <c r="P4694" s="5" t="str">
        <f>IF(OR(COUNTIF(A4694,"*省*"&amp;"*戒毒所*"),COUNTIF(A4694,"*省*"&amp;"*法院*"),COUNTIF(A4694,"*监狱*"),COUNTIF(A4694,"*省*"&amp;"*管教所*")),"省直",IFERROR(LOOKUP(9^9,FIND(对照表!$H$2:$H$14,A4694),对照表!$G$2:$G$14),IFERROR(LOOKUP(9^9,FIND(对照表!$E$2:$E$149,A4694),对照表!$C$2:$C$149),"省直")))</f>
        <v>大兴安岭</v>
      </c>
    </row>
    <row r="4695" customHeight="1" spans="1:16">
      <c r="A4695" s="8" t="s">
        <v>7680</v>
      </c>
      <c r="B4695" s="9" t="s">
        <v>7681</v>
      </c>
      <c r="C4695" s="12" t="s">
        <v>7686</v>
      </c>
      <c r="D4695" s="12" t="s">
        <v>5664</v>
      </c>
      <c r="E4695" s="13" t="s">
        <v>132</v>
      </c>
      <c r="F4695" s="13">
        <v>1</v>
      </c>
      <c r="G4695" s="12" t="s">
        <v>37</v>
      </c>
      <c r="H4695" s="12" t="s">
        <v>361</v>
      </c>
      <c r="I4695" s="12"/>
      <c r="J4695" s="12" t="s">
        <v>40</v>
      </c>
      <c r="K4695" s="12" t="s">
        <v>41</v>
      </c>
      <c r="L4695" s="12"/>
      <c r="M4695" s="12"/>
      <c r="N4695" s="12" t="s">
        <v>7672</v>
      </c>
      <c r="O4695" s="14" t="s">
        <v>47</v>
      </c>
      <c r="P4695" s="5" t="str">
        <f>IF(OR(COUNTIF(A4695,"*省*"&amp;"*戒毒所*"),COUNTIF(A4695,"*省*"&amp;"*法院*"),COUNTIF(A4695,"*监狱*"),COUNTIF(A4695,"*省*"&amp;"*管教所*")),"省直",IFERROR(LOOKUP(9^9,FIND(对照表!$H$2:$H$14,A4695),对照表!$G$2:$G$14),IFERROR(LOOKUP(9^9,FIND(对照表!$E$2:$E$149,A4695),对照表!$C$2:$C$149),"省直")))</f>
        <v>大兴安岭</v>
      </c>
    </row>
    <row r="4696" customHeight="1" spans="1:16">
      <c r="A4696" s="8" t="s">
        <v>7680</v>
      </c>
      <c r="B4696" s="9" t="s">
        <v>7681</v>
      </c>
      <c r="C4696" s="12" t="s">
        <v>7687</v>
      </c>
      <c r="D4696" s="12" t="s">
        <v>5664</v>
      </c>
      <c r="E4696" s="13" t="s">
        <v>133</v>
      </c>
      <c r="F4696" s="13">
        <v>1</v>
      </c>
      <c r="G4696" s="12" t="s">
        <v>37</v>
      </c>
      <c r="H4696" s="12" t="s">
        <v>361</v>
      </c>
      <c r="I4696" s="12"/>
      <c r="J4696" s="12" t="s">
        <v>40</v>
      </c>
      <c r="K4696" s="12" t="s">
        <v>41</v>
      </c>
      <c r="L4696" s="12"/>
      <c r="M4696" s="12"/>
      <c r="N4696" s="12" t="s">
        <v>7672</v>
      </c>
      <c r="O4696" s="14" t="s">
        <v>47</v>
      </c>
      <c r="P4696" s="5" t="str">
        <f>IF(OR(COUNTIF(A4696,"*省*"&amp;"*戒毒所*"),COUNTIF(A4696,"*省*"&amp;"*法院*"),COUNTIF(A4696,"*监狱*"),COUNTIF(A4696,"*省*"&amp;"*管教所*")),"省直",IFERROR(LOOKUP(9^9,FIND(对照表!$H$2:$H$14,A4696),对照表!$G$2:$G$14),IFERROR(LOOKUP(9^9,FIND(对照表!$E$2:$E$149,A4696),对照表!$C$2:$C$149),"省直")))</f>
        <v>大兴安岭</v>
      </c>
    </row>
    <row r="4697" customHeight="1" spans="1:16">
      <c r="A4697" s="8" t="s">
        <v>7680</v>
      </c>
      <c r="B4697" s="9" t="s">
        <v>7681</v>
      </c>
      <c r="C4697" s="12" t="s">
        <v>7688</v>
      </c>
      <c r="D4697" s="12" t="s">
        <v>5664</v>
      </c>
      <c r="E4697" s="13" t="s">
        <v>1021</v>
      </c>
      <c r="F4697" s="13">
        <v>1</v>
      </c>
      <c r="G4697" s="12" t="s">
        <v>37</v>
      </c>
      <c r="H4697" s="12" t="s">
        <v>361</v>
      </c>
      <c r="I4697" s="12"/>
      <c r="J4697" s="12" t="s">
        <v>40</v>
      </c>
      <c r="K4697" s="12" t="s">
        <v>41</v>
      </c>
      <c r="L4697" s="12"/>
      <c r="M4697" s="12"/>
      <c r="N4697" s="12" t="s">
        <v>7672</v>
      </c>
      <c r="O4697" s="14" t="s">
        <v>47</v>
      </c>
      <c r="P4697" s="5" t="str">
        <f>IF(OR(COUNTIF(A4697,"*省*"&amp;"*戒毒所*"),COUNTIF(A4697,"*省*"&amp;"*法院*"),COUNTIF(A4697,"*监狱*"),COUNTIF(A4697,"*省*"&amp;"*管教所*")),"省直",IFERROR(LOOKUP(9^9,FIND(对照表!$H$2:$H$14,A4697),对照表!$G$2:$G$14),IFERROR(LOOKUP(9^9,FIND(对照表!$E$2:$E$149,A4697),对照表!$C$2:$C$149),"省直")))</f>
        <v>大兴安岭</v>
      </c>
    </row>
    <row r="4698" customHeight="1" spans="1:16">
      <c r="A4698" s="8" t="s">
        <v>7680</v>
      </c>
      <c r="B4698" s="9" t="s">
        <v>7681</v>
      </c>
      <c r="C4698" s="12" t="s">
        <v>7689</v>
      </c>
      <c r="D4698" s="12" t="s">
        <v>5664</v>
      </c>
      <c r="E4698" s="13" t="s">
        <v>1023</v>
      </c>
      <c r="F4698" s="13">
        <v>1</v>
      </c>
      <c r="G4698" s="12" t="s">
        <v>37</v>
      </c>
      <c r="H4698" s="12" t="s">
        <v>361</v>
      </c>
      <c r="I4698" s="12"/>
      <c r="J4698" s="12" t="s">
        <v>40</v>
      </c>
      <c r="K4698" s="12" t="s">
        <v>41</v>
      </c>
      <c r="L4698" s="12"/>
      <c r="M4698" s="12"/>
      <c r="N4698" s="12" t="s">
        <v>7672</v>
      </c>
      <c r="O4698" s="14" t="s">
        <v>47</v>
      </c>
      <c r="P4698" s="5" t="str">
        <f>IF(OR(COUNTIF(A4698,"*省*"&amp;"*戒毒所*"),COUNTIF(A4698,"*省*"&amp;"*法院*"),COUNTIF(A4698,"*监狱*"),COUNTIF(A4698,"*省*"&amp;"*管教所*")),"省直",IFERROR(LOOKUP(9^9,FIND(对照表!$H$2:$H$14,A4698),对照表!$G$2:$G$14),IFERROR(LOOKUP(9^9,FIND(对照表!$E$2:$E$149,A4698),对照表!$C$2:$C$149),"省直")))</f>
        <v>大兴安岭</v>
      </c>
    </row>
    <row r="4699" customHeight="1" spans="1:16">
      <c r="A4699" s="8" t="s">
        <v>7690</v>
      </c>
      <c r="B4699" s="9" t="s">
        <v>7691</v>
      </c>
      <c r="C4699" s="12" t="s">
        <v>6665</v>
      </c>
      <c r="D4699" s="12" t="s">
        <v>5664</v>
      </c>
      <c r="E4699" s="13" t="s">
        <v>36</v>
      </c>
      <c r="F4699" s="13">
        <v>1</v>
      </c>
      <c r="G4699" s="12" t="s">
        <v>136</v>
      </c>
      <c r="H4699" s="12" t="s">
        <v>38</v>
      </c>
      <c r="I4699" s="12"/>
      <c r="J4699" s="12" t="s">
        <v>40</v>
      </c>
      <c r="K4699" s="12" t="s">
        <v>41</v>
      </c>
      <c r="L4699" s="12"/>
      <c r="M4699" s="12"/>
      <c r="N4699" s="12" t="s">
        <v>5765</v>
      </c>
      <c r="O4699" s="14"/>
      <c r="P4699" s="5" t="str">
        <f>IF(OR(COUNTIF(A4699,"*省*"&amp;"*戒毒所*"),COUNTIF(A4699,"*省*"&amp;"*法院*"),COUNTIF(A4699,"*监狱*"),COUNTIF(A4699,"*省*"&amp;"*管教所*")),"省直",IFERROR(LOOKUP(9^9,FIND(对照表!$H$2:$H$14,A4699),对照表!$G$2:$G$14),IFERROR(LOOKUP(9^9,FIND(对照表!$E$2:$E$149,A4699),对照表!$C$2:$C$149),"省直")))</f>
        <v>大兴安岭</v>
      </c>
    </row>
    <row r="4700" customHeight="1" spans="1:16">
      <c r="A4700" s="8" t="s">
        <v>7690</v>
      </c>
      <c r="B4700" s="9" t="s">
        <v>7691</v>
      </c>
      <c r="C4700" s="12" t="s">
        <v>6665</v>
      </c>
      <c r="D4700" s="12" t="s">
        <v>5664</v>
      </c>
      <c r="E4700" s="13" t="s">
        <v>79</v>
      </c>
      <c r="F4700" s="13">
        <v>1</v>
      </c>
      <c r="G4700" s="12" t="s">
        <v>46</v>
      </c>
      <c r="H4700" s="12" t="s">
        <v>38</v>
      </c>
      <c r="I4700" s="12" t="s">
        <v>39</v>
      </c>
      <c r="J4700" s="12" t="s">
        <v>2766</v>
      </c>
      <c r="K4700" s="12" t="s">
        <v>41</v>
      </c>
      <c r="L4700" s="12"/>
      <c r="M4700" s="12"/>
      <c r="N4700" s="12" t="s">
        <v>7692</v>
      </c>
      <c r="O4700" s="14"/>
      <c r="P4700" s="5" t="str">
        <f>IF(OR(COUNTIF(A4700,"*省*"&amp;"*戒毒所*"),COUNTIF(A4700,"*省*"&amp;"*法院*"),COUNTIF(A4700,"*监狱*"),COUNTIF(A4700,"*省*"&amp;"*管教所*")),"省直",IFERROR(LOOKUP(9^9,FIND(对照表!$H$2:$H$14,A4700),对照表!$G$2:$G$14),IFERROR(LOOKUP(9^9,FIND(对照表!$E$2:$E$149,A4700),对照表!$C$2:$C$149),"省直")))</f>
        <v>大兴安岭</v>
      </c>
    </row>
    <row r="4701" customHeight="1" spans="1:16">
      <c r="A4701" s="8" t="s">
        <v>7690</v>
      </c>
      <c r="B4701" s="9" t="s">
        <v>7691</v>
      </c>
      <c r="C4701" s="12" t="s">
        <v>6665</v>
      </c>
      <c r="D4701" s="12" t="s">
        <v>5664</v>
      </c>
      <c r="E4701" s="13" t="s">
        <v>81</v>
      </c>
      <c r="F4701" s="13">
        <v>1</v>
      </c>
      <c r="G4701" s="12" t="s">
        <v>46</v>
      </c>
      <c r="H4701" s="12" t="s">
        <v>38</v>
      </c>
      <c r="I4701" s="12" t="s">
        <v>39</v>
      </c>
      <c r="J4701" s="12" t="s">
        <v>2766</v>
      </c>
      <c r="K4701" s="12" t="s">
        <v>41</v>
      </c>
      <c r="L4701" s="12"/>
      <c r="M4701" s="12"/>
      <c r="N4701" s="12" t="s">
        <v>5765</v>
      </c>
      <c r="O4701" s="14"/>
      <c r="P4701" s="5" t="str">
        <f>IF(OR(COUNTIF(A4701,"*省*"&amp;"*戒毒所*"),COUNTIF(A4701,"*省*"&amp;"*法院*"),COUNTIF(A4701,"*监狱*"),COUNTIF(A4701,"*省*"&amp;"*管教所*")),"省直",IFERROR(LOOKUP(9^9,FIND(对照表!$H$2:$H$14,A4701),对照表!$G$2:$G$14),IFERROR(LOOKUP(9^9,FIND(对照表!$E$2:$E$149,A4701),对照表!$C$2:$C$149),"省直")))</f>
        <v>大兴安岭</v>
      </c>
    </row>
    <row r="4702" customHeight="1" spans="1:16">
      <c r="A4702" s="8" t="s">
        <v>7690</v>
      </c>
      <c r="B4702" s="9" t="s">
        <v>7691</v>
      </c>
      <c r="C4702" s="12" t="s">
        <v>6665</v>
      </c>
      <c r="D4702" s="12" t="s">
        <v>5664</v>
      </c>
      <c r="E4702" s="13" t="s">
        <v>131</v>
      </c>
      <c r="F4702" s="13">
        <v>1</v>
      </c>
      <c r="G4702" s="12" t="s">
        <v>37</v>
      </c>
      <c r="H4702" s="12" t="s">
        <v>38</v>
      </c>
      <c r="I4702" s="12" t="s">
        <v>39</v>
      </c>
      <c r="J4702" s="12" t="s">
        <v>2139</v>
      </c>
      <c r="K4702" s="12" t="s">
        <v>41</v>
      </c>
      <c r="L4702" s="12"/>
      <c r="M4702" s="12"/>
      <c r="N4702" s="12" t="s">
        <v>5765</v>
      </c>
      <c r="O4702" s="14"/>
      <c r="P4702" s="5" t="str">
        <f>IF(OR(COUNTIF(A4702,"*省*"&amp;"*戒毒所*"),COUNTIF(A4702,"*省*"&amp;"*法院*"),COUNTIF(A4702,"*监狱*"),COUNTIF(A4702,"*省*"&amp;"*管教所*")),"省直",IFERROR(LOOKUP(9^9,FIND(对照表!$H$2:$H$14,A4702),对照表!$G$2:$G$14),IFERROR(LOOKUP(9^9,FIND(对照表!$E$2:$E$149,A4702),对照表!$C$2:$C$149),"省直")))</f>
        <v>大兴安岭</v>
      </c>
    </row>
    <row r="4703" customHeight="1" spans="1:16">
      <c r="A4703" s="8" t="s">
        <v>7690</v>
      </c>
      <c r="B4703" s="9" t="s">
        <v>7691</v>
      </c>
      <c r="C4703" s="12" t="s">
        <v>6665</v>
      </c>
      <c r="D4703" s="12" t="s">
        <v>5664</v>
      </c>
      <c r="E4703" s="13" t="s">
        <v>132</v>
      </c>
      <c r="F4703" s="13">
        <v>1</v>
      </c>
      <c r="G4703" s="12" t="s">
        <v>136</v>
      </c>
      <c r="H4703" s="12" t="s">
        <v>38</v>
      </c>
      <c r="I4703" s="12"/>
      <c r="J4703" s="12" t="s">
        <v>40</v>
      </c>
      <c r="K4703" s="12" t="s">
        <v>41</v>
      </c>
      <c r="L4703" s="12"/>
      <c r="M4703" s="12"/>
      <c r="N4703" s="12" t="s">
        <v>7692</v>
      </c>
      <c r="O4703" s="14"/>
      <c r="P4703" s="5" t="str">
        <f>IF(OR(COUNTIF(A4703,"*省*"&amp;"*戒毒所*"),COUNTIF(A4703,"*省*"&amp;"*法院*"),COUNTIF(A4703,"*监狱*"),COUNTIF(A4703,"*省*"&amp;"*管教所*")),"省直",IFERROR(LOOKUP(9^9,FIND(对照表!$H$2:$H$14,A4703),对照表!$G$2:$G$14),IFERROR(LOOKUP(9^9,FIND(对照表!$E$2:$E$149,A4703),对照表!$C$2:$C$149),"省直")))</f>
        <v>大兴安岭</v>
      </c>
    </row>
    <row r="4704" customHeight="1" spans="1:16">
      <c r="A4704" s="8" t="s">
        <v>7690</v>
      </c>
      <c r="B4704" s="9" t="s">
        <v>7691</v>
      </c>
      <c r="C4704" s="12" t="s">
        <v>6169</v>
      </c>
      <c r="D4704" s="12" t="s">
        <v>7693</v>
      </c>
      <c r="E4704" s="13" t="s">
        <v>133</v>
      </c>
      <c r="F4704" s="13">
        <v>1</v>
      </c>
      <c r="G4704" s="12" t="s">
        <v>37</v>
      </c>
      <c r="H4704" s="12" t="s">
        <v>193</v>
      </c>
      <c r="I4704" s="12" t="s">
        <v>39</v>
      </c>
      <c r="J4704" s="12" t="s">
        <v>7694</v>
      </c>
      <c r="K4704" s="12" t="s">
        <v>41</v>
      </c>
      <c r="L4704" s="12"/>
      <c r="M4704" s="12"/>
      <c r="N4704" s="12" t="s">
        <v>7695</v>
      </c>
      <c r="O4704" s="14"/>
      <c r="P4704" s="5" t="str">
        <f>IF(OR(COUNTIF(A4704,"*省*"&amp;"*戒毒所*"),COUNTIF(A4704,"*省*"&amp;"*法院*"),COUNTIF(A4704,"*监狱*"),COUNTIF(A4704,"*省*"&amp;"*管教所*")),"省直",IFERROR(LOOKUP(9^9,FIND(对照表!$H$2:$H$14,A4704),对照表!$G$2:$G$14),IFERROR(LOOKUP(9^9,FIND(对照表!$E$2:$E$149,A4704),对照表!$C$2:$C$149),"省直")))</f>
        <v>大兴安岭</v>
      </c>
    </row>
    <row r="4705" customHeight="1" spans="1:16">
      <c r="A4705" s="8" t="s">
        <v>7690</v>
      </c>
      <c r="B4705" s="9" t="s">
        <v>7691</v>
      </c>
      <c r="C4705" s="12" t="s">
        <v>7696</v>
      </c>
      <c r="D4705" s="12" t="s">
        <v>5664</v>
      </c>
      <c r="E4705" s="13" t="s">
        <v>1021</v>
      </c>
      <c r="F4705" s="13">
        <v>1</v>
      </c>
      <c r="G4705" s="12" t="s">
        <v>37</v>
      </c>
      <c r="H4705" s="12" t="s">
        <v>38</v>
      </c>
      <c r="I4705" s="12" t="s">
        <v>39</v>
      </c>
      <c r="J4705" s="12" t="s">
        <v>2592</v>
      </c>
      <c r="K4705" s="12" t="s">
        <v>41</v>
      </c>
      <c r="L4705" s="12"/>
      <c r="M4705" s="12"/>
      <c r="N4705" s="12" t="s">
        <v>7697</v>
      </c>
      <c r="O4705" s="14"/>
      <c r="P4705" s="5" t="str">
        <f>IF(OR(COUNTIF(A4705,"*省*"&amp;"*戒毒所*"),COUNTIF(A4705,"*省*"&amp;"*法院*"),COUNTIF(A4705,"*监狱*"),COUNTIF(A4705,"*省*"&amp;"*管教所*")),"省直",IFERROR(LOOKUP(9^9,FIND(对照表!$H$2:$H$14,A4705),对照表!$G$2:$G$14),IFERROR(LOOKUP(9^9,FIND(对照表!$E$2:$E$149,A4705),对照表!$C$2:$C$149),"省直")))</f>
        <v>大兴安岭</v>
      </c>
    </row>
    <row r="4706" customHeight="1" spans="1:16">
      <c r="A4706" s="8" t="s">
        <v>7698</v>
      </c>
      <c r="B4706" s="9" t="s">
        <v>7699</v>
      </c>
      <c r="C4706" s="12" t="s">
        <v>7700</v>
      </c>
      <c r="D4706" s="12" t="s">
        <v>5664</v>
      </c>
      <c r="E4706" s="13" t="s">
        <v>36</v>
      </c>
      <c r="F4706" s="13">
        <v>1</v>
      </c>
      <c r="G4706" s="12" t="s">
        <v>37</v>
      </c>
      <c r="H4706" s="12" t="s">
        <v>361</v>
      </c>
      <c r="I4706" s="12"/>
      <c r="J4706" s="12" t="s">
        <v>40</v>
      </c>
      <c r="K4706" s="12" t="s">
        <v>41</v>
      </c>
      <c r="L4706" s="12"/>
      <c r="M4706" s="12"/>
      <c r="N4706" s="12" t="s">
        <v>5765</v>
      </c>
      <c r="O4706" s="14" t="s">
        <v>47</v>
      </c>
      <c r="P4706" s="5" t="str">
        <f>IF(OR(COUNTIF(A4706,"*省*"&amp;"*戒毒所*"),COUNTIF(A4706,"*省*"&amp;"*法院*"),COUNTIF(A4706,"*监狱*"),COUNTIF(A4706,"*省*"&amp;"*管教所*")),"省直",IFERROR(LOOKUP(9^9,FIND(对照表!$H$2:$H$14,A4706),对照表!$G$2:$G$14),IFERROR(LOOKUP(9^9,FIND(对照表!$E$2:$E$149,A4706),对照表!$C$2:$C$149),"省直")))</f>
        <v>大兴安岭</v>
      </c>
    </row>
    <row r="4707" customHeight="1" spans="1:16">
      <c r="A4707" s="8" t="s">
        <v>7701</v>
      </c>
      <c r="B4707" s="9" t="s">
        <v>7702</v>
      </c>
      <c r="C4707" s="12" t="s">
        <v>6562</v>
      </c>
      <c r="D4707" s="12" t="s">
        <v>5664</v>
      </c>
      <c r="E4707" s="13" t="s">
        <v>36</v>
      </c>
      <c r="F4707" s="13">
        <v>2</v>
      </c>
      <c r="G4707" s="12" t="s">
        <v>37</v>
      </c>
      <c r="H4707" s="12" t="s">
        <v>361</v>
      </c>
      <c r="I4707" s="12"/>
      <c r="J4707" s="12" t="s">
        <v>7703</v>
      </c>
      <c r="K4707" s="12" t="s">
        <v>41</v>
      </c>
      <c r="L4707" s="12"/>
      <c r="M4707" s="12"/>
      <c r="N4707" s="12" t="s">
        <v>5765</v>
      </c>
      <c r="O4707" s="14" t="s">
        <v>47</v>
      </c>
      <c r="P4707" s="5" t="str">
        <f>IF(OR(COUNTIF(A4707,"*省*"&amp;"*戒毒所*"),COUNTIF(A4707,"*省*"&amp;"*法院*"),COUNTIF(A4707,"*监狱*"),COUNTIF(A4707,"*省*"&amp;"*管教所*")),"省直",IFERROR(LOOKUP(9^9,FIND(对照表!$H$2:$H$14,A4707),对照表!$G$2:$G$14),IFERROR(LOOKUP(9^9,FIND(对照表!$E$2:$E$149,A4707),对照表!$C$2:$C$149),"省直")))</f>
        <v>大兴安岭</v>
      </c>
    </row>
    <row r="4708" customHeight="1" spans="1:16">
      <c r="A4708" s="8" t="s">
        <v>7704</v>
      </c>
      <c r="B4708" s="9" t="s">
        <v>7705</v>
      </c>
      <c r="C4708" s="12" t="s">
        <v>5747</v>
      </c>
      <c r="D4708" s="12" t="s">
        <v>5664</v>
      </c>
      <c r="E4708" s="13" t="s">
        <v>36</v>
      </c>
      <c r="F4708" s="13">
        <v>2</v>
      </c>
      <c r="G4708" s="12" t="s">
        <v>37</v>
      </c>
      <c r="H4708" s="12" t="s">
        <v>361</v>
      </c>
      <c r="I4708" s="12"/>
      <c r="J4708" s="12" t="s">
        <v>7703</v>
      </c>
      <c r="K4708" s="12" t="s">
        <v>41</v>
      </c>
      <c r="L4708" s="12"/>
      <c r="M4708" s="12"/>
      <c r="N4708" s="12" t="s">
        <v>5765</v>
      </c>
      <c r="O4708" s="14" t="s">
        <v>47</v>
      </c>
      <c r="P4708" s="5" t="str">
        <f>IF(OR(COUNTIF(A4708,"*省*"&amp;"*戒毒所*"),COUNTIF(A4708,"*省*"&amp;"*法院*"),COUNTIF(A4708,"*监狱*"),COUNTIF(A4708,"*省*"&amp;"*管教所*")),"省直",IFERROR(LOOKUP(9^9,FIND(对照表!$H$2:$H$14,A4708),对照表!$G$2:$G$14),IFERROR(LOOKUP(9^9,FIND(对照表!$E$2:$E$149,A4708),对照表!$C$2:$C$149),"省直")))</f>
        <v>大兴安岭</v>
      </c>
    </row>
    <row r="4709" customHeight="1" spans="1:16">
      <c r="A4709" s="8" t="s">
        <v>7704</v>
      </c>
      <c r="B4709" s="9" t="s">
        <v>7705</v>
      </c>
      <c r="C4709" s="12" t="s">
        <v>5766</v>
      </c>
      <c r="D4709" s="12" t="s">
        <v>5664</v>
      </c>
      <c r="E4709" s="13" t="s">
        <v>79</v>
      </c>
      <c r="F4709" s="13">
        <v>1</v>
      </c>
      <c r="G4709" s="12" t="s">
        <v>37</v>
      </c>
      <c r="H4709" s="12" t="s">
        <v>361</v>
      </c>
      <c r="I4709" s="12"/>
      <c r="J4709" s="12" t="s">
        <v>40</v>
      </c>
      <c r="K4709" s="12" t="s">
        <v>41</v>
      </c>
      <c r="L4709" s="12"/>
      <c r="M4709" s="12"/>
      <c r="N4709" s="12" t="s">
        <v>5765</v>
      </c>
      <c r="O4709" s="14" t="s">
        <v>47</v>
      </c>
      <c r="P4709" s="5" t="str">
        <f>IF(OR(COUNTIF(A4709,"*省*"&amp;"*戒毒所*"),COUNTIF(A4709,"*省*"&amp;"*法院*"),COUNTIF(A4709,"*监狱*"),COUNTIF(A4709,"*省*"&amp;"*管教所*")),"省直",IFERROR(LOOKUP(9^9,FIND(对照表!$H$2:$H$14,A4709),对照表!$G$2:$G$14),IFERROR(LOOKUP(9^9,FIND(对照表!$E$2:$E$149,A4709),对照表!$C$2:$C$149),"省直")))</f>
        <v>大兴安岭</v>
      </c>
    </row>
    <row r="4710" customHeight="1" spans="1:16">
      <c r="A4710" s="8" t="s">
        <v>7706</v>
      </c>
      <c r="B4710" s="9" t="s">
        <v>7707</v>
      </c>
      <c r="C4710" s="12" t="s">
        <v>7708</v>
      </c>
      <c r="D4710" s="12" t="s">
        <v>5664</v>
      </c>
      <c r="E4710" s="13" t="s">
        <v>36</v>
      </c>
      <c r="F4710" s="13">
        <v>2</v>
      </c>
      <c r="G4710" s="12" t="s">
        <v>37</v>
      </c>
      <c r="H4710" s="12" t="s">
        <v>361</v>
      </c>
      <c r="I4710" s="12"/>
      <c r="J4710" s="12" t="s">
        <v>7703</v>
      </c>
      <c r="K4710" s="12" t="s">
        <v>41</v>
      </c>
      <c r="L4710" s="12"/>
      <c r="M4710" s="12"/>
      <c r="N4710" s="12" t="s">
        <v>5765</v>
      </c>
      <c r="O4710" s="14" t="s">
        <v>47</v>
      </c>
      <c r="P4710" s="5" t="str">
        <f>IF(OR(COUNTIF(A4710,"*省*"&amp;"*戒毒所*"),COUNTIF(A4710,"*省*"&amp;"*法院*"),COUNTIF(A4710,"*监狱*"),COUNTIF(A4710,"*省*"&amp;"*管教所*")),"省直",IFERROR(LOOKUP(9^9,FIND(对照表!$H$2:$H$14,A4710),对照表!$G$2:$G$14),IFERROR(LOOKUP(9^9,FIND(对照表!$E$2:$E$149,A4710),对照表!$C$2:$C$149),"省直")))</f>
        <v>大兴安岭</v>
      </c>
    </row>
    <row r="4711" customHeight="1" spans="1:16">
      <c r="A4711" s="8" t="s">
        <v>7709</v>
      </c>
      <c r="B4711" s="9" t="s">
        <v>7710</v>
      </c>
      <c r="C4711" s="12" t="s">
        <v>5747</v>
      </c>
      <c r="D4711" s="12" t="s">
        <v>6180</v>
      </c>
      <c r="E4711" s="13" t="s">
        <v>36</v>
      </c>
      <c r="F4711" s="13">
        <v>1</v>
      </c>
      <c r="G4711" s="12" t="s">
        <v>37</v>
      </c>
      <c r="H4711" s="12" t="s">
        <v>361</v>
      </c>
      <c r="I4711" s="12"/>
      <c r="J4711" s="12" t="s">
        <v>5522</v>
      </c>
      <c r="K4711" s="12" t="s">
        <v>41</v>
      </c>
      <c r="L4711" s="12"/>
      <c r="M4711" s="12"/>
      <c r="N4711" s="12" t="s">
        <v>7711</v>
      </c>
      <c r="O4711" s="14" t="s">
        <v>47</v>
      </c>
      <c r="P4711" s="5" t="str">
        <f>IF(OR(COUNTIF(A4711,"*省*"&amp;"*戒毒所*"),COUNTIF(A4711,"*省*"&amp;"*法院*"),COUNTIF(A4711,"*监狱*"),COUNTIF(A4711,"*省*"&amp;"*管教所*")),"省直",IFERROR(LOOKUP(9^9,FIND(对照表!$H$2:$H$14,A4711),对照表!$G$2:$G$14),IFERROR(LOOKUP(9^9,FIND(对照表!$E$2:$E$149,A4711),对照表!$C$2:$C$149),"省直")))</f>
        <v>大兴安岭</v>
      </c>
    </row>
    <row r="4712" customHeight="1" spans="1:16">
      <c r="A4712" s="8" t="s">
        <v>7712</v>
      </c>
      <c r="B4712" s="9" t="s">
        <v>7713</v>
      </c>
      <c r="C4712" s="12" t="s">
        <v>7714</v>
      </c>
      <c r="D4712" s="12" t="s">
        <v>5664</v>
      </c>
      <c r="E4712" s="13" t="s">
        <v>36</v>
      </c>
      <c r="F4712" s="13">
        <v>1</v>
      </c>
      <c r="G4712" s="12" t="s">
        <v>37</v>
      </c>
      <c r="H4712" s="12" t="s">
        <v>361</v>
      </c>
      <c r="I4712" s="12"/>
      <c r="J4712" s="12" t="s">
        <v>40</v>
      </c>
      <c r="K4712" s="12" t="s">
        <v>41</v>
      </c>
      <c r="L4712" s="12"/>
      <c r="M4712" s="12"/>
      <c r="N4712" s="12" t="s">
        <v>5765</v>
      </c>
      <c r="O4712" s="14" t="s">
        <v>47</v>
      </c>
      <c r="P4712" s="5" t="str">
        <f>IF(OR(COUNTIF(A4712,"*省*"&amp;"*戒毒所*"),COUNTIF(A4712,"*省*"&amp;"*法院*"),COUNTIF(A4712,"*监狱*"),COUNTIF(A4712,"*省*"&amp;"*管教所*")),"省直",IFERROR(LOOKUP(9^9,FIND(对照表!$H$2:$H$14,A4712),对照表!$G$2:$G$14),IFERROR(LOOKUP(9^9,FIND(对照表!$E$2:$E$149,A4712),对照表!$C$2:$C$149),"省直")))</f>
        <v>大兴安岭</v>
      </c>
    </row>
    <row r="4713" customHeight="1" spans="1:16">
      <c r="A4713" s="8" t="s">
        <v>7715</v>
      </c>
      <c r="B4713" s="9" t="s">
        <v>7716</v>
      </c>
      <c r="C4713" s="12" t="s">
        <v>7714</v>
      </c>
      <c r="D4713" s="12" t="s">
        <v>5664</v>
      </c>
      <c r="E4713" s="13" t="s">
        <v>36</v>
      </c>
      <c r="F4713" s="13">
        <v>1</v>
      </c>
      <c r="G4713" s="12" t="s">
        <v>37</v>
      </c>
      <c r="H4713" s="12" t="s">
        <v>361</v>
      </c>
      <c r="I4713" s="12"/>
      <c r="J4713" s="12" t="s">
        <v>40</v>
      </c>
      <c r="K4713" s="12" t="s">
        <v>41</v>
      </c>
      <c r="L4713" s="12"/>
      <c r="M4713" s="12"/>
      <c r="N4713" s="12" t="s">
        <v>5765</v>
      </c>
      <c r="O4713" s="14" t="s">
        <v>47</v>
      </c>
      <c r="P4713" s="5" t="str">
        <f>IF(OR(COUNTIF(A4713,"*省*"&amp;"*戒毒所*"),COUNTIF(A4713,"*省*"&amp;"*法院*"),COUNTIF(A4713,"*监狱*"),COUNTIF(A4713,"*省*"&amp;"*管教所*")),"省直",IFERROR(LOOKUP(9^9,FIND(对照表!$H$2:$H$14,A4713),对照表!$G$2:$G$14),IFERROR(LOOKUP(9^9,FIND(对照表!$E$2:$E$149,A4713),对照表!$C$2:$C$149),"省直")))</f>
        <v>大兴安岭</v>
      </c>
    </row>
    <row r="4714" customHeight="1" spans="1:16">
      <c r="A4714" s="8" t="s">
        <v>7717</v>
      </c>
      <c r="B4714" s="9" t="s">
        <v>7718</v>
      </c>
      <c r="C4714" s="12" t="s">
        <v>6543</v>
      </c>
      <c r="D4714" s="12" t="s">
        <v>5664</v>
      </c>
      <c r="E4714" s="13" t="s">
        <v>36</v>
      </c>
      <c r="F4714" s="13">
        <v>2</v>
      </c>
      <c r="G4714" s="12" t="s">
        <v>136</v>
      </c>
      <c r="H4714" s="12" t="s">
        <v>361</v>
      </c>
      <c r="I4714" s="12"/>
      <c r="J4714" s="12" t="s">
        <v>40</v>
      </c>
      <c r="K4714" s="12" t="s">
        <v>41</v>
      </c>
      <c r="L4714" s="12"/>
      <c r="M4714" s="12"/>
      <c r="N4714" s="12" t="s">
        <v>7719</v>
      </c>
      <c r="O4714" s="14" t="s">
        <v>47</v>
      </c>
      <c r="P4714" s="5" t="str">
        <f>IF(OR(COUNTIF(A4714,"*省*"&amp;"*戒毒所*"),COUNTIF(A4714,"*省*"&amp;"*法院*"),COUNTIF(A4714,"*监狱*"),COUNTIF(A4714,"*省*"&amp;"*管教所*")),"省直",IFERROR(LOOKUP(9^9,FIND(对照表!$H$2:$H$14,A4714),对照表!$G$2:$G$14),IFERROR(LOOKUP(9^9,FIND(对照表!$E$2:$E$149,A4714),对照表!$C$2:$C$149),"省直")))</f>
        <v>大兴安岭</v>
      </c>
    </row>
    <row r="4715" customHeight="1" spans="1:16">
      <c r="A4715" s="12" t="s">
        <v>7720</v>
      </c>
      <c r="B4715" s="13" t="s">
        <v>7721</v>
      </c>
      <c r="C4715" s="12" t="s">
        <v>5614</v>
      </c>
      <c r="D4715" s="12" t="s">
        <v>35</v>
      </c>
      <c r="E4715" s="13" t="s">
        <v>36</v>
      </c>
      <c r="F4715" s="13">
        <v>1</v>
      </c>
      <c r="G4715" s="12" t="s">
        <v>37</v>
      </c>
      <c r="H4715" s="12" t="s">
        <v>1824</v>
      </c>
      <c r="I4715" s="12" t="s">
        <v>39</v>
      </c>
      <c r="J4715" s="12" t="s">
        <v>7722</v>
      </c>
      <c r="K4715" s="12" t="s">
        <v>41</v>
      </c>
      <c r="L4715" s="12" t="s">
        <v>5666</v>
      </c>
      <c r="M4715" s="12"/>
      <c r="N4715" s="12" t="s">
        <v>80</v>
      </c>
      <c r="O4715" s="11"/>
      <c r="P4715" s="5" t="str">
        <f>IF(OR(COUNTIF(A4715,"*省*"&amp;"*戒毒所*"),COUNTIF(A4715,"*省*"&amp;"*法院*"),COUNTIF(A4715,"*监狱*"),COUNTIF(A4715,"*省*"&amp;"*管教所*")),"省直",IFERROR(LOOKUP(9^9,FIND(对照表!$H$2:$H$14,A4715),对照表!$G$2:$G$14),IFERROR(LOOKUP(9^9,FIND(对照表!$E$2:$E$149,A4715),对照表!$C$2:$C$149),"省直")))</f>
        <v>省直</v>
      </c>
    </row>
    <row r="4716" customHeight="1" spans="1:16">
      <c r="A4716" s="12" t="s">
        <v>7720</v>
      </c>
      <c r="B4716" s="13" t="s">
        <v>7721</v>
      </c>
      <c r="C4716" s="12" t="s">
        <v>5614</v>
      </c>
      <c r="D4716" s="12" t="s">
        <v>35</v>
      </c>
      <c r="E4716" s="13" t="s">
        <v>79</v>
      </c>
      <c r="F4716" s="13">
        <v>1</v>
      </c>
      <c r="G4716" s="12" t="s">
        <v>37</v>
      </c>
      <c r="H4716" s="12" t="s">
        <v>1824</v>
      </c>
      <c r="I4716" s="12" t="s">
        <v>39</v>
      </c>
      <c r="J4716" s="12" t="s">
        <v>7722</v>
      </c>
      <c r="K4716" s="12" t="s">
        <v>41</v>
      </c>
      <c r="L4716" s="12" t="s">
        <v>5666</v>
      </c>
      <c r="M4716" s="12"/>
      <c r="N4716" s="12" t="s">
        <v>82</v>
      </c>
      <c r="O4716" s="11"/>
      <c r="P4716" s="5" t="str">
        <f>IF(OR(COUNTIF(A4716,"*省*"&amp;"*戒毒所*"),COUNTIF(A4716,"*省*"&amp;"*法院*"),COUNTIF(A4716,"*监狱*"),COUNTIF(A4716,"*省*"&amp;"*管教所*")),"省直",IFERROR(LOOKUP(9^9,FIND(对照表!$H$2:$H$14,A4716),对照表!$G$2:$G$14),IFERROR(LOOKUP(9^9,FIND(对照表!$E$2:$E$149,A4716),对照表!$C$2:$C$149),"省直")))</f>
        <v>省直</v>
      </c>
    </row>
    <row r="4717" customHeight="1" spans="1:16">
      <c r="A4717" s="12" t="s">
        <v>7723</v>
      </c>
      <c r="B4717" s="13" t="s">
        <v>7724</v>
      </c>
      <c r="C4717" s="12" t="s">
        <v>5845</v>
      </c>
      <c r="D4717" s="12" t="s">
        <v>35</v>
      </c>
      <c r="E4717" s="13" t="s">
        <v>36</v>
      </c>
      <c r="F4717" s="13">
        <v>2</v>
      </c>
      <c r="G4717" s="12" t="s">
        <v>37</v>
      </c>
      <c r="H4717" s="12" t="s">
        <v>38</v>
      </c>
      <c r="I4717" s="12" t="s">
        <v>39</v>
      </c>
      <c r="J4717" s="12" t="s">
        <v>5836</v>
      </c>
      <c r="K4717" s="12" t="s">
        <v>41</v>
      </c>
      <c r="L4717" s="12" t="s">
        <v>5666</v>
      </c>
      <c r="M4717" s="12"/>
      <c r="N4717" s="12" t="s">
        <v>7725</v>
      </c>
      <c r="O4717" s="11"/>
      <c r="P4717" s="5" t="str">
        <f>IF(OR(COUNTIF(A4717,"*省*"&amp;"*戒毒所*"),COUNTIF(A4717,"*省*"&amp;"*法院*"),COUNTIF(A4717,"*监狱*"),COUNTIF(A4717,"*省*"&amp;"*管教所*")),"省直",IFERROR(LOOKUP(9^9,FIND(对照表!$H$2:$H$14,A4717),对照表!$G$2:$G$14),IFERROR(LOOKUP(9^9,FIND(对照表!$E$2:$E$149,A4717),对照表!$C$2:$C$149),"省直")))</f>
        <v>省直</v>
      </c>
    </row>
    <row r="4718" customHeight="1" spans="1:16">
      <c r="A4718" s="12" t="s">
        <v>7723</v>
      </c>
      <c r="B4718" s="13" t="s">
        <v>7724</v>
      </c>
      <c r="C4718" s="12" t="s">
        <v>5845</v>
      </c>
      <c r="D4718" s="12" t="s">
        <v>35</v>
      </c>
      <c r="E4718" s="13" t="s">
        <v>79</v>
      </c>
      <c r="F4718" s="13">
        <v>2</v>
      </c>
      <c r="G4718" s="12" t="s">
        <v>37</v>
      </c>
      <c r="H4718" s="12" t="s">
        <v>38</v>
      </c>
      <c r="I4718" s="12" t="s">
        <v>39</v>
      </c>
      <c r="J4718" s="12" t="s">
        <v>5836</v>
      </c>
      <c r="K4718" s="12" t="s">
        <v>41</v>
      </c>
      <c r="L4718" s="12" t="s">
        <v>5666</v>
      </c>
      <c r="M4718" s="12"/>
      <c r="N4718" s="12" t="s">
        <v>7726</v>
      </c>
      <c r="O4718" s="11"/>
      <c r="P4718" s="5" t="str">
        <f>IF(OR(COUNTIF(A4718,"*省*"&amp;"*戒毒所*"),COUNTIF(A4718,"*省*"&amp;"*法院*"),COUNTIF(A4718,"*监狱*"),COUNTIF(A4718,"*省*"&amp;"*管教所*")),"省直",IFERROR(LOOKUP(9^9,FIND(对照表!$H$2:$H$14,A4718),对照表!$G$2:$G$14),IFERROR(LOOKUP(9^9,FIND(对照表!$E$2:$E$149,A4718),对照表!$C$2:$C$149),"省直")))</f>
        <v>省直</v>
      </c>
    </row>
    <row r="4719" customHeight="1" spans="1:16">
      <c r="A4719" s="12" t="s">
        <v>7723</v>
      </c>
      <c r="B4719" s="13" t="s">
        <v>7724</v>
      </c>
      <c r="C4719" s="12" t="s">
        <v>5845</v>
      </c>
      <c r="D4719" s="12" t="s">
        <v>35</v>
      </c>
      <c r="E4719" s="13" t="s">
        <v>81</v>
      </c>
      <c r="F4719" s="13">
        <v>3</v>
      </c>
      <c r="G4719" s="12" t="s">
        <v>37</v>
      </c>
      <c r="H4719" s="12" t="s">
        <v>38</v>
      </c>
      <c r="I4719" s="12" t="s">
        <v>39</v>
      </c>
      <c r="J4719" s="12" t="s">
        <v>235</v>
      </c>
      <c r="K4719" s="12" t="s">
        <v>41</v>
      </c>
      <c r="L4719" s="12" t="s">
        <v>5666</v>
      </c>
      <c r="M4719" s="12"/>
      <c r="N4719" s="12"/>
      <c r="O4719" s="14"/>
      <c r="P4719" s="5" t="str">
        <f>IF(OR(COUNTIF(A4719,"*省*"&amp;"*戒毒所*"),COUNTIF(A4719,"*省*"&amp;"*法院*"),COUNTIF(A4719,"*监狱*"),COUNTIF(A4719,"*省*"&amp;"*管教所*")),"省直",IFERROR(LOOKUP(9^9,FIND(对照表!$H$2:$H$14,A4719),对照表!$G$2:$G$14),IFERROR(LOOKUP(9^9,FIND(对照表!$E$2:$E$149,A4719),对照表!$C$2:$C$149),"省直")))</f>
        <v>省直</v>
      </c>
    </row>
    <row r="4720" customHeight="1" spans="1:16">
      <c r="A4720" s="12" t="s">
        <v>7723</v>
      </c>
      <c r="B4720" s="13" t="s">
        <v>7724</v>
      </c>
      <c r="C4720" s="12" t="s">
        <v>5845</v>
      </c>
      <c r="D4720" s="12" t="s">
        <v>35</v>
      </c>
      <c r="E4720" s="13" t="s">
        <v>131</v>
      </c>
      <c r="F4720" s="13">
        <v>2</v>
      </c>
      <c r="G4720" s="12" t="s">
        <v>37</v>
      </c>
      <c r="H4720" s="12" t="s">
        <v>38</v>
      </c>
      <c r="I4720" s="12" t="s">
        <v>39</v>
      </c>
      <c r="J4720" s="12" t="s">
        <v>7727</v>
      </c>
      <c r="K4720" s="12" t="s">
        <v>41</v>
      </c>
      <c r="L4720" s="12" t="s">
        <v>5666</v>
      </c>
      <c r="M4720" s="12"/>
      <c r="N4720" s="12"/>
      <c r="O4720" s="14"/>
      <c r="P4720" s="5" t="str">
        <f>IF(OR(COUNTIF(A4720,"*省*"&amp;"*戒毒所*"),COUNTIF(A4720,"*省*"&amp;"*法院*"),COUNTIF(A4720,"*监狱*"),COUNTIF(A4720,"*省*"&amp;"*管教所*")),"省直",IFERROR(LOOKUP(9^9,FIND(对照表!$H$2:$H$14,A4720),对照表!$G$2:$G$14),IFERROR(LOOKUP(9^9,FIND(对照表!$E$2:$E$149,A4720),对照表!$C$2:$C$149),"省直")))</f>
        <v>省直</v>
      </c>
    </row>
    <row r="4721" customHeight="1" spans="1:16">
      <c r="A4721" s="12" t="s">
        <v>7723</v>
      </c>
      <c r="B4721" s="13" t="s">
        <v>7724</v>
      </c>
      <c r="C4721" s="12" t="s">
        <v>5845</v>
      </c>
      <c r="D4721" s="12" t="s">
        <v>35</v>
      </c>
      <c r="E4721" s="13" t="s">
        <v>132</v>
      </c>
      <c r="F4721" s="13">
        <v>1</v>
      </c>
      <c r="G4721" s="12" t="s">
        <v>37</v>
      </c>
      <c r="H4721" s="12" t="s">
        <v>1824</v>
      </c>
      <c r="I4721" s="12" t="s">
        <v>39</v>
      </c>
      <c r="J4721" s="12" t="s">
        <v>7728</v>
      </c>
      <c r="K4721" s="12" t="s">
        <v>41</v>
      </c>
      <c r="L4721" s="12" t="s">
        <v>5666</v>
      </c>
      <c r="M4721" s="12"/>
      <c r="N4721" s="12"/>
      <c r="O4721" s="14"/>
      <c r="P4721" s="5" t="str">
        <f>IF(OR(COUNTIF(A4721,"*省*"&amp;"*戒毒所*"),COUNTIF(A4721,"*省*"&amp;"*法院*"),COUNTIF(A4721,"*监狱*"),COUNTIF(A4721,"*省*"&amp;"*管教所*")),"省直",IFERROR(LOOKUP(9^9,FIND(对照表!$H$2:$H$14,A4721),对照表!$G$2:$G$14),IFERROR(LOOKUP(9^9,FIND(对照表!$E$2:$E$149,A4721),对照表!$C$2:$C$149),"省直")))</f>
        <v>省直</v>
      </c>
    </row>
    <row r="4722" customHeight="1" spans="1:16">
      <c r="A4722" s="12" t="s">
        <v>7723</v>
      </c>
      <c r="B4722" s="13" t="s">
        <v>7724</v>
      </c>
      <c r="C4722" s="12" t="s">
        <v>5845</v>
      </c>
      <c r="D4722" s="12" t="s">
        <v>35</v>
      </c>
      <c r="E4722" s="13" t="s">
        <v>133</v>
      </c>
      <c r="F4722" s="13">
        <v>1</v>
      </c>
      <c r="G4722" s="12" t="s">
        <v>37</v>
      </c>
      <c r="H4722" s="12" t="s">
        <v>1824</v>
      </c>
      <c r="I4722" s="12" t="s">
        <v>39</v>
      </c>
      <c r="J4722" s="12" t="s">
        <v>7729</v>
      </c>
      <c r="K4722" s="12" t="s">
        <v>41</v>
      </c>
      <c r="L4722" s="12" t="s">
        <v>5666</v>
      </c>
      <c r="M4722" s="12"/>
      <c r="N4722" s="12"/>
      <c r="O4722" s="14"/>
      <c r="P4722" s="5" t="str">
        <f>IF(OR(COUNTIF(A4722,"*省*"&amp;"*戒毒所*"),COUNTIF(A4722,"*省*"&amp;"*法院*"),COUNTIF(A4722,"*监狱*"),COUNTIF(A4722,"*省*"&amp;"*管教所*")),"省直",IFERROR(LOOKUP(9^9,FIND(对照表!$H$2:$H$14,A4722),对照表!$G$2:$G$14),IFERROR(LOOKUP(9^9,FIND(对照表!$E$2:$E$149,A4722),对照表!$C$2:$C$149),"省直")))</f>
        <v>省直</v>
      </c>
    </row>
    <row r="4723" customHeight="1" spans="1:16">
      <c r="A4723" s="12" t="s">
        <v>7723</v>
      </c>
      <c r="B4723" s="13" t="s">
        <v>7724</v>
      </c>
      <c r="C4723" s="12" t="s">
        <v>5845</v>
      </c>
      <c r="D4723" s="12" t="s">
        <v>35</v>
      </c>
      <c r="E4723" s="13" t="s">
        <v>1021</v>
      </c>
      <c r="F4723" s="13">
        <v>1</v>
      </c>
      <c r="G4723" s="12" t="s">
        <v>37</v>
      </c>
      <c r="H4723" s="12" t="s">
        <v>38</v>
      </c>
      <c r="I4723" s="12" t="s">
        <v>39</v>
      </c>
      <c r="J4723" s="12" t="s">
        <v>130</v>
      </c>
      <c r="K4723" s="12" t="s">
        <v>41</v>
      </c>
      <c r="L4723" s="12" t="s">
        <v>5666</v>
      </c>
      <c r="M4723" s="12"/>
      <c r="N4723" s="12"/>
      <c r="O4723" s="14"/>
      <c r="P4723" s="5" t="str">
        <f>IF(OR(COUNTIF(A4723,"*省*"&amp;"*戒毒所*"),COUNTIF(A4723,"*省*"&amp;"*法院*"),COUNTIF(A4723,"*监狱*"),COUNTIF(A4723,"*省*"&amp;"*管教所*")),"省直",IFERROR(LOOKUP(9^9,FIND(对照表!$H$2:$H$14,A4723),对照表!$G$2:$G$14),IFERROR(LOOKUP(9^9,FIND(对照表!$E$2:$E$149,A4723),对照表!$C$2:$C$149),"省直")))</f>
        <v>省直</v>
      </c>
    </row>
    <row r="4724" customHeight="1" spans="1:16">
      <c r="A4724" s="12" t="s">
        <v>7730</v>
      </c>
      <c r="B4724" s="13" t="s">
        <v>7731</v>
      </c>
      <c r="C4724" s="12" t="s">
        <v>1672</v>
      </c>
      <c r="D4724" s="12" t="s">
        <v>35</v>
      </c>
      <c r="E4724" s="13" t="s">
        <v>36</v>
      </c>
      <c r="F4724" s="13">
        <v>1</v>
      </c>
      <c r="G4724" s="12" t="s">
        <v>37</v>
      </c>
      <c r="H4724" s="12" t="s">
        <v>38</v>
      </c>
      <c r="I4724" s="12" t="s">
        <v>39</v>
      </c>
      <c r="J4724" s="12" t="s">
        <v>7732</v>
      </c>
      <c r="K4724" s="12" t="s">
        <v>41</v>
      </c>
      <c r="L4724" s="12" t="s">
        <v>5666</v>
      </c>
      <c r="M4724" s="12"/>
      <c r="N4724" s="12" t="s">
        <v>7733</v>
      </c>
      <c r="O4724" s="11"/>
      <c r="P4724" s="5" t="str">
        <f>IF(OR(COUNTIF(A4724,"*省*"&amp;"*戒毒所*"),COUNTIF(A4724,"*省*"&amp;"*法院*"),COUNTIF(A4724,"*监狱*"),COUNTIF(A4724,"*省*"&amp;"*管教所*")),"省直",IFERROR(LOOKUP(9^9,FIND(对照表!$H$2:$H$14,A4724),对照表!$G$2:$G$14),IFERROR(LOOKUP(9^9,FIND(对照表!$E$2:$E$149,A4724),对照表!$C$2:$C$149),"省直")))</f>
        <v>省直</v>
      </c>
    </row>
    <row r="4725" customHeight="1" spans="1:16">
      <c r="A4725" s="12" t="s">
        <v>7730</v>
      </c>
      <c r="B4725" s="13" t="s">
        <v>7731</v>
      </c>
      <c r="C4725" s="12" t="s">
        <v>1672</v>
      </c>
      <c r="D4725" s="12" t="s">
        <v>35</v>
      </c>
      <c r="E4725" s="13" t="s">
        <v>79</v>
      </c>
      <c r="F4725" s="13">
        <v>1</v>
      </c>
      <c r="G4725" s="12" t="s">
        <v>37</v>
      </c>
      <c r="H4725" s="12" t="s">
        <v>38</v>
      </c>
      <c r="I4725" s="12" t="s">
        <v>39</v>
      </c>
      <c r="J4725" s="12" t="s">
        <v>7732</v>
      </c>
      <c r="K4725" s="12" t="s">
        <v>41</v>
      </c>
      <c r="L4725" s="12" t="s">
        <v>5666</v>
      </c>
      <c r="M4725" s="12"/>
      <c r="N4725" s="12" t="s">
        <v>7734</v>
      </c>
      <c r="O4725" s="11"/>
      <c r="P4725" s="5" t="str">
        <f>IF(OR(COUNTIF(A4725,"*省*"&amp;"*戒毒所*"),COUNTIF(A4725,"*省*"&amp;"*法院*"),COUNTIF(A4725,"*监狱*"),COUNTIF(A4725,"*省*"&amp;"*管教所*")),"省直",IFERROR(LOOKUP(9^9,FIND(对照表!$H$2:$H$14,A4725),对照表!$G$2:$G$14),IFERROR(LOOKUP(9^9,FIND(对照表!$E$2:$E$149,A4725),对照表!$C$2:$C$149),"省直")))</f>
        <v>省直</v>
      </c>
    </row>
    <row r="4726" customHeight="1" spans="1:16">
      <c r="A4726" s="12" t="s">
        <v>7730</v>
      </c>
      <c r="B4726" s="13" t="s">
        <v>7731</v>
      </c>
      <c r="C4726" s="12" t="s">
        <v>1672</v>
      </c>
      <c r="D4726" s="12" t="s">
        <v>35</v>
      </c>
      <c r="E4726" s="13" t="s">
        <v>81</v>
      </c>
      <c r="F4726" s="13">
        <v>2</v>
      </c>
      <c r="G4726" s="12" t="s">
        <v>37</v>
      </c>
      <c r="H4726" s="12" t="s">
        <v>38</v>
      </c>
      <c r="I4726" s="12" t="s">
        <v>39</v>
      </c>
      <c r="J4726" s="12" t="s">
        <v>7735</v>
      </c>
      <c r="K4726" s="12" t="s">
        <v>41</v>
      </c>
      <c r="L4726" s="12" t="s">
        <v>5666</v>
      </c>
      <c r="M4726" s="12"/>
      <c r="N4726" s="12" t="s">
        <v>7733</v>
      </c>
      <c r="O4726" s="11"/>
      <c r="P4726" s="5" t="str">
        <f>IF(OR(COUNTIF(A4726,"*省*"&amp;"*戒毒所*"),COUNTIF(A4726,"*省*"&amp;"*法院*"),COUNTIF(A4726,"*监狱*"),COUNTIF(A4726,"*省*"&amp;"*管教所*")),"省直",IFERROR(LOOKUP(9^9,FIND(对照表!$H$2:$H$14,A4726),对照表!$G$2:$G$14),IFERROR(LOOKUP(9^9,FIND(对照表!$E$2:$E$149,A4726),对照表!$C$2:$C$149),"省直")))</f>
        <v>省直</v>
      </c>
    </row>
    <row r="4727" customHeight="1" spans="1:16">
      <c r="A4727" s="12" t="s">
        <v>7730</v>
      </c>
      <c r="B4727" s="13" t="s">
        <v>7731</v>
      </c>
      <c r="C4727" s="12" t="s">
        <v>1672</v>
      </c>
      <c r="D4727" s="12" t="s">
        <v>35</v>
      </c>
      <c r="E4727" s="13" t="s">
        <v>131</v>
      </c>
      <c r="F4727" s="13">
        <v>2</v>
      </c>
      <c r="G4727" s="12" t="s">
        <v>37</v>
      </c>
      <c r="H4727" s="12" t="s">
        <v>38</v>
      </c>
      <c r="I4727" s="12" t="s">
        <v>39</v>
      </c>
      <c r="J4727" s="12" t="s">
        <v>7735</v>
      </c>
      <c r="K4727" s="12" t="s">
        <v>41</v>
      </c>
      <c r="L4727" s="12" t="s">
        <v>5666</v>
      </c>
      <c r="M4727" s="12"/>
      <c r="N4727" s="12" t="s">
        <v>7734</v>
      </c>
      <c r="O4727" s="11"/>
      <c r="P4727" s="5" t="str">
        <f>IF(OR(COUNTIF(A4727,"*省*"&amp;"*戒毒所*"),COUNTIF(A4727,"*省*"&amp;"*法院*"),COUNTIF(A4727,"*监狱*"),COUNTIF(A4727,"*省*"&amp;"*管教所*")),"省直",IFERROR(LOOKUP(9^9,FIND(对照表!$H$2:$H$14,A4727),对照表!$G$2:$G$14),IFERROR(LOOKUP(9^9,FIND(对照表!$E$2:$E$149,A4727),对照表!$C$2:$C$149),"省直")))</f>
        <v>省直</v>
      </c>
    </row>
    <row r="4728" customHeight="1" spans="1:16">
      <c r="A4728" s="12" t="s">
        <v>7736</v>
      </c>
      <c r="B4728" s="13" t="s">
        <v>7737</v>
      </c>
      <c r="C4728" s="12" t="s">
        <v>5708</v>
      </c>
      <c r="D4728" s="12" t="s">
        <v>35</v>
      </c>
      <c r="E4728" s="13" t="s">
        <v>36</v>
      </c>
      <c r="F4728" s="13">
        <v>1</v>
      </c>
      <c r="G4728" s="12" t="s">
        <v>37</v>
      </c>
      <c r="H4728" s="12" t="s">
        <v>38</v>
      </c>
      <c r="I4728" s="12" t="s">
        <v>39</v>
      </c>
      <c r="J4728" s="12" t="s">
        <v>7738</v>
      </c>
      <c r="K4728" s="12" t="s">
        <v>113</v>
      </c>
      <c r="L4728" s="12" t="s">
        <v>5666</v>
      </c>
      <c r="M4728" s="12"/>
      <c r="N4728" s="12" t="s">
        <v>80</v>
      </c>
      <c r="O4728" s="11"/>
      <c r="P4728" s="5" t="str">
        <f>IF(OR(COUNTIF(A4728,"*省*"&amp;"*戒毒所*"),COUNTIF(A4728,"*省*"&amp;"*法院*"),COUNTIF(A4728,"*监狱*"),COUNTIF(A4728,"*省*"&amp;"*管教所*")),"省直",IFERROR(LOOKUP(9^9,FIND(对照表!$H$2:$H$14,A4728),对照表!$G$2:$G$14),IFERROR(LOOKUP(9^9,FIND(对照表!$E$2:$E$149,A4728),对照表!$C$2:$C$149),"省直")))</f>
        <v>省直</v>
      </c>
    </row>
    <row r="4729" customHeight="1" spans="1:16">
      <c r="A4729" s="12" t="s">
        <v>7736</v>
      </c>
      <c r="B4729" s="13" t="s">
        <v>7737</v>
      </c>
      <c r="C4729" s="12" t="s">
        <v>5708</v>
      </c>
      <c r="D4729" s="12" t="s">
        <v>35</v>
      </c>
      <c r="E4729" s="13" t="s">
        <v>79</v>
      </c>
      <c r="F4729" s="13">
        <v>1</v>
      </c>
      <c r="G4729" s="12" t="s">
        <v>37</v>
      </c>
      <c r="H4729" s="12" t="s">
        <v>38</v>
      </c>
      <c r="I4729" s="12" t="s">
        <v>39</v>
      </c>
      <c r="J4729" s="12" t="s">
        <v>7738</v>
      </c>
      <c r="K4729" s="12" t="s">
        <v>113</v>
      </c>
      <c r="L4729" s="12" t="s">
        <v>5666</v>
      </c>
      <c r="M4729" s="12"/>
      <c r="N4729" s="12" t="s">
        <v>82</v>
      </c>
      <c r="O4729" s="11"/>
      <c r="P4729" s="5" t="str">
        <f>IF(OR(COUNTIF(A4729,"*省*"&amp;"*戒毒所*"),COUNTIF(A4729,"*省*"&amp;"*法院*"),COUNTIF(A4729,"*监狱*"),COUNTIF(A4729,"*省*"&amp;"*管教所*")),"省直",IFERROR(LOOKUP(9^9,FIND(对照表!$H$2:$H$14,A4729),对照表!$G$2:$G$14),IFERROR(LOOKUP(9^9,FIND(对照表!$E$2:$E$149,A4729),对照表!$C$2:$C$149),"省直")))</f>
        <v>省直</v>
      </c>
    </row>
    <row r="4730" customHeight="1" spans="1:16">
      <c r="A4730" s="12" t="s">
        <v>7739</v>
      </c>
      <c r="B4730" s="13" t="s">
        <v>7740</v>
      </c>
      <c r="C4730" s="12" t="s">
        <v>5708</v>
      </c>
      <c r="D4730" s="12" t="s">
        <v>35</v>
      </c>
      <c r="E4730" s="13" t="s">
        <v>36</v>
      </c>
      <c r="F4730" s="13">
        <v>1</v>
      </c>
      <c r="G4730" s="12" t="s">
        <v>37</v>
      </c>
      <c r="H4730" s="12" t="s">
        <v>38</v>
      </c>
      <c r="I4730" s="12" t="s">
        <v>39</v>
      </c>
      <c r="J4730" s="12" t="s">
        <v>7741</v>
      </c>
      <c r="K4730" s="12" t="s">
        <v>113</v>
      </c>
      <c r="L4730" s="12" t="s">
        <v>5666</v>
      </c>
      <c r="M4730" s="12"/>
      <c r="N4730" s="12" t="s">
        <v>80</v>
      </c>
      <c r="O4730" s="11"/>
      <c r="P4730" s="5" t="str">
        <f>IF(OR(COUNTIF(A4730,"*省*"&amp;"*戒毒所*"),COUNTIF(A4730,"*省*"&amp;"*法院*"),COUNTIF(A4730,"*监狱*"),COUNTIF(A4730,"*省*"&amp;"*管教所*")),"省直",IFERROR(LOOKUP(9^9,FIND(对照表!$H$2:$H$14,A4730),对照表!$G$2:$G$14),IFERROR(LOOKUP(9^9,FIND(对照表!$E$2:$E$149,A4730),对照表!$C$2:$C$149),"省直")))</f>
        <v>省直</v>
      </c>
    </row>
    <row r="4731" customHeight="1" spans="1:16">
      <c r="A4731" s="12" t="s">
        <v>7739</v>
      </c>
      <c r="B4731" s="13" t="s">
        <v>7740</v>
      </c>
      <c r="C4731" s="12" t="s">
        <v>5708</v>
      </c>
      <c r="D4731" s="12" t="s">
        <v>35</v>
      </c>
      <c r="E4731" s="13" t="s">
        <v>79</v>
      </c>
      <c r="F4731" s="13">
        <v>1</v>
      </c>
      <c r="G4731" s="12" t="s">
        <v>37</v>
      </c>
      <c r="H4731" s="12" t="s">
        <v>38</v>
      </c>
      <c r="I4731" s="12" t="s">
        <v>39</v>
      </c>
      <c r="J4731" s="12" t="s">
        <v>7741</v>
      </c>
      <c r="K4731" s="12" t="s">
        <v>113</v>
      </c>
      <c r="L4731" s="12" t="s">
        <v>5666</v>
      </c>
      <c r="M4731" s="12"/>
      <c r="N4731" s="12" t="s">
        <v>82</v>
      </c>
      <c r="O4731" s="11"/>
      <c r="P4731" s="5" t="str">
        <f>IF(OR(COUNTIF(A4731,"*省*"&amp;"*戒毒所*"),COUNTIF(A4731,"*省*"&amp;"*法院*"),COUNTIF(A4731,"*监狱*"),COUNTIF(A4731,"*省*"&amp;"*管教所*")),"省直",IFERROR(LOOKUP(9^9,FIND(对照表!$H$2:$H$14,A4731),对照表!$G$2:$G$14),IFERROR(LOOKUP(9^9,FIND(对照表!$E$2:$E$149,A4731),对照表!$C$2:$C$149),"省直")))</f>
        <v>省直</v>
      </c>
    </row>
    <row r="4732" customHeight="1" spans="1:16">
      <c r="A4732" s="12" t="s">
        <v>7742</v>
      </c>
      <c r="B4732" s="13" t="s">
        <v>7743</v>
      </c>
      <c r="C4732" s="12" t="s">
        <v>5708</v>
      </c>
      <c r="D4732" s="12" t="s">
        <v>35</v>
      </c>
      <c r="E4732" s="13" t="s">
        <v>36</v>
      </c>
      <c r="F4732" s="13">
        <v>1</v>
      </c>
      <c r="G4732" s="12" t="s">
        <v>37</v>
      </c>
      <c r="H4732" s="12" t="s">
        <v>38</v>
      </c>
      <c r="I4732" s="12" t="s">
        <v>39</v>
      </c>
      <c r="J4732" s="12" t="s">
        <v>235</v>
      </c>
      <c r="K4732" s="12" t="s">
        <v>113</v>
      </c>
      <c r="L4732" s="12" t="s">
        <v>5666</v>
      </c>
      <c r="M4732" s="12"/>
      <c r="N4732" s="12" t="s">
        <v>80</v>
      </c>
      <c r="O4732" s="11"/>
      <c r="P4732" s="5" t="str">
        <f>IF(OR(COUNTIF(A4732,"*省*"&amp;"*戒毒所*"),COUNTIF(A4732,"*省*"&amp;"*法院*"),COUNTIF(A4732,"*监狱*"),COUNTIF(A4732,"*省*"&amp;"*管教所*")),"省直",IFERROR(LOOKUP(9^9,FIND(对照表!$H$2:$H$14,A4732),对照表!$G$2:$G$14),IFERROR(LOOKUP(9^9,FIND(对照表!$E$2:$E$149,A4732),对照表!$C$2:$C$149),"省直")))</f>
        <v>省直</v>
      </c>
    </row>
    <row r="4733" customHeight="1" spans="1:16">
      <c r="A4733" s="12" t="s">
        <v>7742</v>
      </c>
      <c r="B4733" s="13" t="s">
        <v>7743</v>
      </c>
      <c r="C4733" s="12" t="s">
        <v>5708</v>
      </c>
      <c r="D4733" s="12" t="s">
        <v>35</v>
      </c>
      <c r="E4733" s="13" t="s">
        <v>79</v>
      </c>
      <c r="F4733" s="13">
        <v>1</v>
      </c>
      <c r="G4733" s="12" t="s">
        <v>37</v>
      </c>
      <c r="H4733" s="12" t="s">
        <v>38</v>
      </c>
      <c r="I4733" s="12" t="s">
        <v>39</v>
      </c>
      <c r="J4733" s="12" t="s">
        <v>235</v>
      </c>
      <c r="K4733" s="12" t="s">
        <v>113</v>
      </c>
      <c r="L4733" s="12" t="s">
        <v>5666</v>
      </c>
      <c r="M4733" s="12"/>
      <c r="N4733" s="12" t="s">
        <v>82</v>
      </c>
      <c r="O4733" s="11"/>
      <c r="P4733" s="5" t="str">
        <f>IF(OR(COUNTIF(A4733,"*省*"&amp;"*戒毒所*"),COUNTIF(A4733,"*省*"&amp;"*法院*"),COUNTIF(A4733,"*监狱*"),COUNTIF(A4733,"*省*"&amp;"*管教所*")),"省直",IFERROR(LOOKUP(9^9,FIND(对照表!$H$2:$H$14,A4733),对照表!$G$2:$G$14),IFERROR(LOOKUP(9^9,FIND(对照表!$E$2:$E$149,A4733),对照表!$C$2:$C$149),"省直")))</f>
        <v>省直</v>
      </c>
    </row>
    <row r="4734" customHeight="1" spans="1:16">
      <c r="A4734" s="12" t="s">
        <v>7744</v>
      </c>
      <c r="B4734" s="13" t="s">
        <v>7745</v>
      </c>
      <c r="C4734" s="12" t="s">
        <v>7746</v>
      </c>
      <c r="D4734" s="12" t="s">
        <v>35</v>
      </c>
      <c r="E4734" s="13" t="s">
        <v>36</v>
      </c>
      <c r="F4734" s="13">
        <v>1</v>
      </c>
      <c r="G4734" s="12" t="s">
        <v>37</v>
      </c>
      <c r="H4734" s="12" t="s">
        <v>38</v>
      </c>
      <c r="I4734" s="12" t="s">
        <v>39</v>
      </c>
      <c r="J4734" s="12" t="s">
        <v>235</v>
      </c>
      <c r="K4734" s="12" t="s">
        <v>113</v>
      </c>
      <c r="L4734" s="12" t="s">
        <v>5666</v>
      </c>
      <c r="M4734" s="12"/>
      <c r="N4734" s="12" t="s">
        <v>80</v>
      </c>
      <c r="O4734" s="11"/>
      <c r="P4734" s="5" t="str">
        <f>IF(OR(COUNTIF(A4734,"*省*"&amp;"*戒毒所*"),COUNTIF(A4734,"*省*"&amp;"*法院*"),COUNTIF(A4734,"*监狱*"),COUNTIF(A4734,"*省*"&amp;"*管教所*")),"省直",IFERROR(LOOKUP(9^9,FIND(对照表!$H$2:$H$14,A4734),对照表!$G$2:$G$14),IFERROR(LOOKUP(9^9,FIND(对照表!$E$2:$E$149,A4734),对照表!$C$2:$C$149),"省直")))</f>
        <v>省直</v>
      </c>
    </row>
    <row r="4735" customHeight="1" spans="1:16">
      <c r="A4735" s="12" t="s">
        <v>7744</v>
      </c>
      <c r="B4735" s="13" t="s">
        <v>7745</v>
      </c>
      <c r="C4735" s="12" t="s">
        <v>7746</v>
      </c>
      <c r="D4735" s="12" t="s">
        <v>35</v>
      </c>
      <c r="E4735" s="13" t="s">
        <v>79</v>
      </c>
      <c r="F4735" s="13">
        <v>1</v>
      </c>
      <c r="G4735" s="12" t="s">
        <v>37</v>
      </c>
      <c r="H4735" s="12" t="s">
        <v>38</v>
      </c>
      <c r="I4735" s="12" t="s">
        <v>39</v>
      </c>
      <c r="J4735" s="12" t="s">
        <v>235</v>
      </c>
      <c r="K4735" s="12" t="s">
        <v>113</v>
      </c>
      <c r="L4735" s="12" t="s">
        <v>5666</v>
      </c>
      <c r="M4735" s="12"/>
      <c r="N4735" s="12" t="s">
        <v>82</v>
      </c>
      <c r="O4735" s="11"/>
      <c r="P4735" s="5" t="str">
        <f>IF(OR(COUNTIF(A4735,"*省*"&amp;"*戒毒所*"),COUNTIF(A4735,"*省*"&amp;"*法院*"),COUNTIF(A4735,"*监狱*"),COUNTIF(A4735,"*省*"&amp;"*管教所*")),"省直",IFERROR(LOOKUP(9^9,FIND(对照表!$H$2:$H$14,A4735),对照表!$G$2:$G$14),IFERROR(LOOKUP(9^9,FIND(对照表!$E$2:$E$149,A4735),对照表!$C$2:$C$149),"省直")))</f>
        <v>省直</v>
      </c>
    </row>
    <row r="4736" customHeight="1" spans="1:16">
      <c r="A4736" s="12" t="s">
        <v>7744</v>
      </c>
      <c r="B4736" s="13" t="s">
        <v>7745</v>
      </c>
      <c r="C4736" s="12" t="s">
        <v>7747</v>
      </c>
      <c r="D4736" s="12" t="s">
        <v>35</v>
      </c>
      <c r="E4736" s="13" t="s">
        <v>81</v>
      </c>
      <c r="F4736" s="13">
        <v>1</v>
      </c>
      <c r="G4736" s="12" t="s">
        <v>37</v>
      </c>
      <c r="H4736" s="12" t="s">
        <v>38</v>
      </c>
      <c r="I4736" s="12" t="s">
        <v>39</v>
      </c>
      <c r="J4736" s="12" t="s">
        <v>7748</v>
      </c>
      <c r="K4736" s="12" t="s">
        <v>113</v>
      </c>
      <c r="L4736" s="12" t="s">
        <v>5666</v>
      </c>
      <c r="M4736" s="12"/>
      <c r="N4736" s="12" t="s">
        <v>80</v>
      </c>
      <c r="O4736" s="11"/>
      <c r="P4736" s="5" t="str">
        <f>IF(OR(COUNTIF(A4736,"*省*"&amp;"*戒毒所*"),COUNTIF(A4736,"*省*"&amp;"*法院*"),COUNTIF(A4736,"*监狱*"),COUNTIF(A4736,"*省*"&amp;"*管教所*")),"省直",IFERROR(LOOKUP(9^9,FIND(对照表!$H$2:$H$14,A4736),对照表!$G$2:$G$14),IFERROR(LOOKUP(9^9,FIND(对照表!$E$2:$E$149,A4736),对照表!$C$2:$C$149),"省直")))</f>
        <v>省直</v>
      </c>
    </row>
    <row r="4737" customHeight="1" spans="1:16">
      <c r="A4737" s="12" t="s">
        <v>7744</v>
      </c>
      <c r="B4737" s="13" t="s">
        <v>7745</v>
      </c>
      <c r="C4737" s="12" t="s">
        <v>7747</v>
      </c>
      <c r="D4737" s="12" t="s">
        <v>35</v>
      </c>
      <c r="E4737" s="13" t="s">
        <v>131</v>
      </c>
      <c r="F4737" s="13">
        <v>1</v>
      </c>
      <c r="G4737" s="12" t="s">
        <v>37</v>
      </c>
      <c r="H4737" s="12" t="s">
        <v>38</v>
      </c>
      <c r="I4737" s="12" t="s">
        <v>39</v>
      </c>
      <c r="J4737" s="12" t="s">
        <v>7748</v>
      </c>
      <c r="K4737" s="12" t="s">
        <v>113</v>
      </c>
      <c r="L4737" s="12" t="s">
        <v>5666</v>
      </c>
      <c r="M4737" s="12"/>
      <c r="N4737" s="12" t="s">
        <v>82</v>
      </c>
      <c r="O4737" s="11"/>
      <c r="P4737" s="5" t="str">
        <f>IF(OR(COUNTIF(A4737,"*省*"&amp;"*戒毒所*"),COUNTIF(A4737,"*省*"&amp;"*法院*"),COUNTIF(A4737,"*监狱*"),COUNTIF(A4737,"*省*"&amp;"*管教所*")),"省直",IFERROR(LOOKUP(9^9,FIND(对照表!$H$2:$H$14,A4737),对照表!$G$2:$G$14),IFERROR(LOOKUP(9^9,FIND(对照表!$E$2:$E$149,A4737),对照表!$C$2:$C$149),"省直")))</f>
        <v>省直</v>
      </c>
    </row>
    <row r="4738" customHeight="1" spans="1:16">
      <c r="A4738" s="12" t="s">
        <v>7744</v>
      </c>
      <c r="B4738" s="13" t="s">
        <v>7745</v>
      </c>
      <c r="C4738" s="12" t="s">
        <v>7749</v>
      </c>
      <c r="D4738" s="12" t="s">
        <v>35</v>
      </c>
      <c r="E4738" s="13" t="s">
        <v>132</v>
      </c>
      <c r="F4738" s="13">
        <v>1</v>
      </c>
      <c r="G4738" s="12" t="s">
        <v>37</v>
      </c>
      <c r="H4738" s="12" t="s">
        <v>38</v>
      </c>
      <c r="I4738" s="12" t="s">
        <v>39</v>
      </c>
      <c r="J4738" s="12" t="s">
        <v>40</v>
      </c>
      <c r="K4738" s="12" t="s">
        <v>113</v>
      </c>
      <c r="L4738" s="12" t="s">
        <v>5666</v>
      </c>
      <c r="M4738" s="12"/>
      <c r="N4738" s="12" t="s">
        <v>80</v>
      </c>
      <c r="O4738" s="11"/>
      <c r="P4738" s="5" t="str">
        <f>IF(OR(COUNTIF(A4738,"*省*"&amp;"*戒毒所*"),COUNTIF(A4738,"*省*"&amp;"*法院*"),COUNTIF(A4738,"*监狱*"),COUNTIF(A4738,"*省*"&amp;"*管教所*")),"省直",IFERROR(LOOKUP(9^9,FIND(对照表!$H$2:$H$14,A4738),对照表!$G$2:$G$14),IFERROR(LOOKUP(9^9,FIND(对照表!$E$2:$E$149,A4738),对照表!$C$2:$C$149),"省直")))</f>
        <v>省直</v>
      </c>
    </row>
    <row r="4739" customHeight="1" spans="1:16">
      <c r="A4739" s="12" t="s">
        <v>7744</v>
      </c>
      <c r="B4739" s="13" t="s">
        <v>7745</v>
      </c>
      <c r="C4739" s="12" t="s">
        <v>7749</v>
      </c>
      <c r="D4739" s="12" t="s">
        <v>35</v>
      </c>
      <c r="E4739" s="13" t="s">
        <v>133</v>
      </c>
      <c r="F4739" s="13">
        <v>1</v>
      </c>
      <c r="G4739" s="12" t="s">
        <v>37</v>
      </c>
      <c r="H4739" s="12" t="s">
        <v>38</v>
      </c>
      <c r="I4739" s="12" t="s">
        <v>39</v>
      </c>
      <c r="J4739" s="12" t="s">
        <v>40</v>
      </c>
      <c r="K4739" s="12" t="s">
        <v>113</v>
      </c>
      <c r="L4739" s="12" t="s">
        <v>5666</v>
      </c>
      <c r="M4739" s="12"/>
      <c r="N4739" s="12" t="s">
        <v>82</v>
      </c>
      <c r="O4739" s="11"/>
      <c r="P4739" s="5" t="str">
        <f>IF(OR(COUNTIF(A4739,"*省*"&amp;"*戒毒所*"),COUNTIF(A4739,"*省*"&amp;"*法院*"),COUNTIF(A4739,"*监狱*"),COUNTIF(A4739,"*省*"&amp;"*管教所*")),"省直",IFERROR(LOOKUP(9^9,FIND(对照表!$H$2:$H$14,A4739),对照表!$G$2:$G$14),IFERROR(LOOKUP(9^9,FIND(对照表!$E$2:$E$149,A4739),对照表!$C$2:$C$149),"省直")))</f>
        <v>省直</v>
      </c>
    </row>
    <row r="4740" customHeight="1" spans="1:16">
      <c r="A4740" s="12" t="s">
        <v>7744</v>
      </c>
      <c r="B4740" s="13" t="s">
        <v>7745</v>
      </c>
      <c r="C4740" s="12" t="s">
        <v>7750</v>
      </c>
      <c r="D4740" s="12" t="s">
        <v>35</v>
      </c>
      <c r="E4740" s="13" t="s">
        <v>1021</v>
      </c>
      <c r="F4740" s="13">
        <v>1</v>
      </c>
      <c r="G4740" s="12" t="s">
        <v>37</v>
      </c>
      <c r="H4740" s="12" t="s">
        <v>38</v>
      </c>
      <c r="I4740" s="12" t="s">
        <v>39</v>
      </c>
      <c r="J4740" s="12" t="s">
        <v>7751</v>
      </c>
      <c r="K4740" s="12" t="s">
        <v>113</v>
      </c>
      <c r="L4740" s="12" t="s">
        <v>5666</v>
      </c>
      <c r="M4740" s="12"/>
      <c r="N4740" s="12"/>
      <c r="O4740" s="14"/>
      <c r="P4740" s="5" t="str">
        <f>IF(OR(COUNTIF(A4740,"*省*"&amp;"*戒毒所*"),COUNTIF(A4740,"*省*"&amp;"*法院*"),COUNTIF(A4740,"*监狱*"),COUNTIF(A4740,"*省*"&amp;"*管教所*")),"省直",IFERROR(LOOKUP(9^9,FIND(对照表!$H$2:$H$14,A4740),对照表!$G$2:$G$14),IFERROR(LOOKUP(9^9,FIND(对照表!$E$2:$E$149,A4740),对照表!$C$2:$C$149),"省直")))</f>
        <v>省直</v>
      </c>
    </row>
    <row r="4741" customHeight="1" spans="1:16">
      <c r="A4741" s="12" t="s">
        <v>7752</v>
      </c>
      <c r="B4741" s="13" t="s">
        <v>7753</v>
      </c>
      <c r="C4741" s="12" t="s">
        <v>5845</v>
      </c>
      <c r="D4741" s="12" t="s">
        <v>35</v>
      </c>
      <c r="E4741" s="13" t="s">
        <v>36</v>
      </c>
      <c r="F4741" s="13">
        <v>1</v>
      </c>
      <c r="G4741" s="12" t="s">
        <v>37</v>
      </c>
      <c r="H4741" s="12" t="s">
        <v>38</v>
      </c>
      <c r="I4741" s="12" t="s">
        <v>39</v>
      </c>
      <c r="J4741" s="12" t="s">
        <v>7754</v>
      </c>
      <c r="K4741" s="12" t="s">
        <v>41</v>
      </c>
      <c r="L4741" s="12" t="s">
        <v>5666</v>
      </c>
      <c r="M4741" s="12"/>
      <c r="N4741" s="12"/>
      <c r="O4741" s="14"/>
      <c r="P4741" s="5" t="str">
        <f>IF(OR(COUNTIF(A4741,"*省*"&amp;"*戒毒所*"),COUNTIF(A4741,"*省*"&amp;"*法院*"),COUNTIF(A4741,"*监狱*"),COUNTIF(A4741,"*省*"&amp;"*管教所*")),"省直",IFERROR(LOOKUP(9^9,FIND(对照表!$H$2:$H$14,A4741),对照表!$G$2:$G$14),IFERROR(LOOKUP(9^9,FIND(对照表!$E$2:$E$149,A4741),对照表!$C$2:$C$149),"省直")))</f>
        <v>省直</v>
      </c>
    </row>
    <row r="4742" customHeight="1" spans="1:16">
      <c r="A4742" s="12" t="s">
        <v>7752</v>
      </c>
      <c r="B4742" s="13" t="s">
        <v>7753</v>
      </c>
      <c r="C4742" s="12" t="s">
        <v>5845</v>
      </c>
      <c r="D4742" s="12" t="s">
        <v>35</v>
      </c>
      <c r="E4742" s="13" t="s">
        <v>79</v>
      </c>
      <c r="F4742" s="13">
        <v>2</v>
      </c>
      <c r="G4742" s="12" t="s">
        <v>37</v>
      </c>
      <c r="H4742" s="12" t="s">
        <v>1824</v>
      </c>
      <c r="I4742" s="12" t="s">
        <v>39</v>
      </c>
      <c r="J4742" s="12" t="s">
        <v>7755</v>
      </c>
      <c r="K4742" s="12" t="s">
        <v>41</v>
      </c>
      <c r="L4742" s="12" t="s">
        <v>5666</v>
      </c>
      <c r="M4742" s="12"/>
      <c r="N4742" s="12"/>
      <c r="O4742" s="14"/>
      <c r="P4742" s="5" t="str">
        <f>IF(OR(COUNTIF(A4742,"*省*"&amp;"*戒毒所*"),COUNTIF(A4742,"*省*"&amp;"*法院*"),COUNTIF(A4742,"*监狱*"),COUNTIF(A4742,"*省*"&amp;"*管教所*")),"省直",IFERROR(LOOKUP(9^9,FIND(对照表!$H$2:$H$14,A4742),对照表!$G$2:$G$14),IFERROR(LOOKUP(9^9,FIND(对照表!$E$2:$E$149,A4742),对照表!$C$2:$C$149),"省直")))</f>
        <v>省直</v>
      </c>
    </row>
    <row r="4743" customHeight="1" spans="1:16">
      <c r="A4743" s="12" t="s">
        <v>7756</v>
      </c>
      <c r="B4743" s="13" t="s">
        <v>7757</v>
      </c>
      <c r="C4743" s="12" t="s">
        <v>5845</v>
      </c>
      <c r="D4743" s="12" t="s">
        <v>35</v>
      </c>
      <c r="E4743" s="13" t="s">
        <v>36</v>
      </c>
      <c r="F4743" s="13">
        <v>1</v>
      </c>
      <c r="G4743" s="12" t="s">
        <v>37</v>
      </c>
      <c r="H4743" s="12" t="s">
        <v>38</v>
      </c>
      <c r="I4743" s="12" t="s">
        <v>39</v>
      </c>
      <c r="J4743" s="12" t="s">
        <v>7758</v>
      </c>
      <c r="K4743" s="12" t="s">
        <v>41</v>
      </c>
      <c r="L4743" s="12" t="s">
        <v>5666</v>
      </c>
      <c r="M4743" s="12"/>
      <c r="N4743" s="12" t="s">
        <v>7759</v>
      </c>
      <c r="O4743" s="11"/>
      <c r="P4743" s="5" t="str">
        <f>IF(OR(COUNTIF(A4743,"*省*"&amp;"*戒毒所*"),COUNTIF(A4743,"*省*"&amp;"*法院*"),COUNTIF(A4743,"*监狱*"),COUNTIF(A4743,"*省*"&amp;"*管教所*")),"省直",IFERROR(LOOKUP(9^9,FIND(对照表!$H$2:$H$14,A4743),对照表!$G$2:$G$14),IFERROR(LOOKUP(9^9,FIND(对照表!$E$2:$E$149,A4743),对照表!$C$2:$C$149),"省直")))</f>
        <v>省直</v>
      </c>
    </row>
    <row r="4744" customHeight="1" spans="1:16">
      <c r="A4744" s="12" t="s">
        <v>7760</v>
      </c>
      <c r="B4744" s="13" t="s">
        <v>7761</v>
      </c>
      <c r="C4744" s="12" t="s">
        <v>5845</v>
      </c>
      <c r="D4744" s="12" t="s">
        <v>35</v>
      </c>
      <c r="E4744" s="13" t="s">
        <v>36</v>
      </c>
      <c r="F4744" s="13">
        <v>1</v>
      </c>
      <c r="G4744" s="12" t="s">
        <v>37</v>
      </c>
      <c r="H4744" s="12" t="s">
        <v>38</v>
      </c>
      <c r="I4744" s="12" t="s">
        <v>39</v>
      </c>
      <c r="J4744" s="12" t="s">
        <v>7762</v>
      </c>
      <c r="K4744" s="12" t="s">
        <v>113</v>
      </c>
      <c r="L4744" s="12"/>
      <c r="M4744" s="12"/>
      <c r="N4744" s="12" t="s">
        <v>80</v>
      </c>
      <c r="O4744" s="11"/>
      <c r="P4744" s="5" t="str">
        <f>IF(OR(COUNTIF(A4744,"*省*"&amp;"*戒毒所*"),COUNTIF(A4744,"*省*"&amp;"*法院*"),COUNTIF(A4744,"*监狱*"),COUNTIF(A4744,"*省*"&amp;"*管教所*")),"省直",IFERROR(LOOKUP(9^9,FIND(对照表!$H$2:$H$14,A4744),对照表!$G$2:$G$14),IFERROR(LOOKUP(9^9,FIND(对照表!$E$2:$E$149,A4744),对照表!$C$2:$C$149),"省直")))</f>
        <v>省直</v>
      </c>
    </row>
    <row r="4745" customHeight="1" spans="1:16">
      <c r="A4745" s="12" t="s">
        <v>7760</v>
      </c>
      <c r="B4745" s="13" t="s">
        <v>7761</v>
      </c>
      <c r="C4745" s="12" t="s">
        <v>5845</v>
      </c>
      <c r="D4745" s="12" t="s">
        <v>35</v>
      </c>
      <c r="E4745" s="13" t="s">
        <v>79</v>
      </c>
      <c r="F4745" s="13">
        <v>1</v>
      </c>
      <c r="G4745" s="12" t="s">
        <v>37</v>
      </c>
      <c r="H4745" s="12" t="s">
        <v>38</v>
      </c>
      <c r="I4745" s="12" t="s">
        <v>39</v>
      </c>
      <c r="J4745" s="12" t="s">
        <v>7762</v>
      </c>
      <c r="K4745" s="12" t="s">
        <v>113</v>
      </c>
      <c r="L4745" s="12"/>
      <c r="M4745" s="12"/>
      <c r="N4745" s="12" t="s">
        <v>82</v>
      </c>
      <c r="O4745" s="11"/>
      <c r="P4745" s="5" t="str">
        <f>IF(OR(COUNTIF(A4745,"*省*"&amp;"*戒毒所*"),COUNTIF(A4745,"*省*"&amp;"*法院*"),COUNTIF(A4745,"*监狱*"),COUNTIF(A4745,"*省*"&amp;"*管教所*")),"省直",IFERROR(LOOKUP(9^9,FIND(对照表!$H$2:$H$14,A4745),对照表!$G$2:$G$14),IFERROR(LOOKUP(9^9,FIND(对照表!$E$2:$E$149,A4745),对照表!$C$2:$C$149),"省直")))</f>
        <v>省直</v>
      </c>
    </row>
    <row r="4746" customHeight="1" spans="1:16">
      <c r="A4746" s="8" t="s">
        <v>7763</v>
      </c>
      <c r="B4746" s="9" t="s">
        <v>7764</v>
      </c>
      <c r="C4746" s="8" t="s">
        <v>1672</v>
      </c>
      <c r="D4746" s="8" t="s">
        <v>35</v>
      </c>
      <c r="E4746" s="9" t="s">
        <v>36</v>
      </c>
      <c r="F4746" s="9">
        <v>1</v>
      </c>
      <c r="G4746" s="8" t="s">
        <v>37</v>
      </c>
      <c r="H4746" s="8" t="s">
        <v>38</v>
      </c>
      <c r="I4746" s="8" t="s">
        <v>39</v>
      </c>
      <c r="J4746" s="8" t="s">
        <v>176</v>
      </c>
      <c r="K4746" s="8" t="s">
        <v>113</v>
      </c>
      <c r="L4746" s="8" t="s">
        <v>5666</v>
      </c>
      <c r="M4746" s="8"/>
      <c r="N4746" s="8"/>
      <c r="O4746" s="11"/>
      <c r="P4746" s="5" t="str">
        <f>IF(OR(COUNTIF(A4746,"*省*"&amp;"*戒毒所*"),COUNTIF(A4746,"*省*"&amp;"*法院*"),COUNTIF(A4746,"*监狱*"),COUNTIF(A4746,"*省*"&amp;"*管教所*")),"省直",IFERROR(LOOKUP(9^9,FIND(对照表!$H$2:$H$14,A4746),对照表!$G$2:$G$14),IFERROR(LOOKUP(9^9,FIND(对照表!$E$2:$E$149,A4746),对照表!$C$2:$C$149),"省直")))</f>
        <v>省直</v>
      </c>
    </row>
    <row r="4747" customHeight="1" spans="1:16">
      <c r="A4747" s="12" t="s">
        <v>7765</v>
      </c>
      <c r="B4747" s="13" t="s">
        <v>7766</v>
      </c>
      <c r="C4747" s="12" t="s">
        <v>5708</v>
      </c>
      <c r="D4747" s="12" t="s">
        <v>35</v>
      </c>
      <c r="E4747" s="13" t="s">
        <v>36</v>
      </c>
      <c r="F4747" s="13">
        <v>1</v>
      </c>
      <c r="G4747" s="12" t="s">
        <v>37</v>
      </c>
      <c r="H4747" s="12" t="s">
        <v>38</v>
      </c>
      <c r="I4747" s="12" t="s">
        <v>39</v>
      </c>
      <c r="J4747" s="12" t="s">
        <v>7767</v>
      </c>
      <c r="K4747" s="12" t="s">
        <v>41</v>
      </c>
      <c r="L4747" s="12" t="s">
        <v>5666</v>
      </c>
      <c r="M4747" s="12"/>
      <c r="N4747" s="12" t="s">
        <v>80</v>
      </c>
      <c r="O4747" s="11"/>
      <c r="P4747" s="5" t="str">
        <f>IF(OR(COUNTIF(A4747,"*省*"&amp;"*戒毒所*"),COUNTIF(A4747,"*省*"&amp;"*法院*"),COUNTIF(A4747,"*监狱*"),COUNTIF(A4747,"*省*"&amp;"*管教所*")),"省直",IFERROR(LOOKUP(9^9,FIND(对照表!$H$2:$H$14,A4747),对照表!$G$2:$G$14),IFERROR(LOOKUP(9^9,FIND(对照表!$E$2:$E$149,A4747),对照表!$C$2:$C$149),"省直")))</f>
        <v>哈尔滨</v>
      </c>
    </row>
    <row r="4748" customHeight="1" spans="1:16">
      <c r="A4748" s="12" t="s">
        <v>7765</v>
      </c>
      <c r="B4748" s="13" t="s">
        <v>7766</v>
      </c>
      <c r="C4748" s="12" t="s">
        <v>5708</v>
      </c>
      <c r="D4748" s="12" t="s">
        <v>35</v>
      </c>
      <c r="E4748" s="13" t="s">
        <v>79</v>
      </c>
      <c r="F4748" s="13">
        <v>1</v>
      </c>
      <c r="G4748" s="12" t="s">
        <v>37</v>
      </c>
      <c r="H4748" s="12" t="s">
        <v>38</v>
      </c>
      <c r="I4748" s="12" t="s">
        <v>39</v>
      </c>
      <c r="J4748" s="12" t="s">
        <v>7767</v>
      </c>
      <c r="K4748" s="12" t="s">
        <v>41</v>
      </c>
      <c r="L4748" s="12" t="s">
        <v>5666</v>
      </c>
      <c r="M4748" s="12"/>
      <c r="N4748" s="12" t="s">
        <v>82</v>
      </c>
      <c r="O4748" s="11"/>
      <c r="P4748" s="5" t="str">
        <f>IF(OR(COUNTIF(A4748,"*省*"&amp;"*戒毒所*"),COUNTIF(A4748,"*省*"&amp;"*法院*"),COUNTIF(A4748,"*监狱*"),COUNTIF(A4748,"*省*"&amp;"*管教所*")),"省直",IFERROR(LOOKUP(9^9,FIND(对照表!$H$2:$H$14,A4748),对照表!$G$2:$G$14),IFERROR(LOOKUP(9^9,FIND(对照表!$E$2:$E$149,A4748),对照表!$C$2:$C$149),"省直")))</f>
        <v>哈尔滨</v>
      </c>
    </row>
    <row r="4749" customHeight="1" spans="1:16">
      <c r="A4749" s="12" t="s">
        <v>7768</v>
      </c>
      <c r="B4749" s="13" t="s">
        <v>7769</v>
      </c>
      <c r="C4749" s="12" t="s">
        <v>5708</v>
      </c>
      <c r="D4749" s="12" t="s">
        <v>35</v>
      </c>
      <c r="E4749" s="13" t="s">
        <v>36</v>
      </c>
      <c r="F4749" s="13">
        <v>1</v>
      </c>
      <c r="G4749" s="12" t="s">
        <v>37</v>
      </c>
      <c r="H4749" s="12" t="s">
        <v>38</v>
      </c>
      <c r="I4749" s="12" t="s">
        <v>39</v>
      </c>
      <c r="J4749" s="12" t="s">
        <v>7767</v>
      </c>
      <c r="K4749" s="12" t="s">
        <v>113</v>
      </c>
      <c r="L4749" s="12"/>
      <c r="M4749" s="12"/>
      <c r="N4749" s="12"/>
      <c r="O4749" s="14"/>
      <c r="P4749" s="5" t="str">
        <f>IF(OR(COUNTIF(A4749,"*省*"&amp;"*戒毒所*"),COUNTIF(A4749,"*省*"&amp;"*法院*"),COUNTIF(A4749,"*监狱*"),COUNTIF(A4749,"*省*"&amp;"*管教所*")),"省直",IFERROR(LOOKUP(9^9,FIND(对照表!$H$2:$H$14,A4749),对照表!$G$2:$G$14),IFERROR(LOOKUP(9^9,FIND(对照表!$E$2:$E$149,A4749),对照表!$C$2:$C$149),"省直")))</f>
        <v>牡丹江</v>
      </c>
    </row>
    <row r="4750" customHeight="1" spans="1:16">
      <c r="A4750" s="12" t="s">
        <v>7770</v>
      </c>
      <c r="B4750" s="13" t="s">
        <v>7771</v>
      </c>
      <c r="C4750" s="12" t="s">
        <v>5708</v>
      </c>
      <c r="D4750" s="12" t="s">
        <v>35</v>
      </c>
      <c r="E4750" s="13" t="s">
        <v>36</v>
      </c>
      <c r="F4750" s="13">
        <v>1</v>
      </c>
      <c r="G4750" s="12" t="s">
        <v>37</v>
      </c>
      <c r="H4750" s="12" t="s">
        <v>38</v>
      </c>
      <c r="I4750" s="12" t="s">
        <v>39</v>
      </c>
      <c r="J4750" s="12" t="s">
        <v>7767</v>
      </c>
      <c r="K4750" s="12" t="s">
        <v>113</v>
      </c>
      <c r="L4750" s="12"/>
      <c r="M4750" s="12"/>
      <c r="N4750" s="12"/>
      <c r="O4750" s="14"/>
      <c r="P4750" s="5" t="str">
        <f>IF(OR(COUNTIF(A4750,"*省*"&amp;"*戒毒所*"),COUNTIF(A4750,"*省*"&amp;"*法院*"),COUNTIF(A4750,"*监狱*"),COUNTIF(A4750,"*省*"&amp;"*管教所*")),"省直",IFERROR(LOOKUP(9^9,FIND(对照表!$H$2:$H$14,A4750),对照表!$G$2:$G$14),IFERROR(LOOKUP(9^9,FIND(对照表!$E$2:$E$149,A4750),对照表!$C$2:$C$149),"省直")))</f>
        <v>佳木斯</v>
      </c>
    </row>
    <row r="4751" customHeight="1" spans="1:16">
      <c r="A4751" s="12" t="s">
        <v>7772</v>
      </c>
      <c r="B4751" s="13" t="s">
        <v>7773</v>
      </c>
      <c r="C4751" s="12" t="s">
        <v>5708</v>
      </c>
      <c r="D4751" s="12" t="s">
        <v>35</v>
      </c>
      <c r="E4751" s="13" t="s">
        <v>36</v>
      </c>
      <c r="F4751" s="13">
        <v>1</v>
      </c>
      <c r="G4751" s="12" t="s">
        <v>37</v>
      </c>
      <c r="H4751" s="12" t="s">
        <v>38</v>
      </c>
      <c r="I4751" s="12" t="s">
        <v>39</v>
      </c>
      <c r="J4751" s="12" t="s">
        <v>7767</v>
      </c>
      <c r="K4751" s="12" t="s">
        <v>113</v>
      </c>
      <c r="L4751" s="12"/>
      <c r="M4751" s="12"/>
      <c r="N4751" s="12"/>
      <c r="O4751" s="11"/>
      <c r="P4751" s="5" t="str">
        <f>IF(OR(COUNTIF(A4751,"*省*"&amp;"*戒毒所*"),COUNTIF(A4751,"*省*"&amp;"*法院*"),COUNTIF(A4751,"*监狱*"),COUNTIF(A4751,"*省*"&amp;"*管教所*")),"省直",IFERROR(LOOKUP(9^9,FIND(对照表!$H$2:$H$14,A4751),对照表!$G$2:$G$14),IFERROR(LOOKUP(9^9,FIND(对照表!$E$2:$E$149,A4751),对照表!$C$2:$C$149),"省直")))</f>
        <v>鹤岗</v>
      </c>
    </row>
    <row r="4752" customHeight="1" spans="1:16">
      <c r="A4752" s="12" t="s">
        <v>7774</v>
      </c>
      <c r="B4752" s="13" t="s">
        <v>7775</v>
      </c>
      <c r="C4752" s="12" t="s">
        <v>5708</v>
      </c>
      <c r="D4752" s="12" t="s">
        <v>35</v>
      </c>
      <c r="E4752" s="13" t="s">
        <v>36</v>
      </c>
      <c r="F4752" s="13">
        <v>1</v>
      </c>
      <c r="G4752" s="12" t="s">
        <v>37</v>
      </c>
      <c r="H4752" s="12" t="s">
        <v>38</v>
      </c>
      <c r="I4752" s="12" t="s">
        <v>39</v>
      </c>
      <c r="J4752" s="12" t="s">
        <v>7767</v>
      </c>
      <c r="K4752" s="12" t="s">
        <v>113</v>
      </c>
      <c r="L4752" s="12"/>
      <c r="M4752" s="12"/>
      <c r="N4752" s="12" t="s">
        <v>80</v>
      </c>
      <c r="O4752" s="11"/>
      <c r="P4752" s="5" t="str">
        <f>IF(OR(COUNTIF(A4752,"*省*"&amp;"*戒毒所*"),COUNTIF(A4752,"*省*"&amp;"*法院*"),COUNTIF(A4752,"*监狱*"),COUNTIF(A4752,"*省*"&amp;"*管教所*")),"省直",IFERROR(LOOKUP(9^9,FIND(对照表!$H$2:$H$14,A4752),对照表!$G$2:$G$14),IFERROR(LOOKUP(9^9,FIND(对照表!$E$2:$E$149,A4752),对照表!$C$2:$C$149),"省直")))</f>
        <v>伊春</v>
      </c>
    </row>
    <row r="4753" customHeight="1" spans="1:16">
      <c r="A4753" s="12" t="s">
        <v>7774</v>
      </c>
      <c r="B4753" s="13" t="s">
        <v>7775</v>
      </c>
      <c r="C4753" s="12" t="s">
        <v>5708</v>
      </c>
      <c r="D4753" s="12" t="s">
        <v>35</v>
      </c>
      <c r="E4753" s="13" t="s">
        <v>79</v>
      </c>
      <c r="F4753" s="13">
        <v>1</v>
      </c>
      <c r="G4753" s="12" t="s">
        <v>37</v>
      </c>
      <c r="H4753" s="12" t="s">
        <v>38</v>
      </c>
      <c r="I4753" s="12" t="s">
        <v>39</v>
      </c>
      <c r="J4753" s="12" t="s">
        <v>7767</v>
      </c>
      <c r="K4753" s="12" t="s">
        <v>113</v>
      </c>
      <c r="L4753" s="12"/>
      <c r="M4753" s="12"/>
      <c r="N4753" s="12" t="s">
        <v>82</v>
      </c>
      <c r="O4753" s="11"/>
      <c r="P4753" s="5" t="str">
        <f>IF(OR(COUNTIF(A4753,"*省*"&amp;"*戒毒所*"),COUNTIF(A4753,"*省*"&amp;"*法院*"),COUNTIF(A4753,"*监狱*"),COUNTIF(A4753,"*省*"&amp;"*管教所*")),"省直",IFERROR(LOOKUP(9^9,FIND(对照表!$H$2:$H$14,A4753),对照表!$G$2:$G$14),IFERROR(LOOKUP(9^9,FIND(对照表!$E$2:$E$149,A4753),对照表!$C$2:$C$149),"省直")))</f>
        <v>伊春</v>
      </c>
    </row>
    <row r="4754" customHeight="1" spans="1:16">
      <c r="A4754" s="12" t="s">
        <v>7776</v>
      </c>
      <c r="B4754" s="13" t="s">
        <v>7777</v>
      </c>
      <c r="C4754" s="12" t="s">
        <v>5708</v>
      </c>
      <c r="D4754" s="12" t="s">
        <v>35</v>
      </c>
      <c r="E4754" s="13" t="s">
        <v>36</v>
      </c>
      <c r="F4754" s="13">
        <v>1</v>
      </c>
      <c r="G4754" s="12" t="s">
        <v>37</v>
      </c>
      <c r="H4754" s="12" t="s">
        <v>38</v>
      </c>
      <c r="I4754" s="12" t="s">
        <v>39</v>
      </c>
      <c r="J4754" s="12" t="s">
        <v>7767</v>
      </c>
      <c r="K4754" s="12" t="s">
        <v>113</v>
      </c>
      <c r="L4754" s="12"/>
      <c r="M4754" s="12"/>
      <c r="N4754" s="12"/>
      <c r="O4754" s="14"/>
      <c r="P4754" s="5" t="str">
        <f>IF(OR(COUNTIF(A4754,"*省*"&amp;"*戒毒所*"),COUNTIF(A4754,"*省*"&amp;"*法院*"),COUNTIF(A4754,"*监狱*"),COUNTIF(A4754,"*省*"&amp;"*管教所*")),"省直",IFERROR(LOOKUP(9^9,FIND(对照表!$H$2:$H$14,A4754),对照表!$G$2:$G$14),IFERROR(LOOKUP(9^9,FIND(对照表!$E$2:$E$149,A4754),对照表!$C$2:$C$149),"省直")))</f>
        <v>大兴安岭</v>
      </c>
    </row>
    <row r="4755" customHeight="1" spans="1:16">
      <c r="A4755" s="12" t="s">
        <v>7778</v>
      </c>
      <c r="B4755" s="13" t="s">
        <v>7779</v>
      </c>
      <c r="C4755" s="12" t="s">
        <v>7780</v>
      </c>
      <c r="D4755" s="12" t="s">
        <v>35</v>
      </c>
      <c r="E4755" s="13" t="s">
        <v>36</v>
      </c>
      <c r="F4755" s="13">
        <v>1</v>
      </c>
      <c r="G4755" s="12" t="s">
        <v>37</v>
      </c>
      <c r="H4755" s="12" t="s">
        <v>38</v>
      </c>
      <c r="I4755" s="12" t="s">
        <v>39</v>
      </c>
      <c r="J4755" s="12" t="s">
        <v>7781</v>
      </c>
      <c r="K4755" s="12" t="s">
        <v>41</v>
      </c>
      <c r="L4755" s="12" t="s">
        <v>5666</v>
      </c>
      <c r="M4755" s="12"/>
      <c r="N4755" s="12"/>
      <c r="O4755" s="14"/>
      <c r="P4755" s="5" t="str">
        <f>IF(OR(COUNTIF(A4755,"*省*"&amp;"*戒毒所*"),COUNTIF(A4755,"*省*"&amp;"*法院*"),COUNTIF(A4755,"*监狱*"),COUNTIF(A4755,"*省*"&amp;"*管教所*")),"省直",IFERROR(LOOKUP(9^9,FIND(对照表!$H$2:$H$14,A4755),对照表!$G$2:$G$14),IFERROR(LOOKUP(9^9,FIND(对照表!$E$2:$E$149,A4755),对照表!$C$2:$C$149),"省直")))</f>
        <v>省直</v>
      </c>
    </row>
    <row r="4756" customHeight="1" spans="1:16">
      <c r="A4756" s="12" t="s">
        <v>7778</v>
      </c>
      <c r="B4756" s="13" t="s">
        <v>7779</v>
      </c>
      <c r="C4756" s="12" t="s">
        <v>7782</v>
      </c>
      <c r="D4756" s="12" t="s">
        <v>35</v>
      </c>
      <c r="E4756" s="13" t="s">
        <v>79</v>
      </c>
      <c r="F4756" s="13">
        <v>1</v>
      </c>
      <c r="G4756" s="12" t="s">
        <v>37</v>
      </c>
      <c r="H4756" s="12" t="s">
        <v>38</v>
      </c>
      <c r="I4756" s="12" t="s">
        <v>39</v>
      </c>
      <c r="J4756" s="12" t="s">
        <v>7783</v>
      </c>
      <c r="K4756" s="12" t="s">
        <v>41</v>
      </c>
      <c r="L4756" s="12" t="s">
        <v>5666</v>
      </c>
      <c r="M4756" s="12"/>
      <c r="N4756" s="12"/>
      <c r="O4756" s="14"/>
      <c r="P4756" s="5" t="str">
        <f>IF(OR(COUNTIF(A4756,"*省*"&amp;"*戒毒所*"),COUNTIF(A4756,"*省*"&amp;"*法院*"),COUNTIF(A4756,"*监狱*"),COUNTIF(A4756,"*省*"&amp;"*管教所*")),"省直",IFERROR(LOOKUP(9^9,FIND(对照表!$H$2:$H$14,A4756),对照表!$G$2:$G$14),IFERROR(LOOKUP(9^9,FIND(对照表!$E$2:$E$149,A4756),对照表!$C$2:$C$149),"省直")))</f>
        <v>省直</v>
      </c>
    </row>
    <row r="4757" customHeight="1" spans="1:16">
      <c r="A4757" s="12" t="s">
        <v>7784</v>
      </c>
      <c r="B4757" s="13" t="s">
        <v>7785</v>
      </c>
      <c r="C4757" s="12" t="s">
        <v>7786</v>
      </c>
      <c r="D4757" s="12" t="s">
        <v>35</v>
      </c>
      <c r="E4757" s="13" t="s">
        <v>36</v>
      </c>
      <c r="F4757" s="13">
        <v>1</v>
      </c>
      <c r="G4757" s="12" t="s">
        <v>37</v>
      </c>
      <c r="H4757" s="12" t="s">
        <v>38</v>
      </c>
      <c r="I4757" s="12" t="s">
        <v>39</v>
      </c>
      <c r="J4757" s="12" t="s">
        <v>4538</v>
      </c>
      <c r="K4757" s="12" t="s">
        <v>113</v>
      </c>
      <c r="L4757" s="12"/>
      <c r="M4757" s="12"/>
      <c r="N4757" s="12"/>
      <c r="O4757" s="14"/>
      <c r="P4757" s="5" t="str">
        <f>IF(OR(COUNTIF(A4757,"*省*"&amp;"*戒毒所*"),COUNTIF(A4757,"*省*"&amp;"*法院*"),COUNTIF(A4757,"*监狱*"),COUNTIF(A4757,"*省*"&amp;"*管教所*")),"省直",IFERROR(LOOKUP(9^9,FIND(对照表!$H$2:$H$14,A4757),对照表!$G$2:$G$14),IFERROR(LOOKUP(9^9,FIND(对照表!$E$2:$E$149,A4757),对照表!$C$2:$C$149),"省直")))</f>
        <v>省直</v>
      </c>
    </row>
    <row r="4758" customHeight="1" spans="1:16">
      <c r="A4758" s="12" t="s">
        <v>7784</v>
      </c>
      <c r="B4758" s="13" t="s">
        <v>7785</v>
      </c>
      <c r="C4758" s="12" t="s">
        <v>7787</v>
      </c>
      <c r="D4758" s="12" t="s">
        <v>35</v>
      </c>
      <c r="E4758" s="13" t="s">
        <v>79</v>
      </c>
      <c r="F4758" s="13">
        <v>1</v>
      </c>
      <c r="G4758" s="12" t="s">
        <v>37</v>
      </c>
      <c r="H4758" s="12" t="s">
        <v>38</v>
      </c>
      <c r="I4758" s="12" t="s">
        <v>39</v>
      </c>
      <c r="J4758" s="12" t="s">
        <v>7788</v>
      </c>
      <c r="K4758" s="12" t="s">
        <v>113</v>
      </c>
      <c r="L4758" s="12"/>
      <c r="M4758" s="12"/>
      <c r="N4758" s="12"/>
      <c r="O4758" s="14"/>
      <c r="P4758" s="5" t="str">
        <f>IF(OR(COUNTIF(A4758,"*省*"&amp;"*戒毒所*"),COUNTIF(A4758,"*省*"&amp;"*法院*"),COUNTIF(A4758,"*监狱*"),COUNTIF(A4758,"*省*"&amp;"*管教所*")),"省直",IFERROR(LOOKUP(9^9,FIND(对照表!$H$2:$H$14,A4758),对照表!$G$2:$G$14),IFERROR(LOOKUP(9^9,FIND(对照表!$E$2:$E$149,A4758),对照表!$C$2:$C$149),"省直")))</f>
        <v>省直</v>
      </c>
    </row>
    <row r="4759" customHeight="1" spans="1:16">
      <c r="A4759" s="12" t="s">
        <v>7784</v>
      </c>
      <c r="B4759" s="13" t="s">
        <v>7785</v>
      </c>
      <c r="C4759" s="12" t="s">
        <v>7789</v>
      </c>
      <c r="D4759" s="12" t="s">
        <v>35</v>
      </c>
      <c r="E4759" s="13" t="s">
        <v>81</v>
      </c>
      <c r="F4759" s="13">
        <v>1</v>
      </c>
      <c r="G4759" s="12" t="s">
        <v>37</v>
      </c>
      <c r="H4759" s="12" t="s">
        <v>38</v>
      </c>
      <c r="I4759" s="12" t="s">
        <v>39</v>
      </c>
      <c r="J4759" s="12" t="s">
        <v>7790</v>
      </c>
      <c r="K4759" s="12" t="s">
        <v>113</v>
      </c>
      <c r="L4759" s="12"/>
      <c r="M4759" s="12"/>
      <c r="N4759" s="12"/>
      <c r="O4759" s="14"/>
      <c r="P4759" s="5" t="str">
        <f>IF(OR(COUNTIF(A4759,"*省*"&amp;"*戒毒所*"),COUNTIF(A4759,"*省*"&amp;"*法院*"),COUNTIF(A4759,"*监狱*"),COUNTIF(A4759,"*省*"&amp;"*管教所*")),"省直",IFERROR(LOOKUP(9^9,FIND(对照表!$H$2:$H$14,A4759),对照表!$G$2:$G$14),IFERROR(LOOKUP(9^9,FIND(对照表!$E$2:$E$149,A4759),对照表!$C$2:$C$149),"省直")))</f>
        <v>省直</v>
      </c>
    </row>
    <row r="4760" customHeight="1" spans="1:16">
      <c r="A4760" s="12" t="s">
        <v>7784</v>
      </c>
      <c r="B4760" s="13" t="s">
        <v>7785</v>
      </c>
      <c r="C4760" s="12" t="s">
        <v>7791</v>
      </c>
      <c r="D4760" s="12" t="s">
        <v>35</v>
      </c>
      <c r="E4760" s="13" t="s">
        <v>131</v>
      </c>
      <c r="F4760" s="13">
        <v>1</v>
      </c>
      <c r="G4760" s="12" t="s">
        <v>37</v>
      </c>
      <c r="H4760" s="12" t="s">
        <v>38</v>
      </c>
      <c r="I4760" s="12" t="s">
        <v>39</v>
      </c>
      <c r="J4760" s="12" t="s">
        <v>7790</v>
      </c>
      <c r="K4760" s="12" t="s">
        <v>113</v>
      </c>
      <c r="L4760" s="12"/>
      <c r="M4760" s="12"/>
      <c r="N4760" s="12"/>
      <c r="O4760" s="14"/>
      <c r="P4760" s="5" t="str">
        <f>IF(OR(COUNTIF(A4760,"*省*"&amp;"*戒毒所*"),COUNTIF(A4760,"*省*"&amp;"*法院*"),COUNTIF(A4760,"*监狱*"),COUNTIF(A4760,"*省*"&amp;"*管教所*")),"省直",IFERROR(LOOKUP(9^9,FIND(对照表!$H$2:$H$14,A4760),对照表!$G$2:$G$14),IFERROR(LOOKUP(9^9,FIND(对照表!$E$2:$E$149,A4760),对照表!$C$2:$C$149),"省直")))</f>
        <v>省直</v>
      </c>
    </row>
    <row r="4761" customHeight="1" spans="1:16">
      <c r="A4761" s="12" t="s">
        <v>7784</v>
      </c>
      <c r="B4761" s="13" t="s">
        <v>7785</v>
      </c>
      <c r="C4761" s="12" t="s">
        <v>7792</v>
      </c>
      <c r="D4761" s="12" t="s">
        <v>35</v>
      </c>
      <c r="E4761" s="13" t="s">
        <v>132</v>
      </c>
      <c r="F4761" s="13">
        <v>1</v>
      </c>
      <c r="G4761" s="12" t="s">
        <v>37</v>
      </c>
      <c r="H4761" s="12" t="s">
        <v>38</v>
      </c>
      <c r="I4761" s="12" t="s">
        <v>39</v>
      </c>
      <c r="J4761" s="12" t="s">
        <v>7790</v>
      </c>
      <c r="K4761" s="12" t="s">
        <v>113</v>
      </c>
      <c r="L4761" s="12"/>
      <c r="M4761" s="12"/>
      <c r="N4761" s="12"/>
      <c r="O4761" s="14"/>
      <c r="P4761" s="5" t="str">
        <f>IF(OR(COUNTIF(A4761,"*省*"&amp;"*戒毒所*"),COUNTIF(A4761,"*省*"&amp;"*法院*"),COUNTIF(A4761,"*监狱*"),COUNTIF(A4761,"*省*"&amp;"*管教所*")),"省直",IFERROR(LOOKUP(9^9,FIND(对照表!$H$2:$H$14,A4761),对照表!$G$2:$G$14),IFERROR(LOOKUP(9^9,FIND(对照表!$E$2:$E$149,A4761),对照表!$C$2:$C$149),"省直")))</f>
        <v>省直</v>
      </c>
    </row>
    <row r="4762" customHeight="1" spans="1:16">
      <c r="A4762" s="12" t="s">
        <v>7784</v>
      </c>
      <c r="B4762" s="13" t="s">
        <v>7785</v>
      </c>
      <c r="C4762" s="12" t="s">
        <v>7793</v>
      </c>
      <c r="D4762" s="12" t="s">
        <v>35</v>
      </c>
      <c r="E4762" s="13" t="s">
        <v>133</v>
      </c>
      <c r="F4762" s="13">
        <v>1</v>
      </c>
      <c r="G4762" s="12" t="s">
        <v>37</v>
      </c>
      <c r="H4762" s="12" t="s">
        <v>38</v>
      </c>
      <c r="I4762" s="12" t="s">
        <v>39</v>
      </c>
      <c r="J4762" s="12" t="s">
        <v>7794</v>
      </c>
      <c r="K4762" s="12" t="s">
        <v>113</v>
      </c>
      <c r="L4762" s="12"/>
      <c r="M4762" s="12"/>
      <c r="N4762" s="12"/>
      <c r="O4762" s="14"/>
      <c r="P4762" s="5" t="str">
        <f>IF(OR(COUNTIF(A4762,"*省*"&amp;"*戒毒所*"),COUNTIF(A4762,"*省*"&amp;"*法院*"),COUNTIF(A4762,"*监狱*"),COUNTIF(A4762,"*省*"&amp;"*管教所*")),"省直",IFERROR(LOOKUP(9^9,FIND(对照表!$H$2:$H$14,A4762),对照表!$G$2:$G$14),IFERROR(LOOKUP(9^9,FIND(对照表!$E$2:$E$149,A4762),对照表!$C$2:$C$149),"省直")))</f>
        <v>省直</v>
      </c>
    </row>
    <row r="4763" customHeight="1" spans="1:16">
      <c r="A4763" s="12" t="s">
        <v>7795</v>
      </c>
      <c r="B4763" s="13" t="s">
        <v>7796</v>
      </c>
      <c r="C4763" s="12" t="s">
        <v>7797</v>
      </c>
      <c r="D4763" s="12" t="s">
        <v>35</v>
      </c>
      <c r="E4763" s="13" t="s">
        <v>36</v>
      </c>
      <c r="F4763" s="13">
        <v>1</v>
      </c>
      <c r="G4763" s="12" t="s">
        <v>37</v>
      </c>
      <c r="H4763" s="12" t="s">
        <v>38</v>
      </c>
      <c r="I4763" s="12" t="s">
        <v>39</v>
      </c>
      <c r="J4763" s="12" t="s">
        <v>7798</v>
      </c>
      <c r="K4763" s="12" t="s">
        <v>113</v>
      </c>
      <c r="L4763" s="12"/>
      <c r="M4763" s="12"/>
      <c r="N4763" s="12"/>
      <c r="O4763" s="14"/>
      <c r="P4763" s="5" t="str">
        <f>IF(OR(COUNTIF(A4763,"*省*"&amp;"*戒毒所*"),COUNTIF(A4763,"*省*"&amp;"*法院*"),COUNTIF(A4763,"*监狱*"),COUNTIF(A4763,"*省*"&amp;"*管教所*")),"省直",IFERROR(LOOKUP(9^9,FIND(对照表!$H$2:$H$14,A4763),对照表!$G$2:$G$14),IFERROR(LOOKUP(9^9,FIND(对照表!$E$2:$E$149,A4763),对照表!$C$2:$C$149),"省直")))</f>
        <v>省直</v>
      </c>
    </row>
    <row r="4764" customHeight="1" spans="1:16">
      <c r="A4764" s="12" t="s">
        <v>7795</v>
      </c>
      <c r="B4764" s="13" t="s">
        <v>7796</v>
      </c>
      <c r="C4764" s="12" t="s">
        <v>7799</v>
      </c>
      <c r="D4764" s="12" t="s">
        <v>35</v>
      </c>
      <c r="E4764" s="13" t="s">
        <v>79</v>
      </c>
      <c r="F4764" s="13">
        <v>1</v>
      </c>
      <c r="G4764" s="12" t="s">
        <v>37</v>
      </c>
      <c r="H4764" s="12" t="s">
        <v>38</v>
      </c>
      <c r="I4764" s="12" t="s">
        <v>39</v>
      </c>
      <c r="J4764" s="12" t="s">
        <v>7800</v>
      </c>
      <c r="K4764" s="12" t="s">
        <v>113</v>
      </c>
      <c r="L4764" s="12"/>
      <c r="M4764" s="12"/>
      <c r="N4764" s="12"/>
      <c r="O4764" s="14"/>
      <c r="P4764" s="5" t="str">
        <f>IF(OR(COUNTIF(A4764,"*省*"&amp;"*戒毒所*"),COUNTIF(A4764,"*省*"&amp;"*法院*"),COUNTIF(A4764,"*监狱*"),COUNTIF(A4764,"*省*"&amp;"*管教所*")),"省直",IFERROR(LOOKUP(9^9,FIND(对照表!$H$2:$H$14,A4764),对照表!$G$2:$G$14),IFERROR(LOOKUP(9^9,FIND(对照表!$E$2:$E$149,A4764),对照表!$C$2:$C$149),"省直")))</f>
        <v>省直</v>
      </c>
    </row>
    <row r="4765" customHeight="1" spans="1:16">
      <c r="A4765" s="12" t="s">
        <v>7795</v>
      </c>
      <c r="B4765" s="13" t="s">
        <v>7796</v>
      </c>
      <c r="C4765" s="12" t="s">
        <v>7787</v>
      </c>
      <c r="D4765" s="12" t="s">
        <v>35</v>
      </c>
      <c r="E4765" s="13" t="s">
        <v>81</v>
      </c>
      <c r="F4765" s="13">
        <v>1</v>
      </c>
      <c r="G4765" s="12" t="s">
        <v>37</v>
      </c>
      <c r="H4765" s="12" t="s">
        <v>38</v>
      </c>
      <c r="I4765" s="12" t="s">
        <v>39</v>
      </c>
      <c r="J4765" s="12" t="s">
        <v>7801</v>
      </c>
      <c r="K4765" s="12" t="s">
        <v>113</v>
      </c>
      <c r="L4765" s="12"/>
      <c r="M4765" s="12"/>
      <c r="N4765" s="12"/>
      <c r="O4765" s="14"/>
      <c r="P4765" s="5" t="str">
        <f>IF(OR(COUNTIF(A4765,"*省*"&amp;"*戒毒所*"),COUNTIF(A4765,"*省*"&amp;"*法院*"),COUNTIF(A4765,"*监狱*"),COUNTIF(A4765,"*省*"&amp;"*管教所*")),"省直",IFERROR(LOOKUP(9^9,FIND(对照表!$H$2:$H$14,A4765),对照表!$G$2:$G$14),IFERROR(LOOKUP(9^9,FIND(对照表!$E$2:$E$149,A4765),对照表!$C$2:$C$149),"省直")))</f>
        <v>省直</v>
      </c>
    </row>
    <row r="4766" customHeight="1" spans="1:16">
      <c r="A4766" s="12" t="s">
        <v>7795</v>
      </c>
      <c r="B4766" s="13" t="s">
        <v>7796</v>
      </c>
      <c r="C4766" s="12" t="s">
        <v>7802</v>
      </c>
      <c r="D4766" s="12" t="s">
        <v>35</v>
      </c>
      <c r="E4766" s="13" t="s">
        <v>131</v>
      </c>
      <c r="F4766" s="13">
        <v>1</v>
      </c>
      <c r="G4766" s="12" t="s">
        <v>37</v>
      </c>
      <c r="H4766" s="12" t="s">
        <v>38</v>
      </c>
      <c r="I4766" s="12" t="s">
        <v>39</v>
      </c>
      <c r="J4766" s="12" t="s">
        <v>7803</v>
      </c>
      <c r="K4766" s="12" t="s">
        <v>113</v>
      </c>
      <c r="L4766" s="12"/>
      <c r="M4766" s="12"/>
      <c r="N4766" s="12"/>
      <c r="O4766" s="14"/>
      <c r="P4766" s="5" t="str">
        <f>IF(OR(COUNTIF(A4766,"*省*"&amp;"*戒毒所*"),COUNTIF(A4766,"*省*"&amp;"*法院*"),COUNTIF(A4766,"*监狱*"),COUNTIF(A4766,"*省*"&amp;"*管教所*")),"省直",IFERROR(LOOKUP(9^9,FIND(对照表!$H$2:$H$14,A4766),对照表!$G$2:$G$14),IFERROR(LOOKUP(9^9,FIND(对照表!$E$2:$E$149,A4766),对照表!$C$2:$C$149),"省直")))</f>
        <v>省直</v>
      </c>
    </row>
    <row r="4767" customHeight="1" spans="1:16">
      <c r="A4767" s="12" t="s">
        <v>7804</v>
      </c>
      <c r="B4767" s="13" t="s">
        <v>7805</v>
      </c>
      <c r="C4767" s="12" t="s">
        <v>7806</v>
      </c>
      <c r="D4767" s="12" t="s">
        <v>35</v>
      </c>
      <c r="E4767" s="13" t="s">
        <v>36</v>
      </c>
      <c r="F4767" s="13">
        <v>1</v>
      </c>
      <c r="G4767" s="12" t="s">
        <v>37</v>
      </c>
      <c r="H4767" s="12" t="s">
        <v>38</v>
      </c>
      <c r="I4767" s="12" t="s">
        <v>39</v>
      </c>
      <c r="J4767" s="27" t="s">
        <v>176</v>
      </c>
      <c r="K4767" s="12" t="s">
        <v>113</v>
      </c>
      <c r="L4767" s="12"/>
      <c r="M4767" s="12"/>
      <c r="N4767" s="12"/>
      <c r="O4767" s="14"/>
      <c r="P4767" s="5" t="str">
        <f>IF(OR(COUNTIF(A4767,"*省*"&amp;"*戒毒所*"),COUNTIF(A4767,"*省*"&amp;"*法院*"),COUNTIF(A4767,"*监狱*"),COUNTIF(A4767,"*省*"&amp;"*管教所*")),"省直",IFERROR(LOOKUP(9^9,FIND(对照表!$H$2:$H$14,A4767),对照表!$G$2:$G$14),IFERROR(LOOKUP(9^9,FIND(对照表!$E$2:$E$149,A4767),对照表!$C$2:$C$149),"省直")))</f>
        <v>省直</v>
      </c>
    </row>
    <row r="4768" customHeight="1" spans="1:16">
      <c r="A4768" s="12" t="s">
        <v>7804</v>
      </c>
      <c r="B4768" s="13" t="s">
        <v>7805</v>
      </c>
      <c r="C4768" s="12" t="s">
        <v>7807</v>
      </c>
      <c r="D4768" s="12" t="s">
        <v>35</v>
      </c>
      <c r="E4768" s="13" t="s">
        <v>79</v>
      </c>
      <c r="F4768" s="13">
        <v>2</v>
      </c>
      <c r="G4768" s="12" t="s">
        <v>37</v>
      </c>
      <c r="H4768" s="12" t="s">
        <v>38</v>
      </c>
      <c r="I4768" s="12" t="s">
        <v>39</v>
      </c>
      <c r="J4768" s="27" t="s">
        <v>7808</v>
      </c>
      <c r="K4768" s="12" t="s">
        <v>113</v>
      </c>
      <c r="L4768" s="12"/>
      <c r="M4768" s="12"/>
      <c r="N4768" s="12"/>
      <c r="O4768" s="14"/>
      <c r="P4768" s="5" t="str">
        <f>IF(OR(COUNTIF(A4768,"*省*"&amp;"*戒毒所*"),COUNTIF(A4768,"*省*"&amp;"*法院*"),COUNTIF(A4768,"*监狱*"),COUNTIF(A4768,"*省*"&amp;"*管教所*")),"省直",IFERROR(LOOKUP(9^9,FIND(对照表!$H$2:$H$14,A4768),对照表!$G$2:$G$14),IFERROR(LOOKUP(9^9,FIND(对照表!$E$2:$E$149,A4768),对照表!$C$2:$C$149),"省直")))</f>
        <v>省直</v>
      </c>
    </row>
    <row r="4769" customHeight="1" spans="1:16">
      <c r="A4769" s="12" t="s">
        <v>7804</v>
      </c>
      <c r="B4769" s="13" t="s">
        <v>7805</v>
      </c>
      <c r="C4769" s="12" t="s">
        <v>7809</v>
      </c>
      <c r="D4769" s="12" t="s">
        <v>35</v>
      </c>
      <c r="E4769" s="13" t="s">
        <v>81</v>
      </c>
      <c r="F4769" s="13">
        <v>2</v>
      </c>
      <c r="G4769" s="12" t="s">
        <v>37</v>
      </c>
      <c r="H4769" s="12" t="s">
        <v>38</v>
      </c>
      <c r="I4769" s="12"/>
      <c r="J4769" s="27" t="s">
        <v>7810</v>
      </c>
      <c r="K4769" s="12" t="s">
        <v>113</v>
      </c>
      <c r="L4769" s="12"/>
      <c r="M4769" s="12"/>
      <c r="N4769" s="12"/>
      <c r="O4769" s="14"/>
      <c r="P4769" s="5" t="str">
        <f>IF(OR(COUNTIF(A4769,"*省*"&amp;"*戒毒所*"),COUNTIF(A4769,"*省*"&amp;"*法院*"),COUNTIF(A4769,"*监狱*"),COUNTIF(A4769,"*省*"&amp;"*管教所*")),"省直",IFERROR(LOOKUP(9^9,FIND(对照表!$H$2:$H$14,A4769),对照表!$G$2:$G$14),IFERROR(LOOKUP(9^9,FIND(对照表!$E$2:$E$149,A4769),对照表!$C$2:$C$149),"省直")))</f>
        <v>省直</v>
      </c>
    </row>
    <row r="4770" customHeight="1" spans="1:16">
      <c r="A4770" s="12" t="s">
        <v>7804</v>
      </c>
      <c r="B4770" s="13" t="s">
        <v>7805</v>
      </c>
      <c r="C4770" s="12" t="s">
        <v>7811</v>
      </c>
      <c r="D4770" s="12" t="s">
        <v>35</v>
      </c>
      <c r="E4770" s="13" t="s">
        <v>131</v>
      </c>
      <c r="F4770" s="13">
        <v>2</v>
      </c>
      <c r="G4770" s="12" t="s">
        <v>37</v>
      </c>
      <c r="H4770" s="12" t="s">
        <v>38</v>
      </c>
      <c r="I4770" s="12"/>
      <c r="J4770" s="27" t="s">
        <v>7812</v>
      </c>
      <c r="K4770" s="12" t="s">
        <v>113</v>
      </c>
      <c r="L4770" s="12"/>
      <c r="M4770" s="12"/>
      <c r="N4770" s="12"/>
      <c r="O4770" s="14"/>
      <c r="P4770" s="5" t="str">
        <f>IF(OR(COUNTIF(A4770,"*省*"&amp;"*戒毒所*"),COUNTIF(A4770,"*省*"&amp;"*法院*"),COUNTIF(A4770,"*监狱*"),COUNTIF(A4770,"*省*"&amp;"*管教所*")),"省直",IFERROR(LOOKUP(9^9,FIND(对照表!$H$2:$H$14,A4770),对照表!$G$2:$G$14),IFERROR(LOOKUP(9^9,FIND(对照表!$E$2:$E$149,A4770),对照表!$C$2:$C$149),"省直")))</f>
        <v>省直</v>
      </c>
    </row>
    <row r="4771" customHeight="1" spans="1:16">
      <c r="A4771" s="12" t="s">
        <v>7804</v>
      </c>
      <c r="B4771" s="13" t="s">
        <v>7805</v>
      </c>
      <c r="C4771" s="12" t="s">
        <v>7813</v>
      </c>
      <c r="D4771" s="12" t="s">
        <v>35</v>
      </c>
      <c r="E4771" s="13" t="s">
        <v>132</v>
      </c>
      <c r="F4771" s="13">
        <v>2</v>
      </c>
      <c r="G4771" s="12" t="s">
        <v>37</v>
      </c>
      <c r="H4771" s="12" t="s">
        <v>38</v>
      </c>
      <c r="I4771" s="12"/>
      <c r="J4771" s="27" t="s">
        <v>7814</v>
      </c>
      <c r="K4771" s="12" t="s">
        <v>113</v>
      </c>
      <c r="L4771" s="12"/>
      <c r="M4771" s="12"/>
      <c r="N4771" s="12"/>
      <c r="O4771" s="14"/>
      <c r="P4771" s="5" t="str">
        <f>IF(OR(COUNTIF(A4771,"*省*"&amp;"*戒毒所*"),COUNTIF(A4771,"*省*"&amp;"*法院*"),COUNTIF(A4771,"*监狱*"),COUNTIF(A4771,"*省*"&amp;"*管教所*")),"省直",IFERROR(LOOKUP(9^9,FIND(对照表!$H$2:$H$14,A4771),对照表!$G$2:$G$14),IFERROR(LOOKUP(9^9,FIND(对照表!$E$2:$E$149,A4771),对照表!$C$2:$C$149),"省直")))</f>
        <v>省直</v>
      </c>
    </row>
    <row r="4772" customHeight="1" spans="1:16">
      <c r="A4772" s="12" t="s">
        <v>7804</v>
      </c>
      <c r="B4772" s="13" t="s">
        <v>7805</v>
      </c>
      <c r="C4772" s="12" t="s">
        <v>7815</v>
      </c>
      <c r="D4772" s="12" t="s">
        <v>35</v>
      </c>
      <c r="E4772" s="13" t="s">
        <v>133</v>
      </c>
      <c r="F4772" s="13">
        <v>1</v>
      </c>
      <c r="G4772" s="12" t="s">
        <v>37</v>
      </c>
      <c r="H4772" s="12" t="s">
        <v>38</v>
      </c>
      <c r="I4772" s="12"/>
      <c r="J4772" s="27" t="s">
        <v>5393</v>
      </c>
      <c r="K4772" s="12" t="s">
        <v>113</v>
      </c>
      <c r="L4772" s="12"/>
      <c r="M4772" s="12"/>
      <c r="N4772" s="12"/>
      <c r="O4772" s="14"/>
      <c r="P4772" s="5" t="str">
        <f>IF(OR(COUNTIF(A4772,"*省*"&amp;"*戒毒所*"),COUNTIF(A4772,"*省*"&amp;"*法院*"),COUNTIF(A4772,"*监狱*"),COUNTIF(A4772,"*省*"&amp;"*管教所*")),"省直",IFERROR(LOOKUP(9^9,FIND(对照表!$H$2:$H$14,A4772),对照表!$G$2:$G$14),IFERROR(LOOKUP(9^9,FIND(对照表!$E$2:$E$149,A4772),对照表!$C$2:$C$149),"省直")))</f>
        <v>省直</v>
      </c>
    </row>
    <row r="4773" customHeight="1" spans="1:16">
      <c r="A4773" s="27" t="s">
        <v>7816</v>
      </c>
      <c r="B4773" s="28" t="s">
        <v>7817</v>
      </c>
      <c r="C4773" s="27" t="s">
        <v>7818</v>
      </c>
      <c r="D4773" s="27" t="s">
        <v>35</v>
      </c>
      <c r="E4773" s="28" t="s">
        <v>36</v>
      </c>
      <c r="F4773" s="28">
        <v>1</v>
      </c>
      <c r="G4773" s="12" t="s">
        <v>37</v>
      </c>
      <c r="H4773" s="12" t="s">
        <v>38</v>
      </c>
      <c r="I4773" s="27" t="s">
        <v>39</v>
      </c>
      <c r="J4773" s="27" t="s">
        <v>7819</v>
      </c>
      <c r="K4773" s="27" t="s">
        <v>113</v>
      </c>
      <c r="L4773" s="12"/>
      <c r="M4773" s="12"/>
      <c r="N4773" s="27"/>
      <c r="O4773" s="14"/>
      <c r="P4773" s="5" t="str">
        <f>IF(OR(COUNTIF(A4773,"*省*"&amp;"*戒毒所*"),COUNTIF(A4773,"*省*"&amp;"*法院*"),COUNTIF(A4773,"*监狱*"),COUNTIF(A4773,"*省*"&amp;"*管教所*")),"省直",IFERROR(LOOKUP(9^9,FIND(对照表!$H$2:$H$14,A4773),对照表!$G$2:$G$14),IFERROR(LOOKUP(9^9,FIND(对照表!$E$2:$E$149,A4773),对照表!$C$2:$C$149),"省直")))</f>
        <v>省直</v>
      </c>
    </row>
    <row r="4774" customHeight="1" spans="1:16">
      <c r="A4774" s="27" t="s">
        <v>7816</v>
      </c>
      <c r="B4774" s="28" t="s">
        <v>7817</v>
      </c>
      <c r="C4774" s="27" t="s">
        <v>7820</v>
      </c>
      <c r="D4774" s="27" t="s">
        <v>35</v>
      </c>
      <c r="E4774" s="28" t="s">
        <v>79</v>
      </c>
      <c r="F4774" s="28">
        <v>1</v>
      </c>
      <c r="G4774" s="12" t="s">
        <v>37</v>
      </c>
      <c r="H4774" s="12" t="s">
        <v>38</v>
      </c>
      <c r="I4774" s="27" t="s">
        <v>39</v>
      </c>
      <c r="J4774" s="27" t="s">
        <v>5393</v>
      </c>
      <c r="K4774" s="27" t="s">
        <v>113</v>
      </c>
      <c r="L4774" s="12"/>
      <c r="M4774" s="12"/>
      <c r="N4774" s="27" t="s">
        <v>7821</v>
      </c>
      <c r="O4774" s="14"/>
      <c r="P4774" s="5" t="str">
        <f>IF(OR(COUNTIF(A4774,"*省*"&amp;"*戒毒所*"),COUNTIF(A4774,"*省*"&amp;"*法院*"),COUNTIF(A4774,"*监狱*"),COUNTIF(A4774,"*省*"&amp;"*管教所*")),"省直",IFERROR(LOOKUP(9^9,FIND(对照表!$H$2:$H$14,A4774),对照表!$G$2:$G$14),IFERROR(LOOKUP(9^9,FIND(对照表!$E$2:$E$149,A4774),对照表!$C$2:$C$149),"省直")))</f>
        <v>省直</v>
      </c>
    </row>
    <row r="4775" customHeight="1" spans="1:16">
      <c r="A4775" s="12" t="s">
        <v>7822</v>
      </c>
      <c r="B4775" s="13" t="s">
        <v>7823</v>
      </c>
      <c r="C4775" s="12" t="s">
        <v>5708</v>
      </c>
      <c r="D4775" s="12" t="s">
        <v>35</v>
      </c>
      <c r="E4775" s="13" t="s">
        <v>36</v>
      </c>
      <c r="F4775" s="13">
        <v>1</v>
      </c>
      <c r="G4775" s="12" t="s">
        <v>37</v>
      </c>
      <c r="H4775" s="12" t="s">
        <v>38</v>
      </c>
      <c r="I4775" s="12" t="s">
        <v>39</v>
      </c>
      <c r="J4775" s="12" t="s">
        <v>7824</v>
      </c>
      <c r="K4775" s="12" t="s">
        <v>113</v>
      </c>
      <c r="L4775" s="12"/>
      <c r="M4775" s="12"/>
      <c r="N4775" s="12" t="s">
        <v>80</v>
      </c>
      <c r="O4775" s="11"/>
      <c r="P4775" s="5" t="str">
        <f>IF(OR(COUNTIF(A4775,"*省*"&amp;"*戒毒所*"),COUNTIF(A4775,"*省*"&amp;"*法院*"),COUNTIF(A4775,"*监狱*"),COUNTIF(A4775,"*省*"&amp;"*管教所*")),"省直",IFERROR(LOOKUP(9^9,FIND(对照表!$H$2:$H$14,A4775),对照表!$G$2:$G$14),IFERROR(LOOKUP(9^9,FIND(对照表!$E$2:$E$149,A4775),对照表!$C$2:$C$149),"省直")))</f>
        <v>省直</v>
      </c>
    </row>
    <row r="4776" customHeight="1" spans="1:16">
      <c r="A4776" s="12" t="s">
        <v>7822</v>
      </c>
      <c r="B4776" s="13" t="s">
        <v>7823</v>
      </c>
      <c r="C4776" s="12" t="s">
        <v>5708</v>
      </c>
      <c r="D4776" s="12" t="s">
        <v>35</v>
      </c>
      <c r="E4776" s="13" t="s">
        <v>79</v>
      </c>
      <c r="F4776" s="13">
        <v>1</v>
      </c>
      <c r="G4776" s="12" t="s">
        <v>37</v>
      </c>
      <c r="H4776" s="12" t="s">
        <v>38</v>
      </c>
      <c r="I4776" s="12" t="s">
        <v>39</v>
      </c>
      <c r="J4776" s="12" t="s">
        <v>7824</v>
      </c>
      <c r="K4776" s="12" t="s">
        <v>113</v>
      </c>
      <c r="L4776" s="12"/>
      <c r="M4776" s="12"/>
      <c r="N4776" s="12" t="s">
        <v>82</v>
      </c>
      <c r="O4776" s="11"/>
      <c r="P4776" s="5" t="str">
        <f>IF(OR(COUNTIF(A4776,"*省*"&amp;"*戒毒所*"),COUNTIF(A4776,"*省*"&amp;"*法院*"),COUNTIF(A4776,"*监狱*"),COUNTIF(A4776,"*省*"&amp;"*管教所*")),"省直",IFERROR(LOOKUP(9^9,FIND(对照表!$H$2:$H$14,A4776),对照表!$G$2:$G$14),IFERROR(LOOKUP(9^9,FIND(对照表!$E$2:$E$149,A4776),对照表!$C$2:$C$149),"省直")))</f>
        <v>省直</v>
      </c>
    </row>
    <row r="4777" customHeight="1" spans="1:16">
      <c r="A4777" s="12" t="s">
        <v>7822</v>
      </c>
      <c r="B4777" s="13" t="s">
        <v>7823</v>
      </c>
      <c r="C4777" s="12" t="s">
        <v>5708</v>
      </c>
      <c r="D4777" s="12" t="s">
        <v>35</v>
      </c>
      <c r="E4777" s="13" t="s">
        <v>81</v>
      </c>
      <c r="F4777" s="13">
        <v>1</v>
      </c>
      <c r="G4777" s="12" t="s">
        <v>37</v>
      </c>
      <c r="H4777" s="12" t="s">
        <v>38</v>
      </c>
      <c r="I4777" s="12" t="s">
        <v>39</v>
      </c>
      <c r="J4777" s="12" t="s">
        <v>7825</v>
      </c>
      <c r="K4777" s="12" t="s">
        <v>113</v>
      </c>
      <c r="L4777" s="12"/>
      <c r="M4777" s="12"/>
      <c r="N4777" s="12"/>
      <c r="O4777" s="14"/>
      <c r="P4777" s="5" t="str">
        <f>IF(OR(COUNTIF(A4777,"*省*"&amp;"*戒毒所*"),COUNTIF(A4777,"*省*"&amp;"*法院*"),COUNTIF(A4777,"*监狱*"),COUNTIF(A4777,"*省*"&amp;"*管教所*")),"省直",IFERROR(LOOKUP(9^9,FIND(对照表!$H$2:$H$14,A4777),对照表!$G$2:$G$14),IFERROR(LOOKUP(9^9,FIND(对照表!$E$2:$E$149,A4777),对照表!$C$2:$C$149),"省直")))</f>
        <v>省直</v>
      </c>
    </row>
    <row r="4778" customHeight="1" spans="1:16">
      <c r="A4778" s="12" t="s">
        <v>7826</v>
      </c>
      <c r="B4778" s="13" t="s">
        <v>7827</v>
      </c>
      <c r="C4778" s="12" t="s">
        <v>7828</v>
      </c>
      <c r="D4778" s="12" t="s">
        <v>35</v>
      </c>
      <c r="E4778" s="13" t="s">
        <v>36</v>
      </c>
      <c r="F4778" s="13">
        <v>1</v>
      </c>
      <c r="G4778" s="12" t="s">
        <v>37</v>
      </c>
      <c r="H4778" s="12" t="s">
        <v>38</v>
      </c>
      <c r="I4778" s="12" t="s">
        <v>39</v>
      </c>
      <c r="J4778" s="12" t="s">
        <v>7829</v>
      </c>
      <c r="K4778" s="12" t="s">
        <v>113</v>
      </c>
      <c r="L4778" s="12" t="s">
        <v>5666</v>
      </c>
      <c r="M4778" s="12"/>
      <c r="N4778" s="12" t="s">
        <v>80</v>
      </c>
      <c r="O4778" s="11"/>
      <c r="P4778" s="5" t="str">
        <f>IF(OR(COUNTIF(A4778,"*省*"&amp;"*戒毒所*"),COUNTIF(A4778,"*省*"&amp;"*法院*"),COUNTIF(A4778,"*监狱*"),COUNTIF(A4778,"*省*"&amp;"*管教所*")),"省直",IFERROR(LOOKUP(9^9,FIND(对照表!$H$2:$H$14,A4778),对照表!$G$2:$G$14),IFERROR(LOOKUP(9^9,FIND(对照表!$E$2:$E$149,A4778),对照表!$C$2:$C$149),"省直")))</f>
        <v>省直</v>
      </c>
    </row>
    <row r="4779" customHeight="1" spans="1:16">
      <c r="A4779" s="12" t="s">
        <v>7826</v>
      </c>
      <c r="B4779" s="13" t="s">
        <v>7827</v>
      </c>
      <c r="C4779" s="12" t="s">
        <v>7828</v>
      </c>
      <c r="D4779" s="12" t="s">
        <v>35</v>
      </c>
      <c r="E4779" s="13" t="s">
        <v>79</v>
      </c>
      <c r="F4779" s="13">
        <v>1</v>
      </c>
      <c r="G4779" s="12" t="s">
        <v>37</v>
      </c>
      <c r="H4779" s="12" t="s">
        <v>38</v>
      </c>
      <c r="I4779" s="12" t="s">
        <v>39</v>
      </c>
      <c r="J4779" s="12" t="s">
        <v>7829</v>
      </c>
      <c r="K4779" s="12" t="s">
        <v>113</v>
      </c>
      <c r="L4779" s="12" t="s">
        <v>5666</v>
      </c>
      <c r="M4779" s="12"/>
      <c r="N4779" s="12" t="s">
        <v>82</v>
      </c>
      <c r="O4779" s="11"/>
      <c r="P4779" s="5" t="str">
        <f>IF(OR(COUNTIF(A4779,"*省*"&amp;"*戒毒所*"),COUNTIF(A4779,"*省*"&amp;"*法院*"),COUNTIF(A4779,"*监狱*"),COUNTIF(A4779,"*省*"&amp;"*管教所*")),"省直",IFERROR(LOOKUP(9^9,FIND(对照表!$H$2:$H$14,A4779),对照表!$G$2:$G$14),IFERROR(LOOKUP(9^9,FIND(对照表!$E$2:$E$149,A4779),对照表!$C$2:$C$149),"省直")))</f>
        <v>省直</v>
      </c>
    </row>
    <row r="4780" customHeight="1" spans="1:16">
      <c r="A4780" s="26" t="s">
        <v>7826</v>
      </c>
      <c r="B4780" s="29" t="s">
        <v>7827</v>
      </c>
      <c r="C4780" s="26" t="s">
        <v>7830</v>
      </c>
      <c r="D4780" s="26" t="s">
        <v>35</v>
      </c>
      <c r="E4780" s="29" t="s">
        <v>81</v>
      </c>
      <c r="F4780" s="29">
        <v>1</v>
      </c>
      <c r="G4780" s="26" t="s">
        <v>37</v>
      </c>
      <c r="H4780" s="26" t="s">
        <v>38</v>
      </c>
      <c r="I4780" s="26" t="s">
        <v>39</v>
      </c>
      <c r="J4780" s="26" t="s">
        <v>6618</v>
      </c>
      <c r="K4780" s="26" t="s">
        <v>113</v>
      </c>
      <c r="L4780" s="26" t="s">
        <v>5666</v>
      </c>
      <c r="M4780" s="26"/>
      <c r="N4780" s="26"/>
      <c r="O4780" s="60"/>
      <c r="P4780" s="5" t="str">
        <f>IF(OR(COUNTIF(A4780,"*省*"&amp;"*戒毒所*"),COUNTIF(A4780,"*省*"&amp;"*法院*"),COUNTIF(A4780,"*监狱*"),COUNTIF(A4780,"*省*"&amp;"*管教所*")),"省直",IFERROR(LOOKUP(9^9,FIND(对照表!$H$2:$H$14,A4780),对照表!$G$2:$G$14),IFERROR(LOOKUP(9^9,FIND(对照表!$E$2:$E$149,A4780),对照表!$C$2:$C$149),"省直")))</f>
        <v>省直</v>
      </c>
    </row>
    <row r="4781" customHeight="1" spans="1:16">
      <c r="A4781" s="12" t="s">
        <v>7831</v>
      </c>
      <c r="B4781" s="13" t="s">
        <v>7832</v>
      </c>
      <c r="C4781" s="12" t="s">
        <v>7833</v>
      </c>
      <c r="D4781" s="12" t="s">
        <v>35</v>
      </c>
      <c r="E4781" s="13" t="s">
        <v>36</v>
      </c>
      <c r="F4781" s="13">
        <v>1</v>
      </c>
      <c r="G4781" s="8" t="s">
        <v>37</v>
      </c>
      <c r="H4781" s="12" t="s">
        <v>38</v>
      </c>
      <c r="I4781" s="12" t="s">
        <v>39</v>
      </c>
      <c r="J4781" s="12" t="s">
        <v>40</v>
      </c>
      <c r="K4781" s="12" t="s">
        <v>113</v>
      </c>
      <c r="L4781" s="12"/>
      <c r="M4781" s="12"/>
      <c r="N4781" s="12"/>
      <c r="O4781" s="14"/>
      <c r="P4781" s="5" t="str">
        <f>IF(OR(COUNTIF(A4781,"*省*"&amp;"*戒毒所*"),COUNTIF(A4781,"*省*"&amp;"*法院*"),COUNTIF(A4781,"*监狱*"),COUNTIF(A4781,"*省*"&amp;"*管教所*")),"省直",IFERROR(LOOKUP(9^9,FIND(对照表!$H$2:$H$14,A4781),对照表!$G$2:$G$14),IFERROR(LOOKUP(9^9,FIND(对照表!$E$2:$E$149,A4781),对照表!$C$2:$C$149),"省直")))</f>
        <v>省直</v>
      </c>
    </row>
    <row r="4782" customHeight="1" spans="1:16">
      <c r="A4782" s="12" t="s">
        <v>7831</v>
      </c>
      <c r="B4782" s="13" t="s">
        <v>7832</v>
      </c>
      <c r="C4782" s="12" t="s">
        <v>7834</v>
      </c>
      <c r="D4782" s="12" t="s">
        <v>35</v>
      </c>
      <c r="E4782" s="13" t="s">
        <v>79</v>
      </c>
      <c r="F4782" s="13">
        <v>1</v>
      </c>
      <c r="G4782" s="8" t="s">
        <v>37</v>
      </c>
      <c r="H4782" s="12" t="s">
        <v>38</v>
      </c>
      <c r="I4782" s="12" t="s">
        <v>39</v>
      </c>
      <c r="J4782" s="12" t="s">
        <v>40</v>
      </c>
      <c r="K4782" s="12" t="s">
        <v>113</v>
      </c>
      <c r="L4782" s="12"/>
      <c r="M4782" s="12"/>
      <c r="N4782" s="12"/>
      <c r="O4782" s="14"/>
      <c r="P4782" s="5" t="str">
        <f>IF(OR(COUNTIF(A4782,"*省*"&amp;"*戒毒所*"),COUNTIF(A4782,"*省*"&amp;"*法院*"),COUNTIF(A4782,"*监狱*"),COUNTIF(A4782,"*省*"&amp;"*管教所*")),"省直",IFERROR(LOOKUP(9^9,FIND(对照表!$H$2:$H$14,A4782),对照表!$G$2:$G$14),IFERROR(LOOKUP(9^9,FIND(对照表!$E$2:$E$149,A4782),对照表!$C$2:$C$149),"省直")))</f>
        <v>省直</v>
      </c>
    </row>
    <row r="4783" customHeight="1" spans="1:16">
      <c r="A4783" s="12" t="s">
        <v>7835</v>
      </c>
      <c r="B4783" s="13" t="s">
        <v>7836</v>
      </c>
      <c r="C4783" s="12" t="s">
        <v>7837</v>
      </c>
      <c r="D4783" s="12" t="s">
        <v>35</v>
      </c>
      <c r="E4783" s="13" t="s">
        <v>36</v>
      </c>
      <c r="F4783" s="13">
        <v>1</v>
      </c>
      <c r="G4783" s="12" t="s">
        <v>37</v>
      </c>
      <c r="H4783" s="12" t="s">
        <v>38</v>
      </c>
      <c r="I4783" s="12" t="s">
        <v>39</v>
      </c>
      <c r="J4783" s="59" t="s">
        <v>7838</v>
      </c>
      <c r="K4783" s="12" t="s">
        <v>113</v>
      </c>
      <c r="L4783" s="59" t="s">
        <v>5666</v>
      </c>
      <c r="M4783" s="12"/>
      <c r="N4783" s="12"/>
      <c r="O4783" s="14"/>
      <c r="P4783" s="5" t="str">
        <f>IF(OR(COUNTIF(A4783,"*省*"&amp;"*戒毒所*"),COUNTIF(A4783,"*省*"&amp;"*法院*"),COUNTIF(A4783,"*监狱*"),COUNTIF(A4783,"*省*"&amp;"*管教所*")),"省直",IFERROR(LOOKUP(9^9,FIND(对照表!$H$2:$H$14,A4783),对照表!$G$2:$G$14),IFERROR(LOOKUP(9^9,FIND(对照表!$E$2:$E$149,A4783),对照表!$C$2:$C$149),"省直")))</f>
        <v>省直</v>
      </c>
    </row>
    <row r="4784" customHeight="1" spans="1:16">
      <c r="A4784" s="12" t="s">
        <v>7835</v>
      </c>
      <c r="B4784" s="13" t="s">
        <v>7836</v>
      </c>
      <c r="C4784" s="12" t="s">
        <v>7839</v>
      </c>
      <c r="D4784" s="12" t="s">
        <v>35</v>
      </c>
      <c r="E4784" s="13" t="s">
        <v>79</v>
      </c>
      <c r="F4784" s="13">
        <v>1</v>
      </c>
      <c r="G4784" s="12" t="s">
        <v>37</v>
      </c>
      <c r="H4784" s="12" t="s">
        <v>1824</v>
      </c>
      <c r="I4784" s="12" t="s">
        <v>39</v>
      </c>
      <c r="J4784" s="12" t="s">
        <v>7840</v>
      </c>
      <c r="K4784" s="12" t="s">
        <v>113</v>
      </c>
      <c r="L4784" s="59" t="s">
        <v>5666</v>
      </c>
      <c r="M4784" s="12"/>
      <c r="N4784" s="12"/>
      <c r="O4784" s="14"/>
      <c r="P4784" s="5" t="str">
        <f>IF(OR(COUNTIF(A4784,"*省*"&amp;"*戒毒所*"),COUNTIF(A4784,"*省*"&amp;"*法院*"),COUNTIF(A4784,"*监狱*"),COUNTIF(A4784,"*省*"&amp;"*管教所*")),"省直",IFERROR(LOOKUP(9^9,FIND(对照表!$H$2:$H$14,A4784),对照表!$G$2:$G$14),IFERROR(LOOKUP(9^9,FIND(对照表!$E$2:$E$149,A4784),对照表!$C$2:$C$149),"省直")))</f>
        <v>省直</v>
      </c>
    </row>
    <row r="4785" customHeight="1" spans="1:16">
      <c r="A4785" s="12" t="s">
        <v>7835</v>
      </c>
      <c r="B4785" s="13" t="s">
        <v>7836</v>
      </c>
      <c r="C4785" s="12" t="s">
        <v>1672</v>
      </c>
      <c r="D4785" s="12" t="s">
        <v>35</v>
      </c>
      <c r="E4785" s="13" t="s">
        <v>81</v>
      </c>
      <c r="F4785" s="13">
        <v>1</v>
      </c>
      <c r="G4785" s="12" t="s">
        <v>37</v>
      </c>
      <c r="H4785" s="12" t="s">
        <v>38</v>
      </c>
      <c r="I4785" s="12" t="s">
        <v>39</v>
      </c>
      <c r="J4785" s="12" t="s">
        <v>7841</v>
      </c>
      <c r="K4785" s="12" t="s">
        <v>113</v>
      </c>
      <c r="L4785" s="59" t="s">
        <v>5666</v>
      </c>
      <c r="M4785" s="12"/>
      <c r="N4785" s="12"/>
      <c r="O4785" s="14"/>
      <c r="P4785" s="5" t="str">
        <f>IF(OR(COUNTIF(A4785,"*省*"&amp;"*戒毒所*"),COUNTIF(A4785,"*省*"&amp;"*法院*"),COUNTIF(A4785,"*监狱*"),COUNTIF(A4785,"*省*"&amp;"*管教所*")),"省直",IFERROR(LOOKUP(9^9,FIND(对照表!$H$2:$H$14,A4785),对照表!$G$2:$G$14),IFERROR(LOOKUP(9^9,FIND(对照表!$E$2:$E$149,A4785),对照表!$C$2:$C$149),"省直")))</f>
        <v>省直</v>
      </c>
    </row>
    <row r="4786" customHeight="1" spans="1:16">
      <c r="A4786" s="12" t="s">
        <v>7842</v>
      </c>
      <c r="B4786" s="13" t="s">
        <v>7843</v>
      </c>
      <c r="C4786" s="12" t="s">
        <v>5845</v>
      </c>
      <c r="D4786" s="12" t="s">
        <v>35</v>
      </c>
      <c r="E4786" s="13" t="s">
        <v>36</v>
      </c>
      <c r="F4786" s="13">
        <v>6</v>
      </c>
      <c r="G4786" s="12" t="s">
        <v>37</v>
      </c>
      <c r="H4786" s="12" t="s">
        <v>38</v>
      </c>
      <c r="I4786" s="12" t="s">
        <v>39</v>
      </c>
      <c r="J4786" s="12" t="s">
        <v>7844</v>
      </c>
      <c r="K4786" s="12" t="s">
        <v>41</v>
      </c>
      <c r="L4786" s="12" t="s">
        <v>5666</v>
      </c>
      <c r="M4786" s="12"/>
      <c r="N4786" s="12"/>
      <c r="O4786" s="14"/>
      <c r="P4786" s="5" t="str">
        <f>IF(OR(COUNTIF(A4786,"*省*"&amp;"*戒毒所*"),COUNTIF(A4786,"*省*"&amp;"*法院*"),COUNTIF(A4786,"*监狱*"),COUNTIF(A4786,"*省*"&amp;"*管教所*")),"省直",IFERROR(LOOKUP(9^9,FIND(对照表!$H$2:$H$14,A4786),对照表!$G$2:$G$14),IFERROR(LOOKUP(9^9,FIND(对照表!$E$2:$E$149,A4786),对照表!$C$2:$C$149),"省直")))</f>
        <v>省直</v>
      </c>
    </row>
    <row r="4787" customHeight="1" spans="1:16">
      <c r="A4787" s="12" t="s">
        <v>7842</v>
      </c>
      <c r="B4787" s="13" t="s">
        <v>7843</v>
      </c>
      <c r="C4787" s="12" t="s">
        <v>5845</v>
      </c>
      <c r="D4787" s="12" t="s">
        <v>35</v>
      </c>
      <c r="E4787" s="13" t="s">
        <v>79</v>
      </c>
      <c r="F4787" s="13">
        <v>6</v>
      </c>
      <c r="G4787" s="12" t="s">
        <v>37</v>
      </c>
      <c r="H4787" s="12" t="s">
        <v>38</v>
      </c>
      <c r="I4787" s="12" t="s">
        <v>39</v>
      </c>
      <c r="J4787" s="12" t="s">
        <v>7845</v>
      </c>
      <c r="K4787" s="12" t="s">
        <v>41</v>
      </c>
      <c r="L4787" s="12" t="s">
        <v>5666</v>
      </c>
      <c r="M4787" s="12"/>
      <c r="N4787" s="12"/>
      <c r="O4787" s="14"/>
      <c r="P4787" s="5" t="str">
        <f>IF(OR(COUNTIF(A4787,"*省*"&amp;"*戒毒所*"),COUNTIF(A4787,"*省*"&amp;"*法院*"),COUNTIF(A4787,"*监狱*"),COUNTIF(A4787,"*省*"&amp;"*管教所*")),"省直",IFERROR(LOOKUP(9^9,FIND(对照表!$H$2:$H$14,A4787),对照表!$G$2:$G$14),IFERROR(LOOKUP(9^9,FIND(对照表!$E$2:$E$149,A4787),对照表!$C$2:$C$149),"省直")))</f>
        <v>省直</v>
      </c>
    </row>
    <row r="4788" customHeight="1" spans="1:16">
      <c r="A4788" s="12" t="s">
        <v>7842</v>
      </c>
      <c r="B4788" s="13" t="s">
        <v>7843</v>
      </c>
      <c r="C4788" s="12" t="s">
        <v>5845</v>
      </c>
      <c r="D4788" s="12" t="s">
        <v>35</v>
      </c>
      <c r="E4788" s="13" t="s">
        <v>81</v>
      </c>
      <c r="F4788" s="13">
        <v>4</v>
      </c>
      <c r="G4788" s="12" t="s">
        <v>37</v>
      </c>
      <c r="H4788" s="12" t="s">
        <v>38</v>
      </c>
      <c r="I4788" s="12" t="s">
        <v>39</v>
      </c>
      <c r="J4788" s="12" t="s">
        <v>7846</v>
      </c>
      <c r="K4788" s="12" t="s">
        <v>41</v>
      </c>
      <c r="L4788" s="12" t="s">
        <v>5666</v>
      </c>
      <c r="M4788" s="12"/>
      <c r="N4788" s="12"/>
      <c r="O4788" s="14"/>
      <c r="P4788" s="5" t="str">
        <f>IF(OR(COUNTIF(A4788,"*省*"&amp;"*戒毒所*"),COUNTIF(A4788,"*省*"&amp;"*法院*"),COUNTIF(A4788,"*监狱*"),COUNTIF(A4788,"*省*"&amp;"*管教所*")),"省直",IFERROR(LOOKUP(9^9,FIND(对照表!$H$2:$H$14,A4788),对照表!$G$2:$G$14),IFERROR(LOOKUP(9^9,FIND(对照表!$E$2:$E$149,A4788),对照表!$C$2:$C$149),"省直")))</f>
        <v>省直</v>
      </c>
    </row>
    <row r="4789" customHeight="1" spans="1:16">
      <c r="A4789" s="12" t="s">
        <v>7842</v>
      </c>
      <c r="B4789" s="13" t="s">
        <v>7843</v>
      </c>
      <c r="C4789" s="12" t="s">
        <v>5845</v>
      </c>
      <c r="D4789" s="12" t="s">
        <v>35</v>
      </c>
      <c r="E4789" s="13" t="s">
        <v>131</v>
      </c>
      <c r="F4789" s="13">
        <v>2</v>
      </c>
      <c r="G4789" s="12" t="s">
        <v>37</v>
      </c>
      <c r="H4789" s="12" t="s">
        <v>38</v>
      </c>
      <c r="I4789" s="12" t="s">
        <v>39</v>
      </c>
      <c r="J4789" s="12" t="s">
        <v>7847</v>
      </c>
      <c r="K4789" s="12" t="s">
        <v>41</v>
      </c>
      <c r="L4789" s="12" t="s">
        <v>5666</v>
      </c>
      <c r="M4789" s="12"/>
      <c r="N4789" s="12"/>
      <c r="O4789" s="14"/>
      <c r="P4789" s="5" t="str">
        <f>IF(OR(COUNTIF(A4789,"*省*"&amp;"*戒毒所*"),COUNTIF(A4789,"*省*"&amp;"*法院*"),COUNTIF(A4789,"*监狱*"),COUNTIF(A4789,"*省*"&amp;"*管教所*")),"省直",IFERROR(LOOKUP(9^9,FIND(对照表!$H$2:$H$14,A4789),对照表!$G$2:$G$14),IFERROR(LOOKUP(9^9,FIND(对照表!$E$2:$E$149,A4789),对照表!$C$2:$C$149),"省直")))</f>
        <v>省直</v>
      </c>
    </row>
    <row r="4790" customHeight="1" spans="1:16">
      <c r="A4790" s="12" t="s">
        <v>7842</v>
      </c>
      <c r="B4790" s="13" t="s">
        <v>7843</v>
      </c>
      <c r="C4790" s="12" t="s">
        <v>5845</v>
      </c>
      <c r="D4790" s="12" t="s">
        <v>35</v>
      </c>
      <c r="E4790" s="13" t="s">
        <v>132</v>
      </c>
      <c r="F4790" s="13">
        <v>1</v>
      </c>
      <c r="G4790" s="12" t="s">
        <v>37</v>
      </c>
      <c r="H4790" s="12" t="s">
        <v>38</v>
      </c>
      <c r="I4790" s="12" t="s">
        <v>39</v>
      </c>
      <c r="J4790" s="12" t="s">
        <v>7023</v>
      </c>
      <c r="K4790" s="12" t="s">
        <v>41</v>
      </c>
      <c r="L4790" s="12" t="s">
        <v>5666</v>
      </c>
      <c r="M4790" s="12"/>
      <c r="N4790" s="12" t="s">
        <v>80</v>
      </c>
      <c r="O4790" s="11"/>
      <c r="P4790" s="5" t="str">
        <f>IF(OR(COUNTIF(A4790,"*省*"&amp;"*戒毒所*"),COUNTIF(A4790,"*省*"&amp;"*法院*"),COUNTIF(A4790,"*监狱*"),COUNTIF(A4790,"*省*"&amp;"*管教所*")),"省直",IFERROR(LOOKUP(9^9,FIND(对照表!$H$2:$H$14,A4790),对照表!$G$2:$G$14),IFERROR(LOOKUP(9^9,FIND(对照表!$E$2:$E$149,A4790),对照表!$C$2:$C$149),"省直")))</f>
        <v>省直</v>
      </c>
    </row>
    <row r="4791" customHeight="1" spans="1:16">
      <c r="A4791" s="12" t="s">
        <v>7842</v>
      </c>
      <c r="B4791" s="13" t="s">
        <v>7843</v>
      </c>
      <c r="C4791" s="12" t="s">
        <v>5845</v>
      </c>
      <c r="D4791" s="12" t="s">
        <v>35</v>
      </c>
      <c r="E4791" s="13" t="s">
        <v>133</v>
      </c>
      <c r="F4791" s="13">
        <v>1</v>
      </c>
      <c r="G4791" s="12" t="s">
        <v>37</v>
      </c>
      <c r="H4791" s="12" t="s">
        <v>38</v>
      </c>
      <c r="I4791" s="12" t="s">
        <v>39</v>
      </c>
      <c r="J4791" s="12" t="s">
        <v>7023</v>
      </c>
      <c r="K4791" s="12" t="s">
        <v>41</v>
      </c>
      <c r="L4791" s="12" t="s">
        <v>5666</v>
      </c>
      <c r="M4791" s="12"/>
      <c r="N4791" s="12" t="s">
        <v>82</v>
      </c>
      <c r="O4791" s="11"/>
      <c r="P4791" s="5" t="str">
        <f>IF(OR(COUNTIF(A4791,"*省*"&amp;"*戒毒所*"),COUNTIF(A4791,"*省*"&amp;"*法院*"),COUNTIF(A4791,"*监狱*"),COUNTIF(A4791,"*省*"&amp;"*管教所*")),"省直",IFERROR(LOOKUP(9^9,FIND(对照表!$H$2:$H$14,A4791),对照表!$G$2:$G$14),IFERROR(LOOKUP(9^9,FIND(对照表!$E$2:$E$149,A4791),对照表!$C$2:$C$149),"省直")))</f>
        <v>省直</v>
      </c>
    </row>
    <row r="4792" customHeight="1" spans="1:16">
      <c r="A4792" s="12" t="s">
        <v>7848</v>
      </c>
      <c r="B4792" s="13" t="s">
        <v>7849</v>
      </c>
      <c r="C4792" s="12" t="s">
        <v>7850</v>
      </c>
      <c r="D4792" s="12" t="s">
        <v>35</v>
      </c>
      <c r="E4792" s="13" t="s">
        <v>36</v>
      </c>
      <c r="F4792" s="13">
        <v>1</v>
      </c>
      <c r="G4792" s="12" t="s">
        <v>37</v>
      </c>
      <c r="H4792" s="12" t="s">
        <v>38</v>
      </c>
      <c r="I4792" s="12" t="s">
        <v>39</v>
      </c>
      <c r="J4792" s="12" t="s">
        <v>5836</v>
      </c>
      <c r="K4792" s="12" t="s">
        <v>41</v>
      </c>
      <c r="L4792" s="12" t="s">
        <v>5666</v>
      </c>
      <c r="M4792" s="12"/>
      <c r="N4792" s="12"/>
      <c r="O4792" s="14"/>
      <c r="P4792" s="5" t="str">
        <f>IF(OR(COUNTIF(A4792,"*省*"&amp;"*戒毒所*"),COUNTIF(A4792,"*省*"&amp;"*法院*"),COUNTIF(A4792,"*监狱*"),COUNTIF(A4792,"*省*"&amp;"*管教所*")),"省直",IFERROR(LOOKUP(9^9,FIND(对照表!$H$2:$H$14,A4792),对照表!$G$2:$G$14),IFERROR(LOOKUP(9^9,FIND(对照表!$E$2:$E$149,A4792),对照表!$C$2:$C$149),"省直")))</f>
        <v>省直</v>
      </c>
    </row>
    <row r="4793" customHeight="1" spans="1:16">
      <c r="A4793" s="12" t="s">
        <v>7851</v>
      </c>
      <c r="B4793" s="13" t="s">
        <v>7852</v>
      </c>
      <c r="C4793" s="12" t="s">
        <v>7853</v>
      </c>
      <c r="D4793" s="12" t="s">
        <v>35</v>
      </c>
      <c r="E4793" s="13" t="s">
        <v>36</v>
      </c>
      <c r="F4793" s="13">
        <v>1</v>
      </c>
      <c r="G4793" s="12" t="s">
        <v>37</v>
      </c>
      <c r="H4793" s="12" t="s">
        <v>38</v>
      </c>
      <c r="I4793" s="12" t="s">
        <v>39</v>
      </c>
      <c r="J4793" s="12" t="s">
        <v>1695</v>
      </c>
      <c r="K4793" s="12" t="s">
        <v>41</v>
      </c>
      <c r="L4793" s="12" t="s">
        <v>5666</v>
      </c>
      <c r="M4793" s="12"/>
      <c r="N4793" s="12" t="s">
        <v>80</v>
      </c>
      <c r="O4793" s="11"/>
      <c r="P4793" s="5" t="str">
        <f>IF(OR(COUNTIF(A4793,"*省*"&amp;"*戒毒所*"),COUNTIF(A4793,"*省*"&amp;"*法院*"),COUNTIF(A4793,"*监狱*"),COUNTIF(A4793,"*省*"&amp;"*管教所*")),"省直",IFERROR(LOOKUP(9^9,FIND(对照表!$H$2:$H$14,A4793),对照表!$G$2:$G$14),IFERROR(LOOKUP(9^9,FIND(对照表!$E$2:$E$149,A4793),对照表!$C$2:$C$149),"省直")))</f>
        <v>省直</v>
      </c>
    </row>
    <row r="4794" customHeight="1" spans="1:16">
      <c r="A4794" s="12" t="s">
        <v>7851</v>
      </c>
      <c r="B4794" s="13" t="s">
        <v>7852</v>
      </c>
      <c r="C4794" s="12" t="s">
        <v>7853</v>
      </c>
      <c r="D4794" s="12" t="s">
        <v>35</v>
      </c>
      <c r="E4794" s="13" t="s">
        <v>79</v>
      </c>
      <c r="F4794" s="13">
        <v>1</v>
      </c>
      <c r="G4794" s="12" t="s">
        <v>37</v>
      </c>
      <c r="H4794" s="12" t="s">
        <v>38</v>
      </c>
      <c r="I4794" s="12" t="s">
        <v>39</v>
      </c>
      <c r="J4794" s="12" t="s">
        <v>1695</v>
      </c>
      <c r="K4794" s="12" t="s">
        <v>41</v>
      </c>
      <c r="L4794" s="12" t="s">
        <v>5666</v>
      </c>
      <c r="M4794" s="12"/>
      <c r="N4794" s="12" t="s">
        <v>82</v>
      </c>
      <c r="O4794" s="11"/>
      <c r="P4794" s="5" t="str">
        <f>IF(OR(COUNTIF(A4794,"*省*"&amp;"*戒毒所*"),COUNTIF(A4794,"*省*"&amp;"*法院*"),COUNTIF(A4794,"*监狱*"),COUNTIF(A4794,"*省*"&amp;"*管教所*")),"省直",IFERROR(LOOKUP(9^9,FIND(对照表!$H$2:$H$14,A4794),对照表!$G$2:$G$14),IFERROR(LOOKUP(9^9,FIND(对照表!$E$2:$E$149,A4794),对照表!$C$2:$C$149),"省直")))</f>
        <v>省直</v>
      </c>
    </row>
    <row r="4795" customHeight="1" spans="1:16">
      <c r="A4795" s="12" t="s">
        <v>7851</v>
      </c>
      <c r="B4795" s="13" t="s">
        <v>7852</v>
      </c>
      <c r="C4795" s="12" t="s">
        <v>7854</v>
      </c>
      <c r="D4795" s="12" t="s">
        <v>35</v>
      </c>
      <c r="E4795" s="13" t="s">
        <v>81</v>
      </c>
      <c r="F4795" s="13">
        <v>1</v>
      </c>
      <c r="G4795" s="12" t="s">
        <v>37</v>
      </c>
      <c r="H4795" s="12" t="s">
        <v>38</v>
      </c>
      <c r="I4795" s="12" t="s">
        <v>39</v>
      </c>
      <c r="J4795" s="12" t="s">
        <v>7855</v>
      </c>
      <c r="K4795" s="12" t="s">
        <v>41</v>
      </c>
      <c r="L4795" s="12" t="s">
        <v>5666</v>
      </c>
      <c r="M4795" s="12"/>
      <c r="N4795" s="12" t="s">
        <v>80</v>
      </c>
      <c r="O4795" s="11"/>
      <c r="P4795" s="5" t="str">
        <f>IF(OR(COUNTIF(A4795,"*省*"&amp;"*戒毒所*"),COUNTIF(A4795,"*省*"&amp;"*法院*"),COUNTIF(A4795,"*监狱*"),COUNTIF(A4795,"*省*"&amp;"*管教所*")),"省直",IFERROR(LOOKUP(9^9,FIND(对照表!$H$2:$H$14,A4795),对照表!$G$2:$G$14),IFERROR(LOOKUP(9^9,FIND(对照表!$E$2:$E$149,A4795),对照表!$C$2:$C$149),"省直")))</f>
        <v>省直</v>
      </c>
    </row>
    <row r="4796" customHeight="1" spans="1:16">
      <c r="A4796" s="12" t="s">
        <v>7851</v>
      </c>
      <c r="B4796" s="13" t="s">
        <v>7852</v>
      </c>
      <c r="C4796" s="12" t="s">
        <v>7854</v>
      </c>
      <c r="D4796" s="12" t="s">
        <v>35</v>
      </c>
      <c r="E4796" s="13" t="s">
        <v>131</v>
      </c>
      <c r="F4796" s="13">
        <v>1</v>
      </c>
      <c r="G4796" s="12" t="s">
        <v>37</v>
      </c>
      <c r="H4796" s="12" t="s">
        <v>38</v>
      </c>
      <c r="I4796" s="12" t="s">
        <v>39</v>
      </c>
      <c r="J4796" s="12" t="s">
        <v>7855</v>
      </c>
      <c r="K4796" s="12" t="s">
        <v>41</v>
      </c>
      <c r="L4796" s="12" t="s">
        <v>5666</v>
      </c>
      <c r="M4796" s="12"/>
      <c r="N4796" s="12" t="s">
        <v>82</v>
      </c>
      <c r="O4796" s="11"/>
      <c r="P4796" s="5" t="str">
        <f>IF(OR(COUNTIF(A4796,"*省*"&amp;"*戒毒所*"),COUNTIF(A4796,"*省*"&amp;"*法院*"),COUNTIF(A4796,"*监狱*"),COUNTIF(A4796,"*省*"&amp;"*管教所*")),"省直",IFERROR(LOOKUP(9^9,FIND(对照表!$H$2:$H$14,A4796),对照表!$G$2:$G$14),IFERROR(LOOKUP(9^9,FIND(对照表!$E$2:$E$149,A4796),对照表!$C$2:$C$149),"省直")))</f>
        <v>省直</v>
      </c>
    </row>
    <row r="4797" customHeight="1" spans="1:16">
      <c r="A4797" s="12" t="s">
        <v>7851</v>
      </c>
      <c r="B4797" s="13" t="s">
        <v>7852</v>
      </c>
      <c r="C4797" s="12" t="s">
        <v>7856</v>
      </c>
      <c r="D4797" s="12" t="s">
        <v>35</v>
      </c>
      <c r="E4797" s="13" t="s">
        <v>132</v>
      </c>
      <c r="F4797" s="13">
        <v>1</v>
      </c>
      <c r="G4797" s="12" t="s">
        <v>37</v>
      </c>
      <c r="H4797" s="12" t="s">
        <v>38</v>
      </c>
      <c r="I4797" s="12" t="s">
        <v>39</v>
      </c>
      <c r="J4797" s="12" t="s">
        <v>130</v>
      </c>
      <c r="K4797" s="12" t="s">
        <v>41</v>
      </c>
      <c r="L4797" s="12" t="s">
        <v>5666</v>
      </c>
      <c r="M4797" s="12"/>
      <c r="N4797" s="12"/>
      <c r="O4797" s="14"/>
      <c r="P4797" s="5" t="str">
        <f>IF(OR(COUNTIF(A4797,"*省*"&amp;"*戒毒所*"),COUNTIF(A4797,"*省*"&amp;"*法院*"),COUNTIF(A4797,"*监狱*"),COUNTIF(A4797,"*省*"&amp;"*管教所*")),"省直",IFERROR(LOOKUP(9^9,FIND(对照表!$H$2:$H$14,A4797),对照表!$G$2:$G$14),IFERROR(LOOKUP(9^9,FIND(对照表!$E$2:$E$149,A4797),对照表!$C$2:$C$149),"省直")))</f>
        <v>省直</v>
      </c>
    </row>
    <row r="4798" customHeight="1" spans="1:16">
      <c r="A4798" s="12" t="s">
        <v>7857</v>
      </c>
      <c r="B4798" s="13" t="s">
        <v>7858</v>
      </c>
      <c r="C4798" s="12" t="s">
        <v>4324</v>
      </c>
      <c r="D4798" s="12" t="s">
        <v>35</v>
      </c>
      <c r="E4798" s="13" t="s">
        <v>36</v>
      </c>
      <c r="F4798" s="13">
        <v>1</v>
      </c>
      <c r="G4798" s="12" t="s">
        <v>37</v>
      </c>
      <c r="H4798" s="12" t="s">
        <v>38</v>
      </c>
      <c r="I4798" s="12" t="s">
        <v>39</v>
      </c>
      <c r="J4798" s="12" t="s">
        <v>7855</v>
      </c>
      <c r="K4798" s="12" t="s">
        <v>113</v>
      </c>
      <c r="L4798" s="12"/>
      <c r="M4798" s="12"/>
      <c r="N4798" s="12" t="s">
        <v>80</v>
      </c>
      <c r="O4798" s="11"/>
      <c r="P4798" s="5" t="str">
        <f>IF(OR(COUNTIF(A4798,"*省*"&amp;"*戒毒所*"),COUNTIF(A4798,"*省*"&amp;"*法院*"),COUNTIF(A4798,"*监狱*"),COUNTIF(A4798,"*省*"&amp;"*管教所*")),"省直",IFERROR(LOOKUP(9^9,FIND(对照表!$H$2:$H$14,A4798),对照表!$G$2:$G$14),IFERROR(LOOKUP(9^9,FIND(对照表!$E$2:$E$149,A4798),对照表!$C$2:$C$149),"省直")))</f>
        <v>省直</v>
      </c>
    </row>
    <row r="4799" customHeight="1" spans="1:16">
      <c r="A4799" s="12" t="s">
        <v>7857</v>
      </c>
      <c r="B4799" s="13" t="s">
        <v>7858</v>
      </c>
      <c r="C4799" s="12" t="s">
        <v>4324</v>
      </c>
      <c r="D4799" s="12" t="s">
        <v>35</v>
      </c>
      <c r="E4799" s="13" t="s">
        <v>79</v>
      </c>
      <c r="F4799" s="13">
        <v>1</v>
      </c>
      <c r="G4799" s="12" t="s">
        <v>37</v>
      </c>
      <c r="H4799" s="12" t="s">
        <v>38</v>
      </c>
      <c r="I4799" s="12" t="s">
        <v>39</v>
      </c>
      <c r="J4799" s="12" t="s">
        <v>7855</v>
      </c>
      <c r="K4799" s="12" t="s">
        <v>113</v>
      </c>
      <c r="L4799" s="12"/>
      <c r="M4799" s="12"/>
      <c r="N4799" s="12" t="s">
        <v>82</v>
      </c>
      <c r="O4799" s="11"/>
      <c r="P4799" s="5" t="str">
        <f>IF(OR(COUNTIF(A4799,"*省*"&amp;"*戒毒所*"),COUNTIF(A4799,"*省*"&amp;"*法院*"),COUNTIF(A4799,"*监狱*"),COUNTIF(A4799,"*省*"&amp;"*管教所*")),"省直",IFERROR(LOOKUP(9^9,FIND(对照表!$H$2:$H$14,A4799),对照表!$G$2:$G$14),IFERROR(LOOKUP(9^9,FIND(对照表!$E$2:$E$149,A4799),对照表!$C$2:$C$149),"省直")))</f>
        <v>省直</v>
      </c>
    </row>
    <row r="4800" customHeight="1" spans="1:16">
      <c r="A4800" s="12" t="s">
        <v>7859</v>
      </c>
      <c r="B4800" s="13" t="s">
        <v>7860</v>
      </c>
      <c r="C4800" s="12" t="s">
        <v>7854</v>
      </c>
      <c r="D4800" s="8" t="s">
        <v>35</v>
      </c>
      <c r="E4800" s="9" t="s">
        <v>36</v>
      </c>
      <c r="F4800" s="13">
        <v>1</v>
      </c>
      <c r="G4800" s="12" t="s">
        <v>37</v>
      </c>
      <c r="H4800" s="12" t="s">
        <v>38</v>
      </c>
      <c r="I4800" s="12" t="s">
        <v>39</v>
      </c>
      <c r="J4800" s="12" t="s">
        <v>40</v>
      </c>
      <c r="K4800" s="12" t="s">
        <v>41</v>
      </c>
      <c r="L4800" s="12" t="s">
        <v>5666</v>
      </c>
      <c r="M4800" s="12" t="s">
        <v>54</v>
      </c>
      <c r="N4800" s="12"/>
      <c r="O4800" s="14"/>
      <c r="P4800" s="5" t="str">
        <f>IF(OR(COUNTIF(A4800,"*省*"&amp;"*戒毒所*"),COUNTIF(A4800,"*省*"&amp;"*法院*"),COUNTIF(A4800,"*监狱*"),COUNTIF(A4800,"*省*"&amp;"*管教所*")),"省直",IFERROR(LOOKUP(9^9,FIND(对照表!$H$2:$H$14,A4800),对照表!$G$2:$G$14),IFERROR(LOOKUP(9^9,FIND(对照表!$E$2:$E$149,A4800),对照表!$C$2:$C$149),"省直")))</f>
        <v>省直</v>
      </c>
    </row>
    <row r="4801" customHeight="1" spans="1:16">
      <c r="A4801" s="12" t="s">
        <v>7861</v>
      </c>
      <c r="B4801" s="13" t="s">
        <v>7862</v>
      </c>
      <c r="C4801" s="12" t="s">
        <v>5845</v>
      </c>
      <c r="D4801" s="12" t="s">
        <v>35</v>
      </c>
      <c r="E4801" s="13" t="s">
        <v>36</v>
      </c>
      <c r="F4801" s="13">
        <v>1</v>
      </c>
      <c r="G4801" s="12" t="s">
        <v>37</v>
      </c>
      <c r="H4801" s="12" t="s">
        <v>38</v>
      </c>
      <c r="I4801" s="12" t="s">
        <v>39</v>
      </c>
      <c r="J4801" s="12" t="s">
        <v>7863</v>
      </c>
      <c r="K4801" s="12" t="s">
        <v>113</v>
      </c>
      <c r="L4801" s="12" t="s">
        <v>5666</v>
      </c>
      <c r="M4801" s="12"/>
      <c r="N4801" s="12"/>
      <c r="O4801" s="14"/>
      <c r="P4801" s="5" t="str">
        <f>IF(OR(COUNTIF(A4801,"*省*"&amp;"*戒毒所*"),COUNTIF(A4801,"*省*"&amp;"*法院*"),COUNTIF(A4801,"*监狱*"),COUNTIF(A4801,"*省*"&amp;"*管教所*")),"省直",IFERROR(LOOKUP(9^9,FIND(对照表!$H$2:$H$14,A4801),对照表!$G$2:$G$14),IFERROR(LOOKUP(9^9,FIND(对照表!$E$2:$E$149,A4801),对照表!$C$2:$C$149),"省直")))</f>
        <v>省直</v>
      </c>
    </row>
    <row r="4802" customHeight="1" spans="1:16">
      <c r="A4802" s="12" t="s">
        <v>7861</v>
      </c>
      <c r="B4802" s="13" t="s">
        <v>7862</v>
      </c>
      <c r="C4802" s="12" t="s">
        <v>5845</v>
      </c>
      <c r="D4802" s="12" t="s">
        <v>35</v>
      </c>
      <c r="E4802" s="13" t="s">
        <v>79</v>
      </c>
      <c r="F4802" s="13">
        <v>2</v>
      </c>
      <c r="G4802" s="12" t="s">
        <v>37</v>
      </c>
      <c r="H4802" s="12" t="s">
        <v>38</v>
      </c>
      <c r="I4802" s="12" t="s">
        <v>39</v>
      </c>
      <c r="J4802" s="12" t="s">
        <v>1756</v>
      </c>
      <c r="K4802" s="12" t="s">
        <v>113</v>
      </c>
      <c r="L4802" s="12" t="s">
        <v>5666</v>
      </c>
      <c r="M4802" s="12"/>
      <c r="N4802" s="12"/>
      <c r="O4802" s="14"/>
      <c r="P4802" s="5" t="str">
        <f>IF(OR(COUNTIF(A4802,"*省*"&amp;"*戒毒所*"),COUNTIF(A4802,"*省*"&amp;"*法院*"),COUNTIF(A4802,"*监狱*"),COUNTIF(A4802,"*省*"&amp;"*管教所*")),"省直",IFERROR(LOOKUP(9^9,FIND(对照表!$H$2:$H$14,A4802),对照表!$G$2:$G$14),IFERROR(LOOKUP(9^9,FIND(对照表!$E$2:$E$149,A4802),对照表!$C$2:$C$149),"省直")))</f>
        <v>省直</v>
      </c>
    </row>
    <row r="4803" customHeight="1" spans="1:16">
      <c r="A4803" s="12" t="s">
        <v>7861</v>
      </c>
      <c r="B4803" s="13" t="s">
        <v>7862</v>
      </c>
      <c r="C4803" s="12" t="s">
        <v>5845</v>
      </c>
      <c r="D4803" s="12" t="s">
        <v>35</v>
      </c>
      <c r="E4803" s="13" t="s">
        <v>81</v>
      </c>
      <c r="F4803" s="13">
        <v>2</v>
      </c>
      <c r="G4803" s="12" t="s">
        <v>37</v>
      </c>
      <c r="H4803" s="12" t="s">
        <v>38</v>
      </c>
      <c r="I4803" s="12" t="s">
        <v>39</v>
      </c>
      <c r="J4803" s="12" t="s">
        <v>7864</v>
      </c>
      <c r="K4803" s="12" t="s">
        <v>113</v>
      </c>
      <c r="L4803" s="12" t="s">
        <v>5666</v>
      </c>
      <c r="M4803" s="12"/>
      <c r="N4803" s="12"/>
      <c r="O4803" s="14"/>
      <c r="P4803" s="5" t="str">
        <f>IF(OR(COUNTIF(A4803,"*省*"&amp;"*戒毒所*"),COUNTIF(A4803,"*省*"&amp;"*法院*"),COUNTIF(A4803,"*监狱*"),COUNTIF(A4803,"*省*"&amp;"*管教所*")),"省直",IFERROR(LOOKUP(9^9,FIND(对照表!$H$2:$H$14,A4803),对照表!$G$2:$G$14),IFERROR(LOOKUP(9^9,FIND(对照表!$E$2:$E$149,A4803),对照表!$C$2:$C$149),"省直")))</f>
        <v>省直</v>
      </c>
    </row>
    <row r="4804" customHeight="1" spans="1:16">
      <c r="A4804" s="12" t="s">
        <v>7861</v>
      </c>
      <c r="B4804" s="13" t="s">
        <v>7862</v>
      </c>
      <c r="C4804" s="12" t="s">
        <v>5845</v>
      </c>
      <c r="D4804" s="12" t="s">
        <v>35</v>
      </c>
      <c r="E4804" s="13" t="s">
        <v>131</v>
      </c>
      <c r="F4804" s="13">
        <v>1</v>
      </c>
      <c r="G4804" s="12" t="s">
        <v>37</v>
      </c>
      <c r="H4804" s="12" t="s">
        <v>38</v>
      </c>
      <c r="I4804" s="12" t="s">
        <v>39</v>
      </c>
      <c r="J4804" s="12" t="s">
        <v>235</v>
      </c>
      <c r="K4804" s="12" t="s">
        <v>113</v>
      </c>
      <c r="L4804" s="12" t="s">
        <v>5666</v>
      </c>
      <c r="M4804" s="12"/>
      <c r="N4804" s="12"/>
      <c r="O4804" s="14"/>
      <c r="P4804" s="5" t="str">
        <f>IF(OR(COUNTIF(A4804,"*省*"&amp;"*戒毒所*"),COUNTIF(A4804,"*省*"&amp;"*法院*"),COUNTIF(A4804,"*监狱*"),COUNTIF(A4804,"*省*"&amp;"*管教所*")),"省直",IFERROR(LOOKUP(9^9,FIND(对照表!$H$2:$H$14,A4804),对照表!$G$2:$G$14),IFERROR(LOOKUP(9^9,FIND(对照表!$E$2:$E$149,A4804),对照表!$C$2:$C$149),"省直")))</f>
        <v>省直</v>
      </c>
    </row>
    <row r="4805" customHeight="1" spans="1:16">
      <c r="A4805" s="12" t="s">
        <v>7865</v>
      </c>
      <c r="B4805" s="13" t="s">
        <v>7866</v>
      </c>
      <c r="C4805" s="12" t="s">
        <v>5845</v>
      </c>
      <c r="D4805" s="12" t="s">
        <v>35</v>
      </c>
      <c r="E4805" s="13" t="s">
        <v>36</v>
      </c>
      <c r="F4805" s="13">
        <v>1</v>
      </c>
      <c r="G4805" s="12" t="s">
        <v>37</v>
      </c>
      <c r="H4805" s="12" t="s">
        <v>38</v>
      </c>
      <c r="I4805" s="12" t="s">
        <v>39</v>
      </c>
      <c r="J4805" s="12" t="s">
        <v>7389</v>
      </c>
      <c r="K4805" s="12" t="s">
        <v>41</v>
      </c>
      <c r="L4805" s="12" t="s">
        <v>5666</v>
      </c>
      <c r="M4805" s="12" t="s">
        <v>54</v>
      </c>
      <c r="N4805" s="12" t="s">
        <v>7759</v>
      </c>
      <c r="O4805" s="14"/>
      <c r="P4805" s="5" t="str">
        <f>IF(OR(COUNTIF(A4805,"*省*"&amp;"*戒毒所*"),COUNTIF(A4805,"*省*"&amp;"*法院*"),COUNTIF(A4805,"*监狱*"),COUNTIF(A4805,"*省*"&amp;"*管教所*")),"省直",IFERROR(LOOKUP(9^9,FIND(对照表!$H$2:$H$14,A4805),对照表!$G$2:$G$14),IFERROR(LOOKUP(9^9,FIND(对照表!$E$2:$E$149,A4805),对照表!$C$2:$C$149),"省直")))</f>
        <v>省直</v>
      </c>
    </row>
    <row r="4806" customHeight="1" spans="1:16">
      <c r="A4806" s="12" t="s">
        <v>7867</v>
      </c>
      <c r="B4806" s="13" t="s">
        <v>7868</v>
      </c>
      <c r="C4806" s="12" t="s">
        <v>5845</v>
      </c>
      <c r="D4806" s="12" t="s">
        <v>35</v>
      </c>
      <c r="E4806" s="13" t="s">
        <v>36</v>
      </c>
      <c r="F4806" s="13">
        <v>1</v>
      </c>
      <c r="G4806" s="12" t="s">
        <v>37</v>
      </c>
      <c r="H4806" s="12" t="s">
        <v>38</v>
      </c>
      <c r="I4806" s="12" t="s">
        <v>39</v>
      </c>
      <c r="J4806" s="12" t="s">
        <v>7869</v>
      </c>
      <c r="K4806" s="12" t="s">
        <v>41</v>
      </c>
      <c r="L4806" s="12" t="s">
        <v>5666</v>
      </c>
      <c r="M4806" s="12"/>
      <c r="N4806" s="12"/>
      <c r="O4806" s="14"/>
      <c r="P4806" s="5" t="str">
        <f>IF(OR(COUNTIF(A4806,"*省*"&amp;"*戒毒所*"),COUNTIF(A4806,"*省*"&amp;"*法院*"),COUNTIF(A4806,"*监狱*"),COUNTIF(A4806,"*省*"&amp;"*管教所*")),"省直",IFERROR(LOOKUP(9^9,FIND(对照表!$H$2:$H$14,A4806),对照表!$G$2:$G$14),IFERROR(LOOKUP(9^9,FIND(对照表!$E$2:$E$149,A4806),对照表!$C$2:$C$149),"省直")))</f>
        <v>省直</v>
      </c>
    </row>
    <row r="4807" customHeight="1" spans="1:16">
      <c r="A4807" s="12" t="s">
        <v>7867</v>
      </c>
      <c r="B4807" s="13" t="s">
        <v>7868</v>
      </c>
      <c r="C4807" s="12" t="s">
        <v>5845</v>
      </c>
      <c r="D4807" s="12" t="s">
        <v>35</v>
      </c>
      <c r="E4807" s="13" t="s">
        <v>79</v>
      </c>
      <c r="F4807" s="13">
        <v>1</v>
      </c>
      <c r="G4807" s="12" t="s">
        <v>37</v>
      </c>
      <c r="H4807" s="12" t="s">
        <v>38</v>
      </c>
      <c r="I4807" s="12" t="s">
        <v>39</v>
      </c>
      <c r="J4807" s="12" t="s">
        <v>130</v>
      </c>
      <c r="K4807" s="12" t="s">
        <v>41</v>
      </c>
      <c r="L4807" s="12" t="s">
        <v>5666</v>
      </c>
      <c r="M4807" s="12"/>
      <c r="N4807" s="12"/>
      <c r="O4807" s="14"/>
      <c r="P4807" s="5" t="str">
        <f>IF(OR(COUNTIF(A4807,"*省*"&amp;"*戒毒所*"),COUNTIF(A4807,"*省*"&amp;"*法院*"),COUNTIF(A4807,"*监狱*"),COUNTIF(A4807,"*省*"&amp;"*管教所*")),"省直",IFERROR(LOOKUP(9^9,FIND(对照表!$H$2:$H$14,A4807),对照表!$G$2:$G$14),IFERROR(LOOKUP(9^9,FIND(对照表!$E$2:$E$149,A4807),对照表!$C$2:$C$149),"省直")))</f>
        <v>省直</v>
      </c>
    </row>
    <row r="4808" customHeight="1" spans="1:16">
      <c r="A4808" s="8" t="s">
        <v>7870</v>
      </c>
      <c r="B4808" s="9" t="s">
        <v>7871</v>
      </c>
      <c r="C4808" s="8" t="s">
        <v>5845</v>
      </c>
      <c r="D4808" s="8" t="s">
        <v>35</v>
      </c>
      <c r="E4808" s="9" t="s">
        <v>36</v>
      </c>
      <c r="F4808" s="9">
        <v>1</v>
      </c>
      <c r="G4808" s="12" t="s">
        <v>37</v>
      </c>
      <c r="H4808" s="8" t="s">
        <v>38</v>
      </c>
      <c r="I4808" s="12" t="s">
        <v>39</v>
      </c>
      <c r="J4808" s="8" t="s">
        <v>6618</v>
      </c>
      <c r="K4808" s="8" t="s">
        <v>113</v>
      </c>
      <c r="L4808" s="12" t="s">
        <v>5666</v>
      </c>
      <c r="M4808" s="12"/>
      <c r="N4808" s="12"/>
      <c r="O4808" s="11"/>
      <c r="P4808" s="5" t="str">
        <f>IF(OR(COUNTIF(A4808,"*省*"&amp;"*戒毒所*"),COUNTIF(A4808,"*省*"&amp;"*法院*"),COUNTIF(A4808,"*监狱*"),COUNTIF(A4808,"*省*"&amp;"*管教所*")),"省直",IFERROR(LOOKUP(9^9,FIND(对照表!$H$2:$H$14,A4808),对照表!$G$2:$G$14),IFERROR(LOOKUP(9^9,FIND(对照表!$E$2:$E$149,A4808),对照表!$C$2:$C$149),"省直")))</f>
        <v>省直</v>
      </c>
    </row>
    <row r="4809" customHeight="1" spans="1:16">
      <c r="A4809" s="8" t="s">
        <v>7870</v>
      </c>
      <c r="B4809" s="9" t="s">
        <v>7871</v>
      </c>
      <c r="C4809" s="8" t="s">
        <v>5845</v>
      </c>
      <c r="D4809" s="8" t="s">
        <v>35</v>
      </c>
      <c r="E4809" s="9" t="s">
        <v>79</v>
      </c>
      <c r="F4809" s="9">
        <v>1</v>
      </c>
      <c r="G4809" s="12" t="s">
        <v>37</v>
      </c>
      <c r="H4809" s="8" t="s">
        <v>38</v>
      </c>
      <c r="I4809" s="12" t="s">
        <v>39</v>
      </c>
      <c r="J4809" s="8" t="s">
        <v>5889</v>
      </c>
      <c r="K4809" s="8" t="s">
        <v>113</v>
      </c>
      <c r="L4809" s="12" t="s">
        <v>5666</v>
      </c>
      <c r="M4809" s="12"/>
      <c r="N4809" s="12"/>
      <c r="O4809" s="11"/>
      <c r="P4809" s="5" t="str">
        <f>IF(OR(COUNTIF(A4809,"*省*"&amp;"*戒毒所*"),COUNTIF(A4809,"*省*"&amp;"*法院*"),COUNTIF(A4809,"*监狱*"),COUNTIF(A4809,"*省*"&amp;"*管教所*")),"省直",IFERROR(LOOKUP(9^9,FIND(对照表!$H$2:$H$14,A4809),对照表!$G$2:$G$14),IFERROR(LOOKUP(9^9,FIND(对照表!$E$2:$E$149,A4809),对照表!$C$2:$C$149),"省直")))</f>
        <v>省直</v>
      </c>
    </row>
    <row r="4810" customHeight="1" spans="1:16">
      <c r="A4810" s="12" t="s">
        <v>7872</v>
      </c>
      <c r="B4810" s="13" t="s">
        <v>7873</v>
      </c>
      <c r="C4810" s="12" t="s">
        <v>5708</v>
      </c>
      <c r="D4810" s="12" t="s">
        <v>35</v>
      </c>
      <c r="E4810" s="13" t="s">
        <v>36</v>
      </c>
      <c r="F4810" s="13">
        <v>1</v>
      </c>
      <c r="G4810" s="12" t="s">
        <v>37</v>
      </c>
      <c r="H4810" s="12" t="s">
        <v>38</v>
      </c>
      <c r="I4810" s="12" t="s">
        <v>39</v>
      </c>
      <c r="J4810" s="12" t="s">
        <v>7874</v>
      </c>
      <c r="K4810" s="12" t="s">
        <v>113</v>
      </c>
      <c r="L4810" s="12"/>
      <c r="M4810" s="12"/>
      <c r="N4810" s="12"/>
      <c r="O4810" s="14"/>
      <c r="P4810" s="5" t="str">
        <f>IF(OR(COUNTIF(A4810,"*省*"&amp;"*戒毒所*"),COUNTIF(A4810,"*省*"&amp;"*法院*"),COUNTIF(A4810,"*监狱*"),COUNTIF(A4810,"*省*"&amp;"*管教所*")),"省直",IFERROR(LOOKUP(9^9,FIND(对照表!$H$2:$H$14,A4810),对照表!$G$2:$G$14),IFERROR(LOOKUP(9^9,FIND(对照表!$E$2:$E$149,A4810),对照表!$C$2:$C$149),"省直")))</f>
        <v>省直</v>
      </c>
    </row>
    <row r="4811" customHeight="1" spans="1:16">
      <c r="A4811" s="12" t="s">
        <v>7872</v>
      </c>
      <c r="B4811" s="13" t="s">
        <v>7873</v>
      </c>
      <c r="C4811" s="12" t="s">
        <v>5708</v>
      </c>
      <c r="D4811" s="12" t="s">
        <v>35</v>
      </c>
      <c r="E4811" s="13" t="s">
        <v>79</v>
      </c>
      <c r="F4811" s="13">
        <v>1</v>
      </c>
      <c r="G4811" s="12" t="s">
        <v>37</v>
      </c>
      <c r="H4811" s="12" t="s">
        <v>38</v>
      </c>
      <c r="I4811" s="12" t="s">
        <v>39</v>
      </c>
      <c r="J4811" s="12" t="s">
        <v>7875</v>
      </c>
      <c r="K4811" s="12" t="s">
        <v>113</v>
      </c>
      <c r="L4811" s="12"/>
      <c r="M4811" s="12"/>
      <c r="N4811" s="12"/>
      <c r="O4811" s="14"/>
      <c r="P4811" s="5" t="str">
        <f>IF(OR(COUNTIF(A4811,"*省*"&amp;"*戒毒所*"),COUNTIF(A4811,"*省*"&amp;"*法院*"),COUNTIF(A4811,"*监狱*"),COUNTIF(A4811,"*省*"&amp;"*管教所*")),"省直",IFERROR(LOOKUP(9^9,FIND(对照表!$H$2:$H$14,A4811),对照表!$G$2:$G$14),IFERROR(LOOKUP(9^9,FIND(对照表!$E$2:$E$149,A4811),对照表!$C$2:$C$149),"省直")))</f>
        <v>省直</v>
      </c>
    </row>
    <row r="4812" customHeight="1" spans="1:16">
      <c r="A4812" s="8" t="s">
        <v>7876</v>
      </c>
      <c r="B4812" s="9" t="s">
        <v>7877</v>
      </c>
      <c r="C4812" s="8" t="s">
        <v>7878</v>
      </c>
      <c r="D4812" s="8" t="s">
        <v>35</v>
      </c>
      <c r="E4812" s="9" t="s">
        <v>36</v>
      </c>
      <c r="F4812" s="9">
        <v>2</v>
      </c>
      <c r="G4812" s="8" t="s">
        <v>37</v>
      </c>
      <c r="H4812" s="12" t="s">
        <v>1824</v>
      </c>
      <c r="I4812" s="8" t="s">
        <v>39</v>
      </c>
      <c r="J4812" s="8" t="s">
        <v>7879</v>
      </c>
      <c r="K4812" s="8" t="s">
        <v>113</v>
      </c>
      <c r="L4812" s="8" t="s">
        <v>5666</v>
      </c>
      <c r="M4812" s="8"/>
      <c r="N4812" s="8"/>
      <c r="O4812" s="11"/>
      <c r="P4812" s="5" t="str">
        <f>IF(OR(COUNTIF(A4812,"*省*"&amp;"*戒毒所*"),COUNTIF(A4812,"*省*"&amp;"*法院*"),COUNTIF(A4812,"*监狱*"),COUNTIF(A4812,"*省*"&amp;"*管教所*")),"省直",IFERROR(LOOKUP(9^9,FIND(对照表!$H$2:$H$14,A4812),对照表!$G$2:$G$14),IFERROR(LOOKUP(9^9,FIND(对照表!$E$2:$E$149,A4812),对照表!$C$2:$C$149),"省直")))</f>
        <v>省直</v>
      </c>
    </row>
    <row r="4813" customHeight="1" spans="1:16">
      <c r="A4813" s="12" t="s">
        <v>7880</v>
      </c>
      <c r="B4813" s="13" t="s">
        <v>7881</v>
      </c>
      <c r="C4813" s="12" t="s">
        <v>7882</v>
      </c>
      <c r="D4813" s="12" t="s">
        <v>35</v>
      </c>
      <c r="E4813" s="13" t="s">
        <v>36</v>
      </c>
      <c r="F4813" s="13">
        <v>2</v>
      </c>
      <c r="G4813" s="12" t="s">
        <v>37</v>
      </c>
      <c r="H4813" s="12" t="s">
        <v>38</v>
      </c>
      <c r="I4813" s="12" t="s">
        <v>39</v>
      </c>
      <c r="J4813" s="12" t="s">
        <v>7883</v>
      </c>
      <c r="K4813" s="12" t="s">
        <v>41</v>
      </c>
      <c r="L4813" s="12" t="s">
        <v>5666</v>
      </c>
      <c r="M4813" s="12"/>
      <c r="N4813" s="12"/>
      <c r="O4813" s="14"/>
      <c r="P4813" s="5" t="str">
        <f>IF(OR(COUNTIF(A4813,"*省*"&amp;"*戒毒所*"),COUNTIF(A4813,"*省*"&amp;"*法院*"),COUNTIF(A4813,"*监狱*"),COUNTIF(A4813,"*省*"&amp;"*管教所*")),"省直",IFERROR(LOOKUP(9^9,FIND(对照表!$H$2:$H$14,A4813),对照表!$G$2:$G$14),IFERROR(LOOKUP(9^9,FIND(对照表!$E$2:$E$149,A4813),对照表!$C$2:$C$149),"省直")))</f>
        <v>省直</v>
      </c>
    </row>
    <row r="4814" customHeight="1" spans="1:16">
      <c r="A4814" s="12" t="s">
        <v>7880</v>
      </c>
      <c r="B4814" s="13" t="s">
        <v>7881</v>
      </c>
      <c r="C4814" s="12" t="s">
        <v>7882</v>
      </c>
      <c r="D4814" s="12" t="s">
        <v>35</v>
      </c>
      <c r="E4814" s="13" t="s">
        <v>79</v>
      </c>
      <c r="F4814" s="13">
        <v>1</v>
      </c>
      <c r="G4814" s="12" t="s">
        <v>37</v>
      </c>
      <c r="H4814" s="12" t="s">
        <v>38</v>
      </c>
      <c r="I4814" s="12" t="s">
        <v>39</v>
      </c>
      <c r="J4814" s="12" t="s">
        <v>7884</v>
      </c>
      <c r="K4814" s="12" t="s">
        <v>41</v>
      </c>
      <c r="L4814" s="12" t="s">
        <v>5666</v>
      </c>
      <c r="M4814" s="12"/>
      <c r="N4814" s="12"/>
      <c r="O4814" s="14"/>
      <c r="P4814" s="5" t="str">
        <f>IF(OR(COUNTIF(A4814,"*省*"&amp;"*戒毒所*"),COUNTIF(A4814,"*省*"&amp;"*法院*"),COUNTIF(A4814,"*监狱*"),COUNTIF(A4814,"*省*"&amp;"*管教所*")),"省直",IFERROR(LOOKUP(9^9,FIND(对照表!$H$2:$H$14,A4814),对照表!$G$2:$G$14),IFERROR(LOOKUP(9^9,FIND(对照表!$E$2:$E$149,A4814),对照表!$C$2:$C$149),"省直")))</f>
        <v>省直</v>
      </c>
    </row>
    <row r="4815" customHeight="1" spans="1:16">
      <c r="A4815" s="12" t="s">
        <v>7885</v>
      </c>
      <c r="B4815" s="13" t="s">
        <v>7886</v>
      </c>
      <c r="C4815" s="12" t="s">
        <v>7887</v>
      </c>
      <c r="D4815" s="12" t="s">
        <v>35</v>
      </c>
      <c r="E4815" s="13" t="s">
        <v>36</v>
      </c>
      <c r="F4815" s="13">
        <v>1</v>
      </c>
      <c r="G4815" s="12" t="s">
        <v>37</v>
      </c>
      <c r="H4815" s="12" t="s">
        <v>1824</v>
      </c>
      <c r="I4815" s="12" t="s">
        <v>39</v>
      </c>
      <c r="J4815" s="12" t="s">
        <v>7888</v>
      </c>
      <c r="K4815" s="12" t="s">
        <v>113</v>
      </c>
      <c r="L4815" s="12"/>
      <c r="M4815" s="12" t="s">
        <v>54</v>
      </c>
      <c r="N4815" s="12"/>
      <c r="O4815" s="14"/>
      <c r="P4815" s="5" t="str">
        <f>IF(OR(COUNTIF(A4815,"*省*"&amp;"*戒毒所*"),COUNTIF(A4815,"*省*"&amp;"*法院*"),COUNTIF(A4815,"*监狱*"),COUNTIF(A4815,"*省*"&amp;"*管教所*")),"省直",IFERROR(LOOKUP(9^9,FIND(对照表!$H$2:$H$14,A4815),对照表!$G$2:$G$14),IFERROR(LOOKUP(9^9,FIND(对照表!$E$2:$E$149,A4815),对照表!$C$2:$C$149),"省直")))</f>
        <v>省直</v>
      </c>
    </row>
    <row r="4816" customHeight="1" spans="1:16">
      <c r="A4816" s="12" t="s">
        <v>7885</v>
      </c>
      <c r="B4816" s="13" t="s">
        <v>7886</v>
      </c>
      <c r="C4816" s="12" t="s">
        <v>7889</v>
      </c>
      <c r="D4816" s="12" t="s">
        <v>35</v>
      </c>
      <c r="E4816" s="13" t="s">
        <v>79</v>
      </c>
      <c r="F4816" s="13">
        <v>1</v>
      </c>
      <c r="G4816" s="12" t="s">
        <v>37</v>
      </c>
      <c r="H4816" s="12" t="s">
        <v>38</v>
      </c>
      <c r="I4816" s="12" t="s">
        <v>39</v>
      </c>
      <c r="J4816" s="12" t="s">
        <v>7890</v>
      </c>
      <c r="K4816" s="12" t="s">
        <v>113</v>
      </c>
      <c r="L4816" s="12"/>
      <c r="M4816" s="12" t="s">
        <v>54</v>
      </c>
      <c r="N4816" s="12"/>
      <c r="O4816" s="14"/>
      <c r="P4816" s="5" t="str">
        <f>IF(OR(COUNTIF(A4816,"*省*"&amp;"*戒毒所*"),COUNTIF(A4816,"*省*"&amp;"*法院*"),COUNTIF(A4816,"*监狱*"),COUNTIF(A4816,"*省*"&amp;"*管教所*")),"省直",IFERROR(LOOKUP(9^9,FIND(对照表!$H$2:$H$14,A4816),对照表!$G$2:$G$14),IFERROR(LOOKUP(9^9,FIND(对照表!$E$2:$E$149,A4816),对照表!$C$2:$C$149),"省直")))</f>
        <v>省直</v>
      </c>
    </row>
    <row r="4817" customHeight="1" spans="1:16">
      <c r="A4817" s="12" t="s">
        <v>7885</v>
      </c>
      <c r="B4817" s="13" t="s">
        <v>7886</v>
      </c>
      <c r="C4817" s="12" t="s">
        <v>7891</v>
      </c>
      <c r="D4817" s="12" t="s">
        <v>35</v>
      </c>
      <c r="E4817" s="13" t="s">
        <v>81</v>
      </c>
      <c r="F4817" s="13">
        <v>1</v>
      </c>
      <c r="G4817" s="12" t="s">
        <v>37</v>
      </c>
      <c r="H4817" s="12" t="s">
        <v>1824</v>
      </c>
      <c r="I4817" s="12" t="s">
        <v>39</v>
      </c>
      <c r="J4817" s="12" t="s">
        <v>7888</v>
      </c>
      <c r="K4817" s="12" t="s">
        <v>113</v>
      </c>
      <c r="L4817" s="12"/>
      <c r="M4817" s="12" t="s">
        <v>54</v>
      </c>
      <c r="N4817" s="12"/>
      <c r="O4817" s="14"/>
      <c r="P4817" s="5" t="str">
        <f>IF(OR(COUNTIF(A4817,"*省*"&amp;"*戒毒所*"),COUNTIF(A4817,"*省*"&amp;"*法院*"),COUNTIF(A4817,"*监狱*"),COUNTIF(A4817,"*省*"&amp;"*管教所*")),"省直",IFERROR(LOOKUP(9^9,FIND(对照表!$H$2:$H$14,A4817),对照表!$G$2:$G$14),IFERROR(LOOKUP(9^9,FIND(对照表!$E$2:$E$149,A4817),对照表!$C$2:$C$149),"省直")))</f>
        <v>省直</v>
      </c>
    </row>
    <row r="4818" customHeight="1" spans="1:16">
      <c r="A4818" s="8" t="s">
        <v>7892</v>
      </c>
      <c r="B4818" s="9" t="s">
        <v>7893</v>
      </c>
      <c r="C4818" s="8" t="s">
        <v>7894</v>
      </c>
      <c r="D4818" s="8" t="s">
        <v>35</v>
      </c>
      <c r="E4818" s="9" t="s">
        <v>36</v>
      </c>
      <c r="F4818" s="9">
        <v>1</v>
      </c>
      <c r="G4818" s="8" t="s">
        <v>37</v>
      </c>
      <c r="H4818" s="8" t="s">
        <v>1824</v>
      </c>
      <c r="I4818" s="8" t="s">
        <v>39</v>
      </c>
      <c r="J4818" s="8" t="s">
        <v>7895</v>
      </c>
      <c r="K4818" s="8" t="s">
        <v>113</v>
      </c>
      <c r="L4818" s="8"/>
      <c r="M4818" s="8"/>
      <c r="N4818" s="8"/>
      <c r="O4818" s="11"/>
      <c r="P4818" s="5" t="str">
        <f>IF(OR(COUNTIF(A4818,"*省*"&amp;"*戒毒所*"),COUNTIF(A4818,"*省*"&amp;"*法院*"),COUNTIF(A4818,"*监狱*"),COUNTIF(A4818,"*省*"&amp;"*管教所*")),"省直",IFERROR(LOOKUP(9^9,FIND(对照表!$H$2:$H$14,A4818),对照表!$G$2:$G$14),IFERROR(LOOKUP(9^9,FIND(对照表!$E$2:$E$149,A4818),对照表!$C$2:$C$149),"省直")))</f>
        <v>省直</v>
      </c>
    </row>
    <row r="4819" customHeight="1" spans="1:16">
      <c r="A4819" s="8" t="s">
        <v>7896</v>
      </c>
      <c r="B4819" s="9" t="s">
        <v>7897</v>
      </c>
      <c r="C4819" s="8" t="s">
        <v>6211</v>
      </c>
      <c r="D4819" s="8" t="s">
        <v>35</v>
      </c>
      <c r="E4819" s="9" t="s">
        <v>36</v>
      </c>
      <c r="F4819" s="9">
        <v>3</v>
      </c>
      <c r="G4819" s="8" t="s">
        <v>37</v>
      </c>
      <c r="H4819" s="8" t="s">
        <v>38</v>
      </c>
      <c r="I4819" s="8" t="s">
        <v>39</v>
      </c>
      <c r="J4819" s="8" t="s">
        <v>7898</v>
      </c>
      <c r="K4819" s="8" t="s">
        <v>41</v>
      </c>
      <c r="L4819" s="8"/>
      <c r="M4819" s="8" t="s">
        <v>54</v>
      </c>
      <c r="N4819" s="8" t="s">
        <v>80</v>
      </c>
      <c r="O4819" s="11"/>
      <c r="P4819" s="5" t="str">
        <f>IF(OR(COUNTIF(A4819,"*省*"&amp;"*戒毒所*"),COUNTIF(A4819,"*省*"&amp;"*法院*"),COUNTIF(A4819,"*监狱*"),COUNTIF(A4819,"*省*"&amp;"*管教所*")),"省直",IFERROR(LOOKUP(9^9,FIND(对照表!$H$2:$H$14,A4819),对照表!$G$2:$G$14),IFERROR(LOOKUP(9^9,FIND(对照表!$E$2:$E$149,A4819),对照表!$C$2:$C$149),"省直")))</f>
        <v>哈尔滨</v>
      </c>
    </row>
    <row r="4820" customHeight="1" spans="1:16">
      <c r="A4820" s="8" t="s">
        <v>7896</v>
      </c>
      <c r="B4820" s="9" t="s">
        <v>7897</v>
      </c>
      <c r="C4820" s="8" t="s">
        <v>6211</v>
      </c>
      <c r="D4820" s="8" t="s">
        <v>35</v>
      </c>
      <c r="E4820" s="9" t="s">
        <v>79</v>
      </c>
      <c r="F4820" s="9">
        <v>3</v>
      </c>
      <c r="G4820" s="8" t="s">
        <v>37</v>
      </c>
      <c r="H4820" s="8" t="s">
        <v>38</v>
      </c>
      <c r="I4820" s="8" t="s">
        <v>39</v>
      </c>
      <c r="J4820" s="8" t="s">
        <v>7898</v>
      </c>
      <c r="K4820" s="8" t="s">
        <v>41</v>
      </c>
      <c r="L4820" s="8"/>
      <c r="M4820" s="8" t="s">
        <v>54</v>
      </c>
      <c r="N4820" s="8" t="s">
        <v>82</v>
      </c>
      <c r="O4820" s="11"/>
      <c r="P4820" s="5" t="str">
        <f>IF(OR(COUNTIF(A4820,"*省*"&amp;"*戒毒所*"),COUNTIF(A4820,"*省*"&amp;"*法院*"),COUNTIF(A4820,"*监狱*"),COUNTIF(A4820,"*省*"&amp;"*管教所*")),"省直",IFERROR(LOOKUP(9^9,FIND(对照表!$H$2:$H$14,A4820),对照表!$G$2:$G$14),IFERROR(LOOKUP(9^9,FIND(对照表!$E$2:$E$149,A4820),对照表!$C$2:$C$149),"省直")))</f>
        <v>哈尔滨</v>
      </c>
    </row>
    <row r="4821" customHeight="1" spans="1:16">
      <c r="A4821" s="8" t="s">
        <v>7896</v>
      </c>
      <c r="B4821" s="9" t="s">
        <v>7897</v>
      </c>
      <c r="C4821" s="8" t="s">
        <v>6211</v>
      </c>
      <c r="D4821" s="8" t="s">
        <v>35</v>
      </c>
      <c r="E4821" s="9" t="s">
        <v>81</v>
      </c>
      <c r="F4821" s="9">
        <v>1</v>
      </c>
      <c r="G4821" s="8" t="s">
        <v>37</v>
      </c>
      <c r="H4821" s="8" t="s">
        <v>38</v>
      </c>
      <c r="I4821" s="8" t="s">
        <v>39</v>
      </c>
      <c r="J4821" s="8" t="s">
        <v>7898</v>
      </c>
      <c r="K4821" s="8" t="s">
        <v>41</v>
      </c>
      <c r="L4821" s="8"/>
      <c r="M4821" s="8" t="s">
        <v>54</v>
      </c>
      <c r="N4821" s="8"/>
      <c r="O4821" s="11"/>
      <c r="P4821" s="5" t="str">
        <f>IF(OR(COUNTIF(A4821,"*省*"&amp;"*戒毒所*"),COUNTIF(A4821,"*省*"&amp;"*法院*"),COUNTIF(A4821,"*监狱*"),COUNTIF(A4821,"*省*"&amp;"*管教所*")),"省直",IFERROR(LOOKUP(9^9,FIND(对照表!$H$2:$H$14,A4821),对照表!$G$2:$G$14),IFERROR(LOOKUP(9^9,FIND(对照表!$E$2:$E$149,A4821),对照表!$C$2:$C$149),"省直")))</f>
        <v>哈尔滨</v>
      </c>
    </row>
    <row r="4822" customHeight="1" spans="1:16">
      <c r="A4822" s="8" t="s">
        <v>7899</v>
      </c>
      <c r="B4822" s="9" t="s">
        <v>7900</v>
      </c>
      <c r="C4822" s="8" t="s">
        <v>6211</v>
      </c>
      <c r="D4822" s="8" t="s">
        <v>35</v>
      </c>
      <c r="E4822" s="9" t="s">
        <v>36</v>
      </c>
      <c r="F4822" s="9">
        <v>1</v>
      </c>
      <c r="G4822" s="8" t="s">
        <v>46</v>
      </c>
      <c r="H4822" s="8" t="s">
        <v>38</v>
      </c>
      <c r="I4822" s="8" t="s">
        <v>39</v>
      </c>
      <c r="J4822" s="8" t="s">
        <v>40</v>
      </c>
      <c r="K4822" s="8" t="s">
        <v>41</v>
      </c>
      <c r="L4822" s="8"/>
      <c r="M4822" s="8" t="s">
        <v>54</v>
      </c>
      <c r="N4822" s="8" t="s">
        <v>80</v>
      </c>
      <c r="O4822" s="11"/>
      <c r="P4822" s="5" t="str">
        <f>IF(OR(COUNTIF(A4822,"*省*"&amp;"*戒毒所*"),COUNTIF(A4822,"*省*"&amp;"*法院*"),COUNTIF(A4822,"*监狱*"),COUNTIF(A4822,"*省*"&amp;"*管教所*")),"省直",IFERROR(LOOKUP(9^9,FIND(对照表!$H$2:$H$14,A4822),对照表!$G$2:$G$14),IFERROR(LOOKUP(9^9,FIND(对照表!$E$2:$E$149,A4822),对照表!$C$2:$C$149),"省直")))</f>
        <v>哈尔滨</v>
      </c>
    </row>
    <row r="4823" customHeight="1" spans="1:16">
      <c r="A4823" s="8" t="s">
        <v>7899</v>
      </c>
      <c r="B4823" s="9" t="s">
        <v>7900</v>
      </c>
      <c r="C4823" s="8" t="s">
        <v>6211</v>
      </c>
      <c r="D4823" s="8" t="s">
        <v>35</v>
      </c>
      <c r="E4823" s="9" t="s">
        <v>79</v>
      </c>
      <c r="F4823" s="9">
        <v>1</v>
      </c>
      <c r="G4823" s="8" t="s">
        <v>46</v>
      </c>
      <c r="H4823" s="8" t="s">
        <v>38</v>
      </c>
      <c r="I4823" s="8" t="s">
        <v>39</v>
      </c>
      <c r="J4823" s="8" t="s">
        <v>40</v>
      </c>
      <c r="K4823" s="8" t="s">
        <v>41</v>
      </c>
      <c r="L4823" s="8"/>
      <c r="M4823" s="8" t="s">
        <v>54</v>
      </c>
      <c r="N4823" s="8" t="s">
        <v>82</v>
      </c>
      <c r="O4823" s="11"/>
      <c r="P4823" s="5" t="str">
        <f>IF(OR(COUNTIF(A4823,"*省*"&amp;"*戒毒所*"),COUNTIF(A4823,"*省*"&amp;"*法院*"),COUNTIF(A4823,"*监狱*"),COUNTIF(A4823,"*省*"&amp;"*管教所*")),"省直",IFERROR(LOOKUP(9^9,FIND(对照表!$H$2:$H$14,A4823),对照表!$G$2:$G$14),IFERROR(LOOKUP(9^9,FIND(对照表!$E$2:$E$149,A4823),对照表!$C$2:$C$149),"省直")))</f>
        <v>哈尔滨</v>
      </c>
    </row>
    <row r="4824" customHeight="1" spans="1:16">
      <c r="A4824" s="8" t="s">
        <v>7899</v>
      </c>
      <c r="B4824" s="9" t="s">
        <v>7900</v>
      </c>
      <c r="C4824" s="8" t="s">
        <v>6211</v>
      </c>
      <c r="D4824" s="8" t="s">
        <v>35</v>
      </c>
      <c r="E4824" s="9" t="s">
        <v>81</v>
      </c>
      <c r="F4824" s="9">
        <v>1</v>
      </c>
      <c r="G4824" s="8" t="s">
        <v>46</v>
      </c>
      <c r="H4824" s="8" t="s">
        <v>38</v>
      </c>
      <c r="I4824" s="8" t="s">
        <v>39</v>
      </c>
      <c r="J4824" s="8" t="s">
        <v>235</v>
      </c>
      <c r="K4824" s="8" t="s">
        <v>41</v>
      </c>
      <c r="L4824" s="8"/>
      <c r="M4824" s="8" t="s">
        <v>54</v>
      </c>
      <c r="N4824" s="8"/>
      <c r="O4824" s="11"/>
      <c r="P4824" s="5" t="str">
        <f>IF(OR(COUNTIF(A4824,"*省*"&amp;"*戒毒所*"),COUNTIF(A4824,"*省*"&amp;"*法院*"),COUNTIF(A4824,"*监狱*"),COUNTIF(A4824,"*省*"&amp;"*管教所*")),"省直",IFERROR(LOOKUP(9^9,FIND(对照表!$H$2:$H$14,A4824),对照表!$G$2:$G$14),IFERROR(LOOKUP(9^9,FIND(对照表!$E$2:$E$149,A4824),对照表!$C$2:$C$149),"省直")))</f>
        <v>哈尔滨</v>
      </c>
    </row>
    <row r="4825" customHeight="1" spans="1:16">
      <c r="A4825" s="8" t="s">
        <v>7901</v>
      </c>
      <c r="B4825" s="9" t="s">
        <v>7902</v>
      </c>
      <c r="C4825" s="8" t="s">
        <v>6211</v>
      </c>
      <c r="D4825" s="8" t="s">
        <v>35</v>
      </c>
      <c r="E4825" s="9" t="s">
        <v>36</v>
      </c>
      <c r="F4825" s="9">
        <v>1</v>
      </c>
      <c r="G4825" s="8" t="s">
        <v>46</v>
      </c>
      <c r="H4825" s="8" t="s">
        <v>38</v>
      </c>
      <c r="I4825" s="8" t="s">
        <v>39</v>
      </c>
      <c r="J4825" s="8" t="s">
        <v>40</v>
      </c>
      <c r="K4825" s="8" t="s">
        <v>41</v>
      </c>
      <c r="L4825" s="8"/>
      <c r="M4825" s="8" t="s">
        <v>54</v>
      </c>
      <c r="N4825" s="8"/>
      <c r="O4825" s="11"/>
      <c r="P4825" s="5" t="str">
        <f>IF(OR(COUNTIF(A4825,"*省*"&amp;"*戒毒所*"),COUNTIF(A4825,"*省*"&amp;"*法院*"),COUNTIF(A4825,"*监狱*"),COUNTIF(A4825,"*省*"&amp;"*管教所*")),"省直",IFERROR(LOOKUP(9^9,FIND(对照表!$H$2:$H$14,A4825),对照表!$G$2:$G$14),IFERROR(LOOKUP(9^9,FIND(对照表!$E$2:$E$149,A4825),对照表!$C$2:$C$149),"省直")))</f>
        <v>哈尔滨</v>
      </c>
    </row>
    <row r="4826" customHeight="1" spans="1:16">
      <c r="A4826" s="8" t="s">
        <v>7903</v>
      </c>
      <c r="B4826" s="9" t="s">
        <v>7904</v>
      </c>
      <c r="C4826" s="8" t="s">
        <v>6211</v>
      </c>
      <c r="D4826" s="8" t="s">
        <v>35</v>
      </c>
      <c r="E4826" s="9" t="s">
        <v>36</v>
      </c>
      <c r="F4826" s="9">
        <v>1</v>
      </c>
      <c r="G4826" s="8" t="s">
        <v>37</v>
      </c>
      <c r="H4826" s="8" t="s">
        <v>38</v>
      </c>
      <c r="I4826" s="8" t="s">
        <v>39</v>
      </c>
      <c r="J4826" s="8" t="s">
        <v>7905</v>
      </c>
      <c r="K4826" s="8" t="s">
        <v>41</v>
      </c>
      <c r="L4826" s="8"/>
      <c r="M4826" s="8"/>
      <c r="N4826" s="8"/>
      <c r="O4826" s="11"/>
      <c r="P4826" s="5" t="str">
        <f>IF(OR(COUNTIF(A4826,"*省*"&amp;"*戒毒所*"),COUNTIF(A4826,"*省*"&amp;"*法院*"),COUNTIF(A4826,"*监狱*"),COUNTIF(A4826,"*省*"&amp;"*管教所*")),"省直",IFERROR(LOOKUP(9^9,FIND(对照表!$H$2:$H$14,A4826),对照表!$G$2:$G$14),IFERROR(LOOKUP(9^9,FIND(对照表!$E$2:$E$149,A4826),对照表!$C$2:$C$149),"省直")))</f>
        <v>哈尔滨</v>
      </c>
    </row>
    <row r="4827" customHeight="1" spans="1:16">
      <c r="A4827" s="8" t="s">
        <v>7903</v>
      </c>
      <c r="B4827" s="9" t="s">
        <v>7904</v>
      </c>
      <c r="C4827" s="8" t="s">
        <v>6211</v>
      </c>
      <c r="D4827" s="8" t="s">
        <v>35</v>
      </c>
      <c r="E4827" s="9" t="s">
        <v>79</v>
      </c>
      <c r="F4827" s="9">
        <v>1</v>
      </c>
      <c r="G4827" s="8" t="s">
        <v>37</v>
      </c>
      <c r="H4827" s="8" t="s">
        <v>38</v>
      </c>
      <c r="I4827" s="8" t="s">
        <v>39</v>
      </c>
      <c r="J4827" s="8" t="s">
        <v>4864</v>
      </c>
      <c r="K4827" s="8" t="s">
        <v>41</v>
      </c>
      <c r="L4827" s="8"/>
      <c r="M4827" s="8"/>
      <c r="N4827" s="8"/>
      <c r="O4827" s="11"/>
      <c r="P4827" s="5" t="str">
        <f>IF(OR(COUNTIF(A4827,"*省*"&amp;"*戒毒所*"),COUNTIF(A4827,"*省*"&amp;"*法院*"),COUNTIF(A4827,"*监狱*"),COUNTIF(A4827,"*省*"&amp;"*管教所*")),"省直",IFERROR(LOOKUP(9^9,FIND(对照表!$H$2:$H$14,A4827),对照表!$G$2:$G$14),IFERROR(LOOKUP(9^9,FIND(对照表!$E$2:$E$149,A4827),对照表!$C$2:$C$149),"省直")))</f>
        <v>哈尔滨</v>
      </c>
    </row>
    <row r="4828" customHeight="1" spans="1:16">
      <c r="A4828" s="8" t="s">
        <v>7903</v>
      </c>
      <c r="B4828" s="9" t="s">
        <v>7904</v>
      </c>
      <c r="C4828" s="8" t="s">
        <v>6211</v>
      </c>
      <c r="D4828" s="8" t="s">
        <v>35</v>
      </c>
      <c r="E4828" s="9" t="s">
        <v>81</v>
      </c>
      <c r="F4828" s="9">
        <v>1</v>
      </c>
      <c r="G4828" s="8" t="s">
        <v>37</v>
      </c>
      <c r="H4828" s="8" t="s">
        <v>38</v>
      </c>
      <c r="I4828" s="8" t="s">
        <v>39</v>
      </c>
      <c r="J4828" s="8" t="s">
        <v>7906</v>
      </c>
      <c r="K4828" s="8" t="s">
        <v>41</v>
      </c>
      <c r="L4828" s="8"/>
      <c r="M4828" s="8"/>
      <c r="N4828" s="8"/>
      <c r="O4828" s="11"/>
      <c r="P4828" s="5" t="str">
        <f>IF(OR(COUNTIF(A4828,"*省*"&amp;"*戒毒所*"),COUNTIF(A4828,"*省*"&amp;"*法院*"),COUNTIF(A4828,"*监狱*"),COUNTIF(A4828,"*省*"&amp;"*管教所*")),"省直",IFERROR(LOOKUP(9^9,FIND(对照表!$H$2:$H$14,A4828),对照表!$G$2:$G$14),IFERROR(LOOKUP(9^9,FIND(对照表!$E$2:$E$149,A4828),对照表!$C$2:$C$149),"省直")))</f>
        <v>哈尔滨</v>
      </c>
    </row>
    <row r="4829" customHeight="1" spans="1:16">
      <c r="A4829" s="8" t="s">
        <v>7903</v>
      </c>
      <c r="B4829" s="9" t="s">
        <v>7904</v>
      </c>
      <c r="C4829" s="8" t="s">
        <v>6211</v>
      </c>
      <c r="D4829" s="8" t="s">
        <v>35</v>
      </c>
      <c r="E4829" s="9" t="s">
        <v>131</v>
      </c>
      <c r="F4829" s="9">
        <v>1</v>
      </c>
      <c r="G4829" s="8" t="s">
        <v>37</v>
      </c>
      <c r="H4829" s="8" t="s">
        <v>38</v>
      </c>
      <c r="I4829" s="8" t="s">
        <v>39</v>
      </c>
      <c r="J4829" s="8" t="s">
        <v>7907</v>
      </c>
      <c r="K4829" s="8" t="s">
        <v>41</v>
      </c>
      <c r="L4829" s="8"/>
      <c r="M4829" s="8"/>
      <c r="N4829" s="8"/>
      <c r="O4829" s="11"/>
      <c r="P4829" s="5" t="str">
        <f>IF(OR(COUNTIF(A4829,"*省*"&amp;"*戒毒所*"),COUNTIF(A4829,"*省*"&amp;"*法院*"),COUNTIF(A4829,"*监狱*"),COUNTIF(A4829,"*省*"&amp;"*管教所*")),"省直",IFERROR(LOOKUP(9^9,FIND(对照表!$H$2:$H$14,A4829),对照表!$G$2:$G$14),IFERROR(LOOKUP(9^9,FIND(对照表!$E$2:$E$149,A4829),对照表!$C$2:$C$149),"省直")))</f>
        <v>哈尔滨</v>
      </c>
    </row>
    <row r="4830" customHeight="1" spans="1:16">
      <c r="A4830" s="8" t="s">
        <v>7908</v>
      </c>
      <c r="B4830" s="9" t="s">
        <v>7909</v>
      </c>
      <c r="C4830" s="8" t="s">
        <v>6211</v>
      </c>
      <c r="D4830" s="8" t="s">
        <v>35</v>
      </c>
      <c r="E4830" s="9" t="s">
        <v>36</v>
      </c>
      <c r="F4830" s="9">
        <v>1</v>
      </c>
      <c r="G4830" s="8" t="s">
        <v>37</v>
      </c>
      <c r="H4830" s="8" t="s">
        <v>38</v>
      </c>
      <c r="I4830" s="8" t="s">
        <v>39</v>
      </c>
      <c r="J4830" s="8" t="s">
        <v>7910</v>
      </c>
      <c r="K4830" s="8" t="s">
        <v>41</v>
      </c>
      <c r="L4830" s="8"/>
      <c r="M4830" s="8"/>
      <c r="N4830" s="8" t="s">
        <v>80</v>
      </c>
      <c r="O4830" s="11"/>
      <c r="P4830" s="5" t="str">
        <f>IF(OR(COUNTIF(A4830,"*省*"&amp;"*戒毒所*"),COUNTIF(A4830,"*省*"&amp;"*法院*"),COUNTIF(A4830,"*监狱*"),COUNTIF(A4830,"*省*"&amp;"*管教所*")),"省直",IFERROR(LOOKUP(9^9,FIND(对照表!$H$2:$H$14,A4830),对照表!$G$2:$G$14),IFERROR(LOOKUP(9^9,FIND(对照表!$E$2:$E$149,A4830),对照表!$C$2:$C$149),"省直")))</f>
        <v>哈尔滨</v>
      </c>
    </row>
    <row r="4831" customHeight="1" spans="1:16">
      <c r="A4831" s="8" t="s">
        <v>7908</v>
      </c>
      <c r="B4831" s="9" t="s">
        <v>7909</v>
      </c>
      <c r="C4831" s="8" t="s">
        <v>6211</v>
      </c>
      <c r="D4831" s="8" t="s">
        <v>35</v>
      </c>
      <c r="E4831" s="9" t="s">
        <v>79</v>
      </c>
      <c r="F4831" s="9">
        <v>1</v>
      </c>
      <c r="G4831" s="8" t="s">
        <v>37</v>
      </c>
      <c r="H4831" s="8" t="s">
        <v>38</v>
      </c>
      <c r="I4831" s="8" t="s">
        <v>39</v>
      </c>
      <c r="J4831" s="8" t="s">
        <v>7910</v>
      </c>
      <c r="K4831" s="8" t="s">
        <v>41</v>
      </c>
      <c r="L4831" s="8"/>
      <c r="M4831" s="8"/>
      <c r="N4831" s="8" t="s">
        <v>82</v>
      </c>
      <c r="O4831" s="11"/>
      <c r="P4831" s="5" t="str">
        <f>IF(OR(COUNTIF(A4831,"*省*"&amp;"*戒毒所*"),COUNTIF(A4831,"*省*"&amp;"*法院*"),COUNTIF(A4831,"*监狱*"),COUNTIF(A4831,"*省*"&amp;"*管教所*")),"省直",IFERROR(LOOKUP(9^9,FIND(对照表!$H$2:$H$14,A4831),对照表!$G$2:$G$14),IFERROR(LOOKUP(9^9,FIND(对照表!$E$2:$E$149,A4831),对照表!$C$2:$C$149),"省直")))</f>
        <v>哈尔滨</v>
      </c>
    </row>
    <row r="4832" customHeight="1" spans="1:16">
      <c r="A4832" s="8" t="s">
        <v>7911</v>
      </c>
      <c r="B4832" s="9" t="s">
        <v>7912</v>
      </c>
      <c r="C4832" s="8" t="s">
        <v>7913</v>
      </c>
      <c r="D4832" s="8" t="s">
        <v>35</v>
      </c>
      <c r="E4832" s="9" t="s">
        <v>36</v>
      </c>
      <c r="F4832" s="9">
        <v>1</v>
      </c>
      <c r="G4832" s="8" t="s">
        <v>46</v>
      </c>
      <c r="H4832" s="8" t="s">
        <v>38</v>
      </c>
      <c r="I4832" s="8" t="s">
        <v>39</v>
      </c>
      <c r="J4832" s="8" t="s">
        <v>7914</v>
      </c>
      <c r="K4832" s="8" t="s">
        <v>41</v>
      </c>
      <c r="L4832" s="8"/>
      <c r="M4832" s="8"/>
      <c r="N4832" s="8" t="s">
        <v>80</v>
      </c>
      <c r="O4832" s="11"/>
      <c r="P4832" s="5" t="str">
        <f>IF(OR(COUNTIF(A4832,"*省*"&amp;"*戒毒所*"),COUNTIF(A4832,"*省*"&amp;"*法院*"),COUNTIF(A4832,"*监狱*"),COUNTIF(A4832,"*省*"&amp;"*管教所*")),"省直",IFERROR(LOOKUP(9^9,FIND(对照表!$H$2:$H$14,A4832),对照表!$G$2:$G$14),IFERROR(LOOKUP(9^9,FIND(对照表!$E$2:$E$149,A4832),对照表!$C$2:$C$149),"省直")))</f>
        <v>哈尔滨</v>
      </c>
    </row>
    <row r="4833" customHeight="1" spans="1:16">
      <c r="A4833" s="8" t="s">
        <v>7911</v>
      </c>
      <c r="B4833" s="9" t="s">
        <v>7912</v>
      </c>
      <c r="C4833" s="8" t="s">
        <v>7913</v>
      </c>
      <c r="D4833" s="8" t="s">
        <v>35</v>
      </c>
      <c r="E4833" s="9" t="s">
        <v>79</v>
      </c>
      <c r="F4833" s="9">
        <v>1</v>
      </c>
      <c r="G4833" s="8" t="s">
        <v>46</v>
      </c>
      <c r="H4833" s="8" t="s">
        <v>38</v>
      </c>
      <c r="I4833" s="8" t="s">
        <v>39</v>
      </c>
      <c r="J4833" s="8" t="s">
        <v>7914</v>
      </c>
      <c r="K4833" s="8" t="s">
        <v>41</v>
      </c>
      <c r="L4833" s="8"/>
      <c r="M4833" s="8"/>
      <c r="N4833" s="8" t="s">
        <v>82</v>
      </c>
      <c r="O4833" s="11"/>
      <c r="P4833" s="5" t="str">
        <f>IF(OR(COUNTIF(A4833,"*省*"&amp;"*戒毒所*"),COUNTIF(A4833,"*省*"&amp;"*法院*"),COUNTIF(A4833,"*监狱*"),COUNTIF(A4833,"*省*"&amp;"*管教所*")),"省直",IFERROR(LOOKUP(9^9,FIND(对照表!$H$2:$H$14,A4833),对照表!$G$2:$G$14),IFERROR(LOOKUP(9^9,FIND(对照表!$E$2:$E$149,A4833),对照表!$C$2:$C$149),"省直")))</f>
        <v>哈尔滨</v>
      </c>
    </row>
    <row r="4834" customHeight="1" spans="1:16">
      <c r="A4834" s="8" t="s">
        <v>7911</v>
      </c>
      <c r="B4834" s="9" t="s">
        <v>7912</v>
      </c>
      <c r="C4834" s="8" t="s">
        <v>7915</v>
      </c>
      <c r="D4834" s="8" t="s">
        <v>35</v>
      </c>
      <c r="E4834" s="9" t="s">
        <v>81</v>
      </c>
      <c r="F4834" s="9">
        <v>1</v>
      </c>
      <c r="G4834" s="8" t="s">
        <v>37</v>
      </c>
      <c r="H4834" s="8" t="s">
        <v>38</v>
      </c>
      <c r="I4834" s="8" t="s">
        <v>39</v>
      </c>
      <c r="J4834" s="8" t="s">
        <v>40</v>
      </c>
      <c r="K4834" s="8" t="s">
        <v>41</v>
      </c>
      <c r="L4834" s="8"/>
      <c r="M4834" s="8"/>
      <c r="N4834" s="8" t="s">
        <v>80</v>
      </c>
      <c r="O4834" s="11"/>
      <c r="P4834" s="5" t="str">
        <f>IF(OR(COUNTIF(A4834,"*省*"&amp;"*戒毒所*"),COUNTIF(A4834,"*省*"&amp;"*法院*"),COUNTIF(A4834,"*监狱*"),COUNTIF(A4834,"*省*"&amp;"*管教所*")),"省直",IFERROR(LOOKUP(9^9,FIND(对照表!$H$2:$H$14,A4834),对照表!$G$2:$G$14),IFERROR(LOOKUP(9^9,FIND(对照表!$E$2:$E$149,A4834),对照表!$C$2:$C$149),"省直")))</f>
        <v>哈尔滨</v>
      </c>
    </row>
    <row r="4835" customHeight="1" spans="1:16">
      <c r="A4835" s="8" t="s">
        <v>7911</v>
      </c>
      <c r="B4835" s="9" t="s">
        <v>7912</v>
      </c>
      <c r="C4835" s="8" t="s">
        <v>7915</v>
      </c>
      <c r="D4835" s="8" t="s">
        <v>35</v>
      </c>
      <c r="E4835" s="9" t="s">
        <v>131</v>
      </c>
      <c r="F4835" s="9">
        <v>1</v>
      </c>
      <c r="G4835" s="8" t="s">
        <v>37</v>
      </c>
      <c r="H4835" s="8" t="s">
        <v>38</v>
      </c>
      <c r="I4835" s="8" t="s">
        <v>39</v>
      </c>
      <c r="J4835" s="8" t="s">
        <v>40</v>
      </c>
      <c r="K4835" s="8" t="s">
        <v>41</v>
      </c>
      <c r="L4835" s="8"/>
      <c r="M4835" s="8"/>
      <c r="N4835" s="8" t="s">
        <v>82</v>
      </c>
      <c r="O4835" s="11"/>
      <c r="P4835" s="5" t="str">
        <f>IF(OR(COUNTIF(A4835,"*省*"&amp;"*戒毒所*"),COUNTIF(A4835,"*省*"&amp;"*法院*"),COUNTIF(A4835,"*监狱*"),COUNTIF(A4835,"*省*"&amp;"*管教所*")),"省直",IFERROR(LOOKUP(9^9,FIND(对照表!$H$2:$H$14,A4835),对照表!$G$2:$G$14),IFERROR(LOOKUP(9^9,FIND(对照表!$E$2:$E$149,A4835),对照表!$C$2:$C$149),"省直")))</f>
        <v>哈尔滨</v>
      </c>
    </row>
    <row r="4836" customHeight="1" spans="1:16">
      <c r="A4836" s="8" t="s">
        <v>7911</v>
      </c>
      <c r="B4836" s="9" t="s">
        <v>7912</v>
      </c>
      <c r="C4836" s="8" t="s">
        <v>7916</v>
      </c>
      <c r="D4836" s="8" t="s">
        <v>35</v>
      </c>
      <c r="E4836" s="9" t="s">
        <v>132</v>
      </c>
      <c r="F4836" s="9">
        <v>1</v>
      </c>
      <c r="G4836" s="8" t="s">
        <v>37</v>
      </c>
      <c r="H4836" s="8" t="s">
        <v>38</v>
      </c>
      <c r="I4836" s="8" t="s">
        <v>39</v>
      </c>
      <c r="J4836" s="8" t="s">
        <v>40</v>
      </c>
      <c r="K4836" s="8" t="s">
        <v>41</v>
      </c>
      <c r="L4836" s="8"/>
      <c r="M4836" s="8"/>
      <c r="N4836" s="8" t="s">
        <v>80</v>
      </c>
      <c r="O4836" s="11"/>
      <c r="P4836" s="5" t="str">
        <f>IF(OR(COUNTIF(A4836,"*省*"&amp;"*戒毒所*"),COUNTIF(A4836,"*省*"&amp;"*法院*"),COUNTIF(A4836,"*监狱*"),COUNTIF(A4836,"*省*"&amp;"*管教所*")),"省直",IFERROR(LOOKUP(9^9,FIND(对照表!$H$2:$H$14,A4836),对照表!$G$2:$G$14),IFERROR(LOOKUP(9^9,FIND(对照表!$E$2:$E$149,A4836),对照表!$C$2:$C$149),"省直")))</f>
        <v>哈尔滨</v>
      </c>
    </row>
    <row r="4837" customHeight="1" spans="1:16">
      <c r="A4837" s="8" t="s">
        <v>7911</v>
      </c>
      <c r="B4837" s="9" t="s">
        <v>7912</v>
      </c>
      <c r="C4837" s="8" t="s">
        <v>7916</v>
      </c>
      <c r="D4837" s="8" t="s">
        <v>35</v>
      </c>
      <c r="E4837" s="9" t="s">
        <v>133</v>
      </c>
      <c r="F4837" s="9">
        <v>1</v>
      </c>
      <c r="G4837" s="8" t="s">
        <v>37</v>
      </c>
      <c r="H4837" s="8" t="s">
        <v>38</v>
      </c>
      <c r="I4837" s="8" t="s">
        <v>39</v>
      </c>
      <c r="J4837" s="8" t="s">
        <v>40</v>
      </c>
      <c r="K4837" s="8" t="s">
        <v>41</v>
      </c>
      <c r="L4837" s="8"/>
      <c r="M4837" s="8"/>
      <c r="N4837" s="8" t="s">
        <v>82</v>
      </c>
      <c r="O4837" s="11"/>
      <c r="P4837" s="5" t="str">
        <f>IF(OR(COUNTIF(A4837,"*省*"&amp;"*戒毒所*"),COUNTIF(A4837,"*省*"&amp;"*法院*"),COUNTIF(A4837,"*监狱*"),COUNTIF(A4837,"*省*"&amp;"*管教所*")),"省直",IFERROR(LOOKUP(9^9,FIND(对照表!$H$2:$H$14,A4837),对照表!$G$2:$G$14),IFERROR(LOOKUP(9^9,FIND(对照表!$E$2:$E$149,A4837),对照表!$C$2:$C$149),"省直")))</f>
        <v>哈尔滨</v>
      </c>
    </row>
    <row r="4838" customHeight="1" spans="1:16">
      <c r="A4838" s="8" t="s">
        <v>7911</v>
      </c>
      <c r="B4838" s="9" t="s">
        <v>7912</v>
      </c>
      <c r="C4838" s="8" t="s">
        <v>7917</v>
      </c>
      <c r="D4838" s="8" t="s">
        <v>35</v>
      </c>
      <c r="E4838" s="9" t="s">
        <v>1021</v>
      </c>
      <c r="F4838" s="9">
        <v>1</v>
      </c>
      <c r="G4838" s="8" t="s">
        <v>37</v>
      </c>
      <c r="H4838" s="8" t="s">
        <v>38</v>
      </c>
      <c r="I4838" s="8" t="s">
        <v>39</v>
      </c>
      <c r="J4838" s="8" t="s">
        <v>40</v>
      </c>
      <c r="K4838" s="8" t="s">
        <v>41</v>
      </c>
      <c r="L4838" s="8"/>
      <c r="M4838" s="8"/>
      <c r="N4838" s="8" t="s">
        <v>80</v>
      </c>
      <c r="O4838" s="11"/>
      <c r="P4838" s="5" t="str">
        <f>IF(OR(COUNTIF(A4838,"*省*"&amp;"*戒毒所*"),COUNTIF(A4838,"*省*"&amp;"*法院*"),COUNTIF(A4838,"*监狱*"),COUNTIF(A4838,"*省*"&amp;"*管教所*")),"省直",IFERROR(LOOKUP(9^9,FIND(对照表!$H$2:$H$14,A4838),对照表!$G$2:$G$14),IFERROR(LOOKUP(9^9,FIND(对照表!$E$2:$E$149,A4838),对照表!$C$2:$C$149),"省直")))</f>
        <v>哈尔滨</v>
      </c>
    </row>
    <row r="4839" customHeight="1" spans="1:16">
      <c r="A4839" s="8" t="s">
        <v>7911</v>
      </c>
      <c r="B4839" s="9" t="s">
        <v>7912</v>
      </c>
      <c r="C4839" s="8" t="s">
        <v>7917</v>
      </c>
      <c r="D4839" s="8" t="s">
        <v>35</v>
      </c>
      <c r="E4839" s="9" t="s">
        <v>1023</v>
      </c>
      <c r="F4839" s="9">
        <v>1</v>
      </c>
      <c r="G4839" s="8" t="s">
        <v>37</v>
      </c>
      <c r="H4839" s="8" t="s">
        <v>38</v>
      </c>
      <c r="I4839" s="8" t="s">
        <v>39</v>
      </c>
      <c r="J4839" s="8" t="s">
        <v>40</v>
      </c>
      <c r="K4839" s="8" t="s">
        <v>41</v>
      </c>
      <c r="L4839" s="8"/>
      <c r="M4839" s="8"/>
      <c r="N4839" s="8" t="s">
        <v>82</v>
      </c>
      <c r="O4839" s="11"/>
      <c r="P4839" s="5" t="str">
        <f>IF(OR(COUNTIF(A4839,"*省*"&amp;"*戒毒所*"),COUNTIF(A4839,"*省*"&amp;"*法院*"),COUNTIF(A4839,"*监狱*"),COUNTIF(A4839,"*省*"&amp;"*管教所*")),"省直",IFERROR(LOOKUP(9^9,FIND(对照表!$H$2:$H$14,A4839),对照表!$G$2:$G$14),IFERROR(LOOKUP(9^9,FIND(对照表!$E$2:$E$149,A4839),对照表!$C$2:$C$149),"省直")))</f>
        <v>哈尔滨</v>
      </c>
    </row>
    <row r="4840" customHeight="1" spans="1:16">
      <c r="A4840" s="8" t="s">
        <v>7911</v>
      </c>
      <c r="B4840" s="9" t="s">
        <v>7912</v>
      </c>
      <c r="C4840" s="8" t="s">
        <v>7918</v>
      </c>
      <c r="D4840" s="8" t="s">
        <v>35</v>
      </c>
      <c r="E4840" s="9" t="s">
        <v>3337</v>
      </c>
      <c r="F4840" s="9">
        <v>1</v>
      </c>
      <c r="G4840" s="8" t="s">
        <v>37</v>
      </c>
      <c r="H4840" s="8" t="s">
        <v>38</v>
      </c>
      <c r="I4840" s="8" t="s">
        <v>39</v>
      </c>
      <c r="J4840" s="8" t="s">
        <v>40</v>
      </c>
      <c r="K4840" s="8" t="s">
        <v>41</v>
      </c>
      <c r="L4840" s="8"/>
      <c r="M4840" s="8"/>
      <c r="N4840" s="8"/>
      <c r="O4840" s="11"/>
      <c r="P4840" s="5" t="str">
        <f>IF(OR(COUNTIF(A4840,"*省*"&amp;"*戒毒所*"),COUNTIF(A4840,"*省*"&amp;"*法院*"),COUNTIF(A4840,"*监狱*"),COUNTIF(A4840,"*省*"&amp;"*管教所*")),"省直",IFERROR(LOOKUP(9^9,FIND(对照表!$H$2:$H$14,A4840),对照表!$G$2:$G$14),IFERROR(LOOKUP(9^9,FIND(对照表!$E$2:$E$149,A4840),对照表!$C$2:$C$149),"省直")))</f>
        <v>哈尔滨</v>
      </c>
    </row>
    <row r="4841" customHeight="1" spans="1:16">
      <c r="A4841" s="8" t="s">
        <v>7911</v>
      </c>
      <c r="B4841" s="9" t="s">
        <v>7912</v>
      </c>
      <c r="C4841" s="8" t="s">
        <v>7919</v>
      </c>
      <c r="D4841" s="8" t="s">
        <v>35</v>
      </c>
      <c r="E4841" s="9">
        <v>10</v>
      </c>
      <c r="F4841" s="9">
        <v>1</v>
      </c>
      <c r="G4841" s="8" t="s">
        <v>37</v>
      </c>
      <c r="H4841" s="8" t="s">
        <v>38</v>
      </c>
      <c r="I4841" s="8" t="s">
        <v>39</v>
      </c>
      <c r="J4841" s="8" t="s">
        <v>40</v>
      </c>
      <c r="K4841" s="8" t="s">
        <v>41</v>
      </c>
      <c r="L4841" s="8"/>
      <c r="M4841" s="8"/>
      <c r="N4841" s="8"/>
      <c r="O4841" s="11"/>
      <c r="P4841" s="5" t="str">
        <f>IF(OR(COUNTIF(A4841,"*省*"&amp;"*戒毒所*"),COUNTIF(A4841,"*省*"&amp;"*法院*"),COUNTIF(A4841,"*监狱*"),COUNTIF(A4841,"*省*"&amp;"*管教所*")),"省直",IFERROR(LOOKUP(9^9,FIND(对照表!$H$2:$H$14,A4841),对照表!$G$2:$G$14),IFERROR(LOOKUP(9^9,FIND(对照表!$E$2:$E$149,A4841),对照表!$C$2:$C$149),"省直")))</f>
        <v>哈尔滨</v>
      </c>
    </row>
    <row r="4842" customHeight="1" spans="1:16">
      <c r="A4842" s="8" t="s">
        <v>7911</v>
      </c>
      <c r="B4842" s="9" t="s">
        <v>7912</v>
      </c>
      <c r="C4842" s="8" t="s">
        <v>7920</v>
      </c>
      <c r="D4842" s="8" t="s">
        <v>35</v>
      </c>
      <c r="E4842" s="9">
        <v>11</v>
      </c>
      <c r="F4842" s="9">
        <v>1</v>
      </c>
      <c r="G4842" s="8" t="s">
        <v>37</v>
      </c>
      <c r="H4842" s="8" t="s">
        <v>38</v>
      </c>
      <c r="I4842" s="8" t="s">
        <v>39</v>
      </c>
      <c r="J4842" s="8" t="s">
        <v>40</v>
      </c>
      <c r="K4842" s="8" t="s">
        <v>41</v>
      </c>
      <c r="L4842" s="8"/>
      <c r="M4842" s="8"/>
      <c r="N4842" s="8"/>
      <c r="O4842" s="11"/>
      <c r="P4842" s="5" t="str">
        <f>IF(OR(COUNTIF(A4842,"*省*"&amp;"*戒毒所*"),COUNTIF(A4842,"*省*"&amp;"*法院*"),COUNTIF(A4842,"*监狱*"),COUNTIF(A4842,"*省*"&amp;"*管教所*")),"省直",IFERROR(LOOKUP(9^9,FIND(对照表!$H$2:$H$14,A4842),对照表!$G$2:$G$14),IFERROR(LOOKUP(9^9,FIND(对照表!$E$2:$E$149,A4842),对照表!$C$2:$C$149),"省直")))</f>
        <v>哈尔滨</v>
      </c>
    </row>
    <row r="4843" customHeight="1" spans="1:16">
      <c r="A4843" s="8" t="s">
        <v>7911</v>
      </c>
      <c r="B4843" s="9" t="s">
        <v>7912</v>
      </c>
      <c r="C4843" s="8" t="s">
        <v>7921</v>
      </c>
      <c r="D4843" s="8" t="s">
        <v>35</v>
      </c>
      <c r="E4843" s="9">
        <v>12</v>
      </c>
      <c r="F4843" s="9">
        <v>1</v>
      </c>
      <c r="G4843" s="8" t="s">
        <v>37</v>
      </c>
      <c r="H4843" s="8" t="s">
        <v>38</v>
      </c>
      <c r="I4843" s="8" t="s">
        <v>39</v>
      </c>
      <c r="J4843" s="8" t="s">
        <v>40</v>
      </c>
      <c r="K4843" s="8" t="s">
        <v>41</v>
      </c>
      <c r="L4843" s="8"/>
      <c r="M4843" s="8"/>
      <c r="N4843" s="8"/>
      <c r="O4843" s="11"/>
      <c r="P4843" s="5" t="str">
        <f>IF(OR(COUNTIF(A4843,"*省*"&amp;"*戒毒所*"),COUNTIF(A4843,"*省*"&amp;"*法院*"),COUNTIF(A4843,"*监狱*"),COUNTIF(A4843,"*省*"&amp;"*管教所*")),"省直",IFERROR(LOOKUP(9^9,FIND(对照表!$H$2:$H$14,A4843),对照表!$G$2:$G$14),IFERROR(LOOKUP(9^9,FIND(对照表!$E$2:$E$149,A4843),对照表!$C$2:$C$149),"省直")))</f>
        <v>哈尔滨</v>
      </c>
    </row>
    <row r="4844" customHeight="1" spans="1:16">
      <c r="A4844" s="8" t="s">
        <v>7922</v>
      </c>
      <c r="B4844" s="9" t="s">
        <v>7923</v>
      </c>
      <c r="C4844" s="8" t="s">
        <v>6211</v>
      </c>
      <c r="D4844" s="8" t="s">
        <v>35</v>
      </c>
      <c r="E4844" s="9" t="s">
        <v>36</v>
      </c>
      <c r="F4844" s="9">
        <v>1</v>
      </c>
      <c r="G4844" s="8" t="s">
        <v>37</v>
      </c>
      <c r="H4844" s="8" t="s">
        <v>38</v>
      </c>
      <c r="I4844" s="8" t="s">
        <v>39</v>
      </c>
      <c r="J4844" s="8" t="s">
        <v>7924</v>
      </c>
      <c r="K4844" s="8" t="s">
        <v>41</v>
      </c>
      <c r="L4844" s="8"/>
      <c r="M4844" s="8"/>
      <c r="N4844" s="8"/>
      <c r="O4844" s="11"/>
      <c r="P4844" s="5" t="str">
        <f>IF(OR(COUNTIF(A4844,"*省*"&amp;"*戒毒所*"),COUNTIF(A4844,"*省*"&amp;"*法院*"),COUNTIF(A4844,"*监狱*"),COUNTIF(A4844,"*省*"&amp;"*管教所*")),"省直",IFERROR(LOOKUP(9^9,FIND(对照表!$H$2:$H$14,A4844),对照表!$G$2:$G$14),IFERROR(LOOKUP(9^9,FIND(对照表!$E$2:$E$149,A4844),对照表!$C$2:$C$149),"省直")))</f>
        <v>哈尔滨</v>
      </c>
    </row>
    <row r="4845" customHeight="1" spans="1:16">
      <c r="A4845" s="8" t="s">
        <v>7922</v>
      </c>
      <c r="B4845" s="9" t="s">
        <v>7923</v>
      </c>
      <c r="C4845" s="8" t="s">
        <v>6211</v>
      </c>
      <c r="D4845" s="8" t="s">
        <v>35</v>
      </c>
      <c r="E4845" s="9" t="s">
        <v>79</v>
      </c>
      <c r="F4845" s="9">
        <v>1</v>
      </c>
      <c r="G4845" s="8" t="s">
        <v>37</v>
      </c>
      <c r="H4845" s="8" t="s">
        <v>38</v>
      </c>
      <c r="I4845" s="8" t="s">
        <v>39</v>
      </c>
      <c r="J4845" s="8" t="s">
        <v>7925</v>
      </c>
      <c r="K4845" s="8" t="s">
        <v>41</v>
      </c>
      <c r="L4845" s="8"/>
      <c r="M4845" s="8"/>
      <c r="N4845" s="8"/>
      <c r="O4845" s="11"/>
      <c r="P4845" s="5" t="str">
        <f>IF(OR(COUNTIF(A4845,"*省*"&amp;"*戒毒所*"),COUNTIF(A4845,"*省*"&amp;"*法院*"),COUNTIF(A4845,"*监狱*"),COUNTIF(A4845,"*省*"&amp;"*管教所*")),"省直",IFERROR(LOOKUP(9^9,FIND(对照表!$H$2:$H$14,A4845),对照表!$G$2:$G$14),IFERROR(LOOKUP(9^9,FIND(对照表!$E$2:$E$149,A4845),对照表!$C$2:$C$149),"省直")))</f>
        <v>哈尔滨</v>
      </c>
    </row>
    <row r="4846" customHeight="1" spans="1:16">
      <c r="A4846" s="8" t="s">
        <v>7926</v>
      </c>
      <c r="B4846" s="9" t="s">
        <v>7927</v>
      </c>
      <c r="C4846" s="8" t="s">
        <v>6211</v>
      </c>
      <c r="D4846" s="8" t="s">
        <v>35</v>
      </c>
      <c r="E4846" s="9" t="s">
        <v>36</v>
      </c>
      <c r="F4846" s="9">
        <v>1</v>
      </c>
      <c r="G4846" s="8" t="s">
        <v>37</v>
      </c>
      <c r="H4846" s="8" t="s">
        <v>193</v>
      </c>
      <c r="I4846" s="8" t="s">
        <v>39</v>
      </c>
      <c r="J4846" s="8" t="s">
        <v>7928</v>
      </c>
      <c r="K4846" s="8" t="s">
        <v>41</v>
      </c>
      <c r="L4846" s="8"/>
      <c r="M4846" s="8"/>
      <c r="N4846" s="8"/>
      <c r="O4846" s="11"/>
      <c r="P4846" s="5" t="str">
        <f>IF(OR(COUNTIF(A4846,"*省*"&amp;"*戒毒所*"),COUNTIF(A4846,"*省*"&amp;"*法院*"),COUNTIF(A4846,"*监狱*"),COUNTIF(A4846,"*省*"&amp;"*管教所*")),"省直",IFERROR(LOOKUP(9^9,FIND(对照表!$H$2:$H$14,A4846),对照表!$G$2:$G$14),IFERROR(LOOKUP(9^9,FIND(对照表!$E$2:$E$149,A4846),对照表!$C$2:$C$149),"省直")))</f>
        <v>哈尔滨</v>
      </c>
    </row>
    <row r="4847" customHeight="1" spans="1:16">
      <c r="A4847" s="8" t="s">
        <v>7926</v>
      </c>
      <c r="B4847" s="9" t="s">
        <v>7927</v>
      </c>
      <c r="C4847" s="8" t="s">
        <v>6211</v>
      </c>
      <c r="D4847" s="8" t="s">
        <v>35</v>
      </c>
      <c r="E4847" s="9" t="s">
        <v>79</v>
      </c>
      <c r="F4847" s="9">
        <v>1</v>
      </c>
      <c r="G4847" s="8" t="s">
        <v>37</v>
      </c>
      <c r="H4847" s="8" t="s">
        <v>38</v>
      </c>
      <c r="I4847" s="8" t="s">
        <v>39</v>
      </c>
      <c r="J4847" s="8" t="s">
        <v>7929</v>
      </c>
      <c r="K4847" s="8" t="s">
        <v>41</v>
      </c>
      <c r="L4847" s="8"/>
      <c r="M4847" s="8"/>
      <c r="N4847" s="8"/>
      <c r="O4847" s="11"/>
      <c r="P4847" s="5" t="str">
        <f>IF(OR(COUNTIF(A4847,"*省*"&amp;"*戒毒所*"),COUNTIF(A4847,"*省*"&amp;"*法院*"),COUNTIF(A4847,"*监狱*"),COUNTIF(A4847,"*省*"&amp;"*管教所*")),"省直",IFERROR(LOOKUP(9^9,FIND(对照表!$H$2:$H$14,A4847),对照表!$G$2:$G$14),IFERROR(LOOKUP(9^9,FIND(对照表!$E$2:$E$149,A4847),对照表!$C$2:$C$149),"省直")))</f>
        <v>哈尔滨</v>
      </c>
    </row>
    <row r="4848" customHeight="1" spans="1:16">
      <c r="A4848" s="8" t="s">
        <v>7926</v>
      </c>
      <c r="B4848" s="9" t="s">
        <v>7927</v>
      </c>
      <c r="C4848" s="8" t="s">
        <v>6211</v>
      </c>
      <c r="D4848" s="8" t="s">
        <v>35</v>
      </c>
      <c r="E4848" s="9" t="s">
        <v>81</v>
      </c>
      <c r="F4848" s="9">
        <v>2</v>
      </c>
      <c r="G4848" s="8" t="s">
        <v>37</v>
      </c>
      <c r="H4848" s="8" t="s">
        <v>38</v>
      </c>
      <c r="I4848" s="8" t="s">
        <v>39</v>
      </c>
      <c r="J4848" s="8" t="s">
        <v>40</v>
      </c>
      <c r="K4848" s="8" t="s">
        <v>41</v>
      </c>
      <c r="L4848" s="8"/>
      <c r="M4848" s="8"/>
      <c r="N4848" s="8"/>
      <c r="O4848" s="11"/>
      <c r="P4848" s="5" t="str">
        <f>IF(OR(COUNTIF(A4848,"*省*"&amp;"*戒毒所*"),COUNTIF(A4848,"*省*"&amp;"*法院*"),COUNTIF(A4848,"*监狱*"),COUNTIF(A4848,"*省*"&amp;"*管教所*")),"省直",IFERROR(LOOKUP(9^9,FIND(对照表!$H$2:$H$14,A4848),对照表!$G$2:$G$14),IFERROR(LOOKUP(9^9,FIND(对照表!$E$2:$E$149,A4848),对照表!$C$2:$C$149),"省直")))</f>
        <v>哈尔滨</v>
      </c>
    </row>
    <row r="4849" customHeight="1" spans="1:16">
      <c r="A4849" s="8" t="s">
        <v>7930</v>
      </c>
      <c r="B4849" s="9" t="s">
        <v>7931</v>
      </c>
      <c r="C4849" s="8" t="s">
        <v>6211</v>
      </c>
      <c r="D4849" s="8" t="s">
        <v>35</v>
      </c>
      <c r="E4849" s="9" t="s">
        <v>36</v>
      </c>
      <c r="F4849" s="9">
        <v>1</v>
      </c>
      <c r="G4849" s="8" t="s">
        <v>37</v>
      </c>
      <c r="H4849" s="8" t="s">
        <v>38</v>
      </c>
      <c r="I4849" s="8" t="s">
        <v>39</v>
      </c>
      <c r="J4849" s="8" t="s">
        <v>4532</v>
      </c>
      <c r="K4849" s="8" t="s">
        <v>41</v>
      </c>
      <c r="L4849" s="8"/>
      <c r="M4849" s="8"/>
      <c r="N4849" s="8"/>
      <c r="O4849" s="11"/>
      <c r="P4849" s="5" t="str">
        <f>IF(OR(COUNTIF(A4849,"*省*"&amp;"*戒毒所*"),COUNTIF(A4849,"*省*"&amp;"*法院*"),COUNTIF(A4849,"*监狱*"),COUNTIF(A4849,"*省*"&amp;"*管教所*")),"省直",IFERROR(LOOKUP(9^9,FIND(对照表!$H$2:$H$14,A4849),对照表!$G$2:$G$14),IFERROR(LOOKUP(9^9,FIND(对照表!$E$2:$E$149,A4849),对照表!$C$2:$C$149),"省直")))</f>
        <v>哈尔滨</v>
      </c>
    </row>
    <row r="4850" customHeight="1" spans="1:16">
      <c r="A4850" s="8" t="s">
        <v>7932</v>
      </c>
      <c r="B4850" s="9" t="s">
        <v>7933</v>
      </c>
      <c r="C4850" s="8" t="s">
        <v>6211</v>
      </c>
      <c r="D4850" s="8" t="s">
        <v>35</v>
      </c>
      <c r="E4850" s="9" t="s">
        <v>36</v>
      </c>
      <c r="F4850" s="9">
        <v>1</v>
      </c>
      <c r="G4850" s="8" t="s">
        <v>37</v>
      </c>
      <c r="H4850" s="8" t="s">
        <v>38</v>
      </c>
      <c r="I4850" s="8" t="s">
        <v>39</v>
      </c>
      <c r="J4850" s="8" t="s">
        <v>40</v>
      </c>
      <c r="K4850" s="8" t="s">
        <v>41</v>
      </c>
      <c r="L4850" s="8"/>
      <c r="M4850" s="8"/>
      <c r="N4850" s="8"/>
      <c r="O4850" s="11"/>
      <c r="P4850" s="5" t="str">
        <f>IF(OR(COUNTIF(A4850,"*省*"&amp;"*戒毒所*"),COUNTIF(A4850,"*省*"&amp;"*法院*"),COUNTIF(A4850,"*监狱*"),COUNTIF(A4850,"*省*"&amp;"*管教所*")),"省直",IFERROR(LOOKUP(9^9,FIND(对照表!$H$2:$H$14,A4850),对照表!$G$2:$G$14),IFERROR(LOOKUP(9^9,FIND(对照表!$E$2:$E$149,A4850),对照表!$C$2:$C$149),"省直")))</f>
        <v>哈尔滨</v>
      </c>
    </row>
    <row r="4851" customHeight="1" spans="1:16">
      <c r="A4851" s="8" t="s">
        <v>7934</v>
      </c>
      <c r="B4851" s="9" t="s">
        <v>7935</v>
      </c>
      <c r="C4851" s="8" t="s">
        <v>6211</v>
      </c>
      <c r="D4851" s="8" t="s">
        <v>35</v>
      </c>
      <c r="E4851" s="9" t="s">
        <v>36</v>
      </c>
      <c r="F4851" s="9">
        <v>1</v>
      </c>
      <c r="G4851" s="8" t="s">
        <v>46</v>
      </c>
      <c r="H4851" s="8" t="s">
        <v>38</v>
      </c>
      <c r="I4851" s="8" t="s">
        <v>39</v>
      </c>
      <c r="J4851" s="8" t="s">
        <v>7936</v>
      </c>
      <c r="K4851" s="8" t="s">
        <v>41</v>
      </c>
      <c r="L4851" s="8"/>
      <c r="M4851" s="8"/>
      <c r="N4851" s="8"/>
      <c r="O4851" s="11"/>
      <c r="P4851" s="5" t="str">
        <f>IF(OR(COUNTIF(A4851,"*省*"&amp;"*戒毒所*"),COUNTIF(A4851,"*省*"&amp;"*法院*"),COUNTIF(A4851,"*监狱*"),COUNTIF(A4851,"*省*"&amp;"*管教所*")),"省直",IFERROR(LOOKUP(9^9,FIND(对照表!$H$2:$H$14,A4851),对照表!$G$2:$G$14),IFERROR(LOOKUP(9^9,FIND(对照表!$E$2:$E$149,A4851),对照表!$C$2:$C$149),"省直")))</f>
        <v>哈尔滨</v>
      </c>
    </row>
    <row r="4852" customHeight="1" spans="1:16">
      <c r="A4852" s="8" t="s">
        <v>7934</v>
      </c>
      <c r="B4852" s="9" t="s">
        <v>7935</v>
      </c>
      <c r="C4852" s="8" t="s">
        <v>6211</v>
      </c>
      <c r="D4852" s="8" t="s">
        <v>35</v>
      </c>
      <c r="E4852" s="9" t="s">
        <v>79</v>
      </c>
      <c r="F4852" s="9">
        <v>1</v>
      </c>
      <c r="G4852" s="8" t="s">
        <v>46</v>
      </c>
      <c r="H4852" s="8" t="s">
        <v>38</v>
      </c>
      <c r="I4852" s="8" t="s">
        <v>39</v>
      </c>
      <c r="J4852" s="8" t="s">
        <v>176</v>
      </c>
      <c r="K4852" s="8" t="s">
        <v>41</v>
      </c>
      <c r="L4852" s="8"/>
      <c r="M4852" s="8"/>
      <c r="N4852" s="8"/>
      <c r="O4852" s="11"/>
      <c r="P4852" s="5" t="str">
        <f>IF(OR(COUNTIF(A4852,"*省*"&amp;"*戒毒所*"),COUNTIF(A4852,"*省*"&amp;"*法院*"),COUNTIF(A4852,"*监狱*"),COUNTIF(A4852,"*省*"&amp;"*管教所*")),"省直",IFERROR(LOOKUP(9^9,FIND(对照表!$H$2:$H$14,A4852),对照表!$G$2:$G$14),IFERROR(LOOKUP(9^9,FIND(对照表!$E$2:$E$149,A4852),对照表!$C$2:$C$149),"省直")))</f>
        <v>哈尔滨</v>
      </c>
    </row>
    <row r="4853" customHeight="1" spans="1:16">
      <c r="A4853" s="8" t="s">
        <v>7937</v>
      </c>
      <c r="B4853" s="9" t="s">
        <v>7938</v>
      </c>
      <c r="C4853" s="8" t="s">
        <v>6211</v>
      </c>
      <c r="D4853" s="8" t="s">
        <v>35</v>
      </c>
      <c r="E4853" s="9" t="s">
        <v>36</v>
      </c>
      <c r="F4853" s="9">
        <v>1</v>
      </c>
      <c r="G4853" s="8" t="s">
        <v>37</v>
      </c>
      <c r="H4853" s="8" t="s">
        <v>38</v>
      </c>
      <c r="I4853" s="8" t="s">
        <v>39</v>
      </c>
      <c r="J4853" s="8" t="s">
        <v>176</v>
      </c>
      <c r="K4853" s="8" t="s">
        <v>113</v>
      </c>
      <c r="L4853" s="8"/>
      <c r="M4853" s="8"/>
      <c r="N4853" s="8"/>
      <c r="O4853" s="11"/>
      <c r="P4853" s="5" t="str">
        <f>IF(OR(COUNTIF(A4853,"*省*"&amp;"*戒毒所*"),COUNTIF(A4853,"*省*"&amp;"*法院*"),COUNTIF(A4853,"*监狱*"),COUNTIF(A4853,"*省*"&amp;"*管教所*")),"省直",IFERROR(LOOKUP(9^9,FIND(对照表!$H$2:$H$14,A4853),对照表!$G$2:$G$14),IFERROR(LOOKUP(9^9,FIND(对照表!$E$2:$E$149,A4853),对照表!$C$2:$C$149),"省直")))</f>
        <v>哈尔滨</v>
      </c>
    </row>
    <row r="4854" customHeight="1" spans="1:16">
      <c r="A4854" s="8" t="s">
        <v>7939</v>
      </c>
      <c r="B4854" s="9" t="s">
        <v>7940</v>
      </c>
      <c r="C4854" s="8" t="s">
        <v>6211</v>
      </c>
      <c r="D4854" s="8" t="s">
        <v>35</v>
      </c>
      <c r="E4854" s="9" t="s">
        <v>36</v>
      </c>
      <c r="F4854" s="9">
        <v>4</v>
      </c>
      <c r="G4854" s="8" t="s">
        <v>37</v>
      </c>
      <c r="H4854" s="8" t="s">
        <v>38</v>
      </c>
      <c r="I4854" s="8" t="s">
        <v>39</v>
      </c>
      <c r="J4854" s="8" t="s">
        <v>176</v>
      </c>
      <c r="K4854" s="8" t="s">
        <v>113</v>
      </c>
      <c r="L4854" s="8"/>
      <c r="M4854" s="8"/>
      <c r="N4854" s="8"/>
      <c r="O4854" s="11"/>
      <c r="P4854" s="5" t="str">
        <f>IF(OR(COUNTIF(A4854,"*省*"&amp;"*戒毒所*"),COUNTIF(A4854,"*省*"&amp;"*法院*"),COUNTIF(A4854,"*监狱*"),COUNTIF(A4854,"*省*"&amp;"*管教所*")),"省直",IFERROR(LOOKUP(9^9,FIND(对照表!$H$2:$H$14,A4854),对照表!$G$2:$G$14),IFERROR(LOOKUP(9^9,FIND(对照表!$E$2:$E$149,A4854),对照表!$C$2:$C$149),"省直")))</f>
        <v>哈尔滨</v>
      </c>
    </row>
    <row r="4855" customHeight="1" spans="1:16">
      <c r="A4855" s="8" t="s">
        <v>7941</v>
      </c>
      <c r="B4855" s="9" t="s">
        <v>7942</v>
      </c>
      <c r="C4855" s="8" t="s">
        <v>6211</v>
      </c>
      <c r="D4855" s="8" t="s">
        <v>35</v>
      </c>
      <c r="E4855" s="9" t="s">
        <v>36</v>
      </c>
      <c r="F4855" s="9">
        <v>1</v>
      </c>
      <c r="G4855" s="8" t="s">
        <v>37</v>
      </c>
      <c r="H4855" s="8" t="s">
        <v>38</v>
      </c>
      <c r="I4855" s="8" t="s">
        <v>39</v>
      </c>
      <c r="J4855" s="8" t="s">
        <v>176</v>
      </c>
      <c r="K4855" s="8" t="s">
        <v>113</v>
      </c>
      <c r="L4855" s="8"/>
      <c r="M4855" s="8"/>
      <c r="N4855" s="8"/>
      <c r="O4855" s="11"/>
      <c r="P4855" s="5" t="str">
        <f>IF(OR(COUNTIF(A4855,"*省*"&amp;"*戒毒所*"),COUNTIF(A4855,"*省*"&amp;"*法院*"),COUNTIF(A4855,"*监狱*"),COUNTIF(A4855,"*省*"&amp;"*管教所*")),"省直",IFERROR(LOOKUP(9^9,FIND(对照表!$H$2:$H$14,A4855),对照表!$G$2:$G$14),IFERROR(LOOKUP(9^9,FIND(对照表!$E$2:$E$149,A4855),对照表!$C$2:$C$149),"省直")))</f>
        <v>哈尔滨</v>
      </c>
    </row>
    <row r="4856" customHeight="1" spans="1:16">
      <c r="A4856" s="8" t="s">
        <v>7941</v>
      </c>
      <c r="B4856" s="9" t="s">
        <v>7942</v>
      </c>
      <c r="C4856" s="8" t="s">
        <v>6211</v>
      </c>
      <c r="D4856" s="8" t="s">
        <v>35</v>
      </c>
      <c r="E4856" s="9" t="s">
        <v>79</v>
      </c>
      <c r="F4856" s="9">
        <v>1</v>
      </c>
      <c r="G4856" s="8" t="s">
        <v>37</v>
      </c>
      <c r="H4856" s="8" t="s">
        <v>38</v>
      </c>
      <c r="I4856" s="8" t="s">
        <v>39</v>
      </c>
      <c r="J4856" s="8" t="s">
        <v>7943</v>
      </c>
      <c r="K4856" s="8" t="s">
        <v>113</v>
      </c>
      <c r="L4856" s="8"/>
      <c r="M4856" s="8"/>
      <c r="N4856" s="8" t="s">
        <v>80</v>
      </c>
      <c r="O4856" s="11"/>
      <c r="P4856" s="5" t="str">
        <f>IF(OR(COUNTIF(A4856,"*省*"&amp;"*戒毒所*"),COUNTIF(A4856,"*省*"&amp;"*法院*"),COUNTIF(A4856,"*监狱*"),COUNTIF(A4856,"*省*"&amp;"*管教所*")),"省直",IFERROR(LOOKUP(9^9,FIND(对照表!$H$2:$H$14,A4856),对照表!$G$2:$G$14),IFERROR(LOOKUP(9^9,FIND(对照表!$E$2:$E$149,A4856),对照表!$C$2:$C$149),"省直")))</f>
        <v>哈尔滨</v>
      </c>
    </row>
    <row r="4857" customHeight="1" spans="1:16">
      <c r="A4857" s="8" t="s">
        <v>7941</v>
      </c>
      <c r="B4857" s="9" t="s">
        <v>7942</v>
      </c>
      <c r="C4857" s="8" t="s">
        <v>6211</v>
      </c>
      <c r="D4857" s="8" t="s">
        <v>35</v>
      </c>
      <c r="E4857" s="9" t="s">
        <v>81</v>
      </c>
      <c r="F4857" s="9">
        <v>1</v>
      </c>
      <c r="G4857" s="8" t="s">
        <v>37</v>
      </c>
      <c r="H4857" s="8" t="s">
        <v>38</v>
      </c>
      <c r="I4857" s="8" t="s">
        <v>39</v>
      </c>
      <c r="J4857" s="8" t="s">
        <v>7943</v>
      </c>
      <c r="K4857" s="8" t="s">
        <v>113</v>
      </c>
      <c r="L4857" s="8"/>
      <c r="M4857" s="8"/>
      <c r="N4857" s="8" t="s">
        <v>82</v>
      </c>
      <c r="O4857" s="11"/>
      <c r="P4857" s="5" t="str">
        <f>IF(OR(COUNTIF(A4857,"*省*"&amp;"*戒毒所*"),COUNTIF(A4857,"*省*"&amp;"*法院*"),COUNTIF(A4857,"*监狱*"),COUNTIF(A4857,"*省*"&amp;"*管教所*")),"省直",IFERROR(LOOKUP(9^9,FIND(对照表!$H$2:$H$14,A4857),对照表!$G$2:$G$14),IFERROR(LOOKUP(9^9,FIND(对照表!$E$2:$E$149,A4857),对照表!$C$2:$C$149),"省直")))</f>
        <v>哈尔滨</v>
      </c>
    </row>
    <row r="4858" customHeight="1" spans="1:16">
      <c r="A4858" s="8" t="s">
        <v>7941</v>
      </c>
      <c r="B4858" s="9" t="s">
        <v>7942</v>
      </c>
      <c r="C4858" s="8" t="s">
        <v>6211</v>
      </c>
      <c r="D4858" s="8" t="s">
        <v>35</v>
      </c>
      <c r="E4858" s="9" t="s">
        <v>131</v>
      </c>
      <c r="F4858" s="9">
        <v>2</v>
      </c>
      <c r="G4858" s="8" t="s">
        <v>37</v>
      </c>
      <c r="H4858" s="8" t="s">
        <v>38</v>
      </c>
      <c r="I4858" s="8" t="s">
        <v>39</v>
      </c>
      <c r="J4858" s="8" t="s">
        <v>7905</v>
      </c>
      <c r="K4858" s="8" t="s">
        <v>113</v>
      </c>
      <c r="L4858" s="8"/>
      <c r="M4858" s="8"/>
      <c r="N4858" s="8" t="s">
        <v>80</v>
      </c>
      <c r="O4858" s="11"/>
      <c r="P4858" s="5" t="str">
        <f>IF(OR(COUNTIF(A4858,"*省*"&amp;"*戒毒所*"),COUNTIF(A4858,"*省*"&amp;"*法院*"),COUNTIF(A4858,"*监狱*"),COUNTIF(A4858,"*省*"&amp;"*管教所*")),"省直",IFERROR(LOOKUP(9^9,FIND(对照表!$H$2:$H$14,A4858),对照表!$G$2:$G$14),IFERROR(LOOKUP(9^9,FIND(对照表!$E$2:$E$149,A4858),对照表!$C$2:$C$149),"省直")))</f>
        <v>哈尔滨</v>
      </c>
    </row>
    <row r="4859" customHeight="1" spans="1:16">
      <c r="A4859" s="8" t="s">
        <v>7941</v>
      </c>
      <c r="B4859" s="9" t="s">
        <v>7942</v>
      </c>
      <c r="C4859" s="8" t="s">
        <v>6211</v>
      </c>
      <c r="D4859" s="8" t="s">
        <v>35</v>
      </c>
      <c r="E4859" s="9" t="s">
        <v>132</v>
      </c>
      <c r="F4859" s="9">
        <v>2</v>
      </c>
      <c r="G4859" s="8" t="s">
        <v>37</v>
      </c>
      <c r="H4859" s="8" t="s">
        <v>38</v>
      </c>
      <c r="I4859" s="8" t="s">
        <v>39</v>
      </c>
      <c r="J4859" s="8" t="s">
        <v>7905</v>
      </c>
      <c r="K4859" s="8" t="s">
        <v>113</v>
      </c>
      <c r="L4859" s="8"/>
      <c r="M4859" s="8"/>
      <c r="N4859" s="8" t="s">
        <v>82</v>
      </c>
      <c r="O4859" s="11"/>
      <c r="P4859" s="5" t="str">
        <f>IF(OR(COUNTIF(A4859,"*省*"&amp;"*戒毒所*"),COUNTIF(A4859,"*省*"&amp;"*法院*"),COUNTIF(A4859,"*监狱*"),COUNTIF(A4859,"*省*"&amp;"*管教所*")),"省直",IFERROR(LOOKUP(9^9,FIND(对照表!$H$2:$H$14,A4859),对照表!$G$2:$G$14),IFERROR(LOOKUP(9^9,FIND(对照表!$E$2:$E$149,A4859),对照表!$C$2:$C$149),"省直")))</f>
        <v>哈尔滨</v>
      </c>
    </row>
    <row r="4860" customHeight="1" spans="1:16">
      <c r="A4860" s="8" t="s">
        <v>7944</v>
      </c>
      <c r="B4860" s="9" t="s">
        <v>7945</v>
      </c>
      <c r="C4860" s="8" t="s">
        <v>6211</v>
      </c>
      <c r="D4860" s="8" t="s">
        <v>35</v>
      </c>
      <c r="E4860" s="9" t="s">
        <v>36</v>
      </c>
      <c r="F4860" s="9">
        <v>1</v>
      </c>
      <c r="G4860" s="8" t="s">
        <v>37</v>
      </c>
      <c r="H4860" s="8" t="s">
        <v>38</v>
      </c>
      <c r="I4860" s="8" t="s">
        <v>39</v>
      </c>
      <c r="J4860" s="8" t="s">
        <v>40</v>
      </c>
      <c r="K4860" s="8" t="s">
        <v>113</v>
      </c>
      <c r="L4860" s="8"/>
      <c r="M4860" s="8" t="s">
        <v>54</v>
      </c>
      <c r="N4860" s="8" t="s">
        <v>80</v>
      </c>
      <c r="O4860" s="11"/>
      <c r="P4860" s="5" t="str">
        <f>IF(OR(COUNTIF(A4860,"*省*"&amp;"*戒毒所*"),COUNTIF(A4860,"*省*"&amp;"*法院*"),COUNTIF(A4860,"*监狱*"),COUNTIF(A4860,"*省*"&amp;"*管教所*")),"省直",IFERROR(LOOKUP(9^9,FIND(对照表!$H$2:$H$14,A4860),对照表!$G$2:$G$14),IFERROR(LOOKUP(9^9,FIND(对照表!$E$2:$E$149,A4860),对照表!$C$2:$C$149),"省直")))</f>
        <v>哈尔滨</v>
      </c>
    </row>
    <row r="4861" customHeight="1" spans="1:16">
      <c r="A4861" s="8" t="s">
        <v>7944</v>
      </c>
      <c r="B4861" s="9" t="s">
        <v>7945</v>
      </c>
      <c r="C4861" s="8" t="s">
        <v>6211</v>
      </c>
      <c r="D4861" s="8" t="s">
        <v>35</v>
      </c>
      <c r="E4861" s="9" t="s">
        <v>79</v>
      </c>
      <c r="F4861" s="9">
        <v>1</v>
      </c>
      <c r="G4861" s="8" t="s">
        <v>37</v>
      </c>
      <c r="H4861" s="8" t="s">
        <v>38</v>
      </c>
      <c r="I4861" s="8" t="s">
        <v>39</v>
      </c>
      <c r="J4861" s="8" t="s">
        <v>40</v>
      </c>
      <c r="K4861" s="8" t="s">
        <v>113</v>
      </c>
      <c r="L4861" s="8"/>
      <c r="M4861" s="8" t="s">
        <v>54</v>
      </c>
      <c r="N4861" s="8" t="s">
        <v>82</v>
      </c>
      <c r="O4861" s="11"/>
      <c r="P4861" s="5" t="str">
        <f>IF(OR(COUNTIF(A4861,"*省*"&amp;"*戒毒所*"),COUNTIF(A4861,"*省*"&amp;"*法院*"),COUNTIF(A4861,"*监狱*"),COUNTIF(A4861,"*省*"&amp;"*管教所*")),"省直",IFERROR(LOOKUP(9^9,FIND(对照表!$H$2:$H$14,A4861),对照表!$G$2:$G$14),IFERROR(LOOKUP(9^9,FIND(对照表!$E$2:$E$149,A4861),对照表!$C$2:$C$149),"省直")))</f>
        <v>哈尔滨</v>
      </c>
    </row>
    <row r="4862" customHeight="1" spans="1:16">
      <c r="A4862" s="8" t="s">
        <v>7944</v>
      </c>
      <c r="B4862" s="9" t="s">
        <v>7945</v>
      </c>
      <c r="C4862" s="8" t="s">
        <v>6211</v>
      </c>
      <c r="D4862" s="8" t="s">
        <v>35</v>
      </c>
      <c r="E4862" s="9" t="s">
        <v>81</v>
      </c>
      <c r="F4862" s="9">
        <v>1</v>
      </c>
      <c r="G4862" s="8" t="s">
        <v>37</v>
      </c>
      <c r="H4862" s="8" t="s">
        <v>38</v>
      </c>
      <c r="I4862" s="8" t="s">
        <v>39</v>
      </c>
      <c r="J4862" s="8" t="s">
        <v>7946</v>
      </c>
      <c r="K4862" s="8" t="s">
        <v>113</v>
      </c>
      <c r="L4862" s="8"/>
      <c r="M4862" s="8" t="s">
        <v>54</v>
      </c>
      <c r="N4862" s="8" t="s">
        <v>80</v>
      </c>
      <c r="O4862" s="11"/>
      <c r="P4862" s="5" t="str">
        <f>IF(OR(COUNTIF(A4862,"*省*"&amp;"*戒毒所*"),COUNTIF(A4862,"*省*"&amp;"*法院*"),COUNTIF(A4862,"*监狱*"),COUNTIF(A4862,"*省*"&amp;"*管教所*")),"省直",IFERROR(LOOKUP(9^9,FIND(对照表!$H$2:$H$14,A4862),对照表!$G$2:$G$14),IFERROR(LOOKUP(9^9,FIND(对照表!$E$2:$E$149,A4862),对照表!$C$2:$C$149),"省直")))</f>
        <v>哈尔滨</v>
      </c>
    </row>
    <row r="4863" customHeight="1" spans="1:16">
      <c r="A4863" s="8" t="s">
        <v>7944</v>
      </c>
      <c r="B4863" s="9" t="s">
        <v>7945</v>
      </c>
      <c r="C4863" s="8" t="s">
        <v>6211</v>
      </c>
      <c r="D4863" s="8" t="s">
        <v>35</v>
      </c>
      <c r="E4863" s="9" t="s">
        <v>131</v>
      </c>
      <c r="F4863" s="9">
        <v>1</v>
      </c>
      <c r="G4863" s="8" t="s">
        <v>37</v>
      </c>
      <c r="H4863" s="8" t="s">
        <v>38</v>
      </c>
      <c r="I4863" s="8" t="s">
        <v>39</v>
      </c>
      <c r="J4863" s="8" t="s">
        <v>7946</v>
      </c>
      <c r="K4863" s="8" t="s">
        <v>113</v>
      </c>
      <c r="L4863" s="8"/>
      <c r="M4863" s="8" t="s">
        <v>54</v>
      </c>
      <c r="N4863" s="8" t="s">
        <v>82</v>
      </c>
      <c r="O4863" s="11"/>
      <c r="P4863" s="5" t="str">
        <f>IF(OR(COUNTIF(A4863,"*省*"&amp;"*戒毒所*"),COUNTIF(A4863,"*省*"&amp;"*法院*"),COUNTIF(A4863,"*监狱*"),COUNTIF(A4863,"*省*"&amp;"*管教所*")),"省直",IFERROR(LOOKUP(9^9,FIND(对照表!$H$2:$H$14,A4863),对照表!$G$2:$G$14),IFERROR(LOOKUP(9^9,FIND(对照表!$E$2:$E$149,A4863),对照表!$C$2:$C$149),"省直")))</f>
        <v>哈尔滨</v>
      </c>
    </row>
    <row r="4864" customHeight="1" spans="1:16">
      <c r="A4864" s="8" t="s">
        <v>7947</v>
      </c>
      <c r="B4864" s="9" t="s">
        <v>7948</v>
      </c>
      <c r="C4864" s="8" t="s">
        <v>6211</v>
      </c>
      <c r="D4864" s="8" t="s">
        <v>35</v>
      </c>
      <c r="E4864" s="9" t="s">
        <v>36</v>
      </c>
      <c r="F4864" s="9">
        <v>2</v>
      </c>
      <c r="G4864" s="8" t="s">
        <v>136</v>
      </c>
      <c r="H4864" s="8" t="s">
        <v>38</v>
      </c>
      <c r="I4864" s="8" t="s">
        <v>39</v>
      </c>
      <c r="J4864" s="8" t="s">
        <v>40</v>
      </c>
      <c r="K4864" s="8" t="s">
        <v>113</v>
      </c>
      <c r="L4864" s="8"/>
      <c r="M4864" s="8"/>
      <c r="N4864" s="8"/>
      <c r="O4864" s="11"/>
      <c r="P4864" s="5" t="str">
        <f>IF(OR(COUNTIF(A4864,"*省*"&amp;"*戒毒所*"),COUNTIF(A4864,"*省*"&amp;"*法院*"),COUNTIF(A4864,"*监狱*"),COUNTIF(A4864,"*省*"&amp;"*管教所*")),"省直",IFERROR(LOOKUP(9^9,FIND(对照表!$H$2:$H$14,A4864),对照表!$G$2:$G$14),IFERROR(LOOKUP(9^9,FIND(对照表!$E$2:$E$149,A4864),对照表!$C$2:$C$149),"省直")))</f>
        <v>哈尔滨</v>
      </c>
    </row>
    <row r="4865" customHeight="1" spans="1:16">
      <c r="A4865" s="8" t="s">
        <v>7947</v>
      </c>
      <c r="B4865" s="9" t="s">
        <v>7948</v>
      </c>
      <c r="C4865" s="8" t="s">
        <v>6211</v>
      </c>
      <c r="D4865" s="8" t="s">
        <v>35</v>
      </c>
      <c r="E4865" s="9" t="s">
        <v>79</v>
      </c>
      <c r="F4865" s="9">
        <v>1</v>
      </c>
      <c r="G4865" s="8" t="s">
        <v>37</v>
      </c>
      <c r="H4865" s="8" t="s">
        <v>38</v>
      </c>
      <c r="I4865" s="8" t="s">
        <v>39</v>
      </c>
      <c r="J4865" s="8" t="s">
        <v>176</v>
      </c>
      <c r="K4865" s="8" t="s">
        <v>113</v>
      </c>
      <c r="L4865" s="8"/>
      <c r="M4865" s="8"/>
      <c r="N4865" s="8" t="s">
        <v>80</v>
      </c>
      <c r="O4865" s="11"/>
      <c r="P4865" s="5" t="str">
        <f>IF(OR(COUNTIF(A4865,"*省*"&amp;"*戒毒所*"),COUNTIF(A4865,"*省*"&amp;"*法院*"),COUNTIF(A4865,"*监狱*"),COUNTIF(A4865,"*省*"&amp;"*管教所*")),"省直",IFERROR(LOOKUP(9^9,FIND(对照表!$H$2:$H$14,A4865),对照表!$G$2:$G$14),IFERROR(LOOKUP(9^9,FIND(对照表!$E$2:$E$149,A4865),对照表!$C$2:$C$149),"省直")))</f>
        <v>哈尔滨</v>
      </c>
    </row>
    <row r="4866" customHeight="1" spans="1:16">
      <c r="A4866" s="8" t="s">
        <v>7947</v>
      </c>
      <c r="B4866" s="9" t="s">
        <v>7948</v>
      </c>
      <c r="C4866" s="8" t="s">
        <v>6211</v>
      </c>
      <c r="D4866" s="8" t="s">
        <v>35</v>
      </c>
      <c r="E4866" s="9" t="s">
        <v>81</v>
      </c>
      <c r="F4866" s="9">
        <v>1</v>
      </c>
      <c r="G4866" s="8" t="s">
        <v>37</v>
      </c>
      <c r="H4866" s="8" t="s">
        <v>38</v>
      </c>
      <c r="I4866" s="8" t="s">
        <v>39</v>
      </c>
      <c r="J4866" s="8" t="s">
        <v>176</v>
      </c>
      <c r="K4866" s="8" t="s">
        <v>113</v>
      </c>
      <c r="L4866" s="8"/>
      <c r="M4866" s="8"/>
      <c r="N4866" s="8" t="s">
        <v>82</v>
      </c>
      <c r="O4866" s="11"/>
      <c r="P4866" s="5" t="str">
        <f>IF(OR(COUNTIF(A4866,"*省*"&amp;"*戒毒所*"),COUNTIF(A4866,"*省*"&amp;"*法院*"),COUNTIF(A4866,"*监狱*"),COUNTIF(A4866,"*省*"&amp;"*管教所*")),"省直",IFERROR(LOOKUP(9^9,FIND(对照表!$H$2:$H$14,A4866),对照表!$G$2:$G$14),IFERROR(LOOKUP(9^9,FIND(对照表!$E$2:$E$149,A4866),对照表!$C$2:$C$149),"省直")))</f>
        <v>哈尔滨</v>
      </c>
    </row>
    <row r="4867" customHeight="1" spans="1:16">
      <c r="A4867" s="8" t="s">
        <v>7947</v>
      </c>
      <c r="B4867" s="9" t="s">
        <v>7948</v>
      </c>
      <c r="C4867" s="8" t="s">
        <v>6211</v>
      </c>
      <c r="D4867" s="8" t="s">
        <v>35</v>
      </c>
      <c r="E4867" s="9" t="s">
        <v>131</v>
      </c>
      <c r="F4867" s="9">
        <v>1</v>
      </c>
      <c r="G4867" s="8" t="s">
        <v>46</v>
      </c>
      <c r="H4867" s="8" t="s">
        <v>38</v>
      </c>
      <c r="I4867" s="8" t="s">
        <v>39</v>
      </c>
      <c r="J4867" s="8" t="s">
        <v>6010</v>
      </c>
      <c r="K4867" s="8" t="s">
        <v>113</v>
      </c>
      <c r="L4867" s="8"/>
      <c r="M4867" s="8"/>
      <c r="N4867" s="8" t="s">
        <v>80</v>
      </c>
      <c r="O4867" s="11"/>
      <c r="P4867" s="5" t="str">
        <f>IF(OR(COUNTIF(A4867,"*省*"&amp;"*戒毒所*"),COUNTIF(A4867,"*省*"&amp;"*法院*"),COUNTIF(A4867,"*监狱*"),COUNTIF(A4867,"*省*"&amp;"*管教所*")),"省直",IFERROR(LOOKUP(9^9,FIND(对照表!$H$2:$H$14,A4867),对照表!$G$2:$G$14),IFERROR(LOOKUP(9^9,FIND(对照表!$E$2:$E$149,A4867),对照表!$C$2:$C$149),"省直")))</f>
        <v>哈尔滨</v>
      </c>
    </row>
    <row r="4868" customHeight="1" spans="1:16">
      <c r="A4868" s="8" t="s">
        <v>7947</v>
      </c>
      <c r="B4868" s="9" t="s">
        <v>7948</v>
      </c>
      <c r="C4868" s="8" t="s">
        <v>6211</v>
      </c>
      <c r="D4868" s="8" t="s">
        <v>35</v>
      </c>
      <c r="E4868" s="9" t="s">
        <v>132</v>
      </c>
      <c r="F4868" s="9">
        <v>1</v>
      </c>
      <c r="G4868" s="8" t="s">
        <v>46</v>
      </c>
      <c r="H4868" s="8" t="s">
        <v>38</v>
      </c>
      <c r="I4868" s="8" t="s">
        <v>39</v>
      </c>
      <c r="J4868" s="8" t="s">
        <v>6010</v>
      </c>
      <c r="K4868" s="8" t="s">
        <v>113</v>
      </c>
      <c r="L4868" s="8"/>
      <c r="M4868" s="8"/>
      <c r="N4868" s="8" t="s">
        <v>82</v>
      </c>
      <c r="O4868" s="11"/>
      <c r="P4868" s="5" t="str">
        <f>IF(OR(COUNTIF(A4868,"*省*"&amp;"*戒毒所*"),COUNTIF(A4868,"*省*"&amp;"*法院*"),COUNTIF(A4868,"*监狱*"),COUNTIF(A4868,"*省*"&amp;"*管教所*")),"省直",IFERROR(LOOKUP(9^9,FIND(对照表!$H$2:$H$14,A4868),对照表!$G$2:$G$14),IFERROR(LOOKUP(9^9,FIND(对照表!$E$2:$E$149,A4868),对照表!$C$2:$C$149),"省直")))</f>
        <v>哈尔滨</v>
      </c>
    </row>
    <row r="4869" customHeight="1" spans="1:16">
      <c r="A4869" s="8" t="s">
        <v>7947</v>
      </c>
      <c r="B4869" s="9" t="s">
        <v>7948</v>
      </c>
      <c r="C4869" s="8" t="s">
        <v>6211</v>
      </c>
      <c r="D4869" s="8" t="s">
        <v>35</v>
      </c>
      <c r="E4869" s="9" t="s">
        <v>133</v>
      </c>
      <c r="F4869" s="9">
        <v>1</v>
      </c>
      <c r="G4869" s="8" t="s">
        <v>37</v>
      </c>
      <c r="H4869" s="8" t="s">
        <v>38</v>
      </c>
      <c r="I4869" s="8" t="s">
        <v>39</v>
      </c>
      <c r="J4869" s="8" t="s">
        <v>7949</v>
      </c>
      <c r="K4869" s="8" t="s">
        <v>113</v>
      </c>
      <c r="L4869" s="8"/>
      <c r="M4869" s="8"/>
      <c r="N4869" s="8"/>
      <c r="O4869" s="11"/>
      <c r="P4869" s="5" t="str">
        <f>IF(OR(COUNTIF(A4869,"*省*"&amp;"*戒毒所*"),COUNTIF(A4869,"*省*"&amp;"*法院*"),COUNTIF(A4869,"*监狱*"),COUNTIF(A4869,"*省*"&amp;"*管教所*")),"省直",IFERROR(LOOKUP(9^9,FIND(对照表!$H$2:$H$14,A4869),对照表!$G$2:$G$14),IFERROR(LOOKUP(9^9,FIND(对照表!$E$2:$E$149,A4869),对照表!$C$2:$C$149),"省直")))</f>
        <v>哈尔滨</v>
      </c>
    </row>
    <row r="4870" customHeight="1" spans="1:16">
      <c r="A4870" s="8" t="s">
        <v>7950</v>
      </c>
      <c r="B4870" s="9" t="s">
        <v>7951</v>
      </c>
      <c r="C4870" s="8" t="s">
        <v>34</v>
      </c>
      <c r="D4870" s="8" t="s">
        <v>35</v>
      </c>
      <c r="E4870" s="9" t="s">
        <v>36</v>
      </c>
      <c r="F4870" s="9">
        <v>1</v>
      </c>
      <c r="G4870" s="8" t="s">
        <v>46</v>
      </c>
      <c r="H4870" s="8" t="s">
        <v>38</v>
      </c>
      <c r="I4870" s="8" t="s">
        <v>39</v>
      </c>
      <c r="J4870" s="8" t="s">
        <v>130</v>
      </c>
      <c r="K4870" s="8" t="s">
        <v>113</v>
      </c>
      <c r="L4870" s="8"/>
      <c r="M4870" s="8"/>
      <c r="N4870" s="8" t="s">
        <v>80</v>
      </c>
      <c r="O4870" s="11"/>
      <c r="P4870" s="5" t="str">
        <f>IF(OR(COUNTIF(A4870,"*省*"&amp;"*戒毒所*"),COUNTIF(A4870,"*省*"&amp;"*法院*"),COUNTIF(A4870,"*监狱*"),COUNTIF(A4870,"*省*"&amp;"*管教所*")),"省直",IFERROR(LOOKUP(9^9,FIND(对照表!$H$2:$H$14,A4870),对照表!$G$2:$G$14),IFERROR(LOOKUP(9^9,FIND(对照表!$E$2:$E$149,A4870),对照表!$C$2:$C$149),"省直")))</f>
        <v>哈尔滨</v>
      </c>
    </row>
    <row r="4871" customHeight="1" spans="1:16">
      <c r="A4871" s="8" t="s">
        <v>7950</v>
      </c>
      <c r="B4871" s="9" t="s">
        <v>7951</v>
      </c>
      <c r="C4871" s="8" t="s">
        <v>34</v>
      </c>
      <c r="D4871" s="8" t="s">
        <v>35</v>
      </c>
      <c r="E4871" s="9" t="s">
        <v>79</v>
      </c>
      <c r="F4871" s="9">
        <v>1</v>
      </c>
      <c r="G4871" s="8" t="s">
        <v>46</v>
      </c>
      <c r="H4871" s="8" t="s">
        <v>38</v>
      </c>
      <c r="I4871" s="8" t="s">
        <v>39</v>
      </c>
      <c r="J4871" s="8" t="s">
        <v>130</v>
      </c>
      <c r="K4871" s="8" t="s">
        <v>113</v>
      </c>
      <c r="L4871" s="8"/>
      <c r="M4871" s="8"/>
      <c r="N4871" s="8" t="s">
        <v>82</v>
      </c>
      <c r="O4871" s="11"/>
      <c r="P4871" s="5" t="str">
        <f>IF(OR(COUNTIF(A4871,"*省*"&amp;"*戒毒所*"),COUNTIF(A4871,"*省*"&amp;"*法院*"),COUNTIF(A4871,"*监狱*"),COUNTIF(A4871,"*省*"&amp;"*管教所*")),"省直",IFERROR(LOOKUP(9^9,FIND(对照表!$H$2:$H$14,A4871),对照表!$G$2:$G$14),IFERROR(LOOKUP(9^9,FIND(对照表!$E$2:$E$149,A4871),对照表!$C$2:$C$149),"省直")))</f>
        <v>哈尔滨</v>
      </c>
    </row>
    <row r="4872" customHeight="1" spans="1:16">
      <c r="A4872" s="8" t="s">
        <v>7952</v>
      </c>
      <c r="B4872" s="9" t="s">
        <v>7953</v>
      </c>
      <c r="C4872" s="8" t="s">
        <v>6211</v>
      </c>
      <c r="D4872" s="8" t="s">
        <v>35</v>
      </c>
      <c r="E4872" s="9" t="s">
        <v>36</v>
      </c>
      <c r="F4872" s="9">
        <v>1</v>
      </c>
      <c r="G4872" s="8" t="s">
        <v>37</v>
      </c>
      <c r="H4872" s="8" t="s">
        <v>38</v>
      </c>
      <c r="I4872" s="8" t="s">
        <v>39</v>
      </c>
      <c r="J4872" s="8" t="s">
        <v>176</v>
      </c>
      <c r="K4872" s="8" t="s">
        <v>113</v>
      </c>
      <c r="L4872" s="8"/>
      <c r="M4872" s="8"/>
      <c r="N4872" s="8"/>
      <c r="O4872" s="11"/>
      <c r="P4872" s="5" t="str">
        <f>IF(OR(COUNTIF(A4872,"*省*"&amp;"*戒毒所*"),COUNTIF(A4872,"*省*"&amp;"*法院*"),COUNTIF(A4872,"*监狱*"),COUNTIF(A4872,"*省*"&amp;"*管教所*")),"省直",IFERROR(LOOKUP(9^9,FIND(对照表!$H$2:$H$14,A4872),对照表!$G$2:$G$14),IFERROR(LOOKUP(9^9,FIND(对照表!$E$2:$E$149,A4872),对照表!$C$2:$C$149),"省直")))</f>
        <v>哈尔滨</v>
      </c>
    </row>
    <row r="4873" customHeight="1" spans="1:16">
      <c r="A4873" s="8" t="s">
        <v>7952</v>
      </c>
      <c r="B4873" s="9" t="s">
        <v>7953</v>
      </c>
      <c r="C4873" s="8" t="s">
        <v>6211</v>
      </c>
      <c r="D4873" s="8" t="s">
        <v>35</v>
      </c>
      <c r="E4873" s="9" t="s">
        <v>79</v>
      </c>
      <c r="F4873" s="9">
        <v>1</v>
      </c>
      <c r="G4873" s="8" t="s">
        <v>37</v>
      </c>
      <c r="H4873" s="8" t="s">
        <v>38</v>
      </c>
      <c r="I4873" s="8" t="s">
        <v>39</v>
      </c>
      <c r="J4873" s="8" t="s">
        <v>7954</v>
      </c>
      <c r="K4873" s="8" t="s">
        <v>113</v>
      </c>
      <c r="L4873" s="8"/>
      <c r="M4873" s="8"/>
      <c r="N4873" s="8" t="s">
        <v>80</v>
      </c>
      <c r="O4873" s="11"/>
      <c r="P4873" s="5" t="str">
        <f>IF(OR(COUNTIF(A4873,"*省*"&amp;"*戒毒所*"),COUNTIF(A4873,"*省*"&amp;"*法院*"),COUNTIF(A4873,"*监狱*"),COUNTIF(A4873,"*省*"&amp;"*管教所*")),"省直",IFERROR(LOOKUP(9^9,FIND(对照表!$H$2:$H$14,A4873),对照表!$G$2:$G$14),IFERROR(LOOKUP(9^9,FIND(对照表!$E$2:$E$149,A4873),对照表!$C$2:$C$149),"省直")))</f>
        <v>哈尔滨</v>
      </c>
    </row>
    <row r="4874" customHeight="1" spans="1:16">
      <c r="A4874" s="8" t="s">
        <v>7952</v>
      </c>
      <c r="B4874" s="9" t="s">
        <v>7953</v>
      </c>
      <c r="C4874" s="8" t="s">
        <v>6211</v>
      </c>
      <c r="D4874" s="8" t="s">
        <v>35</v>
      </c>
      <c r="E4874" s="9" t="s">
        <v>81</v>
      </c>
      <c r="F4874" s="9">
        <v>1</v>
      </c>
      <c r="G4874" s="8" t="s">
        <v>37</v>
      </c>
      <c r="H4874" s="8" t="s">
        <v>38</v>
      </c>
      <c r="I4874" s="8" t="s">
        <v>39</v>
      </c>
      <c r="J4874" s="8" t="s">
        <v>7954</v>
      </c>
      <c r="K4874" s="8" t="s">
        <v>113</v>
      </c>
      <c r="L4874" s="8"/>
      <c r="M4874" s="8"/>
      <c r="N4874" s="8" t="s">
        <v>82</v>
      </c>
      <c r="O4874" s="11"/>
      <c r="P4874" s="5" t="str">
        <f>IF(OR(COUNTIF(A4874,"*省*"&amp;"*戒毒所*"),COUNTIF(A4874,"*省*"&amp;"*法院*"),COUNTIF(A4874,"*监狱*"),COUNTIF(A4874,"*省*"&amp;"*管教所*")),"省直",IFERROR(LOOKUP(9^9,FIND(对照表!$H$2:$H$14,A4874),对照表!$G$2:$G$14),IFERROR(LOOKUP(9^9,FIND(对照表!$E$2:$E$149,A4874),对照表!$C$2:$C$149),"省直")))</f>
        <v>哈尔滨</v>
      </c>
    </row>
    <row r="4875" customHeight="1" spans="1:16">
      <c r="A4875" s="8" t="s">
        <v>7952</v>
      </c>
      <c r="B4875" s="9" t="s">
        <v>7953</v>
      </c>
      <c r="C4875" s="8" t="s">
        <v>6211</v>
      </c>
      <c r="D4875" s="8" t="s">
        <v>35</v>
      </c>
      <c r="E4875" s="9" t="s">
        <v>131</v>
      </c>
      <c r="F4875" s="9">
        <v>1</v>
      </c>
      <c r="G4875" s="8" t="s">
        <v>37</v>
      </c>
      <c r="H4875" s="8" t="s">
        <v>38</v>
      </c>
      <c r="I4875" s="8" t="s">
        <v>39</v>
      </c>
      <c r="J4875" s="8" t="s">
        <v>40</v>
      </c>
      <c r="K4875" s="8" t="s">
        <v>113</v>
      </c>
      <c r="L4875" s="8"/>
      <c r="M4875" s="8"/>
      <c r="N4875" s="8"/>
      <c r="O4875" s="11"/>
      <c r="P4875" s="5" t="str">
        <f>IF(OR(COUNTIF(A4875,"*省*"&amp;"*戒毒所*"),COUNTIF(A4875,"*省*"&amp;"*法院*"),COUNTIF(A4875,"*监狱*"),COUNTIF(A4875,"*省*"&amp;"*管教所*")),"省直",IFERROR(LOOKUP(9^9,FIND(对照表!$H$2:$H$14,A4875),对照表!$G$2:$G$14),IFERROR(LOOKUP(9^9,FIND(对照表!$E$2:$E$149,A4875),对照表!$C$2:$C$149),"省直")))</f>
        <v>哈尔滨</v>
      </c>
    </row>
    <row r="4876" customHeight="1" spans="1:16">
      <c r="A4876" s="8" t="s">
        <v>7955</v>
      </c>
      <c r="B4876" s="9" t="s">
        <v>7956</v>
      </c>
      <c r="C4876" s="8" t="s">
        <v>6211</v>
      </c>
      <c r="D4876" s="8" t="s">
        <v>35</v>
      </c>
      <c r="E4876" s="9" t="s">
        <v>36</v>
      </c>
      <c r="F4876" s="9">
        <v>4</v>
      </c>
      <c r="G4876" s="8" t="s">
        <v>136</v>
      </c>
      <c r="H4876" s="8" t="s">
        <v>38</v>
      </c>
      <c r="I4876" s="8" t="s">
        <v>39</v>
      </c>
      <c r="J4876" s="8" t="s">
        <v>40</v>
      </c>
      <c r="K4876" s="8" t="s">
        <v>113</v>
      </c>
      <c r="L4876" s="8"/>
      <c r="M4876" s="8"/>
      <c r="N4876" s="8"/>
      <c r="O4876" s="11"/>
      <c r="P4876" s="5" t="str">
        <f>IF(OR(COUNTIF(A4876,"*省*"&amp;"*戒毒所*"),COUNTIF(A4876,"*省*"&amp;"*法院*"),COUNTIF(A4876,"*监狱*"),COUNTIF(A4876,"*省*"&amp;"*管教所*")),"省直",IFERROR(LOOKUP(9^9,FIND(对照表!$H$2:$H$14,A4876),对照表!$G$2:$G$14),IFERROR(LOOKUP(9^9,FIND(对照表!$E$2:$E$149,A4876),对照表!$C$2:$C$149),"省直")))</f>
        <v>哈尔滨</v>
      </c>
    </row>
    <row r="4877" customHeight="1" spans="1:16">
      <c r="A4877" s="8" t="s">
        <v>7955</v>
      </c>
      <c r="B4877" s="9" t="s">
        <v>7956</v>
      </c>
      <c r="C4877" s="8" t="s">
        <v>6211</v>
      </c>
      <c r="D4877" s="8" t="s">
        <v>35</v>
      </c>
      <c r="E4877" s="9" t="s">
        <v>79</v>
      </c>
      <c r="F4877" s="9">
        <v>2</v>
      </c>
      <c r="G4877" s="8" t="s">
        <v>46</v>
      </c>
      <c r="H4877" s="8" t="s">
        <v>38</v>
      </c>
      <c r="I4877" s="8" t="s">
        <v>39</v>
      </c>
      <c r="J4877" s="8" t="s">
        <v>40</v>
      </c>
      <c r="K4877" s="8" t="s">
        <v>113</v>
      </c>
      <c r="L4877" s="8"/>
      <c r="M4877" s="8"/>
      <c r="N4877" s="8" t="s">
        <v>80</v>
      </c>
      <c r="O4877" s="11"/>
      <c r="P4877" s="5" t="str">
        <f>IF(OR(COUNTIF(A4877,"*省*"&amp;"*戒毒所*"),COUNTIF(A4877,"*省*"&amp;"*法院*"),COUNTIF(A4877,"*监狱*"),COUNTIF(A4877,"*省*"&amp;"*管教所*")),"省直",IFERROR(LOOKUP(9^9,FIND(对照表!$H$2:$H$14,A4877),对照表!$G$2:$G$14),IFERROR(LOOKUP(9^9,FIND(对照表!$E$2:$E$149,A4877),对照表!$C$2:$C$149),"省直")))</f>
        <v>哈尔滨</v>
      </c>
    </row>
    <row r="4878" customHeight="1" spans="1:16">
      <c r="A4878" s="8" t="s">
        <v>7955</v>
      </c>
      <c r="B4878" s="9" t="s">
        <v>7956</v>
      </c>
      <c r="C4878" s="8" t="s">
        <v>6211</v>
      </c>
      <c r="D4878" s="8" t="s">
        <v>35</v>
      </c>
      <c r="E4878" s="9" t="s">
        <v>81</v>
      </c>
      <c r="F4878" s="9">
        <v>2</v>
      </c>
      <c r="G4878" s="8" t="s">
        <v>46</v>
      </c>
      <c r="H4878" s="8" t="s">
        <v>38</v>
      </c>
      <c r="I4878" s="8" t="s">
        <v>39</v>
      </c>
      <c r="J4878" s="8" t="s">
        <v>40</v>
      </c>
      <c r="K4878" s="8" t="s">
        <v>113</v>
      </c>
      <c r="L4878" s="8"/>
      <c r="M4878" s="8"/>
      <c r="N4878" s="8" t="s">
        <v>82</v>
      </c>
      <c r="O4878" s="11"/>
      <c r="P4878" s="5" t="str">
        <f>IF(OR(COUNTIF(A4878,"*省*"&amp;"*戒毒所*"),COUNTIF(A4878,"*省*"&amp;"*法院*"),COUNTIF(A4878,"*监狱*"),COUNTIF(A4878,"*省*"&amp;"*管教所*")),"省直",IFERROR(LOOKUP(9^9,FIND(对照表!$H$2:$H$14,A4878),对照表!$G$2:$G$14),IFERROR(LOOKUP(9^9,FIND(对照表!$E$2:$E$149,A4878),对照表!$C$2:$C$149),"省直")))</f>
        <v>哈尔滨</v>
      </c>
    </row>
    <row r="4879" customHeight="1" spans="1:16">
      <c r="A4879" s="8" t="s">
        <v>7957</v>
      </c>
      <c r="B4879" s="9" t="s">
        <v>7958</v>
      </c>
      <c r="C4879" s="8" t="s">
        <v>7959</v>
      </c>
      <c r="D4879" s="8" t="s">
        <v>7960</v>
      </c>
      <c r="E4879" s="9" t="s">
        <v>36</v>
      </c>
      <c r="F4879" s="9">
        <v>6</v>
      </c>
      <c r="G4879" s="8" t="s">
        <v>46</v>
      </c>
      <c r="H4879" s="8" t="s">
        <v>38</v>
      </c>
      <c r="I4879" s="8" t="s">
        <v>39</v>
      </c>
      <c r="J4879" s="8" t="s">
        <v>7914</v>
      </c>
      <c r="K4879" s="8" t="s">
        <v>113</v>
      </c>
      <c r="L4879" s="8"/>
      <c r="M4879" s="8"/>
      <c r="N4879" s="8" t="s">
        <v>80</v>
      </c>
      <c r="O4879" s="11"/>
      <c r="P4879" s="5" t="str">
        <f>IF(OR(COUNTIF(A4879,"*省*"&amp;"*戒毒所*"),COUNTIF(A4879,"*省*"&amp;"*法院*"),COUNTIF(A4879,"*监狱*"),COUNTIF(A4879,"*省*"&amp;"*管教所*")),"省直",IFERROR(LOOKUP(9^9,FIND(对照表!$H$2:$H$14,A4879),对照表!$G$2:$G$14),IFERROR(LOOKUP(9^9,FIND(对照表!$E$2:$E$149,A4879),对照表!$C$2:$C$149),"省直")))</f>
        <v>哈尔滨</v>
      </c>
    </row>
    <row r="4880" customHeight="1" spans="1:16">
      <c r="A4880" s="8" t="s">
        <v>7957</v>
      </c>
      <c r="B4880" s="9" t="s">
        <v>7958</v>
      </c>
      <c r="C4880" s="8" t="s">
        <v>7959</v>
      </c>
      <c r="D4880" s="8" t="s">
        <v>7960</v>
      </c>
      <c r="E4880" s="9" t="s">
        <v>79</v>
      </c>
      <c r="F4880" s="9">
        <v>6</v>
      </c>
      <c r="G4880" s="8" t="s">
        <v>46</v>
      </c>
      <c r="H4880" s="8" t="s">
        <v>38</v>
      </c>
      <c r="I4880" s="8" t="s">
        <v>39</v>
      </c>
      <c r="J4880" s="8" t="s">
        <v>7914</v>
      </c>
      <c r="K4880" s="8" t="s">
        <v>113</v>
      </c>
      <c r="L4880" s="8"/>
      <c r="M4880" s="8"/>
      <c r="N4880" s="8" t="s">
        <v>82</v>
      </c>
      <c r="O4880" s="11"/>
      <c r="P4880" s="5" t="str">
        <f>IF(OR(COUNTIF(A4880,"*省*"&amp;"*戒毒所*"),COUNTIF(A4880,"*省*"&amp;"*法院*"),COUNTIF(A4880,"*监狱*"),COUNTIF(A4880,"*省*"&amp;"*管教所*")),"省直",IFERROR(LOOKUP(9^9,FIND(对照表!$H$2:$H$14,A4880),对照表!$G$2:$G$14),IFERROR(LOOKUP(9^9,FIND(对照表!$E$2:$E$149,A4880),对照表!$C$2:$C$149),"省直")))</f>
        <v>哈尔滨</v>
      </c>
    </row>
    <row r="4881" customHeight="1" spans="1:16">
      <c r="A4881" s="8" t="s">
        <v>7957</v>
      </c>
      <c r="B4881" s="9" t="s">
        <v>7958</v>
      </c>
      <c r="C4881" s="8" t="s">
        <v>7959</v>
      </c>
      <c r="D4881" s="8" t="s">
        <v>7960</v>
      </c>
      <c r="E4881" s="9" t="s">
        <v>81</v>
      </c>
      <c r="F4881" s="9">
        <v>6</v>
      </c>
      <c r="G4881" s="8" t="s">
        <v>46</v>
      </c>
      <c r="H4881" s="8" t="s">
        <v>38</v>
      </c>
      <c r="I4881" s="8" t="s">
        <v>39</v>
      </c>
      <c r="J4881" s="8" t="s">
        <v>7914</v>
      </c>
      <c r="K4881" s="8" t="s">
        <v>113</v>
      </c>
      <c r="L4881" s="8"/>
      <c r="M4881" s="8"/>
      <c r="N4881" s="8" t="s">
        <v>80</v>
      </c>
      <c r="O4881" s="11"/>
      <c r="P4881" s="5" t="str">
        <f>IF(OR(COUNTIF(A4881,"*省*"&amp;"*戒毒所*"),COUNTIF(A4881,"*省*"&amp;"*法院*"),COUNTIF(A4881,"*监狱*"),COUNTIF(A4881,"*省*"&amp;"*管教所*")),"省直",IFERROR(LOOKUP(9^9,FIND(对照表!$H$2:$H$14,A4881),对照表!$G$2:$G$14),IFERROR(LOOKUP(9^9,FIND(对照表!$E$2:$E$149,A4881),对照表!$C$2:$C$149),"省直")))</f>
        <v>哈尔滨</v>
      </c>
    </row>
    <row r="4882" customHeight="1" spans="1:16">
      <c r="A4882" s="8" t="s">
        <v>7957</v>
      </c>
      <c r="B4882" s="9" t="s">
        <v>7958</v>
      </c>
      <c r="C4882" s="8" t="s">
        <v>7959</v>
      </c>
      <c r="D4882" s="8" t="s">
        <v>7960</v>
      </c>
      <c r="E4882" s="9" t="s">
        <v>131</v>
      </c>
      <c r="F4882" s="9">
        <v>6</v>
      </c>
      <c r="G4882" s="8" t="s">
        <v>46</v>
      </c>
      <c r="H4882" s="8" t="s">
        <v>38</v>
      </c>
      <c r="I4882" s="8" t="s">
        <v>39</v>
      </c>
      <c r="J4882" s="8" t="s">
        <v>7914</v>
      </c>
      <c r="K4882" s="8" t="s">
        <v>113</v>
      </c>
      <c r="L4882" s="8"/>
      <c r="M4882" s="8"/>
      <c r="N4882" s="8" t="s">
        <v>82</v>
      </c>
      <c r="O4882" s="11"/>
      <c r="P4882" s="5" t="str">
        <f>IF(OR(COUNTIF(A4882,"*省*"&amp;"*戒毒所*"),COUNTIF(A4882,"*省*"&amp;"*法院*"),COUNTIF(A4882,"*监狱*"),COUNTIF(A4882,"*省*"&amp;"*管教所*")),"省直",IFERROR(LOOKUP(9^9,FIND(对照表!$H$2:$H$14,A4882),对照表!$G$2:$G$14),IFERROR(LOOKUP(9^9,FIND(对照表!$E$2:$E$149,A4882),对照表!$C$2:$C$149),"省直")))</f>
        <v>哈尔滨</v>
      </c>
    </row>
    <row r="4883" customHeight="1" spans="1:16">
      <c r="A4883" s="8" t="s">
        <v>7957</v>
      </c>
      <c r="B4883" s="9" t="s">
        <v>7958</v>
      </c>
      <c r="C4883" s="8" t="s">
        <v>7959</v>
      </c>
      <c r="D4883" s="8" t="s">
        <v>7960</v>
      </c>
      <c r="E4883" s="9" t="s">
        <v>132</v>
      </c>
      <c r="F4883" s="9">
        <v>3</v>
      </c>
      <c r="G4883" s="8" t="s">
        <v>46</v>
      </c>
      <c r="H4883" s="8" t="s">
        <v>38</v>
      </c>
      <c r="I4883" s="8" t="s">
        <v>39</v>
      </c>
      <c r="J4883" s="8" t="s">
        <v>7905</v>
      </c>
      <c r="K4883" s="8" t="s">
        <v>113</v>
      </c>
      <c r="L4883" s="8"/>
      <c r="M4883" s="8"/>
      <c r="N4883" s="8" t="s">
        <v>80</v>
      </c>
      <c r="O4883" s="11"/>
      <c r="P4883" s="5" t="str">
        <f>IF(OR(COUNTIF(A4883,"*省*"&amp;"*戒毒所*"),COUNTIF(A4883,"*省*"&amp;"*法院*"),COUNTIF(A4883,"*监狱*"),COUNTIF(A4883,"*省*"&amp;"*管教所*")),"省直",IFERROR(LOOKUP(9^9,FIND(对照表!$H$2:$H$14,A4883),对照表!$G$2:$G$14),IFERROR(LOOKUP(9^9,FIND(对照表!$E$2:$E$149,A4883),对照表!$C$2:$C$149),"省直")))</f>
        <v>哈尔滨</v>
      </c>
    </row>
    <row r="4884" customHeight="1" spans="1:16">
      <c r="A4884" s="8" t="s">
        <v>7957</v>
      </c>
      <c r="B4884" s="9" t="s">
        <v>7958</v>
      </c>
      <c r="C4884" s="8" t="s">
        <v>7959</v>
      </c>
      <c r="D4884" s="8" t="s">
        <v>7960</v>
      </c>
      <c r="E4884" s="9" t="s">
        <v>133</v>
      </c>
      <c r="F4884" s="9">
        <v>3</v>
      </c>
      <c r="G4884" s="8" t="s">
        <v>46</v>
      </c>
      <c r="H4884" s="8" t="s">
        <v>38</v>
      </c>
      <c r="I4884" s="8" t="s">
        <v>39</v>
      </c>
      <c r="J4884" s="8" t="s">
        <v>7905</v>
      </c>
      <c r="K4884" s="8" t="s">
        <v>113</v>
      </c>
      <c r="L4884" s="8"/>
      <c r="M4884" s="8"/>
      <c r="N4884" s="8" t="s">
        <v>82</v>
      </c>
      <c r="O4884" s="11"/>
      <c r="P4884" s="5" t="str">
        <f>IF(OR(COUNTIF(A4884,"*省*"&amp;"*戒毒所*"),COUNTIF(A4884,"*省*"&amp;"*法院*"),COUNTIF(A4884,"*监狱*"),COUNTIF(A4884,"*省*"&amp;"*管教所*")),"省直",IFERROR(LOOKUP(9^9,FIND(对照表!$H$2:$H$14,A4884),对照表!$G$2:$G$14),IFERROR(LOOKUP(9^9,FIND(对照表!$E$2:$E$149,A4884),对照表!$C$2:$C$149),"省直")))</f>
        <v>哈尔滨</v>
      </c>
    </row>
    <row r="4885" customHeight="1" spans="1:16">
      <c r="A4885" s="8" t="s">
        <v>7961</v>
      </c>
      <c r="B4885" s="9" t="s">
        <v>7962</v>
      </c>
      <c r="C4885" s="8" t="s">
        <v>34</v>
      </c>
      <c r="D4885" s="8" t="s">
        <v>35</v>
      </c>
      <c r="E4885" s="9" t="s">
        <v>36</v>
      </c>
      <c r="F4885" s="9">
        <v>1</v>
      </c>
      <c r="G4885" s="8" t="s">
        <v>37</v>
      </c>
      <c r="H4885" s="8" t="s">
        <v>38</v>
      </c>
      <c r="I4885" s="8" t="s">
        <v>39</v>
      </c>
      <c r="J4885" s="8" t="s">
        <v>40</v>
      </c>
      <c r="K4885" s="8" t="s">
        <v>113</v>
      </c>
      <c r="L4885" s="8"/>
      <c r="M4885" s="8"/>
      <c r="N4885" s="8"/>
      <c r="O4885" s="11"/>
      <c r="P4885" s="5" t="str">
        <f>IF(OR(COUNTIF(A4885,"*省*"&amp;"*戒毒所*"),COUNTIF(A4885,"*省*"&amp;"*法院*"),COUNTIF(A4885,"*监狱*"),COUNTIF(A4885,"*省*"&amp;"*管教所*")),"省直",IFERROR(LOOKUP(9^9,FIND(对照表!$H$2:$H$14,A4885),对照表!$G$2:$G$14),IFERROR(LOOKUP(9^9,FIND(对照表!$E$2:$E$149,A4885),对照表!$C$2:$C$149),"省直")))</f>
        <v>哈尔滨</v>
      </c>
    </row>
    <row r="4886" customHeight="1" spans="1:16">
      <c r="A4886" s="8" t="s">
        <v>7961</v>
      </c>
      <c r="B4886" s="9" t="s">
        <v>7962</v>
      </c>
      <c r="C4886" s="8" t="s">
        <v>34</v>
      </c>
      <c r="D4886" s="8" t="s">
        <v>35</v>
      </c>
      <c r="E4886" s="9" t="s">
        <v>79</v>
      </c>
      <c r="F4886" s="9">
        <v>1</v>
      </c>
      <c r="G4886" s="8" t="s">
        <v>37</v>
      </c>
      <c r="H4886" s="8" t="s">
        <v>38</v>
      </c>
      <c r="I4886" s="8" t="s">
        <v>39</v>
      </c>
      <c r="J4886" s="8" t="s">
        <v>7963</v>
      </c>
      <c r="K4886" s="8" t="s">
        <v>113</v>
      </c>
      <c r="L4886" s="8"/>
      <c r="M4886" s="8"/>
      <c r="N4886" s="8"/>
      <c r="O4886" s="11"/>
      <c r="P4886" s="5" t="str">
        <f>IF(OR(COUNTIF(A4886,"*省*"&amp;"*戒毒所*"),COUNTIF(A4886,"*省*"&amp;"*法院*"),COUNTIF(A4886,"*监狱*"),COUNTIF(A4886,"*省*"&amp;"*管教所*")),"省直",IFERROR(LOOKUP(9^9,FIND(对照表!$H$2:$H$14,A4886),对照表!$G$2:$G$14),IFERROR(LOOKUP(9^9,FIND(对照表!$E$2:$E$149,A4886),对照表!$C$2:$C$149),"省直")))</f>
        <v>哈尔滨</v>
      </c>
    </row>
    <row r="4887" customHeight="1" spans="1:16">
      <c r="A4887" s="8" t="s">
        <v>7961</v>
      </c>
      <c r="B4887" s="9" t="s">
        <v>7962</v>
      </c>
      <c r="C4887" s="8" t="s">
        <v>34</v>
      </c>
      <c r="D4887" s="8" t="s">
        <v>35</v>
      </c>
      <c r="E4887" s="9" t="s">
        <v>81</v>
      </c>
      <c r="F4887" s="9">
        <v>1</v>
      </c>
      <c r="G4887" s="8" t="s">
        <v>37</v>
      </c>
      <c r="H4887" s="8" t="s">
        <v>38</v>
      </c>
      <c r="I4887" s="8" t="s">
        <v>39</v>
      </c>
      <c r="J4887" s="8" t="s">
        <v>7964</v>
      </c>
      <c r="K4887" s="8" t="s">
        <v>113</v>
      </c>
      <c r="L4887" s="8"/>
      <c r="M4887" s="8"/>
      <c r="N4887" s="8"/>
      <c r="O4887" s="11"/>
      <c r="P4887" s="5" t="str">
        <f>IF(OR(COUNTIF(A4887,"*省*"&amp;"*戒毒所*"),COUNTIF(A4887,"*省*"&amp;"*法院*"),COUNTIF(A4887,"*监狱*"),COUNTIF(A4887,"*省*"&amp;"*管教所*")),"省直",IFERROR(LOOKUP(9^9,FIND(对照表!$H$2:$H$14,A4887),对照表!$G$2:$G$14),IFERROR(LOOKUP(9^9,FIND(对照表!$E$2:$E$149,A4887),对照表!$C$2:$C$149),"省直")))</f>
        <v>哈尔滨</v>
      </c>
    </row>
    <row r="4888" customHeight="1" spans="1:16">
      <c r="A4888" s="8" t="s">
        <v>7961</v>
      </c>
      <c r="B4888" s="9" t="s">
        <v>7962</v>
      </c>
      <c r="C4888" s="8" t="s">
        <v>34</v>
      </c>
      <c r="D4888" s="8" t="s">
        <v>35</v>
      </c>
      <c r="E4888" s="9" t="s">
        <v>131</v>
      </c>
      <c r="F4888" s="9">
        <v>1</v>
      </c>
      <c r="G4888" s="8" t="s">
        <v>37</v>
      </c>
      <c r="H4888" s="8" t="s">
        <v>38</v>
      </c>
      <c r="I4888" s="8" t="s">
        <v>39</v>
      </c>
      <c r="J4888" s="8" t="s">
        <v>7965</v>
      </c>
      <c r="K4888" s="8" t="s">
        <v>113</v>
      </c>
      <c r="L4888" s="8"/>
      <c r="M4888" s="8"/>
      <c r="N4888" s="8"/>
      <c r="O4888" s="11"/>
      <c r="P4888" s="5" t="str">
        <f>IF(OR(COUNTIF(A4888,"*省*"&amp;"*戒毒所*"),COUNTIF(A4888,"*省*"&amp;"*法院*"),COUNTIF(A4888,"*监狱*"),COUNTIF(A4888,"*省*"&amp;"*管教所*")),"省直",IFERROR(LOOKUP(9^9,FIND(对照表!$H$2:$H$14,A4888),对照表!$G$2:$G$14),IFERROR(LOOKUP(9^9,FIND(对照表!$E$2:$E$149,A4888),对照表!$C$2:$C$149),"省直")))</f>
        <v>哈尔滨</v>
      </c>
    </row>
    <row r="4889" customHeight="1" spans="1:16">
      <c r="A4889" s="8" t="s">
        <v>7961</v>
      </c>
      <c r="B4889" s="9" t="s">
        <v>7962</v>
      </c>
      <c r="C4889" s="8" t="s">
        <v>34</v>
      </c>
      <c r="D4889" s="8" t="s">
        <v>35</v>
      </c>
      <c r="E4889" s="9" t="s">
        <v>132</v>
      </c>
      <c r="F4889" s="9">
        <v>1</v>
      </c>
      <c r="G4889" s="8" t="s">
        <v>37</v>
      </c>
      <c r="H4889" s="8" t="s">
        <v>38</v>
      </c>
      <c r="I4889" s="8" t="s">
        <v>39</v>
      </c>
      <c r="J4889" s="8" t="s">
        <v>7966</v>
      </c>
      <c r="K4889" s="8" t="s">
        <v>113</v>
      </c>
      <c r="L4889" s="8"/>
      <c r="M4889" s="8"/>
      <c r="N4889" s="8"/>
      <c r="O4889" s="11"/>
      <c r="P4889" s="5" t="str">
        <f>IF(OR(COUNTIF(A4889,"*省*"&amp;"*戒毒所*"),COUNTIF(A4889,"*省*"&amp;"*法院*"),COUNTIF(A4889,"*监狱*"),COUNTIF(A4889,"*省*"&amp;"*管教所*")),"省直",IFERROR(LOOKUP(9^9,FIND(对照表!$H$2:$H$14,A4889),对照表!$G$2:$G$14),IFERROR(LOOKUP(9^9,FIND(对照表!$E$2:$E$149,A4889),对照表!$C$2:$C$149),"省直")))</f>
        <v>哈尔滨</v>
      </c>
    </row>
    <row r="4890" customHeight="1" spans="1:16">
      <c r="A4890" s="8" t="s">
        <v>7967</v>
      </c>
      <c r="B4890" s="9" t="s">
        <v>7968</v>
      </c>
      <c r="C4890" s="8" t="s">
        <v>34</v>
      </c>
      <c r="D4890" s="8" t="s">
        <v>35</v>
      </c>
      <c r="E4890" s="9" t="s">
        <v>36</v>
      </c>
      <c r="F4890" s="9">
        <v>3</v>
      </c>
      <c r="G4890" s="8" t="s">
        <v>37</v>
      </c>
      <c r="H4890" s="8" t="s">
        <v>38</v>
      </c>
      <c r="I4890" s="8" t="s">
        <v>39</v>
      </c>
      <c r="J4890" s="8" t="s">
        <v>7969</v>
      </c>
      <c r="K4890" s="8" t="s">
        <v>113</v>
      </c>
      <c r="L4890" s="8"/>
      <c r="M4890" s="8"/>
      <c r="N4890" s="8"/>
      <c r="O4890" s="11"/>
      <c r="P4890" s="5" t="str">
        <f>IF(OR(COUNTIF(A4890,"*省*"&amp;"*戒毒所*"),COUNTIF(A4890,"*省*"&amp;"*法院*"),COUNTIF(A4890,"*监狱*"),COUNTIF(A4890,"*省*"&amp;"*管教所*")),"省直",IFERROR(LOOKUP(9^9,FIND(对照表!$H$2:$H$14,A4890),对照表!$G$2:$G$14),IFERROR(LOOKUP(9^9,FIND(对照表!$E$2:$E$149,A4890),对照表!$C$2:$C$149),"省直")))</f>
        <v>哈尔滨</v>
      </c>
    </row>
    <row r="4891" customHeight="1" spans="1:16">
      <c r="A4891" s="8" t="s">
        <v>7967</v>
      </c>
      <c r="B4891" s="9" t="s">
        <v>7968</v>
      </c>
      <c r="C4891" s="8" t="s">
        <v>34</v>
      </c>
      <c r="D4891" s="8" t="s">
        <v>35</v>
      </c>
      <c r="E4891" s="9" t="s">
        <v>79</v>
      </c>
      <c r="F4891" s="9">
        <v>1</v>
      </c>
      <c r="G4891" s="8" t="s">
        <v>37</v>
      </c>
      <c r="H4891" s="8" t="s">
        <v>38</v>
      </c>
      <c r="I4891" s="8" t="s">
        <v>39</v>
      </c>
      <c r="J4891" s="8" t="s">
        <v>7970</v>
      </c>
      <c r="K4891" s="8" t="s">
        <v>113</v>
      </c>
      <c r="L4891" s="8"/>
      <c r="M4891" s="8"/>
      <c r="N4891" s="8"/>
      <c r="O4891" s="11"/>
      <c r="P4891" s="5" t="str">
        <f>IF(OR(COUNTIF(A4891,"*省*"&amp;"*戒毒所*"),COUNTIF(A4891,"*省*"&amp;"*法院*"),COUNTIF(A4891,"*监狱*"),COUNTIF(A4891,"*省*"&amp;"*管教所*")),"省直",IFERROR(LOOKUP(9^9,FIND(对照表!$H$2:$H$14,A4891),对照表!$G$2:$G$14),IFERROR(LOOKUP(9^9,FIND(对照表!$E$2:$E$149,A4891),对照表!$C$2:$C$149),"省直")))</f>
        <v>哈尔滨</v>
      </c>
    </row>
    <row r="4892" customHeight="1" spans="1:16">
      <c r="A4892" s="8" t="s">
        <v>7971</v>
      </c>
      <c r="B4892" s="9" t="s">
        <v>7972</v>
      </c>
      <c r="C4892" s="8" t="s">
        <v>34</v>
      </c>
      <c r="D4892" s="8" t="s">
        <v>35</v>
      </c>
      <c r="E4892" s="9" t="s">
        <v>36</v>
      </c>
      <c r="F4892" s="9">
        <v>2</v>
      </c>
      <c r="G4892" s="8" t="s">
        <v>37</v>
      </c>
      <c r="H4892" s="8" t="s">
        <v>38</v>
      </c>
      <c r="I4892" s="8" t="s">
        <v>39</v>
      </c>
      <c r="J4892" s="8" t="s">
        <v>7973</v>
      </c>
      <c r="K4892" s="8" t="s">
        <v>113</v>
      </c>
      <c r="L4892" s="8"/>
      <c r="M4892" s="8"/>
      <c r="N4892" s="8"/>
      <c r="O4892" s="11"/>
      <c r="P4892" s="5" t="str">
        <f>IF(OR(COUNTIF(A4892,"*省*"&amp;"*戒毒所*"),COUNTIF(A4892,"*省*"&amp;"*法院*"),COUNTIF(A4892,"*监狱*"),COUNTIF(A4892,"*省*"&amp;"*管教所*")),"省直",IFERROR(LOOKUP(9^9,FIND(对照表!$H$2:$H$14,A4892),对照表!$G$2:$G$14),IFERROR(LOOKUP(9^9,FIND(对照表!$E$2:$E$149,A4892),对照表!$C$2:$C$149),"省直")))</f>
        <v>哈尔滨</v>
      </c>
    </row>
    <row r="4893" customHeight="1" spans="1:16">
      <c r="A4893" s="8" t="s">
        <v>7971</v>
      </c>
      <c r="B4893" s="9" t="s">
        <v>7972</v>
      </c>
      <c r="C4893" s="8" t="s">
        <v>34</v>
      </c>
      <c r="D4893" s="8" t="s">
        <v>35</v>
      </c>
      <c r="E4893" s="9" t="s">
        <v>79</v>
      </c>
      <c r="F4893" s="9">
        <v>1</v>
      </c>
      <c r="G4893" s="8" t="s">
        <v>37</v>
      </c>
      <c r="H4893" s="8" t="s">
        <v>38</v>
      </c>
      <c r="I4893" s="8" t="s">
        <v>39</v>
      </c>
      <c r="J4893" s="8" t="s">
        <v>594</v>
      </c>
      <c r="K4893" s="8" t="s">
        <v>113</v>
      </c>
      <c r="L4893" s="8"/>
      <c r="M4893" s="8"/>
      <c r="N4893" s="8"/>
      <c r="O4893" s="11"/>
      <c r="P4893" s="5" t="str">
        <f>IF(OR(COUNTIF(A4893,"*省*"&amp;"*戒毒所*"),COUNTIF(A4893,"*省*"&amp;"*法院*"),COUNTIF(A4893,"*监狱*"),COUNTIF(A4893,"*省*"&amp;"*管教所*")),"省直",IFERROR(LOOKUP(9^9,FIND(对照表!$H$2:$H$14,A4893),对照表!$G$2:$G$14),IFERROR(LOOKUP(9^9,FIND(对照表!$E$2:$E$149,A4893),对照表!$C$2:$C$149),"省直")))</f>
        <v>哈尔滨</v>
      </c>
    </row>
    <row r="4894" customHeight="1" spans="1:16">
      <c r="A4894" s="12" t="s">
        <v>7974</v>
      </c>
      <c r="B4894" s="13" t="s">
        <v>7975</v>
      </c>
      <c r="C4894" s="12" t="s">
        <v>7976</v>
      </c>
      <c r="D4894" s="12" t="s">
        <v>35</v>
      </c>
      <c r="E4894" s="13" t="s">
        <v>36</v>
      </c>
      <c r="F4894" s="13">
        <v>1</v>
      </c>
      <c r="G4894" s="12" t="s">
        <v>37</v>
      </c>
      <c r="H4894" s="12" t="s">
        <v>38</v>
      </c>
      <c r="I4894" s="12" t="s">
        <v>39</v>
      </c>
      <c r="J4894" s="12" t="s">
        <v>7977</v>
      </c>
      <c r="K4894" s="12" t="s">
        <v>41</v>
      </c>
      <c r="L4894" s="12"/>
      <c r="M4894" s="12"/>
      <c r="N4894" s="12"/>
      <c r="O4894" s="14" t="s">
        <v>47</v>
      </c>
      <c r="P4894" s="5" t="str">
        <f>IF(OR(COUNTIF(A4894,"*省*"&amp;"*戒毒所*"),COUNTIF(A4894,"*省*"&amp;"*法院*"),COUNTIF(A4894,"*监狱*"),COUNTIF(A4894,"*省*"&amp;"*管教所*")),"省直",IFERROR(LOOKUP(9^9,FIND(对照表!$H$2:$H$14,A4894),对照表!$G$2:$G$14),IFERROR(LOOKUP(9^9,FIND(对照表!$E$2:$E$149,A4894),对照表!$C$2:$C$149),"省直")))</f>
        <v>齐齐哈尔</v>
      </c>
    </row>
    <row r="4895" customHeight="1" spans="1:16">
      <c r="A4895" s="12" t="s">
        <v>7974</v>
      </c>
      <c r="B4895" s="13" t="s">
        <v>7975</v>
      </c>
      <c r="C4895" s="12" t="s">
        <v>7976</v>
      </c>
      <c r="D4895" s="12" t="s">
        <v>35</v>
      </c>
      <c r="E4895" s="13" t="s">
        <v>79</v>
      </c>
      <c r="F4895" s="13">
        <v>1</v>
      </c>
      <c r="G4895" s="12" t="s">
        <v>37</v>
      </c>
      <c r="H4895" s="12" t="s">
        <v>38</v>
      </c>
      <c r="I4895" s="12" t="s">
        <v>39</v>
      </c>
      <c r="J4895" s="12" t="s">
        <v>7978</v>
      </c>
      <c r="K4895" s="12" t="s">
        <v>41</v>
      </c>
      <c r="L4895" s="12"/>
      <c r="M4895" s="12"/>
      <c r="N4895" s="12"/>
      <c r="O4895" s="14" t="s">
        <v>47</v>
      </c>
      <c r="P4895" s="5" t="str">
        <f>IF(OR(COUNTIF(A4895,"*省*"&amp;"*戒毒所*"),COUNTIF(A4895,"*省*"&amp;"*法院*"),COUNTIF(A4895,"*监狱*"),COUNTIF(A4895,"*省*"&amp;"*管教所*")),"省直",IFERROR(LOOKUP(9^9,FIND(对照表!$H$2:$H$14,A4895),对照表!$G$2:$G$14),IFERROR(LOOKUP(9^9,FIND(对照表!$E$2:$E$149,A4895),对照表!$C$2:$C$149),"省直")))</f>
        <v>齐齐哈尔</v>
      </c>
    </row>
    <row r="4896" customHeight="1" spans="1:16">
      <c r="A4896" s="12" t="s">
        <v>7974</v>
      </c>
      <c r="B4896" s="13" t="s">
        <v>7975</v>
      </c>
      <c r="C4896" s="12" t="s">
        <v>7976</v>
      </c>
      <c r="D4896" s="12" t="s">
        <v>35</v>
      </c>
      <c r="E4896" s="13" t="s">
        <v>81</v>
      </c>
      <c r="F4896" s="13">
        <v>1</v>
      </c>
      <c r="G4896" s="12" t="s">
        <v>37</v>
      </c>
      <c r="H4896" s="12" t="s">
        <v>38</v>
      </c>
      <c r="I4896" s="12" t="s">
        <v>39</v>
      </c>
      <c r="J4896" s="12" t="s">
        <v>1049</v>
      </c>
      <c r="K4896" s="12" t="s">
        <v>41</v>
      </c>
      <c r="L4896" s="12"/>
      <c r="M4896" s="12"/>
      <c r="N4896" s="12"/>
      <c r="O4896" s="14" t="s">
        <v>47</v>
      </c>
      <c r="P4896" s="5" t="str">
        <f>IF(OR(COUNTIF(A4896,"*省*"&amp;"*戒毒所*"),COUNTIF(A4896,"*省*"&amp;"*法院*"),COUNTIF(A4896,"*监狱*"),COUNTIF(A4896,"*省*"&amp;"*管教所*")),"省直",IFERROR(LOOKUP(9^9,FIND(对照表!$H$2:$H$14,A4896),对照表!$G$2:$G$14),IFERROR(LOOKUP(9^9,FIND(对照表!$E$2:$E$149,A4896),对照表!$C$2:$C$149),"省直")))</f>
        <v>齐齐哈尔</v>
      </c>
    </row>
    <row r="4897" customHeight="1" spans="1:16">
      <c r="A4897" s="12" t="s">
        <v>7974</v>
      </c>
      <c r="B4897" s="13" t="s">
        <v>7975</v>
      </c>
      <c r="C4897" s="12" t="s">
        <v>7976</v>
      </c>
      <c r="D4897" s="12" t="s">
        <v>35</v>
      </c>
      <c r="E4897" s="13" t="s">
        <v>131</v>
      </c>
      <c r="F4897" s="13">
        <v>1</v>
      </c>
      <c r="G4897" s="12" t="s">
        <v>37</v>
      </c>
      <c r="H4897" s="12" t="s">
        <v>38</v>
      </c>
      <c r="I4897" s="12" t="s">
        <v>39</v>
      </c>
      <c r="J4897" s="12" t="s">
        <v>7977</v>
      </c>
      <c r="K4897" s="12" t="s">
        <v>41</v>
      </c>
      <c r="L4897" s="12"/>
      <c r="M4897" s="12"/>
      <c r="N4897" s="12"/>
      <c r="O4897" s="14" t="s">
        <v>47</v>
      </c>
      <c r="P4897" s="5" t="str">
        <f>IF(OR(COUNTIF(A4897,"*省*"&amp;"*戒毒所*"),COUNTIF(A4897,"*省*"&amp;"*法院*"),COUNTIF(A4897,"*监狱*"),COUNTIF(A4897,"*省*"&amp;"*管教所*")),"省直",IFERROR(LOOKUP(9^9,FIND(对照表!$H$2:$H$14,A4897),对照表!$G$2:$G$14),IFERROR(LOOKUP(9^9,FIND(对照表!$E$2:$E$149,A4897),对照表!$C$2:$C$149),"省直")))</f>
        <v>齐齐哈尔</v>
      </c>
    </row>
    <row r="4898" customHeight="1" spans="1:16">
      <c r="A4898" s="12" t="s">
        <v>7974</v>
      </c>
      <c r="B4898" s="13" t="s">
        <v>7975</v>
      </c>
      <c r="C4898" s="12" t="s">
        <v>7979</v>
      </c>
      <c r="D4898" s="12" t="s">
        <v>35</v>
      </c>
      <c r="E4898" s="13" t="s">
        <v>132</v>
      </c>
      <c r="F4898" s="13">
        <v>2</v>
      </c>
      <c r="G4898" s="12" t="s">
        <v>37</v>
      </c>
      <c r="H4898" s="12" t="s">
        <v>38</v>
      </c>
      <c r="I4898" s="12" t="s">
        <v>39</v>
      </c>
      <c r="J4898" s="12" t="s">
        <v>7980</v>
      </c>
      <c r="K4898" s="12" t="s">
        <v>41</v>
      </c>
      <c r="L4898" s="12"/>
      <c r="M4898" s="12"/>
      <c r="N4898" s="12"/>
      <c r="O4898" s="14" t="s">
        <v>47</v>
      </c>
      <c r="P4898" s="5" t="str">
        <f>IF(OR(COUNTIF(A4898,"*省*"&amp;"*戒毒所*"),COUNTIF(A4898,"*省*"&amp;"*法院*"),COUNTIF(A4898,"*监狱*"),COUNTIF(A4898,"*省*"&amp;"*管教所*")),"省直",IFERROR(LOOKUP(9^9,FIND(对照表!$H$2:$H$14,A4898),对照表!$G$2:$G$14),IFERROR(LOOKUP(9^9,FIND(对照表!$E$2:$E$149,A4898),对照表!$C$2:$C$149),"省直")))</f>
        <v>齐齐哈尔</v>
      </c>
    </row>
    <row r="4899" customHeight="1" spans="1:16">
      <c r="A4899" s="12" t="s">
        <v>7974</v>
      </c>
      <c r="B4899" s="13" t="s">
        <v>7975</v>
      </c>
      <c r="C4899" s="12" t="s">
        <v>7979</v>
      </c>
      <c r="D4899" s="12" t="s">
        <v>35</v>
      </c>
      <c r="E4899" s="13" t="s">
        <v>133</v>
      </c>
      <c r="F4899" s="13">
        <v>4</v>
      </c>
      <c r="G4899" s="12" t="s">
        <v>37</v>
      </c>
      <c r="H4899" s="12" t="s">
        <v>38</v>
      </c>
      <c r="I4899" s="12" t="s">
        <v>39</v>
      </c>
      <c r="J4899" s="12" t="s">
        <v>7977</v>
      </c>
      <c r="K4899" s="12" t="s">
        <v>41</v>
      </c>
      <c r="L4899" s="12"/>
      <c r="M4899" s="12"/>
      <c r="N4899" s="12"/>
      <c r="O4899" s="14" t="s">
        <v>47</v>
      </c>
      <c r="P4899" s="5" t="str">
        <f>IF(OR(COUNTIF(A4899,"*省*"&amp;"*戒毒所*"),COUNTIF(A4899,"*省*"&amp;"*法院*"),COUNTIF(A4899,"*监狱*"),COUNTIF(A4899,"*省*"&amp;"*管教所*")),"省直",IFERROR(LOOKUP(9^9,FIND(对照表!$H$2:$H$14,A4899),对照表!$G$2:$G$14),IFERROR(LOOKUP(9^9,FIND(对照表!$E$2:$E$149,A4899),对照表!$C$2:$C$149),"省直")))</f>
        <v>齐齐哈尔</v>
      </c>
    </row>
    <row r="4900" customHeight="1" spans="1:16">
      <c r="A4900" s="12" t="s">
        <v>7974</v>
      </c>
      <c r="B4900" s="13" t="s">
        <v>7975</v>
      </c>
      <c r="C4900" s="12" t="s">
        <v>7981</v>
      </c>
      <c r="D4900" s="12" t="s">
        <v>35</v>
      </c>
      <c r="E4900" s="13" t="s">
        <v>1021</v>
      </c>
      <c r="F4900" s="13">
        <v>1</v>
      </c>
      <c r="G4900" s="12" t="s">
        <v>37</v>
      </c>
      <c r="H4900" s="12" t="s">
        <v>38</v>
      </c>
      <c r="I4900" s="12" t="s">
        <v>39</v>
      </c>
      <c r="J4900" s="12" t="s">
        <v>7980</v>
      </c>
      <c r="K4900" s="12" t="s">
        <v>41</v>
      </c>
      <c r="L4900" s="12"/>
      <c r="M4900" s="12"/>
      <c r="N4900" s="12"/>
      <c r="O4900" s="14" t="s">
        <v>47</v>
      </c>
      <c r="P4900" s="5" t="str">
        <f>IF(OR(COUNTIF(A4900,"*省*"&amp;"*戒毒所*"),COUNTIF(A4900,"*省*"&amp;"*法院*"),COUNTIF(A4900,"*监狱*"),COUNTIF(A4900,"*省*"&amp;"*管教所*")),"省直",IFERROR(LOOKUP(9^9,FIND(对照表!$H$2:$H$14,A4900),对照表!$G$2:$G$14),IFERROR(LOOKUP(9^9,FIND(对照表!$E$2:$E$149,A4900),对照表!$C$2:$C$149),"省直")))</f>
        <v>齐齐哈尔</v>
      </c>
    </row>
    <row r="4901" customHeight="1" spans="1:16">
      <c r="A4901" s="12" t="s">
        <v>7974</v>
      </c>
      <c r="B4901" s="13" t="s">
        <v>7975</v>
      </c>
      <c r="C4901" s="12" t="s">
        <v>7982</v>
      </c>
      <c r="D4901" s="12" t="s">
        <v>35</v>
      </c>
      <c r="E4901" s="13" t="s">
        <v>1023</v>
      </c>
      <c r="F4901" s="13">
        <v>2</v>
      </c>
      <c r="G4901" s="12" t="s">
        <v>37</v>
      </c>
      <c r="H4901" s="12" t="s">
        <v>38</v>
      </c>
      <c r="I4901" s="12" t="s">
        <v>39</v>
      </c>
      <c r="J4901" s="12" t="s">
        <v>7980</v>
      </c>
      <c r="K4901" s="12" t="s">
        <v>41</v>
      </c>
      <c r="L4901" s="12"/>
      <c r="M4901" s="12"/>
      <c r="N4901" s="12"/>
      <c r="O4901" s="14" t="s">
        <v>47</v>
      </c>
      <c r="P4901" s="5" t="str">
        <f>IF(OR(COUNTIF(A4901,"*省*"&amp;"*戒毒所*"),COUNTIF(A4901,"*省*"&amp;"*法院*"),COUNTIF(A4901,"*监狱*"),COUNTIF(A4901,"*省*"&amp;"*管教所*")),"省直",IFERROR(LOOKUP(9^9,FIND(对照表!$H$2:$H$14,A4901),对照表!$G$2:$G$14),IFERROR(LOOKUP(9^9,FIND(对照表!$E$2:$E$149,A4901),对照表!$C$2:$C$149),"省直")))</f>
        <v>齐齐哈尔</v>
      </c>
    </row>
    <row r="4902" customHeight="1" spans="1:16">
      <c r="A4902" s="12" t="s">
        <v>7974</v>
      </c>
      <c r="B4902" s="13" t="s">
        <v>7975</v>
      </c>
      <c r="C4902" s="12" t="s">
        <v>7982</v>
      </c>
      <c r="D4902" s="12" t="s">
        <v>35</v>
      </c>
      <c r="E4902" s="13" t="s">
        <v>3337</v>
      </c>
      <c r="F4902" s="13">
        <v>1</v>
      </c>
      <c r="G4902" s="12" t="s">
        <v>37</v>
      </c>
      <c r="H4902" s="12" t="s">
        <v>38</v>
      </c>
      <c r="I4902" s="12" t="s">
        <v>39</v>
      </c>
      <c r="J4902" s="12" t="s">
        <v>1541</v>
      </c>
      <c r="K4902" s="12" t="s">
        <v>41</v>
      </c>
      <c r="L4902" s="12"/>
      <c r="M4902" s="12"/>
      <c r="N4902" s="12"/>
      <c r="O4902" s="14" t="s">
        <v>47</v>
      </c>
      <c r="P4902" s="5" t="str">
        <f>IF(OR(COUNTIF(A4902,"*省*"&amp;"*戒毒所*"),COUNTIF(A4902,"*省*"&amp;"*法院*"),COUNTIF(A4902,"*监狱*"),COUNTIF(A4902,"*省*"&amp;"*管教所*")),"省直",IFERROR(LOOKUP(9^9,FIND(对照表!$H$2:$H$14,A4902),对照表!$G$2:$G$14),IFERROR(LOOKUP(9^9,FIND(对照表!$E$2:$E$149,A4902),对照表!$C$2:$C$149),"省直")))</f>
        <v>齐齐哈尔</v>
      </c>
    </row>
    <row r="4903" customHeight="1" spans="1:16">
      <c r="A4903" s="12" t="s">
        <v>7974</v>
      </c>
      <c r="B4903" s="13" t="s">
        <v>7975</v>
      </c>
      <c r="C4903" s="12" t="s">
        <v>7982</v>
      </c>
      <c r="D4903" s="12" t="s">
        <v>35</v>
      </c>
      <c r="E4903" s="13">
        <v>10</v>
      </c>
      <c r="F4903" s="13">
        <v>3</v>
      </c>
      <c r="G4903" s="12" t="s">
        <v>37</v>
      </c>
      <c r="H4903" s="12" t="s">
        <v>38</v>
      </c>
      <c r="I4903" s="12" t="s">
        <v>39</v>
      </c>
      <c r="J4903" s="12" t="s">
        <v>7977</v>
      </c>
      <c r="K4903" s="12" t="s">
        <v>41</v>
      </c>
      <c r="L4903" s="12"/>
      <c r="M4903" s="12"/>
      <c r="N4903" s="12"/>
      <c r="O4903" s="14" t="s">
        <v>47</v>
      </c>
      <c r="P4903" s="5" t="str">
        <f>IF(OR(COUNTIF(A4903,"*省*"&amp;"*戒毒所*"),COUNTIF(A4903,"*省*"&amp;"*法院*"),COUNTIF(A4903,"*监狱*"),COUNTIF(A4903,"*省*"&amp;"*管教所*")),"省直",IFERROR(LOOKUP(9^9,FIND(对照表!$H$2:$H$14,A4903),对照表!$G$2:$G$14),IFERROR(LOOKUP(9^9,FIND(对照表!$E$2:$E$149,A4903),对照表!$C$2:$C$149),"省直")))</f>
        <v>齐齐哈尔</v>
      </c>
    </row>
    <row r="4904" customHeight="1" spans="1:16">
      <c r="A4904" s="12" t="s">
        <v>7974</v>
      </c>
      <c r="B4904" s="13" t="s">
        <v>7975</v>
      </c>
      <c r="C4904" s="12" t="s">
        <v>7982</v>
      </c>
      <c r="D4904" s="12" t="s">
        <v>35</v>
      </c>
      <c r="E4904" s="13">
        <v>11</v>
      </c>
      <c r="F4904" s="13">
        <v>1</v>
      </c>
      <c r="G4904" s="12" t="s">
        <v>37</v>
      </c>
      <c r="H4904" s="12" t="s">
        <v>38</v>
      </c>
      <c r="I4904" s="12" t="s">
        <v>39</v>
      </c>
      <c r="J4904" s="12" t="s">
        <v>1020</v>
      </c>
      <c r="K4904" s="12" t="s">
        <v>41</v>
      </c>
      <c r="L4904" s="12"/>
      <c r="M4904" s="12"/>
      <c r="N4904" s="12"/>
      <c r="O4904" s="14" t="s">
        <v>47</v>
      </c>
      <c r="P4904" s="5" t="str">
        <f>IF(OR(COUNTIF(A4904,"*省*"&amp;"*戒毒所*"),COUNTIF(A4904,"*省*"&amp;"*法院*"),COUNTIF(A4904,"*监狱*"),COUNTIF(A4904,"*省*"&amp;"*管教所*")),"省直",IFERROR(LOOKUP(9^9,FIND(对照表!$H$2:$H$14,A4904),对照表!$G$2:$G$14),IFERROR(LOOKUP(9^9,FIND(对照表!$E$2:$E$149,A4904),对照表!$C$2:$C$149),"省直")))</f>
        <v>齐齐哈尔</v>
      </c>
    </row>
    <row r="4905" customHeight="1" spans="1:16">
      <c r="A4905" s="12" t="s">
        <v>7983</v>
      </c>
      <c r="B4905" s="13" t="s">
        <v>7984</v>
      </c>
      <c r="C4905" s="12" t="s">
        <v>984</v>
      </c>
      <c r="D4905" s="12" t="s">
        <v>35</v>
      </c>
      <c r="E4905" s="13" t="s">
        <v>36</v>
      </c>
      <c r="F4905" s="13">
        <v>1</v>
      </c>
      <c r="G4905" s="12" t="s">
        <v>78</v>
      </c>
      <c r="H4905" s="12" t="s">
        <v>38</v>
      </c>
      <c r="I4905" s="12" t="s">
        <v>39</v>
      </c>
      <c r="J4905" s="12" t="s">
        <v>7985</v>
      </c>
      <c r="K4905" s="12" t="s">
        <v>113</v>
      </c>
      <c r="L4905" s="12"/>
      <c r="M4905" s="12" t="s">
        <v>54</v>
      </c>
      <c r="N4905" s="12" t="s">
        <v>80</v>
      </c>
      <c r="O4905" s="14"/>
      <c r="P4905" s="5" t="str">
        <f>IF(OR(COUNTIF(A4905,"*省*"&amp;"*戒毒所*"),COUNTIF(A4905,"*省*"&amp;"*法院*"),COUNTIF(A4905,"*监狱*"),COUNTIF(A4905,"*省*"&amp;"*管教所*")),"省直",IFERROR(LOOKUP(9^9,FIND(对照表!$H$2:$H$14,A4905),对照表!$G$2:$G$14),IFERROR(LOOKUP(9^9,FIND(对照表!$E$2:$E$149,A4905),对照表!$C$2:$C$149),"省直")))</f>
        <v>齐齐哈尔</v>
      </c>
    </row>
    <row r="4906" customHeight="1" spans="1:16">
      <c r="A4906" s="12" t="s">
        <v>7983</v>
      </c>
      <c r="B4906" s="13" t="s">
        <v>7984</v>
      </c>
      <c r="C4906" s="12" t="s">
        <v>984</v>
      </c>
      <c r="D4906" s="12" t="s">
        <v>35</v>
      </c>
      <c r="E4906" s="13" t="s">
        <v>79</v>
      </c>
      <c r="F4906" s="13">
        <v>1</v>
      </c>
      <c r="G4906" s="12" t="s">
        <v>78</v>
      </c>
      <c r="H4906" s="12" t="s">
        <v>38</v>
      </c>
      <c r="I4906" s="12" t="s">
        <v>39</v>
      </c>
      <c r="J4906" s="12" t="s">
        <v>7985</v>
      </c>
      <c r="K4906" s="12" t="s">
        <v>113</v>
      </c>
      <c r="L4906" s="12"/>
      <c r="M4906" s="12" t="s">
        <v>54</v>
      </c>
      <c r="N4906" s="12" t="s">
        <v>82</v>
      </c>
      <c r="O4906" s="14"/>
      <c r="P4906" s="5" t="str">
        <f>IF(OR(COUNTIF(A4906,"*省*"&amp;"*戒毒所*"),COUNTIF(A4906,"*省*"&amp;"*法院*"),COUNTIF(A4906,"*监狱*"),COUNTIF(A4906,"*省*"&amp;"*管教所*")),"省直",IFERROR(LOOKUP(9^9,FIND(对照表!$H$2:$H$14,A4906),对照表!$G$2:$G$14),IFERROR(LOOKUP(9^9,FIND(对照表!$E$2:$E$149,A4906),对照表!$C$2:$C$149),"省直")))</f>
        <v>齐齐哈尔</v>
      </c>
    </row>
    <row r="4907" customHeight="1" spans="1:16">
      <c r="A4907" s="12" t="s">
        <v>7986</v>
      </c>
      <c r="B4907" s="13" t="s">
        <v>7987</v>
      </c>
      <c r="C4907" s="12" t="s">
        <v>1042</v>
      </c>
      <c r="D4907" s="12" t="s">
        <v>35</v>
      </c>
      <c r="E4907" s="13" t="s">
        <v>36</v>
      </c>
      <c r="F4907" s="13">
        <v>1</v>
      </c>
      <c r="G4907" s="12" t="s">
        <v>37</v>
      </c>
      <c r="H4907" s="12" t="s">
        <v>38</v>
      </c>
      <c r="I4907" s="12" t="s">
        <v>39</v>
      </c>
      <c r="J4907" s="12" t="s">
        <v>1106</v>
      </c>
      <c r="K4907" s="12" t="s">
        <v>113</v>
      </c>
      <c r="L4907" s="12"/>
      <c r="M4907" s="12"/>
      <c r="N4907" s="12"/>
      <c r="O4907" s="14"/>
      <c r="P4907" s="5" t="str">
        <f>IF(OR(COUNTIF(A4907,"*省*"&amp;"*戒毒所*"),COUNTIF(A4907,"*省*"&amp;"*法院*"),COUNTIF(A4907,"*监狱*"),COUNTIF(A4907,"*省*"&amp;"*管教所*")),"省直",IFERROR(LOOKUP(9^9,FIND(对照表!$H$2:$H$14,A4907),对照表!$G$2:$G$14),IFERROR(LOOKUP(9^9,FIND(对照表!$E$2:$E$149,A4907),对照表!$C$2:$C$149),"省直")))</f>
        <v>齐齐哈尔</v>
      </c>
    </row>
    <row r="4908" customHeight="1" spans="1:16">
      <c r="A4908" s="12" t="s">
        <v>7986</v>
      </c>
      <c r="B4908" s="13" t="s">
        <v>7987</v>
      </c>
      <c r="C4908" s="12" t="s">
        <v>1042</v>
      </c>
      <c r="D4908" s="12" t="s">
        <v>35</v>
      </c>
      <c r="E4908" s="13" t="s">
        <v>79</v>
      </c>
      <c r="F4908" s="13">
        <v>1</v>
      </c>
      <c r="G4908" s="12" t="s">
        <v>37</v>
      </c>
      <c r="H4908" s="12" t="s">
        <v>38</v>
      </c>
      <c r="I4908" s="12" t="s">
        <v>39</v>
      </c>
      <c r="J4908" s="12" t="s">
        <v>1046</v>
      </c>
      <c r="K4908" s="12" t="s">
        <v>113</v>
      </c>
      <c r="L4908" s="12"/>
      <c r="M4908" s="12"/>
      <c r="N4908" s="12"/>
      <c r="O4908" s="14"/>
      <c r="P4908" s="5" t="str">
        <f>IF(OR(COUNTIF(A4908,"*省*"&amp;"*戒毒所*"),COUNTIF(A4908,"*省*"&amp;"*法院*"),COUNTIF(A4908,"*监狱*"),COUNTIF(A4908,"*省*"&amp;"*管教所*")),"省直",IFERROR(LOOKUP(9^9,FIND(对照表!$H$2:$H$14,A4908),对照表!$G$2:$G$14),IFERROR(LOOKUP(9^9,FIND(对照表!$E$2:$E$149,A4908),对照表!$C$2:$C$149),"省直")))</f>
        <v>齐齐哈尔</v>
      </c>
    </row>
    <row r="4909" customHeight="1" spans="1:16">
      <c r="A4909" s="12" t="s">
        <v>7986</v>
      </c>
      <c r="B4909" s="13" t="s">
        <v>7987</v>
      </c>
      <c r="C4909" s="12" t="s">
        <v>1042</v>
      </c>
      <c r="D4909" s="12" t="s">
        <v>35</v>
      </c>
      <c r="E4909" s="13" t="s">
        <v>81</v>
      </c>
      <c r="F4909" s="13">
        <v>1</v>
      </c>
      <c r="G4909" s="12" t="s">
        <v>37</v>
      </c>
      <c r="H4909" s="12" t="s">
        <v>38</v>
      </c>
      <c r="I4909" s="12" t="s">
        <v>39</v>
      </c>
      <c r="J4909" s="12" t="s">
        <v>1049</v>
      </c>
      <c r="K4909" s="12" t="s">
        <v>113</v>
      </c>
      <c r="L4909" s="12"/>
      <c r="M4909" s="12"/>
      <c r="N4909" s="12"/>
      <c r="O4909" s="14"/>
      <c r="P4909" s="5" t="str">
        <f>IF(OR(COUNTIF(A4909,"*省*"&amp;"*戒毒所*"),COUNTIF(A4909,"*省*"&amp;"*法院*"),COUNTIF(A4909,"*监狱*"),COUNTIF(A4909,"*省*"&amp;"*管教所*")),"省直",IFERROR(LOOKUP(9^9,FIND(对照表!$H$2:$H$14,A4909),对照表!$G$2:$G$14),IFERROR(LOOKUP(9^9,FIND(对照表!$E$2:$E$149,A4909),对照表!$C$2:$C$149),"省直")))</f>
        <v>齐齐哈尔</v>
      </c>
    </row>
    <row r="4910" customHeight="1" spans="1:16">
      <c r="A4910" s="12" t="s">
        <v>7988</v>
      </c>
      <c r="B4910" s="13" t="s">
        <v>7989</v>
      </c>
      <c r="C4910" s="12" t="s">
        <v>984</v>
      </c>
      <c r="D4910" s="12" t="s">
        <v>35</v>
      </c>
      <c r="E4910" s="13" t="s">
        <v>36</v>
      </c>
      <c r="F4910" s="13">
        <v>1</v>
      </c>
      <c r="G4910" s="12" t="s">
        <v>46</v>
      </c>
      <c r="H4910" s="12" t="s">
        <v>38</v>
      </c>
      <c r="I4910" s="12" t="s">
        <v>39</v>
      </c>
      <c r="J4910" s="12" t="s">
        <v>7990</v>
      </c>
      <c r="K4910" s="12" t="s">
        <v>113</v>
      </c>
      <c r="L4910" s="12"/>
      <c r="M4910" s="12"/>
      <c r="N4910" s="12" t="s">
        <v>80</v>
      </c>
      <c r="O4910" s="14"/>
      <c r="P4910" s="5" t="str">
        <f>IF(OR(COUNTIF(A4910,"*省*"&amp;"*戒毒所*"),COUNTIF(A4910,"*省*"&amp;"*法院*"),COUNTIF(A4910,"*监狱*"),COUNTIF(A4910,"*省*"&amp;"*管教所*")),"省直",IFERROR(LOOKUP(9^9,FIND(对照表!$H$2:$H$14,A4910),对照表!$G$2:$G$14),IFERROR(LOOKUP(9^9,FIND(对照表!$E$2:$E$149,A4910),对照表!$C$2:$C$149),"省直")))</f>
        <v>齐齐哈尔</v>
      </c>
    </row>
    <row r="4911" customHeight="1" spans="1:16">
      <c r="A4911" s="12" t="s">
        <v>7988</v>
      </c>
      <c r="B4911" s="13" t="s">
        <v>7989</v>
      </c>
      <c r="C4911" s="12" t="s">
        <v>984</v>
      </c>
      <c r="D4911" s="12" t="s">
        <v>35</v>
      </c>
      <c r="E4911" s="13" t="s">
        <v>79</v>
      </c>
      <c r="F4911" s="13">
        <v>1</v>
      </c>
      <c r="G4911" s="12" t="s">
        <v>46</v>
      </c>
      <c r="H4911" s="12" t="s">
        <v>38</v>
      </c>
      <c r="I4911" s="12" t="s">
        <v>39</v>
      </c>
      <c r="J4911" s="12" t="s">
        <v>7990</v>
      </c>
      <c r="K4911" s="12" t="s">
        <v>113</v>
      </c>
      <c r="L4911" s="12"/>
      <c r="M4911" s="12"/>
      <c r="N4911" s="12" t="s">
        <v>82</v>
      </c>
      <c r="O4911" s="14"/>
      <c r="P4911" s="5" t="str">
        <f>IF(OR(COUNTIF(A4911,"*省*"&amp;"*戒毒所*"),COUNTIF(A4911,"*省*"&amp;"*法院*"),COUNTIF(A4911,"*监狱*"),COUNTIF(A4911,"*省*"&amp;"*管教所*")),"省直",IFERROR(LOOKUP(9^9,FIND(对照表!$H$2:$H$14,A4911),对照表!$G$2:$G$14),IFERROR(LOOKUP(9^9,FIND(对照表!$E$2:$E$149,A4911),对照表!$C$2:$C$149),"省直")))</f>
        <v>齐齐哈尔</v>
      </c>
    </row>
    <row r="4912" customHeight="1" spans="1:16">
      <c r="A4912" s="12" t="s">
        <v>7988</v>
      </c>
      <c r="B4912" s="13" t="s">
        <v>7989</v>
      </c>
      <c r="C4912" s="12" t="s">
        <v>984</v>
      </c>
      <c r="D4912" s="12" t="s">
        <v>35</v>
      </c>
      <c r="E4912" s="13" t="s">
        <v>81</v>
      </c>
      <c r="F4912" s="13">
        <v>1</v>
      </c>
      <c r="G4912" s="12" t="s">
        <v>46</v>
      </c>
      <c r="H4912" s="12" t="s">
        <v>38</v>
      </c>
      <c r="I4912" s="12" t="s">
        <v>39</v>
      </c>
      <c r="J4912" s="12" t="s">
        <v>7990</v>
      </c>
      <c r="K4912" s="12" t="s">
        <v>113</v>
      </c>
      <c r="L4912" s="12"/>
      <c r="M4912" s="12"/>
      <c r="N4912" s="12"/>
      <c r="O4912" s="14"/>
      <c r="P4912" s="5" t="str">
        <f>IF(OR(COUNTIF(A4912,"*省*"&amp;"*戒毒所*"),COUNTIF(A4912,"*省*"&amp;"*法院*"),COUNTIF(A4912,"*监狱*"),COUNTIF(A4912,"*省*"&amp;"*管教所*")),"省直",IFERROR(LOOKUP(9^9,FIND(对照表!$H$2:$H$14,A4912),对照表!$G$2:$G$14),IFERROR(LOOKUP(9^9,FIND(对照表!$E$2:$E$149,A4912),对照表!$C$2:$C$149),"省直")))</f>
        <v>齐齐哈尔</v>
      </c>
    </row>
    <row r="4913" customHeight="1" spans="1:16">
      <c r="A4913" s="12" t="s">
        <v>7991</v>
      </c>
      <c r="B4913" s="13" t="s">
        <v>7992</v>
      </c>
      <c r="C4913" s="12" t="s">
        <v>984</v>
      </c>
      <c r="D4913" s="12" t="s">
        <v>35</v>
      </c>
      <c r="E4913" s="13" t="s">
        <v>36</v>
      </c>
      <c r="F4913" s="13">
        <v>1</v>
      </c>
      <c r="G4913" s="12" t="s">
        <v>37</v>
      </c>
      <c r="H4913" s="12" t="s">
        <v>38</v>
      </c>
      <c r="I4913" s="12" t="s">
        <v>39</v>
      </c>
      <c r="J4913" s="12" t="s">
        <v>1106</v>
      </c>
      <c r="K4913" s="12" t="s">
        <v>113</v>
      </c>
      <c r="L4913" s="12"/>
      <c r="M4913" s="12"/>
      <c r="N4913" s="12"/>
      <c r="O4913" s="14"/>
      <c r="P4913" s="5" t="str">
        <f>IF(OR(COUNTIF(A4913,"*省*"&amp;"*戒毒所*"),COUNTIF(A4913,"*省*"&amp;"*法院*"),COUNTIF(A4913,"*监狱*"),COUNTIF(A4913,"*省*"&amp;"*管教所*")),"省直",IFERROR(LOOKUP(9^9,FIND(对照表!$H$2:$H$14,A4913),对照表!$G$2:$G$14),IFERROR(LOOKUP(9^9,FIND(对照表!$E$2:$E$149,A4913),对照表!$C$2:$C$149),"省直")))</f>
        <v>齐齐哈尔</v>
      </c>
    </row>
    <row r="4914" customHeight="1" spans="1:16">
      <c r="A4914" s="12" t="s">
        <v>7991</v>
      </c>
      <c r="B4914" s="13" t="s">
        <v>7992</v>
      </c>
      <c r="C4914" s="12" t="s">
        <v>984</v>
      </c>
      <c r="D4914" s="12" t="s">
        <v>35</v>
      </c>
      <c r="E4914" s="13" t="s">
        <v>79</v>
      </c>
      <c r="F4914" s="13">
        <v>1</v>
      </c>
      <c r="G4914" s="12" t="s">
        <v>37</v>
      </c>
      <c r="H4914" s="12" t="s">
        <v>38</v>
      </c>
      <c r="I4914" s="12" t="s">
        <v>39</v>
      </c>
      <c r="J4914" s="12" t="s">
        <v>1049</v>
      </c>
      <c r="K4914" s="12" t="s">
        <v>113</v>
      </c>
      <c r="L4914" s="12"/>
      <c r="M4914" s="12"/>
      <c r="N4914" s="12"/>
      <c r="O4914" s="14"/>
      <c r="P4914" s="5" t="str">
        <f>IF(OR(COUNTIF(A4914,"*省*"&amp;"*戒毒所*"),COUNTIF(A4914,"*省*"&amp;"*法院*"),COUNTIF(A4914,"*监狱*"),COUNTIF(A4914,"*省*"&amp;"*管教所*")),"省直",IFERROR(LOOKUP(9^9,FIND(对照表!$H$2:$H$14,A4914),对照表!$G$2:$G$14),IFERROR(LOOKUP(9^9,FIND(对照表!$E$2:$E$149,A4914),对照表!$C$2:$C$149),"省直")))</f>
        <v>齐齐哈尔</v>
      </c>
    </row>
    <row r="4915" customHeight="1" spans="1:16">
      <c r="A4915" s="12" t="s">
        <v>7991</v>
      </c>
      <c r="B4915" s="13" t="s">
        <v>7992</v>
      </c>
      <c r="C4915" s="12" t="s">
        <v>1042</v>
      </c>
      <c r="D4915" s="12" t="s">
        <v>35</v>
      </c>
      <c r="E4915" s="13" t="s">
        <v>81</v>
      </c>
      <c r="F4915" s="13">
        <v>3</v>
      </c>
      <c r="G4915" s="12" t="s">
        <v>37</v>
      </c>
      <c r="H4915" s="12" t="s">
        <v>38</v>
      </c>
      <c r="I4915" s="12" t="s">
        <v>39</v>
      </c>
      <c r="J4915" s="12" t="s">
        <v>40</v>
      </c>
      <c r="K4915" s="12" t="s">
        <v>113</v>
      </c>
      <c r="L4915" s="12"/>
      <c r="M4915" s="12"/>
      <c r="N4915" s="12"/>
      <c r="O4915" s="14"/>
      <c r="P4915" s="5" t="str">
        <f>IF(OR(COUNTIF(A4915,"*省*"&amp;"*戒毒所*"),COUNTIF(A4915,"*省*"&amp;"*法院*"),COUNTIF(A4915,"*监狱*"),COUNTIF(A4915,"*省*"&amp;"*管教所*")),"省直",IFERROR(LOOKUP(9^9,FIND(对照表!$H$2:$H$14,A4915),对照表!$G$2:$G$14),IFERROR(LOOKUP(9^9,FIND(对照表!$E$2:$E$149,A4915),对照表!$C$2:$C$149),"省直")))</f>
        <v>齐齐哈尔</v>
      </c>
    </row>
    <row r="4916" customHeight="1" spans="1:16">
      <c r="A4916" s="12" t="s">
        <v>7993</v>
      </c>
      <c r="B4916" s="13" t="s">
        <v>7994</v>
      </c>
      <c r="C4916" s="12" t="s">
        <v>1042</v>
      </c>
      <c r="D4916" s="12" t="s">
        <v>35</v>
      </c>
      <c r="E4916" s="13" t="s">
        <v>36</v>
      </c>
      <c r="F4916" s="13">
        <v>1</v>
      </c>
      <c r="G4916" s="12" t="s">
        <v>37</v>
      </c>
      <c r="H4916" s="12" t="s">
        <v>38</v>
      </c>
      <c r="I4916" s="12" t="s">
        <v>39</v>
      </c>
      <c r="J4916" s="12" t="s">
        <v>1049</v>
      </c>
      <c r="K4916" s="12" t="s">
        <v>113</v>
      </c>
      <c r="L4916" s="12"/>
      <c r="M4916" s="12"/>
      <c r="N4916" s="12"/>
      <c r="O4916" s="14"/>
      <c r="P4916" s="5" t="str">
        <f>IF(OR(COUNTIF(A4916,"*省*"&amp;"*戒毒所*"),COUNTIF(A4916,"*省*"&amp;"*法院*"),COUNTIF(A4916,"*监狱*"),COUNTIF(A4916,"*省*"&amp;"*管教所*")),"省直",IFERROR(LOOKUP(9^9,FIND(对照表!$H$2:$H$14,A4916),对照表!$G$2:$G$14),IFERROR(LOOKUP(9^9,FIND(对照表!$E$2:$E$149,A4916),对照表!$C$2:$C$149),"省直")))</f>
        <v>齐齐哈尔</v>
      </c>
    </row>
    <row r="4917" customHeight="1" spans="1:16">
      <c r="A4917" s="12" t="s">
        <v>7993</v>
      </c>
      <c r="B4917" s="13" t="s">
        <v>7994</v>
      </c>
      <c r="C4917" s="12" t="s">
        <v>984</v>
      </c>
      <c r="D4917" s="12" t="s">
        <v>35</v>
      </c>
      <c r="E4917" s="13" t="s">
        <v>79</v>
      </c>
      <c r="F4917" s="13">
        <v>1</v>
      </c>
      <c r="G4917" s="12" t="s">
        <v>37</v>
      </c>
      <c r="H4917" s="12" t="s">
        <v>38</v>
      </c>
      <c r="I4917" s="12" t="s">
        <v>39</v>
      </c>
      <c r="J4917" s="12" t="s">
        <v>1046</v>
      </c>
      <c r="K4917" s="12" t="s">
        <v>113</v>
      </c>
      <c r="L4917" s="12"/>
      <c r="M4917" s="12"/>
      <c r="N4917" s="12"/>
      <c r="O4917" s="14"/>
      <c r="P4917" s="5" t="str">
        <f>IF(OR(COUNTIF(A4917,"*省*"&amp;"*戒毒所*"),COUNTIF(A4917,"*省*"&amp;"*法院*"),COUNTIF(A4917,"*监狱*"),COUNTIF(A4917,"*省*"&amp;"*管教所*")),"省直",IFERROR(LOOKUP(9^9,FIND(对照表!$H$2:$H$14,A4917),对照表!$G$2:$G$14),IFERROR(LOOKUP(9^9,FIND(对照表!$E$2:$E$149,A4917),对照表!$C$2:$C$149),"省直")))</f>
        <v>齐齐哈尔</v>
      </c>
    </row>
    <row r="4918" customHeight="1" spans="1:16">
      <c r="A4918" s="12" t="s">
        <v>7995</v>
      </c>
      <c r="B4918" s="13" t="s">
        <v>7996</v>
      </c>
      <c r="C4918" s="12" t="s">
        <v>984</v>
      </c>
      <c r="D4918" s="12" t="s">
        <v>35</v>
      </c>
      <c r="E4918" s="13" t="s">
        <v>36</v>
      </c>
      <c r="F4918" s="13">
        <v>2</v>
      </c>
      <c r="G4918" s="12" t="s">
        <v>37</v>
      </c>
      <c r="H4918" s="12" t="s">
        <v>38</v>
      </c>
      <c r="I4918" s="12" t="s">
        <v>39</v>
      </c>
      <c r="J4918" s="12" t="s">
        <v>1254</v>
      </c>
      <c r="K4918" s="12" t="s">
        <v>113</v>
      </c>
      <c r="L4918" s="12"/>
      <c r="M4918" s="12"/>
      <c r="N4918" s="12"/>
      <c r="O4918" s="14"/>
      <c r="P4918" s="5" t="str">
        <f>IF(OR(COUNTIF(A4918,"*省*"&amp;"*戒毒所*"),COUNTIF(A4918,"*省*"&amp;"*法院*"),COUNTIF(A4918,"*监狱*"),COUNTIF(A4918,"*省*"&amp;"*管教所*")),"省直",IFERROR(LOOKUP(9^9,FIND(对照表!$H$2:$H$14,A4918),对照表!$G$2:$G$14),IFERROR(LOOKUP(9^9,FIND(对照表!$E$2:$E$149,A4918),对照表!$C$2:$C$149),"省直")))</f>
        <v>齐齐哈尔</v>
      </c>
    </row>
    <row r="4919" customHeight="1" spans="1:16">
      <c r="A4919" s="12" t="s">
        <v>7997</v>
      </c>
      <c r="B4919" s="13" t="s">
        <v>7998</v>
      </c>
      <c r="C4919" s="12" t="s">
        <v>984</v>
      </c>
      <c r="D4919" s="12" t="s">
        <v>35</v>
      </c>
      <c r="E4919" s="13" t="s">
        <v>36</v>
      </c>
      <c r="F4919" s="13">
        <v>1</v>
      </c>
      <c r="G4919" s="12" t="s">
        <v>37</v>
      </c>
      <c r="H4919" s="12" t="s">
        <v>38</v>
      </c>
      <c r="I4919" s="12" t="s">
        <v>39</v>
      </c>
      <c r="J4919" s="12" t="s">
        <v>7999</v>
      </c>
      <c r="K4919" s="12" t="s">
        <v>113</v>
      </c>
      <c r="L4919" s="12"/>
      <c r="M4919" s="12"/>
      <c r="N4919" s="12"/>
      <c r="O4919" s="14"/>
      <c r="P4919" s="5" t="str">
        <f>IF(OR(COUNTIF(A4919,"*省*"&amp;"*戒毒所*"),COUNTIF(A4919,"*省*"&amp;"*法院*"),COUNTIF(A4919,"*监狱*"),COUNTIF(A4919,"*省*"&amp;"*管教所*")),"省直",IFERROR(LOOKUP(9^9,FIND(对照表!$H$2:$H$14,A4919),对照表!$G$2:$G$14),IFERROR(LOOKUP(9^9,FIND(对照表!$E$2:$E$149,A4919),对照表!$C$2:$C$149),"省直")))</f>
        <v>齐齐哈尔</v>
      </c>
    </row>
    <row r="4920" customHeight="1" spans="1:16">
      <c r="A4920" s="12" t="s">
        <v>7997</v>
      </c>
      <c r="B4920" s="13" t="s">
        <v>7998</v>
      </c>
      <c r="C4920" s="12" t="s">
        <v>8000</v>
      </c>
      <c r="D4920" s="12" t="s">
        <v>35</v>
      </c>
      <c r="E4920" s="13" t="s">
        <v>79</v>
      </c>
      <c r="F4920" s="13">
        <v>4</v>
      </c>
      <c r="G4920" s="12" t="s">
        <v>37</v>
      </c>
      <c r="H4920" s="12" t="s">
        <v>38</v>
      </c>
      <c r="I4920" s="12" t="s">
        <v>39</v>
      </c>
      <c r="J4920" s="12" t="s">
        <v>40</v>
      </c>
      <c r="K4920" s="12" t="s">
        <v>113</v>
      </c>
      <c r="L4920" s="12"/>
      <c r="M4920" s="12"/>
      <c r="N4920" s="12"/>
      <c r="O4920" s="14"/>
      <c r="P4920" s="5" t="str">
        <f>IF(OR(COUNTIF(A4920,"*省*"&amp;"*戒毒所*"),COUNTIF(A4920,"*省*"&amp;"*法院*"),COUNTIF(A4920,"*监狱*"),COUNTIF(A4920,"*省*"&amp;"*管教所*")),"省直",IFERROR(LOOKUP(9^9,FIND(对照表!$H$2:$H$14,A4920),对照表!$G$2:$G$14),IFERROR(LOOKUP(9^9,FIND(对照表!$E$2:$E$149,A4920),对照表!$C$2:$C$149),"省直")))</f>
        <v>齐齐哈尔</v>
      </c>
    </row>
    <row r="4921" customHeight="1" spans="1:16">
      <c r="A4921" s="12" t="s">
        <v>7997</v>
      </c>
      <c r="B4921" s="13" t="s">
        <v>7998</v>
      </c>
      <c r="C4921" s="12" t="s">
        <v>8001</v>
      </c>
      <c r="D4921" s="12" t="s">
        <v>35</v>
      </c>
      <c r="E4921" s="13" t="s">
        <v>81</v>
      </c>
      <c r="F4921" s="13">
        <v>2</v>
      </c>
      <c r="G4921" s="12" t="s">
        <v>37</v>
      </c>
      <c r="H4921" s="12" t="s">
        <v>38</v>
      </c>
      <c r="I4921" s="12" t="s">
        <v>39</v>
      </c>
      <c r="J4921" s="12" t="s">
        <v>40</v>
      </c>
      <c r="K4921" s="12" t="s">
        <v>113</v>
      </c>
      <c r="L4921" s="12"/>
      <c r="M4921" s="12"/>
      <c r="N4921" s="12"/>
      <c r="O4921" s="14"/>
      <c r="P4921" s="5" t="str">
        <f>IF(OR(COUNTIF(A4921,"*省*"&amp;"*戒毒所*"),COUNTIF(A4921,"*省*"&amp;"*法院*"),COUNTIF(A4921,"*监狱*"),COUNTIF(A4921,"*省*"&amp;"*管教所*")),"省直",IFERROR(LOOKUP(9^9,FIND(对照表!$H$2:$H$14,A4921),对照表!$G$2:$G$14),IFERROR(LOOKUP(9^9,FIND(对照表!$E$2:$E$149,A4921),对照表!$C$2:$C$149),"省直")))</f>
        <v>齐齐哈尔</v>
      </c>
    </row>
    <row r="4922" customHeight="1" spans="1:16">
      <c r="A4922" s="12" t="s">
        <v>7997</v>
      </c>
      <c r="B4922" s="13" t="s">
        <v>7998</v>
      </c>
      <c r="C4922" s="12" t="s">
        <v>8002</v>
      </c>
      <c r="D4922" s="12" t="s">
        <v>35</v>
      </c>
      <c r="E4922" s="13" t="s">
        <v>131</v>
      </c>
      <c r="F4922" s="13">
        <v>4</v>
      </c>
      <c r="G4922" s="12" t="s">
        <v>37</v>
      </c>
      <c r="H4922" s="12" t="s">
        <v>38</v>
      </c>
      <c r="I4922" s="12" t="s">
        <v>39</v>
      </c>
      <c r="J4922" s="12" t="s">
        <v>40</v>
      </c>
      <c r="K4922" s="12" t="s">
        <v>113</v>
      </c>
      <c r="L4922" s="12"/>
      <c r="M4922" s="12"/>
      <c r="N4922" s="12"/>
      <c r="O4922" s="14"/>
      <c r="P4922" s="5" t="str">
        <f>IF(OR(COUNTIF(A4922,"*省*"&amp;"*戒毒所*"),COUNTIF(A4922,"*省*"&amp;"*法院*"),COUNTIF(A4922,"*监狱*"),COUNTIF(A4922,"*省*"&amp;"*管教所*")),"省直",IFERROR(LOOKUP(9^9,FIND(对照表!$H$2:$H$14,A4922),对照表!$G$2:$G$14),IFERROR(LOOKUP(9^9,FIND(对照表!$E$2:$E$149,A4922),对照表!$C$2:$C$149),"省直")))</f>
        <v>齐齐哈尔</v>
      </c>
    </row>
    <row r="4923" customHeight="1" spans="1:16">
      <c r="A4923" s="12" t="s">
        <v>7997</v>
      </c>
      <c r="B4923" s="13" t="s">
        <v>7998</v>
      </c>
      <c r="C4923" s="12" t="s">
        <v>8003</v>
      </c>
      <c r="D4923" s="12" t="s">
        <v>35</v>
      </c>
      <c r="E4923" s="13" t="s">
        <v>132</v>
      </c>
      <c r="F4923" s="13">
        <v>4</v>
      </c>
      <c r="G4923" s="12" t="s">
        <v>37</v>
      </c>
      <c r="H4923" s="12" t="s">
        <v>38</v>
      </c>
      <c r="I4923" s="12" t="s">
        <v>39</v>
      </c>
      <c r="J4923" s="12" t="s">
        <v>40</v>
      </c>
      <c r="K4923" s="12" t="s">
        <v>113</v>
      </c>
      <c r="L4923" s="12"/>
      <c r="M4923" s="12"/>
      <c r="N4923" s="12"/>
      <c r="O4923" s="14"/>
      <c r="P4923" s="5" t="str">
        <f>IF(OR(COUNTIF(A4923,"*省*"&amp;"*戒毒所*"),COUNTIF(A4923,"*省*"&amp;"*法院*"),COUNTIF(A4923,"*监狱*"),COUNTIF(A4923,"*省*"&amp;"*管教所*")),"省直",IFERROR(LOOKUP(9^9,FIND(对照表!$H$2:$H$14,A4923),对照表!$G$2:$G$14),IFERROR(LOOKUP(9^9,FIND(对照表!$E$2:$E$149,A4923),对照表!$C$2:$C$149),"省直")))</f>
        <v>齐齐哈尔</v>
      </c>
    </row>
    <row r="4924" customHeight="1" spans="1:16">
      <c r="A4924" s="12" t="s">
        <v>7997</v>
      </c>
      <c r="B4924" s="13" t="s">
        <v>7998</v>
      </c>
      <c r="C4924" s="12" t="s">
        <v>8004</v>
      </c>
      <c r="D4924" s="12" t="s">
        <v>35</v>
      </c>
      <c r="E4924" s="13" t="s">
        <v>133</v>
      </c>
      <c r="F4924" s="13">
        <v>3</v>
      </c>
      <c r="G4924" s="12" t="s">
        <v>37</v>
      </c>
      <c r="H4924" s="12" t="s">
        <v>38</v>
      </c>
      <c r="I4924" s="12" t="s">
        <v>39</v>
      </c>
      <c r="J4924" s="12" t="s">
        <v>40</v>
      </c>
      <c r="K4924" s="12" t="s">
        <v>113</v>
      </c>
      <c r="L4924" s="12"/>
      <c r="M4924" s="12"/>
      <c r="N4924" s="12"/>
      <c r="O4924" s="14"/>
      <c r="P4924" s="5" t="str">
        <f>IF(OR(COUNTIF(A4924,"*省*"&amp;"*戒毒所*"),COUNTIF(A4924,"*省*"&amp;"*法院*"),COUNTIF(A4924,"*监狱*"),COUNTIF(A4924,"*省*"&amp;"*管教所*")),"省直",IFERROR(LOOKUP(9^9,FIND(对照表!$H$2:$H$14,A4924),对照表!$G$2:$G$14),IFERROR(LOOKUP(9^9,FIND(对照表!$E$2:$E$149,A4924),对照表!$C$2:$C$149),"省直")))</f>
        <v>齐齐哈尔</v>
      </c>
    </row>
    <row r="4925" customHeight="1" spans="1:16">
      <c r="A4925" s="12" t="s">
        <v>7997</v>
      </c>
      <c r="B4925" s="13" t="s">
        <v>7998</v>
      </c>
      <c r="C4925" s="12" t="s">
        <v>8005</v>
      </c>
      <c r="D4925" s="12" t="s">
        <v>35</v>
      </c>
      <c r="E4925" s="13" t="s">
        <v>1021</v>
      </c>
      <c r="F4925" s="13">
        <v>2</v>
      </c>
      <c r="G4925" s="12" t="s">
        <v>37</v>
      </c>
      <c r="H4925" s="12" t="s">
        <v>38</v>
      </c>
      <c r="I4925" s="12" t="s">
        <v>39</v>
      </c>
      <c r="J4925" s="12" t="s">
        <v>40</v>
      </c>
      <c r="K4925" s="12" t="s">
        <v>113</v>
      </c>
      <c r="L4925" s="12"/>
      <c r="M4925" s="12"/>
      <c r="N4925" s="12"/>
      <c r="O4925" s="14"/>
      <c r="P4925" s="5" t="str">
        <f>IF(OR(COUNTIF(A4925,"*省*"&amp;"*戒毒所*"),COUNTIF(A4925,"*省*"&amp;"*法院*"),COUNTIF(A4925,"*监狱*"),COUNTIF(A4925,"*省*"&amp;"*管教所*")),"省直",IFERROR(LOOKUP(9^9,FIND(对照表!$H$2:$H$14,A4925),对照表!$G$2:$G$14),IFERROR(LOOKUP(9^9,FIND(对照表!$E$2:$E$149,A4925),对照表!$C$2:$C$149),"省直")))</f>
        <v>齐齐哈尔</v>
      </c>
    </row>
    <row r="4926" customHeight="1" spans="1:16">
      <c r="A4926" s="12" t="s">
        <v>8006</v>
      </c>
      <c r="B4926" s="13" t="s">
        <v>8007</v>
      </c>
      <c r="C4926" s="12" t="s">
        <v>984</v>
      </c>
      <c r="D4926" s="12" t="s">
        <v>35</v>
      </c>
      <c r="E4926" s="13" t="s">
        <v>36</v>
      </c>
      <c r="F4926" s="13">
        <v>3</v>
      </c>
      <c r="G4926" s="12" t="s">
        <v>37</v>
      </c>
      <c r="H4926" s="12" t="s">
        <v>38</v>
      </c>
      <c r="I4926" s="12" t="s">
        <v>39</v>
      </c>
      <c r="J4926" s="12" t="s">
        <v>1199</v>
      </c>
      <c r="K4926" s="12" t="s">
        <v>113</v>
      </c>
      <c r="L4926" s="12"/>
      <c r="M4926" s="12"/>
      <c r="N4926" s="12"/>
      <c r="O4926" s="14"/>
      <c r="P4926" s="5" t="str">
        <f>IF(OR(COUNTIF(A4926,"*省*"&amp;"*戒毒所*"),COUNTIF(A4926,"*省*"&amp;"*法院*"),COUNTIF(A4926,"*监狱*"),COUNTIF(A4926,"*省*"&amp;"*管教所*")),"省直",IFERROR(LOOKUP(9^9,FIND(对照表!$H$2:$H$14,A4926),对照表!$G$2:$G$14),IFERROR(LOOKUP(9^9,FIND(对照表!$E$2:$E$149,A4926),对照表!$C$2:$C$149),"省直")))</f>
        <v>齐齐哈尔</v>
      </c>
    </row>
    <row r="4927" customHeight="1" spans="1:16">
      <c r="A4927" s="12" t="s">
        <v>8006</v>
      </c>
      <c r="B4927" s="13" t="s">
        <v>8007</v>
      </c>
      <c r="C4927" s="12" t="s">
        <v>1042</v>
      </c>
      <c r="D4927" s="12" t="s">
        <v>35</v>
      </c>
      <c r="E4927" s="13" t="s">
        <v>79</v>
      </c>
      <c r="F4927" s="13">
        <v>1</v>
      </c>
      <c r="G4927" s="12" t="s">
        <v>37</v>
      </c>
      <c r="H4927" s="12" t="s">
        <v>38</v>
      </c>
      <c r="I4927" s="12" t="s">
        <v>39</v>
      </c>
      <c r="J4927" s="12" t="s">
        <v>40</v>
      </c>
      <c r="K4927" s="12" t="s">
        <v>113</v>
      </c>
      <c r="L4927" s="12"/>
      <c r="M4927" s="12"/>
      <c r="N4927" s="12"/>
      <c r="O4927" s="14"/>
      <c r="P4927" s="5" t="str">
        <f>IF(OR(COUNTIF(A4927,"*省*"&amp;"*戒毒所*"),COUNTIF(A4927,"*省*"&amp;"*法院*"),COUNTIF(A4927,"*监狱*"),COUNTIF(A4927,"*省*"&amp;"*管教所*")),"省直",IFERROR(LOOKUP(9^9,FIND(对照表!$H$2:$H$14,A4927),对照表!$G$2:$G$14),IFERROR(LOOKUP(9^9,FIND(对照表!$E$2:$E$149,A4927),对照表!$C$2:$C$149),"省直")))</f>
        <v>齐齐哈尔</v>
      </c>
    </row>
    <row r="4928" customHeight="1" spans="1:16">
      <c r="A4928" s="12" t="s">
        <v>8008</v>
      </c>
      <c r="B4928" s="13" t="s">
        <v>8009</v>
      </c>
      <c r="C4928" s="12" t="s">
        <v>984</v>
      </c>
      <c r="D4928" s="12" t="s">
        <v>35</v>
      </c>
      <c r="E4928" s="13" t="s">
        <v>36</v>
      </c>
      <c r="F4928" s="13">
        <v>1</v>
      </c>
      <c r="G4928" s="12" t="s">
        <v>37</v>
      </c>
      <c r="H4928" s="12" t="s">
        <v>38</v>
      </c>
      <c r="I4928" s="12" t="s">
        <v>39</v>
      </c>
      <c r="J4928" s="26" t="s">
        <v>40</v>
      </c>
      <c r="K4928" s="26" t="s">
        <v>113</v>
      </c>
      <c r="L4928" s="26"/>
      <c r="M4928" s="12"/>
      <c r="N4928" s="12"/>
      <c r="O4928" s="14"/>
      <c r="P4928" s="5" t="str">
        <f>IF(OR(COUNTIF(A4928,"*省*"&amp;"*戒毒所*"),COUNTIF(A4928,"*省*"&amp;"*法院*"),COUNTIF(A4928,"*监狱*"),COUNTIF(A4928,"*省*"&amp;"*管教所*")),"省直",IFERROR(LOOKUP(9^9,FIND(对照表!$H$2:$H$14,A4928),对照表!$G$2:$G$14),IFERROR(LOOKUP(9^9,FIND(对照表!$E$2:$E$149,A4928),对照表!$C$2:$C$149),"省直")))</f>
        <v>齐齐哈尔</v>
      </c>
    </row>
    <row r="4929" customHeight="1" spans="1:16">
      <c r="A4929" s="12" t="s">
        <v>8010</v>
      </c>
      <c r="B4929" s="13" t="s">
        <v>8011</v>
      </c>
      <c r="C4929" s="12" t="s">
        <v>984</v>
      </c>
      <c r="D4929" s="12" t="s">
        <v>35</v>
      </c>
      <c r="E4929" s="13" t="s">
        <v>36</v>
      </c>
      <c r="F4929" s="13">
        <v>1</v>
      </c>
      <c r="G4929" s="12" t="s">
        <v>37</v>
      </c>
      <c r="H4929" s="12" t="s">
        <v>38</v>
      </c>
      <c r="I4929" s="12" t="s">
        <v>39</v>
      </c>
      <c r="J4929" s="12" t="s">
        <v>40</v>
      </c>
      <c r="K4929" s="12" t="s">
        <v>113</v>
      </c>
      <c r="L4929" s="12"/>
      <c r="M4929" s="12"/>
      <c r="N4929" s="12"/>
      <c r="O4929" s="14"/>
      <c r="P4929" s="5" t="str">
        <f>IF(OR(COUNTIF(A4929,"*省*"&amp;"*戒毒所*"),COUNTIF(A4929,"*省*"&amp;"*法院*"),COUNTIF(A4929,"*监狱*"),COUNTIF(A4929,"*省*"&amp;"*管教所*")),"省直",IFERROR(LOOKUP(9^9,FIND(对照表!$H$2:$H$14,A4929),对照表!$G$2:$G$14),IFERROR(LOOKUP(9^9,FIND(对照表!$E$2:$E$149,A4929),对照表!$C$2:$C$149),"省直")))</f>
        <v>齐齐哈尔</v>
      </c>
    </row>
    <row r="4930" customHeight="1" spans="1:16">
      <c r="A4930" s="12" t="s">
        <v>8010</v>
      </c>
      <c r="B4930" s="13" t="s">
        <v>8011</v>
      </c>
      <c r="C4930" s="12" t="s">
        <v>1042</v>
      </c>
      <c r="D4930" s="12" t="s">
        <v>35</v>
      </c>
      <c r="E4930" s="13" t="s">
        <v>79</v>
      </c>
      <c r="F4930" s="13">
        <v>1</v>
      </c>
      <c r="G4930" s="12" t="s">
        <v>37</v>
      </c>
      <c r="H4930" s="12" t="s">
        <v>38</v>
      </c>
      <c r="I4930" s="12" t="s">
        <v>39</v>
      </c>
      <c r="J4930" s="12" t="s">
        <v>1049</v>
      </c>
      <c r="K4930" s="12" t="s">
        <v>113</v>
      </c>
      <c r="L4930" s="12"/>
      <c r="M4930" s="12"/>
      <c r="N4930" s="12"/>
      <c r="O4930" s="14"/>
      <c r="P4930" s="5" t="str">
        <f>IF(OR(COUNTIF(A4930,"*省*"&amp;"*戒毒所*"),COUNTIF(A4930,"*省*"&amp;"*法院*"),COUNTIF(A4930,"*监狱*"),COUNTIF(A4930,"*省*"&amp;"*管教所*")),"省直",IFERROR(LOOKUP(9^9,FIND(对照表!$H$2:$H$14,A4930),对照表!$G$2:$G$14),IFERROR(LOOKUP(9^9,FIND(对照表!$E$2:$E$149,A4930),对照表!$C$2:$C$149),"省直")))</f>
        <v>齐齐哈尔</v>
      </c>
    </row>
    <row r="4931" customHeight="1" spans="1:16">
      <c r="A4931" s="12" t="s">
        <v>8012</v>
      </c>
      <c r="B4931" s="13" t="s">
        <v>8013</v>
      </c>
      <c r="C4931" s="12" t="s">
        <v>984</v>
      </c>
      <c r="D4931" s="12" t="s">
        <v>35</v>
      </c>
      <c r="E4931" s="13" t="s">
        <v>36</v>
      </c>
      <c r="F4931" s="13">
        <v>1</v>
      </c>
      <c r="G4931" s="12" t="s">
        <v>46</v>
      </c>
      <c r="H4931" s="12" t="s">
        <v>38</v>
      </c>
      <c r="I4931" s="12" t="s">
        <v>39</v>
      </c>
      <c r="J4931" s="12" t="s">
        <v>8014</v>
      </c>
      <c r="K4931" s="12" t="s">
        <v>113</v>
      </c>
      <c r="L4931" s="12"/>
      <c r="M4931" s="12"/>
      <c r="N4931" s="12" t="s">
        <v>80</v>
      </c>
      <c r="O4931" s="14"/>
      <c r="P4931" s="5" t="str">
        <f>IF(OR(COUNTIF(A4931,"*省*"&amp;"*戒毒所*"),COUNTIF(A4931,"*省*"&amp;"*法院*"),COUNTIF(A4931,"*监狱*"),COUNTIF(A4931,"*省*"&amp;"*管教所*")),"省直",IFERROR(LOOKUP(9^9,FIND(对照表!$H$2:$H$14,A4931),对照表!$G$2:$G$14),IFERROR(LOOKUP(9^9,FIND(对照表!$E$2:$E$149,A4931),对照表!$C$2:$C$149),"省直")))</f>
        <v>齐齐哈尔</v>
      </c>
    </row>
    <row r="4932" customHeight="1" spans="1:16">
      <c r="A4932" s="12" t="s">
        <v>8012</v>
      </c>
      <c r="B4932" s="13" t="s">
        <v>8013</v>
      </c>
      <c r="C4932" s="12" t="s">
        <v>984</v>
      </c>
      <c r="D4932" s="12" t="s">
        <v>35</v>
      </c>
      <c r="E4932" s="13" t="s">
        <v>79</v>
      </c>
      <c r="F4932" s="13">
        <v>1</v>
      </c>
      <c r="G4932" s="12" t="s">
        <v>46</v>
      </c>
      <c r="H4932" s="12" t="s">
        <v>38</v>
      </c>
      <c r="I4932" s="12" t="s">
        <v>39</v>
      </c>
      <c r="J4932" s="12" t="s">
        <v>8014</v>
      </c>
      <c r="K4932" s="12" t="s">
        <v>113</v>
      </c>
      <c r="L4932" s="12"/>
      <c r="M4932" s="12"/>
      <c r="N4932" s="12" t="s">
        <v>82</v>
      </c>
      <c r="O4932" s="14"/>
      <c r="P4932" s="5" t="str">
        <f>IF(OR(COUNTIF(A4932,"*省*"&amp;"*戒毒所*"),COUNTIF(A4932,"*省*"&amp;"*法院*"),COUNTIF(A4932,"*监狱*"),COUNTIF(A4932,"*省*"&amp;"*管教所*")),"省直",IFERROR(LOOKUP(9^9,FIND(对照表!$H$2:$H$14,A4932),对照表!$G$2:$G$14),IFERROR(LOOKUP(9^9,FIND(对照表!$E$2:$E$149,A4932),对照表!$C$2:$C$149),"省直")))</f>
        <v>齐齐哈尔</v>
      </c>
    </row>
    <row r="4933" customHeight="1" spans="1:16">
      <c r="A4933" s="12" t="s">
        <v>8015</v>
      </c>
      <c r="B4933" s="13" t="s">
        <v>8016</v>
      </c>
      <c r="C4933" s="12" t="s">
        <v>984</v>
      </c>
      <c r="D4933" s="12" t="s">
        <v>35</v>
      </c>
      <c r="E4933" s="13" t="s">
        <v>36</v>
      </c>
      <c r="F4933" s="13">
        <v>2</v>
      </c>
      <c r="G4933" s="12" t="s">
        <v>37</v>
      </c>
      <c r="H4933" s="12" t="s">
        <v>38</v>
      </c>
      <c r="I4933" s="12" t="s">
        <v>39</v>
      </c>
      <c r="J4933" s="12" t="s">
        <v>40</v>
      </c>
      <c r="K4933" s="12" t="s">
        <v>113</v>
      </c>
      <c r="L4933" s="12"/>
      <c r="M4933" s="12"/>
      <c r="N4933" s="12"/>
      <c r="O4933" s="14"/>
      <c r="P4933" s="5" t="str">
        <f>IF(OR(COUNTIF(A4933,"*省*"&amp;"*戒毒所*"),COUNTIF(A4933,"*省*"&amp;"*法院*"),COUNTIF(A4933,"*监狱*"),COUNTIF(A4933,"*省*"&amp;"*管教所*")),"省直",IFERROR(LOOKUP(9^9,FIND(对照表!$H$2:$H$14,A4933),对照表!$G$2:$G$14),IFERROR(LOOKUP(9^9,FIND(对照表!$E$2:$E$149,A4933),对照表!$C$2:$C$149),"省直")))</f>
        <v>齐齐哈尔</v>
      </c>
    </row>
    <row r="4934" customHeight="1" spans="1:16">
      <c r="A4934" s="12" t="s">
        <v>8017</v>
      </c>
      <c r="B4934" s="13" t="s">
        <v>8018</v>
      </c>
      <c r="C4934" s="12" t="s">
        <v>984</v>
      </c>
      <c r="D4934" s="12" t="s">
        <v>35</v>
      </c>
      <c r="E4934" s="13" t="s">
        <v>36</v>
      </c>
      <c r="F4934" s="13">
        <v>1</v>
      </c>
      <c r="G4934" s="12" t="s">
        <v>46</v>
      </c>
      <c r="H4934" s="12" t="s">
        <v>38</v>
      </c>
      <c r="I4934" s="12" t="s">
        <v>39</v>
      </c>
      <c r="J4934" s="12" t="s">
        <v>1106</v>
      </c>
      <c r="K4934" s="8" t="s">
        <v>113</v>
      </c>
      <c r="L4934" s="12"/>
      <c r="M4934" s="12"/>
      <c r="N4934" s="12" t="s">
        <v>80</v>
      </c>
      <c r="O4934" s="11"/>
      <c r="P4934" s="5" t="str">
        <f>IF(OR(COUNTIF(A4934,"*省*"&amp;"*戒毒所*"),COUNTIF(A4934,"*省*"&amp;"*法院*"),COUNTIF(A4934,"*监狱*"),COUNTIF(A4934,"*省*"&amp;"*管教所*")),"省直",IFERROR(LOOKUP(9^9,FIND(对照表!$H$2:$H$14,A4934),对照表!$G$2:$G$14),IFERROR(LOOKUP(9^9,FIND(对照表!$E$2:$E$149,A4934),对照表!$C$2:$C$149),"省直")))</f>
        <v>齐齐哈尔</v>
      </c>
    </row>
    <row r="4935" customHeight="1" spans="1:16">
      <c r="A4935" s="12" t="s">
        <v>8017</v>
      </c>
      <c r="B4935" s="13" t="s">
        <v>8018</v>
      </c>
      <c r="C4935" s="12" t="s">
        <v>984</v>
      </c>
      <c r="D4935" s="12" t="s">
        <v>35</v>
      </c>
      <c r="E4935" s="13" t="s">
        <v>79</v>
      </c>
      <c r="F4935" s="13">
        <v>1</v>
      </c>
      <c r="G4935" s="12" t="s">
        <v>46</v>
      </c>
      <c r="H4935" s="12" t="s">
        <v>38</v>
      </c>
      <c r="I4935" s="12" t="s">
        <v>39</v>
      </c>
      <c r="J4935" s="12" t="s">
        <v>1106</v>
      </c>
      <c r="K4935" s="8" t="s">
        <v>113</v>
      </c>
      <c r="L4935" s="12"/>
      <c r="M4935" s="12"/>
      <c r="N4935" s="12" t="s">
        <v>82</v>
      </c>
      <c r="O4935" s="11"/>
      <c r="P4935" s="5" t="str">
        <f>IF(OR(COUNTIF(A4935,"*省*"&amp;"*戒毒所*"),COUNTIF(A4935,"*省*"&amp;"*法院*"),COUNTIF(A4935,"*监狱*"),COUNTIF(A4935,"*省*"&amp;"*管教所*")),"省直",IFERROR(LOOKUP(9^9,FIND(对照表!$H$2:$H$14,A4935),对照表!$G$2:$G$14),IFERROR(LOOKUP(9^9,FIND(对照表!$E$2:$E$149,A4935),对照表!$C$2:$C$149),"省直")))</f>
        <v>齐齐哈尔</v>
      </c>
    </row>
    <row r="4936" customHeight="1" spans="1:16">
      <c r="A4936" s="12" t="s">
        <v>8017</v>
      </c>
      <c r="B4936" s="13" t="s">
        <v>8018</v>
      </c>
      <c r="C4936" s="12" t="s">
        <v>984</v>
      </c>
      <c r="D4936" s="12" t="s">
        <v>35</v>
      </c>
      <c r="E4936" s="13" t="s">
        <v>81</v>
      </c>
      <c r="F4936" s="13">
        <v>1</v>
      </c>
      <c r="G4936" s="12" t="s">
        <v>46</v>
      </c>
      <c r="H4936" s="12" t="s">
        <v>38</v>
      </c>
      <c r="I4936" s="12" t="s">
        <v>39</v>
      </c>
      <c r="J4936" s="12" t="s">
        <v>3588</v>
      </c>
      <c r="K4936" s="8" t="s">
        <v>113</v>
      </c>
      <c r="L4936" s="12"/>
      <c r="M4936" s="12"/>
      <c r="N4936" s="12"/>
      <c r="O4936" s="11"/>
      <c r="P4936" s="5" t="str">
        <f>IF(OR(COUNTIF(A4936,"*省*"&amp;"*戒毒所*"),COUNTIF(A4936,"*省*"&amp;"*法院*"),COUNTIF(A4936,"*监狱*"),COUNTIF(A4936,"*省*"&amp;"*管教所*")),"省直",IFERROR(LOOKUP(9^9,FIND(对照表!$H$2:$H$14,A4936),对照表!$G$2:$G$14),IFERROR(LOOKUP(9^9,FIND(对照表!$E$2:$E$149,A4936),对照表!$C$2:$C$149),"省直")))</f>
        <v>齐齐哈尔</v>
      </c>
    </row>
    <row r="4937" customHeight="1" spans="1:16">
      <c r="A4937" s="12" t="s">
        <v>8019</v>
      </c>
      <c r="B4937" s="13" t="s">
        <v>8020</v>
      </c>
      <c r="C4937" s="12" t="s">
        <v>984</v>
      </c>
      <c r="D4937" s="12" t="s">
        <v>35</v>
      </c>
      <c r="E4937" s="13" t="s">
        <v>36</v>
      </c>
      <c r="F4937" s="13">
        <v>1</v>
      </c>
      <c r="G4937" s="12" t="s">
        <v>37</v>
      </c>
      <c r="H4937" s="12" t="s">
        <v>38</v>
      </c>
      <c r="I4937" s="12" t="s">
        <v>39</v>
      </c>
      <c r="J4937" s="12" t="s">
        <v>1049</v>
      </c>
      <c r="K4937" s="12" t="s">
        <v>113</v>
      </c>
      <c r="L4937" s="12"/>
      <c r="M4937" s="12"/>
      <c r="N4937" s="12"/>
      <c r="O4937" s="14"/>
      <c r="P4937" s="5" t="str">
        <f>IF(OR(COUNTIF(A4937,"*省*"&amp;"*戒毒所*"),COUNTIF(A4937,"*省*"&amp;"*法院*"),COUNTIF(A4937,"*监狱*"),COUNTIF(A4937,"*省*"&amp;"*管教所*")),"省直",IFERROR(LOOKUP(9^9,FIND(对照表!$H$2:$H$14,A4937),对照表!$G$2:$G$14),IFERROR(LOOKUP(9^9,FIND(对照表!$E$2:$E$149,A4937),对照表!$C$2:$C$149),"省直")))</f>
        <v>齐齐哈尔</v>
      </c>
    </row>
    <row r="4938" customHeight="1" spans="1:16">
      <c r="A4938" s="12" t="s">
        <v>8019</v>
      </c>
      <c r="B4938" s="13" t="s">
        <v>8020</v>
      </c>
      <c r="C4938" s="12" t="s">
        <v>984</v>
      </c>
      <c r="D4938" s="12" t="s">
        <v>35</v>
      </c>
      <c r="E4938" s="13" t="s">
        <v>79</v>
      </c>
      <c r="F4938" s="13">
        <v>2</v>
      </c>
      <c r="G4938" s="12" t="s">
        <v>37</v>
      </c>
      <c r="H4938" s="12" t="s">
        <v>38</v>
      </c>
      <c r="I4938" s="12" t="s">
        <v>39</v>
      </c>
      <c r="J4938" s="12" t="s">
        <v>40</v>
      </c>
      <c r="K4938" s="12" t="s">
        <v>113</v>
      </c>
      <c r="L4938" s="12"/>
      <c r="M4938" s="12"/>
      <c r="N4938" s="12"/>
      <c r="O4938" s="14"/>
      <c r="P4938" s="5" t="str">
        <f>IF(OR(COUNTIF(A4938,"*省*"&amp;"*戒毒所*"),COUNTIF(A4938,"*省*"&amp;"*法院*"),COUNTIF(A4938,"*监狱*"),COUNTIF(A4938,"*省*"&amp;"*管教所*")),"省直",IFERROR(LOOKUP(9^9,FIND(对照表!$H$2:$H$14,A4938),对照表!$G$2:$G$14),IFERROR(LOOKUP(9^9,FIND(对照表!$E$2:$E$149,A4938),对照表!$C$2:$C$149),"省直")))</f>
        <v>齐齐哈尔</v>
      </c>
    </row>
    <row r="4939" customHeight="1" spans="1:16">
      <c r="A4939" s="12" t="s">
        <v>8021</v>
      </c>
      <c r="B4939" s="13" t="s">
        <v>8022</v>
      </c>
      <c r="C4939" s="12" t="s">
        <v>984</v>
      </c>
      <c r="D4939" s="12" t="s">
        <v>35</v>
      </c>
      <c r="E4939" s="13" t="s">
        <v>36</v>
      </c>
      <c r="F4939" s="13">
        <v>2</v>
      </c>
      <c r="G4939" s="12" t="s">
        <v>37</v>
      </c>
      <c r="H4939" s="12" t="s">
        <v>38</v>
      </c>
      <c r="I4939" s="12" t="s">
        <v>39</v>
      </c>
      <c r="J4939" s="12" t="s">
        <v>40</v>
      </c>
      <c r="K4939" s="12" t="s">
        <v>113</v>
      </c>
      <c r="L4939" s="12"/>
      <c r="M4939" s="12"/>
      <c r="N4939" s="12"/>
      <c r="O4939" s="14"/>
      <c r="P4939" s="5" t="str">
        <f>IF(OR(COUNTIF(A4939,"*省*"&amp;"*戒毒所*"),COUNTIF(A4939,"*省*"&amp;"*法院*"),COUNTIF(A4939,"*监狱*"),COUNTIF(A4939,"*省*"&amp;"*管教所*")),"省直",IFERROR(LOOKUP(9^9,FIND(对照表!$H$2:$H$14,A4939),对照表!$G$2:$G$14),IFERROR(LOOKUP(9^9,FIND(对照表!$E$2:$E$149,A4939),对照表!$C$2:$C$149),"省直")))</f>
        <v>齐齐哈尔</v>
      </c>
    </row>
    <row r="4940" customHeight="1" spans="1:16">
      <c r="A4940" s="12" t="s">
        <v>8021</v>
      </c>
      <c r="B4940" s="13" t="s">
        <v>8022</v>
      </c>
      <c r="C4940" s="12" t="s">
        <v>984</v>
      </c>
      <c r="D4940" s="12" t="s">
        <v>35</v>
      </c>
      <c r="E4940" s="13" t="s">
        <v>79</v>
      </c>
      <c r="F4940" s="13">
        <v>1</v>
      </c>
      <c r="G4940" s="12" t="s">
        <v>37</v>
      </c>
      <c r="H4940" s="12" t="s">
        <v>38</v>
      </c>
      <c r="I4940" s="12" t="s">
        <v>39</v>
      </c>
      <c r="J4940" s="12" t="s">
        <v>1049</v>
      </c>
      <c r="K4940" s="12" t="s">
        <v>113</v>
      </c>
      <c r="L4940" s="12"/>
      <c r="M4940" s="12"/>
      <c r="N4940" s="12"/>
      <c r="O4940" s="14"/>
      <c r="P4940" s="5" t="str">
        <f>IF(OR(COUNTIF(A4940,"*省*"&amp;"*戒毒所*"),COUNTIF(A4940,"*省*"&amp;"*法院*"),COUNTIF(A4940,"*监狱*"),COUNTIF(A4940,"*省*"&amp;"*管教所*")),"省直",IFERROR(LOOKUP(9^9,FIND(对照表!$H$2:$H$14,A4940),对照表!$G$2:$G$14),IFERROR(LOOKUP(9^9,FIND(对照表!$E$2:$E$149,A4940),对照表!$C$2:$C$149),"省直")))</f>
        <v>齐齐哈尔</v>
      </c>
    </row>
    <row r="4941" customHeight="1" spans="1:16">
      <c r="A4941" s="12" t="s">
        <v>8023</v>
      </c>
      <c r="B4941" s="13" t="s">
        <v>8024</v>
      </c>
      <c r="C4941" s="12" t="s">
        <v>984</v>
      </c>
      <c r="D4941" s="12" t="s">
        <v>35</v>
      </c>
      <c r="E4941" s="13" t="s">
        <v>36</v>
      </c>
      <c r="F4941" s="13">
        <v>1</v>
      </c>
      <c r="G4941" s="12" t="s">
        <v>46</v>
      </c>
      <c r="H4941" s="12" t="s">
        <v>38</v>
      </c>
      <c r="I4941" s="12" t="s">
        <v>39</v>
      </c>
      <c r="J4941" s="12" t="s">
        <v>8025</v>
      </c>
      <c r="K4941" s="12" t="s">
        <v>113</v>
      </c>
      <c r="L4941" s="12"/>
      <c r="M4941" s="12"/>
      <c r="N4941" s="12" t="s">
        <v>80</v>
      </c>
      <c r="O4941" s="14"/>
      <c r="P4941" s="5" t="str">
        <f>IF(OR(COUNTIF(A4941,"*省*"&amp;"*戒毒所*"),COUNTIF(A4941,"*省*"&amp;"*法院*"),COUNTIF(A4941,"*监狱*"),COUNTIF(A4941,"*省*"&amp;"*管教所*")),"省直",IFERROR(LOOKUP(9^9,FIND(对照表!$H$2:$H$14,A4941),对照表!$G$2:$G$14),IFERROR(LOOKUP(9^9,FIND(对照表!$E$2:$E$149,A4941),对照表!$C$2:$C$149),"省直")))</f>
        <v>齐齐哈尔</v>
      </c>
    </row>
    <row r="4942" customHeight="1" spans="1:16">
      <c r="A4942" s="12" t="s">
        <v>8023</v>
      </c>
      <c r="B4942" s="13" t="s">
        <v>8024</v>
      </c>
      <c r="C4942" s="12" t="s">
        <v>984</v>
      </c>
      <c r="D4942" s="12" t="s">
        <v>35</v>
      </c>
      <c r="E4942" s="13" t="s">
        <v>79</v>
      </c>
      <c r="F4942" s="13">
        <v>1</v>
      </c>
      <c r="G4942" s="12" t="s">
        <v>46</v>
      </c>
      <c r="H4942" s="12" t="s">
        <v>38</v>
      </c>
      <c r="I4942" s="12" t="s">
        <v>39</v>
      </c>
      <c r="J4942" s="12" t="s">
        <v>8025</v>
      </c>
      <c r="K4942" s="12" t="s">
        <v>113</v>
      </c>
      <c r="L4942" s="12"/>
      <c r="M4942" s="12"/>
      <c r="N4942" s="12" t="s">
        <v>82</v>
      </c>
      <c r="O4942" s="14"/>
      <c r="P4942" s="5" t="str">
        <f>IF(OR(COUNTIF(A4942,"*省*"&amp;"*戒毒所*"),COUNTIF(A4942,"*省*"&amp;"*法院*"),COUNTIF(A4942,"*监狱*"),COUNTIF(A4942,"*省*"&amp;"*管教所*")),"省直",IFERROR(LOOKUP(9^9,FIND(对照表!$H$2:$H$14,A4942),对照表!$G$2:$G$14),IFERROR(LOOKUP(9^9,FIND(对照表!$E$2:$E$149,A4942),对照表!$C$2:$C$149),"省直")))</f>
        <v>齐齐哈尔</v>
      </c>
    </row>
    <row r="4943" customHeight="1" spans="1:16">
      <c r="A4943" s="12" t="s">
        <v>8026</v>
      </c>
      <c r="B4943" s="13" t="s">
        <v>8027</v>
      </c>
      <c r="C4943" s="12" t="s">
        <v>984</v>
      </c>
      <c r="D4943" s="12" t="s">
        <v>35</v>
      </c>
      <c r="E4943" s="13" t="s">
        <v>36</v>
      </c>
      <c r="F4943" s="13">
        <v>2</v>
      </c>
      <c r="G4943" s="12" t="s">
        <v>46</v>
      </c>
      <c r="H4943" s="12" t="s">
        <v>38</v>
      </c>
      <c r="I4943" s="12" t="s">
        <v>39</v>
      </c>
      <c r="J4943" s="12" t="s">
        <v>1113</v>
      </c>
      <c r="K4943" s="12" t="s">
        <v>113</v>
      </c>
      <c r="L4943" s="12"/>
      <c r="M4943" s="12"/>
      <c r="N4943" s="12" t="s">
        <v>80</v>
      </c>
      <c r="O4943" s="14"/>
      <c r="P4943" s="5" t="str">
        <f>IF(OR(COUNTIF(A4943,"*省*"&amp;"*戒毒所*"),COUNTIF(A4943,"*省*"&amp;"*法院*"),COUNTIF(A4943,"*监狱*"),COUNTIF(A4943,"*省*"&amp;"*管教所*")),"省直",IFERROR(LOOKUP(9^9,FIND(对照表!$H$2:$H$14,A4943),对照表!$G$2:$G$14),IFERROR(LOOKUP(9^9,FIND(对照表!$E$2:$E$149,A4943),对照表!$C$2:$C$149),"省直")))</f>
        <v>齐齐哈尔</v>
      </c>
    </row>
    <row r="4944" customHeight="1" spans="1:16">
      <c r="A4944" s="12" t="s">
        <v>8026</v>
      </c>
      <c r="B4944" s="13" t="s">
        <v>8027</v>
      </c>
      <c r="C4944" s="12" t="s">
        <v>984</v>
      </c>
      <c r="D4944" s="12" t="s">
        <v>35</v>
      </c>
      <c r="E4944" s="13" t="s">
        <v>79</v>
      </c>
      <c r="F4944" s="13">
        <v>2</v>
      </c>
      <c r="G4944" s="12" t="s">
        <v>46</v>
      </c>
      <c r="H4944" s="12" t="s">
        <v>38</v>
      </c>
      <c r="I4944" s="12" t="s">
        <v>39</v>
      </c>
      <c r="J4944" s="12" t="s">
        <v>1113</v>
      </c>
      <c r="K4944" s="12" t="s">
        <v>113</v>
      </c>
      <c r="L4944" s="12"/>
      <c r="M4944" s="12"/>
      <c r="N4944" s="12" t="s">
        <v>82</v>
      </c>
      <c r="O4944" s="14"/>
      <c r="P4944" s="5" t="str">
        <f>IF(OR(COUNTIF(A4944,"*省*"&amp;"*戒毒所*"),COUNTIF(A4944,"*省*"&amp;"*法院*"),COUNTIF(A4944,"*监狱*"),COUNTIF(A4944,"*省*"&amp;"*管教所*")),"省直",IFERROR(LOOKUP(9^9,FIND(对照表!$H$2:$H$14,A4944),对照表!$G$2:$G$14),IFERROR(LOOKUP(9^9,FIND(对照表!$E$2:$E$149,A4944),对照表!$C$2:$C$149),"省直")))</f>
        <v>齐齐哈尔</v>
      </c>
    </row>
    <row r="4945" customHeight="1" spans="1:16">
      <c r="A4945" s="12" t="s">
        <v>8028</v>
      </c>
      <c r="B4945" s="13" t="s">
        <v>8029</v>
      </c>
      <c r="C4945" s="12" t="s">
        <v>984</v>
      </c>
      <c r="D4945" s="12" t="s">
        <v>35</v>
      </c>
      <c r="E4945" s="13" t="s">
        <v>36</v>
      </c>
      <c r="F4945" s="13">
        <v>1</v>
      </c>
      <c r="G4945" s="12" t="s">
        <v>46</v>
      </c>
      <c r="H4945" s="12" t="s">
        <v>38</v>
      </c>
      <c r="I4945" s="12" t="s">
        <v>39</v>
      </c>
      <c r="J4945" s="12" t="s">
        <v>8030</v>
      </c>
      <c r="K4945" s="12" t="s">
        <v>113</v>
      </c>
      <c r="L4945" s="12"/>
      <c r="M4945" s="12"/>
      <c r="N4945" s="12"/>
      <c r="O4945" s="14"/>
      <c r="P4945" s="5" t="str">
        <f>IF(OR(COUNTIF(A4945,"*省*"&amp;"*戒毒所*"),COUNTIF(A4945,"*省*"&amp;"*法院*"),COUNTIF(A4945,"*监狱*"),COUNTIF(A4945,"*省*"&amp;"*管教所*")),"省直",IFERROR(LOOKUP(9^9,FIND(对照表!$H$2:$H$14,A4945),对照表!$G$2:$G$14),IFERROR(LOOKUP(9^9,FIND(对照表!$E$2:$E$149,A4945),对照表!$C$2:$C$149),"省直")))</f>
        <v>齐齐哈尔</v>
      </c>
    </row>
    <row r="4946" customHeight="1" spans="1:16">
      <c r="A4946" s="12" t="s">
        <v>8031</v>
      </c>
      <c r="B4946" s="13" t="s">
        <v>8032</v>
      </c>
      <c r="C4946" s="12" t="s">
        <v>984</v>
      </c>
      <c r="D4946" s="12" t="s">
        <v>35</v>
      </c>
      <c r="E4946" s="13" t="s">
        <v>36</v>
      </c>
      <c r="F4946" s="13">
        <v>1</v>
      </c>
      <c r="G4946" s="12" t="s">
        <v>46</v>
      </c>
      <c r="H4946" s="12" t="s">
        <v>38</v>
      </c>
      <c r="I4946" s="12" t="s">
        <v>39</v>
      </c>
      <c r="J4946" s="12" t="s">
        <v>1113</v>
      </c>
      <c r="K4946" s="12" t="s">
        <v>113</v>
      </c>
      <c r="L4946" s="12"/>
      <c r="M4946" s="12"/>
      <c r="N4946" s="12"/>
      <c r="O4946" s="14"/>
      <c r="P4946" s="5" t="str">
        <f>IF(OR(COUNTIF(A4946,"*省*"&amp;"*戒毒所*"),COUNTIF(A4946,"*省*"&amp;"*法院*"),COUNTIF(A4946,"*监狱*"),COUNTIF(A4946,"*省*"&amp;"*管教所*")),"省直",IFERROR(LOOKUP(9^9,FIND(对照表!$H$2:$H$14,A4946),对照表!$G$2:$G$14),IFERROR(LOOKUP(9^9,FIND(对照表!$E$2:$E$149,A4946),对照表!$C$2:$C$149),"省直")))</f>
        <v>齐齐哈尔</v>
      </c>
    </row>
    <row r="4947" customHeight="1" spans="1:16">
      <c r="A4947" s="12" t="s">
        <v>8033</v>
      </c>
      <c r="B4947" s="13" t="s">
        <v>8034</v>
      </c>
      <c r="C4947" s="12" t="s">
        <v>984</v>
      </c>
      <c r="D4947" s="12" t="s">
        <v>35</v>
      </c>
      <c r="E4947" s="13" t="s">
        <v>36</v>
      </c>
      <c r="F4947" s="13">
        <v>1</v>
      </c>
      <c r="G4947" s="12" t="s">
        <v>37</v>
      </c>
      <c r="H4947" s="12" t="s">
        <v>38</v>
      </c>
      <c r="I4947" s="12" t="s">
        <v>39</v>
      </c>
      <c r="J4947" s="12" t="s">
        <v>8035</v>
      </c>
      <c r="K4947" s="12" t="s">
        <v>113</v>
      </c>
      <c r="L4947" s="12"/>
      <c r="M4947" s="12"/>
      <c r="N4947" s="12"/>
      <c r="O4947" s="14"/>
      <c r="P4947" s="5" t="str">
        <f>IF(OR(COUNTIF(A4947,"*省*"&amp;"*戒毒所*"),COUNTIF(A4947,"*省*"&amp;"*法院*"),COUNTIF(A4947,"*监狱*"),COUNTIF(A4947,"*省*"&amp;"*管教所*")),"省直",IFERROR(LOOKUP(9^9,FIND(对照表!$H$2:$H$14,A4947),对照表!$G$2:$G$14),IFERROR(LOOKUP(9^9,FIND(对照表!$E$2:$E$149,A4947),对照表!$C$2:$C$149),"省直")))</f>
        <v>齐齐哈尔</v>
      </c>
    </row>
    <row r="4948" customHeight="1" spans="1:16">
      <c r="A4948" s="12" t="s">
        <v>8033</v>
      </c>
      <c r="B4948" s="13" t="s">
        <v>8034</v>
      </c>
      <c r="C4948" s="12" t="s">
        <v>1042</v>
      </c>
      <c r="D4948" s="12" t="s">
        <v>35</v>
      </c>
      <c r="E4948" s="13" t="s">
        <v>79</v>
      </c>
      <c r="F4948" s="13">
        <v>1</v>
      </c>
      <c r="G4948" s="12" t="s">
        <v>37</v>
      </c>
      <c r="H4948" s="12" t="s">
        <v>38</v>
      </c>
      <c r="I4948" s="12" t="s">
        <v>39</v>
      </c>
      <c r="J4948" s="12" t="s">
        <v>40</v>
      </c>
      <c r="K4948" s="12" t="s">
        <v>113</v>
      </c>
      <c r="L4948" s="12"/>
      <c r="M4948" s="12"/>
      <c r="N4948" s="12"/>
      <c r="O4948" s="14"/>
      <c r="P4948" s="5" t="str">
        <f>IF(OR(COUNTIF(A4948,"*省*"&amp;"*戒毒所*"),COUNTIF(A4948,"*省*"&amp;"*法院*"),COUNTIF(A4948,"*监狱*"),COUNTIF(A4948,"*省*"&amp;"*管教所*")),"省直",IFERROR(LOOKUP(9^9,FIND(对照表!$H$2:$H$14,A4948),对照表!$G$2:$G$14),IFERROR(LOOKUP(9^9,FIND(对照表!$E$2:$E$149,A4948),对照表!$C$2:$C$149),"省直")))</f>
        <v>齐齐哈尔</v>
      </c>
    </row>
    <row r="4949" customHeight="1" spans="1:16">
      <c r="A4949" s="12" t="s">
        <v>8036</v>
      </c>
      <c r="B4949" s="13" t="s">
        <v>8037</v>
      </c>
      <c r="C4949" s="12" t="s">
        <v>1668</v>
      </c>
      <c r="D4949" s="12" t="s">
        <v>35</v>
      </c>
      <c r="E4949" s="13" t="s">
        <v>36</v>
      </c>
      <c r="F4949" s="13">
        <v>1</v>
      </c>
      <c r="G4949" s="12" t="s">
        <v>37</v>
      </c>
      <c r="H4949" s="12" t="s">
        <v>38</v>
      </c>
      <c r="I4949" s="12" t="s">
        <v>39</v>
      </c>
      <c r="J4949" s="12" t="s">
        <v>8038</v>
      </c>
      <c r="K4949" s="12" t="s">
        <v>41</v>
      </c>
      <c r="L4949" s="12"/>
      <c r="M4949" s="12" t="s">
        <v>54</v>
      </c>
      <c r="N4949" s="12" t="s">
        <v>80</v>
      </c>
      <c r="O4949" s="14"/>
      <c r="P4949" s="5" t="str">
        <f>IF(OR(COUNTIF(A4949,"*省*"&amp;"*戒毒所*"),COUNTIF(A4949,"*省*"&amp;"*法院*"),COUNTIF(A4949,"*监狱*"),COUNTIF(A4949,"*省*"&amp;"*管教所*")),"省直",IFERROR(LOOKUP(9^9,FIND(对照表!$H$2:$H$14,A4949),对照表!$G$2:$G$14),IFERROR(LOOKUP(9^9,FIND(对照表!$E$2:$E$149,A4949),对照表!$C$2:$C$149),"省直")))</f>
        <v>牡丹江</v>
      </c>
    </row>
    <row r="4950" customHeight="1" spans="1:16">
      <c r="A4950" s="12" t="s">
        <v>8036</v>
      </c>
      <c r="B4950" s="13" t="s">
        <v>8037</v>
      </c>
      <c r="C4950" s="12" t="s">
        <v>1668</v>
      </c>
      <c r="D4950" s="12" t="s">
        <v>35</v>
      </c>
      <c r="E4950" s="13" t="s">
        <v>79</v>
      </c>
      <c r="F4950" s="13">
        <v>1</v>
      </c>
      <c r="G4950" s="12" t="s">
        <v>37</v>
      </c>
      <c r="H4950" s="12" t="s">
        <v>38</v>
      </c>
      <c r="I4950" s="12" t="s">
        <v>39</v>
      </c>
      <c r="J4950" s="12" t="s">
        <v>8038</v>
      </c>
      <c r="K4950" s="12" t="s">
        <v>41</v>
      </c>
      <c r="L4950" s="12"/>
      <c r="M4950" s="12" t="s">
        <v>54</v>
      </c>
      <c r="N4950" s="12" t="s">
        <v>82</v>
      </c>
      <c r="O4950" s="14"/>
      <c r="P4950" s="5" t="str">
        <f>IF(OR(COUNTIF(A4950,"*省*"&amp;"*戒毒所*"),COUNTIF(A4950,"*省*"&amp;"*法院*"),COUNTIF(A4950,"*监狱*"),COUNTIF(A4950,"*省*"&amp;"*管教所*")),"省直",IFERROR(LOOKUP(9^9,FIND(对照表!$H$2:$H$14,A4950),对照表!$G$2:$G$14),IFERROR(LOOKUP(9^9,FIND(对照表!$E$2:$E$149,A4950),对照表!$C$2:$C$149),"省直")))</f>
        <v>牡丹江</v>
      </c>
    </row>
    <row r="4951" customHeight="1" spans="1:16">
      <c r="A4951" s="12" t="s">
        <v>8039</v>
      </c>
      <c r="B4951" s="13" t="s">
        <v>8040</v>
      </c>
      <c r="C4951" s="12" t="s">
        <v>1668</v>
      </c>
      <c r="D4951" s="12" t="s">
        <v>35</v>
      </c>
      <c r="E4951" s="13" t="s">
        <v>36</v>
      </c>
      <c r="F4951" s="13">
        <v>1</v>
      </c>
      <c r="G4951" s="12" t="s">
        <v>37</v>
      </c>
      <c r="H4951" s="12" t="s">
        <v>38</v>
      </c>
      <c r="I4951" s="12" t="s">
        <v>39</v>
      </c>
      <c r="J4951" s="12" t="s">
        <v>8041</v>
      </c>
      <c r="K4951" s="12" t="s">
        <v>41</v>
      </c>
      <c r="L4951" s="12"/>
      <c r="M4951" s="12"/>
      <c r="N4951" s="12"/>
      <c r="O4951" s="14"/>
      <c r="P4951" s="5" t="str">
        <f>IF(OR(COUNTIF(A4951,"*省*"&amp;"*戒毒所*"),COUNTIF(A4951,"*省*"&amp;"*法院*"),COUNTIF(A4951,"*监狱*"),COUNTIF(A4951,"*省*"&amp;"*管教所*")),"省直",IFERROR(LOOKUP(9^9,FIND(对照表!$H$2:$H$14,A4951),对照表!$G$2:$G$14),IFERROR(LOOKUP(9^9,FIND(对照表!$E$2:$E$149,A4951),对照表!$C$2:$C$149),"省直")))</f>
        <v>牡丹江</v>
      </c>
    </row>
    <row r="4952" customHeight="1" spans="1:16">
      <c r="A4952" s="12" t="s">
        <v>8039</v>
      </c>
      <c r="B4952" s="13" t="s">
        <v>8040</v>
      </c>
      <c r="C4952" s="12" t="s">
        <v>1668</v>
      </c>
      <c r="D4952" s="12" t="s">
        <v>35</v>
      </c>
      <c r="E4952" s="13" t="s">
        <v>79</v>
      </c>
      <c r="F4952" s="13">
        <v>1</v>
      </c>
      <c r="G4952" s="12" t="s">
        <v>37</v>
      </c>
      <c r="H4952" s="12" t="s">
        <v>38</v>
      </c>
      <c r="I4952" s="12" t="s">
        <v>39</v>
      </c>
      <c r="J4952" s="12" t="s">
        <v>8042</v>
      </c>
      <c r="K4952" s="12" t="s">
        <v>41</v>
      </c>
      <c r="L4952" s="12"/>
      <c r="M4952" s="12"/>
      <c r="N4952" s="12"/>
      <c r="O4952" s="14"/>
      <c r="P4952" s="5" t="str">
        <f>IF(OR(COUNTIF(A4952,"*省*"&amp;"*戒毒所*"),COUNTIF(A4952,"*省*"&amp;"*法院*"),COUNTIF(A4952,"*监狱*"),COUNTIF(A4952,"*省*"&amp;"*管教所*")),"省直",IFERROR(LOOKUP(9^9,FIND(对照表!$H$2:$H$14,A4952),对照表!$G$2:$G$14),IFERROR(LOOKUP(9^9,FIND(对照表!$E$2:$E$149,A4952),对照表!$C$2:$C$149),"省直")))</f>
        <v>牡丹江</v>
      </c>
    </row>
    <row r="4953" customHeight="1" spans="1:16">
      <c r="A4953" s="12" t="s">
        <v>8039</v>
      </c>
      <c r="B4953" s="13" t="s">
        <v>8040</v>
      </c>
      <c r="C4953" s="12" t="s">
        <v>1668</v>
      </c>
      <c r="D4953" s="12" t="s">
        <v>35</v>
      </c>
      <c r="E4953" s="13" t="s">
        <v>81</v>
      </c>
      <c r="F4953" s="13">
        <v>1</v>
      </c>
      <c r="G4953" s="12" t="s">
        <v>37</v>
      </c>
      <c r="H4953" s="12" t="s">
        <v>38</v>
      </c>
      <c r="I4953" s="12" t="s">
        <v>39</v>
      </c>
      <c r="J4953" s="12" t="s">
        <v>8043</v>
      </c>
      <c r="K4953" s="12" t="s">
        <v>41</v>
      </c>
      <c r="L4953" s="12"/>
      <c r="M4953" s="12"/>
      <c r="N4953" s="12"/>
      <c r="O4953" s="14"/>
      <c r="P4953" s="5" t="str">
        <f>IF(OR(COUNTIF(A4953,"*省*"&amp;"*戒毒所*"),COUNTIF(A4953,"*省*"&amp;"*法院*"),COUNTIF(A4953,"*监狱*"),COUNTIF(A4953,"*省*"&amp;"*管教所*")),"省直",IFERROR(LOOKUP(9^9,FIND(对照表!$H$2:$H$14,A4953),对照表!$G$2:$G$14),IFERROR(LOOKUP(9^9,FIND(对照表!$E$2:$E$149,A4953),对照表!$C$2:$C$149),"省直")))</f>
        <v>牡丹江</v>
      </c>
    </row>
    <row r="4954" customHeight="1" spans="1:16">
      <c r="A4954" s="12" t="s">
        <v>8044</v>
      </c>
      <c r="B4954" s="13" t="s">
        <v>8045</v>
      </c>
      <c r="C4954" s="12" t="s">
        <v>8046</v>
      </c>
      <c r="D4954" s="12" t="s">
        <v>35</v>
      </c>
      <c r="E4954" s="13" t="s">
        <v>36</v>
      </c>
      <c r="F4954" s="13">
        <v>1</v>
      </c>
      <c r="G4954" s="12" t="s">
        <v>37</v>
      </c>
      <c r="H4954" s="12" t="s">
        <v>38</v>
      </c>
      <c r="I4954" s="12" t="s">
        <v>39</v>
      </c>
      <c r="J4954" s="12" t="s">
        <v>8047</v>
      </c>
      <c r="K4954" s="12" t="s">
        <v>41</v>
      </c>
      <c r="L4954" s="12"/>
      <c r="M4954" s="12"/>
      <c r="N4954" s="12" t="s">
        <v>8048</v>
      </c>
      <c r="O4954" s="14"/>
      <c r="P4954" s="5" t="str">
        <f>IF(OR(COUNTIF(A4954,"*省*"&amp;"*戒毒所*"),COUNTIF(A4954,"*省*"&amp;"*法院*"),COUNTIF(A4954,"*监狱*"),COUNTIF(A4954,"*省*"&amp;"*管教所*")),"省直",IFERROR(LOOKUP(9^9,FIND(对照表!$H$2:$H$14,A4954),对照表!$G$2:$G$14),IFERROR(LOOKUP(9^9,FIND(对照表!$E$2:$E$149,A4954),对照表!$C$2:$C$149),"省直")))</f>
        <v>牡丹江</v>
      </c>
    </row>
    <row r="4955" customHeight="1" spans="1:16">
      <c r="A4955" s="12" t="s">
        <v>8044</v>
      </c>
      <c r="B4955" s="13" t="s">
        <v>8045</v>
      </c>
      <c r="C4955" s="12" t="s">
        <v>8046</v>
      </c>
      <c r="D4955" s="12" t="s">
        <v>35</v>
      </c>
      <c r="E4955" s="13" t="s">
        <v>79</v>
      </c>
      <c r="F4955" s="13">
        <v>1</v>
      </c>
      <c r="G4955" s="12" t="s">
        <v>37</v>
      </c>
      <c r="H4955" s="12" t="s">
        <v>38</v>
      </c>
      <c r="I4955" s="12" t="s">
        <v>39</v>
      </c>
      <c r="J4955" s="12" t="s">
        <v>8047</v>
      </c>
      <c r="K4955" s="12" t="s">
        <v>41</v>
      </c>
      <c r="L4955" s="12"/>
      <c r="M4955" s="12"/>
      <c r="N4955" s="12" t="s">
        <v>8049</v>
      </c>
      <c r="O4955" s="14"/>
      <c r="P4955" s="5" t="str">
        <f>IF(OR(COUNTIF(A4955,"*省*"&amp;"*戒毒所*"),COUNTIF(A4955,"*省*"&amp;"*法院*"),COUNTIF(A4955,"*监狱*"),COUNTIF(A4955,"*省*"&amp;"*管教所*")),"省直",IFERROR(LOOKUP(9^9,FIND(对照表!$H$2:$H$14,A4955),对照表!$G$2:$G$14),IFERROR(LOOKUP(9^9,FIND(对照表!$E$2:$E$149,A4955),对照表!$C$2:$C$149),"省直")))</f>
        <v>牡丹江</v>
      </c>
    </row>
    <row r="4956" customHeight="1" spans="1:16">
      <c r="A4956" s="12" t="s">
        <v>8050</v>
      </c>
      <c r="B4956" s="13" t="s">
        <v>8051</v>
      </c>
      <c r="C4956" s="12" t="s">
        <v>1668</v>
      </c>
      <c r="D4956" s="12" t="s">
        <v>35</v>
      </c>
      <c r="E4956" s="13" t="s">
        <v>36</v>
      </c>
      <c r="F4956" s="13">
        <v>3</v>
      </c>
      <c r="G4956" s="12" t="s">
        <v>37</v>
      </c>
      <c r="H4956" s="12" t="s">
        <v>38</v>
      </c>
      <c r="I4956" s="12" t="s">
        <v>39</v>
      </c>
      <c r="J4956" s="12" t="s">
        <v>8052</v>
      </c>
      <c r="K4956" s="12" t="s">
        <v>41</v>
      </c>
      <c r="L4956" s="12"/>
      <c r="M4956" s="12"/>
      <c r="N4956" s="12"/>
      <c r="O4956" s="14"/>
      <c r="P4956" s="5" t="str">
        <f>IF(OR(COUNTIF(A4956,"*省*"&amp;"*戒毒所*"),COUNTIF(A4956,"*省*"&amp;"*法院*"),COUNTIF(A4956,"*监狱*"),COUNTIF(A4956,"*省*"&amp;"*管教所*")),"省直",IFERROR(LOOKUP(9^9,FIND(对照表!$H$2:$H$14,A4956),对照表!$G$2:$G$14),IFERROR(LOOKUP(9^9,FIND(对照表!$E$2:$E$149,A4956),对照表!$C$2:$C$149),"省直")))</f>
        <v>牡丹江</v>
      </c>
    </row>
    <row r="4957" customHeight="1" spans="1:16">
      <c r="A4957" s="12" t="s">
        <v>8050</v>
      </c>
      <c r="B4957" s="13" t="s">
        <v>8051</v>
      </c>
      <c r="C4957" s="12" t="s">
        <v>1668</v>
      </c>
      <c r="D4957" s="12" t="s">
        <v>35</v>
      </c>
      <c r="E4957" s="13" t="s">
        <v>79</v>
      </c>
      <c r="F4957" s="13">
        <v>1</v>
      </c>
      <c r="G4957" s="12" t="s">
        <v>46</v>
      </c>
      <c r="H4957" s="12" t="s">
        <v>38</v>
      </c>
      <c r="I4957" s="12" t="s">
        <v>39</v>
      </c>
      <c r="J4957" s="12" t="s">
        <v>8053</v>
      </c>
      <c r="K4957" s="12" t="s">
        <v>41</v>
      </c>
      <c r="L4957" s="12"/>
      <c r="M4957" s="12"/>
      <c r="N4957" s="12"/>
      <c r="O4957" s="14"/>
      <c r="P4957" s="5" t="str">
        <f>IF(OR(COUNTIF(A4957,"*省*"&amp;"*戒毒所*"),COUNTIF(A4957,"*省*"&amp;"*法院*"),COUNTIF(A4957,"*监狱*"),COUNTIF(A4957,"*省*"&amp;"*管教所*")),"省直",IFERROR(LOOKUP(9^9,FIND(对照表!$H$2:$H$14,A4957),对照表!$G$2:$G$14),IFERROR(LOOKUP(9^9,FIND(对照表!$E$2:$E$149,A4957),对照表!$C$2:$C$149),"省直")))</f>
        <v>牡丹江</v>
      </c>
    </row>
    <row r="4958" customHeight="1" spans="1:16">
      <c r="A4958" s="12" t="s">
        <v>8054</v>
      </c>
      <c r="B4958" s="13" t="s">
        <v>8055</v>
      </c>
      <c r="C4958" s="12" t="s">
        <v>8056</v>
      </c>
      <c r="D4958" s="12" t="s">
        <v>35</v>
      </c>
      <c r="E4958" s="13" t="s">
        <v>36</v>
      </c>
      <c r="F4958" s="13">
        <v>1</v>
      </c>
      <c r="G4958" s="12" t="s">
        <v>37</v>
      </c>
      <c r="H4958" s="12" t="s">
        <v>38</v>
      </c>
      <c r="I4958" s="12" t="s">
        <v>39</v>
      </c>
      <c r="J4958" s="12" t="s">
        <v>1756</v>
      </c>
      <c r="K4958" s="12" t="s">
        <v>41</v>
      </c>
      <c r="L4958" s="12"/>
      <c r="M4958" s="12"/>
      <c r="N4958" s="12"/>
      <c r="O4958" s="14" t="s">
        <v>1702</v>
      </c>
      <c r="P4958" s="5" t="str">
        <f>IF(OR(COUNTIF(A4958,"*省*"&amp;"*戒毒所*"),COUNTIF(A4958,"*省*"&amp;"*法院*"),COUNTIF(A4958,"*监狱*"),COUNTIF(A4958,"*省*"&amp;"*管教所*")),"省直",IFERROR(LOOKUP(9^9,FIND(对照表!$H$2:$H$14,A4958),对照表!$G$2:$G$14),IFERROR(LOOKUP(9^9,FIND(对照表!$E$2:$E$149,A4958),对照表!$C$2:$C$149),"省直")))</f>
        <v>牡丹江</v>
      </c>
    </row>
    <row r="4959" customHeight="1" spans="1:16">
      <c r="A4959" s="12" t="s">
        <v>8054</v>
      </c>
      <c r="B4959" s="13" t="s">
        <v>8055</v>
      </c>
      <c r="C4959" s="12" t="s">
        <v>8057</v>
      </c>
      <c r="D4959" s="12" t="s">
        <v>35</v>
      </c>
      <c r="E4959" s="13" t="s">
        <v>79</v>
      </c>
      <c r="F4959" s="13">
        <v>1</v>
      </c>
      <c r="G4959" s="12" t="s">
        <v>37</v>
      </c>
      <c r="H4959" s="12" t="s">
        <v>38</v>
      </c>
      <c r="I4959" s="12" t="s">
        <v>39</v>
      </c>
      <c r="J4959" s="12" t="s">
        <v>40</v>
      </c>
      <c r="K4959" s="12" t="s">
        <v>113</v>
      </c>
      <c r="L4959" s="12"/>
      <c r="M4959" s="12"/>
      <c r="N4959" s="12" t="s">
        <v>80</v>
      </c>
      <c r="O4959" s="14" t="s">
        <v>1702</v>
      </c>
      <c r="P4959" s="5" t="str">
        <f>IF(OR(COUNTIF(A4959,"*省*"&amp;"*戒毒所*"),COUNTIF(A4959,"*省*"&amp;"*法院*"),COUNTIF(A4959,"*监狱*"),COUNTIF(A4959,"*省*"&amp;"*管教所*")),"省直",IFERROR(LOOKUP(9^9,FIND(对照表!$H$2:$H$14,A4959),对照表!$G$2:$G$14),IFERROR(LOOKUP(9^9,FIND(对照表!$E$2:$E$149,A4959),对照表!$C$2:$C$149),"省直")))</f>
        <v>牡丹江</v>
      </c>
    </row>
    <row r="4960" customHeight="1" spans="1:16">
      <c r="A4960" s="12" t="s">
        <v>8054</v>
      </c>
      <c r="B4960" s="13" t="s">
        <v>8055</v>
      </c>
      <c r="C4960" s="12" t="s">
        <v>8057</v>
      </c>
      <c r="D4960" s="12" t="s">
        <v>35</v>
      </c>
      <c r="E4960" s="13" t="s">
        <v>81</v>
      </c>
      <c r="F4960" s="13">
        <v>1</v>
      </c>
      <c r="G4960" s="12" t="s">
        <v>37</v>
      </c>
      <c r="H4960" s="12" t="s">
        <v>38</v>
      </c>
      <c r="I4960" s="12" t="s">
        <v>39</v>
      </c>
      <c r="J4960" s="12" t="s">
        <v>40</v>
      </c>
      <c r="K4960" s="12" t="s">
        <v>113</v>
      </c>
      <c r="L4960" s="12"/>
      <c r="M4960" s="12"/>
      <c r="N4960" s="12" t="s">
        <v>82</v>
      </c>
      <c r="O4960" s="14" t="s">
        <v>1702</v>
      </c>
      <c r="P4960" s="5" t="str">
        <f>IF(OR(COUNTIF(A4960,"*省*"&amp;"*戒毒所*"),COUNTIF(A4960,"*省*"&amp;"*法院*"),COUNTIF(A4960,"*监狱*"),COUNTIF(A4960,"*省*"&amp;"*管教所*")),"省直",IFERROR(LOOKUP(9^9,FIND(对照表!$H$2:$H$14,A4960),对照表!$G$2:$G$14),IFERROR(LOOKUP(9^9,FIND(对照表!$E$2:$E$149,A4960),对照表!$C$2:$C$149),"省直")))</f>
        <v>牡丹江</v>
      </c>
    </row>
    <row r="4961" customHeight="1" spans="1:16">
      <c r="A4961" s="12" t="s">
        <v>8058</v>
      </c>
      <c r="B4961" s="13" t="s">
        <v>8059</v>
      </c>
      <c r="C4961" s="12" t="s">
        <v>1668</v>
      </c>
      <c r="D4961" s="12" t="s">
        <v>35</v>
      </c>
      <c r="E4961" s="13" t="s">
        <v>36</v>
      </c>
      <c r="F4961" s="13">
        <v>1</v>
      </c>
      <c r="G4961" s="12" t="s">
        <v>37</v>
      </c>
      <c r="H4961" s="12" t="s">
        <v>38</v>
      </c>
      <c r="I4961" s="12" t="s">
        <v>39</v>
      </c>
      <c r="J4961" s="12" t="s">
        <v>8060</v>
      </c>
      <c r="K4961" s="12" t="s">
        <v>41</v>
      </c>
      <c r="L4961" s="12"/>
      <c r="M4961" s="12"/>
      <c r="N4961" s="12"/>
      <c r="O4961" s="14"/>
      <c r="P4961" s="5" t="str">
        <f>IF(OR(COUNTIF(A4961,"*省*"&amp;"*戒毒所*"),COUNTIF(A4961,"*省*"&amp;"*法院*"),COUNTIF(A4961,"*监狱*"),COUNTIF(A4961,"*省*"&amp;"*管教所*")),"省直",IFERROR(LOOKUP(9^9,FIND(对照表!$H$2:$H$14,A4961),对照表!$G$2:$G$14),IFERROR(LOOKUP(9^9,FIND(对照表!$E$2:$E$149,A4961),对照表!$C$2:$C$149),"省直")))</f>
        <v>牡丹江</v>
      </c>
    </row>
    <row r="4962" customHeight="1" spans="1:16">
      <c r="A4962" s="12" t="s">
        <v>8061</v>
      </c>
      <c r="B4962" s="13" t="s">
        <v>8062</v>
      </c>
      <c r="C4962" s="12" t="s">
        <v>5304</v>
      </c>
      <c r="D4962" s="12" t="s">
        <v>35</v>
      </c>
      <c r="E4962" s="13" t="s">
        <v>36</v>
      </c>
      <c r="F4962" s="13">
        <v>1</v>
      </c>
      <c r="G4962" s="12" t="s">
        <v>37</v>
      </c>
      <c r="H4962" s="12" t="s">
        <v>38</v>
      </c>
      <c r="I4962" s="12" t="s">
        <v>39</v>
      </c>
      <c r="J4962" s="12" t="s">
        <v>40</v>
      </c>
      <c r="K4962" s="12" t="s">
        <v>41</v>
      </c>
      <c r="L4962" s="12"/>
      <c r="M4962" s="12"/>
      <c r="N4962" s="12"/>
      <c r="O4962" s="14"/>
      <c r="P4962" s="5" t="str">
        <f>IF(OR(COUNTIF(A4962,"*省*"&amp;"*戒毒所*"),COUNTIF(A4962,"*省*"&amp;"*法院*"),COUNTIF(A4962,"*监狱*"),COUNTIF(A4962,"*省*"&amp;"*管教所*")),"省直",IFERROR(LOOKUP(9^9,FIND(对照表!$H$2:$H$14,A4962),对照表!$G$2:$G$14),IFERROR(LOOKUP(9^9,FIND(对照表!$E$2:$E$149,A4962),对照表!$C$2:$C$149),"省直")))</f>
        <v>牡丹江</v>
      </c>
    </row>
    <row r="4963" customHeight="1" spans="1:16">
      <c r="A4963" s="12" t="s">
        <v>8061</v>
      </c>
      <c r="B4963" s="13" t="s">
        <v>8062</v>
      </c>
      <c r="C4963" s="12" t="s">
        <v>8063</v>
      </c>
      <c r="D4963" s="12" t="s">
        <v>35</v>
      </c>
      <c r="E4963" s="13" t="s">
        <v>79</v>
      </c>
      <c r="F4963" s="13">
        <v>1</v>
      </c>
      <c r="G4963" s="12" t="s">
        <v>37</v>
      </c>
      <c r="H4963" s="12" t="s">
        <v>38</v>
      </c>
      <c r="I4963" s="12" t="s">
        <v>39</v>
      </c>
      <c r="J4963" s="12" t="s">
        <v>8064</v>
      </c>
      <c r="K4963" s="12" t="s">
        <v>41</v>
      </c>
      <c r="L4963" s="12"/>
      <c r="M4963" s="12"/>
      <c r="N4963" s="12"/>
      <c r="O4963" s="14"/>
      <c r="P4963" s="5" t="str">
        <f>IF(OR(COUNTIF(A4963,"*省*"&amp;"*戒毒所*"),COUNTIF(A4963,"*省*"&amp;"*法院*"),COUNTIF(A4963,"*监狱*"),COUNTIF(A4963,"*省*"&amp;"*管教所*")),"省直",IFERROR(LOOKUP(9^9,FIND(对照表!$H$2:$H$14,A4963),对照表!$G$2:$G$14),IFERROR(LOOKUP(9^9,FIND(对照表!$E$2:$E$149,A4963),对照表!$C$2:$C$149),"省直")))</f>
        <v>牡丹江</v>
      </c>
    </row>
    <row r="4964" customHeight="1" spans="1:16">
      <c r="A4964" s="12" t="s">
        <v>8065</v>
      </c>
      <c r="B4964" s="13" t="s">
        <v>8066</v>
      </c>
      <c r="C4964" s="12" t="s">
        <v>2891</v>
      </c>
      <c r="D4964" s="12" t="s">
        <v>35</v>
      </c>
      <c r="E4964" s="13" t="s">
        <v>36</v>
      </c>
      <c r="F4964" s="13">
        <v>1</v>
      </c>
      <c r="G4964" s="12" t="s">
        <v>37</v>
      </c>
      <c r="H4964" s="12" t="s">
        <v>38</v>
      </c>
      <c r="I4964" s="12" t="s">
        <v>39</v>
      </c>
      <c r="J4964" s="12" t="s">
        <v>8067</v>
      </c>
      <c r="K4964" s="12" t="s">
        <v>41</v>
      </c>
      <c r="L4964" s="12"/>
      <c r="M4964" s="12"/>
      <c r="N4964" s="12"/>
      <c r="O4964" s="14"/>
      <c r="P4964" s="5" t="str">
        <f>IF(OR(COUNTIF(A4964,"*省*"&amp;"*戒毒所*"),COUNTIF(A4964,"*省*"&amp;"*法院*"),COUNTIF(A4964,"*监狱*"),COUNTIF(A4964,"*省*"&amp;"*管教所*")),"省直",IFERROR(LOOKUP(9^9,FIND(对照表!$H$2:$H$14,A4964),对照表!$G$2:$G$14),IFERROR(LOOKUP(9^9,FIND(对照表!$E$2:$E$149,A4964),对照表!$C$2:$C$149),"省直")))</f>
        <v>牡丹江</v>
      </c>
    </row>
    <row r="4965" customHeight="1" spans="1:16">
      <c r="A4965" s="12" t="s">
        <v>8065</v>
      </c>
      <c r="B4965" s="13" t="s">
        <v>8066</v>
      </c>
      <c r="C4965" s="12" t="s">
        <v>1668</v>
      </c>
      <c r="D4965" s="12" t="s">
        <v>35</v>
      </c>
      <c r="E4965" s="13" t="s">
        <v>79</v>
      </c>
      <c r="F4965" s="13">
        <v>1</v>
      </c>
      <c r="G4965" s="12" t="s">
        <v>37</v>
      </c>
      <c r="H4965" s="12" t="s">
        <v>38</v>
      </c>
      <c r="I4965" s="12" t="s">
        <v>39</v>
      </c>
      <c r="J4965" s="12" t="s">
        <v>8068</v>
      </c>
      <c r="K4965" s="12" t="s">
        <v>41</v>
      </c>
      <c r="L4965" s="12"/>
      <c r="M4965" s="12"/>
      <c r="N4965" s="12"/>
      <c r="O4965" s="14"/>
      <c r="P4965" s="5" t="str">
        <f>IF(OR(COUNTIF(A4965,"*省*"&amp;"*戒毒所*"),COUNTIF(A4965,"*省*"&amp;"*法院*"),COUNTIF(A4965,"*监狱*"),COUNTIF(A4965,"*省*"&amp;"*管教所*")),"省直",IFERROR(LOOKUP(9^9,FIND(对照表!$H$2:$H$14,A4965),对照表!$G$2:$G$14),IFERROR(LOOKUP(9^9,FIND(对照表!$E$2:$E$149,A4965),对照表!$C$2:$C$149),"省直")))</f>
        <v>牡丹江</v>
      </c>
    </row>
    <row r="4966" customHeight="1" spans="1:16">
      <c r="A4966" s="12" t="s">
        <v>8069</v>
      </c>
      <c r="B4966" s="13" t="s">
        <v>8070</v>
      </c>
      <c r="C4966" s="12" t="s">
        <v>1668</v>
      </c>
      <c r="D4966" s="12" t="s">
        <v>35</v>
      </c>
      <c r="E4966" s="13" t="s">
        <v>36</v>
      </c>
      <c r="F4966" s="13">
        <v>1</v>
      </c>
      <c r="G4966" s="12" t="s">
        <v>37</v>
      </c>
      <c r="H4966" s="12" t="s">
        <v>38</v>
      </c>
      <c r="I4966" s="12" t="s">
        <v>39</v>
      </c>
      <c r="J4966" s="12" t="s">
        <v>8071</v>
      </c>
      <c r="K4966" s="12" t="s">
        <v>41</v>
      </c>
      <c r="L4966" s="12"/>
      <c r="M4966" s="12"/>
      <c r="N4966" s="12"/>
      <c r="O4966" s="14"/>
      <c r="P4966" s="5" t="str">
        <f>IF(OR(COUNTIF(A4966,"*省*"&amp;"*戒毒所*"),COUNTIF(A4966,"*省*"&amp;"*法院*"),COUNTIF(A4966,"*监狱*"),COUNTIF(A4966,"*省*"&amp;"*管教所*")),"省直",IFERROR(LOOKUP(9^9,FIND(对照表!$H$2:$H$14,A4966),对照表!$G$2:$G$14),IFERROR(LOOKUP(9^9,FIND(对照表!$E$2:$E$149,A4966),对照表!$C$2:$C$149),"省直")))</f>
        <v>牡丹江</v>
      </c>
    </row>
    <row r="4967" customHeight="1" spans="1:16">
      <c r="A4967" s="12" t="s">
        <v>8069</v>
      </c>
      <c r="B4967" s="13" t="s">
        <v>8070</v>
      </c>
      <c r="C4967" s="12" t="s">
        <v>1668</v>
      </c>
      <c r="D4967" s="12" t="s">
        <v>35</v>
      </c>
      <c r="E4967" s="13" t="s">
        <v>79</v>
      </c>
      <c r="F4967" s="13">
        <v>1</v>
      </c>
      <c r="G4967" s="12" t="s">
        <v>37</v>
      </c>
      <c r="H4967" s="12" t="s">
        <v>38</v>
      </c>
      <c r="I4967" s="12" t="s">
        <v>39</v>
      </c>
      <c r="J4967" s="12" t="s">
        <v>8072</v>
      </c>
      <c r="K4967" s="12" t="s">
        <v>41</v>
      </c>
      <c r="L4967" s="12"/>
      <c r="M4967" s="12"/>
      <c r="N4967" s="12"/>
      <c r="O4967" s="14"/>
      <c r="P4967" s="5" t="str">
        <f>IF(OR(COUNTIF(A4967,"*省*"&amp;"*戒毒所*"),COUNTIF(A4967,"*省*"&amp;"*法院*"),COUNTIF(A4967,"*监狱*"),COUNTIF(A4967,"*省*"&amp;"*管教所*")),"省直",IFERROR(LOOKUP(9^9,FIND(对照表!$H$2:$H$14,A4967),对照表!$G$2:$G$14),IFERROR(LOOKUP(9^9,FIND(对照表!$E$2:$E$149,A4967),对照表!$C$2:$C$149),"省直")))</f>
        <v>牡丹江</v>
      </c>
    </row>
    <row r="4968" customHeight="1" spans="1:16">
      <c r="A4968" s="12" t="s">
        <v>8073</v>
      </c>
      <c r="B4968" s="13" t="s">
        <v>8074</v>
      </c>
      <c r="C4968" s="12" t="s">
        <v>8075</v>
      </c>
      <c r="D4968" s="12" t="s">
        <v>35</v>
      </c>
      <c r="E4968" s="13" t="s">
        <v>36</v>
      </c>
      <c r="F4968" s="13">
        <v>1</v>
      </c>
      <c r="G4968" s="12" t="s">
        <v>37</v>
      </c>
      <c r="H4968" s="12" t="s">
        <v>38</v>
      </c>
      <c r="I4968" s="12" t="s">
        <v>39</v>
      </c>
      <c r="J4968" s="12" t="s">
        <v>1858</v>
      </c>
      <c r="K4968" s="12" t="s">
        <v>41</v>
      </c>
      <c r="L4968" s="12"/>
      <c r="M4968" s="12"/>
      <c r="N4968" s="8"/>
      <c r="O4968" s="14"/>
      <c r="P4968" s="5" t="str">
        <f>IF(OR(COUNTIF(A4968,"*省*"&amp;"*戒毒所*"),COUNTIF(A4968,"*省*"&amp;"*法院*"),COUNTIF(A4968,"*监狱*"),COUNTIF(A4968,"*省*"&amp;"*管教所*")),"省直",IFERROR(LOOKUP(9^9,FIND(对照表!$H$2:$H$14,A4968),对照表!$G$2:$G$14),IFERROR(LOOKUP(9^9,FIND(对照表!$E$2:$E$149,A4968),对照表!$C$2:$C$149),"省直")))</f>
        <v>牡丹江</v>
      </c>
    </row>
    <row r="4969" customHeight="1" spans="1:16">
      <c r="A4969" s="12" t="s">
        <v>8073</v>
      </c>
      <c r="B4969" s="13" t="s">
        <v>8074</v>
      </c>
      <c r="C4969" s="12" t="s">
        <v>8075</v>
      </c>
      <c r="D4969" s="12" t="s">
        <v>35</v>
      </c>
      <c r="E4969" s="13" t="s">
        <v>79</v>
      </c>
      <c r="F4969" s="13">
        <v>2</v>
      </c>
      <c r="G4969" s="12" t="s">
        <v>37</v>
      </c>
      <c r="H4969" s="12" t="s">
        <v>38</v>
      </c>
      <c r="I4969" s="12" t="s">
        <v>39</v>
      </c>
      <c r="J4969" s="12" t="s">
        <v>8076</v>
      </c>
      <c r="K4969" s="12" t="s">
        <v>41</v>
      </c>
      <c r="L4969" s="12"/>
      <c r="M4969" s="12"/>
      <c r="N4969" s="12"/>
      <c r="O4969" s="14"/>
      <c r="P4969" s="5" t="str">
        <f>IF(OR(COUNTIF(A4969,"*省*"&amp;"*戒毒所*"),COUNTIF(A4969,"*省*"&amp;"*法院*"),COUNTIF(A4969,"*监狱*"),COUNTIF(A4969,"*省*"&amp;"*管教所*")),"省直",IFERROR(LOOKUP(9^9,FIND(对照表!$H$2:$H$14,A4969),对照表!$G$2:$G$14),IFERROR(LOOKUP(9^9,FIND(对照表!$E$2:$E$149,A4969),对照表!$C$2:$C$149),"省直")))</f>
        <v>牡丹江</v>
      </c>
    </row>
    <row r="4970" customHeight="1" spans="1:16">
      <c r="A4970" s="12" t="s">
        <v>8073</v>
      </c>
      <c r="B4970" s="13" t="s">
        <v>8074</v>
      </c>
      <c r="C4970" s="12" t="s">
        <v>8075</v>
      </c>
      <c r="D4970" s="12" t="s">
        <v>35</v>
      </c>
      <c r="E4970" s="13" t="s">
        <v>81</v>
      </c>
      <c r="F4970" s="13">
        <v>1</v>
      </c>
      <c r="G4970" s="12" t="s">
        <v>37</v>
      </c>
      <c r="H4970" s="12" t="s">
        <v>38</v>
      </c>
      <c r="I4970" s="12" t="s">
        <v>39</v>
      </c>
      <c r="J4970" s="8" t="s">
        <v>8077</v>
      </c>
      <c r="K4970" s="12" t="s">
        <v>41</v>
      </c>
      <c r="L4970" s="12"/>
      <c r="M4970" s="12"/>
      <c r="N4970" s="12"/>
      <c r="O4970" s="14"/>
      <c r="P4970" s="5" t="str">
        <f>IF(OR(COUNTIF(A4970,"*省*"&amp;"*戒毒所*"),COUNTIF(A4970,"*省*"&amp;"*法院*"),COUNTIF(A4970,"*监狱*"),COUNTIF(A4970,"*省*"&amp;"*管教所*")),"省直",IFERROR(LOOKUP(9^9,FIND(对照表!$H$2:$H$14,A4970),对照表!$G$2:$G$14),IFERROR(LOOKUP(9^9,FIND(对照表!$E$2:$E$149,A4970),对照表!$C$2:$C$149),"省直")))</f>
        <v>牡丹江</v>
      </c>
    </row>
    <row r="4971" customHeight="1" spans="1:16">
      <c r="A4971" s="12" t="s">
        <v>8073</v>
      </c>
      <c r="B4971" s="13" t="s">
        <v>8074</v>
      </c>
      <c r="C4971" s="12" t="s">
        <v>8075</v>
      </c>
      <c r="D4971" s="12" t="s">
        <v>35</v>
      </c>
      <c r="E4971" s="13" t="s">
        <v>131</v>
      </c>
      <c r="F4971" s="13">
        <v>1</v>
      </c>
      <c r="G4971" s="12" t="s">
        <v>37</v>
      </c>
      <c r="H4971" s="12" t="s">
        <v>38</v>
      </c>
      <c r="I4971" s="12" t="s">
        <v>39</v>
      </c>
      <c r="J4971" s="12" t="s">
        <v>40</v>
      </c>
      <c r="K4971" s="12" t="s">
        <v>41</v>
      </c>
      <c r="L4971" s="12"/>
      <c r="M4971" s="12"/>
      <c r="N4971" s="12" t="s">
        <v>80</v>
      </c>
      <c r="O4971" s="14"/>
      <c r="P4971" s="5" t="str">
        <f>IF(OR(COUNTIF(A4971,"*省*"&amp;"*戒毒所*"),COUNTIF(A4971,"*省*"&amp;"*法院*"),COUNTIF(A4971,"*监狱*"),COUNTIF(A4971,"*省*"&amp;"*管教所*")),"省直",IFERROR(LOOKUP(9^9,FIND(对照表!$H$2:$H$14,A4971),对照表!$G$2:$G$14),IFERROR(LOOKUP(9^9,FIND(对照表!$E$2:$E$149,A4971),对照表!$C$2:$C$149),"省直")))</f>
        <v>牡丹江</v>
      </c>
    </row>
    <row r="4972" customHeight="1" spans="1:16">
      <c r="A4972" s="12" t="s">
        <v>8073</v>
      </c>
      <c r="B4972" s="13" t="s">
        <v>8074</v>
      </c>
      <c r="C4972" s="12" t="s">
        <v>8075</v>
      </c>
      <c r="D4972" s="12" t="s">
        <v>35</v>
      </c>
      <c r="E4972" s="13" t="s">
        <v>132</v>
      </c>
      <c r="F4972" s="13">
        <v>1</v>
      </c>
      <c r="G4972" s="12" t="s">
        <v>37</v>
      </c>
      <c r="H4972" s="12" t="s">
        <v>38</v>
      </c>
      <c r="I4972" s="12" t="s">
        <v>39</v>
      </c>
      <c r="J4972" s="12" t="s">
        <v>40</v>
      </c>
      <c r="K4972" s="12" t="s">
        <v>41</v>
      </c>
      <c r="L4972" s="12"/>
      <c r="M4972" s="12"/>
      <c r="N4972" s="12" t="s">
        <v>82</v>
      </c>
      <c r="O4972" s="14"/>
      <c r="P4972" s="5" t="str">
        <f>IF(OR(COUNTIF(A4972,"*省*"&amp;"*戒毒所*"),COUNTIF(A4972,"*省*"&amp;"*法院*"),COUNTIF(A4972,"*监狱*"),COUNTIF(A4972,"*省*"&amp;"*管教所*")),"省直",IFERROR(LOOKUP(9^9,FIND(对照表!$H$2:$H$14,A4972),对照表!$G$2:$G$14),IFERROR(LOOKUP(9^9,FIND(对照表!$E$2:$E$149,A4972),对照表!$C$2:$C$149),"省直")))</f>
        <v>牡丹江</v>
      </c>
    </row>
    <row r="4973" customHeight="1" spans="1:16">
      <c r="A4973" s="12" t="s">
        <v>8078</v>
      </c>
      <c r="B4973" s="13" t="s">
        <v>8079</v>
      </c>
      <c r="C4973" s="12" t="s">
        <v>8080</v>
      </c>
      <c r="D4973" s="12" t="s">
        <v>35</v>
      </c>
      <c r="E4973" s="13" t="s">
        <v>36</v>
      </c>
      <c r="F4973" s="13">
        <v>1</v>
      </c>
      <c r="G4973" s="12" t="s">
        <v>37</v>
      </c>
      <c r="H4973" s="12" t="s">
        <v>38</v>
      </c>
      <c r="I4973" s="12" t="s">
        <v>39</v>
      </c>
      <c r="J4973" s="12" t="s">
        <v>40</v>
      </c>
      <c r="K4973" s="12" t="s">
        <v>41</v>
      </c>
      <c r="L4973" s="12"/>
      <c r="M4973" s="12"/>
      <c r="N4973" s="12"/>
      <c r="O4973" s="14"/>
      <c r="P4973" s="5" t="str">
        <f>IF(OR(COUNTIF(A4973,"*省*"&amp;"*戒毒所*"),COUNTIF(A4973,"*省*"&amp;"*法院*"),COUNTIF(A4973,"*监狱*"),COUNTIF(A4973,"*省*"&amp;"*管教所*")),"省直",IFERROR(LOOKUP(9^9,FIND(对照表!$H$2:$H$14,A4973),对照表!$G$2:$G$14),IFERROR(LOOKUP(9^9,FIND(对照表!$E$2:$E$149,A4973),对照表!$C$2:$C$149),"省直")))</f>
        <v>牡丹江</v>
      </c>
    </row>
    <row r="4974" customHeight="1" spans="1:16">
      <c r="A4974" s="12" t="s">
        <v>8078</v>
      </c>
      <c r="B4974" s="13" t="s">
        <v>8079</v>
      </c>
      <c r="C4974" s="12" t="s">
        <v>8081</v>
      </c>
      <c r="D4974" s="12" t="s">
        <v>35</v>
      </c>
      <c r="E4974" s="13" t="s">
        <v>79</v>
      </c>
      <c r="F4974" s="13">
        <v>1</v>
      </c>
      <c r="G4974" s="12" t="s">
        <v>37</v>
      </c>
      <c r="H4974" s="12" t="s">
        <v>38</v>
      </c>
      <c r="I4974" s="12" t="s">
        <v>39</v>
      </c>
      <c r="J4974" s="12" t="s">
        <v>8082</v>
      </c>
      <c r="K4974" s="12" t="s">
        <v>41</v>
      </c>
      <c r="L4974" s="12"/>
      <c r="M4974" s="12"/>
      <c r="N4974" s="12"/>
      <c r="O4974" s="14"/>
      <c r="P4974" s="5" t="str">
        <f>IF(OR(COUNTIF(A4974,"*省*"&amp;"*戒毒所*"),COUNTIF(A4974,"*省*"&amp;"*法院*"),COUNTIF(A4974,"*监狱*"),COUNTIF(A4974,"*省*"&amp;"*管教所*")),"省直",IFERROR(LOOKUP(9^9,FIND(对照表!$H$2:$H$14,A4974),对照表!$G$2:$G$14),IFERROR(LOOKUP(9^9,FIND(对照表!$E$2:$E$149,A4974),对照表!$C$2:$C$149),"省直")))</f>
        <v>牡丹江</v>
      </c>
    </row>
    <row r="4975" customHeight="1" spans="1:16">
      <c r="A4975" s="12" t="s">
        <v>8083</v>
      </c>
      <c r="B4975" s="13" t="s">
        <v>8084</v>
      </c>
      <c r="C4975" s="12" t="s">
        <v>1672</v>
      </c>
      <c r="D4975" s="12" t="s">
        <v>35</v>
      </c>
      <c r="E4975" s="13" t="s">
        <v>36</v>
      </c>
      <c r="F4975" s="13">
        <v>1</v>
      </c>
      <c r="G4975" s="12" t="s">
        <v>37</v>
      </c>
      <c r="H4975" s="12" t="s">
        <v>38</v>
      </c>
      <c r="I4975" s="12" t="s">
        <v>39</v>
      </c>
      <c r="J4975" s="12" t="s">
        <v>8085</v>
      </c>
      <c r="K4975" s="12" t="s">
        <v>41</v>
      </c>
      <c r="L4975" s="12"/>
      <c r="M4975" s="12"/>
      <c r="N4975" s="12"/>
      <c r="O4975" s="14"/>
      <c r="P4975" s="5" t="str">
        <f>IF(OR(COUNTIF(A4975,"*省*"&amp;"*戒毒所*"),COUNTIF(A4975,"*省*"&amp;"*法院*"),COUNTIF(A4975,"*监狱*"),COUNTIF(A4975,"*省*"&amp;"*管教所*")),"省直",IFERROR(LOOKUP(9^9,FIND(对照表!$H$2:$H$14,A4975),对照表!$G$2:$G$14),IFERROR(LOOKUP(9^9,FIND(对照表!$E$2:$E$149,A4975),对照表!$C$2:$C$149),"省直")))</f>
        <v>牡丹江</v>
      </c>
    </row>
    <row r="4976" customHeight="1" spans="1:16">
      <c r="A4976" s="12" t="s">
        <v>8086</v>
      </c>
      <c r="B4976" s="13" t="s">
        <v>8087</v>
      </c>
      <c r="C4976" s="12" t="s">
        <v>1668</v>
      </c>
      <c r="D4976" s="12" t="s">
        <v>35</v>
      </c>
      <c r="E4976" s="13" t="s">
        <v>36</v>
      </c>
      <c r="F4976" s="13">
        <v>1</v>
      </c>
      <c r="G4976" s="12" t="s">
        <v>37</v>
      </c>
      <c r="H4976" s="12" t="s">
        <v>38</v>
      </c>
      <c r="I4976" s="12" t="s">
        <v>39</v>
      </c>
      <c r="J4976" s="12" t="s">
        <v>8088</v>
      </c>
      <c r="K4976" s="12" t="s">
        <v>41</v>
      </c>
      <c r="L4976" s="12"/>
      <c r="M4976" s="12"/>
      <c r="N4976" s="12" t="s">
        <v>82</v>
      </c>
      <c r="O4976" s="14"/>
      <c r="P4976" s="5" t="str">
        <f>IF(OR(COUNTIF(A4976,"*省*"&amp;"*戒毒所*"),COUNTIF(A4976,"*省*"&amp;"*法院*"),COUNTIF(A4976,"*监狱*"),COUNTIF(A4976,"*省*"&amp;"*管教所*")),"省直",IFERROR(LOOKUP(9^9,FIND(对照表!$H$2:$H$14,A4976),对照表!$G$2:$G$14),IFERROR(LOOKUP(9^9,FIND(对照表!$E$2:$E$149,A4976),对照表!$C$2:$C$149),"省直")))</f>
        <v>牡丹江</v>
      </c>
    </row>
    <row r="4977" customHeight="1" spans="1:16">
      <c r="A4977" s="12" t="s">
        <v>8086</v>
      </c>
      <c r="B4977" s="13" t="s">
        <v>8087</v>
      </c>
      <c r="C4977" s="12" t="s">
        <v>1668</v>
      </c>
      <c r="D4977" s="12" t="s">
        <v>35</v>
      </c>
      <c r="E4977" s="13" t="s">
        <v>79</v>
      </c>
      <c r="F4977" s="13">
        <v>1</v>
      </c>
      <c r="G4977" s="12" t="s">
        <v>37</v>
      </c>
      <c r="H4977" s="12" t="s">
        <v>38</v>
      </c>
      <c r="I4977" s="12" t="s">
        <v>39</v>
      </c>
      <c r="J4977" s="12" t="s">
        <v>8088</v>
      </c>
      <c r="K4977" s="12" t="s">
        <v>41</v>
      </c>
      <c r="L4977" s="12"/>
      <c r="M4977" s="12"/>
      <c r="N4977" s="12" t="s">
        <v>80</v>
      </c>
      <c r="O4977" s="14"/>
      <c r="P4977" s="5" t="str">
        <f>IF(OR(COUNTIF(A4977,"*省*"&amp;"*戒毒所*"),COUNTIF(A4977,"*省*"&amp;"*法院*"),COUNTIF(A4977,"*监狱*"),COUNTIF(A4977,"*省*"&amp;"*管教所*")),"省直",IFERROR(LOOKUP(9^9,FIND(对照表!$H$2:$H$14,A4977),对照表!$G$2:$G$14),IFERROR(LOOKUP(9^9,FIND(对照表!$E$2:$E$149,A4977),对照表!$C$2:$C$149),"省直")))</f>
        <v>牡丹江</v>
      </c>
    </row>
    <row r="4978" customHeight="1" spans="1:16">
      <c r="A4978" s="12" t="s">
        <v>8089</v>
      </c>
      <c r="B4978" s="13" t="s">
        <v>8090</v>
      </c>
      <c r="C4978" s="12" t="s">
        <v>1668</v>
      </c>
      <c r="D4978" s="12" t="s">
        <v>35</v>
      </c>
      <c r="E4978" s="13" t="s">
        <v>36</v>
      </c>
      <c r="F4978" s="13">
        <v>1</v>
      </c>
      <c r="G4978" s="12" t="s">
        <v>37</v>
      </c>
      <c r="H4978" s="12" t="s">
        <v>38</v>
      </c>
      <c r="I4978" s="12" t="s">
        <v>39</v>
      </c>
      <c r="J4978" s="12" t="s">
        <v>8091</v>
      </c>
      <c r="K4978" s="12" t="s">
        <v>41</v>
      </c>
      <c r="L4978" s="12"/>
      <c r="M4978" s="12"/>
      <c r="N4978" s="12"/>
      <c r="O4978" s="14"/>
      <c r="P4978" s="5" t="str">
        <f>IF(OR(COUNTIF(A4978,"*省*"&amp;"*戒毒所*"),COUNTIF(A4978,"*省*"&amp;"*法院*"),COUNTIF(A4978,"*监狱*"),COUNTIF(A4978,"*省*"&amp;"*管教所*")),"省直",IFERROR(LOOKUP(9^9,FIND(对照表!$H$2:$H$14,A4978),对照表!$G$2:$G$14),IFERROR(LOOKUP(9^9,FIND(对照表!$E$2:$E$149,A4978),对照表!$C$2:$C$149),"省直")))</f>
        <v>牡丹江</v>
      </c>
    </row>
    <row r="4979" customHeight="1" spans="1:16">
      <c r="A4979" s="12" t="s">
        <v>8092</v>
      </c>
      <c r="B4979" s="13" t="s">
        <v>8093</v>
      </c>
      <c r="C4979" s="12" t="s">
        <v>2605</v>
      </c>
      <c r="D4979" s="12" t="s">
        <v>35</v>
      </c>
      <c r="E4979" s="13" t="s">
        <v>36</v>
      </c>
      <c r="F4979" s="13">
        <v>1</v>
      </c>
      <c r="G4979" s="12" t="s">
        <v>37</v>
      </c>
      <c r="H4979" s="12" t="s">
        <v>38</v>
      </c>
      <c r="I4979" s="12" t="s">
        <v>39</v>
      </c>
      <c r="J4979" s="12" t="s">
        <v>130</v>
      </c>
      <c r="K4979" s="12" t="s">
        <v>41</v>
      </c>
      <c r="L4979" s="12"/>
      <c r="M4979" s="12"/>
      <c r="N4979" s="12"/>
      <c r="O4979" s="14"/>
      <c r="P4979" s="5" t="str">
        <f>IF(OR(COUNTIF(A4979,"*省*"&amp;"*戒毒所*"),COUNTIF(A4979,"*省*"&amp;"*法院*"),COUNTIF(A4979,"*监狱*"),COUNTIF(A4979,"*省*"&amp;"*管教所*")),"省直",IFERROR(LOOKUP(9^9,FIND(对照表!$H$2:$H$14,A4979),对照表!$G$2:$G$14),IFERROR(LOOKUP(9^9,FIND(对照表!$E$2:$E$149,A4979),对照表!$C$2:$C$149),"省直")))</f>
        <v>牡丹江</v>
      </c>
    </row>
    <row r="4980" customHeight="1" spans="1:16">
      <c r="A4980" s="12" t="s">
        <v>8094</v>
      </c>
      <c r="B4980" s="13" t="s">
        <v>8095</v>
      </c>
      <c r="C4980" s="12" t="s">
        <v>8096</v>
      </c>
      <c r="D4980" s="12" t="s">
        <v>35</v>
      </c>
      <c r="E4980" s="13" t="s">
        <v>36</v>
      </c>
      <c r="F4980" s="13">
        <v>1</v>
      </c>
      <c r="G4980" s="12" t="s">
        <v>37</v>
      </c>
      <c r="H4980" s="12" t="s">
        <v>38</v>
      </c>
      <c r="I4980" s="12" t="s">
        <v>39</v>
      </c>
      <c r="J4980" s="12" t="s">
        <v>40</v>
      </c>
      <c r="K4980" s="12" t="s">
        <v>41</v>
      </c>
      <c r="L4980" s="12"/>
      <c r="M4980" s="12"/>
      <c r="N4980" s="12"/>
      <c r="O4980" s="14"/>
      <c r="P4980" s="5" t="str">
        <f>IF(OR(COUNTIF(A4980,"*省*"&amp;"*戒毒所*"),COUNTIF(A4980,"*省*"&amp;"*法院*"),COUNTIF(A4980,"*监狱*"),COUNTIF(A4980,"*省*"&amp;"*管教所*")),"省直",IFERROR(LOOKUP(9^9,FIND(对照表!$H$2:$H$14,A4980),对照表!$G$2:$G$14),IFERROR(LOOKUP(9^9,FIND(对照表!$E$2:$E$149,A4980),对照表!$C$2:$C$149),"省直")))</f>
        <v>牡丹江</v>
      </c>
    </row>
    <row r="4981" customHeight="1" spans="1:16">
      <c r="A4981" s="12" t="s">
        <v>8097</v>
      </c>
      <c r="B4981" s="13" t="s">
        <v>8098</v>
      </c>
      <c r="C4981" s="12" t="s">
        <v>8099</v>
      </c>
      <c r="D4981" s="12" t="s">
        <v>35</v>
      </c>
      <c r="E4981" s="13" t="s">
        <v>36</v>
      </c>
      <c r="F4981" s="13">
        <v>1</v>
      </c>
      <c r="G4981" s="12" t="s">
        <v>37</v>
      </c>
      <c r="H4981" s="12" t="s">
        <v>38</v>
      </c>
      <c r="I4981" s="12" t="s">
        <v>39</v>
      </c>
      <c r="J4981" s="12" t="s">
        <v>40</v>
      </c>
      <c r="K4981" s="12" t="s">
        <v>113</v>
      </c>
      <c r="L4981" s="12"/>
      <c r="M4981" s="12"/>
      <c r="N4981" s="12"/>
      <c r="O4981" s="14"/>
      <c r="P4981" s="5" t="str">
        <f>IF(OR(COUNTIF(A4981,"*省*"&amp;"*戒毒所*"),COUNTIF(A4981,"*省*"&amp;"*法院*"),COUNTIF(A4981,"*监狱*"),COUNTIF(A4981,"*省*"&amp;"*管教所*")),"省直",IFERROR(LOOKUP(9^9,FIND(对照表!$H$2:$H$14,A4981),对照表!$G$2:$G$14),IFERROR(LOOKUP(9^9,FIND(对照表!$E$2:$E$149,A4981),对照表!$C$2:$C$149),"省直")))</f>
        <v>牡丹江</v>
      </c>
    </row>
    <row r="4982" customHeight="1" spans="1:16">
      <c r="A4982" s="12" t="s">
        <v>8100</v>
      </c>
      <c r="B4982" s="13" t="s">
        <v>8101</v>
      </c>
      <c r="C4982" s="12" t="s">
        <v>8102</v>
      </c>
      <c r="D4982" s="12" t="s">
        <v>35</v>
      </c>
      <c r="E4982" s="13" t="s">
        <v>36</v>
      </c>
      <c r="F4982" s="13">
        <v>1</v>
      </c>
      <c r="G4982" s="12" t="s">
        <v>37</v>
      </c>
      <c r="H4982" s="12" t="s">
        <v>38</v>
      </c>
      <c r="I4982" s="12"/>
      <c r="J4982" s="12" t="s">
        <v>40</v>
      </c>
      <c r="K4982" s="12" t="s">
        <v>113</v>
      </c>
      <c r="L4982" s="12"/>
      <c r="M4982" s="12"/>
      <c r="N4982" s="12"/>
      <c r="O4982" s="14"/>
      <c r="P4982" s="5" t="str">
        <f>IF(OR(COUNTIF(A4982,"*省*"&amp;"*戒毒所*"),COUNTIF(A4982,"*省*"&amp;"*法院*"),COUNTIF(A4982,"*监狱*"),COUNTIF(A4982,"*省*"&amp;"*管教所*")),"省直",IFERROR(LOOKUP(9^9,FIND(对照表!$H$2:$H$14,A4982),对照表!$G$2:$G$14),IFERROR(LOOKUP(9^9,FIND(对照表!$E$2:$E$149,A4982),对照表!$C$2:$C$149),"省直")))</f>
        <v>牡丹江</v>
      </c>
    </row>
    <row r="4983" customHeight="1" spans="1:16">
      <c r="A4983" s="12" t="s">
        <v>8103</v>
      </c>
      <c r="B4983" s="13" t="s">
        <v>8104</v>
      </c>
      <c r="C4983" s="12" t="s">
        <v>8105</v>
      </c>
      <c r="D4983" s="12" t="s">
        <v>35</v>
      </c>
      <c r="E4983" s="13" t="s">
        <v>36</v>
      </c>
      <c r="F4983" s="13">
        <v>1</v>
      </c>
      <c r="G4983" s="12" t="s">
        <v>37</v>
      </c>
      <c r="H4983" s="12" t="s">
        <v>38</v>
      </c>
      <c r="I4983" s="12"/>
      <c r="J4983" s="12" t="s">
        <v>40</v>
      </c>
      <c r="K4983" s="12" t="s">
        <v>113</v>
      </c>
      <c r="L4983" s="12"/>
      <c r="M4983" s="12"/>
      <c r="N4983" s="12"/>
      <c r="O4983" s="14"/>
      <c r="P4983" s="5" t="str">
        <f>IF(OR(COUNTIF(A4983,"*省*"&amp;"*戒毒所*"),COUNTIF(A4983,"*省*"&amp;"*法院*"),COUNTIF(A4983,"*监狱*"),COUNTIF(A4983,"*省*"&amp;"*管教所*")),"省直",IFERROR(LOOKUP(9^9,FIND(对照表!$H$2:$H$14,A4983),对照表!$G$2:$G$14),IFERROR(LOOKUP(9^9,FIND(对照表!$E$2:$E$149,A4983),对照表!$C$2:$C$149),"省直")))</f>
        <v>牡丹江</v>
      </c>
    </row>
    <row r="4984" customHeight="1" spans="1:16">
      <c r="A4984" s="12" t="s">
        <v>8106</v>
      </c>
      <c r="B4984" s="13" t="s">
        <v>8107</v>
      </c>
      <c r="C4984" s="12" t="s">
        <v>2891</v>
      </c>
      <c r="D4984" s="12" t="s">
        <v>35</v>
      </c>
      <c r="E4984" s="13" t="s">
        <v>36</v>
      </c>
      <c r="F4984" s="13">
        <v>1</v>
      </c>
      <c r="G4984" s="12" t="s">
        <v>37</v>
      </c>
      <c r="H4984" s="12" t="s">
        <v>38</v>
      </c>
      <c r="I4984" s="12"/>
      <c r="J4984" s="12" t="s">
        <v>40</v>
      </c>
      <c r="K4984" s="12" t="s">
        <v>113</v>
      </c>
      <c r="L4984" s="12"/>
      <c r="M4984" s="12"/>
      <c r="N4984" s="12" t="s">
        <v>80</v>
      </c>
      <c r="O4984" s="14"/>
      <c r="P4984" s="5" t="str">
        <f>IF(OR(COUNTIF(A4984,"*省*"&amp;"*戒毒所*"),COUNTIF(A4984,"*省*"&amp;"*法院*"),COUNTIF(A4984,"*监狱*"),COUNTIF(A4984,"*省*"&amp;"*管教所*")),"省直",IFERROR(LOOKUP(9^9,FIND(对照表!$H$2:$H$14,A4984),对照表!$G$2:$G$14),IFERROR(LOOKUP(9^9,FIND(对照表!$E$2:$E$149,A4984),对照表!$C$2:$C$149),"省直")))</f>
        <v>牡丹江</v>
      </c>
    </row>
    <row r="4985" customHeight="1" spans="1:16">
      <c r="A4985" s="12" t="s">
        <v>8106</v>
      </c>
      <c r="B4985" s="13" t="s">
        <v>8107</v>
      </c>
      <c r="C4985" s="12" t="s">
        <v>2891</v>
      </c>
      <c r="D4985" s="12" t="s">
        <v>35</v>
      </c>
      <c r="E4985" s="13" t="s">
        <v>79</v>
      </c>
      <c r="F4985" s="13">
        <v>1</v>
      </c>
      <c r="G4985" s="12" t="s">
        <v>37</v>
      </c>
      <c r="H4985" s="12" t="s">
        <v>38</v>
      </c>
      <c r="I4985" s="12"/>
      <c r="J4985" s="12" t="s">
        <v>40</v>
      </c>
      <c r="K4985" s="12" t="s">
        <v>113</v>
      </c>
      <c r="L4985" s="12"/>
      <c r="M4985" s="12"/>
      <c r="N4985" s="12" t="s">
        <v>82</v>
      </c>
      <c r="O4985" s="14"/>
      <c r="P4985" s="5" t="str">
        <f>IF(OR(COUNTIF(A4985,"*省*"&amp;"*戒毒所*"),COUNTIF(A4985,"*省*"&amp;"*法院*"),COUNTIF(A4985,"*监狱*"),COUNTIF(A4985,"*省*"&amp;"*管教所*")),"省直",IFERROR(LOOKUP(9^9,FIND(对照表!$H$2:$H$14,A4985),对照表!$G$2:$G$14),IFERROR(LOOKUP(9^9,FIND(对照表!$E$2:$E$149,A4985),对照表!$C$2:$C$149),"省直")))</f>
        <v>牡丹江</v>
      </c>
    </row>
    <row r="4986" customHeight="1" spans="1:16">
      <c r="A4986" s="12" t="s">
        <v>8108</v>
      </c>
      <c r="B4986" s="13" t="s">
        <v>8109</v>
      </c>
      <c r="C4986" s="12" t="s">
        <v>1672</v>
      </c>
      <c r="D4986" s="12" t="s">
        <v>35</v>
      </c>
      <c r="E4986" s="13" t="s">
        <v>36</v>
      </c>
      <c r="F4986" s="13">
        <v>1</v>
      </c>
      <c r="G4986" s="12" t="s">
        <v>37</v>
      </c>
      <c r="H4986" s="12" t="s">
        <v>38</v>
      </c>
      <c r="I4986" s="12" t="s">
        <v>39</v>
      </c>
      <c r="J4986" s="12" t="s">
        <v>40</v>
      </c>
      <c r="K4986" s="12" t="s">
        <v>113</v>
      </c>
      <c r="L4986" s="12"/>
      <c r="M4986" s="12"/>
      <c r="N4986" s="12" t="s">
        <v>80</v>
      </c>
      <c r="O4986" s="14"/>
      <c r="P4986" s="5" t="str">
        <f>IF(OR(COUNTIF(A4986,"*省*"&amp;"*戒毒所*"),COUNTIF(A4986,"*省*"&amp;"*法院*"),COUNTIF(A4986,"*监狱*"),COUNTIF(A4986,"*省*"&amp;"*管教所*")),"省直",IFERROR(LOOKUP(9^9,FIND(对照表!$H$2:$H$14,A4986),对照表!$G$2:$G$14),IFERROR(LOOKUP(9^9,FIND(对照表!$E$2:$E$149,A4986),对照表!$C$2:$C$149),"省直")))</f>
        <v>牡丹江</v>
      </c>
    </row>
    <row r="4987" customHeight="1" spans="1:16">
      <c r="A4987" s="12" t="s">
        <v>8108</v>
      </c>
      <c r="B4987" s="13" t="s">
        <v>8109</v>
      </c>
      <c r="C4987" s="12" t="s">
        <v>7018</v>
      </c>
      <c r="D4987" s="12" t="s">
        <v>35</v>
      </c>
      <c r="E4987" s="13" t="s">
        <v>79</v>
      </c>
      <c r="F4987" s="13">
        <v>1</v>
      </c>
      <c r="G4987" s="12" t="s">
        <v>37</v>
      </c>
      <c r="H4987" s="12" t="s">
        <v>38</v>
      </c>
      <c r="I4987" s="12" t="s">
        <v>39</v>
      </c>
      <c r="J4987" s="12" t="s">
        <v>40</v>
      </c>
      <c r="K4987" s="12" t="s">
        <v>113</v>
      </c>
      <c r="L4987" s="12"/>
      <c r="M4987" s="12"/>
      <c r="N4987" s="12" t="s">
        <v>82</v>
      </c>
      <c r="O4987" s="14"/>
      <c r="P4987" s="5" t="str">
        <f>IF(OR(COUNTIF(A4987,"*省*"&amp;"*戒毒所*"),COUNTIF(A4987,"*省*"&amp;"*法院*"),COUNTIF(A4987,"*监狱*"),COUNTIF(A4987,"*省*"&amp;"*管教所*")),"省直",IFERROR(LOOKUP(9^9,FIND(对照表!$H$2:$H$14,A4987),对照表!$G$2:$G$14),IFERROR(LOOKUP(9^9,FIND(对照表!$E$2:$E$149,A4987),对照表!$C$2:$C$149),"省直")))</f>
        <v>牡丹江</v>
      </c>
    </row>
    <row r="4988" customHeight="1" spans="1:16">
      <c r="A4988" s="12" t="s">
        <v>8110</v>
      </c>
      <c r="B4988" s="13" t="s">
        <v>8111</v>
      </c>
      <c r="C4988" s="12" t="s">
        <v>1672</v>
      </c>
      <c r="D4988" s="12" t="s">
        <v>35</v>
      </c>
      <c r="E4988" s="13" t="s">
        <v>36</v>
      </c>
      <c r="F4988" s="13">
        <v>1</v>
      </c>
      <c r="G4988" s="12" t="s">
        <v>37</v>
      </c>
      <c r="H4988" s="12" t="s">
        <v>38</v>
      </c>
      <c r="I4988" s="12"/>
      <c r="J4988" s="12" t="s">
        <v>40</v>
      </c>
      <c r="K4988" s="12" t="s">
        <v>113</v>
      </c>
      <c r="L4988" s="12"/>
      <c r="M4988" s="12"/>
      <c r="N4988" s="12"/>
      <c r="O4988" s="14"/>
      <c r="P4988" s="5" t="str">
        <f>IF(OR(COUNTIF(A4988,"*省*"&amp;"*戒毒所*"),COUNTIF(A4988,"*省*"&amp;"*法院*"),COUNTIF(A4988,"*监狱*"),COUNTIF(A4988,"*省*"&amp;"*管教所*")),"省直",IFERROR(LOOKUP(9^9,FIND(对照表!$H$2:$H$14,A4988),对照表!$G$2:$G$14),IFERROR(LOOKUP(9^9,FIND(对照表!$E$2:$E$149,A4988),对照表!$C$2:$C$149),"省直")))</f>
        <v>牡丹江</v>
      </c>
    </row>
    <row r="4989" customHeight="1" spans="1:16">
      <c r="A4989" s="12" t="s">
        <v>8112</v>
      </c>
      <c r="B4989" s="13" t="s">
        <v>8113</v>
      </c>
      <c r="C4989" s="12" t="s">
        <v>1672</v>
      </c>
      <c r="D4989" s="12" t="s">
        <v>35</v>
      </c>
      <c r="E4989" s="13" t="s">
        <v>36</v>
      </c>
      <c r="F4989" s="13">
        <v>1</v>
      </c>
      <c r="G4989" s="12" t="s">
        <v>37</v>
      </c>
      <c r="H4989" s="12" t="s">
        <v>38</v>
      </c>
      <c r="I4989" s="12" t="s">
        <v>39</v>
      </c>
      <c r="J4989" s="12" t="s">
        <v>176</v>
      </c>
      <c r="K4989" s="12" t="s">
        <v>113</v>
      </c>
      <c r="L4989" s="12"/>
      <c r="M4989" s="12"/>
      <c r="N4989" s="12"/>
      <c r="O4989" s="14"/>
      <c r="P4989" s="5" t="str">
        <f>IF(OR(COUNTIF(A4989,"*省*"&amp;"*戒毒所*"),COUNTIF(A4989,"*省*"&amp;"*法院*"),COUNTIF(A4989,"*监狱*"),COUNTIF(A4989,"*省*"&amp;"*管教所*")),"省直",IFERROR(LOOKUP(9^9,FIND(对照表!$H$2:$H$14,A4989),对照表!$G$2:$G$14),IFERROR(LOOKUP(9^9,FIND(对照表!$E$2:$E$149,A4989),对照表!$C$2:$C$149),"省直")))</f>
        <v>牡丹江</v>
      </c>
    </row>
    <row r="4990" customHeight="1" spans="1:16">
      <c r="A4990" s="12" t="s">
        <v>8112</v>
      </c>
      <c r="B4990" s="13" t="s">
        <v>8113</v>
      </c>
      <c r="C4990" s="12" t="s">
        <v>1672</v>
      </c>
      <c r="D4990" s="12" t="s">
        <v>35</v>
      </c>
      <c r="E4990" s="13" t="s">
        <v>79</v>
      </c>
      <c r="F4990" s="13">
        <v>1</v>
      </c>
      <c r="G4990" s="12" t="s">
        <v>37</v>
      </c>
      <c r="H4990" s="12" t="s">
        <v>38</v>
      </c>
      <c r="I4990" s="12" t="s">
        <v>39</v>
      </c>
      <c r="J4990" s="12" t="s">
        <v>8114</v>
      </c>
      <c r="K4990" s="12" t="s">
        <v>113</v>
      </c>
      <c r="L4990" s="12"/>
      <c r="M4990" s="12"/>
      <c r="N4990" s="12"/>
      <c r="O4990" s="14"/>
      <c r="P4990" s="5" t="str">
        <f>IF(OR(COUNTIF(A4990,"*省*"&amp;"*戒毒所*"),COUNTIF(A4990,"*省*"&amp;"*法院*"),COUNTIF(A4990,"*监狱*"),COUNTIF(A4990,"*省*"&amp;"*管教所*")),"省直",IFERROR(LOOKUP(9^9,FIND(对照表!$H$2:$H$14,A4990),对照表!$G$2:$G$14),IFERROR(LOOKUP(9^9,FIND(对照表!$E$2:$E$149,A4990),对照表!$C$2:$C$149),"省直")))</f>
        <v>牡丹江</v>
      </c>
    </row>
    <row r="4991" customHeight="1" spans="1:16">
      <c r="A4991" s="12" t="s">
        <v>8115</v>
      </c>
      <c r="B4991" s="13" t="s">
        <v>8116</v>
      </c>
      <c r="C4991" s="12" t="s">
        <v>8117</v>
      </c>
      <c r="D4991" s="12" t="s">
        <v>35</v>
      </c>
      <c r="E4991" s="13" t="s">
        <v>36</v>
      </c>
      <c r="F4991" s="13">
        <v>1</v>
      </c>
      <c r="G4991" s="12" t="s">
        <v>37</v>
      </c>
      <c r="H4991" s="12" t="s">
        <v>38</v>
      </c>
      <c r="I4991" s="12" t="s">
        <v>39</v>
      </c>
      <c r="J4991" s="12" t="s">
        <v>40</v>
      </c>
      <c r="K4991" s="12" t="s">
        <v>113</v>
      </c>
      <c r="L4991" s="12"/>
      <c r="M4991" s="12" t="s">
        <v>54</v>
      </c>
      <c r="N4991" s="12"/>
      <c r="O4991" s="14"/>
      <c r="P4991" s="5" t="str">
        <f>IF(OR(COUNTIF(A4991,"*省*"&amp;"*戒毒所*"),COUNTIF(A4991,"*省*"&amp;"*法院*"),COUNTIF(A4991,"*监狱*"),COUNTIF(A4991,"*省*"&amp;"*管教所*")),"省直",IFERROR(LOOKUP(9^9,FIND(对照表!$H$2:$H$14,A4991),对照表!$G$2:$G$14),IFERROR(LOOKUP(9^9,FIND(对照表!$E$2:$E$149,A4991),对照表!$C$2:$C$149),"省直")))</f>
        <v>牡丹江</v>
      </c>
    </row>
    <row r="4992" customHeight="1" spans="1:16">
      <c r="A4992" s="12" t="s">
        <v>8115</v>
      </c>
      <c r="B4992" s="13" t="s">
        <v>8116</v>
      </c>
      <c r="C4992" s="12" t="s">
        <v>8118</v>
      </c>
      <c r="D4992" s="12" t="s">
        <v>35</v>
      </c>
      <c r="E4992" s="13" t="s">
        <v>79</v>
      </c>
      <c r="F4992" s="13">
        <v>1</v>
      </c>
      <c r="G4992" s="12" t="s">
        <v>136</v>
      </c>
      <c r="H4992" s="12" t="s">
        <v>38</v>
      </c>
      <c r="I4992" s="12" t="s">
        <v>39</v>
      </c>
      <c r="J4992" s="12" t="s">
        <v>40</v>
      </c>
      <c r="K4992" s="12" t="s">
        <v>113</v>
      </c>
      <c r="L4992" s="12"/>
      <c r="M4992" s="12" t="s">
        <v>54</v>
      </c>
      <c r="N4992" s="12"/>
      <c r="O4992" s="14"/>
      <c r="P4992" s="5" t="str">
        <f>IF(OR(COUNTIF(A4992,"*省*"&amp;"*戒毒所*"),COUNTIF(A4992,"*省*"&amp;"*法院*"),COUNTIF(A4992,"*监狱*"),COUNTIF(A4992,"*省*"&amp;"*管教所*")),"省直",IFERROR(LOOKUP(9^9,FIND(对照表!$H$2:$H$14,A4992),对照表!$G$2:$G$14),IFERROR(LOOKUP(9^9,FIND(对照表!$E$2:$E$149,A4992),对照表!$C$2:$C$149),"省直")))</f>
        <v>牡丹江</v>
      </c>
    </row>
    <row r="4993" customHeight="1" spans="1:16">
      <c r="A4993" s="12" t="s">
        <v>8119</v>
      </c>
      <c r="B4993" s="13" t="s">
        <v>8120</v>
      </c>
      <c r="C4993" s="12" t="s">
        <v>1672</v>
      </c>
      <c r="D4993" s="12" t="s">
        <v>35</v>
      </c>
      <c r="E4993" s="13" t="s">
        <v>36</v>
      </c>
      <c r="F4993" s="13">
        <v>1</v>
      </c>
      <c r="G4993" s="12" t="s">
        <v>37</v>
      </c>
      <c r="H4993" s="12" t="s">
        <v>38</v>
      </c>
      <c r="I4993" s="12"/>
      <c r="J4993" s="12" t="s">
        <v>8121</v>
      </c>
      <c r="K4993" s="8" t="s">
        <v>113</v>
      </c>
      <c r="L4993" s="12"/>
      <c r="M4993" s="12"/>
      <c r="N4993" s="12"/>
      <c r="O4993" s="61"/>
      <c r="P4993" s="5" t="str">
        <f>IF(OR(COUNTIF(A4993,"*省*"&amp;"*戒毒所*"),COUNTIF(A4993,"*省*"&amp;"*法院*"),COUNTIF(A4993,"*监狱*"),COUNTIF(A4993,"*省*"&amp;"*管教所*")),"省直",IFERROR(LOOKUP(9^9,FIND(对照表!$H$2:$H$14,A4993),对照表!$G$2:$G$14),IFERROR(LOOKUP(9^9,FIND(对照表!$E$2:$E$149,A4993),对照表!$C$2:$C$149),"省直")))</f>
        <v>牡丹江</v>
      </c>
    </row>
    <row r="4994" customHeight="1" spans="1:16">
      <c r="A4994" s="12" t="s">
        <v>8119</v>
      </c>
      <c r="B4994" s="13" t="s">
        <v>8120</v>
      </c>
      <c r="C4994" s="12" t="s">
        <v>1668</v>
      </c>
      <c r="D4994" s="12" t="s">
        <v>35</v>
      </c>
      <c r="E4994" s="13" t="s">
        <v>79</v>
      </c>
      <c r="F4994" s="13">
        <v>2</v>
      </c>
      <c r="G4994" s="12" t="s">
        <v>37</v>
      </c>
      <c r="H4994" s="12" t="s">
        <v>38</v>
      </c>
      <c r="I4994" s="12"/>
      <c r="J4994" s="12" t="s">
        <v>8122</v>
      </c>
      <c r="K4994" s="8" t="s">
        <v>113</v>
      </c>
      <c r="L4994" s="12"/>
      <c r="M4994" s="12"/>
      <c r="N4994" s="12" t="s">
        <v>80</v>
      </c>
      <c r="O4994" s="61"/>
      <c r="P4994" s="5" t="str">
        <f>IF(OR(COUNTIF(A4994,"*省*"&amp;"*戒毒所*"),COUNTIF(A4994,"*省*"&amp;"*法院*"),COUNTIF(A4994,"*监狱*"),COUNTIF(A4994,"*省*"&amp;"*管教所*")),"省直",IFERROR(LOOKUP(9^9,FIND(对照表!$H$2:$H$14,A4994),对照表!$G$2:$G$14),IFERROR(LOOKUP(9^9,FIND(对照表!$E$2:$E$149,A4994),对照表!$C$2:$C$149),"省直")))</f>
        <v>牡丹江</v>
      </c>
    </row>
    <row r="4995" customHeight="1" spans="1:16">
      <c r="A4995" s="12" t="s">
        <v>8119</v>
      </c>
      <c r="B4995" s="13" t="s">
        <v>8120</v>
      </c>
      <c r="C4995" s="12" t="s">
        <v>1668</v>
      </c>
      <c r="D4995" s="12" t="s">
        <v>35</v>
      </c>
      <c r="E4995" s="13" t="s">
        <v>81</v>
      </c>
      <c r="F4995" s="13">
        <v>2</v>
      </c>
      <c r="G4995" s="12" t="s">
        <v>37</v>
      </c>
      <c r="H4995" s="12" t="s">
        <v>38</v>
      </c>
      <c r="I4995" s="12"/>
      <c r="J4995" s="12" t="s">
        <v>8122</v>
      </c>
      <c r="K4995" s="8" t="s">
        <v>113</v>
      </c>
      <c r="L4995" s="12"/>
      <c r="M4995" s="12"/>
      <c r="N4995" s="12" t="s">
        <v>82</v>
      </c>
      <c r="O4995" s="61"/>
      <c r="P4995" s="5" t="str">
        <f>IF(OR(COUNTIF(A4995,"*省*"&amp;"*戒毒所*"),COUNTIF(A4995,"*省*"&amp;"*法院*"),COUNTIF(A4995,"*监狱*"),COUNTIF(A4995,"*省*"&amp;"*管教所*")),"省直",IFERROR(LOOKUP(9^9,FIND(对照表!$H$2:$H$14,A4995),对照表!$G$2:$G$14),IFERROR(LOOKUP(9^9,FIND(对照表!$E$2:$E$149,A4995),对照表!$C$2:$C$149),"省直")))</f>
        <v>牡丹江</v>
      </c>
    </row>
    <row r="4996" customHeight="1" spans="1:16">
      <c r="A4996" s="12" t="s">
        <v>8119</v>
      </c>
      <c r="B4996" s="13" t="s">
        <v>8120</v>
      </c>
      <c r="C4996" s="12" t="s">
        <v>8123</v>
      </c>
      <c r="D4996" s="12" t="s">
        <v>35</v>
      </c>
      <c r="E4996" s="13" t="s">
        <v>131</v>
      </c>
      <c r="F4996" s="13">
        <v>1</v>
      </c>
      <c r="G4996" s="12" t="s">
        <v>37</v>
      </c>
      <c r="H4996" s="12" t="s">
        <v>38</v>
      </c>
      <c r="I4996" s="12"/>
      <c r="J4996" s="12" t="s">
        <v>8124</v>
      </c>
      <c r="K4996" s="8" t="s">
        <v>113</v>
      </c>
      <c r="L4996" s="12"/>
      <c r="M4996" s="12"/>
      <c r="N4996" s="12"/>
      <c r="O4996" s="61"/>
      <c r="P4996" s="5" t="str">
        <f>IF(OR(COUNTIF(A4996,"*省*"&amp;"*戒毒所*"),COUNTIF(A4996,"*省*"&amp;"*法院*"),COUNTIF(A4996,"*监狱*"),COUNTIF(A4996,"*省*"&amp;"*管教所*")),"省直",IFERROR(LOOKUP(9^9,FIND(对照表!$H$2:$H$14,A4996),对照表!$G$2:$G$14),IFERROR(LOOKUP(9^9,FIND(对照表!$E$2:$E$149,A4996),对照表!$C$2:$C$149),"省直")))</f>
        <v>牡丹江</v>
      </c>
    </row>
    <row r="4997" customHeight="1" spans="1:16">
      <c r="A4997" s="12" t="s">
        <v>8125</v>
      </c>
      <c r="B4997" s="13" t="s">
        <v>8126</v>
      </c>
      <c r="C4997" s="12" t="s">
        <v>8127</v>
      </c>
      <c r="D4997" s="12" t="s">
        <v>35</v>
      </c>
      <c r="E4997" s="13" t="s">
        <v>36</v>
      </c>
      <c r="F4997" s="13">
        <v>1</v>
      </c>
      <c r="G4997" s="12" t="s">
        <v>37</v>
      </c>
      <c r="H4997" s="12" t="s">
        <v>38</v>
      </c>
      <c r="I4997" s="12"/>
      <c r="J4997" s="12" t="s">
        <v>40</v>
      </c>
      <c r="K4997" s="12" t="s">
        <v>113</v>
      </c>
      <c r="L4997" s="12"/>
      <c r="M4997" s="12"/>
      <c r="N4997" s="12"/>
      <c r="O4997" s="14"/>
      <c r="P4997" s="5" t="str">
        <f>IF(OR(COUNTIF(A4997,"*省*"&amp;"*戒毒所*"),COUNTIF(A4997,"*省*"&amp;"*法院*"),COUNTIF(A4997,"*监狱*"),COUNTIF(A4997,"*省*"&amp;"*管教所*")),"省直",IFERROR(LOOKUP(9^9,FIND(对照表!$H$2:$H$14,A4997),对照表!$G$2:$G$14),IFERROR(LOOKUP(9^9,FIND(对照表!$E$2:$E$149,A4997),对照表!$C$2:$C$149),"省直")))</f>
        <v>牡丹江</v>
      </c>
    </row>
    <row r="4998" customHeight="1" spans="1:16">
      <c r="A4998" s="12" t="s">
        <v>8125</v>
      </c>
      <c r="B4998" s="13" t="s">
        <v>8126</v>
      </c>
      <c r="C4998" s="12" t="s">
        <v>8128</v>
      </c>
      <c r="D4998" s="12" t="s">
        <v>35</v>
      </c>
      <c r="E4998" s="13" t="s">
        <v>79</v>
      </c>
      <c r="F4998" s="13">
        <v>1</v>
      </c>
      <c r="G4998" s="12" t="s">
        <v>37</v>
      </c>
      <c r="H4998" s="12" t="s">
        <v>361</v>
      </c>
      <c r="I4998" s="12"/>
      <c r="J4998" s="12" t="s">
        <v>40</v>
      </c>
      <c r="K4998" s="12" t="s">
        <v>113</v>
      </c>
      <c r="L4998" s="12"/>
      <c r="M4998" s="12"/>
      <c r="N4998" s="12"/>
      <c r="O4998" s="14"/>
      <c r="P4998" s="5" t="str">
        <f>IF(OR(COUNTIF(A4998,"*省*"&amp;"*戒毒所*"),COUNTIF(A4998,"*省*"&amp;"*法院*"),COUNTIF(A4998,"*监狱*"),COUNTIF(A4998,"*省*"&amp;"*管教所*")),"省直",IFERROR(LOOKUP(9^9,FIND(对照表!$H$2:$H$14,A4998),对照表!$G$2:$G$14),IFERROR(LOOKUP(9^9,FIND(对照表!$E$2:$E$149,A4998),对照表!$C$2:$C$149),"省直")))</f>
        <v>牡丹江</v>
      </c>
    </row>
    <row r="4999" customHeight="1" spans="1:16">
      <c r="A4999" s="12" t="s">
        <v>8129</v>
      </c>
      <c r="B4999" s="13" t="s">
        <v>8130</v>
      </c>
      <c r="C4999" s="12" t="s">
        <v>8131</v>
      </c>
      <c r="D4999" s="12" t="s">
        <v>35</v>
      </c>
      <c r="E4999" s="13" t="s">
        <v>36</v>
      </c>
      <c r="F4999" s="18">
        <v>1</v>
      </c>
      <c r="G4999" s="12" t="s">
        <v>37</v>
      </c>
      <c r="H4999" s="12" t="s">
        <v>38</v>
      </c>
      <c r="I4999" s="12"/>
      <c r="J4999" s="12" t="s">
        <v>8053</v>
      </c>
      <c r="K4999" s="12" t="s">
        <v>113</v>
      </c>
      <c r="L4999" s="12"/>
      <c r="M4999" s="12"/>
      <c r="N4999" s="12"/>
      <c r="O4999" s="14"/>
      <c r="P4999" s="5" t="str">
        <f>IF(OR(COUNTIF(A4999,"*省*"&amp;"*戒毒所*"),COUNTIF(A4999,"*省*"&amp;"*法院*"),COUNTIF(A4999,"*监狱*"),COUNTIF(A4999,"*省*"&amp;"*管教所*")),"省直",IFERROR(LOOKUP(9^9,FIND(对照表!$H$2:$H$14,A4999),对照表!$G$2:$G$14),IFERROR(LOOKUP(9^9,FIND(对照表!$E$2:$E$149,A4999),对照表!$C$2:$C$149),"省直")))</f>
        <v>牡丹江</v>
      </c>
    </row>
    <row r="5000" customHeight="1" spans="1:16">
      <c r="A5000" s="12" t="s">
        <v>8129</v>
      </c>
      <c r="B5000" s="13" t="s">
        <v>8130</v>
      </c>
      <c r="C5000" s="12" t="s">
        <v>8132</v>
      </c>
      <c r="D5000" s="12" t="s">
        <v>35</v>
      </c>
      <c r="E5000" s="13" t="s">
        <v>79</v>
      </c>
      <c r="F5000" s="13">
        <v>1</v>
      </c>
      <c r="G5000" s="12" t="s">
        <v>37</v>
      </c>
      <c r="H5000" s="12" t="s">
        <v>38</v>
      </c>
      <c r="I5000" s="12"/>
      <c r="J5000" s="12" t="s">
        <v>5256</v>
      </c>
      <c r="K5000" s="12" t="s">
        <v>113</v>
      </c>
      <c r="L5000" s="12"/>
      <c r="M5000" s="12"/>
      <c r="N5000" s="12"/>
      <c r="O5000" s="14"/>
      <c r="P5000" s="5" t="str">
        <f>IF(OR(COUNTIF(A5000,"*省*"&amp;"*戒毒所*"),COUNTIF(A5000,"*省*"&amp;"*法院*"),COUNTIF(A5000,"*监狱*"),COUNTIF(A5000,"*省*"&amp;"*管教所*")),"省直",IFERROR(LOOKUP(9^9,FIND(对照表!$H$2:$H$14,A5000),对照表!$G$2:$G$14),IFERROR(LOOKUP(9^9,FIND(对照表!$E$2:$E$149,A5000),对照表!$C$2:$C$149),"省直")))</f>
        <v>牡丹江</v>
      </c>
    </row>
    <row r="5001" customHeight="1" spans="1:16">
      <c r="A5001" s="12" t="s">
        <v>8129</v>
      </c>
      <c r="B5001" s="13" t="s">
        <v>8130</v>
      </c>
      <c r="C5001" s="12" t="s">
        <v>2546</v>
      </c>
      <c r="D5001" s="12" t="s">
        <v>35</v>
      </c>
      <c r="E5001" s="13" t="s">
        <v>81</v>
      </c>
      <c r="F5001" s="13">
        <v>1</v>
      </c>
      <c r="G5001" s="12" t="s">
        <v>37</v>
      </c>
      <c r="H5001" s="12" t="s">
        <v>38</v>
      </c>
      <c r="I5001" s="12"/>
      <c r="J5001" s="12" t="s">
        <v>8133</v>
      </c>
      <c r="K5001" s="12" t="s">
        <v>113</v>
      </c>
      <c r="L5001" s="12"/>
      <c r="M5001" s="12"/>
      <c r="N5001" s="12"/>
      <c r="O5001" s="14"/>
      <c r="P5001" s="5" t="str">
        <f>IF(OR(COUNTIF(A5001,"*省*"&amp;"*戒毒所*"),COUNTIF(A5001,"*省*"&amp;"*法院*"),COUNTIF(A5001,"*监狱*"),COUNTIF(A5001,"*省*"&amp;"*管教所*")),"省直",IFERROR(LOOKUP(9^9,FIND(对照表!$H$2:$H$14,A5001),对照表!$G$2:$G$14),IFERROR(LOOKUP(9^9,FIND(对照表!$E$2:$E$149,A5001),对照表!$C$2:$C$149),"省直")))</f>
        <v>牡丹江</v>
      </c>
    </row>
    <row r="5002" customHeight="1" spans="1:16">
      <c r="A5002" s="12" t="s">
        <v>8129</v>
      </c>
      <c r="B5002" s="13" t="s">
        <v>8130</v>
      </c>
      <c r="C5002" s="12" t="s">
        <v>1668</v>
      </c>
      <c r="D5002" s="12" t="s">
        <v>35</v>
      </c>
      <c r="E5002" s="13" t="s">
        <v>131</v>
      </c>
      <c r="F5002" s="13">
        <v>6</v>
      </c>
      <c r="G5002" s="12" t="s">
        <v>37</v>
      </c>
      <c r="H5002" s="12" t="s">
        <v>38</v>
      </c>
      <c r="I5002" s="12"/>
      <c r="J5002" s="12" t="s">
        <v>40</v>
      </c>
      <c r="K5002" s="12" t="s">
        <v>113</v>
      </c>
      <c r="L5002" s="12"/>
      <c r="M5002" s="12"/>
      <c r="N5002" s="12"/>
      <c r="O5002" s="14"/>
      <c r="P5002" s="5" t="str">
        <f>IF(OR(COUNTIF(A5002,"*省*"&amp;"*戒毒所*"),COUNTIF(A5002,"*省*"&amp;"*法院*"),COUNTIF(A5002,"*监狱*"),COUNTIF(A5002,"*省*"&amp;"*管教所*")),"省直",IFERROR(LOOKUP(9^9,FIND(对照表!$H$2:$H$14,A5002),对照表!$G$2:$G$14),IFERROR(LOOKUP(9^9,FIND(对照表!$E$2:$E$149,A5002),对照表!$C$2:$C$149),"省直")))</f>
        <v>牡丹江</v>
      </c>
    </row>
    <row r="5003" customHeight="1" spans="1:16">
      <c r="A5003" s="12" t="s">
        <v>8129</v>
      </c>
      <c r="B5003" s="13" t="s">
        <v>8130</v>
      </c>
      <c r="C5003" s="12" t="s">
        <v>1668</v>
      </c>
      <c r="D5003" s="12" t="s">
        <v>35</v>
      </c>
      <c r="E5003" s="13" t="s">
        <v>132</v>
      </c>
      <c r="F5003" s="13">
        <v>6</v>
      </c>
      <c r="G5003" s="12" t="s">
        <v>37</v>
      </c>
      <c r="H5003" s="12" t="s">
        <v>38</v>
      </c>
      <c r="I5003" s="12"/>
      <c r="J5003" s="12" t="s">
        <v>40</v>
      </c>
      <c r="K5003" s="12" t="s">
        <v>113</v>
      </c>
      <c r="L5003" s="12"/>
      <c r="M5003" s="12"/>
      <c r="N5003" s="12"/>
      <c r="O5003" s="14"/>
      <c r="P5003" s="5" t="str">
        <f>IF(OR(COUNTIF(A5003,"*省*"&amp;"*戒毒所*"),COUNTIF(A5003,"*省*"&amp;"*法院*"),COUNTIF(A5003,"*监狱*"),COUNTIF(A5003,"*省*"&amp;"*管教所*")),"省直",IFERROR(LOOKUP(9^9,FIND(对照表!$H$2:$H$14,A5003),对照表!$G$2:$G$14),IFERROR(LOOKUP(9^9,FIND(对照表!$E$2:$E$149,A5003),对照表!$C$2:$C$149),"省直")))</f>
        <v>牡丹江</v>
      </c>
    </row>
    <row r="5004" customHeight="1" spans="1:16">
      <c r="A5004" s="12" t="s">
        <v>8134</v>
      </c>
      <c r="B5004" s="13" t="s">
        <v>8135</v>
      </c>
      <c r="C5004" s="12" t="s">
        <v>8136</v>
      </c>
      <c r="D5004" s="12" t="s">
        <v>35</v>
      </c>
      <c r="E5004" s="13" t="s">
        <v>36</v>
      </c>
      <c r="F5004" s="13">
        <v>2</v>
      </c>
      <c r="G5004" s="12" t="s">
        <v>37</v>
      </c>
      <c r="H5004" s="12" t="s">
        <v>38</v>
      </c>
      <c r="I5004" s="12"/>
      <c r="J5004" s="12" t="s">
        <v>8133</v>
      </c>
      <c r="K5004" s="12" t="s">
        <v>113</v>
      </c>
      <c r="L5004" s="12"/>
      <c r="M5004" s="12"/>
      <c r="N5004" s="12"/>
      <c r="O5004" s="14"/>
      <c r="P5004" s="5" t="str">
        <f>IF(OR(COUNTIF(A5004,"*省*"&amp;"*戒毒所*"),COUNTIF(A5004,"*省*"&amp;"*法院*"),COUNTIF(A5004,"*监狱*"),COUNTIF(A5004,"*省*"&amp;"*管教所*")),"省直",IFERROR(LOOKUP(9^9,FIND(对照表!$H$2:$H$14,A5004),对照表!$G$2:$G$14),IFERROR(LOOKUP(9^9,FIND(对照表!$E$2:$E$149,A5004),对照表!$C$2:$C$149),"省直")))</f>
        <v>牡丹江</v>
      </c>
    </row>
    <row r="5005" customHeight="1" spans="1:16">
      <c r="A5005" s="12" t="s">
        <v>8134</v>
      </c>
      <c r="B5005" s="13" t="s">
        <v>8135</v>
      </c>
      <c r="C5005" s="12" t="s">
        <v>1668</v>
      </c>
      <c r="D5005" s="12" t="s">
        <v>35</v>
      </c>
      <c r="E5005" s="13" t="s">
        <v>79</v>
      </c>
      <c r="F5005" s="13">
        <v>8</v>
      </c>
      <c r="G5005" s="12" t="s">
        <v>37</v>
      </c>
      <c r="H5005" s="12" t="s">
        <v>38</v>
      </c>
      <c r="I5005" s="12"/>
      <c r="J5005" s="12" t="s">
        <v>40</v>
      </c>
      <c r="K5005" s="12" t="s">
        <v>113</v>
      </c>
      <c r="L5005" s="12"/>
      <c r="M5005" s="12"/>
      <c r="N5005" s="12"/>
      <c r="O5005" s="14"/>
      <c r="P5005" s="5" t="str">
        <f>IF(OR(COUNTIF(A5005,"*省*"&amp;"*戒毒所*"),COUNTIF(A5005,"*省*"&amp;"*法院*"),COUNTIF(A5005,"*监狱*"),COUNTIF(A5005,"*省*"&amp;"*管教所*")),"省直",IFERROR(LOOKUP(9^9,FIND(对照表!$H$2:$H$14,A5005),对照表!$G$2:$G$14),IFERROR(LOOKUP(9^9,FIND(对照表!$E$2:$E$149,A5005),对照表!$C$2:$C$149),"省直")))</f>
        <v>牡丹江</v>
      </c>
    </row>
    <row r="5006" customHeight="1" spans="1:16">
      <c r="A5006" s="12" t="s">
        <v>8137</v>
      </c>
      <c r="B5006" s="13" t="s">
        <v>8138</v>
      </c>
      <c r="C5006" s="12" t="s">
        <v>1668</v>
      </c>
      <c r="D5006" s="12" t="s">
        <v>35</v>
      </c>
      <c r="E5006" s="13" t="s">
        <v>36</v>
      </c>
      <c r="F5006" s="13">
        <v>3</v>
      </c>
      <c r="G5006" s="12" t="s">
        <v>37</v>
      </c>
      <c r="H5006" s="12" t="s">
        <v>38</v>
      </c>
      <c r="I5006" s="12" t="s">
        <v>39</v>
      </c>
      <c r="J5006" s="12" t="s">
        <v>8139</v>
      </c>
      <c r="K5006" s="12" t="s">
        <v>113</v>
      </c>
      <c r="L5006" s="12"/>
      <c r="M5006" s="12"/>
      <c r="N5006" s="12" t="s">
        <v>80</v>
      </c>
      <c r="O5006" s="14"/>
      <c r="P5006" s="5" t="str">
        <f>IF(OR(COUNTIF(A5006,"*省*"&amp;"*戒毒所*"),COUNTIF(A5006,"*省*"&amp;"*法院*"),COUNTIF(A5006,"*监狱*"),COUNTIF(A5006,"*省*"&amp;"*管教所*")),"省直",IFERROR(LOOKUP(9^9,FIND(对照表!$H$2:$H$14,A5006),对照表!$G$2:$G$14),IFERROR(LOOKUP(9^9,FIND(对照表!$E$2:$E$149,A5006),对照表!$C$2:$C$149),"省直")))</f>
        <v>牡丹江</v>
      </c>
    </row>
    <row r="5007" customHeight="1" spans="1:16">
      <c r="A5007" s="12" t="s">
        <v>8137</v>
      </c>
      <c r="B5007" s="13" t="s">
        <v>8138</v>
      </c>
      <c r="C5007" s="12" t="s">
        <v>1668</v>
      </c>
      <c r="D5007" s="12" t="s">
        <v>35</v>
      </c>
      <c r="E5007" s="13" t="s">
        <v>79</v>
      </c>
      <c r="F5007" s="13">
        <v>3</v>
      </c>
      <c r="G5007" s="12" t="s">
        <v>37</v>
      </c>
      <c r="H5007" s="12" t="s">
        <v>38</v>
      </c>
      <c r="I5007" s="12" t="s">
        <v>39</v>
      </c>
      <c r="J5007" s="12" t="s">
        <v>8139</v>
      </c>
      <c r="K5007" s="12" t="s">
        <v>113</v>
      </c>
      <c r="L5007" s="12"/>
      <c r="M5007" s="12"/>
      <c r="N5007" s="12" t="s">
        <v>82</v>
      </c>
      <c r="O5007" s="14"/>
      <c r="P5007" s="5" t="str">
        <f>IF(OR(COUNTIF(A5007,"*省*"&amp;"*戒毒所*"),COUNTIF(A5007,"*省*"&amp;"*法院*"),COUNTIF(A5007,"*监狱*"),COUNTIF(A5007,"*省*"&amp;"*管教所*")),"省直",IFERROR(LOOKUP(9^9,FIND(对照表!$H$2:$H$14,A5007),对照表!$G$2:$G$14),IFERROR(LOOKUP(9^9,FIND(对照表!$E$2:$E$149,A5007),对照表!$C$2:$C$149),"省直")))</f>
        <v>牡丹江</v>
      </c>
    </row>
    <row r="5008" customHeight="1" spans="1:16">
      <c r="A5008" s="12" t="s">
        <v>8137</v>
      </c>
      <c r="B5008" s="13" t="s">
        <v>8138</v>
      </c>
      <c r="C5008" s="12" t="s">
        <v>1668</v>
      </c>
      <c r="D5008" s="12" t="s">
        <v>35</v>
      </c>
      <c r="E5008" s="13" t="s">
        <v>81</v>
      </c>
      <c r="F5008" s="13">
        <v>1</v>
      </c>
      <c r="G5008" s="12" t="s">
        <v>46</v>
      </c>
      <c r="H5008" s="12" t="s">
        <v>38</v>
      </c>
      <c r="I5008" s="12" t="s">
        <v>39</v>
      </c>
      <c r="J5008" s="12" t="s">
        <v>8140</v>
      </c>
      <c r="K5008" s="12" t="s">
        <v>113</v>
      </c>
      <c r="L5008" s="12"/>
      <c r="M5008" s="12"/>
      <c r="N5008" s="12" t="s">
        <v>80</v>
      </c>
      <c r="O5008" s="14"/>
      <c r="P5008" s="5" t="str">
        <f>IF(OR(COUNTIF(A5008,"*省*"&amp;"*戒毒所*"),COUNTIF(A5008,"*省*"&amp;"*法院*"),COUNTIF(A5008,"*监狱*"),COUNTIF(A5008,"*省*"&amp;"*管教所*")),"省直",IFERROR(LOOKUP(9^9,FIND(对照表!$H$2:$H$14,A5008),对照表!$G$2:$G$14),IFERROR(LOOKUP(9^9,FIND(对照表!$E$2:$E$149,A5008),对照表!$C$2:$C$149),"省直")))</f>
        <v>牡丹江</v>
      </c>
    </row>
    <row r="5009" customHeight="1" spans="1:16">
      <c r="A5009" s="12" t="s">
        <v>8137</v>
      </c>
      <c r="B5009" s="13" t="s">
        <v>8138</v>
      </c>
      <c r="C5009" s="12" t="s">
        <v>1668</v>
      </c>
      <c r="D5009" s="12" t="s">
        <v>35</v>
      </c>
      <c r="E5009" s="13" t="s">
        <v>131</v>
      </c>
      <c r="F5009" s="13">
        <v>1</v>
      </c>
      <c r="G5009" s="12" t="s">
        <v>46</v>
      </c>
      <c r="H5009" s="12" t="s">
        <v>38</v>
      </c>
      <c r="I5009" s="12" t="s">
        <v>39</v>
      </c>
      <c r="J5009" s="12" t="s">
        <v>8140</v>
      </c>
      <c r="K5009" s="12" t="s">
        <v>113</v>
      </c>
      <c r="L5009" s="12"/>
      <c r="M5009" s="12"/>
      <c r="N5009" s="12" t="s">
        <v>82</v>
      </c>
      <c r="O5009" s="14"/>
      <c r="P5009" s="5" t="str">
        <f>IF(OR(COUNTIF(A5009,"*省*"&amp;"*戒毒所*"),COUNTIF(A5009,"*省*"&amp;"*法院*"),COUNTIF(A5009,"*监狱*"),COUNTIF(A5009,"*省*"&amp;"*管教所*")),"省直",IFERROR(LOOKUP(9^9,FIND(对照表!$H$2:$H$14,A5009),对照表!$G$2:$G$14),IFERROR(LOOKUP(9^9,FIND(对照表!$E$2:$E$149,A5009),对照表!$C$2:$C$149),"省直")))</f>
        <v>牡丹江</v>
      </c>
    </row>
    <row r="5010" customHeight="1" spans="1:16">
      <c r="A5010" s="12" t="s">
        <v>8141</v>
      </c>
      <c r="B5010" s="13" t="s">
        <v>8142</v>
      </c>
      <c r="C5010" s="12" t="s">
        <v>8143</v>
      </c>
      <c r="D5010" s="12" t="s">
        <v>35</v>
      </c>
      <c r="E5010" s="13" t="s">
        <v>36</v>
      </c>
      <c r="F5010" s="13">
        <v>1</v>
      </c>
      <c r="G5010" s="12" t="s">
        <v>37</v>
      </c>
      <c r="H5010" s="12" t="s">
        <v>38</v>
      </c>
      <c r="I5010" s="12" t="s">
        <v>39</v>
      </c>
      <c r="J5010" s="12" t="s">
        <v>8144</v>
      </c>
      <c r="K5010" s="12" t="s">
        <v>113</v>
      </c>
      <c r="L5010" s="12"/>
      <c r="M5010" s="12"/>
      <c r="N5010" s="12"/>
      <c r="O5010" s="14"/>
      <c r="P5010" s="5" t="str">
        <f>IF(OR(COUNTIF(A5010,"*省*"&amp;"*戒毒所*"),COUNTIF(A5010,"*省*"&amp;"*法院*"),COUNTIF(A5010,"*监狱*"),COUNTIF(A5010,"*省*"&amp;"*管教所*")),"省直",IFERROR(LOOKUP(9^9,FIND(对照表!$H$2:$H$14,A5010),对照表!$G$2:$G$14),IFERROR(LOOKUP(9^9,FIND(对照表!$E$2:$E$149,A5010),对照表!$C$2:$C$149),"省直")))</f>
        <v>牡丹江</v>
      </c>
    </row>
    <row r="5011" customHeight="1" spans="1:16">
      <c r="A5011" s="12" t="s">
        <v>8141</v>
      </c>
      <c r="B5011" s="13" t="s">
        <v>8142</v>
      </c>
      <c r="C5011" s="12" t="s">
        <v>8143</v>
      </c>
      <c r="D5011" s="12" t="s">
        <v>35</v>
      </c>
      <c r="E5011" s="13" t="s">
        <v>79</v>
      </c>
      <c r="F5011" s="13">
        <v>1</v>
      </c>
      <c r="G5011" s="12" t="s">
        <v>37</v>
      </c>
      <c r="H5011" s="12" t="s">
        <v>38</v>
      </c>
      <c r="I5011" s="12" t="s">
        <v>39</v>
      </c>
      <c r="J5011" s="12" t="s">
        <v>8145</v>
      </c>
      <c r="K5011" s="12" t="s">
        <v>113</v>
      </c>
      <c r="L5011" s="12"/>
      <c r="M5011" s="12"/>
      <c r="N5011" s="12"/>
      <c r="O5011" s="14"/>
      <c r="P5011" s="5" t="str">
        <f>IF(OR(COUNTIF(A5011,"*省*"&amp;"*戒毒所*"),COUNTIF(A5011,"*省*"&amp;"*法院*"),COUNTIF(A5011,"*监狱*"),COUNTIF(A5011,"*省*"&amp;"*管教所*")),"省直",IFERROR(LOOKUP(9^9,FIND(对照表!$H$2:$H$14,A5011),对照表!$G$2:$G$14),IFERROR(LOOKUP(9^9,FIND(对照表!$E$2:$E$149,A5011),对照表!$C$2:$C$149),"省直")))</f>
        <v>牡丹江</v>
      </c>
    </row>
    <row r="5012" customHeight="1" spans="1:16">
      <c r="A5012" s="12" t="s">
        <v>8141</v>
      </c>
      <c r="B5012" s="13" t="s">
        <v>8142</v>
      </c>
      <c r="C5012" s="12" t="s">
        <v>1672</v>
      </c>
      <c r="D5012" s="12" t="s">
        <v>35</v>
      </c>
      <c r="E5012" s="13" t="s">
        <v>81</v>
      </c>
      <c r="F5012" s="13">
        <v>1</v>
      </c>
      <c r="G5012" s="12" t="s">
        <v>37</v>
      </c>
      <c r="H5012" s="12" t="s">
        <v>38</v>
      </c>
      <c r="I5012" s="12" t="s">
        <v>39</v>
      </c>
      <c r="J5012" s="12" t="s">
        <v>40</v>
      </c>
      <c r="K5012" s="12" t="s">
        <v>113</v>
      </c>
      <c r="L5012" s="12"/>
      <c r="M5012" s="12"/>
      <c r="N5012" s="12"/>
      <c r="O5012" s="14"/>
      <c r="P5012" s="5" t="str">
        <f>IF(OR(COUNTIF(A5012,"*省*"&amp;"*戒毒所*"),COUNTIF(A5012,"*省*"&amp;"*法院*"),COUNTIF(A5012,"*监狱*"),COUNTIF(A5012,"*省*"&amp;"*管教所*")),"省直",IFERROR(LOOKUP(9^9,FIND(对照表!$H$2:$H$14,A5012),对照表!$G$2:$G$14),IFERROR(LOOKUP(9^9,FIND(对照表!$E$2:$E$149,A5012),对照表!$C$2:$C$149),"省直")))</f>
        <v>牡丹江</v>
      </c>
    </row>
    <row r="5013" customHeight="1" spans="1:16">
      <c r="A5013" s="12" t="s">
        <v>8146</v>
      </c>
      <c r="B5013" s="13" t="s">
        <v>8147</v>
      </c>
      <c r="C5013" s="12" t="s">
        <v>1904</v>
      </c>
      <c r="D5013" s="12" t="s">
        <v>35</v>
      </c>
      <c r="E5013" s="13" t="s">
        <v>36</v>
      </c>
      <c r="F5013" s="13">
        <v>1</v>
      </c>
      <c r="G5013" s="12" t="s">
        <v>37</v>
      </c>
      <c r="H5013" s="12" t="s">
        <v>38</v>
      </c>
      <c r="I5013" s="12"/>
      <c r="J5013" s="12" t="s">
        <v>2012</v>
      </c>
      <c r="K5013" s="12" t="s">
        <v>113</v>
      </c>
      <c r="L5013" s="12"/>
      <c r="M5013" s="12"/>
      <c r="N5013" s="12"/>
      <c r="O5013" s="14"/>
      <c r="P5013" s="5" t="str">
        <f>IF(OR(COUNTIF(A5013,"*省*"&amp;"*戒毒所*"),COUNTIF(A5013,"*省*"&amp;"*法院*"),COUNTIF(A5013,"*监狱*"),COUNTIF(A5013,"*省*"&amp;"*管教所*")),"省直",IFERROR(LOOKUP(9^9,FIND(对照表!$H$2:$H$14,A5013),对照表!$G$2:$G$14),IFERROR(LOOKUP(9^9,FIND(对照表!$E$2:$E$149,A5013),对照表!$C$2:$C$149),"省直")))</f>
        <v>牡丹江</v>
      </c>
    </row>
    <row r="5014" customHeight="1" spans="1:16">
      <c r="A5014" s="12" t="s">
        <v>8146</v>
      </c>
      <c r="B5014" s="13" t="s">
        <v>8147</v>
      </c>
      <c r="C5014" s="12" t="s">
        <v>8148</v>
      </c>
      <c r="D5014" s="12" t="s">
        <v>35</v>
      </c>
      <c r="E5014" s="13" t="s">
        <v>79</v>
      </c>
      <c r="F5014" s="13">
        <v>1</v>
      </c>
      <c r="G5014" s="12" t="s">
        <v>37</v>
      </c>
      <c r="H5014" s="12" t="s">
        <v>38</v>
      </c>
      <c r="I5014" s="12"/>
      <c r="J5014" s="12" t="s">
        <v>8149</v>
      </c>
      <c r="K5014" s="12" t="s">
        <v>113</v>
      </c>
      <c r="L5014" s="12"/>
      <c r="M5014" s="12"/>
      <c r="N5014" s="12"/>
      <c r="O5014" s="14"/>
      <c r="P5014" s="5" t="str">
        <f>IF(OR(COUNTIF(A5014,"*省*"&amp;"*戒毒所*"),COUNTIF(A5014,"*省*"&amp;"*法院*"),COUNTIF(A5014,"*监狱*"),COUNTIF(A5014,"*省*"&amp;"*管教所*")),"省直",IFERROR(LOOKUP(9^9,FIND(对照表!$H$2:$H$14,A5014),对照表!$G$2:$G$14),IFERROR(LOOKUP(9^9,FIND(对照表!$E$2:$E$149,A5014),对照表!$C$2:$C$149),"省直")))</f>
        <v>牡丹江</v>
      </c>
    </row>
    <row r="5015" customHeight="1" spans="1:16">
      <c r="A5015" s="12" t="s">
        <v>8146</v>
      </c>
      <c r="B5015" s="13" t="s">
        <v>8147</v>
      </c>
      <c r="C5015" s="12" t="s">
        <v>8046</v>
      </c>
      <c r="D5015" s="12" t="s">
        <v>35</v>
      </c>
      <c r="E5015" s="13" t="s">
        <v>81</v>
      </c>
      <c r="F5015" s="13">
        <v>1</v>
      </c>
      <c r="G5015" s="12" t="s">
        <v>37</v>
      </c>
      <c r="H5015" s="12" t="s">
        <v>38</v>
      </c>
      <c r="I5015" s="12"/>
      <c r="J5015" s="12" t="s">
        <v>1673</v>
      </c>
      <c r="K5015" s="12" t="s">
        <v>113</v>
      </c>
      <c r="L5015" s="12"/>
      <c r="M5015" s="12"/>
      <c r="N5015" s="12"/>
      <c r="O5015" s="14"/>
      <c r="P5015" s="5" t="str">
        <f>IF(OR(COUNTIF(A5015,"*省*"&amp;"*戒毒所*"),COUNTIF(A5015,"*省*"&amp;"*法院*"),COUNTIF(A5015,"*监狱*"),COUNTIF(A5015,"*省*"&amp;"*管教所*")),"省直",IFERROR(LOOKUP(9^9,FIND(对照表!$H$2:$H$14,A5015),对照表!$G$2:$G$14),IFERROR(LOOKUP(9^9,FIND(对照表!$E$2:$E$149,A5015),对照表!$C$2:$C$149),"省直")))</f>
        <v>牡丹江</v>
      </c>
    </row>
    <row r="5016" customHeight="1" spans="1:16">
      <c r="A5016" s="12" t="s">
        <v>8150</v>
      </c>
      <c r="B5016" s="13" t="s">
        <v>8151</v>
      </c>
      <c r="C5016" s="12" t="s">
        <v>1672</v>
      </c>
      <c r="D5016" s="12" t="s">
        <v>35</v>
      </c>
      <c r="E5016" s="13" t="s">
        <v>36</v>
      </c>
      <c r="F5016" s="13">
        <v>1</v>
      </c>
      <c r="G5016" s="12" t="s">
        <v>37</v>
      </c>
      <c r="H5016" s="12" t="s">
        <v>38</v>
      </c>
      <c r="I5016" s="12" t="s">
        <v>39</v>
      </c>
      <c r="J5016" s="12" t="s">
        <v>8152</v>
      </c>
      <c r="K5016" s="12" t="s">
        <v>113</v>
      </c>
      <c r="L5016" s="12"/>
      <c r="M5016" s="12"/>
      <c r="N5016" s="12"/>
      <c r="O5016" s="14"/>
      <c r="P5016" s="5" t="str">
        <f>IF(OR(COUNTIF(A5016,"*省*"&amp;"*戒毒所*"),COUNTIF(A5016,"*省*"&amp;"*法院*"),COUNTIF(A5016,"*监狱*"),COUNTIF(A5016,"*省*"&amp;"*管教所*")),"省直",IFERROR(LOOKUP(9^9,FIND(对照表!$H$2:$H$14,A5016),对照表!$G$2:$G$14),IFERROR(LOOKUP(9^9,FIND(对照表!$E$2:$E$149,A5016),对照表!$C$2:$C$149),"省直")))</f>
        <v>牡丹江</v>
      </c>
    </row>
    <row r="5017" customHeight="1" spans="1:16">
      <c r="A5017" s="12" t="s">
        <v>8150</v>
      </c>
      <c r="B5017" s="13" t="s">
        <v>8151</v>
      </c>
      <c r="C5017" s="12" t="s">
        <v>8046</v>
      </c>
      <c r="D5017" s="12" t="s">
        <v>35</v>
      </c>
      <c r="E5017" s="13" t="s">
        <v>79</v>
      </c>
      <c r="F5017" s="13">
        <v>1</v>
      </c>
      <c r="G5017" s="12" t="s">
        <v>37</v>
      </c>
      <c r="H5017" s="12" t="s">
        <v>38</v>
      </c>
      <c r="I5017" s="12" t="s">
        <v>39</v>
      </c>
      <c r="J5017" s="12" t="s">
        <v>1673</v>
      </c>
      <c r="K5017" s="12" t="s">
        <v>113</v>
      </c>
      <c r="L5017" s="12"/>
      <c r="M5017" s="12"/>
      <c r="N5017" s="12"/>
      <c r="O5017" s="14"/>
      <c r="P5017" s="5" t="str">
        <f>IF(OR(COUNTIF(A5017,"*省*"&amp;"*戒毒所*"),COUNTIF(A5017,"*省*"&amp;"*法院*"),COUNTIF(A5017,"*监狱*"),COUNTIF(A5017,"*省*"&amp;"*管教所*")),"省直",IFERROR(LOOKUP(9^9,FIND(对照表!$H$2:$H$14,A5017),对照表!$G$2:$G$14),IFERROR(LOOKUP(9^9,FIND(对照表!$E$2:$E$149,A5017),对照表!$C$2:$C$149),"省直")))</f>
        <v>牡丹江</v>
      </c>
    </row>
    <row r="5018" customHeight="1" spans="1:16">
      <c r="A5018" s="12" t="s">
        <v>8150</v>
      </c>
      <c r="B5018" s="13" t="s">
        <v>8151</v>
      </c>
      <c r="C5018" s="12" t="s">
        <v>8153</v>
      </c>
      <c r="D5018" s="12" t="s">
        <v>35</v>
      </c>
      <c r="E5018" s="13" t="s">
        <v>81</v>
      </c>
      <c r="F5018" s="13">
        <v>1</v>
      </c>
      <c r="G5018" s="12" t="s">
        <v>37</v>
      </c>
      <c r="H5018" s="12" t="s">
        <v>38</v>
      </c>
      <c r="I5018" s="12" t="s">
        <v>39</v>
      </c>
      <c r="J5018" s="12" t="s">
        <v>8154</v>
      </c>
      <c r="K5018" s="12" t="s">
        <v>113</v>
      </c>
      <c r="L5018" s="12"/>
      <c r="M5018" s="12"/>
      <c r="N5018" s="12"/>
      <c r="O5018" s="14"/>
      <c r="P5018" s="5" t="str">
        <f>IF(OR(COUNTIF(A5018,"*省*"&amp;"*戒毒所*"),COUNTIF(A5018,"*省*"&amp;"*法院*"),COUNTIF(A5018,"*监狱*"),COUNTIF(A5018,"*省*"&amp;"*管教所*")),"省直",IFERROR(LOOKUP(9^9,FIND(对照表!$H$2:$H$14,A5018),对照表!$G$2:$G$14),IFERROR(LOOKUP(9^9,FIND(对照表!$E$2:$E$149,A5018),对照表!$C$2:$C$149),"省直")))</f>
        <v>牡丹江</v>
      </c>
    </row>
    <row r="5019" customHeight="1" spans="1:16">
      <c r="A5019" s="12" t="s">
        <v>8150</v>
      </c>
      <c r="B5019" s="13" t="s">
        <v>8151</v>
      </c>
      <c r="C5019" s="12" t="s">
        <v>7268</v>
      </c>
      <c r="D5019" s="12" t="s">
        <v>35</v>
      </c>
      <c r="E5019" s="13" t="s">
        <v>131</v>
      </c>
      <c r="F5019" s="13">
        <v>1</v>
      </c>
      <c r="G5019" s="12" t="s">
        <v>37</v>
      </c>
      <c r="H5019" s="12" t="s">
        <v>38</v>
      </c>
      <c r="I5019" s="12" t="s">
        <v>39</v>
      </c>
      <c r="J5019" s="12" t="s">
        <v>8155</v>
      </c>
      <c r="K5019" s="12" t="s">
        <v>113</v>
      </c>
      <c r="L5019" s="12"/>
      <c r="M5019" s="12"/>
      <c r="N5019" s="12"/>
      <c r="O5019" s="14"/>
      <c r="P5019" s="5" t="str">
        <f>IF(OR(COUNTIF(A5019,"*省*"&amp;"*戒毒所*"),COUNTIF(A5019,"*省*"&amp;"*法院*"),COUNTIF(A5019,"*监狱*"),COUNTIF(A5019,"*省*"&amp;"*管教所*")),"省直",IFERROR(LOOKUP(9^9,FIND(对照表!$H$2:$H$14,A5019),对照表!$G$2:$G$14),IFERROR(LOOKUP(9^9,FIND(对照表!$E$2:$E$149,A5019),对照表!$C$2:$C$149),"省直")))</f>
        <v>牡丹江</v>
      </c>
    </row>
    <row r="5020" customHeight="1" spans="1:16">
      <c r="A5020" s="12" t="s">
        <v>8156</v>
      </c>
      <c r="B5020" s="13" t="s">
        <v>8157</v>
      </c>
      <c r="C5020" s="12" t="s">
        <v>8158</v>
      </c>
      <c r="D5020" s="12" t="s">
        <v>35</v>
      </c>
      <c r="E5020" s="13" t="s">
        <v>36</v>
      </c>
      <c r="F5020" s="13">
        <v>1</v>
      </c>
      <c r="G5020" s="12" t="s">
        <v>37</v>
      </c>
      <c r="H5020" s="12" t="s">
        <v>38</v>
      </c>
      <c r="I5020" s="12" t="s">
        <v>39</v>
      </c>
      <c r="J5020" s="12" t="s">
        <v>40</v>
      </c>
      <c r="K5020" s="12" t="s">
        <v>113</v>
      </c>
      <c r="L5020" s="12"/>
      <c r="M5020" s="12"/>
      <c r="N5020" s="12"/>
      <c r="O5020" s="14"/>
      <c r="P5020" s="5" t="str">
        <f>IF(OR(COUNTIF(A5020,"*省*"&amp;"*戒毒所*"),COUNTIF(A5020,"*省*"&amp;"*法院*"),COUNTIF(A5020,"*监狱*"),COUNTIF(A5020,"*省*"&amp;"*管教所*")),"省直",IFERROR(LOOKUP(9^9,FIND(对照表!$H$2:$H$14,A5020),对照表!$G$2:$G$14),IFERROR(LOOKUP(9^9,FIND(对照表!$E$2:$E$149,A5020),对照表!$C$2:$C$149),"省直")))</f>
        <v>牡丹江</v>
      </c>
    </row>
    <row r="5021" customHeight="1" spans="1:16">
      <c r="A5021" s="12" t="s">
        <v>8156</v>
      </c>
      <c r="B5021" s="13" t="s">
        <v>8157</v>
      </c>
      <c r="C5021" s="12" t="s">
        <v>8159</v>
      </c>
      <c r="D5021" s="12" t="s">
        <v>35</v>
      </c>
      <c r="E5021" s="13" t="s">
        <v>79</v>
      </c>
      <c r="F5021" s="13">
        <v>2</v>
      </c>
      <c r="G5021" s="12" t="s">
        <v>37</v>
      </c>
      <c r="H5021" s="12" t="s">
        <v>38</v>
      </c>
      <c r="I5021" s="12" t="s">
        <v>39</v>
      </c>
      <c r="J5021" s="12" t="s">
        <v>40</v>
      </c>
      <c r="K5021" s="12" t="s">
        <v>113</v>
      </c>
      <c r="L5021" s="12"/>
      <c r="M5021" s="12"/>
      <c r="N5021" s="12" t="s">
        <v>80</v>
      </c>
      <c r="O5021" s="14"/>
      <c r="P5021" s="5" t="str">
        <f>IF(OR(COUNTIF(A5021,"*省*"&amp;"*戒毒所*"),COUNTIF(A5021,"*省*"&amp;"*法院*"),COUNTIF(A5021,"*监狱*"),COUNTIF(A5021,"*省*"&amp;"*管教所*")),"省直",IFERROR(LOOKUP(9^9,FIND(对照表!$H$2:$H$14,A5021),对照表!$G$2:$G$14),IFERROR(LOOKUP(9^9,FIND(对照表!$E$2:$E$149,A5021),对照表!$C$2:$C$149),"省直")))</f>
        <v>牡丹江</v>
      </c>
    </row>
    <row r="5022" customHeight="1" spans="1:16">
      <c r="A5022" s="12" t="s">
        <v>8156</v>
      </c>
      <c r="B5022" s="13" t="s">
        <v>8157</v>
      </c>
      <c r="C5022" s="12" t="s">
        <v>8159</v>
      </c>
      <c r="D5022" s="12" t="s">
        <v>35</v>
      </c>
      <c r="E5022" s="13" t="s">
        <v>81</v>
      </c>
      <c r="F5022" s="13">
        <v>2</v>
      </c>
      <c r="G5022" s="12" t="s">
        <v>37</v>
      </c>
      <c r="H5022" s="12" t="s">
        <v>38</v>
      </c>
      <c r="I5022" s="12" t="s">
        <v>39</v>
      </c>
      <c r="J5022" s="12" t="s">
        <v>40</v>
      </c>
      <c r="K5022" s="12" t="s">
        <v>113</v>
      </c>
      <c r="L5022" s="12"/>
      <c r="M5022" s="12"/>
      <c r="N5022" s="12" t="s">
        <v>82</v>
      </c>
      <c r="O5022" s="14"/>
      <c r="P5022" s="5" t="str">
        <f>IF(OR(COUNTIF(A5022,"*省*"&amp;"*戒毒所*"),COUNTIF(A5022,"*省*"&amp;"*法院*"),COUNTIF(A5022,"*监狱*"),COUNTIF(A5022,"*省*"&amp;"*管教所*")),"省直",IFERROR(LOOKUP(9^9,FIND(对照表!$H$2:$H$14,A5022),对照表!$G$2:$G$14),IFERROR(LOOKUP(9^9,FIND(对照表!$E$2:$E$149,A5022),对照表!$C$2:$C$149),"省直")))</f>
        <v>牡丹江</v>
      </c>
    </row>
    <row r="5023" customHeight="1" spans="1:16">
      <c r="A5023" s="12" t="s">
        <v>8156</v>
      </c>
      <c r="B5023" s="13" t="s">
        <v>8157</v>
      </c>
      <c r="C5023" s="12" t="s">
        <v>8160</v>
      </c>
      <c r="D5023" s="12" t="s">
        <v>35</v>
      </c>
      <c r="E5023" s="13" t="s">
        <v>131</v>
      </c>
      <c r="F5023" s="13">
        <v>1</v>
      </c>
      <c r="G5023" s="12" t="s">
        <v>37</v>
      </c>
      <c r="H5023" s="12" t="s">
        <v>38</v>
      </c>
      <c r="I5023" s="12" t="s">
        <v>39</v>
      </c>
      <c r="J5023" s="12" t="s">
        <v>40</v>
      </c>
      <c r="K5023" s="12" t="s">
        <v>113</v>
      </c>
      <c r="L5023" s="12"/>
      <c r="M5023" s="12"/>
      <c r="N5023" s="12" t="s">
        <v>80</v>
      </c>
      <c r="O5023" s="14"/>
      <c r="P5023" s="5" t="str">
        <f>IF(OR(COUNTIF(A5023,"*省*"&amp;"*戒毒所*"),COUNTIF(A5023,"*省*"&amp;"*法院*"),COUNTIF(A5023,"*监狱*"),COUNTIF(A5023,"*省*"&amp;"*管教所*")),"省直",IFERROR(LOOKUP(9^9,FIND(对照表!$H$2:$H$14,A5023),对照表!$G$2:$G$14),IFERROR(LOOKUP(9^9,FIND(对照表!$E$2:$E$149,A5023),对照表!$C$2:$C$149),"省直")))</f>
        <v>牡丹江</v>
      </c>
    </row>
    <row r="5024" customHeight="1" spans="1:16">
      <c r="A5024" s="12" t="s">
        <v>8156</v>
      </c>
      <c r="B5024" s="13" t="s">
        <v>8157</v>
      </c>
      <c r="C5024" s="12" t="s">
        <v>8160</v>
      </c>
      <c r="D5024" s="12" t="s">
        <v>35</v>
      </c>
      <c r="E5024" s="13" t="s">
        <v>132</v>
      </c>
      <c r="F5024" s="13">
        <v>1</v>
      </c>
      <c r="G5024" s="12" t="s">
        <v>37</v>
      </c>
      <c r="H5024" s="12" t="s">
        <v>38</v>
      </c>
      <c r="I5024" s="12" t="s">
        <v>39</v>
      </c>
      <c r="J5024" s="12" t="s">
        <v>40</v>
      </c>
      <c r="K5024" s="12" t="s">
        <v>113</v>
      </c>
      <c r="L5024" s="12"/>
      <c r="M5024" s="12"/>
      <c r="N5024" s="12" t="s">
        <v>82</v>
      </c>
      <c r="O5024" s="14"/>
      <c r="P5024" s="5" t="str">
        <f>IF(OR(COUNTIF(A5024,"*省*"&amp;"*戒毒所*"),COUNTIF(A5024,"*省*"&amp;"*法院*"),COUNTIF(A5024,"*监狱*"),COUNTIF(A5024,"*省*"&amp;"*管教所*")),"省直",IFERROR(LOOKUP(9^9,FIND(对照表!$H$2:$H$14,A5024),对照表!$G$2:$G$14),IFERROR(LOOKUP(9^9,FIND(对照表!$E$2:$E$149,A5024),对照表!$C$2:$C$149),"省直")))</f>
        <v>牡丹江</v>
      </c>
    </row>
    <row r="5025" customHeight="1" spans="1:16">
      <c r="A5025" s="12" t="s">
        <v>8156</v>
      </c>
      <c r="B5025" s="13" t="s">
        <v>8157</v>
      </c>
      <c r="C5025" s="12" t="s">
        <v>8160</v>
      </c>
      <c r="D5025" s="12" t="s">
        <v>35</v>
      </c>
      <c r="E5025" s="13" t="s">
        <v>133</v>
      </c>
      <c r="F5025" s="13">
        <v>1</v>
      </c>
      <c r="G5025" s="12" t="s">
        <v>37</v>
      </c>
      <c r="H5025" s="12" t="s">
        <v>38</v>
      </c>
      <c r="I5025" s="12" t="s">
        <v>39</v>
      </c>
      <c r="J5025" s="12" t="s">
        <v>40</v>
      </c>
      <c r="K5025" s="12" t="s">
        <v>113</v>
      </c>
      <c r="L5025" s="12"/>
      <c r="M5025" s="12"/>
      <c r="N5025" s="12"/>
      <c r="O5025" s="14"/>
      <c r="P5025" s="5" t="str">
        <f>IF(OR(COUNTIF(A5025,"*省*"&amp;"*戒毒所*"),COUNTIF(A5025,"*省*"&amp;"*法院*"),COUNTIF(A5025,"*监狱*"),COUNTIF(A5025,"*省*"&amp;"*管教所*")),"省直",IFERROR(LOOKUP(9^9,FIND(对照表!$H$2:$H$14,A5025),对照表!$G$2:$G$14),IFERROR(LOOKUP(9^9,FIND(对照表!$E$2:$E$149,A5025),对照表!$C$2:$C$149),"省直")))</f>
        <v>牡丹江</v>
      </c>
    </row>
    <row r="5026" customHeight="1" spans="1:16">
      <c r="A5026" s="12" t="s">
        <v>8156</v>
      </c>
      <c r="B5026" s="13" t="s">
        <v>8157</v>
      </c>
      <c r="C5026" s="12" t="s">
        <v>8161</v>
      </c>
      <c r="D5026" s="12" t="s">
        <v>35</v>
      </c>
      <c r="E5026" s="13" t="s">
        <v>1021</v>
      </c>
      <c r="F5026" s="13">
        <v>3</v>
      </c>
      <c r="G5026" s="12" t="s">
        <v>37</v>
      </c>
      <c r="H5026" s="12" t="s">
        <v>38</v>
      </c>
      <c r="I5026" s="12" t="s">
        <v>39</v>
      </c>
      <c r="J5026" s="12" t="s">
        <v>40</v>
      </c>
      <c r="K5026" s="12" t="s">
        <v>113</v>
      </c>
      <c r="L5026" s="12"/>
      <c r="M5026" s="12"/>
      <c r="N5026" s="12" t="s">
        <v>80</v>
      </c>
      <c r="O5026" s="14"/>
      <c r="P5026" s="5" t="str">
        <f>IF(OR(COUNTIF(A5026,"*省*"&amp;"*戒毒所*"),COUNTIF(A5026,"*省*"&amp;"*法院*"),COUNTIF(A5026,"*监狱*"),COUNTIF(A5026,"*省*"&amp;"*管教所*")),"省直",IFERROR(LOOKUP(9^9,FIND(对照表!$H$2:$H$14,A5026),对照表!$G$2:$G$14),IFERROR(LOOKUP(9^9,FIND(对照表!$E$2:$E$149,A5026),对照表!$C$2:$C$149),"省直")))</f>
        <v>牡丹江</v>
      </c>
    </row>
    <row r="5027" customHeight="1" spans="1:16">
      <c r="A5027" s="12" t="s">
        <v>8156</v>
      </c>
      <c r="B5027" s="13" t="s">
        <v>8157</v>
      </c>
      <c r="C5027" s="12" t="s">
        <v>8161</v>
      </c>
      <c r="D5027" s="12" t="s">
        <v>35</v>
      </c>
      <c r="E5027" s="13" t="s">
        <v>1023</v>
      </c>
      <c r="F5027" s="13">
        <v>3</v>
      </c>
      <c r="G5027" s="12" t="s">
        <v>37</v>
      </c>
      <c r="H5027" s="12" t="s">
        <v>38</v>
      </c>
      <c r="I5027" s="12" t="s">
        <v>39</v>
      </c>
      <c r="J5027" s="12" t="s">
        <v>40</v>
      </c>
      <c r="K5027" s="12" t="s">
        <v>113</v>
      </c>
      <c r="L5027" s="12"/>
      <c r="M5027" s="12"/>
      <c r="N5027" s="12" t="s">
        <v>82</v>
      </c>
      <c r="O5027" s="14"/>
      <c r="P5027" s="5" t="str">
        <f>IF(OR(COUNTIF(A5027,"*省*"&amp;"*戒毒所*"),COUNTIF(A5027,"*省*"&amp;"*法院*"),COUNTIF(A5027,"*监狱*"),COUNTIF(A5027,"*省*"&amp;"*管教所*")),"省直",IFERROR(LOOKUP(9^9,FIND(对照表!$H$2:$H$14,A5027),对照表!$G$2:$G$14),IFERROR(LOOKUP(9^9,FIND(对照表!$E$2:$E$149,A5027),对照表!$C$2:$C$149),"省直")))</f>
        <v>牡丹江</v>
      </c>
    </row>
    <row r="5028" customHeight="1" spans="1:16">
      <c r="A5028" s="12" t="s">
        <v>8156</v>
      </c>
      <c r="B5028" s="13" t="s">
        <v>8157</v>
      </c>
      <c r="C5028" s="12" t="s">
        <v>8162</v>
      </c>
      <c r="D5028" s="12" t="s">
        <v>35</v>
      </c>
      <c r="E5028" s="13" t="s">
        <v>3337</v>
      </c>
      <c r="F5028" s="13">
        <v>1</v>
      </c>
      <c r="G5028" s="12" t="s">
        <v>37</v>
      </c>
      <c r="H5028" s="12" t="s">
        <v>38</v>
      </c>
      <c r="I5028" s="12" t="s">
        <v>39</v>
      </c>
      <c r="J5028" s="12" t="s">
        <v>40</v>
      </c>
      <c r="K5028" s="12" t="s">
        <v>113</v>
      </c>
      <c r="L5028" s="12"/>
      <c r="M5028" s="12"/>
      <c r="N5028" s="12"/>
      <c r="O5028" s="14"/>
      <c r="P5028" s="5" t="str">
        <f>IF(OR(COUNTIF(A5028,"*省*"&amp;"*戒毒所*"),COUNTIF(A5028,"*省*"&amp;"*法院*"),COUNTIF(A5028,"*监狱*"),COUNTIF(A5028,"*省*"&amp;"*管教所*")),"省直",IFERROR(LOOKUP(9^9,FIND(对照表!$H$2:$H$14,A5028),对照表!$G$2:$G$14),IFERROR(LOOKUP(9^9,FIND(对照表!$E$2:$E$149,A5028),对照表!$C$2:$C$149),"省直")))</f>
        <v>牡丹江</v>
      </c>
    </row>
    <row r="5029" customHeight="1" spans="1:16">
      <c r="A5029" s="12" t="s">
        <v>8156</v>
      </c>
      <c r="B5029" s="13" t="s">
        <v>8157</v>
      </c>
      <c r="C5029" s="12" t="s">
        <v>4842</v>
      </c>
      <c r="D5029" s="12" t="s">
        <v>35</v>
      </c>
      <c r="E5029" s="13">
        <v>10</v>
      </c>
      <c r="F5029" s="13">
        <v>1</v>
      </c>
      <c r="G5029" s="12" t="s">
        <v>37</v>
      </c>
      <c r="H5029" s="12" t="s">
        <v>38</v>
      </c>
      <c r="I5029" s="12" t="s">
        <v>39</v>
      </c>
      <c r="J5029" s="12" t="s">
        <v>40</v>
      </c>
      <c r="K5029" s="12" t="s">
        <v>113</v>
      </c>
      <c r="L5029" s="12"/>
      <c r="M5029" s="12"/>
      <c r="N5029" s="12" t="s">
        <v>80</v>
      </c>
      <c r="O5029" s="14"/>
      <c r="P5029" s="5" t="str">
        <f>IF(OR(COUNTIF(A5029,"*省*"&amp;"*戒毒所*"),COUNTIF(A5029,"*省*"&amp;"*法院*"),COUNTIF(A5029,"*监狱*"),COUNTIF(A5029,"*省*"&amp;"*管教所*")),"省直",IFERROR(LOOKUP(9^9,FIND(对照表!$H$2:$H$14,A5029),对照表!$G$2:$G$14),IFERROR(LOOKUP(9^9,FIND(对照表!$E$2:$E$149,A5029),对照表!$C$2:$C$149),"省直")))</f>
        <v>牡丹江</v>
      </c>
    </row>
    <row r="5030" customHeight="1" spans="1:16">
      <c r="A5030" s="12" t="s">
        <v>8156</v>
      </c>
      <c r="B5030" s="13" t="s">
        <v>8157</v>
      </c>
      <c r="C5030" s="12" t="s">
        <v>4842</v>
      </c>
      <c r="D5030" s="12" t="s">
        <v>35</v>
      </c>
      <c r="E5030" s="13">
        <v>11</v>
      </c>
      <c r="F5030" s="13">
        <v>1</v>
      </c>
      <c r="G5030" s="12" t="s">
        <v>37</v>
      </c>
      <c r="H5030" s="12" t="s">
        <v>38</v>
      </c>
      <c r="I5030" s="12" t="s">
        <v>39</v>
      </c>
      <c r="J5030" s="12" t="s">
        <v>40</v>
      </c>
      <c r="K5030" s="12" t="s">
        <v>113</v>
      </c>
      <c r="L5030" s="12"/>
      <c r="M5030" s="12"/>
      <c r="N5030" s="12" t="s">
        <v>82</v>
      </c>
      <c r="O5030" s="14"/>
      <c r="P5030" s="5" t="str">
        <f>IF(OR(COUNTIF(A5030,"*省*"&amp;"*戒毒所*"),COUNTIF(A5030,"*省*"&amp;"*法院*"),COUNTIF(A5030,"*监狱*"),COUNTIF(A5030,"*省*"&amp;"*管教所*")),"省直",IFERROR(LOOKUP(9^9,FIND(对照表!$H$2:$H$14,A5030),对照表!$G$2:$G$14),IFERROR(LOOKUP(9^9,FIND(对照表!$E$2:$E$149,A5030),对照表!$C$2:$C$149),"省直")))</f>
        <v>牡丹江</v>
      </c>
    </row>
    <row r="5031" customHeight="1" spans="1:16">
      <c r="A5031" s="12" t="s">
        <v>8156</v>
      </c>
      <c r="B5031" s="13" t="s">
        <v>8157</v>
      </c>
      <c r="C5031" s="12" t="s">
        <v>4842</v>
      </c>
      <c r="D5031" s="12" t="s">
        <v>35</v>
      </c>
      <c r="E5031" s="13">
        <v>12</v>
      </c>
      <c r="F5031" s="13">
        <v>1</v>
      </c>
      <c r="G5031" s="12" t="s">
        <v>37</v>
      </c>
      <c r="H5031" s="12" t="s">
        <v>38</v>
      </c>
      <c r="I5031" s="12" t="s">
        <v>39</v>
      </c>
      <c r="J5031" s="12" t="s">
        <v>40</v>
      </c>
      <c r="K5031" s="12" t="s">
        <v>113</v>
      </c>
      <c r="L5031" s="12"/>
      <c r="M5031" s="12"/>
      <c r="N5031" s="12"/>
      <c r="O5031" s="14"/>
      <c r="P5031" s="5" t="str">
        <f>IF(OR(COUNTIF(A5031,"*省*"&amp;"*戒毒所*"),COUNTIF(A5031,"*省*"&amp;"*法院*"),COUNTIF(A5031,"*监狱*"),COUNTIF(A5031,"*省*"&amp;"*管教所*")),"省直",IFERROR(LOOKUP(9^9,FIND(对照表!$H$2:$H$14,A5031),对照表!$G$2:$G$14),IFERROR(LOOKUP(9^9,FIND(对照表!$E$2:$E$149,A5031),对照表!$C$2:$C$149),"省直")))</f>
        <v>牡丹江</v>
      </c>
    </row>
    <row r="5032" customHeight="1" spans="1:16">
      <c r="A5032" s="12" t="s">
        <v>8163</v>
      </c>
      <c r="B5032" s="13" t="s">
        <v>8164</v>
      </c>
      <c r="C5032" s="12" t="s">
        <v>2605</v>
      </c>
      <c r="D5032" s="12" t="s">
        <v>35</v>
      </c>
      <c r="E5032" s="13" t="s">
        <v>36</v>
      </c>
      <c r="F5032" s="13">
        <v>1</v>
      </c>
      <c r="G5032" s="12" t="s">
        <v>37</v>
      </c>
      <c r="H5032" s="12" t="s">
        <v>38</v>
      </c>
      <c r="I5032" s="12" t="s">
        <v>39</v>
      </c>
      <c r="J5032" s="12" t="s">
        <v>8076</v>
      </c>
      <c r="K5032" s="12" t="s">
        <v>113</v>
      </c>
      <c r="L5032" s="12"/>
      <c r="M5032" s="12"/>
      <c r="N5032" s="12"/>
      <c r="O5032" s="14"/>
      <c r="P5032" s="5" t="str">
        <f>IF(OR(COUNTIF(A5032,"*省*"&amp;"*戒毒所*"),COUNTIF(A5032,"*省*"&amp;"*法院*"),COUNTIF(A5032,"*监狱*"),COUNTIF(A5032,"*省*"&amp;"*管教所*")),"省直",IFERROR(LOOKUP(9^9,FIND(对照表!$H$2:$H$14,A5032),对照表!$G$2:$G$14),IFERROR(LOOKUP(9^9,FIND(对照表!$E$2:$E$149,A5032),对照表!$C$2:$C$149),"省直")))</f>
        <v>牡丹江</v>
      </c>
    </row>
    <row r="5033" customHeight="1" spans="1:16">
      <c r="A5033" s="12" t="s">
        <v>8163</v>
      </c>
      <c r="B5033" s="13" t="s">
        <v>8164</v>
      </c>
      <c r="C5033" s="12" t="s">
        <v>2605</v>
      </c>
      <c r="D5033" s="12" t="s">
        <v>35</v>
      </c>
      <c r="E5033" s="13" t="s">
        <v>79</v>
      </c>
      <c r="F5033" s="13">
        <v>1</v>
      </c>
      <c r="G5033" s="12" t="s">
        <v>37</v>
      </c>
      <c r="H5033" s="12" t="s">
        <v>38</v>
      </c>
      <c r="I5033" s="12" t="s">
        <v>39</v>
      </c>
      <c r="J5033" s="8" t="s">
        <v>8165</v>
      </c>
      <c r="K5033" s="12" t="s">
        <v>113</v>
      </c>
      <c r="L5033" s="12"/>
      <c r="M5033" s="12"/>
      <c r="N5033" s="12"/>
      <c r="O5033" s="14"/>
      <c r="P5033" s="5" t="str">
        <f>IF(OR(COUNTIF(A5033,"*省*"&amp;"*戒毒所*"),COUNTIF(A5033,"*省*"&amp;"*法院*"),COUNTIF(A5033,"*监狱*"),COUNTIF(A5033,"*省*"&amp;"*管教所*")),"省直",IFERROR(LOOKUP(9^9,FIND(对照表!$H$2:$H$14,A5033),对照表!$G$2:$G$14),IFERROR(LOOKUP(9^9,FIND(对照表!$E$2:$E$149,A5033),对照表!$C$2:$C$149),"省直")))</f>
        <v>牡丹江</v>
      </c>
    </row>
    <row r="5034" customHeight="1" spans="1:16">
      <c r="A5034" s="12" t="s">
        <v>8163</v>
      </c>
      <c r="B5034" s="13" t="s">
        <v>8164</v>
      </c>
      <c r="C5034" s="12" t="s">
        <v>8166</v>
      </c>
      <c r="D5034" s="12" t="s">
        <v>35</v>
      </c>
      <c r="E5034" s="13" t="s">
        <v>81</v>
      </c>
      <c r="F5034" s="13">
        <v>1</v>
      </c>
      <c r="G5034" s="12" t="s">
        <v>37</v>
      </c>
      <c r="H5034" s="12" t="s">
        <v>38</v>
      </c>
      <c r="I5034" s="12" t="s">
        <v>39</v>
      </c>
      <c r="J5034" s="12" t="s">
        <v>1858</v>
      </c>
      <c r="K5034" s="12" t="s">
        <v>113</v>
      </c>
      <c r="L5034" s="12"/>
      <c r="M5034" s="12"/>
      <c r="N5034" s="12" t="s">
        <v>80</v>
      </c>
      <c r="O5034" s="14"/>
      <c r="P5034" s="5" t="str">
        <f>IF(OR(COUNTIF(A5034,"*省*"&amp;"*戒毒所*"),COUNTIF(A5034,"*省*"&amp;"*法院*"),COUNTIF(A5034,"*监狱*"),COUNTIF(A5034,"*省*"&amp;"*管教所*")),"省直",IFERROR(LOOKUP(9^9,FIND(对照表!$H$2:$H$14,A5034),对照表!$G$2:$G$14),IFERROR(LOOKUP(9^9,FIND(对照表!$E$2:$E$149,A5034),对照表!$C$2:$C$149),"省直")))</f>
        <v>牡丹江</v>
      </c>
    </row>
    <row r="5035" customHeight="1" spans="1:16">
      <c r="A5035" s="12" t="s">
        <v>8163</v>
      </c>
      <c r="B5035" s="13" t="s">
        <v>8164</v>
      </c>
      <c r="C5035" s="12" t="s">
        <v>8166</v>
      </c>
      <c r="D5035" s="12" t="s">
        <v>35</v>
      </c>
      <c r="E5035" s="13" t="s">
        <v>131</v>
      </c>
      <c r="F5035" s="13">
        <v>1</v>
      </c>
      <c r="G5035" s="12" t="s">
        <v>37</v>
      </c>
      <c r="H5035" s="12" t="s">
        <v>38</v>
      </c>
      <c r="I5035" s="12" t="s">
        <v>39</v>
      </c>
      <c r="J5035" s="12" t="s">
        <v>1858</v>
      </c>
      <c r="K5035" s="12" t="s">
        <v>113</v>
      </c>
      <c r="L5035" s="12"/>
      <c r="M5035" s="12"/>
      <c r="N5035" s="12" t="s">
        <v>82</v>
      </c>
      <c r="O5035" s="14"/>
      <c r="P5035" s="5" t="str">
        <f>IF(OR(COUNTIF(A5035,"*省*"&amp;"*戒毒所*"),COUNTIF(A5035,"*省*"&amp;"*法院*"),COUNTIF(A5035,"*监狱*"),COUNTIF(A5035,"*省*"&amp;"*管教所*")),"省直",IFERROR(LOOKUP(9^9,FIND(对照表!$H$2:$H$14,A5035),对照表!$G$2:$G$14),IFERROR(LOOKUP(9^9,FIND(对照表!$E$2:$E$149,A5035),对照表!$C$2:$C$149),"省直")))</f>
        <v>牡丹江</v>
      </c>
    </row>
    <row r="5036" customHeight="1" spans="1:16">
      <c r="A5036" s="12" t="s">
        <v>8163</v>
      </c>
      <c r="B5036" s="13" t="s">
        <v>8164</v>
      </c>
      <c r="C5036" s="8" t="s">
        <v>2465</v>
      </c>
      <c r="D5036" s="12" t="s">
        <v>35</v>
      </c>
      <c r="E5036" s="13" t="s">
        <v>132</v>
      </c>
      <c r="F5036" s="13">
        <v>3</v>
      </c>
      <c r="G5036" s="12" t="s">
        <v>37</v>
      </c>
      <c r="H5036" s="12" t="s">
        <v>38</v>
      </c>
      <c r="I5036" s="12" t="s">
        <v>39</v>
      </c>
      <c r="J5036" s="12" t="s">
        <v>40</v>
      </c>
      <c r="K5036" s="12" t="s">
        <v>113</v>
      </c>
      <c r="L5036" s="12"/>
      <c r="M5036" s="12"/>
      <c r="N5036" s="12" t="s">
        <v>80</v>
      </c>
      <c r="O5036" s="14"/>
      <c r="P5036" s="5" t="str">
        <f>IF(OR(COUNTIF(A5036,"*省*"&amp;"*戒毒所*"),COUNTIF(A5036,"*省*"&amp;"*法院*"),COUNTIF(A5036,"*监狱*"),COUNTIF(A5036,"*省*"&amp;"*管教所*")),"省直",IFERROR(LOOKUP(9^9,FIND(对照表!$H$2:$H$14,A5036),对照表!$G$2:$G$14),IFERROR(LOOKUP(9^9,FIND(对照表!$E$2:$E$149,A5036),对照表!$C$2:$C$149),"省直")))</f>
        <v>牡丹江</v>
      </c>
    </row>
    <row r="5037" customHeight="1" spans="1:16">
      <c r="A5037" s="12" t="s">
        <v>8163</v>
      </c>
      <c r="B5037" s="13" t="s">
        <v>8164</v>
      </c>
      <c r="C5037" s="8" t="s">
        <v>2465</v>
      </c>
      <c r="D5037" s="12" t="s">
        <v>35</v>
      </c>
      <c r="E5037" s="13" t="s">
        <v>133</v>
      </c>
      <c r="F5037" s="13">
        <v>3</v>
      </c>
      <c r="G5037" s="12" t="s">
        <v>37</v>
      </c>
      <c r="H5037" s="12" t="s">
        <v>38</v>
      </c>
      <c r="I5037" s="12" t="s">
        <v>39</v>
      </c>
      <c r="J5037" s="12" t="s">
        <v>40</v>
      </c>
      <c r="K5037" s="12" t="s">
        <v>113</v>
      </c>
      <c r="L5037" s="12"/>
      <c r="M5037" s="12"/>
      <c r="N5037" s="12" t="s">
        <v>82</v>
      </c>
      <c r="O5037" s="14"/>
      <c r="P5037" s="5" t="str">
        <f>IF(OR(COUNTIF(A5037,"*省*"&amp;"*戒毒所*"),COUNTIF(A5037,"*省*"&amp;"*法院*"),COUNTIF(A5037,"*监狱*"),COUNTIF(A5037,"*省*"&amp;"*管教所*")),"省直",IFERROR(LOOKUP(9^9,FIND(对照表!$H$2:$H$14,A5037),对照表!$G$2:$G$14),IFERROR(LOOKUP(9^9,FIND(对照表!$E$2:$E$149,A5037),对照表!$C$2:$C$149),"省直")))</f>
        <v>牡丹江</v>
      </c>
    </row>
    <row r="5038" customHeight="1" spans="1:16">
      <c r="A5038" s="12" t="s">
        <v>8167</v>
      </c>
      <c r="B5038" s="13" t="s">
        <v>8168</v>
      </c>
      <c r="C5038" s="12" t="s">
        <v>8169</v>
      </c>
      <c r="D5038" s="12" t="s">
        <v>35</v>
      </c>
      <c r="E5038" s="13" t="s">
        <v>36</v>
      </c>
      <c r="F5038" s="13">
        <v>1</v>
      </c>
      <c r="G5038" s="12" t="s">
        <v>37</v>
      </c>
      <c r="H5038" s="12" t="s">
        <v>38</v>
      </c>
      <c r="I5038" s="12" t="s">
        <v>39</v>
      </c>
      <c r="J5038" s="12" t="s">
        <v>40</v>
      </c>
      <c r="K5038" s="12" t="s">
        <v>113</v>
      </c>
      <c r="L5038" s="12"/>
      <c r="M5038" s="12"/>
      <c r="N5038" s="12" t="s">
        <v>80</v>
      </c>
      <c r="O5038" s="14"/>
      <c r="P5038" s="5" t="str">
        <f>IF(OR(COUNTIF(A5038,"*省*"&amp;"*戒毒所*"),COUNTIF(A5038,"*省*"&amp;"*法院*"),COUNTIF(A5038,"*监狱*"),COUNTIF(A5038,"*省*"&amp;"*管教所*")),"省直",IFERROR(LOOKUP(9^9,FIND(对照表!$H$2:$H$14,A5038),对照表!$G$2:$G$14),IFERROR(LOOKUP(9^9,FIND(对照表!$E$2:$E$149,A5038),对照表!$C$2:$C$149),"省直")))</f>
        <v>牡丹江</v>
      </c>
    </row>
    <row r="5039" customHeight="1" spans="1:16">
      <c r="A5039" s="12" t="s">
        <v>8167</v>
      </c>
      <c r="B5039" s="13" t="s">
        <v>8168</v>
      </c>
      <c r="C5039" s="12" t="s">
        <v>8169</v>
      </c>
      <c r="D5039" s="12" t="s">
        <v>35</v>
      </c>
      <c r="E5039" s="13" t="s">
        <v>79</v>
      </c>
      <c r="F5039" s="13">
        <v>1</v>
      </c>
      <c r="G5039" s="12" t="s">
        <v>37</v>
      </c>
      <c r="H5039" s="12" t="s">
        <v>38</v>
      </c>
      <c r="I5039" s="12" t="s">
        <v>39</v>
      </c>
      <c r="J5039" s="12" t="s">
        <v>40</v>
      </c>
      <c r="K5039" s="12" t="s">
        <v>113</v>
      </c>
      <c r="L5039" s="12"/>
      <c r="M5039" s="12"/>
      <c r="N5039" s="12" t="s">
        <v>82</v>
      </c>
      <c r="O5039" s="14"/>
      <c r="P5039" s="5" t="str">
        <f>IF(OR(COUNTIF(A5039,"*省*"&amp;"*戒毒所*"),COUNTIF(A5039,"*省*"&amp;"*法院*"),COUNTIF(A5039,"*监狱*"),COUNTIF(A5039,"*省*"&amp;"*管教所*")),"省直",IFERROR(LOOKUP(9^9,FIND(对照表!$H$2:$H$14,A5039),对照表!$G$2:$G$14),IFERROR(LOOKUP(9^9,FIND(对照表!$E$2:$E$149,A5039),对照表!$C$2:$C$149),"省直")))</f>
        <v>牡丹江</v>
      </c>
    </row>
    <row r="5040" customHeight="1" spans="1:16">
      <c r="A5040" s="12" t="s">
        <v>8170</v>
      </c>
      <c r="B5040" s="13" t="s">
        <v>8171</v>
      </c>
      <c r="C5040" s="8" t="s">
        <v>8172</v>
      </c>
      <c r="D5040" s="12" t="s">
        <v>35</v>
      </c>
      <c r="E5040" s="13" t="s">
        <v>36</v>
      </c>
      <c r="F5040" s="13">
        <v>2</v>
      </c>
      <c r="G5040" s="12" t="s">
        <v>37</v>
      </c>
      <c r="H5040" s="12" t="s">
        <v>38</v>
      </c>
      <c r="I5040" s="12" t="s">
        <v>39</v>
      </c>
      <c r="J5040" s="12" t="s">
        <v>40</v>
      </c>
      <c r="K5040" s="12" t="s">
        <v>113</v>
      </c>
      <c r="L5040" s="12"/>
      <c r="M5040" s="12"/>
      <c r="N5040" s="12" t="s">
        <v>8173</v>
      </c>
      <c r="O5040" s="14"/>
      <c r="P5040" s="5" t="str">
        <f>IF(OR(COUNTIF(A5040,"*省*"&amp;"*戒毒所*"),COUNTIF(A5040,"*省*"&amp;"*法院*"),COUNTIF(A5040,"*监狱*"),COUNTIF(A5040,"*省*"&amp;"*管教所*")),"省直",IFERROR(LOOKUP(9^9,FIND(对照表!$H$2:$H$14,A5040),对照表!$G$2:$G$14),IFERROR(LOOKUP(9^9,FIND(对照表!$E$2:$E$149,A5040),对照表!$C$2:$C$149),"省直")))</f>
        <v>牡丹江</v>
      </c>
    </row>
    <row r="5041" customHeight="1" spans="1:16">
      <c r="A5041" s="12" t="s">
        <v>8170</v>
      </c>
      <c r="B5041" s="13" t="s">
        <v>8171</v>
      </c>
      <c r="C5041" s="8" t="s">
        <v>8174</v>
      </c>
      <c r="D5041" s="12" t="s">
        <v>35</v>
      </c>
      <c r="E5041" s="13" t="s">
        <v>79</v>
      </c>
      <c r="F5041" s="13">
        <v>1</v>
      </c>
      <c r="G5041" s="12" t="s">
        <v>37</v>
      </c>
      <c r="H5041" s="12" t="s">
        <v>38</v>
      </c>
      <c r="I5041" s="12" t="s">
        <v>39</v>
      </c>
      <c r="J5041" s="12" t="s">
        <v>8067</v>
      </c>
      <c r="K5041" s="12" t="s">
        <v>113</v>
      </c>
      <c r="L5041" s="12"/>
      <c r="M5041" s="12"/>
      <c r="N5041" s="12" t="s">
        <v>80</v>
      </c>
      <c r="O5041" s="14"/>
      <c r="P5041" s="5" t="str">
        <f>IF(OR(COUNTIF(A5041,"*省*"&amp;"*戒毒所*"),COUNTIF(A5041,"*省*"&amp;"*法院*"),COUNTIF(A5041,"*监狱*"),COUNTIF(A5041,"*省*"&amp;"*管教所*")),"省直",IFERROR(LOOKUP(9^9,FIND(对照表!$H$2:$H$14,A5041),对照表!$G$2:$G$14),IFERROR(LOOKUP(9^9,FIND(对照表!$E$2:$E$149,A5041),对照表!$C$2:$C$149),"省直")))</f>
        <v>牡丹江</v>
      </c>
    </row>
    <row r="5042" customHeight="1" spans="1:16">
      <c r="A5042" s="12" t="s">
        <v>8170</v>
      </c>
      <c r="B5042" s="13" t="s">
        <v>8171</v>
      </c>
      <c r="C5042" s="8" t="s">
        <v>8174</v>
      </c>
      <c r="D5042" s="12" t="s">
        <v>35</v>
      </c>
      <c r="E5042" s="13" t="s">
        <v>81</v>
      </c>
      <c r="F5042" s="13">
        <v>1</v>
      </c>
      <c r="G5042" s="12" t="s">
        <v>37</v>
      </c>
      <c r="H5042" s="12" t="s">
        <v>38</v>
      </c>
      <c r="I5042" s="12" t="s">
        <v>39</v>
      </c>
      <c r="J5042" s="12" t="s">
        <v>8067</v>
      </c>
      <c r="K5042" s="12" t="s">
        <v>113</v>
      </c>
      <c r="L5042" s="12"/>
      <c r="M5042" s="12"/>
      <c r="N5042" s="12" t="s">
        <v>82</v>
      </c>
      <c r="O5042" s="14"/>
      <c r="P5042" s="5" t="str">
        <f>IF(OR(COUNTIF(A5042,"*省*"&amp;"*戒毒所*"),COUNTIF(A5042,"*省*"&amp;"*法院*"),COUNTIF(A5042,"*监狱*"),COUNTIF(A5042,"*省*"&amp;"*管教所*")),"省直",IFERROR(LOOKUP(9^9,FIND(对照表!$H$2:$H$14,A5042),对照表!$G$2:$G$14),IFERROR(LOOKUP(9^9,FIND(对照表!$E$2:$E$149,A5042),对照表!$C$2:$C$149),"省直")))</f>
        <v>牡丹江</v>
      </c>
    </row>
    <row r="5043" customHeight="1" spans="1:16">
      <c r="A5043" s="12" t="s">
        <v>8175</v>
      </c>
      <c r="B5043" s="13" t="s">
        <v>8176</v>
      </c>
      <c r="C5043" s="12" t="s">
        <v>1668</v>
      </c>
      <c r="D5043" s="12" t="s">
        <v>35</v>
      </c>
      <c r="E5043" s="13" t="s">
        <v>36</v>
      </c>
      <c r="F5043" s="13">
        <v>1</v>
      </c>
      <c r="G5043" s="12" t="s">
        <v>37</v>
      </c>
      <c r="H5043" s="12" t="s">
        <v>38</v>
      </c>
      <c r="I5043" s="12"/>
      <c r="J5043" s="12" t="s">
        <v>8177</v>
      </c>
      <c r="K5043" s="12" t="s">
        <v>113</v>
      </c>
      <c r="L5043" s="12"/>
      <c r="M5043" s="12"/>
      <c r="N5043" s="12" t="s">
        <v>8178</v>
      </c>
      <c r="O5043" s="14"/>
      <c r="P5043" s="5" t="str">
        <f>IF(OR(COUNTIF(A5043,"*省*"&amp;"*戒毒所*"),COUNTIF(A5043,"*省*"&amp;"*法院*"),COUNTIF(A5043,"*监狱*"),COUNTIF(A5043,"*省*"&amp;"*管教所*")),"省直",IFERROR(LOOKUP(9^9,FIND(对照表!$H$2:$H$14,A5043),对照表!$G$2:$G$14),IFERROR(LOOKUP(9^9,FIND(对照表!$E$2:$E$149,A5043),对照表!$C$2:$C$149),"省直")))</f>
        <v>牡丹江</v>
      </c>
    </row>
    <row r="5044" customHeight="1" spans="1:16">
      <c r="A5044" s="12" t="s">
        <v>8175</v>
      </c>
      <c r="B5044" s="13" t="s">
        <v>8176</v>
      </c>
      <c r="C5044" s="12" t="s">
        <v>1668</v>
      </c>
      <c r="D5044" s="12" t="s">
        <v>35</v>
      </c>
      <c r="E5044" s="13" t="s">
        <v>79</v>
      </c>
      <c r="F5044" s="13">
        <v>2</v>
      </c>
      <c r="G5044" s="12" t="s">
        <v>37</v>
      </c>
      <c r="H5044" s="12" t="s">
        <v>38</v>
      </c>
      <c r="I5044" s="12"/>
      <c r="J5044" s="12" t="s">
        <v>8179</v>
      </c>
      <c r="K5044" s="12" t="s">
        <v>113</v>
      </c>
      <c r="L5044" s="12"/>
      <c r="M5044" s="12"/>
      <c r="N5044" s="12" t="s">
        <v>3214</v>
      </c>
      <c r="O5044" s="14"/>
      <c r="P5044" s="5" t="str">
        <f>IF(OR(COUNTIF(A5044,"*省*"&amp;"*戒毒所*"),COUNTIF(A5044,"*省*"&amp;"*法院*"),COUNTIF(A5044,"*监狱*"),COUNTIF(A5044,"*省*"&amp;"*管教所*")),"省直",IFERROR(LOOKUP(9^9,FIND(对照表!$H$2:$H$14,A5044),对照表!$G$2:$G$14),IFERROR(LOOKUP(9^9,FIND(对照表!$E$2:$E$149,A5044),对照表!$C$2:$C$149),"省直")))</f>
        <v>牡丹江</v>
      </c>
    </row>
    <row r="5045" customHeight="1" spans="1:16">
      <c r="A5045" s="12" t="s">
        <v>8175</v>
      </c>
      <c r="B5045" s="13" t="s">
        <v>8176</v>
      </c>
      <c r="C5045" s="12" t="s">
        <v>1668</v>
      </c>
      <c r="D5045" s="12" t="s">
        <v>35</v>
      </c>
      <c r="E5045" s="13" t="s">
        <v>81</v>
      </c>
      <c r="F5045" s="13">
        <v>1</v>
      </c>
      <c r="G5045" s="12" t="s">
        <v>37</v>
      </c>
      <c r="H5045" s="12" t="s">
        <v>38</v>
      </c>
      <c r="I5045" s="12"/>
      <c r="J5045" s="12" t="s">
        <v>8180</v>
      </c>
      <c r="K5045" s="12" t="s">
        <v>113</v>
      </c>
      <c r="L5045" s="12"/>
      <c r="M5045" s="12"/>
      <c r="N5045" s="12" t="s">
        <v>80</v>
      </c>
      <c r="O5045" s="14"/>
      <c r="P5045" s="5" t="str">
        <f>IF(OR(COUNTIF(A5045,"*省*"&amp;"*戒毒所*"),COUNTIF(A5045,"*省*"&amp;"*法院*"),COUNTIF(A5045,"*监狱*"),COUNTIF(A5045,"*省*"&amp;"*管教所*")),"省直",IFERROR(LOOKUP(9^9,FIND(对照表!$H$2:$H$14,A5045),对照表!$G$2:$G$14),IFERROR(LOOKUP(9^9,FIND(对照表!$E$2:$E$149,A5045),对照表!$C$2:$C$149),"省直")))</f>
        <v>牡丹江</v>
      </c>
    </row>
    <row r="5046" customHeight="1" spans="1:16">
      <c r="A5046" s="12" t="s">
        <v>8175</v>
      </c>
      <c r="B5046" s="13" t="s">
        <v>8176</v>
      </c>
      <c r="C5046" s="12" t="s">
        <v>1668</v>
      </c>
      <c r="D5046" s="12" t="s">
        <v>35</v>
      </c>
      <c r="E5046" s="13" t="s">
        <v>131</v>
      </c>
      <c r="F5046" s="13">
        <v>1</v>
      </c>
      <c r="G5046" s="12" t="s">
        <v>37</v>
      </c>
      <c r="H5046" s="12" t="s">
        <v>38</v>
      </c>
      <c r="I5046" s="12"/>
      <c r="J5046" s="12" t="s">
        <v>8180</v>
      </c>
      <c r="K5046" s="12" t="s">
        <v>113</v>
      </c>
      <c r="L5046" s="12"/>
      <c r="M5046" s="12"/>
      <c r="N5046" s="12" t="s">
        <v>82</v>
      </c>
      <c r="O5046" s="14"/>
      <c r="P5046" s="5" t="str">
        <f>IF(OR(COUNTIF(A5046,"*省*"&amp;"*戒毒所*"),COUNTIF(A5046,"*省*"&amp;"*法院*"),COUNTIF(A5046,"*监狱*"),COUNTIF(A5046,"*省*"&amp;"*管教所*")),"省直",IFERROR(LOOKUP(9^9,FIND(对照表!$H$2:$H$14,A5046),对照表!$G$2:$G$14),IFERROR(LOOKUP(9^9,FIND(对照表!$E$2:$E$149,A5046),对照表!$C$2:$C$149),"省直")))</f>
        <v>牡丹江</v>
      </c>
    </row>
    <row r="5047" customHeight="1" spans="1:16">
      <c r="A5047" s="12" t="s">
        <v>8175</v>
      </c>
      <c r="B5047" s="13" t="s">
        <v>8176</v>
      </c>
      <c r="C5047" s="12" t="s">
        <v>1668</v>
      </c>
      <c r="D5047" s="12" t="s">
        <v>35</v>
      </c>
      <c r="E5047" s="13" t="s">
        <v>132</v>
      </c>
      <c r="F5047" s="13">
        <v>1</v>
      </c>
      <c r="G5047" s="12" t="s">
        <v>37</v>
      </c>
      <c r="H5047" s="12" t="s">
        <v>38</v>
      </c>
      <c r="I5047" s="12"/>
      <c r="J5047" s="12" t="s">
        <v>8181</v>
      </c>
      <c r="K5047" s="12" t="s">
        <v>113</v>
      </c>
      <c r="L5047" s="12"/>
      <c r="M5047" s="12"/>
      <c r="N5047" s="12" t="s">
        <v>8178</v>
      </c>
      <c r="O5047" s="14"/>
      <c r="P5047" s="5" t="str">
        <f>IF(OR(COUNTIF(A5047,"*省*"&amp;"*戒毒所*"),COUNTIF(A5047,"*省*"&amp;"*法院*"),COUNTIF(A5047,"*监狱*"),COUNTIF(A5047,"*省*"&amp;"*管教所*")),"省直",IFERROR(LOOKUP(9^9,FIND(对照表!$H$2:$H$14,A5047),对照表!$G$2:$G$14),IFERROR(LOOKUP(9^9,FIND(对照表!$E$2:$E$149,A5047),对照表!$C$2:$C$149),"省直")))</f>
        <v>牡丹江</v>
      </c>
    </row>
    <row r="5048" customHeight="1" spans="1:16">
      <c r="A5048" s="12" t="s">
        <v>8175</v>
      </c>
      <c r="B5048" s="13" t="s">
        <v>8176</v>
      </c>
      <c r="C5048" s="12" t="s">
        <v>1668</v>
      </c>
      <c r="D5048" s="12" t="s">
        <v>35</v>
      </c>
      <c r="E5048" s="13" t="s">
        <v>133</v>
      </c>
      <c r="F5048" s="13">
        <v>1</v>
      </c>
      <c r="G5048" s="12" t="s">
        <v>37</v>
      </c>
      <c r="H5048" s="12" t="s">
        <v>38</v>
      </c>
      <c r="I5048" s="12"/>
      <c r="J5048" s="12" t="s">
        <v>1674</v>
      </c>
      <c r="K5048" s="12" t="s">
        <v>113</v>
      </c>
      <c r="L5048" s="12"/>
      <c r="M5048" s="12"/>
      <c r="N5048" s="12" t="s">
        <v>8178</v>
      </c>
      <c r="O5048" s="14"/>
      <c r="P5048" s="5" t="str">
        <f>IF(OR(COUNTIF(A5048,"*省*"&amp;"*戒毒所*"),COUNTIF(A5048,"*省*"&amp;"*法院*"),COUNTIF(A5048,"*监狱*"),COUNTIF(A5048,"*省*"&amp;"*管教所*")),"省直",IFERROR(LOOKUP(9^9,FIND(对照表!$H$2:$H$14,A5048),对照表!$G$2:$G$14),IFERROR(LOOKUP(9^9,FIND(对照表!$E$2:$E$149,A5048),对照表!$C$2:$C$149),"省直")))</f>
        <v>牡丹江</v>
      </c>
    </row>
    <row r="5049" customHeight="1" spans="1:16">
      <c r="A5049" s="12" t="s">
        <v>8175</v>
      </c>
      <c r="B5049" s="13" t="s">
        <v>8176</v>
      </c>
      <c r="C5049" s="12" t="s">
        <v>1668</v>
      </c>
      <c r="D5049" s="12" t="s">
        <v>35</v>
      </c>
      <c r="E5049" s="13" t="s">
        <v>1021</v>
      </c>
      <c r="F5049" s="13">
        <v>1</v>
      </c>
      <c r="G5049" s="12" t="s">
        <v>37</v>
      </c>
      <c r="H5049" s="12" t="s">
        <v>38</v>
      </c>
      <c r="I5049" s="12"/>
      <c r="J5049" s="12" t="s">
        <v>8182</v>
      </c>
      <c r="K5049" s="12" t="s">
        <v>113</v>
      </c>
      <c r="L5049" s="12"/>
      <c r="M5049" s="12"/>
      <c r="N5049" s="12" t="s">
        <v>8178</v>
      </c>
      <c r="O5049" s="14"/>
      <c r="P5049" s="5" t="str">
        <f>IF(OR(COUNTIF(A5049,"*省*"&amp;"*戒毒所*"),COUNTIF(A5049,"*省*"&amp;"*法院*"),COUNTIF(A5049,"*监狱*"),COUNTIF(A5049,"*省*"&amp;"*管教所*")),"省直",IFERROR(LOOKUP(9^9,FIND(对照表!$H$2:$H$14,A5049),对照表!$G$2:$G$14),IFERROR(LOOKUP(9^9,FIND(对照表!$E$2:$E$149,A5049),对照表!$C$2:$C$149),"省直")))</f>
        <v>牡丹江</v>
      </c>
    </row>
    <row r="5050" customHeight="1" spans="1:16">
      <c r="A5050" s="12" t="s">
        <v>8183</v>
      </c>
      <c r="B5050" s="13" t="s">
        <v>8184</v>
      </c>
      <c r="C5050" s="12" t="s">
        <v>7806</v>
      </c>
      <c r="D5050" s="12" t="s">
        <v>35</v>
      </c>
      <c r="E5050" s="13" t="s">
        <v>36</v>
      </c>
      <c r="F5050" s="13">
        <v>1</v>
      </c>
      <c r="G5050" s="12" t="s">
        <v>37</v>
      </c>
      <c r="H5050" s="12" t="s">
        <v>38</v>
      </c>
      <c r="I5050" s="12" t="s">
        <v>39</v>
      </c>
      <c r="J5050" s="12" t="s">
        <v>3585</v>
      </c>
      <c r="K5050" s="12" t="s">
        <v>113</v>
      </c>
      <c r="L5050" s="12"/>
      <c r="M5050" s="12"/>
      <c r="N5050" s="12"/>
      <c r="O5050" s="14"/>
      <c r="P5050" s="5" t="str">
        <f>IF(OR(COUNTIF(A5050,"*省*"&amp;"*戒毒所*"),COUNTIF(A5050,"*省*"&amp;"*法院*"),COUNTIF(A5050,"*监狱*"),COUNTIF(A5050,"*省*"&amp;"*管教所*")),"省直",IFERROR(LOOKUP(9^9,FIND(对照表!$H$2:$H$14,A5050),对照表!$G$2:$G$14),IFERROR(LOOKUP(9^9,FIND(对照表!$E$2:$E$149,A5050),对照表!$C$2:$C$149),"省直")))</f>
        <v>牡丹江</v>
      </c>
    </row>
    <row r="5051" customHeight="1" spans="1:16">
      <c r="A5051" s="12" t="s">
        <v>8183</v>
      </c>
      <c r="B5051" s="13" t="s">
        <v>8184</v>
      </c>
      <c r="C5051" s="12" t="s">
        <v>8185</v>
      </c>
      <c r="D5051" s="12" t="s">
        <v>35</v>
      </c>
      <c r="E5051" s="13" t="s">
        <v>79</v>
      </c>
      <c r="F5051" s="13">
        <v>1</v>
      </c>
      <c r="G5051" s="12" t="s">
        <v>37</v>
      </c>
      <c r="H5051" s="12" t="s">
        <v>38</v>
      </c>
      <c r="I5051" s="12" t="s">
        <v>39</v>
      </c>
      <c r="J5051" s="12" t="s">
        <v>2071</v>
      </c>
      <c r="K5051" s="12" t="s">
        <v>113</v>
      </c>
      <c r="L5051" s="12"/>
      <c r="M5051" s="12"/>
      <c r="N5051" s="12"/>
      <c r="O5051" s="14"/>
      <c r="P5051" s="5" t="str">
        <f>IF(OR(COUNTIF(A5051,"*省*"&amp;"*戒毒所*"),COUNTIF(A5051,"*省*"&amp;"*法院*"),COUNTIF(A5051,"*监狱*"),COUNTIF(A5051,"*省*"&amp;"*管教所*")),"省直",IFERROR(LOOKUP(9^9,FIND(对照表!$H$2:$H$14,A5051),对照表!$G$2:$G$14),IFERROR(LOOKUP(9^9,FIND(对照表!$E$2:$E$149,A5051),对照表!$C$2:$C$149),"省直")))</f>
        <v>牡丹江</v>
      </c>
    </row>
    <row r="5052" customHeight="1" spans="1:16">
      <c r="A5052" s="12" t="s">
        <v>8183</v>
      </c>
      <c r="B5052" s="13" t="s">
        <v>8184</v>
      </c>
      <c r="C5052" s="12" t="s">
        <v>8186</v>
      </c>
      <c r="D5052" s="12" t="s">
        <v>35</v>
      </c>
      <c r="E5052" s="13" t="s">
        <v>81</v>
      </c>
      <c r="F5052" s="13">
        <v>1</v>
      </c>
      <c r="G5052" s="12" t="s">
        <v>37</v>
      </c>
      <c r="H5052" s="12" t="s">
        <v>38</v>
      </c>
      <c r="I5052" s="12" t="s">
        <v>39</v>
      </c>
      <c r="J5052" s="12" t="s">
        <v>8187</v>
      </c>
      <c r="K5052" s="12" t="s">
        <v>113</v>
      </c>
      <c r="L5052" s="12"/>
      <c r="M5052" s="12"/>
      <c r="N5052" s="12"/>
      <c r="O5052" s="14"/>
      <c r="P5052" s="5" t="str">
        <f>IF(OR(COUNTIF(A5052,"*省*"&amp;"*戒毒所*"),COUNTIF(A5052,"*省*"&amp;"*法院*"),COUNTIF(A5052,"*监狱*"),COUNTIF(A5052,"*省*"&amp;"*管教所*")),"省直",IFERROR(LOOKUP(9^9,FIND(对照表!$H$2:$H$14,A5052),对照表!$G$2:$G$14),IFERROR(LOOKUP(9^9,FIND(对照表!$E$2:$E$149,A5052),对照表!$C$2:$C$149),"省直")))</f>
        <v>牡丹江</v>
      </c>
    </row>
    <row r="5053" customHeight="1" spans="1:16">
      <c r="A5053" s="12" t="s">
        <v>8183</v>
      </c>
      <c r="B5053" s="13" t="s">
        <v>8184</v>
      </c>
      <c r="C5053" s="12" t="s">
        <v>8188</v>
      </c>
      <c r="D5053" s="12" t="s">
        <v>35</v>
      </c>
      <c r="E5053" s="13" t="s">
        <v>131</v>
      </c>
      <c r="F5053" s="13">
        <v>1</v>
      </c>
      <c r="G5053" s="12" t="s">
        <v>37</v>
      </c>
      <c r="H5053" s="12" t="s">
        <v>38</v>
      </c>
      <c r="I5053" s="12" t="s">
        <v>39</v>
      </c>
      <c r="J5053" s="12" t="s">
        <v>4746</v>
      </c>
      <c r="K5053" s="12" t="s">
        <v>113</v>
      </c>
      <c r="L5053" s="12"/>
      <c r="M5053" s="12"/>
      <c r="N5053" s="12"/>
      <c r="O5053" s="14"/>
      <c r="P5053" s="5" t="str">
        <f>IF(OR(COUNTIF(A5053,"*省*"&amp;"*戒毒所*"),COUNTIF(A5053,"*省*"&amp;"*法院*"),COUNTIF(A5053,"*监狱*"),COUNTIF(A5053,"*省*"&amp;"*管教所*")),"省直",IFERROR(LOOKUP(9^9,FIND(对照表!$H$2:$H$14,A5053),对照表!$G$2:$G$14),IFERROR(LOOKUP(9^9,FIND(对照表!$E$2:$E$149,A5053),对照表!$C$2:$C$149),"省直")))</f>
        <v>牡丹江</v>
      </c>
    </row>
    <row r="5054" customHeight="1" spans="1:16">
      <c r="A5054" s="12" t="s">
        <v>8189</v>
      </c>
      <c r="B5054" s="13" t="s">
        <v>8190</v>
      </c>
      <c r="C5054" s="12" t="s">
        <v>1668</v>
      </c>
      <c r="D5054" s="12" t="s">
        <v>35</v>
      </c>
      <c r="E5054" s="13" t="s">
        <v>36</v>
      </c>
      <c r="F5054" s="13">
        <v>1</v>
      </c>
      <c r="G5054" s="12" t="s">
        <v>37</v>
      </c>
      <c r="H5054" s="12" t="s">
        <v>38</v>
      </c>
      <c r="I5054" s="12" t="s">
        <v>39</v>
      </c>
      <c r="J5054" s="12" t="s">
        <v>8191</v>
      </c>
      <c r="K5054" s="12" t="s">
        <v>113</v>
      </c>
      <c r="L5054" s="12"/>
      <c r="M5054" s="12"/>
      <c r="N5054" s="12" t="s">
        <v>82</v>
      </c>
      <c r="O5054" s="14"/>
      <c r="P5054" s="5" t="str">
        <f>IF(OR(COUNTIF(A5054,"*省*"&amp;"*戒毒所*"),COUNTIF(A5054,"*省*"&amp;"*法院*"),COUNTIF(A5054,"*监狱*"),COUNTIF(A5054,"*省*"&amp;"*管教所*")),"省直",IFERROR(LOOKUP(9^9,FIND(对照表!$H$2:$H$14,A5054),对照表!$G$2:$G$14),IFERROR(LOOKUP(9^9,FIND(对照表!$E$2:$E$149,A5054),对照表!$C$2:$C$149),"省直")))</f>
        <v>牡丹江</v>
      </c>
    </row>
    <row r="5055" customHeight="1" spans="1:16">
      <c r="A5055" s="12" t="s">
        <v>8189</v>
      </c>
      <c r="B5055" s="13" t="s">
        <v>8190</v>
      </c>
      <c r="C5055" s="12" t="s">
        <v>1668</v>
      </c>
      <c r="D5055" s="12" t="s">
        <v>35</v>
      </c>
      <c r="E5055" s="13" t="s">
        <v>79</v>
      </c>
      <c r="F5055" s="13">
        <v>1</v>
      </c>
      <c r="G5055" s="12" t="s">
        <v>37</v>
      </c>
      <c r="H5055" s="12" t="s">
        <v>38</v>
      </c>
      <c r="I5055" s="12" t="s">
        <v>39</v>
      </c>
      <c r="J5055" s="12" t="s">
        <v>8191</v>
      </c>
      <c r="K5055" s="12" t="s">
        <v>113</v>
      </c>
      <c r="L5055" s="12"/>
      <c r="M5055" s="12"/>
      <c r="N5055" s="12" t="s">
        <v>80</v>
      </c>
      <c r="O5055" s="14"/>
      <c r="P5055" s="5" t="str">
        <f>IF(OR(COUNTIF(A5055,"*省*"&amp;"*戒毒所*"),COUNTIF(A5055,"*省*"&amp;"*法院*"),COUNTIF(A5055,"*监狱*"),COUNTIF(A5055,"*省*"&amp;"*管教所*")),"省直",IFERROR(LOOKUP(9^9,FIND(对照表!$H$2:$H$14,A5055),对照表!$G$2:$G$14),IFERROR(LOOKUP(9^9,FIND(对照表!$E$2:$E$149,A5055),对照表!$C$2:$C$149),"省直")))</f>
        <v>牡丹江</v>
      </c>
    </row>
    <row r="5056" customHeight="1" spans="1:16">
      <c r="A5056" s="12" t="s">
        <v>8192</v>
      </c>
      <c r="B5056" s="13" t="s">
        <v>8193</v>
      </c>
      <c r="C5056" s="12" t="s">
        <v>1668</v>
      </c>
      <c r="D5056" s="12" t="s">
        <v>35</v>
      </c>
      <c r="E5056" s="13" t="s">
        <v>36</v>
      </c>
      <c r="F5056" s="13">
        <v>1</v>
      </c>
      <c r="G5056" s="12" t="s">
        <v>37</v>
      </c>
      <c r="H5056" s="12" t="s">
        <v>38</v>
      </c>
      <c r="I5056" s="12" t="s">
        <v>39</v>
      </c>
      <c r="J5056" s="12" t="s">
        <v>8085</v>
      </c>
      <c r="K5056" s="12" t="s">
        <v>113</v>
      </c>
      <c r="L5056" s="12"/>
      <c r="M5056" s="12"/>
      <c r="N5056" s="12" t="s">
        <v>80</v>
      </c>
      <c r="O5056" s="14"/>
      <c r="P5056" s="5" t="str">
        <f>IF(OR(COUNTIF(A5056,"*省*"&amp;"*戒毒所*"),COUNTIF(A5056,"*省*"&amp;"*法院*"),COUNTIF(A5056,"*监狱*"),COUNTIF(A5056,"*省*"&amp;"*管教所*")),"省直",IFERROR(LOOKUP(9^9,FIND(对照表!$H$2:$H$14,A5056),对照表!$G$2:$G$14),IFERROR(LOOKUP(9^9,FIND(对照表!$E$2:$E$149,A5056),对照表!$C$2:$C$149),"省直")))</f>
        <v>牡丹江</v>
      </c>
    </row>
    <row r="5057" customHeight="1" spans="1:16">
      <c r="A5057" s="12" t="s">
        <v>8192</v>
      </c>
      <c r="B5057" s="13" t="s">
        <v>8193</v>
      </c>
      <c r="C5057" s="12" t="s">
        <v>1668</v>
      </c>
      <c r="D5057" s="12" t="s">
        <v>35</v>
      </c>
      <c r="E5057" s="13" t="s">
        <v>79</v>
      </c>
      <c r="F5057" s="13">
        <v>1</v>
      </c>
      <c r="G5057" s="12" t="s">
        <v>37</v>
      </c>
      <c r="H5057" s="12" t="s">
        <v>38</v>
      </c>
      <c r="I5057" s="12" t="s">
        <v>39</v>
      </c>
      <c r="J5057" s="12" t="s">
        <v>8085</v>
      </c>
      <c r="K5057" s="12" t="s">
        <v>113</v>
      </c>
      <c r="L5057" s="12"/>
      <c r="M5057" s="12"/>
      <c r="N5057" s="12" t="s">
        <v>82</v>
      </c>
      <c r="O5057" s="14"/>
      <c r="P5057" s="5" t="str">
        <f>IF(OR(COUNTIF(A5057,"*省*"&amp;"*戒毒所*"),COUNTIF(A5057,"*省*"&amp;"*法院*"),COUNTIF(A5057,"*监狱*"),COUNTIF(A5057,"*省*"&amp;"*管教所*")),"省直",IFERROR(LOOKUP(9^9,FIND(对照表!$H$2:$H$14,A5057),对照表!$G$2:$G$14),IFERROR(LOOKUP(9^9,FIND(对照表!$E$2:$E$149,A5057),对照表!$C$2:$C$149),"省直")))</f>
        <v>牡丹江</v>
      </c>
    </row>
    <row r="5058" customHeight="1" spans="1:16">
      <c r="A5058" s="12" t="s">
        <v>8194</v>
      </c>
      <c r="B5058" s="13" t="s">
        <v>8195</v>
      </c>
      <c r="C5058" s="12" t="s">
        <v>8127</v>
      </c>
      <c r="D5058" s="12" t="s">
        <v>35</v>
      </c>
      <c r="E5058" s="13" t="s">
        <v>36</v>
      </c>
      <c r="F5058" s="13">
        <v>2</v>
      </c>
      <c r="G5058" s="12" t="s">
        <v>136</v>
      </c>
      <c r="H5058" s="12" t="s">
        <v>38</v>
      </c>
      <c r="I5058" s="12" t="s">
        <v>39</v>
      </c>
      <c r="J5058" s="12" t="s">
        <v>4861</v>
      </c>
      <c r="K5058" s="12" t="s">
        <v>41</v>
      </c>
      <c r="L5058" s="12"/>
      <c r="M5058" s="12" t="s">
        <v>54</v>
      </c>
      <c r="N5058" s="12"/>
      <c r="O5058" s="14"/>
      <c r="P5058" s="5" t="str">
        <f>IF(OR(COUNTIF(A5058,"*省*"&amp;"*戒毒所*"),COUNTIF(A5058,"*省*"&amp;"*法院*"),COUNTIF(A5058,"*监狱*"),COUNTIF(A5058,"*省*"&amp;"*管教所*")),"省直",IFERROR(LOOKUP(9^9,FIND(对照表!$H$2:$H$14,A5058),对照表!$G$2:$G$14),IFERROR(LOOKUP(9^9,FIND(对照表!$E$2:$E$149,A5058),对照表!$C$2:$C$149),"省直")))</f>
        <v>佳木斯</v>
      </c>
    </row>
    <row r="5059" customHeight="1" spans="1:16">
      <c r="A5059" s="12" t="s">
        <v>8194</v>
      </c>
      <c r="B5059" s="13" t="s">
        <v>8195</v>
      </c>
      <c r="C5059" s="12" t="s">
        <v>8166</v>
      </c>
      <c r="D5059" s="12" t="s">
        <v>35</v>
      </c>
      <c r="E5059" s="13" t="s">
        <v>79</v>
      </c>
      <c r="F5059" s="13">
        <v>2</v>
      </c>
      <c r="G5059" s="12" t="s">
        <v>136</v>
      </c>
      <c r="H5059" s="12" t="s">
        <v>38</v>
      </c>
      <c r="I5059" s="12" t="s">
        <v>39</v>
      </c>
      <c r="J5059" s="12" t="s">
        <v>8196</v>
      </c>
      <c r="K5059" s="12" t="s">
        <v>41</v>
      </c>
      <c r="L5059" s="12"/>
      <c r="M5059" s="12" t="s">
        <v>54</v>
      </c>
      <c r="N5059" s="12"/>
      <c r="O5059" s="14"/>
      <c r="P5059" s="5" t="str">
        <f>IF(OR(COUNTIF(A5059,"*省*"&amp;"*戒毒所*"),COUNTIF(A5059,"*省*"&amp;"*法院*"),COUNTIF(A5059,"*监狱*"),COUNTIF(A5059,"*省*"&amp;"*管教所*")),"省直",IFERROR(LOOKUP(9^9,FIND(对照表!$H$2:$H$14,A5059),对照表!$G$2:$G$14),IFERROR(LOOKUP(9^9,FIND(对照表!$E$2:$E$149,A5059),对照表!$C$2:$C$149),"省直")))</f>
        <v>佳木斯</v>
      </c>
    </row>
    <row r="5060" customHeight="1" spans="1:16">
      <c r="A5060" s="12" t="s">
        <v>8194</v>
      </c>
      <c r="B5060" s="13" t="s">
        <v>8195</v>
      </c>
      <c r="C5060" s="12" t="s">
        <v>8197</v>
      </c>
      <c r="D5060" s="12" t="s">
        <v>35</v>
      </c>
      <c r="E5060" s="13" t="s">
        <v>81</v>
      </c>
      <c r="F5060" s="13">
        <v>1</v>
      </c>
      <c r="G5060" s="12" t="s">
        <v>136</v>
      </c>
      <c r="H5060" s="12" t="s">
        <v>38</v>
      </c>
      <c r="I5060" s="12" t="s">
        <v>39</v>
      </c>
      <c r="J5060" s="12" t="s">
        <v>8198</v>
      </c>
      <c r="K5060" s="12" t="s">
        <v>41</v>
      </c>
      <c r="L5060" s="12"/>
      <c r="M5060" s="12" t="s">
        <v>54</v>
      </c>
      <c r="N5060" s="12"/>
      <c r="O5060" s="14"/>
      <c r="P5060" s="5" t="str">
        <f>IF(OR(COUNTIF(A5060,"*省*"&amp;"*戒毒所*"),COUNTIF(A5060,"*省*"&amp;"*法院*"),COUNTIF(A5060,"*监狱*"),COUNTIF(A5060,"*省*"&amp;"*管教所*")),"省直",IFERROR(LOOKUP(9^9,FIND(对照表!$H$2:$H$14,A5060),对照表!$G$2:$G$14),IFERROR(LOOKUP(9^9,FIND(对照表!$E$2:$E$149,A5060),对照表!$C$2:$C$149),"省直")))</f>
        <v>佳木斯</v>
      </c>
    </row>
    <row r="5061" customHeight="1" spans="1:16">
      <c r="A5061" s="12" t="s">
        <v>8199</v>
      </c>
      <c r="B5061" s="13" t="s">
        <v>8200</v>
      </c>
      <c r="C5061" s="12" t="s">
        <v>8201</v>
      </c>
      <c r="D5061" s="12" t="s">
        <v>35</v>
      </c>
      <c r="E5061" s="13" t="s">
        <v>36</v>
      </c>
      <c r="F5061" s="13">
        <v>1</v>
      </c>
      <c r="G5061" s="12" t="s">
        <v>37</v>
      </c>
      <c r="H5061" s="12" t="s">
        <v>38</v>
      </c>
      <c r="I5061" s="12" t="s">
        <v>39</v>
      </c>
      <c r="J5061" s="12" t="s">
        <v>2660</v>
      </c>
      <c r="K5061" s="12" t="s">
        <v>41</v>
      </c>
      <c r="L5061" s="12"/>
      <c r="M5061" s="12" t="s">
        <v>54</v>
      </c>
      <c r="N5061" s="12"/>
      <c r="O5061" s="14"/>
      <c r="P5061" s="5" t="str">
        <f>IF(OR(COUNTIF(A5061,"*省*"&amp;"*戒毒所*"),COUNTIF(A5061,"*省*"&amp;"*法院*"),COUNTIF(A5061,"*监狱*"),COUNTIF(A5061,"*省*"&amp;"*管教所*")),"省直",IFERROR(LOOKUP(9^9,FIND(对照表!$H$2:$H$14,A5061),对照表!$G$2:$G$14),IFERROR(LOOKUP(9^9,FIND(对照表!$E$2:$E$149,A5061),对照表!$C$2:$C$149),"省直")))</f>
        <v>佳木斯</v>
      </c>
    </row>
    <row r="5062" customHeight="1" spans="1:16">
      <c r="A5062" s="12" t="s">
        <v>8202</v>
      </c>
      <c r="B5062" s="13" t="s">
        <v>8203</v>
      </c>
      <c r="C5062" s="12" t="s">
        <v>8204</v>
      </c>
      <c r="D5062" s="12" t="s">
        <v>35</v>
      </c>
      <c r="E5062" s="13" t="s">
        <v>36</v>
      </c>
      <c r="F5062" s="13">
        <v>1</v>
      </c>
      <c r="G5062" s="12" t="s">
        <v>46</v>
      </c>
      <c r="H5062" s="12" t="s">
        <v>38</v>
      </c>
      <c r="I5062" s="12" t="s">
        <v>39</v>
      </c>
      <c r="J5062" s="12" t="s">
        <v>2139</v>
      </c>
      <c r="K5062" s="12" t="s">
        <v>41</v>
      </c>
      <c r="L5062" s="12"/>
      <c r="M5062" s="12" t="s">
        <v>8205</v>
      </c>
      <c r="N5062" s="12" t="s">
        <v>80</v>
      </c>
      <c r="O5062" s="14"/>
      <c r="P5062" s="5" t="str">
        <f>IF(OR(COUNTIF(A5062,"*省*"&amp;"*戒毒所*"),COUNTIF(A5062,"*省*"&amp;"*法院*"),COUNTIF(A5062,"*监狱*"),COUNTIF(A5062,"*省*"&amp;"*管教所*")),"省直",IFERROR(LOOKUP(9^9,FIND(对照表!$H$2:$H$14,A5062),对照表!$G$2:$G$14),IFERROR(LOOKUP(9^9,FIND(对照表!$E$2:$E$149,A5062),对照表!$C$2:$C$149),"省直")))</f>
        <v>佳木斯</v>
      </c>
    </row>
    <row r="5063" customHeight="1" spans="1:16">
      <c r="A5063" s="12" t="s">
        <v>8202</v>
      </c>
      <c r="B5063" s="13" t="s">
        <v>8203</v>
      </c>
      <c r="C5063" s="12" t="s">
        <v>8204</v>
      </c>
      <c r="D5063" s="12" t="s">
        <v>35</v>
      </c>
      <c r="E5063" s="13" t="s">
        <v>79</v>
      </c>
      <c r="F5063" s="13">
        <v>1</v>
      </c>
      <c r="G5063" s="12" t="s">
        <v>46</v>
      </c>
      <c r="H5063" s="12" t="s">
        <v>38</v>
      </c>
      <c r="I5063" s="12" t="s">
        <v>39</v>
      </c>
      <c r="J5063" s="12" t="s">
        <v>2139</v>
      </c>
      <c r="K5063" s="12" t="s">
        <v>41</v>
      </c>
      <c r="L5063" s="12"/>
      <c r="M5063" s="12" t="s">
        <v>8205</v>
      </c>
      <c r="N5063" s="12" t="s">
        <v>82</v>
      </c>
      <c r="O5063" s="14"/>
      <c r="P5063" s="5" t="str">
        <f>IF(OR(COUNTIF(A5063,"*省*"&amp;"*戒毒所*"),COUNTIF(A5063,"*省*"&amp;"*法院*"),COUNTIF(A5063,"*监狱*"),COUNTIF(A5063,"*省*"&amp;"*管教所*")),"省直",IFERROR(LOOKUP(9^9,FIND(对照表!$H$2:$H$14,A5063),对照表!$G$2:$G$14),IFERROR(LOOKUP(9^9,FIND(对照表!$E$2:$E$149,A5063),对照表!$C$2:$C$149),"省直")))</f>
        <v>佳木斯</v>
      </c>
    </row>
    <row r="5064" customHeight="1" spans="1:16">
      <c r="A5064" s="12" t="s">
        <v>8206</v>
      </c>
      <c r="B5064" s="13" t="s">
        <v>8207</v>
      </c>
      <c r="C5064" s="12" t="s">
        <v>3853</v>
      </c>
      <c r="D5064" s="12" t="s">
        <v>35</v>
      </c>
      <c r="E5064" s="13" t="s">
        <v>36</v>
      </c>
      <c r="F5064" s="13">
        <v>1</v>
      </c>
      <c r="G5064" s="12" t="s">
        <v>37</v>
      </c>
      <c r="H5064" s="12" t="s">
        <v>38</v>
      </c>
      <c r="I5064" s="12" t="s">
        <v>39</v>
      </c>
      <c r="J5064" s="12" t="s">
        <v>2139</v>
      </c>
      <c r="K5064" s="12" t="s">
        <v>41</v>
      </c>
      <c r="L5064" s="12"/>
      <c r="M5064" s="12" t="s">
        <v>8205</v>
      </c>
      <c r="N5064" s="12"/>
      <c r="O5064" s="14"/>
      <c r="P5064" s="5" t="str">
        <f>IF(OR(COUNTIF(A5064,"*省*"&amp;"*戒毒所*"),COUNTIF(A5064,"*省*"&amp;"*法院*"),COUNTIF(A5064,"*监狱*"),COUNTIF(A5064,"*省*"&amp;"*管教所*")),"省直",IFERROR(LOOKUP(9^9,FIND(对照表!$H$2:$H$14,A5064),对照表!$G$2:$G$14),IFERROR(LOOKUP(9^9,FIND(对照表!$E$2:$E$149,A5064),对照表!$C$2:$C$149),"省直")))</f>
        <v>佳木斯</v>
      </c>
    </row>
    <row r="5065" customHeight="1" spans="1:16">
      <c r="A5065" s="12" t="s">
        <v>8208</v>
      </c>
      <c r="B5065" s="13" t="s">
        <v>8209</v>
      </c>
      <c r="C5065" s="12" t="s">
        <v>2213</v>
      </c>
      <c r="D5065" s="12" t="s">
        <v>35</v>
      </c>
      <c r="E5065" s="13" t="s">
        <v>36</v>
      </c>
      <c r="F5065" s="13">
        <v>1</v>
      </c>
      <c r="G5065" s="12" t="s">
        <v>46</v>
      </c>
      <c r="H5065" s="12" t="s">
        <v>38</v>
      </c>
      <c r="I5065" s="12"/>
      <c r="J5065" s="12" t="s">
        <v>2139</v>
      </c>
      <c r="K5065" s="12" t="s">
        <v>41</v>
      </c>
      <c r="L5065" s="12"/>
      <c r="M5065" s="12" t="s">
        <v>8205</v>
      </c>
      <c r="N5065" s="12"/>
      <c r="O5065" s="14"/>
      <c r="P5065" s="5" t="str">
        <f>IF(OR(COUNTIF(A5065,"*省*"&amp;"*戒毒所*"),COUNTIF(A5065,"*省*"&amp;"*法院*"),COUNTIF(A5065,"*监狱*"),COUNTIF(A5065,"*省*"&amp;"*管教所*")),"省直",IFERROR(LOOKUP(9^9,FIND(对照表!$H$2:$H$14,A5065),对照表!$G$2:$G$14),IFERROR(LOOKUP(9^9,FIND(对照表!$E$2:$E$149,A5065),对照表!$C$2:$C$149),"省直")))</f>
        <v>佳木斯</v>
      </c>
    </row>
    <row r="5066" customHeight="1" spans="1:16">
      <c r="A5066" s="12" t="s">
        <v>8210</v>
      </c>
      <c r="B5066" s="13" t="s">
        <v>8211</v>
      </c>
      <c r="C5066" s="12" t="s">
        <v>8212</v>
      </c>
      <c r="D5066" s="12" t="s">
        <v>35</v>
      </c>
      <c r="E5066" s="13" t="s">
        <v>36</v>
      </c>
      <c r="F5066" s="13">
        <v>1</v>
      </c>
      <c r="G5066" s="12" t="s">
        <v>37</v>
      </c>
      <c r="H5066" s="12" t="s">
        <v>38</v>
      </c>
      <c r="I5066" s="12" t="s">
        <v>39</v>
      </c>
      <c r="J5066" s="12" t="s">
        <v>2139</v>
      </c>
      <c r="K5066" s="12" t="s">
        <v>113</v>
      </c>
      <c r="L5066" s="12"/>
      <c r="M5066" s="12"/>
      <c r="N5066" s="12"/>
      <c r="O5066" s="14"/>
      <c r="P5066" s="5" t="str">
        <f>IF(OR(COUNTIF(A5066,"*省*"&amp;"*戒毒所*"),COUNTIF(A5066,"*省*"&amp;"*法院*"),COUNTIF(A5066,"*监狱*"),COUNTIF(A5066,"*省*"&amp;"*管教所*")),"省直",IFERROR(LOOKUP(9^9,FIND(对照表!$H$2:$H$14,A5066),对照表!$G$2:$G$14),IFERROR(LOOKUP(9^9,FIND(对照表!$E$2:$E$149,A5066),对照表!$C$2:$C$149),"省直")))</f>
        <v>佳木斯</v>
      </c>
    </row>
    <row r="5067" customHeight="1" spans="1:16">
      <c r="A5067" s="12" t="s">
        <v>8213</v>
      </c>
      <c r="B5067" s="13" t="s">
        <v>8214</v>
      </c>
      <c r="C5067" s="12" t="s">
        <v>8215</v>
      </c>
      <c r="D5067" s="12" t="s">
        <v>35</v>
      </c>
      <c r="E5067" s="13" t="s">
        <v>36</v>
      </c>
      <c r="F5067" s="13">
        <v>1</v>
      </c>
      <c r="G5067" s="12" t="s">
        <v>46</v>
      </c>
      <c r="H5067" s="12" t="s">
        <v>38</v>
      </c>
      <c r="I5067" s="12" t="s">
        <v>39</v>
      </c>
      <c r="J5067" s="12" t="s">
        <v>8216</v>
      </c>
      <c r="K5067" s="12" t="s">
        <v>41</v>
      </c>
      <c r="L5067" s="12"/>
      <c r="M5067" s="12" t="s">
        <v>54</v>
      </c>
      <c r="N5067" s="12"/>
      <c r="O5067" s="14"/>
      <c r="P5067" s="5" t="str">
        <f>IF(OR(COUNTIF(A5067,"*省*"&amp;"*戒毒所*"),COUNTIF(A5067,"*省*"&amp;"*法院*"),COUNTIF(A5067,"*监狱*"),COUNTIF(A5067,"*省*"&amp;"*管教所*")),"省直",IFERROR(LOOKUP(9^9,FIND(对照表!$H$2:$H$14,A5067),对照表!$G$2:$G$14),IFERROR(LOOKUP(9^9,FIND(对照表!$E$2:$E$149,A5067),对照表!$C$2:$C$149),"省直")))</f>
        <v>佳木斯</v>
      </c>
    </row>
    <row r="5068" customHeight="1" spans="1:16">
      <c r="A5068" s="12" t="s">
        <v>8217</v>
      </c>
      <c r="B5068" s="13" t="s">
        <v>8218</v>
      </c>
      <c r="C5068" s="12" t="s">
        <v>8219</v>
      </c>
      <c r="D5068" s="12" t="s">
        <v>35</v>
      </c>
      <c r="E5068" s="13" t="s">
        <v>36</v>
      </c>
      <c r="F5068" s="13">
        <v>2</v>
      </c>
      <c r="G5068" s="12" t="s">
        <v>46</v>
      </c>
      <c r="H5068" s="12" t="s">
        <v>1824</v>
      </c>
      <c r="I5068" s="12" t="s">
        <v>39</v>
      </c>
      <c r="J5068" s="12" t="s">
        <v>8220</v>
      </c>
      <c r="K5068" s="12" t="s">
        <v>41</v>
      </c>
      <c r="L5068" s="12"/>
      <c r="M5068" s="12"/>
      <c r="N5068" s="12"/>
      <c r="O5068" s="14"/>
      <c r="P5068" s="5" t="str">
        <f>IF(OR(COUNTIF(A5068,"*省*"&amp;"*戒毒所*"),COUNTIF(A5068,"*省*"&amp;"*法院*"),COUNTIF(A5068,"*监狱*"),COUNTIF(A5068,"*省*"&amp;"*管教所*")),"省直",IFERROR(LOOKUP(9^9,FIND(对照表!$H$2:$H$14,A5068),对照表!$G$2:$G$14),IFERROR(LOOKUP(9^9,FIND(对照表!$E$2:$E$149,A5068),对照表!$C$2:$C$149),"省直")))</f>
        <v>佳木斯</v>
      </c>
    </row>
    <row r="5069" customHeight="1" spans="1:16">
      <c r="A5069" s="12" t="s">
        <v>8221</v>
      </c>
      <c r="B5069" s="13" t="s">
        <v>8222</v>
      </c>
      <c r="C5069" s="12" t="s">
        <v>8223</v>
      </c>
      <c r="D5069" s="12" t="s">
        <v>35</v>
      </c>
      <c r="E5069" s="13" t="s">
        <v>36</v>
      </c>
      <c r="F5069" s="13">
        <v>1</v>
      </c>
      <c r="G5069" s="12" t="s">
        <v>37</v>
      </c>
      <c r="H5069" s="12" t="s">
        <v>38</v>
      </c>
      <c r="I5069" s="12" t="s">
        <v>39</v>
      </c>
      <c r="J5069" s="12" t="s">
        <v>8224</v>
      </c>
      <c r="K5069" s="12" t="s">
        <v>41</v>
      </c>
      <c r="L5069" s="12"/>
      <c r="M5069" s="12"/>
      <c r="N5069" s="12"/>
      <c r="O5069" s="14"/>
      <c r="P5069" s="5" t="str">
        <f>IF(OR(COUNTIF(A5069,"*省*"&amp;"*戒毒所*"),COUNTIF(A5069,"*省*"&amp;"*法院*"),COUNTIF(A5069,"*监狱*"),COUNTIF(A5069,"*省*"&amp;"*管教所*")),"省直",IFERROR(LOOKUP(9^9,FIND(对照表!$H$2:$H$14,A5069),对照表!$G$2:$G$14),IFERROR(LOOKUP(9^9,FIND(对照表!$E$2:$E$149,A5069),对照表!$C$2:$C$149),"省直")))</f>
        <v>佳木斯</v>
      </c>
    </row>
    <row r="5070" customHeight="1" spans="1:16">
      <c r="A5070" s="12" t="s">
        <v>8221</v>
      </c>
      <c r="B5070" s="13" t="s">
        <v>8222</v>
      </c>
      <c r="C5070" s="12" t="s">
        <v>8225</v>
      </c>
      <c r="D5070" s="12" t="s">
        <v>35</v>
      </c>
      <c r="E5070" s="13" t="s">
        <v>79</v>
      </c>
      <c r="F5070" s="13">
        <v>1</v>
      </c>
      <c r="G5070" s="12" t="s">
        <v>37</v>
      </c>
      <c r="H5070" s="12" t="s">
        <v>38</v>
      </c>
      <c r="I5070" s="12" t="s">
        <v>39</v>
      </c>
      <c r="J5070" s="12" t="s">
        <v>8226</v>
      </c>
      <c r="K5070" s="12" t="s">
        <v>41</v>
      </c>
      <c r="L5070" s="12"/>
      <c r="M5070" s="12"/>
      <c r="N5070" s="12"/>
      <c r="O5070" s="14"/>
      <c r="P5070" s="5" t="str">
        <f>IF(OR(COUNTIF(A5070,"*省*"&amp;"*戒毒所*"),COUNTIF(A5070,"*省*"&amp;"*法院*"),COUNTIF(A5070,"*监狱*"),COUNTIF(A5070,"*省*"&amp;"*管教所*")),"省直",IFERROR(LOOKUP(9^9,FIND(对照表!$H$2:$H$14,A5070),对照表!$G$2:$G$14),IFERROR(LOOKUP(9^9,FIND(对照表!$E$2:$E$149,A5070),对照表!$C$2:$C$149),"省直")))</f>
        <v>佳木斯</v>
      </c>
    </row>
    <row r="5071" customHeight="1" spans="1:16">
      <c r="A5071" s="12" t="s">
        <v>8221</v>
      </c>
      <c r="B5071" s="13" t="s">
        <v>8222</v>
      </c>
      <c r="C5071" s="12" t="s">
        <v>8227</v>
      </c>
      <c r="D5071" s="12" t="s">
        <v>35</v>
      </c>
      <c r="E5071" s="13" t="s">
        <v>81</v>
      </c>
      <c r="F5071" s="13">
        <v>1</v>
      </c>
      <c r="G5071" s="12" t="s">
        <v>37</v>
      </c>
      <c r="H5071" s="12" t="s">
        <v>38</v>
      </c>
      <c r="I5071" s="12" t="s">
        <v>39</v>
      </c>
      <c r="J5071" s="12" t="s">
        <v>8228</v>
      </c>
      <c r="K5071" s="12" t="s">
        <v>41</v>
      </c>
      <c r="L5071" s="12"/>
      <c r="M5071" s="12"/>
      <c r="N5071" s="12"/>
      <c r="O5071" s="14"/>
      <c r="P5071" s="5" t="str">
        <f>IF(OR(COUNTIF(A5071,"*省*"&amp;"*戒毒所*"),COUNTIF(A5071,"*省*"&amp;"*法院*"),COUNTIF(A5071,"*监狱*"),COUNTIF(A5071,"*省*"&amp;"*管教所*")),"省直",IFERROR(LOOKUP(9^9,FIND(对照表!$H$2:$H$14,A5071),对照表!$G$2:$G$14),IFERROR(LOOKUP(9^9,FIND(对照表!$E$2:$E$149,A5071),对照表!$C$2:$C$149),"省直")))</f>
        <v>佳木斯</v>
      </c>
    </row>
    <row r="5072" customHeight="1" spans="1:16">
      <c r="A5072" s="12" t="s">
        <v>8229</v>
      </c>
      <c r="B5072" s="13" t="s">
        <v>8230</v>
      </c>
      <c r="C5072" s="12" t="s">
        <v>8046</v>
      </c>
      <c r="D5072" s="12" t="s">
        <v>35</v>
      </c>
      <c r="E5072" s="13" t="s">
        <v>36</v>
      </c>
      <c r="F5072" s="13">
        <v>1</v>
      </c>
      <c r="G5072" s="12" t="s">
        <v>46</v>
      </c>
      <c r="H5072" s="12" t="s">
        <v>38</v>
      </c>
      <c r="I5072" s="12" t="s">
        <v>39</v>
      </c>
      <c r="J5072" s="12" t="s">
        <v>8231</v>
      </c>
      <c r="K5072" s="12" t="s">
        <v>41</v>
      </c>
      <c r="L5072" s="12"/>
      <c r="M5072" s="12"/>
      <c r="N5072" s="12" t="s">
        <v>80</v>
      </c>
      <c r="O5072" s="14"/>
      <c r="P5072" s="5" t="str">
        <f>IF(OR(COUNTIF(A5072,"*省*"&amp;"*戒毒所*"),COUNTIF(A5072,"*省*"&amp;"*法院*"),COUNTIF(A5072,"*监狱*"),COUNTIF(A5072,"*省*"&amp;"*管教所*")),"省直",IFERROR(LOOKUP(9^9,FIND(对照表!$H$2:$H$14,A5072),对照表!$G$2:$G$14),IFERROR(LOOKUP(9^9,FIND(对照表!$E$2:$E$149,A5072),对照表!$C$2:$C$149),"省直")))</f>
        <v>佳木斯</v>
      </c>
    </row>
    <row r="5073" customHeight="1" spans="1:16">
      <c r="A5073" s="12" t="s">
        <v>8229</v>
      </c>
      <c r="B5073" s="13" t="s">
        <v>8230</v>
      </c>
      <c r="C5073" s="12" t="s">
        <v>8046</v>
      </c>
      <c r="D5073" s="12" t="s">
        <v>35</v>
      </c>
      <c r="E5073" s="13" t="s">
        <v>79</v>
      </c>
      <c r="F5073" s="13">
        <v>1</v>
      </c>
      <c r="G5073" s="12" t="s">
        <v>46</v>
      </c>
      <c r="H5073" s="12" t="s">
        <v>38</v>
      </c>
      <c r="I5073" s="12" t="s">
        <v>39</v>
      </c>
      <c r="J5073" s="12" t="s">
        <v>8231</v>
      </c>
      <c r="K5073" s="12" t="s">
        <v>41</v>
      </c>
      <c r="L5073" s="12"/>
      <c r="M5073" s="12"/>
      <c r="N5073" s="12" t="s">
        <v>82</v>
      </c>
      <c r="O5073" s="14"/>
      <c r="P5073" s="5" t="str">
        <f>IF(OR(COUNTIF(A5073,"*省*"&amp;"*戒毒所*"),COUNTIF(A5073,"*省*"&amp;"*法院*"),COUNTIF(A5073,"*监狱*"),COUNTIF(A5073,"*省*"&amp;"*管教所*")),"省直",IFERROR(LOOKUP(9^9,FIND(对照表!$H$2:$H$14,A5073),对照表!$G$2:$G$14),IFERROR(LOOKUP(9^9,FIND(对照表!$E$2:$E$149,A5073),对照表!$C$2:$C$149),"省直")))</f>
        <v>佳木斯</v>
      </c>
    </row>
    <row r="5074" customHeight="1" spans="1:16">
      <c r="A5074" s="12" t="s">
        <v>8232</v>
      </c>
      <c r="B5074" s="13" t="s">
        <v>8233</v>
      </c>
      <c r="C5074" s="12" t="s">
        <v>8234</v>
      </c>
      <c r="D5074" s="12" t="s">
        <v>35</v>
      </c>
      <c r="E5074" s="13" t="s">
        <v>36</v>
      </c>
      <c r="F5074" s="13">
        <v>1</v>
      </c>
      <c r="G5074" s="12" t="s">
        <v>37</v>
      </c>
      <c r="H5074" s="12" t="s">
        <v>38</v>
      </c>
      <c r="I5074" s="12" t="s">
        <v>39</v>
      </c>
      <c r="J5074" s="12" t="s">
        <v>8235</v>
      </c>
      <c r="K5074" s="12" t="s">
        <v>113</v>
      </c>
      <c r="L5074" s="12"/>
      <c r="M5074" s="12"/>
      <c r="N5074" s="12" t="s">
        <v>80</v>
      </c>
      <c r="O5074" s="14"/>
      <c r="P5074" s="5" t="str">
        <f>IF(OR(COUNTIF(A5074,"*省*"&amp;"*戒毒所*"),COUNTIF(A5074,"*省*"&amp;"*法院*"),COUNTIF(A5074,"*监狱*"),COUNTIF(A5074,"*省*"&amp;"*管教所*")),"省直",IFERROR(LOOKUP(9^9,FIND(对照表!$H$2:$H$14,A5074),对照表!$G$2:$G$14),IFERROR(LOOKUP(9^9,FIND(对照表!$E$2:$E$149,A5074),对照表!$C$2:$C$149),"省直")))</f>
        <v>佳木斯</v>
      </c>
    </row>
    <row r="5075" customHeight="1" spans="1:16">
      <c r="A5075" s="12" t="s">
        <v>8232</v>
      </c>
      <c r="B5075" s="13" t="s">
        <v>8233</v>
      </c>
      <c r="C5075" s="12" t="s">
        <v>8234</v>
      </c>
      <c r="D5075" s="12" t="s">
        <v>35</v>
      </c>
      <c r="E5075" s="13" t="s">
        <v>79</v>
      </c>
      <c r="F5075" s="13">
        <v>1</v>
      </c>
      <c r="G5075" s="12" t="s">
        <v>37</v>
      </c>
      <c r="H5075" s="12" t="s">
        <v>38</v>
      </c>
      <c r="I5075" s="12" t="s">
        <v>39</v>
      </c>
      <c r="J5075" s="12" t="s">
        <v>8235</v>
      </c>
      <c r="K5075" s="12" t="s">
        <v>113</v>
      </c>
      <c r="L5075" s="12"/>
      <c r="M5075" s="12"/>
      <c r="N5075" s="12" t="s">
        <v>82</v>
      </c>
      <c r="O5075" s="14"/>
      <c r="P5075" s="5" t="str">
        <f>IF(OR(COUNTIF(A5075,"*省*"&amp;"*戒毒所*"),COUNTIF(A5075,"*省*"&amp;"*法院*"),COUNTIF(A5075,"*监狱*"),COUNTIF(A5075,"*省*"&amp;"*管教所*")),"省直",IFERROR(LOOKUP(9^9,FIND(对照表!$H$2:$H$14,A5075),对照表!$G$2:$G$14),IFERROR(LOOKUP(9^9,FIND(对照表!$E$2:$E$149,A5075),对照表!$C$2:$C$149),"省直")))</f>
        <v>佳木斯</v>
      </c>
    </row>
    <row r="5076" customHeight="1" spans="1:16">
      <c r="A5076" s="12" t="s">
        <v>8232</v>
      </c>
      <c r="B5076" s="13" t="s">
        <v>8233</v>
      </c>
      <c r="C5076" s="12" t="s">
        <v>8236</v>
      </c>
      <c r="D5076" s="12" t="s">
        <v>35</v>
      </c>
      <c r="E5076" s="13" t="s">
        <v>81</v>
      </c>
      <c r="F5076" s="13">
        <v>1</v>
      </c>
      <c r="G5076" s="12" t="s">
        <v>37</v>
      </c>
      <c r="H5076" s="12" t="s">
        <v>38</v>
      </c>
      <c r="I5076" s="12" t="s">
        <v>39</v>
      </c>
      <c r="J5076" s="12" t="s">
        <v>8237</v>
      </c>
      <c r="K5076" s="12" t="s">
        <v>113</v>
      </c>
      <c r="L5076" s="12"/>
      <c r="M5076" s="12"/>
      <c r="N5076" s="12" t="s">
        <v>80</v>
      </c>
      <c r="O5076" s="14"/>
      <c r="P5076" s="5" t="str">
        <f>IF(OR(COUNTIF(A5076,"*省*"&amp;"*戒毒所*"),COUNTIF(A5076,"*省*"&amp;"*法院*"),COUNTIF(A5076,"*监狱*"),COUNTIF(A5076,"*省*"&amp;"*管教所*")),"省直",IFERROR(LOOKUP(9^9,FIND(对照表!$H$2:$H$14,A5076),对照表!$G$2:$G$14),IFERROR(LOOKUP(9^9,FIND(对照表!$E$2:$E$149,A5076),对照表!$C$2:$C$149),"省直")))</f>
        <v>佳木斯</v>
      </c>
    </row>
    <row r="5077" customHeight="1" spans="1:16">
      <c r="A5077" s="12" t="s">
        <v>8232</v>
      </c>
      <c r="B5077" s="13" t="s">
        <v>8233</v>
      </c>
      <c r="C5077" s="12" t="s">
        <v>8236</v>
      </c>
      <c r="D5077" s="12" t="s">
        <v>35</v>
      </c>
      <c r="E5077" s="13" t="s">
        <v>131</v>
      </c>
      <c r="F5077" s="13">
        <v>1</v>
      </c>
      <c r="G5077" s="12" t="s">
        <v>37</v>
      </c>
      <c r="H5077" s="12" t="s">
        <v>38</v>
      </c>
      <c r="I5077" s="12" t="s">
        <v>39</v>
      </c>
      <c r="J5077" s="12" t="s">
        <v>8237</v>
      </c>
      <c r="K5077" s="12" t="s">
        <v>113</v>
      </c>
      <c r="L5077" s="12"/>
      <c r="M5077" s="12"/>
      <c r="N5077" s="12" t="s">
        <v>82</v>
      </c>
      <c r="O5077" s="14"/>
      <c r="P5077" s="5" t="str">
        <f>IF(OR(COUNTIF(A5077,"*省*"&amp;"*戒毒所*"),COUNTIF(A5077,"*省*"&amp;"*法院*"),COUNTIF(A5077,"*监狱*"),COUNTIF(A5077,"*省*"&amp;"*管教所*")),"省直",IFERROR(LOOKUP(9^9,FIND(对照表!$H$2:$H$14,A5077),对照表!$G$2:$G$14),IFERROR(LOOKUP(9^9,FIND(对照表!$E$2:$E$149,A5077),对照表!$C$2:$C$149),"省直")))</f>
        <v>佳木斯</v>
      </c>
    </row>
    <row r="5078" customHeight="1" spans="1:16">
      <c r="A5078" s="12" t="s">
        <v>8238</v>
      </c>
      <c r="B5078" s="13" t="s">
        <v>8239</v>
      </c>
      <c r="C5078" s="12" t="s">
        <v>8240</v>
      </c>
      <c r="D5078" s="12" t="s">
        <v>35</v>
      </c>
      <c r="E5078" s="13" t="s">
        <v>36</v>
      </c>
      <c r="F5078" s="13">
        <v>1</v>
      </c>
      <c r="G5078" s="12" t="s">
        <v>37</v>
      </c>
      <c r="H5078" s="12" t="s">
        <v>38</v>
      </c>
      <c r="I5078" s="12" t="s">
        <v>39</v>
      </c>
      <c r="J5078" s="12" t="s">
        <v>8241</v>
      </c>
      <c r="K5078" s="12" t="s">
        <v>41</v>
      </c>
      <c r="L5078" s="12"/>
      <c r="M5078" s="12"/>
      <c r="N5078" s="12"/>
      <c r="O5078" s="14"/>
      <c r="P5078" s="5" t="str">
        <f>IF(OR(COUNTIF(A5078,"*省*"&amp;"*戒毒所*"),COUNTIF(A5078,"*省*"&amp;"*法院*"),COUNTIF(A5078,"*监狱*"),COUNTIF(A5078,"*省*"&amp;"*管教所*")),"省直",IFERROR(LOOKUP(9^9,FIND(对照表!$H$2:$H$14,A5078),对照表!$G$2:$G$14),IFERROR(LOOKUP(9^9,FIND(对照表!$E$2:$E$149,A5078),对照表!$C$2:$C$149),"省直")))</f>
        <v>佳木斯</v>
      </c>
    </row>
    <row r="5079" customHeight="1" spans="1:16">
      <c r="A5079" s="12" t="s">
        <v>8238</v>
      </c>
      <c r="B5079" s="13" t="s">
        <v>8239</v>
      </c>
      <c r="C5079" s="12" t="s">
        <v>1672</v>
      </c>
      <c r="D5079" s="12" t="s">
        <v>35</v>
      </c>
      <c r="E5079" s="13" t="s">
        <v>79</v>
      </c>
      <c r="F5079" s="13">
        <v>1</v>
      </c>
      <c r="G5079" s="12" t="s">
        <v>37</v>
      </c>
      <c r="H5079" s="12" t="s">
        <v>38</v>
      </c>
      <c r="I5079" s="12" t="s">
        <v>39</v>
      </c>
      <c r="J5079" s="12" t="s">
        <v>8241</v>
      </c>
      <c r="K5079" s="12" t="s">
        <v>41</v>
      </c>
      <c r="L5079" s="12"/>
      <c r="M5079" s="12"/>
      <c r="N5079" s="12"/>
      <c r="O5079" s="14"/>
      <c r="P5079" s="5" t="str">
        <f>IF(OR(COUNTIF(A5079,"*省*"&amp;"*戒毒所*"),COUNTIF(A5079,"*省*"&amp;"*法院*"),COUNTIF(A5079,"*监狱*"),COUNTIF(A5079,"*省*"&amp;"*管教所*")),"省直",IFERROR(LOOKUP(9^9,FIND(对照表!$H$2:$H$14,A5079),对照表!$G$2:$G$14),IFERROR(LOOKUP(9^9,FIND(对照表!$E$2:$E$149,A5079),对照表!$C$2:$C$149),"省直")))</f>
        <v>佳木斯</v>
      </c>
    </row>
    <row r="5080" customHeight="1" spans="1:16">
      <c r="A5080" s="12" t="s">
        <v>8238</v>
      </c>
      <c r="B5080" s="13" t="s">
        <v>8239</v>
      </c>
      <c r="C5080" s="12" t="s">
        <v>8242</v>
      </c>
      <c r="D5080" s="12" t="s">
        <v>35</v>
      </c>
      <c r="E5080" s="13" t="s">
        <v>81</v>
      </c>
      <c r="F5080" s="13">
        <v>1</v>
      </c>
      <c r="G5080" s="12" t="s">
        <v>37</v>
      </c>
      <c r="H5080" s="12" t="s">
        <v>38</v>
      </c>
      <c r="I5080" s="12" t="s">
        <v>39</v>
      </c>
      <c r="J5080" s="12" t="s">
        <v>8243</v>
      </c>
      <c r="K5080" s="12" t="s">
        <v>41</v>
      </c>
      <c r="L5080" s="12"/>
      <c r="M5080" s="12"/>
      <c r="N5080" s="12"/>
      <c r="O5080" s="14"/>
      <c r="P5080" s="5" t="str">
        <f>IF(OR(COUNTIF(A5080,"*省*"&amp;"*戒毒所*"),COUNTIF(A5080,"*省*"&amp;"*法院*"),COUNTIF(A5080,"*监狱*"),COUNTIF(A5080,"*省*"&amp;"*管教所*")),"省直",IFERROR(LOOKUP(9^9,FIND(对照表!$H$2:$H$14,A5080),对照表!$G$2:$G$14),IFERROR(LOOKUP(9^9,FIND(对照表!$E$2:$E$149,A5080),对照表!$C$2:$C$149),"省直")))</f>
        <v>佳木斯</v>
      </c>
    </row>
    <row r="5081" customHeight="1" spans="1:16">
      <c r="A5081" s="12" t="s">
        <v>8238</v>
      </c>
      <c r="B5081" s="13" t="s">
        <v>8239</v>
      </c>
      <c r="C5081" s="12" t="s">
        <v>8244</v>
      </c>
      <c r="D5081" s="12" t="s">
        <v>35</v>
      </c>
      <c r="E5081" s="13" t="s">
        <v>131</v>
      </c>
      <c r="F5081" s="13">
        <v>1</v>
      </c>
      <c r="G5081" s="12" t="s">
        <v>37</v>
      </c>
      <c r="H5081" s="12" t="s">
        <v>38</v>
      </c>
      <c r="I5081" s="12" t="s">
        <v>39</v>
      </c>
      <c r="J5081" s="12" t="s">
        <v>8245</v>
      </c>
      <c r="K5081" s="12" t="s">
        <v>41</v>
      </c>
      <c r="L5081" s="12"/>
      <c r="M5081" s="12"/>
      <c r="N5081" s="12"/>
      <c r="O5081" s="14"/>
      <c r="P5081" s="5" t="str">
        <f>IF(OR(COUNTIF(A5081,"*省*"&amp;"*戒毒所*"),COUNTIF(A5081,"*省*"&amp;"*法院*"),COUNTIF(A5081,"*监狱*"),COUNTIF(A5081,"*省*"&amp;"*管教所*")),"省直",IFERROR(LOOKUP(9^9,FIND(对照表!$H$2:$H$14,A5081),对照表!$G$2:$G$14),IFERROR(LOOKUP(9^9,FIND(对照表!$E$2:$E$149,A5081),对照表!$C$2:$C$149),"省直")))</f>
        <v>佳木斯</v>
      </c>
    </row>
    <row r="5082" customHeight="1" spans="1:16">
      <c r="A5082" s="12" t="s">
        <v>8246</v>
      </c>
      <c r="B5082" s="13" t="s">
        <v>8247</v>
      </c>
      <c r="C5082" s="12" t="s">
        <v>8248</v>
      </c>
      <c r="D5082" s="12" t="s">
        <v>35</v>
      </c>
      <c r="E5082" s="13" t="s">
        <v>36</v>
      </c>
      <c r="F5082" s="13">
        <v>1</v>
      </c>
      <c r="G5082" s="12" t="s">
        <v>46</v>
      </c>
      <c r="H5082" s="12" t="s">
        <v>38</v>
      </c>
      <c r="I5082" s="12" t="s">
        <v>39</v>
      </c>
      <c r="J5082" s="12" t="s">
        <v>8249</v>
      </c>
      <c r="K5082" s="12" t="s">
        <v>41</v>
      </c>
      <c r="L5082" s="12"/>
      <c r="M5082" s="12"/>
      <c r="N5082" s="12"/>
      <c r="O5082" s="14"/>
      <c r="P5082" s="5" t="str">
        <f>IF(OR(COUNTIF(A5082,"*省*"&amp;"*戒毒所*"),COUNTIF(A5082,"*省*"&amp;"*法院*"),COUNTIF(A5082,"*监狱*"),COUNTIF(A5082,"*省*"&amp;"*管教所*")),"省直",IFERROR(LOOKUP(9^9,FIND(对照表!$H$2:$H$14,A5082),对照表!$G$2:$G$14),IFERROR(LOOKUP(9^9,FIND(对照表!$E$2:$E$149,A5082),对照表!$C$2:$C$149),"省直")))</f>
        <v>佳木斯</v>
      </c>
    </row>
    <row r="5083" customHeight="1" spans="1:16">
      <c r="A5083" s="12" t="s">
        <v>8246</v>
      </c>
      <c r="B5083" s="13" t="s">
        <v>8247</v>
      </c>
      <c r="C5083" s="12" t="s">
        <v>8250</v>
      </c>
      <c r="D5083" s="12" t="s">
        <v>35</v>
      </c>
      <c r="E5083" s="13" t="s">
        <v>79</v>
      </c>
      <c r="F5083" s="13">
        <v>1</v>
      </c>
      <c r="G5083" s="12" t="s">
        <v>46</v>
      </c>
      <c r="H5083" s="12" t="s">
        <v>38</v>
      </c>
      <c r="I5083" s="12" t="s">
        <v>39</v>
      </c>
      <c r="J5083" s="12" t="s">
        <v>8249</v>
      </c>
      <c r="K5083" s="12" t="s">
        <v>41</v>
      </c>
      <c r="L5083" s="12"/>
      <c r="M5083" s="12"/>
      <c r="N5083" s="12"/>
      <c r="O5083" s="14"/>
      <c r="P5083" s="5" t="str">
        <f>IF(OR(COUNTIF(A5083,"*省*"&amp;"*戒毒所*"),COUNTIF(A5083,"*省*"&amp;"*法院*"),COUNTIF(A5083,"*监狱*"),COUNTIF(A5083,"*省*"&amp;"*管教所*")),"省直",IFERROR(LOOKUP(9^9,FIND(对照表!$H$2:$H$14,A5083),对照表!$G$2:$G$14),IFERROR(LOOKUP(9^9,FIND(对照表!$E$2:$E$149,A5083),对照表!$C$2:$C$149),"省直")))</f>
        <v>佳木斯</v>
      </c>
    </row>
    <row r="5084" customHeight="1" spans="1:16">
      <c r="A5084" s="12" t="s">
        <v>8251</v>
      </c>
      <c r="B5084" s="13" t="s">
        <v>8252</v>
      </c>
      <c r="C5084" s="12" t="s">
        <v>8253</v>
      </c>
      <c r="D5084" s="12" t="s">
        <v>35</v>
      </c>
      <c r="E5084" s="13" t="s">
        <v>36</v>
      </c>
      <c r="F5084" s="13">
        <v>1</v>
      </c>
      <c r="G5084" s="12" t="s">
        <v>37</v>
      </c>
      <c r="H5084" s="12" t="s">
        <v>38</v>
      </c>
      <c r="I5084" s="12" t="s">
        <v>39</v>
      </c>
      <c r="J5084" s="12" t="s">
        <v>6771</v>
      </c>
      <c r="K5084" s="12" t="s">
        <v>113</v>
      </c>
      <c r="L5084" s="12"/>
      <c r="M5084" s="12"/>
      <c r="N5084" s="12"/>
      <c r="O5084" s="14"/>
      <c r="P5084" s="5" t="str">
        <f>IF(OR(COUNTIF(A5084,"*省*"&amp;"*戒毒所*"),COUNTIF(A5084,"*省*"&amp;"*法院*"),COUNTIF(A5084,"*监狱*"),COUNTIF(A5084,"*省*"&amp;"*管教所*")),"省直",IFERROR(LOOKUP(9^9,FIND(对照表!$H$2:$H$14,A5084),对照表!$G$2:$G$14),IFERROR(LOOKUP(9^9,FIND(对照表!$E$2:$E$149,A5084),对照表!$C$2:$C$149),"省直")))</f>
        <v>佳木斯</v>
      </c>
    </row>
    <row r="5085" customHeight="1" spans="1:16">
      <c r="A5085" s="12" t="s">
        <v>8251</v>
      </c>
      <c r="B5085" s="13" t="s">
        <v>8252</v>
      </c>
      <c r="C5085" s="12" t="s">
        <v>8254</v>
      </c>
      <c r="D5085" s="12" t="s">
        <v>35</v>
      </c>
      <c r="E5085" s="13" t="s">
        <v>79</v>
      </c>
      <c r="F5085" s="13">
        <v>1</v>
      </c>
      <c r="G5085" s="12" t="s">
        <v>37</v>
      </c>
      <c r="H5085" s="12" t="s">
        <v>38</v>
      </c>
      <c r="I5085" s="12" t="s">
        <v>39</v>
      </c>
      <c r="J5085" s="12" t="s">
        <v>8255</v>
      </c>
      <c r="K5085" s="12" t="s">
        <v>113</v>
      </c>
      <c r="L5085" s="12"/>
      <c r="M5085" s="12"/>
      <c r="N5085" s="12"/>
      <c r="O5085" s="14"/>
      <c r="P5085" s="5" t="str">
        <f>IF(OR(COUNTIF(A5085,"*省*"&amp;"*戒毒所*"),COUNTIF(A5085,"*省*"&amp;"*法院*"),COUNTIF(A5085,"*监狱*"),COUNTIF(A5085,"*省*"&amp;"*管教所*")),"省直",IFERROR(LOOKUP(9^9,FIND(对照表!$H$2:$H$14,A5085),对照表!$G$2:$G$14),IFERROR(LOOKUP(9^9,FIND(对照表!$E$2:$E$149,A5085),对照表!$C$2:$C$149),"省直")))</f>
        <v>佳木斯</v>
      </c>
    </row>
    <row r="5086" customHeight="1" spans="1:16">
      <c r="A5086" s="12" t="s">
        <v>8251</v>
      </c>
      <c r="B5086" s="13" t="s">
        <v>8252</v>
      </c>
      <c r="C5086" s="12" t="s">
        <v>2605</v>
      </c>
      <c r="D5086" s="12" t="s">
        <v>35</v>
      </c>
      <c r="E5086" s="13" t="s">
        <v>81</v>
      </c>
      <c r="F5086" s="13">
        <v>1</v>
      </c>
      <c r="G5086" s="12" t="s">
        <v>37</v>
      </c>
      <c r="H5086" s="12" t="s">
        <v>38</v>
      </c>
      <c r="I5086" s="12" t="s">
        <v>39</v>
      </c>
      <c r="J5086" s="12" t="s">
        <v>8256</v>
      </c>
      <c r="K5086" s="12" t="s">
        <v>113</v>
      </c>
      <c r="L5086" s="12"/>
      <c r="M5086" s="12"/>
      <c r="N5086" s="12"/>
      <c r="O5086" s="14"/>
      <c r="P5086" s="5" t="str">
        <f>IF(OR(COUNTIF(A5086,"*省*"&amp;"*戒毒所*"),COUNTIF(A5086,"*省*"&amp;"*法院*"),COUNTIF(A5086,"*监狱*"),COUNTIF(A5086,"*省*"&amp;"*管教所*")),"省直",IFERROR(LOOKUP(9^9,FIND(对照表!$H$2:$H$14,A5086),对照表!$G$2:$G$14),IFERROR(LOOKUP(9^9,FIND(对照表!$E$2:$E$149,A5086),对照表!$C$2:$C$149),"省直")))</f>
        <v>佳木斯</v>
      </c>
    </row>
    <row r="5087" customHeight="1" spans="1:16">
      <c r="A5087" s="12" t="s">
        <v>8257</v>
      </c>
      <c r="B5087" s="13" t="s">
        <v>8258</v>
      </c>
      <c r="C5087" s="12" t="s">
        <v>8259</v>
      </c>
      <c r="D5087" s="12" t="s">
        <v>35</v>
      </c>
      <c r="E5087" s="13" t="s">
        <v>36</v>
      </c>
      <c r="F5087" s="13">
        <v>1</v>
      </c>
      <c r="G5087" s="12" t="s">
        <v>37</v>
      </c>
      <c r="H5087" s="12" t="s">
        <v>38</v>
      </c>
      <c r="I5087" s="12" t="s">
        <v>39</v>
      </c>
      <c r="J5087" s="12" t="s">
        <v>6771</v>
      </c>
      <c r="K5087" s="12" t="s">
        <v>113</v>
      </c>
      <c r="L5087" s="12"/>
      <c r="M5087" s="12"/>
      <c r="N5087" s="12"/>
      <c r="O5087" s="14"/>
      <c r="P5087" s="5" t="str">
        <f>IF(OR(COUNTIF(A5087,"*省*"&amp;"*戒毒所*"),COUNTIF(A5087,"*省*"&amp;"*法院*"),COUNTIF(A5087,"*监狱*"),COUNTIF(A5087,"*省*"&amp;"*管教所*")),"省直",IFERROR(LOOKUP(9^9,FIND(对照表!$H$2:$H$14,A5087),对照表!$G$2:$G$14),IFERROR(LOOKUP(9^9,FIND(对照表!$E$2:$E$149,A5087),对照表!$C$2:$C$149),"省直")))</f>
        <v>佳木斯</v>
      </c>
    </row>
    <row r="5088" customHeight="1" spans="1:16">
      <c r="A5088" s="12" t="s">
        <v>8257</v>
      </c>
      <c r="B5088" s="13" t="s">
        <v>8258</v>
      </c>
      <c r="C5088" s="12" t="s">
        <v>8260</v>
      </c>
      <c r="D5088" s="12" t="s">
        <v>35</v>
      </c>
      <c r="E5088" s="13" t="s">
        <v>79</v>
      </c>
      <c r="F5088" s="13">
        <v>1</v>
      </c>
      <c r="G5088" s="12" t="s">
        <v>46</v>
      </c>
      <c r="H5088" s="12" t="s">
        <v>38</v>
      </c>
      <c r="I5088" s="12" t="s">
        <v>39</v>
      </c>
      <c r="J5088" s="12" t="s">
        <v>8255</v>
      </c>
      <c r="K5088" s="12" t="s">
        <v>113</v>
      </c>
      <c r="L5088" s="12"/>
      <c r="M5088" s="12"/>
      <c r="N5088" s="12"/>
      <c r="O5088" s="14"/>
      <c r="P5088" s="5" t="str">
        <f>IF(OR(COUNTIF(A5088,"*省*"&amp;"*戒毒所*"),COUNTIF(A5088,"*省*"&amp;"*法院*"),COUNTIF(A5088,"*监狱*"),COUNTIF(A5088,"*省*"&amp;"*管教所*")),"省直",IFERROR(LOOKUP(9^9,FIND(对照表!$H$2:$H$14,A5088),对照表!$G$2:$G$14),IFERROR(LOOKUP(9^9,FIND(对照表!$E$2:$E$149,A5088),对照表!$C$2:$C$149),"省直")))</f>
        <v>佳木斯</v>
      </c>
    </row>
    <row r="5089" customHeight="1" spans="1:16">
      <c r="A5089" s="12" t="s">
        <v>8257</v>
      </c>
      <c r="B5089" s="13" t="s">
        <v>8258</v>
      </c>
      <c r="C5089" s="12" t="s">
        <v>8261</v>
      </c>
      <c r="D5089" s="12" t="s">
        <v>35</v>
      </c>
      <c r="E5089" s="13" t="s">
        <v>81</v>
      </c>
      <c r="F5089" s="13">
        <v>1</v>
      </c>
      <c r="G5089" s="12" t="s">
        <v>37</v>
      </c>
      <c r="H5089" s="12" t="s">
        <v>38</v>
      </c>
      <c r="I5089" s="12" t="s">
        <v>39</v>
      </c>
      <c r="J5089" s="12" t="s">
        <v>8256</v>
      </c>
      <c r="K5089" s="12" t="s">
        <v>113</v>
      </c>
      <c r="L5089" s="12"/>
      <c r="M5089" s="12"/>
      <c r="N5089" s="12"/>
      <c r="O5089" s="14"/>
      <c r="P5089" s="5" t="str">
        <f>IF(OR(COUNTIF(A5089,"*省*"&amp;"*戒毒所*"),COUNTIF(A5089,"*省*"&amp;"*法院*"),COUNTIF(A5089,"*监狱*"),COUNTIF(A5089,"*省*"&amp;"*管教所*")),"省直",IFERROR(LOOKUP(9^9,FIND(对照表!$H$2:$H$14,A5089),对照表!$G$2:$G$14),IFERROR(LOOKUP(9^9,FIND(对照表!$E$2:$E$149,A5089),对照表!$C$2:$C$149),"省直")))</f>
        <v>佳木斯</v>
      </c>
    </row>
    <row r="5090" customHeight="1" spans="1:16">
      <c r="A5090" s="12" t="s">
        <v>8257</v>
      </c>
      <c r="B5090" s="13" t="s">
        <v>8258</v>
      </c>
      <c r="C5090" s="12" t="s">
        <v>8262</v>
      </c>
      <c r="D5090" s="12" t="s">
        <v>35</v>
      </c>
      <c r="E5090" s="13" t="s">
        <v>131</v>
      </c>
      <c r="F5090" s="13">
        <v>1</v>
      </c>
      <c r="G5090" s="12" t="s">
        <v>37</v>
      </c>
      <c r="H5090" s="12" t="s">
        <v>38</v>
      </c>
      <c r="I5090" s="12" t="s">
        <v>39</v>
      </c>
      <c r="J5090" s="12" t="s">
        <v>8255</v>
      </c>
      <c r="K5090" s="12" t="s">
        <v>113</v>
      </c>
      <c r="L5090" s="12"/>
      <c r="M5090" s="12"/>
      <c r="N5090" s="12"/>
      <c r="O5090" s="14"/>
      <c r="P5090" s="5" t="str">
        <f>IF(OR(COUNTIF(A5090,"*省*"&amp;"*戒毒所*"),COUNTIF(A5090,"*省*"&amp;"*法院*"),COUNTIF(A5090,"*监狱*"),COUNTIF(A5090,"*省*"&amp;"*管教所*")),"省直",IFERROR(LOOKUP(9^9,FIND(对照表!$H$2:$H$14,A5090),对照表!$G$2:$G$14),IFERROR(LOOKUP(9^9,FIND(对照表!$E$2:$E$149,A5090),对照表!$C$2:$C$149),"省直")))</f>
        <v>佳木斯</v>
      </c>
    </row>
    <row r="5091" customHeight="1" spans="1:16">
      <c r="A5091" s="12" t="s">
        <v>8263</v>
      </c>
      <c r="B5091" s="13" t="s">
        <v>8264</v>
      </c>
      <c r="C5091" s="12" t="s">
        <v>8265</v>
      </c>
      <c r="D5091" s="12" t="s">
        <v>35</v>
      </c>
      <c r="E5091" s="13" t="s">
        <v>36</v>
      </c>
      <c r="F5091" s="13">
        <v>2</v>
      </c>
      <c r="G5091" s="12" t="s">
        <v>37</v>
      </c>
      <c r="H5091" s="12" t="s">
        <v>38</v>
      </c>
      <c r="I5091" s="12" t="s">
        <v>39</v>
      </c>
      <c r="J5091" s="12" t="s">
        <v>8266</v>
      </c>
      <c r="K5091" s="12" t="s">
        <v>113</v>
      </c>
      <c r="L5091" s="12"/>
      <c r="M5091" s="12"/>
      <c r="N5091" s="12"/>
      <c r="O5091" s="14"/>
      <c r="P5091" s="5" t="str">
        <f>IF(OR(COUNTIF(A5091,"*省*"&amp;"*戒毒所*"),COUNTIF(A5091,"*省*"&amp;"*法院*"),COUNTIF(A5091,"*监狱*"),COUNTIF(A5091,"*省*"&amp;"*管教所*")),"省直",IFERROR(LOOKUP(9^9,FIND(对照表!$H$2:$H$14,A5091),对照表!$G$2:$G$14),IFERROR(LOOKUP(9^9,FIND(对照表!$E$2:$E$149,A5091),对照表!$C$2:$C$149),"省直")))</f>
        <v>佳木斯</v>
      </c>
    </row>
    <row r="5092" customHeight="1" spans="1:16">
      <c r="A5092" s="12" t="s">
        <v>8263</v>
      </c>
      <c r="B5092" s="13" t="s">
        <v>8264</v>
      </c>
      <c r="C5092" s="12" t="s">
        <v>8267</v>
      </c>
      <c r="D5092" s="12" t="s">
        <v>35</v>
      </c>
      <c r="E5092" s="13" t="s">
        <v>79</v>
      </c>
      <c r="F5092" s="13">
        <v>1</v>
      </c>
      <c r="G5092" s="12" t="s">
        <v>46</v>
      </c>
      <c r="H5092" s="12" t="s">
        <v>38</v>
      </c>
      <c r="I5092" s="12" t="s">
        <v>39</v>
      </c>
      <c r="J5092" s="12" t="s">
        <v>8266</v>
      </c>
      <c r="K5092" s="12" t="s">
        <v>113</v>
      </c>
      <c r="L5092" s="12"/>
      <c r="M5092" s="12"/>
      <c r="N5092" s="12"/>
      <c r="O5092" s="14"/>
      <c r="P5092" s="5" t="str">
        <f>IF(OR(COUNTIF(A5092,"*省*"&amp;"*戒毒所*"),COUNTIF(A5092,"*省*"&amp;"*法院*"),COUNTIF(A5092,"*监狱*"),COUNTIF(A5092,"*省*"&amp;"*管教所*")),"省直",IFERROR(LOOKUP(9^9,FIND(对照表!$H$2:$H$14,A5092),对照表!$G$2:$G$14),IFERROR(LOOKUP(9^9,FIND(对照表!$E$2:$E$149,A5092),对照表!$C$2:$C$149),"省直")))</f>
        <v>佳木斯</v>
      </c>
    </row>
    <row r="5093" customHeight="1" spans="1:16">
      <c r="A5093" s="12" t="s">
        <v>8268</v>
      </c>
      <c r="B5093" s="13" t="s">
        <v>8269</v>
      </c>
      <c r="C5093" s="12" t="s">
        <v>8270</v>
      </c>
      <c r="D5093" s="12" t="s">
        <v>35</v>
      </c>
      <c r="E5093" s="13" t="s">
        <v>36</v>
      </c>
      <c r="F5093" s="13">
        <v>1</v>
      </c>
      <c r="G5093" s="12" t="s">
        <v>46</v>
      </c>
      <c r="H5093" s="12" t="s">
        <v>38</v>
      </c>
      <c r="I5093" s="12" t="s">
        <v>39</v>
      </c>
      <c r="J5093" s="12" t="s">
        <v>8271</v>
      </c>
      <c r="K5093" s="12" t="s">
        <v>41</v>
      </c>
      <c r="L5093" s="12"/>
      <c r="M5093" s="12"/>
      <c r="N5093" s="12"/>
      <c r="O5093" s="14"/>
      <c r="P5093" s="5" t="str">
        <f>IF(OR(COUNTIF(A5093,"*省*"&amp;"*戒毒所*"),COUNTIF(A5093,"*省*"&amp;"*法院*"),COUNTIF(A5093,"*监狱*"),COUNTIF(A5093,"*省*"&amp;"*管教所*")),"省直",IFERROR(LOOKUP(9^9,FIND(对照表!$H$2:$H$14,A5093),对照表!$G$2:$G$14),IFERROR(LOOKUP(9^9,FIND(对照表!$E$2:$E$149,A5093),对照表!$C$2:$C$149),"省直")))</f>
        <v>佳木斯</v>
      </c>
    </row>
    <row r="5094" customHeight="1" spans="1:16">
      <c r="A5094" s="12" t="s">
        <v>8272</v>
      </c>
      <c r="B5094" s="13" t="s">
        <v>8273</v>
      </c>
      <c r="C5094" s="12" t="s">
        <v>8274</v>
      </c>
      <c r="D5094" s="12" t="s">
        <v>35</v>
      </c>
      <c r="E5094" s="13" t="s">
        <v>36</v>
      </c>
      <c r="F5094" s="13">
        <v>1</v>
      </c>
      <c r="G5094" s="12" t="s">
        <v>37</v>
      </c>
      <c r="H5094" s="12" t="s">
        <v>38</v>
      </c>
      <c r="I5094" s="12" t="s">
        <v>39</v>
      </c>
      <c r="J5094" s="12" t="s">
        <v>2201</v>
      </c>
      <c r="K5094" s="12" t="s">
        <v>113</v>
      </c>
      <c r="L5094" s="12"/>
      <c r="M5094" s="12"/>
      <c r="N5094" s="12"/>
      <c r="O5094" s="14"/>
      <c r="P5094" s="5" t="str">
        <f>IF(OR(COUNTIF(A5094,"*省*"&amp;"*戒毒所*"),COUNTIF(A5094,"*省*"&amp;"*法院*"),COUNTIF(A5094,"*监狱*"),COUNTIF(A5094,"*省*"&amp;"*管教所*")),"省直",IFERROR(LOOKUP(9^9,FIND(对照表!$H$2:$H$14,A5094),对照表!$G$2:$G$14),IFERROR(LOOKUP(9^9,FIND(对照表!$E$2:$E$149,A5094),对照表!$C$2:$C$149),"省直")))</f>
        <v>佳木斯</v>
      </c>
    </row>
    <row r="5095" customHeight="1" spans="1:16">
      <c r="A5095" s="12" t="s">
        <v>8272</v>
      </c>
      <c r="B5095" s="13" t="s">
        <v>8273</v>
      </c>
      <c r="C5095" s="12" t="s">
        <v>8275</v>
      </c>
      <c r="D5095" s="12" t="s">
        <v>35</v>
      </c>
      <c r="E5095" s="13" t="s">
        <v>79</v>
      </c>
      <c r="F5095" s="13">
        <v>1</v>
      </c>
      <c r="G5095" s="12" t="s">
        <v>37</v>
      </c>
      <c r="H5095" s="12" t="s">
        <v>38</v>
      </c>
      <c r="I5095" s="12" t="s">
        <v>39</v>
      </c>
      <c r="J5095" s="12" t="s">
        <v>2150</v>
      </c>
      <c r="K5095" s="12" t="s">
        <v>113</v>
      </c>
      <c r="L5095" s="12"/>
      <c r="M5095" s="12"/>
      <c r="N5095" s="12"/>
      <c r="O5095" s="14"/>
      <c r="P5095" s="5" t="str">
        <f>IF(OR(COUNTIF(A5095,"*省*"&amp;"*戒毒所*"),COUNTIF(A5095,"*省*"&amp;"*法院*"),COUNTIF(A5095,"*监狱*"),COUNTIF(A5095,"*省*"&amp;"*管教所*")),"省直",IFERROR(LOOKUP(9^9,FIND(对照表!$H$2:$H$14,A5095),对照表!$G$2:$G$14),IFERROR(LOOKUP(9^9,FIND(对照表!$E$2:$E$149,A5095),对照表!$C$2:$C$149),"省直")))</f>
        <v>佳木斯</v>
      </c>
    </row>
    <row r="5096" customHeight="1" spans="1:16">
      <c r="A5096" s="12" t="s">
        <v>8272</v>
      </c>
      <c r="B5096" s="13" t="s">
        <v>8273</v>
      </c>
      <c r="C5096" s="12" t="s">
        <v>8276</v>
      </c>
      <c r="D5096" s="12" t="s">
        <v>35</v>
      </c>
      <c r="E5096" s="13" t="s">
        <v>81</v>
      </c>
      <c r="F5096" s="13">
        <v>1</v>
      </c>
      <c r="G5096" s="12" t="s">
        <v>37</v>
      </c>
      <c r="H5096" s="12" t="s">
        <v>38</v>
      </c>
      <c r="I5096" s="12" t="s">
        <v>39</v>
      </c>
      <c r="J5096" s="12" t="s">
        <v>3079</v>
      </c>
      <c r="K5096" s="12" t="s">
        <v>113</v>
      </c>
      <c r="L5096" s="12"/>
      <c r="M5096" s="12"/>
      <c r="N5096" s="12"/>
      <c r="O5096" s="14"/>
      <c r="P5096" s="5" t="str">
        <f>IF(OR(COUNTIF(A5096,"*省*"&amp;"*戒毒所*"),COUNTIF(A5096,"*省*"&amp;"*法院*"),COUNTIF(A5096,"*监狱*"),COUNTIF(A5096,"*省*"&amp;"*管教所*")),"省直",IFERROR(LOOKUP(9^9,FIND(对照表!$H$2:$H$14,A5096),对照表!$G$2:$G$14),IFERROR(LOOKUP(9^9,FIND(对照表!$E$2:$E$149,A5096),对照表!$C$2:$C$149),"省直")))</f>
        <v>佳木斯</v>
      </c>
    </row>
    <row r="5097" customHeight="1" spans="1:16">
      <c r="A5097" s="12" t="s">
        <v>8277</v>
      </c>
      <c r="B5097" s="13" t="s">
        <v>8278</v>
      </c>
      <c r="C5097" s="12" t="s">
        <v>8279</v>
      </c>
      <c r="D5097" s="12" t="s">
        <v>35</v>
      </c>
      <c r="E5097" s="13" t="s">
        <v>36</v>
      </c>
      <c r="F5097" s="13">
        <v>1</v>
      </c>
      <c r="G5097" s="12" t="s">
        <v>37</v>
      </c>
      <c r="H5097" s="12" t="s">
        <v>38</v>
      </c>
      <c r="I5097" s="12" t="s">
        <v>39</v>
      </c>
      <c r="J5097" s="12" t="s">
        <v>2899</v>
      </c>
      <c r="K5097" s="12" t="s">
        <v>113</v>
      </c>
      <c r="L5097" s="12"/>
      <c r="M5097" s="12"/>
      <c r="N5097" s="12" t="s">
        <v>80</v>
      </c>
      <c r="O5097" s="14"/>
      <c r="P5097" s="5" t="str">
        <f>IF(OR(COUNTIF(A5097,"*省*"&amp;"*戒毒所*"),COUNTIF(A5097,"*省*"&amp;"*法院*"),COUNTIF(A5097,"*监狱*"),COUNTIF(A5097,"*省*"&amp;"*管教所*")),"省直",IFERROR(LOOKUP(9^9,FIND(对照表!$H$2:$H$14,A5097),对照表!$G$2:$G$14),IFERROR(LOOKUP(9^9,FIND(对照表!$E$2:$E$149,A5097),对照表!$C$2:$C$149),"省直")))</f>
        <v>佳木斯</v>
      </c>
    </row>
    <row r="5098" customHeight="1" spans="1:16">
      <c r="A5098" s="12" t="s">
        <v>8277</v>
      </c>
      <c r="B5098" s="13" t="s">
        <v>8278</v>
      </c>
      <c r="C5098" s="12" t="s">
        <v>8279</v>
      </c>
      <c r="D5098" s="12" t="s">
        <v>35</v>
      </c>
      <c r="E5098" s="13" t="s">
        <v>79</v>
      </c>
      <c r="F5098" s="13">
        <v>1</v>
      </c>
      <c r="G5098" s="12" t="s">
        <v>37</v>
      </c>
      <c r="H5098" s="12" t="s">
        <v>38</v>
      </c>
      <c r="I5098" s="12" t="s">
        <v>39</v>
      </c>
      <c r="J5098" s="12" t="s">
        <v>2899</v>
      </c>
      <c r="K5098" s="12" t="s">
        <v>113</v>
      </c>
      <c r="L5098" s="12"/>
      <c r="M5098" s="12"/>
      <c r="N5098" s="12" t="s">
        <v>82</v>
      </c>
      <c r="O5098" s="14"/>
      <c r="P5098" s="5" t="str">
        <f>IF(OR(COUNTIF(A5098,"*省*"&amp;"*戒毒所*"),COUNTIF(A5098,"*省*"&amp;"*法院*"),COUNTIF(A5098,"*监狱*"),COUNTIF(A5098,"*省*"&amp;"*管教所*")),"省直",IFERROR(LOOKUP(9^9,FIND(对照表!$H$2:$H$14,A5098),对照表!$G$2:$G$14),IFERROR(LOOKUP(9^9,FIND(对照表!$E$2:$E$149,A5098),对照表!$C$2:$C$149),"省直")))</f>
        <v>佳木斯</v>
      </c>
    </row>
    <row r="5099" customHeight="1" spans="1:16">
      <c r="A5099" s="12" t="s">
        <v>8277</v>
      </c>
      <c r="B5099" s="13" t="s">
        <v>8278</v>
      </c>
      <c r="C5099" s="12" t="s">
        <v>8280</v>
      </c>
      <c r="D5099" s="12" t="s">
        <v>35</v>
      </c>
      <c r="E5099" s="13" t="s">
        <v>81</v>
      </c>
      <c r="F5099" s="13">
        <v>1</v>
      </c>
      <c r="G5099" s="12" t="s">
        <v>37</v>
      </c>
      <c r="H5099" s="12" t="s">
        <v>38</v>
      </c>
      <c r="I5099" s="12" t="s">
        <v>39</v>
      </c>
      <c r="J5099" s="12" t="s">
        <v>2139</v>
      </c>
      <c r="K5099" s="12" t="s">
        <v>113</v>
      </c>
      <c r="L5099" s="12"/>
      <c r="M5099" s="12"/>
      <c r="N5099" s="12"/>
      <c r="O5099" s="14"/>
      <c r="P5099" s="5" t="str">
        <f>IF(OR(COUNTIF(A5099,"*省*"&amp;"*戒毒所*"),COUNTIF(A5099,"*省*"&amp;"*法院*"),COUNTIF(A5099,"*监狱*"),COUNTIF(A5099,"*省*"&amp;"*管教所*")),"省直",IFERROR(LOOKUP(9^9,FIND(对照表!$H$2:$H$14,A5099),对照表!$G$2:$G$14),IFERROR(LOOKUP(9^9,FIND(对照表!$E$2:$E$149,A5099),对照表!$C$2:$C$149),"省直")))</f>
        <v>佳木斯</v>
      </c>
    </row>
    <row r="5100" customHeight="1" spans="1:16">
      <c r="A5100" s="12" t="s">
        <v>8281</v>
      </c>
      <c r="B5100" s="13" t="s">
        <v>8282</v>
      </c>
      <c r="C5100" s="12" t="s">
        <v>8283</v>
      </c>
      <c r="D5100" s="12" t="s">
        <v>35</v>
      </c>
      <c r="E5100" s="13" t="s">
        <v>36</v>
      </c>
      <c r="F5100" s="13">
        <v>1</v>
      </c>
      <c r="G5100" s="12" t="s">
        <v>46</v>
      </c>
      <c r="H5100" s="12" t="s">
        <v>38</v>
      </c>
      <c r="I5100" s="12" t="s">
        <v>39</v>
      </c>
      <c r="J5100" s="12" t="s">
        <v>8284</v>
      </c>
      <c r="K5100" s="12" t="s">
        <v>113</v>
      </c>
      <c r="L5100" s="12"/>
      <c r="M5100" s="12"/>
      <c r="N5100" s="12" t="s">
        <v>80</v>
      </c>
      <c r="O5100" s="14"/>
      <c r="P5100" s="5" t="str">
        <f>IF(OR(COUNTIF(A5100,"*省*"&amp;"*戒毒所*"),COUNTIF(A5100,"*省*"&amp;"*法院*"),COUNTIF(A5100,"*监狱*"),COUNTIF(A5100,"*省*"&amp;"*管教所*")),"省直",IFERROR(LOOKUP(9^9,FIND(对照表!$H$2:$H$14,A5100),对照表!$G$2:$G$14),IFERROR(LOOKUP(9^9,FIND(对照表!$E$2:$E$149,A5100),对照表!$C$2:$C$149),"省直")))</f>
        <v>佳木斯</v>
      </c>
    </row>
    <row r="5101" customHeight="1" spans="1:16">
      <c r="A5101" s="12" t="s">
        <v>8281</v>
      </c>
      <c r="B5101" s="13" t="s">
        <v>8282</v>
      </c>
      <c r="C5101" s="12" t="s">
        <v>8283</v>
      </c>
      <c r="D5101" s="12" t="s">
        <v>35</v>
      </c>
      <c r="E5101" s="13" t="s">
        <v>79</v>
      </c>
      <c r="F5101" s="13">
        <v>1</v>
      </c>
      <c r="G5101" s="12" t="s">
        <v>46</v>
      </c>
      <c r="H5101" s="12" t="s">
        <v>38</v>
      </c>
      <c r="I5101" s="12" t="s">
        <v>39</v>
      </c>
      <c r="J5101" s="12" t="s">
        <v>8284</v>
      </c>
      <c r="K5101" s="12" t="s">
        <v>113</v>
      </c>
      <c r="L5101" s="12"/>
      <c r="M5101" s="12"/>
      <c r="N5101" s="12" t="s">
        <v>82</v>
      </c>
      <c r="O5101" s="14"/>
      <c r="P5101" s="5" t="str">
        <f>IF(OR(COUNTIF(A5101,"*省*"&amp;"*戒毒所*"),COUNTIF(A5101,"*省*"&amp;"*法院*"),COUNTIF(A5101,"*监狱*"),COUNTIF(A5101,"*省*"&amp;"*管教所*")),"省直",IFERROR(LOOKUP(9^9,FIND(对照表!$H$2:$H$14,A5101),对照表!$G$2:$G$14),IFERROR(LOOKUP(9^9,FIND(对照表!$E$2:$E$149,A5101),对照表!$C$2:$C$149),"省直")))</f>
        <v>佳木斯</v>
      </c>
    </row>
    <row r="5102" customHeight="1" spans="1:16">
      <c r="A5102" s="12" t="s">
        <v>8281</v>
      </c>
      <c r="B5102" s="13" t="s">
        <v>8282</v>
      </c>
      <c r="C5102" s="12" t="s">
        <v>8285</v>
      </c>
      <c r="D5102" s="12" t="s">
        <v>35</v>
      </c>
      <c r="E5102" s="13" t="s">
        <v>81</v>
      </c>
      <c r="F5102" s="13">
        <v>1</v>
      </c>
      <c r="G5102" s="12" t="s">
        <v>46</v>
      </c>
      <c r="H5102" s="12" t="s">
        <v>38</v>
      </c>
      <c r="I5102" s="12" t="s">
        <v>39</v>
      </c>
      <c r="J5102" s="12" t="s">
        <v>8286</v>
      </c>
      <c r="K5102" s="12" t="s">
        <v>113</v>
      </c>
      <c r="L5102" s="12"/>
      <c r="M5102" s="12"/>
      <c r="N5102" s="12" t="s">
        <v>80</v>
      </c>
      <c r="O5102" s="14"/>
      <c r="P5102" s="5" t="str">
        <f>IF(OR(COUNTIF(A5102,"*省*"&amp;"*戒毒所*"),COUNTIF(A5102,"*省*"&amp;"*法院*"),COUNTIF(A5102,"*监狱*"),COUNTIF(A5102,"*省*"&amp;"*管教所*")),"省直",IFERROR(LOOKUP(9^9,FIND(对照表!$H$2:$H$14,A5102),对照表!$G$2:$G$14),IFERROR(LOOKUP(9^9,FIND(对照表!$E$2:$E$149,A5102),对照表!$C$2:$C$149),"省直")))</f>
        <v>佳木斯</v>
      </c>
    </row>
    <row r="5103" customHeight="1" spans="1:16">
      <c r="A5103" s="12" t="s">
        <v>8281</v>
      </c>
      <c r="B5103" s="13" t="s">
        <v>8282</v>
      </c>
      <c r="C5103" s="12" t="s">
        <v>8285</v>
      </c>
      <c r="D5103" s="12" t="s">
        <v>35</v>
      </c>
      <c r="E5103" s="13" t="s">
        <v>131</v>
      </c>
      <c r="F5103" s="13">
        <v>1</v>
      </c>
      <c r="G5103" s="12" t="s">
        <v>46</v>
      </c>
      <c r="H5103" s="12" t="s">
        <v>38</v>
      </c>
      <c r="I5103" s="12" t="s">
        <v>39</v>
      </c>
      <c r="J5103" s="12" t="s">
        <v>8286</v>
      </c>
      <c r="K5103" s="12" t="s">
        <v>113</v>
      </c>
      <c r="L5103" s="12"/>
      <c r="M5103" s="12"/>
      <c r="N5103" s="12" t="s">
        <v>82</v>
      </c>
      <c r="O5103" s="14"/>
      <c r="P5103" s="5" t="str">
        <f>IF(OR(COUNTIF(A5103,"*省*"&amp;"*戒毒所*"),COUNTIF(A5103,"*省*"&amp;"*法院*"),COUNTIF(A5103,"*监狱*"),COUNTIF(A5103,"*省*"&amp;"*管教所*")),"省直",IFERROR(LOOKUP(9^9,FIND(对照表!$H$2:$H$14,A5103),对照表!$G$2:$G$14),IFERROR(LOOKUP(9^9,FIND(对照表!$E$2:$E$149,A5103),对照表!$C$2:$C$149),"省直")))</f>
        <v>佳木斯</v>
      </c>
    </row>
    <row r="5104" customHeight="1" spans="1:16">
      <c r="A5104" s="12" t="s">
        <v>8281</v>
      </c>
      <c r="B5104" s="13" t="s">
        <v>8282</v>
      </c>
      <c r="C5104" s="12" t="s">
        <v>8285</v>
      </c>
      <c r="D5104" s="12" t="s">
        <v>35</v>
      </c>
      <c r="E5104" s="13" t="s">
        <v>132</v>
      </c>
      <c r="F5104" s="13">
        <v>1</v>
      </c>
      <c r="G5104" s="12" t="s">
        <v>46</v>
      </c>
      <c r="H5104" s="12" t="s">
        <v>38</v>
      </c>
      <c r="I5104" s="12" t="s">
        <v>39</v>
      </c>
      <c r="J5104" s="12" t="s">
        <v>5375</v>
      </c>
      <c r="K5104" s="12" t="s">
        <v>113</v>
      </c>
      <c r="L5104" s="12"/>
      <c r="M5104" s="12"/>
      <c r="N5104" s="12"/>
      <c r="O5104" s="14"/>
      <c r="P5104" s="5" t="str">
        <f>IF(OR(COUNTIF(A5104,"*省*"&amp;"*戒毒所*"),COUNTIF(A5104,"*省*"&amp;"*法院*"),COUNTIF(A5104,"*监狱*"),COUNTIF(A5104,"*省*"&amp;"*管教所*")),"省直",IFERROR(LOOKUP(9^9,FIND(对照表!$H$2:$H$14,A5104),对照表!$G$2:$G$14),IFERROR(LOOKUP(9^9,FIND(对照表!$E$2:$E$149,A5104),对照表!$C$2:$C$149),"省直")))</f>
        <v>佳木斯</v>
      </c>
    </row>
    <row r="5105" customHeight="1" spans="1:16">
      <c r="A5105" s="12" t="s">
        <v>8287</v>
      </c>
      <c r="B5105" s="13" t="s">
        <v>8288</v>
      </c>
      <c r="C5105" s="12" t="s">
        <v>8289</v>
      </c>
      <c r="D5105" s="12" t="s">
        <v>35</v>
      </c>
      <c r="E5105" s="13" t="s">
        <v>36</v>
      </c>
      <c r="F5105" s="13">
        <v>1</v>
      </c>
      <c r="G5105" s="12" t="s">
        <v>37</v>
      </c>
      <c r="H5105" s="12" t="s">
        <v>38</v>
      </c>
      <c r="I5105" s="12" t="s">
        <v>39</v>
      </c>
      <c r="J5105" s="12" t="s">
        <v>2139</v>
      </c>
      <c r="K5105" s="12" t="s">
        <v>113</v>
      </c>
      <c r="L5105" s="12"/>
      <c r="M5105" s="12"/>
      <c r="N5105" s="12"/>
      <c r="O5105" s="14"/>
      <c r="P5105" s="5" t="str">
        <f>IF(OR(COUNTIF(A5105,"*省*"&amp;"*戒毒所*"),COUNTIF(A5105,"*省*"&amp;"*法院*"),COUNTIF(A5105,"*监狱*"),COUNTIF(A5105,"*省*"&amp;"*管教所*")),"省直",IFERROR(LOOKUP(9^9,FIND(对照表!$H$2:$H$14,A5105),对照表!$G$2:$G$14),IFERROR(LOOKUP(9^9,FIND(对照表!$E$2:$E$149,A5105),对照表!$C$2:$C$149),"省直")))</f>
        <v>佳木斯</v>
      </c>
    </row>
    <row r="5106" customHeight="1" spans="1:16">
      <c r="A5106" s="12" t="s">
        <v>8287</v>
      </c>
      <c r="B5106" s="13" t="s">
        <v>8288</v>
      </c>
      <c r="C5106" s="12" t="s">
        <v>2546</v>
      </c>
      <c r="D5106" s="12" t="s">
        <v>35</v>
      </c>
      <c r="E5106" s="13" t="s">
        <v>79</v>
      </c>
      <c r="F5106" s="13">
        <v>1</v>
      </c>
      <c r="G5106" s="12" t="s">
        <v>37</v>
      </c>
      <c r="H5106" s="12" t="s">
        <v>38</v>
      </c>
      <c r="I5106" s="12" t="s">
        <v>39</v>
      </c>
      <c r="J5106" s="12" t="s">
        <v>8290</v>
      </c>
      <c r="K5106" s="12" t="s">
        <v>113</v>
      </c>
      <c r="L5106" s="12"/>
      <c r="M5106" s="12"/>
      <c r="N5106" s="12"/>
      <c r="O5106" s="14"/>
      <c r="P5106" s="5" t="str">
        <f>IF(OR(COUNTIF(A5106,"*省*"&amp;"*戒毒所*"),COUNTIF(A5106,"*省*"&amp;"*法院*"),COUNTIF(A5106,"*监狱*"),COUNTIF(A5106,"*省*"&amp;"*管教所*")),"省直",IFERROR(LOOKUP(9^9,FIND(对照表!$H$2:$H$14,A5106),对照表!$G$2:$G$14),IFERROR(LOOKUP(9^9,FIND(对照表!$E$2:$E$149,A5106),对照表!$C$2:$C$149),"省直")))</f>
        <v>佳木斯</v>
      </c>
    </row>
    <row r="5107" customHeight="1" spans="1:16">
      <c r="A5107" s="12" t="s">
        <v>8287</v>
      </c>
      <c r="B5107" s="13" t="s">
        <v>8288</v>
      </c>
      <c r="C5107" s="12" t="s">
        <v>8291</v>
      </c>
      <c r="D5107" s="12" t="s">
        <v>35</v>
      </c>
      <c r="E5107" s="13" t="s">
        <v>81</v>
      </c>
      <c r="F5107" s="13">
        <v>1</v>
      </c>
      <c r="G5107" s="12" t="s">
        <v>37</v>
      </c>
      <c r="H5107" s="12" t="s">
        <v>38</v>
      </c>
      <c r="I5107" s="12" t="s">
        <v>39</v>
      </c>
      <c r="J5107" s="12" t="s">
        <v>6889</v>
      </c>
      <c r="K5107" s="12" t="s">
        <v>113</v>
      </c>
      <c r="L5107" s="12"/>
      <c r="M5107" s="12"/>
      <c r="N5107" s="12"/>
      <c r="O5107" s="14"/>
      <c r="P5107" s="5" t="str">
        <f>IF(OR(COUNTIF(A5107,"*省*"&amp;"*戒毒所*"),COUNTIF(A5107,"*省*"&amp;"*法院*"),COUNTIF(A5107,"*监狱*"),COUNTIF(A5107,"*省*"&amp;"*管教所*")),"省直",IFERROR(LOOKUP(9^9,FIND(对照表!$H$2:$H$14,A5107),对照表!$G$2:$G$14),IFERROR(LOOKUP(9^9,FIND(对照表!$E$2:$E$149,A5107),对照表!$C$2:$C$149),"省直")))</f>
        <v>佳木斯</v>
      </c>
    </row>
    <row r="5108" customHeight="1" spans="1:16">
      <c r="A5108" s="12" t="s">
        <v>8287</v>
      </c>
      <c r="B5108" s="13" t="s">
        <v>8288</v>
      </c>
      <c r="C5108" s="12" t="s">
        <v>8292</v>
      </c>
      <c r="D5108" s="12" t="s">
        <v>35</v>
      </c>
      <c r="E5108" s="13" t="s">
        <v>131</v>
      </c>
      <c r="F5108" s="13">
        <v>1</v>
      </c>
      <c r="G5108" s="12" t="s">
        <v>37</v>
      </c>
      <c r="H5108" s="12" t="s">
        <v>38</v>
      </c>
      <c r="I5108" s="12" t="s">
        <v>39</v>
      </c>
      <c r="J5108" s="12" t="s">
        <v>6889</v>
      </c>
      <c r="K5108" s="12" t="s">
        <v>113</v>
      </c>
      <c r="L5108" s="12"/>
      <c r="M5108" s="12"/>
      <c r="N5108" s="12"/>
      <c r="O5108" s="14"/>
      <c r="P5108" s="5" t="str">
        <f>IF(OR(COUNTIF(A5108,"*省*"&amp;"*戒毒所*"),COUNTIF(A5108,"*省*"&amp;"*法院*"),COUNTIF(A5108,"*监狱*"),COUNTIF(A5108,"*省*"&amp;"*管教所*")),"省直",IFERROR(LOOKUP(9^9,FIND(对照表!$H$2:$H$14,A5108),对照表!$G$2:$G$14),IFERROR(LOOKUP(9^9,FIND(对照表!$E$2:$E$149,A5108),对照表!$C$2:$C$149),"省直")))</f>
        <v>佳木斯</v>
      </c>
    </row>
    <row r="5109" customHeight="1" spans="1:16">
      <c r="A5109" s="12" t="s">
        <v>8287</v>
      </c>
      <c r="B5109" s="13" t="s">
        <v>8288</v>
      </c>
      <c r="C5109" s="12" t="s">
        <v>8293</v>
      </c>
      <c r="D5109" s="12" t="s">
        <v>35</v>
      </c>
      <c r="E5109" s="13" t="s">
        <v>132</v>
      </c>
      <c r="F5109" s="13">
        <v>1</v>
      </c>
      <c r="G5109" s="12" t="s">
        <v>37</v>
      </c>
      <c r="H5109" s="12" t="s">
        <v>38</v>
      </c>
      <c r="I5109" s="12" t="s">
        <v>39</v>
      </c>
      <c r="J5109" s="12" t="s">
        <v>6889</v>
      </c>
      <c r="K5109" s="12" t="s">
        <v>113</v>
      </c>
      <c r="L5109" s="12"/>
      <c r="M5109" s="12"/>
      <c r="N5109" s="12"/>
      <c r="O5109" s="14"/>
      <c r="P5109" s="5" t="str">
        <f>IF(OR(COUNTIF(A5109,"*省*"&amp;"*戒毒所*"),COUNTIF(A5109,"*省*"&amp;"*法院*"),COUNTIF(A5109,"*监狱*"),COUNTIF(A5109,"*省*"&amp;"*管教所*")),"省直",IFERROR(LOOKUP(9^9,FIND(对照表!$H$2:$H$14,A5109),对照表!$G$2:$G$14),IFERROR(LOOKUP(9^9,FIND(对照表!$E$2:$E$149,A5109),对照表!$C$2:$C$149),"省直")))</f>
        <v>佳木斯</v>
      </c>
    </row>
    <row r="5110" customHeight="1" spans="1:16">
      <c r="A5110" s="12" t="s">
        <v>8287</v>
      </c>
      <c r="B5110" s="13" t="s">
        <v>8288</v>
      </c>
      <c r="C5110" s="12" t="s">
        <v>8294</v>
      </c>
      <c r="D5110" s="12" t="s">
        <v>35</v>
      </c>
      <c r="E5110" s="13" t="s">
        <v>133</v>
      </c>
      <c r="F5110" s="13">
        <v>1</v>
      </c>
      <c r="G5110" s="12" t="s">
        <v>37</v>
      </c>
      <c r="H5110" s="12" t="s">
        <v>38</v>
      </c>
      <c r="I5110" s="12" t="s">
        <v>39</v>
      </c>
      <c r="J5110" s="12" t="s">
        <v>8295</v>
      </c>
      <c r="K5110" s="12" t="s">
        <v>113</v>
      </c>
      <c r="L5110" s="12"/>
      <c r="M5110" s="12"/>
      <c r="N5110" s="12"/>
      <c r="O5110" s="14"/>
      <c r="P5110" s="5" t="str">
        <f>IF(OR(COUNTIF(A5110,"*省*"&amp;"*戒毒所*"),COUNTIF(A5110,"*省*"&amp;"*法院*"),COUNTIF(A5110,"*监狱*"),COUNTIF(A5110,"*省*"&amp;"*管教所*")),"省直",IFERROR(LOOKUP(9^9,FIND(对照表!$H$2:$H$14,A5110),对照表!$G$2:$G$14),IFERROR(LOOKUP(9^9,FIND(对照表!$E$2:$E$149,A5110),对照表!$C$2:$C$149),"省直")))</f>
        <v>佳木斯</v>
      </c>
    </row>
    <row r="5111" customHeight="1" spans="1:16">
      <c r="A5111" s="12" t="s">
        <v>8287</v>
      </c>
      <c r="B5111" s="13" t="s">
        <v>8288</v>
      </c>
      <c r="C5111" s="12" t="s">
        <v>8296</v>
      </c>
      <c r="D5111" s="12" t="s">
        <v>35</v>
      </c>
      <c r="E5111" s="13" t="s">
        <v>1021</v>
      </c>
      <c r="F5111" s="13">
        <v>1</v>
      </c>
      <c r="G5111" s="12" t="s">
        <v>37</v>
      </c>
      <c r="H5111" s="12" t="s">
        <v>38</v>
      </c>
      <c r="I5111" s="12" t="s">
        <v>39</v>
      </c>
      <c r="J5111" s="12" t="s">
        <v>8295</v>
      </c>
      <c r="K5111" s="12" t="s">
        <v>113</v>
      </c>
      <c r="L5111" s="12"/>
      <c r="M5111" s="12"/>
      <c r="N5111" s="12"/>
      <c r="O5111" s="14"/>
      <c r="P5111" s="5" t="str">
        <f>IF(OR(COUNTIF(A5111,"*省*"&amp;"*戒毒所*"),COUNTIF(A5111,"*省*"&amp;"*法院*"),COUNTIF(A5111,"*监狱*"),COUNTIF(A5111,"*省*"&amp;"*管教所*")),"省直",IFERROR(LOOKUP(9^9,FIND(对照表!$H$2:$H$14,A5111),对照表!$G$2:$G$14),IFERROR(LOOKUP(9^9,FIND(对照表!$E$2:$E$149,A5111),对照表!$C$2:$C$149),"省直")))</f>
        <v>佳木斯</v>
      </c>
    </row>
    <row r="5112" customHeight="1" spans="1:16">
      <c r="A5112" s="12" t="s">
        <v>8287</v>
      </c>
      <c r="B5112" s="13" t="s">
        <v>8288</v>
      </c>
      <c r="C5112" s="12" t="s">
        <v>8285</v>
      </c>
      <c r="D5112" s="12" t="s">
        <v>35</v>
      </c>
      <c r="E5112" s="13" t="s">
        <v>1023</v>
      </c>
      <c r="F5112" s="13">
        <v>1</v>
      </c>
      <c r="G5112" s="12" t="s">
        <v>37</v>
      </c>
      <c r="H5112" s="12" t="s">
        <v>38</v>
      </c>
      <c r="I5112" s="12" t="s">
        <v>39</v>
      </c>
      <c r="J5112" s="12" t="s">
        <v>2150</v>
      </c>
      <c r="K5112" s="12" t="s">
        <v>113</v>
      </c>
      <c r="L5112" s="12"/>
      <c r="M5112" s="12"/>
      <c r="N5112" s="12"/>
      <c r="O5112" s="14"/>
      <c r="P5112" s="5" t="str">
        <f>IF(OR(COUNTIF(A5112,"*省*"&amp;"*戒毒所*"),COUNTIF(A5112,"*省*"&amp;"*法院*"),COUNTIF(A5112,"*监狱*"),COUNTIF(A5112,"*省*"&amp;"*管教所*")),"省直",IFERROR(LOOKUP(9^9,FIND(对照表!$H$2:$H$14,A5112),对照表!$G$2:$G$14),IFERROR(LOOKUP(9^9,FIND(对照表!$E$2:$E$149,A5112),对照表!$C$2:$C$149),"省直")))</f>
        <v>佳木斯</v>
      </c>
    </row>
    <row r="5113" customHeight="1" spans="1:16">
      <c r="A5113" s="12" t="s">
        <v>8297</v>
      </c>
      <c r="B5113" s="13" t="s">
        <v>8298</v>
      </c>
      <c r="C5113" s="12" t="s">
        <v>8299</v>
      </c>
      <c r="D5113" s="12" t="s">
        <v>35</v>
      </c>
      <c r="E5113" s="13" t="s">
        <v>36</v>
      </c>
      <c r="F5113" s="13">
        <v>1</v>
      </c>
      <c r="G5113" s="12" t="s">
        <v>46</v>
      </c>
      <c r="H5113" s="12" t="s">
        <v>38</v>
      </c>
      <c r="I5113" s="12" t="s">
        <v>39</v>
      </c>
      <c r="J5113" s="12" t="s">
        <v>2899</v>
      </c>
      <c r="K5113" s="12" t="s">
        <v>113</v>
      </c>
      <c r="L5113" s="12"/>
      <c r="M5113" s="12"/>
      <c r="N5113" s="12"/>
      <c r="O5113" s="14"/>
      <c r="P5113" s="5" t="str">
        <f>IF(OR(COUNTIF(A5113,"*省*"&amp;"*戒毒所*"),COUNTIF(A5113,"*省*"&amp;"*法院*"),COUNTIF(A5113,"*监狱*"),COUNTIF(A5113,"*省*"&amp;"*管教所*")),"省直",IFERROR(LOOKUP(9^9,FIND(对照表!$H$2:$H$14,A5113),对照表!$G$2:$G$14),IFERROR(LOOKUP(9^9,FIND(对照表!$E$2:$E$149,A5113),对照表!$C$2:$C$149),"省直")))</f>
        <v>佳木斯</v>
      </c>
    </row>
    <row r="5114" customHeight="1" spans="1:16">
      <c r="A5114" s="12" t="s">
        <v>8300</v>
      </c>
      <c r="B5114" s="13" t="s">
        <v>8301</v>
      </c>
      <c r="C5114" s="12" t="s">
        <v>8302</v>
      </c>
      <c r="D5114" s="12" t="s">
        <v>35</v>
      </c>
      <c r="E5114" s="13" t="s">
        <v>36</v>
      </c>
      <c r="F5114" s="13">
        <v>1</v>
      </c>
      <c r="G5114" s="12" t="s">
        <v>37</v>
      </c>
      <c r="H5114" s="12" t="s">
        <v>38</v>
      </c>
      <c r="I5114" s="12" t="s">
        <v>39</v>
      </c>
      <c r="J5114" s="12" t="s">
        <v>5380</v>
      </c>
      <c r="K5114" s="12" t="s">
        <v>41</v>
      </c>
      <c r="L5114" s="12"/>
      <c r="M5114" s="12"/>
      <c r="N5114" s="12"/>
      <c r="O5114" s="14"/>
      <c r="P5114" s="5" t="str">
        <f>IF(OR(COUNTIF(A5114,"*省*"&amp;"*戒毒所*"),COUNTIF(A5114,"*省*"&amp;"*法院*"),COUNTIF(A5114,"*监狱*"),COUNTIF(A5114,"*省*"&amp;"*管教所*")),"省直",IFERROR(LOOKUP(9^9,FIND(对照表!$H$2:$H$14,A5114),对照表!$G$2:$G$14),IFERROR(LOOKUP(9^9,FIND(对照表!$E$2:$E$149,A5114),对照表!$C$2:$C$149),"省直")))</f>
        <v>佳木斯</v>
      </c>
    </row>
    <row r="5115" customHeight="1" spans="1:16">
      <c r="A5115" s="12" t="s">
        <v>8303</v>
      </c>
      <c r="B5115" s="13" t="s">
        <v>8304</v>
      </c>
      <c r="C5115" s="12" t="s">
        <v>2605</v>
      </c>
      <c r="D5115" s="12" t="s">
        <v>35</v>
      </c>
      <c r="E5115" s="13" t="s">
        <v>36</v>
      </c>
      <c r="F5115" s="13">
        <v>1</v>
      </c>
      <c r="G5115" s="12" t="s">
        <v>37</v>
      </c>
      <c r="H5115" s="12" t="s">
        <v>38</v>
      </c>
      <c r="I5115" s="12" t="s">
        <v>39</v>
      </c>
      <c r="J5115" s="12" t="s">
        <v>8305</v>
      </c>
      <c r="K5115" s="12" t="s">
        <v>41</v>
      </c>
      <c r="L5115" s="12"/>
      <c r="M5115" s="12"/>
      <c r="N5115" s="12"/>
      <c r="O5115" s="14"/>
      <c r="P5115" s="5" t="str">
        <f>IF(OR(COUNTIF(A5115,"*省*"&amp;"*戒毒所*"),COUNTIF(A5115,"*省*"&amp;"*法院*"),COUNTIF(A5115,"*监狱*"),COUNTIF(A5115,"*省*"&amp;"*管教所*")),"省直",IFERROR(LOOKUP(9^9,FIND(对照表!$H$2:$H$14,A5115),对照表!$G$2:$G$14),IFERROR(LOOKUP(9^9,FIND(对照表!$E$2:$E$149,A5115),对照表!$C$2:$C$149),"省直")))</f>
        <v>佳木斯</v>
      </c>
    </row>
    <row r="5116" customHeight="1" spans="1:16">
      <c r="A5116" s="12" t="s">
        <v>8306</v>
      </c>
      <c r="B5116" s="13" t="s">
        <v>8307</v>
      </c>
      <c r="C5116" s="12" t="s">
        <v>2605</v>
      </c>
      <c r="D5116" s="12" t="s">
        <v>35</v>
      </c>
      <c r="E5116" s="13" t="s">
        <v>36</v>
      </c>
      <c r="F5116" s="13">
        <v>1</v>
      </c>
      <c r="G5116" s="12" t="s">
        <v>37</v>
      </c>
      <c r="H5116" s="12" t="s">
        <v>38</v>
      </c>
      <c r="I5116" s="12" t="s">
        <v>39</v>
      </c>
      <c r="J5116" s="12" t="s">
        <v>4802</v>
      </c>
      <c r="K5116" s="12" t="s">
        <v>41</v>
      </c>
      <c r="L5116" s="12"/>
      <c r="M5116" s="12"/>
      <c r="N5116" s="12"/>
      <c r="O5116" s="14"/>
      <c r="P5116" s="5" t="str">
        <f>IF(OR(COUNTIF(A5116,"*省*"&amp;"*戒毒所*"),COUNTIF(A5116,"*省*"&amp;"*法院*"),COUNTIF(A5116,"*监狱*"),COUNTIF(A5116,"*省*"&amp;"*管教所*")),"省直",IFERROR(LOOKUP(9^9,FIND(对照表!$H$2:$H$14,A5116),对照表!$G$2:$G$14),IFERROR(LOOKUP(9^9,FIND(对照表!$E$2:$E$149,A5116),对照表!$C$2:$C$149),"省直")))</f>
        <v>佳木斯</v>
      </c>
    </row>
    <row r="5117" customHeight="1" spans="1:16">
      <c r="A5117" s="12" t="s">
        <v>8308</v>
      </c>
      <c r="B5117" s="13" t="s">
        <v>8309</v>
      </c>
      <c r="C5117" s="12" t="s">
        <v>8310</v>
      </c>
      <c r="D5117" s="12" t="s">
        <v>35</v>
      </c>
      <c r="E5117" s="13" t="s">
        <v>36</v>
      </c>
      <c r="F5117" s="13">
        <v>1</v>
      </c>
      <c r="G5117" s="12" t="s">
        <v>37</v>
      </c>
      <c r="H5117" s="12" t="s">
        <v>38</v>
      </c>
      <c r="I5117" s="12" t="s">
        <v>39</v>
      </c>
      <c r="J5117" s="12" t="s">
        <v>8311</v>
      </c>
      <c r="K5117" s="12" t="s">
        <v>113</v>
      </c>
      <c r="L5117" s="12"/>
      <c r="M5117" s="12"/>
      <c r="N5117" s="12"/>
      <c r="O5117" s="14"/>
      <c r="P5117" s="5" t="str">
        <f>IF(OR(COUNTIF(A5117,"*省*"&amp;"*戒毒所*"),COUNTIF(A5117,"*省*"&amp;"*法院*"),COUNTIF(A5117,"*监狱*"),COUNTIF(A5117,"*省*"&amp;"*管教所*")),"省直",IFERROR(LOOKUP(9^9,FIND(对照表!$H$2:$H$14,A5117),对照表!$G$2:$G$14),IFERROR(LOOKUP(9^9,FIND(对照表!$E$2:$E$149,A5117),对照表!$C$2:$C$149),"省直")))</f>
        <v>佳木斯</v>
      </c>
    </row>
    <row r="5118" customHeight="1" spans="1:16">
      <c r="A5118" s="12" t="s">
        <v>8308</v>
      </c>
      <c r="B5118" s="13" t="s">
        <v>8309</v>
      </c>
      <c r="C5118" s="12" t="s">
        <v>8312</v>
      </c>
      <c r="D5118" s="12" t="s">
        <v>35</v>
      </c>
      <c r="E5118" s="13" t="s">
        <v>79</v>
      </c>
      <c r="F5118" s="13">
        <v>1</v>
      </c>
      <c r="G5118" s="12" t="s">
        <v>37</v>
      </c>
      <c r="H5118" s="12" t="s">
        <v>38</v>
      </c>
      <c r="I5118" s="12" t="s">
        <v>39</v>
      </c>
      <c r="J5118" s="12" t="s">
        <v>8311</v>
      </c>
      <c r="K5118" s="12" t="s">
        <v>113</v>
      </c>
      <c r="L5118" s="12"/>
      <c r="M5118" s="12"/>
      <c r="N5118" s="12"/>
      <c r="O5118" s="14"/>
      <c r="P5118" s="5" t="str">
        <f>IF(OR(COUNTIF(A5118,"*省*"&amp;"*戒毒所*"),COUNTIF(A5118,"*省*"&amp;"*法院*"),COUNTIF(A5118,"*监狱*"),COUNTIF(A5118,"*省*"&amp;"*管教所*")),"省直",IFERROR(LOOKUP(9^9,FIND(对照表!$H$2:$H$14,A5118),对照表!$G$2:$G$14),IFERROR(LOOKUP(9^9,FIND(对照表!$E$2:$E$149,A5118),对照表!$C$2:$C$149),"省直")))</f>
        <v>佳木斯</v>
      </c>
    </row>
    <row r="5119" customHeight="1" spans="1:16">
      <c r="A5119" s="12" t="s">
        <v>8308</v>
      </c>
      <c r="B5119" s="13" t="s">
        <v>8309</v>
      </c>
      <c r="C5119" s="12" t="s">
        <v>8270</v>
      </c>
      <c r="D5119" s="12" t="s">
        <v>35</v>
      </c>
      <c r="E5119" s="13" t="s">
        <v>81</v>
      </c>
      <c r="F5119" s="13">
        <v>1</v>
      </c>
      <c r="G5119" s="12" t="s">
        <v>37</v>
      </c>
      <c r="H5119" s="12" t="s">
        <v>38</v>
      </c>
      <c r="I5119" s="12" t="s">
        <v>39</v>
      </c>
      <c r="J5119" s="12" t="s">
        <v>5380</v>
      </c>
      <c r="K5119" s="12" t="s">
        <v>113</v>
      </c>
      <c r="L5119" s="12"/>
      <c r="M5119" s="12"/>
      <c r="N5119" s="12"/>
      <c r="O5119" s="14"/>
      <c r="P5119" s="5" t="str">
        <f>IF(OR(COUNTIF(A5119,"*省*"&amp;"*戒毒所*"),COUNTIF(A5119,"*省*"&amp;"*法院*"),COUNTIF(A5119,"*监狱*"),COUNTIF(A5119,"*省*"&amp;"*管教所*")),"省直",IFERROR(LOOKUP(9^9,FIND(对照表!$H$2:$H$14,A5119),对照表!$G$2:$G$14),IFERROR(LOOKUP(9^9,FIND(对照表!$E$2:$E$149,A5119),对照表!$C$2:$C$149),"省直")))</f>
        <v>佳木斯</v>
      </c>
    </row>
    <row r="5120" customHeight="1" spans="1:16">
      <c r="A5120" s="12" t="s">
        <v>8308</v>
      </c>
      <c r="B5120" s="13" t="s">
        <v>8309</v>
      </c>
      <c r="C5120" s="12" t="s">
        <v>2605</v>
      </c>
      <c r="D5120" s="12" t="s">
        <v>35</v>
      </c>
      <c r="E5120" s="13" t="s">
        <v>131</v>
      </c>
      <c r="F5120" s="13">
        <v>1</v>
      </c>
      <c r="G5120" s="12" t="s">
        <v>37</v>
      </c>
      <c r="H5120" s="12" t="s">
        <v>38</v>
      </c>
      <c r="I5120" s="12" t="s">
        <v>39</v>
      </c>
      <c r="J5120" s="12" t="s">
        <v>4802</v>
      </c>
      <c r="K5120" s="12" t="s">
        <v>113</v>
      </c>
      <c r="L5120" s="12"/>
      <c r="M5120" s="12"/>
      <c r="N5120" s="12"/>
      <c r="O5120" s="14"/>
      <c r="P5120" s="5" t="str">
        <f>IF(OR(COUNTIF(A5120,"*省*"&amp;"*戒毒所*"),COUNTIF(A5120,"*省*"&amp;"*法院*"),COUNTIF(A5120,"*监狱*"),COUNTIF(A5120,"*省*"&amp;"*管教所*")),"省直",IFERROR(LOOKUP(9^9,FIND(对照表!$H$2:$H$14,A5120),对照表!$G$2:$G$14),IFERROR(LOOKUP(9^9,FIND(对照表!$E$2:$E$149,A5120),对照表!$C$2:$C$149),"省直")))</f>
        <v>佳木斯</v>
      </c>
    </row>
    <row r="5121" customHeight="1" spans="1:16">
      <c r="A5121" s="12" t="s">
        <v>8313</v>
      </c>
      <c r="B5121" s="13" t="s">
        <v>8314</v>
      </c>
      <c r="C5121" s="12" t="s">
        <v>8315</v>
      </c>
      <c r="D5121" s="12" t="s">
        <v>35</v>
      </c>
      <c r="E5121" s="13" t="s">
        <v>36</v>
      </c>
      <c r="F5121" s="13">
        <v>1</v>
      </c>
      <c r="G5121" s="12" t="s">
        <v>46</v>
      </c>
      <c r="H5121" s="12" t="s">
        <v>38</v>
      </c>
      <c r="I5121" s="12" t="s">
        <v>39</v>
      </c>
      <c r="J5121" s="12" t="s">
        <v>2181</v>
      </c>
      <c r="K5121" s="12" t="s">
        <v>41</v>
      </c>
      <c r="L5121" s="12"/>
      <c r="M5121" s="12"/>
      <c r="N5121" s="12"/>
      <c r="O5121" s="14"/>
      <c r="P5121" s="5" t="str">
        <f>IF(OR(COUNTIF(A5121,"*省*"&amp;"*戒毒所*"),COUNTIF(A5121,"*省*"&amp;"*法院*"),COUNTIF(A5121,"*监狱*"),COUNTIF(A5121,"*省*"&amp;"*管教所*")),"省直",IFERROR(LOOKUP(9^9,FIND(对照表!$H$2:$H$14,A5121),对照表!$G$2:$G$14),IFERROR(LOOKUP(9^9,FIND(对照表!$E$2:$E$149,A5121),对照表!$C$2:$C$149),"省直")))</f>
        <v>佳木斯</v>
      </c>
    </row>
    <row r="5122" customHeight="1" spans="1:16">
      <c r="A5122" s="12" t="s">
        <v>8313</v>
      </c>
      <c r="B5122" s="13" t="s">
        <v>8314</v>
      </c>
      <c r="C5122" s="12" t="s">
        <v>8316</v>
      </c>
      <c r="D5122" s="12" t="s">
        <v>35</v>
      </c>
      <c r="E5122" s="13" t="s">
        <v>79</v>
      </c>
      <c r="F5122" s="13">
        <v>1</v>
      </c>
      <c r="G5122" s="12" t="s">
        <v>46</v>
      </c>
      <c r="H5122" s="12" t="s">
        <v>38</v>
      </c>
      <c r="I5122" s="12" t="s">
        <v>39</v>
      </c>
      <c r="J5122" s="12" t="s">
        <v>8317</v>
      </c>
      <c r="K5122" s="12" t="s">
        <v>41</v>
      </c>
      <c r="L5122" s="12"/>
      <c r="M5122" s="12"/>
      <c r="N5122" s="12"/>
      <c r="O5122" s="14"/>
      <c r="P5122" s="5" t="str">
        <f>IF(OR(COUNTIF(A5122,"*省*"&amp;"*戒毒所*"),COUNTIF(A5122,"*省*"&amp;"*法院*"),COUNTIF(A5122,"*监狱*"),COUNTIF(A5122,"*省*"&amp;"*管教所*")),"省直",IFERROR(LOOKUP(9^9,FIND(对照表!$H$2:$H$14,A5122),对照表!$G$2:$G$14),IFERROR(LOOKUP(9^9,FIND(对照表!$E$2:$E$149,A5122),对照表!$C$2:$C$149),"省直")))</f>
        <v>佳木斯</v>
      </c>
    </row>
    <row r="5123" customHeight="1" spans="1:16">
      <c r="A5123" s="12" t="s">
        <v>8318</v>
      </c>
      <c r="B5123" s="13" t="s">
        <v>8319</v>
      </c>
      <c r="C5123" s="12" t="s">
        <v>8320</v>
      </c>
      <c r="D5123" s="12" t="s">
        <v>35</v>
      </c>
      <c r="E5123" s="13" t="s">
        <v>36</v>
      </c>
      <c r="F5123" s="13">
        <v>2</v>
      </c>
      <c r="G5123" s="12" t="s">
        <v>37</v>
      </c>
      <c r="H5123" s="12" t="s">
        <v>38</v>
      </c>
      <c r="I5123" s="12" t="s">
        <v>39</v>
      </c>
      <c r="J5123" s="12" t="s">
        <v>8321</v>
      </c>
      <c r="K5123" s="12" t="s">
        <v>113</v>
      </c>
      <c r="L5123" s="12"/>
      <c r="M5123" s="12"/>
      <c r="N5123" s="12"/>
      <c r="O5123" s="14"/>
      <c r="P5123" s="5" t="str">
        <f>IF(OR(COUNTIF(A5123,"*省*"&amp;"*戒毒所*"),COUNTIF(A5123,"*省*"&amp;"*法院*"),COUNTIF(A5123,"*监狱*"),COUNTIF(A5123,"*省*"&amp;"*管教所*")),"省直",IFERROR(LOOKUP(9^9,FIND(对照表!$H$2:$H$14,A5123),对照表!$G$2:$G$14),IFERROR(LOOKUP(9^9,FIND(对照表!$E$2:$E$149,A5123),对照表!$C$2:$C$149),"省直")))</f>
        <v>佳木斯</v>
      </c>
    </row>
    <row r="5124" customHeight="1" spans="1:16">
      <c r="A5124" s="12" t="s">
        <v>8318</v>
      </c>
      <c r="B5124" s="13" t="s">
        <v>8319</v>
      </c>
      <c r="C5124" s="12" t="s">
        <v>8322</v>
      </c>
      <c r="D5124" s="12" t="s">
        <v>35</v>
      </c>
      <c r="E5124" s="13" t="s">
        <v>79</v>
      </c>
      <c r="F5124" s="13">
        <v>1</v>
      </c>
      <c r="G5124" s="12" t="s">
        <v>37</v>
      </c>
      <c r="H5124" s="12" t="s">
        <v>38</v>
      </c>
      <c r="I5124" s="12" t="s">
        <v>39</v>
      </c>
      <c r="J5124" s="12" t="s">
        <v>8321</v>
      </c>
      <c r="K5124" s="12" t="s">
        <v>113</v>
      </c>
      <c r="L5124" s="12"/>
      <c r="M5124" s="12"/>
      <c r="N5124" s="12"/>
      <c r="O5124" s="14"/>
      <c r="P5124" s="5" t="str">
        <f>IF(OR(COUNTIF(A5124,"*省*"&amp;"*戒毒所*"),COUNTIF(A5124,"*省*"&amp;"*法院*"),COUNTIF(A5124,"*监狱*"),COUNTIF(A5124,"*省*"&amp;"*管教所*")),"省直",IFERROR(LOOKUP(9^9,FIND(对照表!$H$2:$H$14,A5124),对照表!$G$2:$G$14),IFERROR(LOOKUP(9^9,FIND(对照表!$E$2:$E$149,A5124),对照表!$C$2:$C$149),"省直")))</f>
        <v>佳木斯</v>
      </c>
    </row>
    <row r="5125" customHeight="1" spans="1:16">
      <c r="A5125" s="12" t="s">
        <v>8318</v>
      </c>
      <c r="B5125" s="13" t="s">
        <v>8319</v>
      </c>
      <c r="C5125" s="12" t="s">
        <v>8323</v>
      </c>
      <c r="D5125" s="12" t="s">
        <v>35</v>
      </c>
      <c r="E5125" s="13" t="s">
        <v>81</v>
      </c>
      <c r="F5125" s="13">
        <v>1</v>
      </c>
      <c r="G5125" s="12" t="s">
        <v>37</v>
      </c>
      <c r="H5125" s="12" t="s">
        <v>38</v>
      </c>
      <c r="I5125" s="12" t="s">
        <v>39</v>
      </c>
      <c r="J5125" s="12" t="s">
        <v>8324</v>
      </c>
      <c r="K5125" s="12" t="s">
        <v>113</v>
      </c>
      <c r="L5125" s="12"/>
      <c r="M5125" s="12"/>
      <c r="N5125" s="12"/>
      <c r="O5125" s="14"/>
      <c r="P5125" s="5" t="str">
        <f>IF(OR(COUNTIF(A5125,"*省*"&amp;"*戒毒所*"),COUNTIF(A5125,"*省*"&amp;"*法院*"),COUNTIF(A5125,"*监狱*"),COUNTIF(A5125,"*省*"&amp;"*管教所*")),"省直",IFERROR(LOOKUP(9^9,FIND(对照表!$H$2:$H$14,A5125),对照表!$G$2:$G$14),IFERROR(LOOKUP(9^9,FIND(对照表!$E$2:$E$149,A5125),对照表!$C$2:$C$149),"省直")))</f>
        <v>佳木斯</v>
      </c>
    </row>
    <row r="5126" customHeight="1" spans="1:16">
      <c r="A5126" s="12" t="s">
        <v>8318</v>
      </c>
      <c r="B5126" s="13" t="s">
        <v>8319</v>
      </c>
      <c r="C5126" s="12" t="s">
        <v>8325</v>
      </c>
      <c r="D5126" s="12" t="s">
        <v>35</v>
      </c>
      <c r="E5126" s="13" t="s">
        <v>131</v>
      </c>
      <c r="F5126" s="13">
        <v>2</v>
      </c>
      <c r="G5126" s="12" t="s">
        <v>37</v>
      </c>
      <c r="H5126" s="12" t="s">
        <v>38</v>
      </c>
      <c r="I5126" s="12" t="s">
        <v>39</v>
      </c>
      <c r="J5126" s="12" t="s">
        <v>8326</v>
      </c>
      <c r="K5126" s="12" t="s">
        <v>113</v>
      </c>
      <c r="L5126" s="12"/>
      <c r="M5126" s="12"/>
      <c r="N5126" s="12"/>
      <c r="O5126" s="14"/>
      <c r="P5126" s="5" t="str">
        <f>IF(OR(COUNTIF(A5126,"*省*"&amp;"*戒毒所*"),COUNTIF(A5126,"*省*"&amp;"*法院*"),COUNTIF(A5126,"*监狱*"),COUNTIF(A5126,"*省*"&amp;"*管教所*")),"省直",IFERROR(LOOKUP(9^9,FIND(对照表!$H$2:$H$14,A5126),对照表!$G$2:$G$14),IFERROR(LOOKUP(9^9,FIND(对照表!$E$2:$E$149,A5126),对照表!$C$2:$C$149),"省直")))</f>
        <v>佳木斯</v>
      </c>
    </row>
    <row r="5127" customHeight="1" spans="1:16">
      <c r="A5127" s="12" t="s">
        <v>8327</v>
      </c>
      <c r="B5127" s="13" t="s">
        <v>8328</v>
      </c>
      <c r="C5127" s="12" t="s">
        <v>8329</v>
      </c>
      <c r="D5127" s="12" t="s">
        <v>35</v>
      </c>
      <c r="E5127" s="13" t="s">
        <v>36</v>
      </c>
      <c r="F5127" s="13">
        <v>1</v>
      </c>
      <c r="G5127" s="12" t="s">
        <v>37</v>
      </c>
      <c r="H5127" s="12" t="s">
        <v>38</v>
      </c>
      <c r="I5127" s="12"/>
      <c r="J5127" s="12" t="s">
        <v>2181</v>
      </c>
      <c r="K5127" s="12" t="s">
        <v>113</v>
      </c>
      <c r="L5127" s="12"/>
      <c r="M5127" s="12"/>
      <c r="N5127" s="12"/>
      <c r="O5127" s="14"/>
      <c r="P5127" s="5" t="str">
        <f>IF(OR(COUNTIF(A5127,"*省*"&amp;"*戒毒所*"),COUNTIF(A5127,"*省*"&amp;"*法院*"),COUNTIF(A5127,"*监狱*"),COUNTIF(A5127,"*省*"&amp;"*管教所*")),"省直",IFERROR(LOOKUP(9^9,FIND(对照表!$H$2:$H$14,A5127),对照表!$G$2:$G$14),IFERROR(LOOKUP(9^9,FIND(对照表!$E$2:$E$149,A5127),对照表!$C$2:$C$149),"省直")))</f>
        <v>佳木斯</v>
      </c>
    </row>
    <row r="5128" customHeight="1" spans="1:16">
      <c r="A5128" s="12" t="s">
        <v>8327</v>
      </c>
      <c r="B5128" s="13" t="s">
        <v>8328</v>
      </c>
      <c r="C5128" s="12" t="s">
        <v>8330</v>
      </c>
      <c r="D5128" s="12" t="s">
        <v>35</v>
      </c>
      <c r="E5128" s="13" t="s">
        <v>79</v>
      </c>
      <c r="F5128" s="13">
        <v>1</v>
      </c>
      <c r="G5128" s="12" t="s">
        <v>37</v>
      </c>
      <c r="H5128" s="12" t="s">
        <v>38</v>
      </c>
      <c r="I5128" s="12"/>
      <c r="J5128" s="12" t="s">
        <v>2522</v>
      </c>
      <c r="K5128" s="12" t="s">
        <v>113</v>
      </c>
      <c r="L5128" s="12"/>
      <c r="M5128" s="12"/>
      <c r="N5128" s="12"/>
      <c r="O5128" s="14"/>
      <c r="P5128" s="5" t="str">
        <f>IF(OR(COUNTIF(A5128,"*省*"&amp;"*戒毒所*"),COUNTIF(A5128,"*省*"&amp;"*法院*"),COUNTIF(A5128,"*监狱*"),COUNTIF(A5128,"*省*"&amp;"*管教所*")),"省直",IFERROR(LOOKUP(9^9,FIND(对照表!$H$2:$H$14,A5128),对照表!$G$2:$G$14),IFERROR(LOOKUP(9^9,FIND(对照表!$E$2:$E$149,A5128),对照表!$C$2:$C$149),"省直")))</f>
        <v>佳木斯</v>
      </c>
    </row>
    <row r="5129" customHeight="1" spans="1:16">
      <c r="A5129" s="12" t="s">
        <v>8331</v>
      </c>
      <c r="B5129" s="13" t="s">
        <v>8332</v>
      </c>
      <c r="C5129" s="12" t="s">
        <v>8333</v>
      </c>
      <c r="D5129" s="12" t="s">
        <v>35</v>
      </c>
      <c r="E5129" s="13" t="s">
        <v>36</v>
      </c>
      <c r="F5129" s="13">
        <v>1</v>
      </c>
      <c r="G5129" s="12" t="s">
        <v>37</v>
      </c>
      <c r="H5129" s="12" t="s">
        <v>38</v>
      </c>
      <c r="I5129" s="12" t="s">
        <v>39</v>
      </c>
      <c r="J5129" s="12" t="s">
        <v>2181</v>
      </c>
      <c r="K5129" s="12" t="s">
        <v>113</v>
      </c>
      <c r="L5129" s="12"/>
      <c r="M5129" s="12"/>
      <c r="N5129" s="12"/>
      <c r="O5129" s="14"/>
      <c r="P5129" s="5" t="str">
        <f>IF(OR(COUNTIF(A5129,"*省*"&amp;"*戒毒所*"),COUNTIF(A5129,"*省*"&amp;"*法院*"),COUNTIF(A5129,"*监狱*"),COUNTIF(A5129,"*省*"&amp;"*管教所*")),"省直",IFERROR(LOOKUP(9^9,FIND(对照表!$H$2:$H$14,A5129),对照表!$G$2:$G$14),IFERROR(LOOKUP(9^9,FIND(对照表!$E$2:$E$149,A5129),对照表!$C$2:$C$149),"省直")))</f>
        <v>佳木斯</v>
      </c>
    </row>
    <row r="5130" customHeight="1" spans="1:16">
      <c r="A5130" s="12" t="s">
        <v>8331</v>
      </c>
      <c r="B5130" s="13" t="s">
        <v>8332</v>
      </c>
      <c r="C5130" s="12" t="s">
        <v>8334</v>
      </c>
      <c r="D5130" s="12" t="s">
        <v>35</v>
      </c>
      <c r="E5130" s="13" t="s">
        <v>79</v>
      </c>
      <c r="F5130" s="13">
        <v>1</v>
      </c>
      <c r="G5130" s="12" t="s">
        <v>37</v>
      </c>
      <c r="H5130" s="12" t="s">
        <v>38</v>
      </c>
      <c r="I5130" s="12" t="s">
        <v>39</v>
      </c>
      <c r="J5130" s="12" t="s">
        <v>8335</v>
      </c>
      <c r="K5130" s="12" t="s">
        <v>113</v>
      </c>
      <c r="L5130" s="12"/>
      <c r="M5130" s="12"/>
      <c r="N5130" s="12"/>
      <c r="O5130" s="14"/>
      <c r="P5130" s="5" t="str">
        <f>IF(OR(COUNTIF(A5130,"*省*"&amp;"*戒毒所*"),COUNTIF(A5130,"*省*"&amp;"*法院*"),COUNTIF(A5130,"*监狱*"),COUNTIF(A5130,"*省*"&amp;"*管教所*")),"省直",IFERROR(LOOKUP(9^9,FIND(对照表!$H$2:$H$14,A5130),对照表!$G$2:$G$14),IFERROR(LOOKUP(9^9,FIND(对照表!$E$2:$E$149,A5130),对照表!$C$2:$C$149),"省直")))</f>
        <v>佳木斯</v>
      </c>
    </row>
    <row r="5131" customHeight="1" spans="1:16">
      <c r="A5131" s="12" t="s">
        <v>8331</v>
      </c>
      <c r="B5131" s="13" t="s">
        <v>8332</v>
      </c>
      <c r="C5131" s="12" t="s">
        <v>8336</v>
      </c>
      <c r="D5131" s="12" t="s">
        <v>35</v>
      </c>
      <c r="E5131" s="13" t="s">
        <v>81</v>
      </c>
      <c r="F5131" s="13">
        <v>1</v>
      </c>
      <c r="G5131" s="12" t="s">
        <v>37</v>
      </c>
      <c r="H5131" s="12" t="s">
        <v>38</v>
      </c>
      <c r="I5131" s="12" t="s">
        <v>39</v>
      </c>
      <c r="J5131" s="12" t="s">
        <v>8335</v>
      </c>
      <c r="K5131" s="12" t="s">
        <v>113</v>
      </c>
      <c r="L5131" s="12"/>
      <c r="M5131" s="12"/>
      <c r="N5131" s="12"/>
      <c r="O5131" s="14"/>
      <c r="P5131" s="5" t="str">
        <f>IF(OR(COUNTIF(A5131,"*省*"&amp;"*戒毒所*"),COUNTIF(A5131,"*省*"&amp;"*法院*"),COUNTIF(A5131,"*监狱*"),COUNTIF(A5131,"*省*"&amp;"*管教所*")),"省直",IFERROR(LOOKUP(9^9,FIND(对照表!$H$2:$H$14,A5131),对照表!$G$2:$G$14),IFERROR(LOOKUP(9^9,FIND(对照表!$E$2:$E$149,A5131),对照表!$C$2:$C$149),"省直")))</f>
        <v>佳木斯</v>
      </c>
    </row>
    <row r="5132" customHeight="1" spans="1:16">
      <c r="A5132" s="12" t="s">
        <v>8331</v>
      </c>
      <c r="B5132" s="13" t="s">
        <v>8332</v>
      </c>
      <c r="C5132" s="12" t="s">
        <v>8240</v>
      </c>
      <c r="D5132" s="12" t="s">
        <v>35</v>
      </c>
      <c r="E5132" s="13" t="s">
        <v>131</v>
      </c>
      <c r="F5132" s="13">
        <v>1</v>
      </c>
      <c r="G5132" s="12" t="s">
        <v>37</v>
      </c>
      <c r="H5132" s="12" t="s">
        <v>38</v>
      </c>
      <c r="I5132" s="12" t="s">
        <v>39</v>
      </c>
      <c r="J5132" s="12" t="s">
        <v>2522</v>
      </c>
      <c r="K5132" s="12" t="s">
        <v>113</v>
      </c>
      <c r="L5132" s="12"/>
      <c r="M5132" s="12"/>
      <c r="N5132" s="12"/>
      <c r="O5132" s="14"/>
      <c r="P5132" s="5" t="str">
        <f>IF(OR(COUNTIF(A5132,"*省*"&amp;"*戒毒所*"),COUNTIF(A5132,"*省*"&amp;"*法院*"),COUNTIF(A5132,"*监狱*"),COUNTIF(A5132,"*省*"&amp;"*管教所*")),"省直",IFERROR(LOOKUP(9^9,FIND(对照表!$H$2:$H$14,A5132),对照表!$G$2:$G$14),IFERROR(LOOKUP(9^9,FIND(对照表!$E$2:$E$149,A5132),对照表!$C$2:$C$149),"省直")))</f>
        <v>佳木斯</v>
      </c>
    </row>
    <row r="5133" customHeight="1" spans="1:16">
      <c r="A5133" s="12" t="s">
        <v>8337</v>
      </c>
      <c r="B5133" s="13" t="s">
        <v>8338</v>
      </c>
      <c r="C5133" s="12" t="s">
        <v>8339</v>
      </c>
      <c r="D5133" s="12" t="s">
        <v>35</v>
      </c>
      <c r="E5133" s="13" t="s">
        <v>36</v>
      </c>
      <c r="F5133" s="13">
        <v>1</v>
      </c>
      <c r="G5133" s="12" t="s">
        <v>37</v>
      </c>
      <c r="H5133" s="12" t="s">
        <v>38</v>
      </c>
      <c r="I5133" s="12" t="s">
        <v>39</v>
      </c>
      <c r="J5133" s="12" t="s">
        <v>2150</v>
      </c>
      <c r="K5133" s="12" t="s">
        <v>113</v>
      </c>
      <c r="L5133" s="12"/>
      <c r="M5133" s="12"/>
      <c r="N5133" s="12"/>
      <c r="O5133" s="14"/>
      <c r="P5133" s="5" t="str">
        <f>IF(OR(COUNTIF(A5133,"*省*"&amp;"*戒毒所*"),COUNTIF(A5133,"*省*"&amp;"*法院*"),COUNTIF(A5133,"*监狱*"),COUNTIF(A5133,"*省*"&amp;"*管教所*")),"省直",IFERROR(LOOKUP(9^9,FIND(对照表!$H$2:$H$14,A5133),对照表!$G$2:$G$14),IFERROR(LOOKUP(9^9,FIND(对照表!$E$2:$E$149,A5133),对照表!$C$2:$C$149),"省直")))</f>
        <v>佳木斯</v>
      </c>
    </row>
    <row r="5134" customHeight="1" spans="1:16">
      <c r="A5134" s="12" t="s">
        <v>8337</v>
      </c>
      <c r="B5134" s="13" t="s">
        <v>8338</v>
      </c>
      <c r="C5134" s="12" t="s">
        <v>8340</v>
      </c>
      <c r="D5134" s="12" t="s">
        <v>35</v>
      </c>
      <c r="E5134" s="13" t="s">
        <v>79</v>
      </c>
      <c r="F5134" s="13">
        <v>1</v>
      </c>
      <c r="G5134" s="12" t="s">
        <v>37</v>
      </c>
      <c r="H5134" s="12" t="s">
        <v>38</v>
      </c>
      <c r="I5134" s="12" t="s">
        <v>39</v>
      </c>
      <c r="J5134" s="12" t="s">
        <v>2181</v>
      </c>
      <c r="K5134" s="12" t="s">
        <v>113</v>
      </c>
      <c r="L5134" s="12"/>
      <c r="M5134" s="12"/>
      <c r="N5134" s="12"/>
      <c r="O5134" s="14"/>
      <c r="P5134" s="5" t="str">
        <f>IF(OR(COUNTIF(A5134,"*省*"&amp;"*戒毒所*"),COUNTIF(A5134,"*省*"&amp;"*法院*"),COUNTIF(A5134,"*监狱*"),COUNTIF(A5134,"*省*"&amp;"*管教所*")),"省直",IFERROR(LOOKUP(9^9,FIND(对照表!$H$2:$H$14,A5134),对照表!$G$2:$G$14),IFERROR(LOOKUP(9^9,FIND(对照表!$E$2:$E$149,A5134),对照表!$C$2:$C$149),"省直")))</f>
        <v>佳木斯</v>
      </c>
    </row>
    <row r="5135" customHeight="1" spans="1:16">
      <c r="A5135" s="12" t="s">
        <v>8341</v>
      </c>
      <c r="B5135" s="13" t="s">
        <v>8342</v>
      </c>
      <c r="C5135" s="12" t="s">
        <v>8343</v>
      </c>
      <c r="D5135" s="12" t="s">
        <v>35</v>
      </c>
      <c r="E5135" s="13" t="s">
        <v>36</v>
      </c>
      <c r="F5135" s="13">
        <v>1</v>
      </c>
      <c r="G5135" s="12" t="s">
        <v>37</v>
      </c>
      <c r="H5135" s="12" t="s">
        <v>38</v>
      </c>
      <c r="I5135" s="12" t="s">
        <v>39</v>
      </c>
      <c r="J5135" s="12" t="s">
        <v>6889</v>
      </c>
      <c r="K5135" s="12" t="s">
        <v>41</v>
      </c>
      <c r="L5135" s="12"/>
      <c r="M5135" s="12"/>
      <c r="N5135" s="12"/>
      <c r="O5135" s="14"/>
      <c r="P5135" s="5" t="str">
        <f>IF(OR(COUNTIF(A5135,"*省*"&amp;"*戒毒所*"),COUNTIF(A5135,"*省*"&amp;"*法院*"),COUNTIF(A5135,"*监狱*"),COUNTIF(A5135,"*省*"&amp;"*管教所*")),"省直",IFERROR(LOOKUP(9^9,FIND(对照表!$H$2:$H$14,A5135),对照表!$G$2:$G$14),IFERROR(LOOKUP(9^9,FIND(对照表!$E$2:$E$149,A5135),对照表!$C$2:$C$149),"省直")))</f>
        <v>佳木斯</v>
      </c>
    </row>
    <row r="5136" customHeight="1" spans="1:16">
      <c r="A5136" s="12" t="s">
        <v>8341</v>
      </c>
      <c r="B5136" s="13" t="s">
        <v>8342</v>
      </c>
      <c r="C5136" s="12" t="s">
        <v>8344</v>
      </c>
      <c r="D5136" s="12" t="s">
        <v>35</v>
      </c>
      <c r="E5136" s="13" t="s">
        <v>79</v>
      </c>
      <c r="F5136" s="13">
        <v>1</v>
      </c>
      <c r="G5136" s="12" t="s">
        <v>37</v>
      </c>
      <c r="H5136" s="12" t="s">
        <v>38</v>
      </c>
      <c r="I5136" s="12" t="s">
        <v>39</v>
      </c>
      <c r="J5136" s="12" t="s">
        <v>8345</v>
      </c>
      <c r="K5136" s="12" t="s">
        <v>41</v>
      </c>
      <c r="L5136" s="12"/>
      <c r="M5136" s="12"/>
      <c r="N5136" s="12" t="s">
        <v>80</v>
      </c>
      <c r="O5136" s="14"/>
      <c r="P5136" s="5" t="str">
        <f>IF(OR(COUNTIF(A5136,"*省*"&amp;"*戒毒所*"),COUNTIF(A5136,"*省*"&amp;"*法院*"),COUNTIF(A5136,"*监狱*"),COUNTIF(A5136,"*省*"&amp;"*管教所*")),"省直",IFERROR(LOOKUP(9^9,FIND(对照表!$H$2:$H$14,A5136),对照表!$G$2:$G$14),IFERROR(LOOKUP(9^9,FIND(对照表!$E$2:$E$149,A5136),对照表!$C$2:$C$149),"省直")))</f>
        <v>佳木斯</v>
      </c>
    </row>
    <row r="5137" customHeight="1" spans="1:16">
      <c r="A5137" s="12" t="s">
        <v>8341</v>
      </c>
      <c r="B5137" s="13" t="s">
        <v>8342</v>
      </c>
      <c r="C5137" s="12" t="s">
        <v>8344</v>
      </c>
      <c r="D5137" s="12" t="s">
        <v>35</v>
      </c>
      <c r="E5137" s="13" t="s">
        <v>81</v>
      </c>
      <c r="F5137" s="13">
        <v>1</v>
      </c>
      <c r="G5137" s="12" t="s">
        <v>37</v>
      </c>
      <c r="H5137" s="12" t="s">
        <v>38</v>
      </c>
      <c r="I5137" s="12" t="s">
        <v>39</v>
      </c>
      <c r="J5137" s="12" t="s">
        <v>8345</v>
      </c>
      <c r="K5137" s="12" t="s">
        <v>41</v>
      </c>
      <c r="L5137" s="12"/>
      <c r="M5137" s="12"/>
      <c r="N5137" s="12" t="s">
        <v>82</v>
      </c>
      <c r="O5137" s="14"/>
      <c r="P5137" s="5" t="str">
        <f>IF(OR(COUNTIF(A5137,"*省*"&amp;"*戒毒所*"),COUNTIF(A5137,"*省*"&amp;"*法院*"),COUNTIF(A5137,"*监狱*"),COUNTIF(A5137,"*省*"&amp;"*管教所*")),"省直",IFERROR(LOOKUP(9^9,FIND(对照表!$H$2:$H$14,A5137),对照表!$G$2:$G$14),IFERROR(LOOKUP(9^9,FIND(对照表!$E$2:$E$149,A5137),对照表!$C$2:$C$149),"省直")))</f>
        <v>佳木斯</v>
      </c>
    </row>
    <row r="5138" customHeight="1" spans="1:16">
      <c r="A5138" s="12" t="s">
        <v>8346</v>
      </c>
      <c r="B5138" s="13" t="s">
        <v>8347</v>
      </c>
      <c r="C5138" s="12" t="s">
        <v>3656</v>
      </c>
      <c r="D5138" s="12" t="s">
        <v>35</v>
      </c>
      <c r="E5138" s="13" t="s">
        <v>36</v>
      </c>
      <c r="F5138" s="13">
        <v>1</v>
      </c>
      <c r="G5138" s="12" t="s">
        <v>37</v>
      </c>
      <c r="H5138" s="12" t="s">
        <v>38</v>
      </c>
      <c r="I5138" s="12" t="s">
        <v>39</v>
      </c>
      <c r="J5138" s="12" t="s">
        <v>6889</v>
      </c>
      <c r="K5138" s="12" t="s">
        <v>113</v>
      </c>
      <c r="L5138" s="12"/>
      <c r="M5138" s="12"/>
      <c r="N5138" s="12"/>
      <c r="O5138" s="14"/>
      <c r="P5138" s="5" t="str">
        <f>IF(OR(COUNTIF(A5138,"*省*"&amp;"*戒毒所*"),COUNTIF(A5138,"*省*"&amp;"*法院*"),COUNTIF(A5138,"*监狱*"),COUNTIF(A5138,"*省*"&amp;"*管教所*")),"省直",IFERROR(LOOKUP(9^9,FIND(对照表!$H$2:$H$14,A5138),对照表!$G$2:$G$14),IFERROR(LOOKUP(9^9,FIND(对照表!$E$2:$E$149,A5138),对照表!$C$2:$C$149),"省直")))</f>
        <v>佳木斯</v>
      </c>
    </row>
    <row r="5139" customHeight="1" spans="1:16">
      <c r="A5139" s="12" t="s">
        <v>8346</v>
      </c>
      <c r="B5139" s="13" t="s">
        <v>8347</v>
      </c>
      <c r="C5139" s="12" t="s">
        <v>8348</v>
      </c>
      <c r="D5139" s="12" t="s">
        <v>35</v>
      </c>
      <c r="E5139" s="13" t="s">
        <v>79</v>
      </c>
      <c r="F5139" s="13">
        <v>1</v>
      </c>
      <c r="G5139" s="12" t="s">
        <v>37</v>
      </c>
      <c r="H5139" s="12" t="s">
        <v>38</v>
      </c>
      <c r="I5139" s="12" t="s">
        <v>39</v>
      </c>
      <c r="J5139" s="12" t="s">
        <v>8349</v>
      </c>
      <c r="K5139" s="12" t="s">
        <v>113</v>
      </c>
      <c r="L5139" s="12"/>
      <c r="M5139" s="12"/>
      <c r="N5139" s="12" t="s">
        <v>80</v>
      </c>
      <c r="O5139" s="14"/>
      <c r="P5139" s="5" t="str">
        <f>IF(OR(COUNTIF(A5139,"*省*"&amp;"*戒毒所*"),COUNTIF(A5139,"*省*"&amp;"*法院*"),COUNTIF(A5139,"*监狱*"),COUNTIF(A5139,"*省*"&amp;"*管教所*")),"省直",IFERROR(LOOKUP(9^9,FIND(对照表!$H$2:$H$14,A5139),对照表!$G$2:$G$14),IFERROR(LOOKUP(9^9,FIND(对照表!$E$2:$E$149,A5139),对照表!$C$2:$C$149),"省直")))</f>
        <v>佳木斯</v>
      </c>
    </row>
    <row r="5140" customHeight="1" spans="1:16">
      <c r="A5140" s="12" t="s">
        <v>8346</v>
      </c>
      <c r="B5140" s="13" t="s">
        <v>8347</v>
      </c>
      <c r="C5140" s="12" t="s">
        <v>8348</v>
      </c>
      <c r="D5140" s="12" t="s">
        <v>35</v>
      </c>
      <c r="E5140" s="13" t="s">
        <v>81</v>
      </c>
      <c r="F5140" s="13">
        <v>1</v>
      </c>
      <c r="G5140" s="12" t="s">
        <v>37</v>
      </c>
      <c r="H5140" s="12" t="s">
        <v>38</v>
      </c>
      <c r="I5140" s="12" t="s">
        <v>39</v>
      </c>
      <c r="J5140" s="12" t="s">
        <v>8349</v>
      </c>
      <c r="K5140" s="12" t="s">
        <v>113</v>
      </c>
      <c r="L5140" s="12"/>
      <c r="M5140" s="12"/>
      <c r="N5140" s="12" t="s">
        <v>82</v>
      </c>
      <c r="O5140" s="14"/>
      <c r="P5140" s="5" t="str">
        <f>IF(OR(COUNTIF(A5140,"*省*"&amp;"*戒毒所*"),COUNTIF(A5140,"*省*"&amp;"*法院*"),COUNTIF(A5140,"*监狱*"),COUNTIF(A5140,"*省*"&amp;"*管教所*")),"省直",IFERROR(LOOKUP(9^9,FIND(对照表!$H$2:$H$14,A5140),对照表!$G$2:$G$14),IFERROR(LOOKUP(9^9,FIND(对照表!$E$2:$E$149,A5140),对照表!$C$2:$C$149),"省直")))</f>
        <v>佳木斯</v>
      </c>
    </row>
    <row r="5141" customHeight="1" spans="1:16">
      <c r="A5141" s="12" t="s">
        <v>8346</v>
      </c>
      <c r="B5141" s="13" t="s">
        <v>8347</v>
      </c>
      <c r="C5141" s="12" t="s">
        <v>8350</v>
      </c>
      <c r="D5141" s="12" t="s">
        <v>35</v>
      </c>
      <c r="E5141" s="13" t="s">
        <v>131</v>
      </c>
      <c r="F5141" s="13">
        <v>1</v>
      </c>
      <c r="G5141" s="12" t="s">
        <v>37</v>
      </c>
      <c r="H5141" s="12" t="s">
        <v>38</v>
      </c>
      <c r="I5141" s="12" t="s">
        <v>39</v>
      </c>
      <c r="J5141" s="12" t="s">
        <v>8351</v>
      </c>
      <c r="K5141" s="12" t="s">
        <v>113</v>
      </c>
      <c r="L5141" s="12"/>
      <c r="M5141" s="12"/>
      <c r="N5141" s="12" t="s">
        <v>80</v>
      </c>
      <c r="O5141" s="14"/>
      <c r="P5141" s="5" t="str">
        <f>IF(OR(COUNTIF(A5141,"*省*"&amp;"*戒毒所*"),COUNTIF(A5141,"*省*"&amp;"*法院*"),COUNTIF(A5141,"*监狱*"),COUNTIF(A5141,"*省*"&amp;"*管教所*")),"省直",IFERROR(LOOKUP(9^9,FIND(对照表!$H$2:$H$14,A5141),对照表!$G$2:$G$14),IFERROR(LOOKUP(9^9,FIND(对照表!$E$2:$E$149,A5141),对照表!$C$2:$C$149),"省直")))</f>
        <v>佳木斯</v>
      </c>
    </row>
    <row r="5142" customHeight="1" spans="1:16">
      <c r="A5142" s="12" t="s">
        <v>8346</v>
      </c>
      <c r="B5142" s="13" t="s">
        <v>8347</v>
      </c>
      <c r="C5142" s="12" t="s">
        <v>8350</v>
      </c>
      <c r="D5142" s="12" t="s">
        <v>35</v>
      </c>
      <c r="E5142" s="13" t="s">
        <v>132</v>
      </c>
      <c r="F5142" s="13">
        <v>1</v>
      </c>
      <c r="G5142" s="12" t="s">
        <v>37</v>
      </c>
      <c r="H5142" s="12" t="s">
        <v>38</v>
      </c>
      <c r="I5142" s="12" t="s">
        <v>39</v>
      </c>
      <c r="J5142" s="12" t="s">
        <v>8351</v>
      </c>
      <c r="K5142" s="12" t="s">
        <v>113</v>
      </c>
      <c r="L5142" s="12"/>
      <c r="M5142" s="12"/>
      <c r="N5142" s="12" t="s">
        <v>82</v>
      </c>
      <c r="O5142" s="14"/>
      <c r="P5142" s="5" t="str">
        <f>IF(OR(COUNTIF(A5142,"*省*"&amp;"*戒毒所*"),COUNTIF(A5142,"*省*"&amp;"*法院*"),COUNTIF(A5142,"*监狱*"),COUNTIF(A5142,"*省*"&amp;"*管教所*")),"省直",IFERROR(LOOKUP(9^9,FIND(对照表!$H$2:$H$14,A5142),对照表!$G$2:$G$14),IFERROR(LOOKUP(9^9,FIND(对照表!$E$2:$E$149,A5142),对照表!$C$2:$C$149),"省直")))</f>
        <v>佳木斯</v>
      </c>
    </row>
    <row r="5143" customHeight="1" spans="1:16">
      <c r="A5143" s="12" t="s">
        <v>8352</v>
      </c>
      <c r="B5143" s="13" t="s">
        <v>8353</v>
      </c>
      <c r="C5143" s="12" t="s">
        <v>8354</v>
      </c>
      <c r="D5143" s="12" t="s">
        <v>35</v>
      </c>
      <c r="E5143" s="13" t="s">
        <v>36</v>
      </c>
      <c r="F5143" s="13">
        <v>1</v>
      </c>
      <c r="G5143" s="12" t="s">
        <v>37</v>
      </c>
      <c r="H5143" s="12" t="s">
        <v>38</v>
      </c>
      <c r="I5143" s="12" t="s">
        <v>39</v>
      </c>
      <c r="J5143" s="12" t="s">
        <v>8355</v>
      </c>
      <c r="K5143" s="12" t="s">
        <v>41</v>
      </c>
      <c r="L5143" s="12"/>
      <c r="M5143" s="12"/>
      <c r="N5143" s="12" t="s">
        <v>80</v>
      </c>
      <c r="O5143" s="14"/>
      <c r="P5143" s="5" t="str">
        <f>IF(OR(COUNTIF(A5143,"*省*"&amp;"*戒毒所*"),COUNTIF(A5143,"*省*"&amp;"*法院*"),COUNTIF(A5143,"*监狱*"),COUNTIF(A5143,"*省*"&amp;"*管教所*")),"省直",IFERROR(LOOKUP(9^9,FIND(对照表!$H$2:$H$14,A5143),对照表!$G$2:$G$14),IFERROR(LOOKUP(9^9,FIND(对照表!$E$2:$E$149,A5143),对照表!$C$2:$C$149),"省直")))</f>
        <v>佳木斯</v>
      </c>
    </row>
    <row r="5144" customHeight="1" spans="1:16">
      <c r="A5144" s="12" t="s">
        <v>8352</v>
      </c>
      <c r="B5144" s="13" t="s">
        <v>8353</v>
      </c>
      <c r="C5144" s="12" t="s">
        <v>8354</v>
      </c>
      <c r="D5144" s="12" t="s">
        <v>35</v>
      </c>
      <c r="E5144" s="13" t="s">
        <v>79</v>
      </c>
      <c r="F5144" s="13">
        <v>1</v>
      </c>
      <c r="G5144" s="12" t="s">
        <v>37</v>
      </c>
      <c r="H5144" s="12" t="s">
        <v>38</v>
      </c>
      <c r="I5144" s="12" t="s">
        <v>39</v>
      </c>
      <c r="J5144" s="12" t="s">
        <v>8355</v>
      </c>
      <c r="K5144" s="12" t="s">
        <v>41</v>
      </c>
      <c r="L5144" s="12"/>
      <c r="M5144" s="12"/>
      <c r="N5144" s="12" t="s">
        <v>82</v>
      </c>
      <c r="O5144" s="14"/>
      <c r="P5144" s="5" t="str">
        <f>IF(OR(COUNTIF(A5144,"*省*"&amp;"*戒毒所*"),COUNTIF(A5144,"*省*"&amp;"*法院*"),COUNTIF(A5144,"*监狱*"),COUNTIF(A5144,"*省*"&amp;"*管教所*")),"省直",IFERROR(LOOKUP(9^9,FIND(对照表!$H$2:$H$14,A5144),对照表!$G$2:$G$14),IFERROR(LOOKUP(9^9,FIND(对照表!$E$2:$E$149,A5144),对照表!$C$2:$C$149),"省直")))</f>
        <v>佳木斯</v>
      </c>
    </row>
    <row r="5145" customHeight="1" spans="1:16">
      <c r="A5145" s="12" t="s">
        <v>8352</v>
      </c>
      <c r="B5145" s="13" t="s">
        <v>8353</v>
      </c>
      <c r="C5145" s="12" t="s">
        <v>8354</v>
      </c>
      <c r="D5145" s="12" t="s">
        <v>35</v>
      </c>
      <c r="E5145" s="13" t="s">
        <v>81</v>
      </c>
      <c r="F5145" s="13">
        <v>1</v>
      </c>
      <c r="G5145" s="12" t="s">
        <v>37</v>
      </c>
      <c r="H5145" s="12" t="s">
        <v>38</v>
      </c>
      <c r="I5145" s="12" t="s">
        <v>39</v>
      </c>
      <c r="J5145" s="12" t="s">
        <v>8355</v>
      </c>
      <c r="K5145" s="12" t="s">
        <v>41</v>
      </c>
      <c r="L5145" s="12"/>
      <c r="M5145" s="12"/>
      <c r="N5145" s="12"/>
      <c r="O5145" s="14"/>
      <c r="P5145" s="5" t="str">
        <f>IF(OR(COUNTIF(A5145,"*省*"&amp;"*戒毒所*"),COUNTIF(A5145,"*省*"&amp;"*法院*"),COUNTIF(A5145,"*监狱*"),COUNTIF(A5145,"*省*"&amp;"*管教所*")),"省直",IFERROR(LOOKUP(9^9,FIND(对照表!$H$2:$H$14,A5145),对照表!$G$2:$G$14),IFERROR(LOOKUP(9^9,FIND(对照表!$E$2:$E$149,A5145),对照表!$C$2:$C$149),"省直")))</f>
        <v>佳木斯</v>
      </c>
    </row>
    <row r="5146" customHeight="1" spans="1:16">
      <c r="A5146" s="12" t="s">
        <v>8352</v>
      </c>
      <c r="B5146" s="13" t="s">
        <v>8353</v>
      </c>
      <c r="C5146" s="12" t="s">
        <v>8356</v>
      </c>
      <c r="D5146" s="12" t="s">
        <v>35</v>
      </c>
      <c r="E5146" s="13" t="s">
        <v>131</v>
      </c>
      <c r="F5146" s="13">
        <v>1</v>
      </c>
      <c r="G5146" s="12" t="s">
        <v>37</v>
      </c>
      <c r="H5146" s="12" t="s">
        <v>38</v>
      </c>
      <c r="I5146" s="12" t="s">
        <v>39</v>
      </c>
      <c r="J5146" s="12" t="s">
        <v>8357</v>
      </c>
      <c r="K5146" s="12" t="s">
        <v>41</v>
      </c>
      <c r="L5146" s="12"/>
      <c r="M5146" s="12"/>
      <c r="N5146" s="12" t="s">
        <v>80</v>
      </c>
      <c r="O5146" s="14"/>
      <c r="P5146" s="5" t="str">
        <f>IF(OR(COUNTIF(A5146,"*省*"&amp;"*戒毒所*"),COUNTIF(A5146,"*省*"&amp;"*法院*"),COUNTIF(A5146,"*监狱*"),COUNTIF(A5146,"*省*"&amp;"*管教所*")),"省直",IFERROR(LOOKUP(9^9,FIND(对照表!$H$2:$H$14,A5146),对照表!$G$2:$G$14),IFERROR(LOOKUP(9^9,FIND(对照表!$E$2:$E$149,A5146),对照表!$C$2:$C$149),"省直")))</f>
        <v>佳木斯</v>
      </c>
    </row>
    <row r="5147" customHeight="1" spans="1:16">
      <c r="A5147" s="12" t="s">
        <v>8352</v>
      </c>
      <c r="B5147" s="13" t="s">
        <v>8353</v>
      </c>
      <c r="C5147" s="12" t="s">
        <v>8356</v>
      </c>
      <c r="D5147" s="12" t="s">
        <v>35</v>
      </c>
      <c r="E5147" s="13" t="s">
        <v>132</v>
      </c>
      <c r="F5147" s="13">
        <v>1</v>
      </c>
      <c r="G5147" s="12" t="s">
        <v>37</v>
      </c>
      <c r="H5147" s="12" t="s">
        <v>38</v>
      </c>
      <c r="I5147" s="12" t="s">
        <v>39</v>
      </c>
      <c r="J5147" s="12" t="s">
        <v>8357</v>
      </c>
      <c r="K5147" s="12" t="s">
        <v>41</v>
      </c>
      <c r="L5147" s="12"/>
      <c r="M5147" s="12"/>
      <c r="N5147" s="12" t="s">
        <v>82</v>
      </c>
      <c r="O5147" s="14"/>
      <c r="P5147" s="5" t="str">
        <f>IF(OR(COUNTIF(A5147,"*省*"&amp;"*戒毒所*"),COUNTIF(A5147,"*省*"&amp;"*法院*"),COUNTIF(A5147,"*监狱*"),COUNTIF(A5147,"*省*"&amp;"*管教所*")),"省直",IFERROR(LOOKUP(9^9,FIND(对照表!$H$2:$H$14,A5147),对照表!$G$2:$G$14),IFERROR(LOOKUP(9^9,FIND(对照表!$E$2:$E$149,A5147),对照表!$C$2:$C$149),"省直")))</f>
        <v>佳木斯</v>
      </c>
    </row>
    <row r="5148" customHeight="1" spans="1:16">
      <c r="A5148" s="12" t="s">
        <v>8352</v>
      </c>
      <c r="B5148" s="13" t="s">
        <v>8353</v>
      </c>
      <c r="C5148" s="12" t="s">
        <v>8358</v>
      </c>
      <c r="D5148" s="12" t="s">
        <v>35</v>
      </c>
      <c r="E5148" s="13" t="s">
        <v>133</v>
      </c>
      <c r="F5148" s="13">
        <v>1</v>
      </c>
      <c r="G5148" s="12" t="s">
        <v>37</v>
      </c>
      <c r="H5148" s="12" t="s">
        <v>38</v>
      </c>
      <c r="I5148" s="12" t="s">
        <v>39</v>
      </c>
      <c r="J5148" s="12" t="s">
        <v>3051</v>
      </c>
      <c r="K5148" s="12" t="s">
        <v>41</v>
      </c>
      <c r="L5148" s="12"/>
      <c r="M5148" s="12"/>
      <c r="N5148" s="12"/>
      <c r="O5148" s="14"/>
      <c r="P5148" s="5" t="str">
        <f>IF(OR(COUNTIF(A5148,"*省*"&amp;"*戒毒所*"),COUNTIF(A5148,"*省*"&amp;"*法院*"),COUNTIF(A5148,"*监狱*"),COUNTIF(A5148,"*省*"&amp;"*管教所*")),"省直",IFERROR(LOOKUP(9^9,FIND(对照表!$H$2:$H$14,A5148),对照表!$G$2:$G$14),IFERROR(LOOKUP(9^9,FIND(对照表!$E$2:$E$149,A5148),对照表!$C$2:$C$149),"省直")))</f>
        <v>佳木斯</v>
      </c>
    </row>
    <row r="5149" customHeight="1" spans="1:16">
      <c r="A5149" s="12" t="s">
        <v>8359</v>
      </c>
      <c r="B5149" s="13" t="s">
        <v>8360</v>
      </c>
      <c r="C5149" s="12" t="s">
        <v>8361</v>
      </c>
      <c r="D5149" s="12" t="s">
        <v>35</v>
      </c>
      <c r="E5149" s="13" t="s">
        <v>36</v>
      </c>
      <c r="F5149" s="13">
        <v>1</v>
      </c>
      <c r="G5149" s="12" t="s">
        <v>37</v>
      </c>
      <c r="H5149" s="12" t="s">
        <v>38</v>
      </c>
      <c r="I5149" s="12" t="s">
        <v>39</v>
      </c>
      <c r="J5149" s="12" t="s">
        <v>8355</v>
      </c>
      <c r="K5149" s="12" t="s">
        <v>113</v>
      </c>
      <c r="L5149" s="12"/>
      <c r="M5149" s="12"/>
      <c r="N5149" s="12" t="s">
        <v>80</v>
      </c>
      <c r="O5149" s="14"/>
      <c r="P5149" s="5" t="str">
        <f>IF(OR(COUNTIF(A5149,"*省*"&amp;"*戒毒所*"),COUNTIF(A5149,"*省*"&amp;"*法院*"),COUNTIF(A5149,"*监狱*"),COUNTIF(A5149,"*省*"&amp;"*管教所*")),"省直",IFERROR(LOOKUP(9^9,FIND(对照表!$H$2:$H$14,A5149),对照表!$G$2:$G$14),IFERROR(LOOKUP(9^9,FIND(对照表!$E$2:$E$149,A5149),对照表!$C$2:$C$149),"省直")))</f>
        <v>佳木斯</v>
      </c>
    </row>
    <row r="5150" customHeight="1" spans="1:16">
      <c r="A5150" s="12" t="s">
        <v>8359</v>
      </c>
      <c r="B5150" s="13" t="s">
        <v>8360</v>
      </c>
      <c r="C5150" s="12" t="s">
        <v>8361</v>
      </c>
      <c r="D5150" s="12" t="s">
        <v>35</v>
      </c>
      <c r="E5150" s="13" t="s">
        <v>79</v>
      </c>
      <c r="F5150" s="13">
        <v>1</v>
      </c>
      <c r="G5150" s="12" t="s">
        <v>37</v>
      </c>
      <c r="H5150" s="12" t="s">
        <v>38</v>
      </c>
      <c r="I5150" s="12" t="s">
        <v>39</v>
      </c>
      <c r="J5150" s="12" t="s">
        <v>8355</v>
      </c>
      <c r="K5150" s="12" t="s">
        <v>113</v>
      </c>
      <c r="L5150" s="12"/>
      <c r="M5150" s="12"/>
      <c r="N5150" s="12" t="s">
        <v>82</v>
      </c>
      <c r="O5150" s="14"/>
      <c r="P5150" s="5" t="str">
        <f>IF(OR(COUNTIF(A5150,"*省*"&amp;"*戒毒所*"),COUNTIF(A5150,"*省*"&amp;"*法院*"),COUNTIF(A5150,"*监狱*"),COUNTIF(A5150,"*省*"&amp;"*管教所*")),"省直",IFERROR(LOOKUP(9^9,FIND(对照表!$H$2:$H$14,A5150),对照表!$G$2:$G$14),IFERROR(LOOKUP(9^9,FIND(对照表!$E$2:$E$149,A5150),对照表!$C$2:$C$149),"省直")))</f>
        <v>佳木斯</v>
      </c>
    </row>
    <row r="5151" customHeight="1" spans="1:16">
      <c r="A5151" s="12" t="s">
        <v>8359</v>
      </c>
      <c r="B5151" s="13" t="s">
        <v>8360</v>
      </c>
      <c r="C5151" s="12" t="s">
        <v>8362</v>
      </c>
      <c r="D5151" s="12" t="s">
        <v>35</v>
      </c>
      <c r="E5151" s="13" t="s">
        <v>81</v>
      </c>
      <c r="F5151" s="13">
        <v>1</v>
      </c>
      <c r="G5151" s="12" t="s">
        <v>37</v>
      </c>
      <c r="H5151" s="12" t="s">
        <v>38</v>
      </c>
      <c r="I5151" s="12" t="s">
        <v>39</v>
      </c>
      <c r="J5151" s="12" t="s">
        <v>8357</v>
      </c>
      <c r="K5151" s="12" t="s">
        <v>113</v>
      </c>
      <c r="L5151" s="12"/>
      <c r="M5151" s="12"/>
      <c r="N5151" s="12" t="s">
        <v>80</v>
      </c>
      <c r="O5151" s="14"/>
      <c r="P5151" s="5" t="str">
        <f>IF(OR(COUNTIF(A5151,"*省*"&amp;"*戒毒所*"),COUNTIF(A5151,"*省*"&amp;"*法院*"),COUNTIF(A5151,"*监狱*"),COUNTIF(A5151,"*省*"&amp;"*管教所*")),"省直",IFERROR(LOOKUP(9^9,FIND(对照表!$H$2:$H$14,A5151),对照表!$G$2:$G$14),IFERROR(LOOKUP(9^9,FIND(对照表!$E$2:$E$149,A5151),对照表!$C$2:$C$149),"省直")))</f>
        <v>佳木斯</v>
      </c>
    </row>
    <row r="5152" customHeight="1" spans="1:16">
      <c r="A5152" s="12" t="s">
        <v>8359</v>
      </c>
      <c r="B5152" s="13" t="s">
        <v>8360</v>
      </c>
      <c r="C5152" s="12" t="s">
        <v>8362</v>
      </c>
      <c r="D5152" s="12" t="s">
        <v>35</v>
      </c>
      <c r="E5152" s="13" t="s">
        <v>131</v>
      </c>
      <c r="F5152" s="13">
        <v>1</v>
      </c>
      <c r="G5152" s="12" t="s">
        <v>37</v>
      </c>
      <c r="H5152" s="12" t="s">
        <v>38</v>
      </c>
      <c r="I5152" s="12" t="s">
        <v>39</v>
      </c>
      <c r="J5152" s="12" t="s">
        <v>8357</v>
      </c>
      <c r="K5152" s="12" t="s">
        <v>113</v>
      </c>
      <c r="L5152" s="12"/>
      <c r="M5152" s="12"/>
      <c r="N5152" s="12" t="s">
        <v>82</v>
      </c>
      <c r="O5152" s="14"/>
      <c r="P5152" s="5" t="str">
        <f>IF(OR(COUNTIF(A5152,"*省*"&amp;"*戒毒所*"),COUNTIF(A5152,"*省*"&amp;"*法院*"),COUNTIF(A5152,"*监狱*"),COUNTIF(A5152,"*省*"&amp;"*管教所*")),"省直",IFERROR(LOOKUP(9^9,FIND(对照表!$H$2:$H$14,A5152),对照表!$G$2:$G$14),IFERROR(LOOKUP(9^9,FIND(对照表!$E$2:$E$149,A5152),对照表!$C$2:$C$149),"省直")))</f>
        <v>佳木斯</v>
      </c>
    </row>
    <row r="5153" customHeight="1" spans="1:16">
      <c r="A5153" s="12" t="s">
        <v>8359</v>
      </c>
      <c r="B5153" s="13" t="s">
        <v>8360</v>
      </c>
      <c r="C5153" s="12" t="s">
        <v>8363</v>
      </c>
      <c r="D5153" s="12" t="s">
        <v>35</v>
      </c>
      <c r="E5153" s="13" t="s">
        <v>132</v>
      </c>
      <c r="F5153" s="13">
        <v>1</v>
      </c>
      <c r="G5153" s="12" t="s">
        <v>37</v>
      </c>
      <c r="H5153" s="12" t="s">
        <v>38</v>
      </c>
      <c r="I5153" s="12" t="s">
        <v>39</v>
      </c>
      <c r="J5153" s="12" t="s">
        <v>8357</v>
      </c>
      <c r="K5153" s="12" t="s">
        <v>113</v>
      </c>
      <c r="L5153" s="12"/>
      <c r="M5153" s="12"/>
      <c r="N5153" s="12" t="s">
        <v>80</v>
      </c>
      <c r="O5153" s="14"/>
      <c r="P5153" s="5" t="str">
        <f>IF(OR(COUNTIF(A5153,"*省*"&amp;"*戒毒所*"),COUNTIF(A5153,"*省*"&amp;"*法院*"),COUNTIF(A5153,"*监狱*"),COUNTIF(A5153,"*省*"&amp;"*管教所*")),"省直",IFERROR(LOOKUP(9^9,FIND(对照表!$H$2:$H$14,A5153),对照表!$G$2:$G$14),IFERROR(LOOKUP(9^9,FIND(对照表!$E$2:$E$149,A5153),对照表!$C$2:$C$149),"省直")))</f>
        <v>佳木斯</v>
      </c>
    </row>
    <row r="5154" customHeight="1" spans="1:16">
      <c r="A5154" s="12" t="s">
        <v>8359</v>
      </c>
      <c r="B5154" s="13" t="s">
        <v>8360</v>
      </c>
      <c r="C5154" s="12" t="s">
        <v>8363</v>
      </c>
      <c r="D5154" s="12" t="s">
        <v>35</v>
      </c>
      <c r="E5154" s="13" t="s">
        <v>133</v>
      </c>
      <c r="F5154" s="13">
        <v>1</v>
      </c>
      <c r="G5154" s="12" t="s">
        <v>37</v>
      </c>
      <c r="H5154" s="12" t="s">
        <v>38</v>
      </c>
      <c r="I5154" s="12" t="s">
        <v>39</v>
      </c>
      <c r="J5154" s="12" t="s">
        <v>8357</v>
      </c>
      <c r="K5154" s="12" t="s">
        <v>113</v>
      </c>
      <c r="L5154" s="12"/>
      <c r="M5154" s="12"/>
      <c r="N5154" s="12" t="s">
        <v>82</v>
      </c>
      <c r="O5154" s="14"/>
      <c r="P5154" s="5" t="str">
        <f>IF(OR(COUNTIF(A5154,"*省*"&amp;"*戒毒所*"),COUNTIF(A5154,"*省*"&amp;"*法院*"),COUNTIF(A5154,"*监狱*"),COUNTIF(A5154,"*省*"&amp;"*管教所*")),"省直",IFERROR(LOOKUP(9^9,FIND(对照表!$H$2:$H$14,A5154),对照表!$G$2:$G$14),IFERROR(LOOKUP(9^9,FIND(对照表!$E$2:$E$149,A5154),对照表!$C$2:$C$149),"省直")))</f>
        <v>佳木斯</v>
      </c>
    </row>
    <row r="5155" customHeight="1" spans="1:16">
      <c r="A5155" s="12" t="s">
        <v>8359</v>
      </c>
      <c r="B5155" s="13" t="s">
        <v>8360</v>
      </c>
      <c r="C5155" s="12" t="s">
        <v>8364</v>
      </c>
      <c r="D5155" s="12" t="s">
        <v>35</v>
      </c>
      <c r="E5155" s="13" t="s">
        <v>1021</v>
      </c>
      <c r="F5155" s="13">
        <v>1</v>
      </c>
      <c r="G5155" s="12" t="s">
        <v>37</v>
      </c>
      <c r="H5155" s="12" t="s">
        <v>38</v>
      </c>
      <c r="I5155" s="12" t="s">
        <v>39</v>
      </c>
      <c r="J5155" s="12" t="s">
        <v>8365</v>
      </c>
      <c r="K5155" s="12" t="s">
        <v>113</v>
      </c>
      <c r="L5155" s="12"/>
      <c r="M5155" s="12"/>
      <c r="N5155" s="12" t="s">
        <v>80</v>
      </c>
      <c r="O5155" s="14"/>
      <c r="P5155" s="5" t="str">
        <f>IF(OR(COUNTIF(A5155,"*省*"&amp;"*戒毒所*"),COUNTIF(A5155,"*省*"&amp;"*法院*"),COUNTIF(A5155,"*监狱*"),COUNTIF(A5155,"*省*"&amp;"*管教所*")),"省直",IFERROR(LOOKUP(9^9,FIND(对照表!$H$2:$H$14,A5155),对照表!$G$2:$G$14),IFERROR(LOOKUP(9^9,FIND(对照表!$E$2:$E$149,A5155),对照表!$C$2:$C$149),"省直")))</f>
        <v>佳木斯</v>
      </c>
    </row>
    <row r="5156" customHeight="1" spans="1:16">
      <c r="A5156" s="12" t="s">
        <v>8359</v>
      </c>
      <c r="B5156" s="13" t="s">
        <v>8360</v>
      </c>
      <c r="C5156" s="12" t="s">
        <v>8364</v>
      </c>
      <c r="D5156" s="12" t="s">
        <v>35</v>
      </c>
      <c r="E5156" s="13" t="s">
        <v>1023</v>
      </c>
      <c r="F5156" s="13">
        <v>1</v>
      </c>
      <c r="G5156" s="12" t="s">
        <v>37</v>
      </c>
      <c r="H5156" s="12" t="s">
        <v>38</v>
      </c>
      <c r="I5156" s="12" t="s">
        <v>39</v>
      </c>
      <c r="J5156" s="12" t="s">
        <v>8365</v>
      </c>
      <c r="K5156" s="12" t="s">
        <v>113</v>
      </c>
      <c r="L5156" s="12"/>
      <c r="M5156" s="12"/>
      <c r="N5156" s="12" t="s">
        <v>82</v>
      </c>
      <c r="O5156" s="14"/>
      <c r="P5156" s="5" t="str">
        <f>IF(OR(COUNTIF(A5156,"*省*"&amp;"*戒毒所*"),COUNTIF(A5156,"*省*"&amp;"*法院*"),COUNTIF(A5156,"*监狱*"),COUNTIF(A5156,"*省*"&amp;"*管教所*")),"省直",IFERROR(LOOKUP(9^9,FIND(对照表!$H$2:$H$14,A5156),对照表!$G$2:$G$14),IFERROR(LOOKUP(9^9,FIND(对照表!$E$2:$E$149,A5156),对照表!$C$2:$C$149),"省直")))</f>
        <v>佳木斯</v>
      </c>
    </row>
    <row r="5157" customHeight="1" spans="1:16">
      <c r="A5157" s="12" t="s">
        <v>8359</v>
      </c>
      <c r="B5157" s="13" t="s">
        <v>8360</v>
      </c>
      <c r="C5157" s="12" t="s">
        <v>8366</v>
      </c>
      <c r="D5157" s="12" t="s">
        <v>35</v>
      </c>
      <c r="E5157" s="13" t="s">
        <v>3337</v>
      </c>
      <c r="F5157" s="13">
        <v>1</v>
      </c>
      <c r="G5157" s="12" t="s">
        <v>37</v>
      </c>
      <c r="H5157" s="12" t="s">
        <v>38</v>
      </c>
      <c r="I5157" s="12" t="s">
        <v>39</v>
      </c>
      <c r="J5157" s="12" t="s">
        <v>8367</v>
      </c>
      <c r="K5157" s="12" t="s">
        <v>113</v>
      </c>
      <c r="L5157" s="12"/>
      <c r="M5157" s="12"/>
      <c r="N5157" s="12"/>
      <c r="O5157" s="14"/>
      <c r="P5157" s="5" t="str">
        <f>IF(OR(COUNTIF(A5157,"*省*"&amp;"*戒毒所*"),COUNTIF(A5157,"*省*"&amp;"*法院*"),COUNTIF(A5157,"*监狱*"),COUNTIF(A5157,"*省*"&amp;"*管教所*")),"省直",IFERROR(LOOKUP(9^9,FIND(对照表!$H$2:$H$14,A5157),对照表!$G$2:$G$14),IFERROR(LOOKUP(9^9,FIND(对照表!$E$2:$E$149,A5157),对照表!$C$2:$C$149),"省直")))</f>
        <v>佳木斯</v>
      </c>
    </row>
    <row r="5158" customHeight="1" spans="1:16">
      <c r="A5158" s="12" t="s">
        <v>8359</v>
      </c>
      <c r="B5158" s="13" t="s">
        <v>8360</v>
      </c>
      <c r="C5158" s="12" t="s">
        <v>7806</v>
      </c>
      <c r="D5158" s="12" t="s">
        <v>35</v>
      </c>
      <c r="E5158" s="13">
        <v>10</v>
      </c>
      <c r="F5158" s="13">
        <v>1</v>
      </c>
      <c r="G5158" s="12" t="s">
        <v>37</v>
      </c>
      <c r="H5158" s="12" t="s">
        <v>38</v>
      </c>
      <c r="I5158" s="12" t="s">
        <v>39</v>
      </c>
      <c r="J5158" s="12" t="s">
        <v>3051</v>
      </c>
      <c r="K5158" s="12" t="s">
        <v>113</v>
      </c>
      <c r="L5158" s="12"/>
      <c r="M5158" s="12"/>
      <c r="N5158" s="12"/>
      <c r="O5158" s="14"/>
      <c r="P5158" s="5" t="str">
        <f>IF(OR(COUNTIF(A5158,"*省*"&amp;"*戒毒所*"),COUNTIF(A5158,"*省*"&amp;"*法院*"),COUNTIF(A5158,"*监狱*"),COUNTIF(A5158,"*省*"&amp;"*管教所*")),"省直",IFERROR(LOOKUP(9^9,FIND(对照表!$H$2:$H$14,A5158),对照表!$G$2:$G$14),IFERROR(LOOKUP(9^9,FIND(对照表!$E$2:$E$149,A5158),对照表!$C$2:$C$149),"省直")))</f>
        <v>佳木斯</v>
      </c>
    </row>
    <row r="5159" customHeight="1" spans="1:16">
      <c r="A5159" s="12" t="s">
        <v>8368</v>
      </c>
      <c r="B5159" s="13" t="s">
        <v>8369</v>
      </c>
      <c r="C5159" s="12" t="s">
        <v>8370</v>
      </c>
      <c r="D5159" s="12" t="s">
        <v>35</v>
      </c>
      <c r="E5159" s="13" t="s">
        <v>36</v>
      </c>
      <c r="F5159" s="13">
        <v>1</v>
      </c>
      <c r="G5159" s="12" t="s">
        <v>37</v>
      </c>
      <c r="H5159" s="12" t="s">
        <v>38</v>
      </c>
      <c r="I5159" s="12" t="s">
        <v>39</v>
      </c>
      <c r="J5159" s="12" t="s">
        <v>8371</v>
      </c>
      <c r="K5159" s="12" t="s">
        <v>41</v>
      </c>
      <c r="L5159" s="12"/>
      <c r="M5159" s="12"/>
      <c r="N5159" s="12"/>
      <c r="O5159" s="14"/>
      <c r="P5159" s="5" t="str">
        <f>IF(OR(COUNTIF(A5159,"*省*"&amp;"*戒毒所*"),COUNTIF(A5159,"*省*"&amp;"*法院*"),COUNTIF(A5159,"*监狱*"),COUNTIF(A5159,"*省*"&amp;"*管教所*")),"省直",IFERROR(LOOKUP(9^9,FIND(对照表!$H$2:$H$14,A5159),对照表!$G$2:$G$14),IFERROR(LOOKUP(9^9,FIND(对照表!$E$2:$E$149,A5159),对照表!$C$2:$C$149),"省直")))</f>
        <v>佳木斯</v>
      </c>
    </row>
    <row r="5160" customHeight="1" spans="1:16">
      <c r="A5160" s="12" t="s">
        <v>8368</v>
      </c>
      <c r="B5160" s="13" t="s">
        <v>8369</v>
      </c>
      <c r="C5160" s="12" t="s">
        <v>8372</v>
      </c>
      <c r="D5160" s="12" t="s">
        <v>35</v>
      </c>
      <c r="E5160" s="13" t="s">
        <v>79</v>
      </c>
      <c r="F5160" s="13">
        <v>1</v>
      </c>
      <c r="G5160" s="12" t="s">
        <v>37</v>
      </c>
      <c r="H5160" s="12" t="s">
        <v>38</v>
      </c>
      <c r="I5160" s="12" t="s">
        <v>39</v>
      </c>
      <c r="J5160" s="12" t="s">
        <v>8371</v>
      </c>
      <c r="K5160" s="12" t="s">
        <v>41</v>
      </c>
      <c r="L5160" s="12"/>
      <c r="M5160" s="12"/>
      <c r="N5160" s="12"/>
      <c r="O5160" s="14"/>
      <c r="P5160" s="5" t="str">
        <f>IF(OR(COUNTIF(A5160,"*省*"&amp;"*戒毒所*"),COUNTIF(A5160,"*省*"&amp;"*法院*"),COUNTIF(A5160,"*监狱*"),COUNTIF(A5160,"*省*"&amp;"*管教所*")),"省直",IFERROR(LOOKUP(9^9,FIND(对照表!$H$2:$H$14,A5160),对照表!$G$2:$G$14),IFERROR(LOOKUP(9^9,FIND(对照表!$E$2:$E$149,A5160),对照表!$C$2:$C$149),"省直")))</f>
        <v>佳木斯</v>
      </c>
    </row>
    <row r="5161" customHeight="1" spans="1:16">
      <c r="A5161" s="12" t="s">
        <v>8373</v>
      </c>
      <c r="B5161" s="13" t="s">
        <v>8374</v>
      </c>
      <c r="C5161" s="12" t="s">
        <v>8375</v>
      </c>
      <c r="D5161" s="12" t="s">
        <v>35</v>
      </c>
      <c r="E5161" s="13" t="s">
        <v>36</v>
      </c>
      <c r="F5161" s="13">
        <v>1</v>
      </c>
      <c r="G5161" s="12" t="s">
        <v>37</v>
      </c>
      <c r="H5161" s="12" t="s">
        <v>38</v>
      </c>
      <c r="I5161" s="12" t="s">
        <v>39</v>
      </c>
      <c r="J5161" s="12" t="s">
        <v>8376</v>
      </c>
      <c r="K5161" s="12" t="s">
        <v>113</v>
      </c>
      <c r="L5161" s="12"/>
      <c r="M5161" s="12"/>
      <c r="N5161" s="12"/>
      <c r="O5161" s="14"/>
      <c r="P5161" s="5" t="str">
        <f>IF(OR(COUNTIF(A5161,"*省*"&amp;"*戒毒所*"),COUNTIF(A5161,"*省*"&amp;"*法院*"),COUNTIF(A5161,"*监狱*"),COUNTIF(A5161,"*省*"&amp;"*管教所*")),"省直",IFERROR(LOOKUP(9^9,FIND(对照表!$H$2:$H$14,A5161),对照表!$G$2:$G$14),IFERROR(LOOKUP(9^9,FIND(对照表!$E$2:$E$149,A5161),对照表!$C$2:$C$149),"省直")))</f>
        <v>佳木斯</v>
      </c>
    </row>
    <row r="5162" customHeight="1" spans="1:16">
      <c r="A5162" s="12" t="s">
        <v>8377</v>
      </c>
      <c r="B5162" s="13" t="s">
        <v>8378</v>
      </c>
      <c r="C5162" s="12" t="s">
        <v>8379</v>
      </c>
      <c r="D5162" s="12" t="s">
        <v>35</v>
      </c>
      <c r="E5162" s="13" t="s">
        <v>36</v>
      </c>
      <c r="F5162" s="13">
        <v>1</v>
      </c>
      <c r="G5162" s="12" t="s">
        <v>37</v>
      </c>
      <c r="H5162" s="12" t="s">
        <v>38</v>
      </c>
      <c r="I5162" s="12"/>
      <c r="J5162" s="12" t="s">
        <v>8380</v>
      </c>
      <c r="K5162" s="12" t="s">
        <v>41</v>
      </c>
      <c r="L5162" s="12"/>
      <c r="M5162" s="12"/>
      <c r="N5162" s="12"/>
      <c r="O5162" s="14"/>
      <c r="P5162" s="5" t="str">
        <f>IF(OR(COUNTIF(A5162,"*省*"&amp;"*戒毒所*"),COUNTIF(A5162,"*省*"&amp;"*法院*"),COUNTIF(A5162,"*监狱*"),COUNTIF(A5162,"*省*"&amp;"*管教所*")),"省直",IFERROR(LOOKUP(9^9,FIND(对照表!$H$2:$H$14,A5162),对照表!$G$2:$G$14),IFERROR(LOOKUP(9^9,FIND(对照表!$E$2:$E$149,A5162),对照表!$C$2:$C$149),"省直")))</f>
        <v>佳木斯</v>
      </c>
    </row>
    <row r="5163" customHeight="1" spans="1:16">
      <c r="A5163" s="12" t="s">
        <v>8377</v>
      </c>
      <c r="B5163" s="13" t="s">
        <v>8378</v>
      </c>
      <c r="C5163" s="12" t="s">
        <v>8379</v>
      </c>
      <c r="D5163" s="12" t="s">
        <v>35</v>
      </c>
      <c r="E5163" s="13" t="s">
        <v>79</v>
      </c>
      <c r="F5163" s="13">
        <v>1</v>
      </c>
      <c r="G5163" s="12" t="s">
        <v>37</v>
      </c>
      <c r="H5163" s="12" t="s">
        <v>38</v>
      </c>
      <c r="I5163" s="12" t="s">
        <v>39</v>
      </c>
      <c r="J5163" s="12" t="s">
        <v>4864</v>
      </c>
      <c r="K5163" s="12" t="s">
        <v>41</v>
      </c>
      <c r="L5163" s="12"/>
      <c r="M5163" s="12"/>
      <c r="N5163" s="12"/>
      <c r="O5163" s="14"/>
      <c r="P5163" s="5" t="str">
        <f>IF(OR(COUNTIF(A5163,"*省*"&amp;"*戒毒所*"),COUNTIF(A5163,"*省*"&amp;"*法院*"),COUNTIF(A5163,"*监狱*"),COUNTIF(A5163,"*省*"&amp;"*管教所*")),"省直",IFERROR(LOOKUP(9^9,FIND(对照表!$H$2:$H$14,A5163),对照表!$G$2:$G$14),IFERROR(LOOKUP(9^9,FIND(对照表!$E$2:$E$149,A5163),对照表!$C$2:$C$149),"省直")))</f>
        <v>佳木斯</v>
      </c>
    </row>
    <row r="5164" customHeight="1" spans="1:16">
      <c r="A5164" s="12" t="s">
        <v>8377</v>
      </c>
      <c r="B5164" s="13" t="s">
        <v>8378</v>
      </c>
      <c r="C5164" s="12" t="s">
        <v>8381</v>
      </c>
      <c r="D5164" s="12" t="s">
        <v>35</v>
      </c>
      <c r="E5164" s="13" t="s">
        <v>81</v>
      </c>
      <c r="F5164" s="13">
        <v>1</v>
      </c>
      <c r="G5164" s="12" t="s">
        <v>37</v>
      </c>
      <c r="H5164" s="12" t="s">
        <v>38</v>
      </c>
      <c r="I5164" s="12" t="s">
        <v>39</v>
      </c>
      <c r="J5164" s="12" t="s">
        <v>8382</v>
      </c>
      <c r="K5164" s="12" t="s">
        <v>41</v>
      </c>
      <c r="L5164" s="12"/>
      <c r="M5164" s="12"/>
      <c r="N5164" s="12"/>
      <c r="O5164" s="14"/>
      <c r="P5164" s="5" t="str">
        <f>IF(OR(COUNTIF(A5164,"*省*"&amp;"*戒毒所*"),COUNTIF(A5164,"*省*"&amp;"*法院*"),COUNTIF(A5164,"*监狱*"),COUNTIF(A5164,"*省*"&amp;"*管教所*")),"省直",IFERROR(LOOKUP(9^9,FIND(对照表!$H$2:$H$14,A5164),对照表!$G$2:$G$14),IFERROR(LOOKUP(9^9,FIND(对照表!$E$2:$E$149,A5164),对照表!$C$2:$C$149),"省直")))</f>
        <v>佳木斯</v>
      </c>
    </row>
    <row r="5165" customHeight="1" spans="1:16">
      <c r="A5165" s="12" t="s">
        <v>8383</v>
      </c>
      <c r="B5165" s="13" t="s">
        <v>8384</v>
      </c>
      <c r="C5165" s="12" t="s">
        <v>8385</v>
      </c>
      <c r="D5165" s="12" t="s">
        <v>35</v>
      </c>
      <c r="E5165" s="13" t="s">
        <v>36</v>
      </c>
      <c r="F5165" s="13">
        <v>1</v>
      </c>
      <c r="G5165" s="12" t="s">
        <v>37</v>
      </c>
      <c r="H5165" s="12" t="s">
        <v>38</v>
      </c>
      <c r="I5165" s="12" t="s">
        <v>39</v>
      </c>
      <c r="J5165" s="12" t="s">
        <v>8386</v>
      </c>
      <c r="K5165" s="12" t="s">
        <v>41</v>
      </c>
      <c r="L5165" s="12"/>
      <c r="M5165" s="12"/>
      <c r="N5165" s="12"/>
      <c r="O5165" s="14"/>
      <c r="P5165" s="5" t="str">
        <f>IF(OR(COUNTIF(A5165,"*省*"&amp;"*戒毒所*"),COUNTIF(A5165,"*省*"&amp;"*法院*"),COUNTIF(A5165,"*监狱*"),COUNTIF(A5165,"*省*"&amp;"*管教所*")),"省直",IFERROR(LOOKUP(9^9,FIND(对照表!$H$2:$H$14,A5165),对照表!$G$2:$G$14),IFERROR(LOOKUP(9^9,FIND(对照表!$E$2:$E$149,A5165),对照表!$C$2:$C$149),"省直")))</f>
        <v>佳木斯</v>
      </c>
    </row>
    <row r="5166" customHeight="1" spans="1:16">
      <c r="A5166" s="12" t="s">
        <v>8383</v>
      </c>
      <c r="B5166" s="13" t="s">
        <v>8384</v>
      </c>
      <c r="C5166" s="12" t="s">
        <v>8385</v>
      </c>
      <c r="D5166" s="12" t="s">
        <v>35</v>
      </c>
      <c r="E5166" s="13" t="s">
        <v>79</v>
      </c>
      <c r="F5166" s="13">
        <v>1</v>
      </c>
      <c r="G5166" s="12" t="s">
        <v>37</v>
      </c>
      <c r="H5166" s="12" t="s">
        <v>38</v>
      </c>
      <c r="I5166" s="12" t="s">
        <v>39</v>
      </c>
      <c r="J5166" s="12" t="s">
        <v>8387</v>
      </c>
      <c r="K5166" s="12" t="s">
        <v>41</v>
      </c>
      <c r="L5166" s="12"/>
      <c r="M5166" s="12"/>
      <c r="N5166" s="12"/>
      <c r="O5166" s="14"/>
      <c r="P5166" s="5" t="str">
        <f>IF(OR(COUNTIF(A5166,"*省*"&amp;"*戒毒所*"),COUNTIF(A5166,"*省*"&amp;"*法院*"),COUNTIF(A5166,"*监狱*"),COUNTIF(A5166,"*省*"&amp;"*管教所*")),"省直",IFERROR(LOOKUP(9^9,FIND(对照表!$H$2:$H$14,A5166),对照表!$G$2:$G$14),IFERROR(LOOKUP(9^9,FIND(对照表!$E$2:$E$149,A5166),对照表!$C$2:$C$149),"省直")))</f>
        <v>佳木斯</v>
      </c>
    </row>
    <row r="5167" customHeight="1" spans="1:16">
      <c r="A5167" s="12" t="s">
        <v>8388</v>
      </c>
      <c r="B5167" s="13" t="s">
        <v>8389</v>
      </c>
      <c r="C5167" s="12" t="s">
        <v>8390</v>
      </c>
      <c r="D5167" s="12" t="s">
        <v>35</v>
      </c>
      <c r="E5167" s="13" t="s">
        <v>36</v>
      </c>
      <c r="F5167" s="13">
        <v>1</v>
      </c>
      <c r="G5167" s="12" t="s">
        <v>37</v>
      </c>
      <c r="H5167" s="12" t="s">
        <v>38</v>
      </c>
      <c r="I5167" s="12" t="s">
        <v>39</v>
      </c>
      <c r="J5167" s="12" t="s">
        <v>2522</v>
      </c>
      <c r="K5167" s="12" t="s">
        <v>41</v>
      </c>
      <c r="L5167" s="12"/>
      <c r="M5167" s="12"/>
      <c r="N5167" s="12"/>
      <c r="O5167" s="14"/>
      <c r="P5167" s="5" t="str">
        <f>IF(OR(COUNTIF(A5167,"*省*"&amp;"*戒毒所*"),COUNTIF(A5167,"*省*"&amp;"*法院*"),COUNTIF(A5167,"*监狱*"),COUNTIF(A5167,"*省*"&amp;"*管教所*")),"省直",IFERROR(LOOKUP(9^9,FIND(对照表!$H$2:$H$14,A5167),对照表!$G$2:$G$14),IFERROR(LOOKUP(9^9,FIND(对照表!$E$2:$E$149,A5167),对照表!$C$2:$C$149),"省直")))</f>
        <v>佳木斯</v>
      </c>
    </row>
    <row r="5168" customHeight="1" spans="1:16">
      <c r="A5168" s="12" t="s">
        <v>8388</v>
      </c>
      <c r="B5168" s="13" t="s">
        <v>8389</v>
      </c>
      <c r="C5168" s="12" t="s">
        <v>8391</v>
      </c>
      <c r="D5168" s="12" t="s">
        <v>35</v>
      </c>
      <c r="E5168" s="13" t="s">
        <v>79</v>
      </c>
      <c r="F5168" s="13">
        <v>1</v>
      </c>
      <c r="G5168" s="12" t="s">
        <v>37</v>
      </c>
      <c r="H5168" s="12" t="s">
        <v>38</v>
      </c>
      <c r="I5168" s="12" t="s">
        <v>39</v>
      </c>
      <c r="J5168" s="12" t="s">
        <v>2150</v>
      </c>
      <c r="K5168" s="12" t="s">
        <v>41</v>
      </c>
      <c r="L5168" s="12"/>
      <c r="M5168" s="12"/>
      <c r="N5168" s="12"/>
      <c r="O5168" s="14"/>
      <c r="P5168" s="5" t="str">
        <f>IF(OR(COUNTIF(A5168,"*省*"&amp;"*戒毒所*"),COUNTIF(A5168,"*省*"&amp;"*法院*"),COUNTIF(A5168,"*监狱*"),COUNTIF(A5168,"*省*"&amp;"*管教所*")),"省直",IFERROR(LOOKUP(9^9,FIND(对照表!$H$2:$H$14,A5168),对照表!$G$2:$G$14),IFERROR(LOOKUP(9^9,FIND(对照表!$E$2:$E$149,A5168),对照表!$C$2:$C$149),"省直")))</f>
        <v>佳木斯</v>
      </c>
    </row>
    <row r="5169" customHeight="1" spans="1:16">
      <c r="A5169" s="12" t="s">
        <v>8388</v>
      </c>
      <c r="B5169" s="13" t="s">
        <v>8389</v>
      </c>
      <c r="C5169" s="12" t="s">
        <v>8392</v>
      </c>
      <c r="D5169" s="12" t="s">
        <v>35</v>
      </c>
      <c r="E5169" s="13" t="s">
        <v>81</v>
      </c>
      <c r="F5169" s="13">
        <v>1</v>
      </c>
      <c r="G5169" s="12" t="s">
        <v>37</v>
      </c>
      <c r="H5169" s="12" t="s">
        <v>38</v>
      </c>
      <c r="I5169" s="12" t="s">
        <v>39</v>
      </c>
      <c r="J5169" s="12" t="s">
        <v>2899</v>
      </c>
      <c r="K5169" s="12" t="s">
        <v>41</v>
      </c>
      <c r="L5169" s="12"/>
      <c r="M5169" s="12"/>
      <c r="N5169" s="12"/>
      <c r="O5169" s="14"/>
      <c r="P5169" s="5" t="str">
        <f>IF(OR(COUNTIF(A5169,"*省*"&amp;"*戒毒所*"),COUNTIF(A5169,"*省*"&amp;"*法院*"),COUNTIF(A5169,"*监狱*"),COUNTIF(A5169,"*省*"&amp;"*管教所*")),"省直",IFERROR(LOOKUP(9^9,FIND(对照表!$H$2:$H$14,A5169),对照表!$G$2:$G$14),IFERROR(LOOKUP(9^9,FIND(对照表!$E$2:$E$149,A5169),对照表!$C$2:$C$149),"省直")))</f>
        <v>佳木斯</v>
      </c>
    </row>
    <row r="5170" customHeight="1" spans="1:16">
      <c r="A5170" s="12" t="s">
        <v>8388</v>
      </c>
      <c r="B5170" s="13" t="s">
        <v>8389</v>
      </c>
      <c r="C5170" s="12" t="s">
        <v>8393</v>
      </c>
      <c r="D5170" s="12" t="s">
        <v>35</v>
      </c>
      <c r="E5170" s="13" t="s">
        <v>131</v>
      </c>
      <c r="F5170" s="13">
        <v>1</v>
      </c>
      <c r="G5170" s="12" t="s">
        <v>37</v>
      </c>
      <c r="H5170" s="12" t="s">
        <v>38</v>
      </c>
      <c r="I5170" s="12" t="s">
        <v>39</v>
      </c>
      <c r="J5170" s="12" t="s">
        <v>2899</v>
      </c>
      <c r="K5170" s="12" t="s">
        <v>41</v>
      </c>
      <c r="L5170" s="12"/>
      <c r="M5170" s="12"/>
      <c r="N5170" s="12"/>
      <c r="O5170" s="14"/>
      <c r="P5170" s="5" t="str">
        <f>IF(OR(COUNTIF(A5170,"*省*"&amp;"*戒毒所*"),COUNTIF(A5170,"*省*"&amp;"*法院*"),COUNTIF(A5170,"*监狱*"),COUNTIF(A5170,"*省*"&amp;"*管教所*")),"省直",IFERROR(LOOKUP(9^9,FIND(对照表!$H$2:$H$14,A5170),对照表!$G$2:$G$14),IFERROR(LOOKUP(9^9,FIND(对照表!$E$2:$E$149,A5170),对照表!$C$2:$C$149),"省直")))</f>
        <v>佳木斯</v>
      </c>
    </row>
    <row r="5171" customHeight="1" spans="1:16">
      <c r="A5171" s="12" t="s">
        <v>8388</v>
      </c>
      <c r="B5171" s="13" t="s">
        <v>8389</v>
      </c>
      <c r="C5171" s="12" t="s">
        <v>8393</v>
      </c>
      <c r="D5171" s="12" t="s">
        <v>35</v>
      </c>
      <c r="E5171" s="13" t="s">
        <v>132</v>
      </c>
      <c r="F5171" s="13">
        <v>1</v>
      </c>
      <c r="G5171" s="12" t="s">
        <v>37</v>
      </c>
      <c r="H5171" s="12" t="s">
        <v>38</v>
      </c>
      <c r="I5171" s="12" t="s">
        <v>39</v>
      </c>
      <c r="J5171" s="12" t="s">
        <v>2522</v>
      </c>
      <c r="K5171" s="12" t="s">
        <v>41</v>
      </c>
      <c r="L5171" s="12"/>
      <c r="M5171" s="12"/>
      <c r="N5171" s="12"/>
      <c r="O5171" s="14"/>
      <c r="P5171" s="5" t="str">
        <f>IF(OR(COUNTIF(A5171,"*省*"&amp;"*戒毒所*"),COUNTIF(A5171,"*省*"&amp;"*法院*"),COUNTIF(A5171,"*监狱*"),COUNTIF(A5171,"*省*"&amp;"*管教所*")),"省直",IFERROR(LOOKUP(9^9,FIND(对照表!$H$2:$H$14,A5171),对照表!$G$2:$G$14),IFERROR(LOOKUP(9^9,FIND(对照表!$E$2:$E$149,A5171),对照表!$C$2:$C$149),"省直")))</f>
        <v>佳木斯</v>
      </c>
    </row>
    <row r="5172" customHeight="1" spans="1:16">
      <c r="A5172" s="12" t="s">
        <v>8388</v>
      </c>
      <c r="B5172" s="13" t="s">
        <v>8389</v>
      </c>
      <c r="C5172" s="12" t="s">
        <v>8392</v>
      </c>
      <c r="D5172" s="12" t="s">
        <v>35</v>
      </c>
      <c r="E5172" s="13" t="s">
        <v>133</v>
      </c>
      <c r="F5172" s="13">
        <v>1</v>
      </c>
      <c r="G5172" s="12" t="s">
        <v>37</v>
      </c>
      <c r="H5172" s="12" t="s">
        <v>38</v>
      </c>
      <c r="I5172" s="12" t="s">
        <v>39</v>
      </c>
      <c r="J5172" s="12" t="s">
        <v>8394</v>
      </c>
      <c r="K5172" s="12" t="s">
        <v>41</v>
      </c>
      <c r="L5172" s="12"/>
      <c r="M5172" s="12"/>
      <c r="N5172" s="12"/>
      <c r="O5172" s="14"/>
      <c r="P5172" s="5" t="str">
        <f>IF(OR(COUNTIF(A5172,"*省*"&amp;"*戒毒所*"),COUNTIF(A5172,"*省*"&amp;"*法院*"),COUNTIF(A5172,"*监狱*"),COUNTIF(A5172,"*省*"&amp;"*管教所*")),"省直",IFERROR(LOOKUP(9^9,FIND(对照表!$H$2:$H$14,A5172),对照表!$G$2:$G$14),IFERROR(LOOKUP(9^9,FIND(对照表!$E$2:$E$149,A5172),对照表!$C$2:$C$149),"省直")))</f>
        <v>佳木斯</v>
      </c>
    </row>
    <row r="5173" customHeight="1" spans="1:16">
      <c r="A5173" s="12" t="s">
        <v>8388</v>
      </c>
      <c r="B5173" s="13" t="s">
        <v>8389</v>
      </c>
      <c r="C5173" s="12" t="s">
        <v>8395</v>
      </c>
      <c r="D5173" s="12" t="s">
        <v>35</v>
      </c>
      <c r="E5173" s="13" t="s">
        <v>1021</v>
      </c>
      <c r="F5173" s="13">
        <v>1</v>
      </c>
      <c r="G5173" s="12" t="s">
        <v>37</v>
      </c>
      <c r="H5173" s="12" t="s">
        <v>38</v>
      </c>
      <c r="I5173" s="12" t="s">
        <v>39</v>
      </c>
      <c r="J5173" s="12" t="s">
        <v>2899</v>
      </c>
      <c r="K5173" s="12" t="s">
        <v>41</v>
      </c>
      <c r="L5173" s="12"/>
      <c r="M5173" s="12"/>
      <c r="N5173" s="12"/>
      <c r="O5173" s="14"/>
      <c r="P5173" s="5" t="str">
        <f>IF(OR(COUNTIF(A5173,"*省*"&amp;"*戒毒所*"),COUNTIF(A5173,"*省*"&amp;"*法院*"),COUNTIF(A5173,"*监狱*"),COUNTIF(A5173,"*省*"&amp;"*管教所*")),"省直",IFERROR(LOOKUP(9^9,FIND(对照表!$H$2:$H$14,A5173),对照表!$G$2:$G$14),IFERROR(LOOKUP(9^9,FIND(对照表!$E$2:$E$149,A5173),对照表!$C$2:$C$149),"省直")))</f>
        <v>佳木斯</v>
      </c>
    </row>
    <row r="5174" customHeight="1" spans="1:16">
      <c r="A5174" s="12" t="s">
        <v>8388</v>
      </c>
      <c r="B5174" s="13" t="s">
        <v>8389</v>
      </c>
      <c r="C5174" s="12" t="s">
        <v>8395</v>
      </c>
      <c r="D5174" s="12" t="s">
        <v>35</v>
      </c>
      <c r="E5174" s="13" t="s">
        <v>1023</v>
      </c>
      <c r="F5174" s="13">
        <v>1</v>
      </c>
      <c r="G5174" s="12" t="s">
        <v>37</v>
      </c>
      <c r="H5174" s="12" t="s">
        <v>38</v>
      </c>
      <c r="I5174" s="12" t="s">
        <v>39</v>
      </c>
      <c r="J5174" s="12" t="s">
        <v>8396</v>
      </c>
      <c r="K5174" s="12" t="s">
        <v>41</v>
      </c>
      <c r="L5174" s="12"/>
      <c r="M5174" s="12"/>
      <c r="N5174" s="12"/>
      <c r="O5174" s="14"/>
      <c r="P5174" s="5" t="str">
        <f>IF(OR(COUNTIF(A5174,"*省*"&amp;"*戒毒所*"),COUNTIF(A5174,"*省*"&amp;"*法院*"),COUNTIF(A5174,"*监狱*"),COUNTIF(A5174,"*省*"&amp;"*管教所*")),"省直",IFERROR(LOOKUP(9^9,FIND(对照表!$H$2:$H$14,A5174),对照表!$G$2:$G$14),IFERROR(LOOKUP(9^9,FIND(对照表!$E$2:$E$149,A5174),对照表!$C$2:$C$149),"省直")))</f>
        <v>佳木斯</v>
      </c>
    </row>
    <row r="5175" customHeight="1" spans="1:16">
      <c r="A5175" s="12" t="s">
        <v>8388</v>
      </c>
      <c r="B5175" s="13" t="s">
        <v>8389</v>
      </c>
      <c r="C5175" s="12" t="s">
        <v>8397</v>
      </c>
      <c r="D5175" s="12" t="s">
        <v>35</v>
      </c>
      <c r="E5175" s="13" t="s">
        <v>3337</v>
      </c>
      <c r="F5175" s="13">
        <v>1</v>
      </c>
      <c r="G5175" s="12" t="s">
        <v>37</v>
      </c>
      <c r="H5175" s="12" t="s">
        <v>38</v>
      </c>
      <c r="I5175" s="12" t="s">
        <v>39</v>
      </c>
      <c r="J5175" s="12" t="s">
        <v>8398</v>
      </c>
      <c r="K5175" s="12" t="s">
        <v>113</v>
      </c>
      <c r="L5175" s="12"/>
      <c r="M5175" s="12"/>
      <c r="N5175" s="12" t="s">
        <v>80</v>
      </c>
      <c r="O5175" s="14"/>
      <c r="P5175" s="5" t="str">
        <f>IF(OR(COUNTIF(A5175,"*省*"&amp;"*戒毒所*"),COUNTIF(A5175,"*省*"&amp;"*法院*"),COUNTIF(A5175,"*监狱*"),COUNTIF(A5175,"*省*"&amp;"*管教所*")),"省直",IFERROR(LOOKUP(9^9,FIND(对照表!$H$2:$H$14,A5175),对照表!$G$2:$G$14),IFERROR(LOOKUP(9^9,FIND(对照表!$E$2:$E$149,A5175),对照表!$C$2:$C$149),"省直")))</f>
        <v>佳木斯</v>
      </c>
    </row>
    <row r="5176" customHeight="1" spans="1:16">
      <c r="A5176" s="12" t="s">
        <v>8388</v>
      </c>
      <c r="B5176" s="13" t="s">
        <v>8389</v>
      </c>
      <c r="C5176" s="12" t="s">
        <v>8397</v>
      </c>
      <c r="D5176" s="12" t="s">
        <v>35</v>
      </c>
      <c r="E5176" s="13">
        <v>10</v>
      </c>
      <c r="F5176" s="13">
        <v>1</v>
      </c>
      <c r="G5176" s="12" t="s">
        <v>37</v>
      </c>
      <c r="H5176" s="12" t="s">
        <v>38</v>
      </c>
      <c r="I5176" s="12" t="s">
        <v>39</v>
      </c>
      <c r="J5176" s="12" t="s">
        <v>8398</v>
      </c>
      <c r="K5176" s="12" t="s">
        <v>113</v>
      </c>
      <c r="L5176" s="12"/>
      <c r="M5176" s="12"/>
      <c r="N5176" s="12" t="s">
        <v>82</v>
      </c>
      <c r="O5176" s="14"/>
      <c r="P5176" s="5" t="str">
        <f>IF(OR(COUNTIF(A5176,"*省*"&amp;"*戒毒所*"),COUNTIF(A5176,"*省*"&amp;"*法院*"),COUNTIF(A5176,"*监狱*"),COUNTIF(A5176,"*省*"&amp;"*管教所*")),"省直",IFERROR(LOOKUP(9^9,FIND(对照表!$H$2:$H$14,A5176),对照表!$G$2:$G$14),IFERROR(LOOKUP(9^9,FIND(对照表!$E$2:$E$149,A5176),对照表!$C$2:$C$149),"省直")))</f>
        <v>佳木斯</v>
      </c>
    </row>
    <row r="5177" customHeight="1" spans="1:16">
      <c r="A5177" s="12" t="s">
        <v>8388</v>
      </c>
      <c r="B5177" s="13" t="s">
        <v>8389</v>
      </c>
      <c r="C5177" s="12" t="s">
        <v>8397</v>
      </c>
      <c r="D5177" s="12" t="s">
        <v>35</v>
      </c>
      <c r="E5177" s="13">
        <v>11</v>
      </c>
      <c r="F5177" s="13">
        <v>1</v>
      </c>
      <c r="G5177" s="12" t="s">
        <v>37</v>
      </c>
      <c r="H5177" s="12" t="s">
        <v>38</v>
      </c>
      <c r="I5177" s="12" t="s">
        <v>39</v>
      </c>
      <c r="J5177" s="12" t="s">
        <v>8399</v>
      </c>
      <c r="K5177" s="12" t="s">
        <v>113</v>
      </c>
      <c r="L5177" s="12"/>
      <c r="M5177" s="12"/>
      <c r="N5177" s="12"/>
      <c r="O5177" s="14"/>
      <c r="P5177" s="5" t="str">
        <f>IF(OR(COUNTIF(A5177,"*省*"&amp;"*戒毒所*"),COUNTIF(A5177,"*省*"&amp;"*法院*"),COUNTIF(A5177,"*监狱*"),COUNTIF(A5177,"*省*"&amp;"*管教所*")),"省直",IFERROR(LOOKUP(9^9,FIND(对照表!$H$2:$H$14,A5177),对照表!$G$2:$G$14),IFERROR(LOOKUP(9^9,FIND(对照表!$E$2:$E$149,A5177),对照表!$C$2:$C$149),"省直")))</f>
        <v>佳木斯</v>
      </c>
    </row>
    <row r="5178" customHeight="1" spans="1:16">
      <c r="A5178" s="12" t="s">
        <v>8388</v>
      </c>
      <c r="B5178" s="13" t="s">
        <v>8389</v>
      </c>
      <c r="C5178" s="12" t="s">
        <v>8397</v>
      </c>
      <c r="D5178" s="12" t="s">
        <v>35</v>
      </c>
      <c r="E5178" s="13">
        <v>12</v>
      </c>
      <c r="F5178" s="13">
        <v>1</v>
      </c>
      <c r="G5178" s="12" t="s">
        <v>37</v>
      </c>
      <c r="H5178" s="12" t="s">
        <v>38</v>
      </c>
      <c r="I5178" s="12" t="s">
        <v>39</v>
      </c>
      <c r="J5178" s="12" t="s">
        <v>8400</v>
      </c>
      <c r="K5178" s="12" t="s">
        <v>113</v>
      </c>
      <c r="L5178" s="12"/>
      <c r="M5178" s="12"/>
      <c r="N5178" s="12" t="s">
        <v>80</v>
      </c>
      <c r="O5178" s="14"/>
      <c r="P5178" s="5" t="str">
        <f>IF(OR(COUNTIF(A5178,"*省*"&amp;"*戒毒所*"),COUNTIF(A5178,"*省*"&amp;"*法院*"),COUNTIF(A5178,"*监狱*"),COUNTIF(A5178,"*省*"&amp;"*管教所*")),"省直",IFERROR(LOOKUP(9^9,FIND(对照表!$H$2:$H$14,A5178),对照表!$G$2:$G$14),IFERROR(LOOKUP(9^9,FIND(对照表!$E$2:$E$149,A5178),对照表!$C$2:$C$149),"省直")))</f>
        <v>佳木斯</v>
      </c>
    </row>
    <row r="5179" customHeight="1" spans="1:16">
      <c r="A5179" s="12" t="s">
        <v>8388</v>
      </c>
      <c r="B5179" s="13" t="s">
        <v>8389</v>
      </c>
      <c r="C5179" s="12" t="s">
        <v>8397</v>
      </c>
      <c r="D5179" s="12" t="s">
        <v>35</v>
      </c>
      <c r="E5179" s="13">
        <v>13</v>
      </c>
      <c r="F5179" s="13">
        <v>1</v>
      </c>
      <c r="G5179" s="12" t="s">
        <v>37</v>
      </c>
      <c r="H5179" s="12" t="s">
        <v>38</v>
      </c>
      <c r="I5179" s="12" t="s">
        <v>39</v>
      </c>
      <c r="J5179" s="12" t="s">
        <v>8400</v>
      </c>
      <c r="K5179" s="12" t="s">
        <v>113</v>
      </c>
      <c r="L5179" s="12"/>
      <c r="M5179" s="12"/>
      <c r="N5179" s="12" t="s">
        <v>82</v>
      </c>
      <c r="O5179" s="14"/>
      <c r="P5179" s="5" t="str">
        <f>IF(OR(COUNTIF(A5179,"*省*"&amp;"*戒毒所*"),COUNTIF(A5179,"*省*"&amp;"*法院*"),COUNTIF(A5179,"*监狱*"),COUNTIF(A5179,"*省*"&amp;"*管教所*")),"省直",IFERROR(LOOKUP(9^9,FIND(对照表!$H$2:$H$14,A5179),对照表!$G$2:$G$14),IFERROR(LOOKUP(9^9,FIND(对照表!$E$2:$E$149,A5179),对照表!$C$2:$C$149),"省直")))</f>
        <v>佳木斯</v>
      </c>
    </row>
    <row r="5180" customHeight="1" spans="1:16">
      <c r="A5180" s="12" t="s">
        <v>8388</v>
      </c>
      <c r="B5180" s="13" t="s">
        <v>8389</v>
      </c>
      <c r="C5180" s="12" t="s">
        <v>8397</v>
      </c>
      <c r="D5180" s="12" t="s">
        <v>35</v>
      </c>
      <c r="E5180" s="13">
        <v>14</v>
      </c>
      <c r="F5180" s="13">
        <v>1</v>
      </c>
      <c r="G5180" s="12" t="s">
        <v>37</v>
      </c>
      <c r="H5180" s="12" t="s">
        <v>38</v>
      </c>
      <c r="I5180" s="12" t="s">
        <v>39</v>
      </c>
      <c r="J5180" s="12" t="s">
        <v>8401</v>
      </c>
      <c r="K5180" s="12" t="s">
        <v>113</v>
      </c>
      <c r="L5180" s="12"/>
      <c r="M5180" s="12"/>
      <c r="N5180" s="12"/>
      <c r="O5180" s="14"/>
      <c r="P5180" s="5" t="str">
        <f>IF(OR(COUNTIF(A5180,"*省*"&amp;"*戒毒所*"),COUNTIF(A5180,"*省*"&amp;"*法院*"),COUNTIF(A5180,"*监狱*"),COUNTIF(A5180,"*省*"&amp;"*管教所*")),"省直",IFERROR(LOOKUP(9^9,FIND(对照表!$H$2:$H$14,A5180),对照表!$G$2:$G$14),IFERROR(LOOKUP(9^9,FIND(对照表!$E$2:$E$149,A5180),对照表!$C$2:$C$149),"省直")))</f>
        <v>佳木斯</v>
      </c>
    </row>
    <row r="5181" customHeight="1" spans="1:16">
      <c r="A5181" s="12" t="s">
        <v>8388</v>
      </c>
      <c r="B5181" s="13" t="s">
        <v>8389</v>
      </c>
      <c r="C5181" s="12" t="s">
        <v>8395</v>
      </c>
      <c r="D5181" s="12" t="s">
        <v>35</v>
      </c>
      <c r="E5181" s="13">
        <v>15</v>
      </c>
      <c r="F5181" s="13">
        <v>1</v>
      </c>
      <c r="G5181" s="12" t="s">
        <v>37</v>
      </c>
      <c r="H5181" s="12" t="s">
        <v>38</v>
      </c>
      <c r="I5181" s="12" t="s">
        <v>39</v>
      </c>
      <c r="J5181" s="12" t="s">
        <v>8401</v>
      </c>
      <c r="K5181" s="12" t="s">
        <v>113</v>
      </c>
      <c r="L5181" s="12"/>
      <c r="M5181" s="12"/>
      <c r="N5181" s="12" t="s">
        <v>80</v>
      </c>
      <c r="O5181" s="14"/>
      <c r="P5181" s="5" t="str">
        <f>IF(OR(COUNTIF(A5181,"*省*"&amp;"*戒毒所*"),COUNTIF(A5181,"*省*"&amp;"*法院*"),COUNTIF(A5181,"*监狱*"),COUNTIF(A5181,"*省*"&amp;"*管教所*")),"省直",IFERROR(LOOKUP(9^9,FIND(对照表!$H$2:$H$14,A5181),对照表!$G$2:$G$14),IFERROR(LOOKUP(9^9,FIND(对照表!$E$2:$E$149,A5181),对照表!$C$2:$C$149),"省直")))</f>
        <v>佳木斯</v>
      </c>
    </row>
    <row r="5182" customHeight="1" spans="1:16">
      <c r="A5182" s="12" t="s">
        <v>8388</v>
      </c>
      <c r="B5182" s="13" t="s">
        <v>8389</v>
      </c>
      <c r="C5182" s="12" t="s">
        <v>8395</v>
      </c>
      <c r="D5182" s="12" t="s">
        <v>35</v>
      </c>
      <c r="E5182" s="13">
        <v>16</v>
      </c>
      <c r="F5182" s="13">
        <v>1</v>
      </c>
      <c r="G5182" s="12" t="s">
        <v>37</v>
      </c>
      <c r="H5182" s="12" t="s">
        <v>38</v>
      </c>
      <c r="I5182" s="12" t="s">
        <v>39</v>
      </c>
      <c r="J5182" s="12" t="s">
        <v>8401</v>
      </c>
      <c r="K5182" s="12" t="s">
        <v>113</v>
      </c>
      <c r="L5182" s="12"/>
      <c r="M5182" s="12"/>
      <c r="N5182" s="12" t="s">
        <v>82</v>
      </c>
      <c r="O5182" s="14"/>
      <c r="P5182" s="5" t="str">
        <f>IF(OR(COUNTIF(A5182,"*省*"&amp;"*戒毒所*"),COUNTIF(A5182,"*省*"&amp;"*法院*"),COUNTIF(A5182,"*监狱*"),COUNTIF(A5182,"*省*"&amp;"*管教所*")),"省直",IFERROR(LOOKUP(9^9,FIND(对照表!$H$2:$H$14,A5182),对照表!$G$2:$G$14),IFERROR(LOOKUP(9^9,FIND(对照表!$E$2:$E$149,A5182),对照表!$C$2:$C$149),"省直")))</f>
        <v>佳木斯</v>
      </c>
    </row>
    <row r="5183" customHeight="1" spans="1:16">
      <c r="A5183" s="12" t="s">
        <v>8402</v>
      </c>
      <c r="B5183" s="13" t="s">
        <v>8403</v>
      </c>
      <c r="C5183" s="12" t="s">
        <v>3853</v>
      </c>
      <c r="D5183" s="12" t="s">
        <v>35</v>
      </c>
      <c r="E5183" s="13" t="s">
        <v>36</v>
      </c>
      <c r="F5183" s="13">
        <v>1</v>
      </c>
      <c r="G5183" s="12" t="s">
        <v>37</v>
      </c>
      <c r="H5183" s="12" t="s">
        <v>38</v>
      </c>
      <c r="I5183" s="12" t="s">
        <v>39</v>
      </c>
      <c r="J5183" s="12" t="s">
        <v>8235</v>
      </c>
      <c r="K5183" s="12" t="s">
        <v>113</v>
      </c>
      <c r="L5183" s="12"/>
      <c r="M5183" s="12"/>
      <c r="N5183" s="12"/>
      <c r="O5183" s="14"/>
      <c r="P5183" s="5" t="str">
        <f>IF(OR(COUNTIF(A5183,"*省*"&amp;"*戒毒所*"),COUNTIF(A5183,"*省*"&amp;"*法院*"),COUNTIF(A5183,"*监狱*"),COUNTIF(A5183,"*省*"&amp;"*管教所*")),"省直",IFERROR(LOOKUP(9^9,FIND(对照表!$H$2:$H$14,A5183),对照表!$G$2:$G$14),IFERROR(LOOKUP(9^9,FIND(对照表!$E$2:$E$149,A5183),对照表!$C$2:$C$149),"省直")))</f>
        <v>佳木斯</v>
      </c>
    </row>
    <row r="5184" customHeight="1" spans="1:16">
      <c r="A5184" s="12" t="s">
        <v>8404</v>
      </c>
      <c r="B5184" s="13" t="s">
        <v>8405</v>
      </c>
      <c r="C5184" s="12" t="s">
        <v>8406</v>
      </c>
      <c r="D5184" s="12" t="s">
        <v>35</v>
      </c>
      <c r="E5184" s="13" t="s">
        <v>36</v>
      </c>
      <c r="F5184" s="13">
        <v>1</v>
      </c>
      <c r="G5184" s="12" t="s">
        <v>37</v>
      </c>
      <c r="H5184" s="12" t="s">
        <v>38</v>
      </c>
      <c r="I5184" s="12" t="s">
        <v>39</v>
      </c>
      <c r="J5184" s="12" t="s">
        <v>2139</v>
      </c>
      <c r="K5184" s="12" t="s">
        <v>113</v>
      </c>
      <c r="L5184" s="12"/>
      <c r="M5184" s="12"/>
      <c r="N5184" s="12"/>
      <c r="O5184" s="14"/>
      <c r="P5184" s="5" t="str">
        <f>IF(OR(COUNTIF(A5184,"*省*"&amp;"*戒毒所*"),COUNTIF(A5184,"*省*"&amp;"*法院*"),COUNTIF(A5184,"*监狱*"),COUNTIF(A5184,"*省*"&amp;"*管教所*")),"省直",IFERROR(LOOKUP(9^9,FIND(对照表!$H$2:$H$14,A5184),对照表!$G$2:$G$14),IFERROR(LOOKUP(9^9,FIND(对照表!$E$2:$E$149,A5184),对照表!$C$2:$C$149),"省直")))</f>
        <v>佳木斯</v>
      </c>
    </row>
    <row r="5185" customHeight="1" spans="1:16">
      <c r="A5185" s="12" t="s">
        <v>8407</v>
      </c>
      <c r="B5185" s="13" t="s">
        <v>8408</v>
      </c>
      <c r="C5185" s="12" t="s">
        <v>8409</v>
      </c>
      <c r="D5185" s="12" t="s">
        <v>35</v>
      </c>
      <c r="E5185" s="13" t="s">
        <v>36</v>
      </c>
      <c r="F5185" s="13">
        <v>1</v>
      </c>
      <c r="G5185" s="12" t="s">
        <v>46</v>
      </c>
      <c r="H5185" s="12" t="s">
        <v>38</v>
      </c>
      <c r="I5185" s="12" t="s">
        <v>39</v>
      </c>
      <c r="J5185" s="12" t="s">
        <v>8410</v>
      </c>
      <c r="K5185" s="12" t="s">
        <v>113</v>
      </c>
      <c r="L5185" s="12"/>
      <c r="M5185" s="12" t="s">
        <v>54</v>
      </c>
      <c r="N5185" s="12"/>
      <c r="O5185" s="14"/>
      <c r="P5185" s="5" t="str">
        <f>IF(OR(COUNTIF(A5185,"*省*"&amp;"*戒毒所*"),COUNTIF(A5185,"*省*"&amp;"*法院*"),COUNTIF(A5185,"*监狱*"),COUNTIF(A5185,"*省*"&amp;"*管教所*")),"省直",IFERROR(LOOKUP(9^9,FIND(对照表!$H$2:$H$14,A5185),对照表!$G$2:$G$14),IFERROR(LOOKUP(9^9,FIND(对照表!$E$2:$E$149,A5185),对照表!$C$2:$C$149),"省直")))</f>
        <v>佳木斯</v>
      </c>
    </row>
    <row r="5186" customHeight="1" spans="1:16">
      <c r="A5186" s="12" t="s">
        <v>8407</v>
      </c>
      <c r="B5186" s="13" t="s">
        <v>8408</v>
      </c>
      <c r="C5186" s="12" t="s">
        <v>8409</v>
      </c>
      <c r="D5186" s="12" t="s">
        <v>35</v>
      </c>
      <c r="E5186" s="13" t="s">
        <v>79</v>
      </c>
      <c r="F5186" s="13">
        <v>1</v>
      </c>
      <c r="G5186" s="12" t="s">
        <v>46</v>
      </c>
      <c r="H5186" s="12" t="s">
        <v>38</v>
      </c>
      <c r="I5186" s="12" t="s">
        <v>39</v>
      </c>
      <c r="J5186" s="12" t="s">
        <v>8411</v>
      </c>
      <c r="K5186" s="12" t="s">
        <v>113</v>
      </c>
      <c r="L5186" s="12"/>
      <c r="M5186" s="12" t="s">
        <v>54</v>
      </c>
      <c r="N5186" s="12"/>
      <c r="O5186" s="14"/>
      <c r="P5186" s="5" t="str">
        <f>IF(OR(COUNTIF(A5186,"*省*"&amp;"*戒毒所*"),COUNTIF(A5186,"*省*"&amp;"*法院*"),COUNTIF(A5186,"*监狱*"),COUNTIF(A5186,"*省*"&amp;"*管教所*")),"省直",IFERROR(LOOKUP(9^9,FIND(对照表!$H$2:$H$14,A5186),对照表!$G$2:$G$14),IFERROR(LOOKUP(9^9,FIND(对照表!$E$2:$E$149,A5186),对照表!$C$2:$C$149),"省直")))</f>
        <v>佳木斯</v>
      </c>
    </row>
    <row r="5187" customHeight="1" spans="1:16">
      <c r="A5187" s="12" t="s">
        <v>8412</v>
      </c>
      <c r="B5187" s="13" t="s">
        <v>8413</v>
      </c>
      <c r="C5187" s="12" t="s">
        <v>8046</v>
      </c>
      <c r="D5187" s="12" t="s">
        <v>35</v>
      </c>
      <c r="E5187" s="13" t="s">
        <v>36</v>
      </c>
      <c r="F5187" s="13">
        <v>1</v>
      </c>
      <c r="G5187" s="12" t="s">
        <v>37</v>
      </c>
      <c r="H5187" s="12" t="s">
        <v>38</v>
      </c>
      <c r="I5187" s="12" t="s">
        <v>39</v>
      </c>
      <c r="J5187" s="12" t="s">
        <v>8414</v>
      </c>
      <c r="K5187" s="12" t="s">
        <v>113</v>
      </c>
      <c r="L5187" s="12"/>
      <c r="M5187" s="12"/>
      <c r="N5187" s="12"/>
      <c r="O5187" s="14"/>
      <c r="P5187" s="5" t="str">
        <f>IF(OR(COUNTIF(A5187,"*省*"&amp;"*戒毒所*"),COUNTIF(A5187,"*省*"&amp;"*法院*"),COUNTIF(A5187,"*监狱*"),COUNTIF(A5187,"*省*"&amp;"*管教所*")),"省直",IFERROR(LOOKUP(9^9,FIND(对照表!$H$2:$H$14,A5187),对照表!$G$2:$G$14),IFERROR(LOOKUP(9^9,FIND(对照表!$E$2:$E$149,A5187),对照表!$C$2:$C$149),"省直")))</f>
        <v>佳木斯</v>
      </c>
    </row>
    <row r="5188" customHeight="1" spans="1:16">
      <c r="A5188" s="12" t="s">
        <v>8412</v>
      </c>
      <c r="B5188" s="13" t="s">
        <v>8413</v>
      </c>
      <c r="C5188" s="12" t="s">
        <v>8415</v>
      </c>
      <c r="D5188" s="12" t="s">
        <v>35</v>
      </c>
      <c r="E5188" s="13" t="s">
        <v>79</v>
      </c>
      <c r="F5188" s="13">
        <v>1</v>
      </c>
      <c r="G5188" s="12" t="s">
        <v>37</v>
      </c>
      <c r="H5188" s="12" t="s">
        <v>38</v>
      </c>
      <c r="I5188" s="12" t="s">
        <v>39</v>
      </c>
      <c r="J5188" s="12" t="s">
        <v>8416</v>
      </c>
      <c r="K5188" s="12" t="s">
        <v>113</v>
      </c>
      <c r="L5188" s="12"/>
      <c r="M5188" s="12"/>
      <c r="N5188" s="12" t="s">
        <v>80</v>
      </c>
      <c r="O5188" s="14"/>
      <c r="P5188" s="5" t="str">
        <f>IF(OR(COUNTIF(A5188,"*省*"&amp;"*戒毒所*"),COUNTIF(A5188,"*省*"&amp;"*法院*"),COUNTIF(A5188,"*监狱*"),COUNTIF(A5188,"*省*"&amp;"*管教所*")),"省直",IFERROR(LOOKUP(9^9,FIND(对照表!$H$2:$H$14,A5188),对照表!$G$2:$G$14),IFERROR(LOOKUP(9^9,FIND(对照表!$E$2:$E$149,A5188),对照表!$C$2:$C$149),"省直")))</f>
        <v>佳木斯</v>
      </c>
    </row>
    <row r="5189" customHeight="1" spans="1:16">
      <c r="A5189" s="12" t="s">
        <v>8412</v>
      </c>
      <c r="B5189" s="13" t="s">
        <v>8413</v>
      </c>
      <c r="C5189" s="12" t="s">
        <v>8415</v>
      </c>
      <c r="D5189" s="12" t="s">
        <v>35</v>
      </c>
      <c r="E5189" s="13" t="s">
        <v>81</v>
      </c>
      <c r="F5189" s="13">
        <v>1</v>
      </c>
      <c r="G5189" s="12" t="s">
        <v>37</v>
      </c>
      <c r="H5189" s="12" t="s">
        <v>38</v>
      </c>
      <c r="I5189" s="12" t="s">
        <v>39</v>
      </c>
      <c r="J5189" s="12" t="s">
        <v>8416</v>
      </c>
      <c r="K5189" s="12" t="s">
        <v>113</v>
      </c>
      <c r="L5189" s="12"/>
      <c r="M5189" s="12"/>
      <c r="N5189" s="12" t="s">
        <v>82</v>
      </c>
      <c r="O5189" s="14"/>
      <c r="P5189" s="5" t="str">
        <f>IF(OR(COUNTIF(A5189,"*省*"&amp;"*戒毒所*"),COUNTIF(A5189,"*省*"&amp;"*法院*"),COUNTIF(A5189,"*监狱*"),COUNTIF(A5189,"*省*"&amp;"*管教所*")),"省直",IFERROR(LOOKUP(9^9,FIND(对照表!$H$2:$H$14,A5189),对照表!$G$2:$G$14),IFERROR(LOOKUP(9^9,FIND(对照表!$E$2:$E$149,A5189),对照表!$C$2:$C$149),"省直")))</f>
        <v>佳木斯</v>
      </c>
    </row>
    <row r="5190" customHeight="1" spans="1:16">
      <c r="A5190" s="12" t="s">
        <v>8412</v>
      </c>
      <c r="B5190" s="13" t="s">
        <v>8413</v>
      </c>
      <c r="C5190" s="12" t="s">
        <v>8415</v>
      </c>
      <c r="D5190" s="12" t="s">
        <v>35</v>
      </c>
      <c r="E5190" s="13" t="s">
        <v>131</v>
      </c>
      <c r="F5190" s="13">
        <v>1</v>
      </c>
      <c r="G5190" s="12" t="s">
        <v>37</v>
      </c>
      <c r="H5190" s="12" t="s">
        <v>38</v>
      </c>
      <c r="I5190" s="12" t="s">
        <v>39</v>
      </c>
      <c r="J5190" s="12" t="s">
        <v>8417</v>
      </c>
      <c r="K5190" s="12" t="s">
        <v>113</v>
      </c>
      <c r="L5190" s="12"/>
      <c r="M5190" s="12"/>
      <c r="N5190" s="12" t="s">
        <v>80</v>
      </c>
      <c r="O5190" s="14"/>
      <c r="P5190" s="5" t="str">
        <f>IF(OR(COUNTIF(A5190,"*省*"&amp;"*戒毒所*"),COUNTIF(A5190,"*省*"&amp;"*法院*"),COUNTIF(A5190,"*监狱*"),COUNTIF(A5190,"*省*"&amp;"*管教所*")),"省直",IFERROR(LOOKUP(9^9,FIND(对照表!$H$2:$H$14,A5190),对照表!$G$2:$G$14),IFERROR(LOOKUP(9^9,FIND(对照表!$E$2:$E$149,A5190),对照表!$C$2:$C$149),"省直")))</f>
        <v>佳木斯</v>
      </c>
    </row>
    <row r="5191" customHeight="1" spans="1:16">
      <c r="A5191" s="12" t="s">
        <v>8412</v>
      </c>
      <c r="B5191" s="13" t="s">
        <v>8413</v>
      </c>
      <c r="C5191" s="12" t="s">
        <v>8415</v>
      </c>
      <c r="D5191" s="12" t="s">
        <v>35</v>
      </c>
      <c r="E5191" s="13" t="s">
        <v>132</v>
      </c>
      <c r="F5191" s="13">
        <v>1</v>
      </c>
      <c r="G5191" s="12" t="s">
        <v>37</v>
      </c>
      <c r="H5191" s="12" t="s">
        <v>38</v>
      </c>
      <c r="I5191" s="12" t="s">
        <v>39</v>
      </c>
      <c r="J5191" s="12" t="s">
        <v>8417</v>
      </c>
      <c r="K5191" s="12" t="s">
        <v>113</v>
      </c>
      <c r="L5191" s="12"/>
      <c r="M5191" s="12"/>
      <c r="N5191" s="12" t="s">
        <v>82</v>
      </c>
      <c r="O5191" s="14"/>
      <c r="P5191" s="5" t="str">
        <f>IF(OR(COUNTIF(A5191,"*省*"&amp;"*戒毒所*"),COUNTIF(A5191,"*省*"&amp;"*法院*"),COUNTIF(A5191,"*监狱*"),COUNTIF(A5191,"*省*"&amp;"*管教所*")),"省直",IFERROR(LOOKUP(9^9,FIND(对照表!$H$2:$H$14,A5191),对照表!$G$2:$G$14),IFERROR(LOOKUP(9^9,FIND(对照表!$E$2:$E$149,A5191),对照表!$C$2:$C$149),"省直")))</f>
        <v>佳木斯</v>
      </c>
    </row>
    <row r="5192" customHeight="1" spans="1:16">
      <c r="A5192" s="12" t="s">
        <v>8418</v>
      </c>
      <c r="B5192" s="13" t="s">
        <v>8419</v>
      </c>
      <c r="C5192" s="12" t="s">
        <v>8046</v>
      </c>
      <c r="D5192" s="12" t="s">
        <v>35</v>
      </c>
      <c r="E5192" s="13" t="s">
        <v>36</v>
      </c>
      <c r="F5192" s="13">
        <v>1</v>
      </c>
      <c r="G5192" s="12" t="s">
        <v>37</v>
      </c>
      <c r="H5192" s="12" t="s">
        <v>38</v>
      </c>
      <c r="I5192" s="12" t="s">
        <v>39</v>
      </c>
      <c r="J5192" s="12" t="s">
        <v>4759</v>
      </c>
      <c r="K5192" s="12" t="s">
        <v>113</v>
      </c>
      <c r="L5192" s="12"/>
      <c r="M5192" s="12"/>
      <c r="N5192" s="12"/>
      <c r="O5192" s="14"/>
      <c r="P5192" s="5" t="str">
        <f>IF(OR(COUNTIF(A5192,"*省*"&amp;"*戒毒所*"),COUNTIF(A5192,"*省*"&amp;"*法院*"),COUNTIF(A5192,"*监狱*"),COUNTIF(A5192,"*省*"&amp;"*管教所*")),"省直",IFERROR(LOOKUP(9^9,FIND(对照表!$H$2:$H$14,A5192),对照表!$G$2:$G$14),IFERROR(LOOKUP(9^9,FIND(对照表!$E$2:$E$149,A5192),对照表!$C$2:$C$149),"省直")))</f>
        <v>佳木斯</v>
      </c>
    </row>
    <row r="5193" customHeight="1" spans="1:16">
      <c r="A5193" s="12" t="s">
        <v>8420</v>
      </c>
      <c r="B5193" s="13" t="s">
        <v>8421</v>
      </c>
      <c r="C5193" s="12" t="s">
        <v>8422</v>
      </c>
      <c r="D5193" s="12" t="s">
        <v>35</v>
      </c>
      <c r="E5193" s="13" t="s">
        <v>36</v>
      </c>
      <c r="F5193" s="13">
        <v>1</v>
      </c>
      <c r="G5193" s="12" t="s">
        <v>37</v>
      </c>
      <c r="H5193" s="12" t="s">
        <v>38</v>
      </c>
      <c r="I5193" s="12"/>
      <c r="J5193" s="12" t="s">
        <v>5005</v>
      </c>
      <c r="K5193" s="12" t="s">
        <v>113</v>
      </c>
      <c r="L5193" s="12"/>
      <c r="M5193" s="12"/>
      <c r="N5193" s="12"/>
      <c r="O5193" s="14"/>
      <c r="P5193" s="5" t="str">
        <f>IF(OR(COUNTIF(A5193,"*省*"&amp;"*戒毒所*"),COUNTIF(A5193,"*省*"&amp;"*法院*"),COUNTIF(A5193,"*监狱*"),COUNTIF(A5193,"*省*"&amp;"*管教所*")),"省直",IFERROR(LOOKUP(9^9,FIND(对照表!$H$2:$H$14,A5193),对照表!$G$2:$G$14),IFERROR(LOOKUP(9^9,FIND(对照表!$E$2:$E$149,A5193),对照表!$C$2:$C$149),"省直")))</f>
        <v>省直</v>
      </c>
    </row>
    <row r="5194" customHeight="1" spans="1:16">
      <c r="A5194" s="12" t="s">
        <v>8420</v>
      </c>
      <c r="B5194" s="13" t="s">
        <v>8421</v>
      </c>
      <c r="C5194" s="12" t="s">
        <v>8423</v>
      </c>
      <c r="D5194" s="12" t="s">
        <v>35</v>
      </c>
      <c r="E5194" s="13" t="s">
        <v>79</v>
      </c>
      <c r="F5194" s="13">
        <v>1</v>
      </c>
      <c r="G5194" s="12" t="s">
        <v>37</v>
      </c>
      <c r="H5194" s="12" t="s">
        <v>38</v>
      </c>
      <c r="I5194" s="12"/>
      <c r="J5194" s="12" t="s">
        <v>4802</v>
      </c>
      <c r="K5194" s="12" t="s">
        <v>113</v>
      </c>
      <c r="L5194" s="12"/>
      <c r="M5194" s="12"/>
      <c r="N5194" s="12"/>
      <c r="O5194" s="14"/>
      <c r="P5194" s="5" t="str">
        <f>IF(OR(COUNTIF(A5194,"*省*"&amp;"*戒毒所*"),COUNTIF(A5194,"*省*"&amp;"*法院*"),COUNTIF(A5194,"*监狱*"),COUNTIF(A5194,"*省*"&amp;"*管教所*")),"省直",IFERROR(LOOKUP(9^9,FIND(对照表!$H$2:$H$14,A5194),对照表!$G$2:$G$14),IFERROR(LOOKUP(9^9,FIND(对照表!$E$2:$E$149,A5194),对照表!$C$2:$C$149),"省直")))</f>
        <v>省直</v>
      </c>
    </row>
    <row r="5195" customHeight="1" spans="1:16">
      <c r="A5195" s="12" t="s">
        <v>8424</v>
      </c>
      <c r="B5195" s="13" t="s">
        <v>8425</v>
      </c>
      <c r="C5195" s="12" t="s">
        <v>8426</v>
      </c>
      <c r="D5195" s="12" t="s">
        <v>35</v>
      </c>
      <c r="E5195" s="13" t="s">
        <v>36</v>
      </c>
      <c r="F5195" s="13">
        <v>1</v>
      </c>
      <c r="G5195" s="12" t="s">
        <v>46</v>
      </c>
      <c r="H5195" s="12" t="s">
        <v>38</v>
      </c>
      <c r="I5195" s="12" t="s">
        <v>39</v>
      </c>
      <c r="J5195" s="12" t="s">
        <v>8427</v>
      </c>
      <c r="K5195" s="12" t="s">
        <v>113</v>
      </c>
      <c r="L5195" s="12"/>
      <c r="M5195" s="12"/>
      <c r="N5195" s="12"/>
      <c r="O5195" s="14"/>
      <c r="P5195" s="5" t="str">
        <f>IF(OR(COUNTIF(A5195,"*省*"&amp;"*戒毒所*"),COUNTIF(A5195,"*省*"&amp;"*法院*"),COUNTIF(A5195,"*监狱*"),COUNTIF(A5195,"*省*"&amp;"*管教所*")),"省直",IFERROR(LOOKUP(9^9,FIND(对照表!$H$2:$H$14,A5195),对照表!$G$2:$G$14),IFERROR(LOOKUP(9^9,FIND(对照表!$E$2:$E$149,A5195),对照表!$C$2:$C$149),"省直")))</f>
        <v>佳木斯</v>
      </c>
    </row>
    <row r="5196" customHeight="1" spans="1:16">
      <c r="A5196" s="12" t="s">
        <v>8424</v>
      </c>
      <c r="B5196" s="13" t="s">
        <v>8425</v>
      </c>
      <c r="C5196" s="12" t="s">
        <v>8428</v>
      </c>
      <c r="D5196" s="12" t="s">
        <v>35</v>
      </c>
      <c r="E5196" s="13" t="s">
        <v>79</v>
      </c>
      <c r="F5196" s="13">
        <v>1</v>
      </c>
      <c r="G5196" s="12" t="s">
        <v>46</v>
      </c>
      <c r="H5196" s="12" t="s">
        <v>38</v>
      </c>
      <c r="I5196" s="12" t="s">
        <v>39</v>
      </c>
      <c r="J5196" s="12" t="s">
        <v>8429</v>
      </c>
      <c r="K5196" s="12" t="s">
        <v>113</v>
      </c>
      <c r="L5196" s="12"/>
      <c r="M5196" s="12"/>
      <c r="N5196" s="12"/>
      <c r="O5196" s="14"/>
      <c r="P5196" s="5" t="str">
        <f>IF(OR(COUNTIF(A5196,"*省*"&amp;"*戒毒所*"),COUNTIF(A5196,"*省*"&amp;"*法院*"),COUNTIF(A5196,"*监狱*"),COUNTIF(A5196,"*省*"&amp;"*管教所*")),"省直",IFERROR(LOOKUP(9^9,FIND(对照表!$H$2:$H$14,A5196),对照表!$G$2:$G$14),IFERROR(LOOKUP(9^9,FIND(对照表!$E$2:$E$149,A5196),对照表!$C$2:$C$149),"省直")))</f>
        <v>佳木斯</v>
      </c>
    </row>
    <row r="5197" customHeight="1" spans="1:16">
      <c r="A5197" s="12" t="s">
        <v>8430</v>
      </c>
      <c r="B5197" s="13" t="s">
        <v>8431</v>
      </c>
      <c r="C5197" s="12" t="s">
        <v>8432</v>
      </c>
      <c r="D5197" s="12" t="s">
        <v>35</v>
      </c>
      <c r="E5197" s="13" t="s">
        <v>36</v>
      </c>
      <c r="F5197" s="13">
        <v>1</v>
      </c>
      <c r="G5197" s="12" t="s">
        <v>37</v>
      </c>
      <c r="H5197" s="12" t="s">
        <v>38</v>
      </c>
      <c r="I5197" s="12" t="s">
        <v>39</v>
      </c>
      <c r="J5197" s="12" t="s">
        <v>8433</v>
      </c>
      <c r="K5197" s="12" t="s">
        <v>113</v>
      </c>
      <c r="L5197" s="12"/>
      <c r="M5197" s="12"/>
      <c r="N5197" s="12"/>
      <c r="O5197" s="14"/>
      <c r="P5197" s="5" t="str">
        <f>IF(OR(COUNTIF(A5197,"*省*"&amp;"*戒毒所*"),COUNTIF(A5197,"*省*"&amp;"*法院*"),COUNTIF(A5197,"*监狱*"),COUNTIF(A5197,"*省*"&amp;"*管教所*")),"省直",IFERROR(LOOKUP(9^9,FIND(对照表!$H$2:$H$14,A5197),对照表!$G$2:$G$14),IFERROR(LOOKUP(9^9,FIND(对照表!$E$2:$E$149,A5197),对照表!$C$2:$C$149),"省直")))</f>
        <v>佳木斯</v>
      </c>
    </row>
    <row r="5198" customHeight="1" spans="1:16">
      <c r="A5198" s="12" t="s">
        <v>8434</v>
      </c>
      <c r="B5198" s="13" t="s">
        <v>8435</v>
      </c>
      <c r="C5198" s="12" t="s">
        <v>8436</v>
      </c>
      <c r="D5198" s="12" t="s">
        <v>35</v>
      </c>
      <c r="E5198" s="13" t="s">
        <v>36</v>
      </c>
      <c r="F5198" s="13">
        <v>1</v>
      </c>
      <c r="G5198" s="12" t="s">
        <v>37</v>
      </c>
      <c r="H5198" s="12" t="s">
        <v>38</v>
      </c>
      <c r="I5198" s="12"/>
      <c r="J5198" s="12" t="s">
        <v>4802</v>
      </c>
      <c r="K5198" s="12" t="s">
        <v>113</v>
      </c>
      <c r="L5198" s="12"/>
      <c r="M5198" s="12"/>
      <c r="N5198" s="12"/>
      <c r="O5198" s="14"/>
      <c r="P5198" s="5" t="str">
        <f>IF(OR(COUNTIF(A5198,"*省*"&amp;"*戒毒所*"),COUNTIF(A5198,"*省*"&amp;"*法院*"),COUNTIF(A5198,"*监狱*"),COUNTIF(A5198,"*省*"&amp;"*管教所*")),"省直",IFERROR(LOOKUP(9^9,FIND(对照表!$H$2:$H$14,A5198),对照表!$G$2:$G$14),IFERROR(LOOKUP(9^9,FIND(对照表!$E$2:$E$149,A5198),对照表!$C$2:$C$149),"省直")))</f>
        <v>佳木斯</v>
      </c>
    </row>
    <row r="5199" customHeight="1" spans="1:16">
      <c r="A5199" s="12" t="s">
        <v>8437</v>
      </c>
      <c r="B5199" s="13" t="s">
        <v>8438</v>
      </c>
      <c r="C5199" s="12" t="s">
        <v>8439</v>
      </c>
      <c r="D5199" s="12" t="s">
        <v>35</v>
      </c>
      <c r="E5199" s="13" t="s">
        <v>36</v>
      </c>
      <c r="F5199" s="13">
        <v>3</v>
      </c>
      <c r="G5199" s="12" t="s">
        <v>37</v>
      </c>
      <c r="H5199" s="12" t="s">
        <v>38</v>
      </c>
      <c r="I5199" s="12" t="s">
        <v>39</v>
      </c>
      <c r="J5199" s="12" t="s">
        <v>8440</v>
      </c>
      <c r="K5199" s="12" t="s">
        <v>113</v>
      </c>
      <c r="L5199" s="12"/>
      <c r="M5199" s="12"/>
      <c r="N5199" s="12"/>
      <c r="O5199" s="14"/>
      <c r="P5199" s="5" t="str">
        <f>IF(OR(COUNTIF(A5199,"*省*"&amp;"*戒毒所*"),COUNTIF(A5199,"*省*"&amp;"*法院*"),COUNTIF(A5199,"*监狱*"),COUNTIF(A5199,"*省*"&amp;"*管教所*")),"省直",IFERROR(LOOKUP(9^9,FIND(对照表!$H$2:$H$14,A5199),对照表!$G$2:$G$14),IFERROR(LOOKUP(9^9,FIND(对照表!$E$2:$E$149,A5199),对照表!$C$2:$C$149),"省直")))</f>
        <v>佳木斯</v>
      </c>
    </row>
    <row r="5200" customHeight="1" spans="1:16">
      <c r="A5200" s="12" t="s">
        <v>8441</v>
      </c>
      <c r="B5200" s="13" t="s">
        <v>8442</v>
      </c>
      <c r="C5200" s="12" t="s">
        <v>8443</v>
      </c>
      <c r="D5200" s="12" t="s">
        <v>35</v>
      </c>
      <c r="E5200" s="13" t="s">
        <v>36</v>
      </c>
      <c r="F5200" s="13">
        <v>2</v>
      </c>
      <c r="G5200" s="12" t="s">
        <v>37</v>
      </c>
      <c r="H5200" s="12" t="s">
        <v>38</v>
      </c>
      <c r="I5200" s="12"/>
      <c r="J5200" s="12" t="s">
        <v>8444</v>
      </c>
      <c r="K5200" s="12" t="s">
        <v>113</v>
      </c>
      <c r="L5200" s="12"/>
      <c r="M5200" s="12"/>
      <c r="N5200" s="12"/>
      <c r="O5200" s="14"/>
      <c r="P5200" s="5" t="str">
        <f>IF(OR(COUNTIF(A5200,"*省*"&amp;"*戒毒所*"),COUNTIF(A5200,"*省*"&amp;"*法院*"),COUNTIF(A5200,"*监狱*"),COUNTIF(A5200,"*省*"&amp;"*管教所*")),"省直",IFERROR(LOOKUP(9^9,FIND(对照表!$H$2:$H$14,A5200),对照表!$G$2:$G$14),IFERROR(LOOKUP(9^9,FIND(对照表!$E$2:$E$149,A5200),对照表!$C$2:$C$149),"省直")))</f>
        <v>佳木斯</v>
      </c>
    </row>
    <row r="5201" customHeight="1" spans="1:16">
      <c r="A5201" s="12" t="s">
        <v>8441</v>
      </c>
      <c r="B5201" s="13" t="s">
        <v>8442</v>
      </c>
      <c r="C5201" s="12" t="s">
        <v>8445</v>
      </c>
      <c r="D5201" s="12" t="s">
        <v>35</v>
      </c>
      <c r="E5201" s="13" t="s">
        <v>79</v>
      </c>
      <c r="F5201" s="13">
        <v>1</v>
      </c>
      <c r="G5201" s="12" t="s">
        <v>37</v>
      </c>
      <c r="H5201" s="12" t="s">
        <v>38</v>
      </c>
      <c r="I5201" s="12"/>
      <c r="J5201" s="12" t="s">
        <v>8446</v>
      </c>
      <c r="K5201" s="12" t="s">
        <v>113</v>
      </c>
      <c r="L5201" s="12"/>
      <c r="M5201" s="12"/>
      <c r="N5201" s="12"/>
      <c r="O5201" s="14"/>
      <c r="P5201" s="5" t="str">
        <f>IF(OR(COUNTIF(A5201,"*省*"&amp;"*戒毒所*"),COUNTIF(A5201,"*省*"&amp;"*法院*"),COUNTIF(A5201,"*监狱*"),COUNTIF(A5201,"*省*"&amp;"*管教所*")),"省直",IFERROR(LOOKUP(9^9,FIND(对照表!$H$2:$H$14,A5201),对照表!$G$2:$G$14),IFERROR(LOOKUP(9^9,FIND(对照表!$E$2:$E$149,A5201),对照表!$C$2:$C$149),"省直")))</f>
        <v>佳木斯</v>
      </c>
    </row>
    <row r="5202" customHeight="1" spans="1:16">
      <c r="A5202" s="12" t="s">
        <v>8441</v>
      </c>
      <c r="B5202" s="13" t="s">
        <v>8442</v>
      </c>
      <c r="C5202" s="12" t="s">
        <v>8445</v>
      </c>
      <c r="D5202" s="12" t="s">
        <v>35</v>
      </c>
      <c r="E5202" s="13" t="s">
        <v>81</v>
      </c>
      <c r="F5202" s="13">
        <v>1</v>
      </c>
      <c r="G5202" s="12" t="s">
        <v>37</v>
      </c>
      <c r="H5202" s="12" t="s">
        <v>38</v>
      </c>
      <c r="I5202" s="12"/>
      <c r="J5202" s="12" t="s">
        <v>8447</v>
      </c>
      <c r="K5202" s="12" t="s">
        <v>113</v>
      </c>
      <c r="L5202" s="12"/>
      <c r="M5202" s="12"/>
      <c r="N5202" s="12"/>
      <c r="O5202" s="14"/>
      <c r="P5202" s="5" t="str">
        <f>IF(OR(COUNTIF(A5202,"*省*"&amp;"*戒毒所*"),COUNTIF(A5202,"*省*"&amp;"*法院*"),COUNTIF(A5202,"*监狱*"),COUNTIF(A5202,"*省*"&amp;"*管教所*")),"省直",IFERROR(LOOKUP(9^9,FIND(对照表!$H$2:$H$14,A5202),对照表!$G$2:$G$14),IFERROR(LOOKUP(9^9,FIND(对照表!$E$2:$E$149,A5202),对照表!$C$2:$C$149),"省直")))</f>
        <v>佳木斯</v>
      </c>
    </row>
    <row r="5203" customHeight="1" spans="1:16">
      <c r="A5203" s="12" t="s">
        <v>8448</v>
      </c>
      <c r="B5203" s="13" t="s">
        <v>8449</v>
      </c>
      <c r="C5203" s="12" t="s">
        <v>2605</v>
      </c>
      <c r="D5203" s="12" t="s">
        <v>35</v>
      </c>
      <c r="E5203" s="13" t="s">
        <v>36</v>
      </c>
      <c r="F5203" s="13">
        <v>1</v>
      </c>
      <c r="G5203" s="12" t="s">
        <v>37</v>
      </c>
      <c r="H5203" s="12" t="s">
        <v>38</v>
      </c>
      <c r="I5203" s="12"/>
      <c r="J5203" s="12" t="s">
        <v>8450</v>
      </c>
      <c r="K5203" s="12" t="s">
        <v>113</v>
      </c>
      <c r="L5203" s="12"/>
      <c r="M5203" s="12"/>
      <c r="N5203" s="12" t="s">
        <v>80</v>
      </c>
      <c r="O5203" s="14"/>
      <c r="P5203" s="5" t="str">
        <f>IF(OR(COUNTIF(A5203,"*省*"&amp;"*戒毒所*"),COUNTIF(A5203,"*省*"&amp;"*法院*"),COUNTIF(A5203,"*监狱*"),COUNTIF(A5203,"*省*"&amp;"*管教所*")),"省直",IFERROR(LOOKUP(9^9,FIND(对照表!$H$2:$H$14,A5203),对照表!$G$2:$G$14),IFERROR(LOOKUP(9^9,FIND(对照表!$E$2:$E$149,A5203),对照表!$C$2:$C$149),"省直")))</f>
        <v>佳木斯</v>
      </c>
    </row>
    <row r="5204" customHeight="1" spans="1:16">
      <c r="A5204" s="12" t="s">
        <v>8448</v>
      </c>
      <c r="B5204" s="13" t="s">
        <v>8449</v>
      </c>
      <c r="C5204" s="12" t="s">
        <v>2605</v>
      </c>
      <c r="D5204" s="12" t="s">
        <v>35</v>
      </c>
      <c r="E5204" s="13" t="s">
        <v>79</v>
      </c>
      <c r="F5204" s="13">
        <v>1</v>
      </c>
      <c r="G5204" s="12" t="s">
        <v>37</v>
      </c>
      <c r="H5204" s="12" t="s">
        <v>38</v>
      </c>
      <c r="I5204" s="12"/>
      <c r="J5204" s="12" t="s">
        <v>8450</v>
      </c>
      <c r="K5204" s="12" t="s">
        <v>113</v>
      </c>
      <c r="L5204" s="12"/>
      <c r="M5204" s="12"/>
      <c r="N5204" s="12" t="s">
        <v>82</v>
      </c>
      <c r="O5204" s="14"/>
      <c r="P5204" s="5" t="str">
        <f>IF(OR(COUNTIF(A5204,"*省*"&amp;"*戒毒所*"),COUNTIF(A5204,"*省*"&amp;"*法院*"),COUNTIF(A5204,"*监狱*"),COUNTIF(A5204,"*省*"&amp;"*管教所*")),"省直",IFERROR(LOOKUP(9^9,FIND(对照表!$H$2:$H$14,A5204),对照表!$G$2:$G$14),IFERROR(LOOKUP(9^9,FIND(对照表!$E$2:$E$149,A5204),对照表!$C$2:$C$149),"省直")))</f>
        <v>佳木斯</v>
      </c>
    </row>
    <row r="5205" customHeight="1" spans="1:16">
      <c r="A5205" s="12" t="s">
        <v>8448</v>
      </c>
      <c r="B5205" s="13" t="s">
        <v>8449</v>
      </c>
      <c r="C5205" s="12" t="s">
        <v>2605</v>
      </c>
      <c r="D5205" s="12" t="s">
        <v>35</v>
      </c>
      <c r="E5205" s="13" t="s">
        <v>81</v>
      </c>
      <c r="F5205" s="13">
        <v>1</v>
      </c>
      <c r="G5205" s="12" t="s">
        <v>37</v>
      </c>
      <c r="H5205" s="12" t="s">
        <v>38</v>
      </c>
      <c r="I5205" s="12"/>
      <c r="J5205" s="12" t="s">
        <v>8451</v>
      </c>
      <c r="K5205" s="12" t="s">
        <v>113</v>
      </c>
      <c r="L5205" s="12"/>
      <c r="M5205" s="12"/>
      <c r="N5205" s="12" t="s">
        <v>80</v>
      </c>
      <c r="O5205" s="14"/>
      <c r="P5205" s="5" t="str">
        <f>IF(OR(COUNTIF(A5205,"*省*"&amp;"*戒毒所*"),COUNTIF(A5205,"*省*"&amp;"*法院*"),COUNTIF(A5205,"*监狱*"),COUNTIF(A5205,"*省*"&amp;"*管教所*")),"省直",IFERROR(LOOKUP(9^9,FIND(对照表!$H$2:$H$14,A5205),对照表!$G$2:$G$14),IFERROR(LOOKUP(9^9,FIND(对照表!$E$2:$E$149,A5205),对照表!$C$2:$C$149),"省直")))</f>
        <v>佳木斯</v>
      </c>
    </row>
    <row r="5206" customHeight="1" spans="1:16">
      <c r="A5206" s="12" t="s">
        <v>8448</v>
      </c>
      <c r="B5206" s="13" t="s">
        <v>8449</v>
      </c>
      <c r="C5206" s="12" t="s">
        <v>2605</v>
      </c>
      <c r="D5206" s="12" t="s">
        <v>35</v>
      </c>
      <c r="E5206" s="13" t="s">
        <v>131</v>
      </c>
      <c r="F5206" s="13">
        <v>1</v>
      </c>
      <c r="G5206" s="12" t="s">
        <v>37</v>
      </c>
      <c r="H5206" s="12" t="s">
        <v>38</v>
      </c>
      <c r="I5206" s="12"/>
      <c r="J5206" s="12" t="s">
        <v>8451</v>
      </c>
      <c r="K5206" s="12" t="s">
        <v>113</v>
      </c>
      <c r="L5206" s="12"/>
      <c r="M5206" s="12"/>
      <c r="N5206" s="12" t="s">
        <v>82</v>
      </c>
      <c r="O5206" s="14"/>
      <c r="P5206" s="5" t="str">
        <f>IF(OR(COUNTIF(A5206,"*省*"&amp;"*戒毒所*"),COUNTIF(A5206,"*省*"&amp;"*法院*"),COUNTIF(A5206,"*监狱*"),COUNTIF(A5206,"*省*"&amp;"*管教所*")),"省直",IFERROR(LOOKUP(9^9,FIND(对照表!$H$2:$H$14,A5206),对照表!$G$2:$G$14),IFERROR(LOOKUP(9^9,FIND(对照表!$E$2:$E$149,A5206),对照表!$C$2:$C$149),"省直")))</f>
        <v>佳木斯</v>
      </c>
    </row>
    <row r="5207" customHeight="1" spans="1:16">
      <c r="A5207" s="12" t="s">
        <v>8448</v>
      </c>
      <c r="B5207" s="13" t="s">
        <v>8449</v>
      </c>
      <c r="C5207" s="12" t="s">
        <v>8452</v>
      </c>
      <c r="D5207" s="12" t="s">
        <v>35</v>
      </c>
      <c r="E5207" s="13" t="s">
        <v>132</v>
      </c>
      <c r="F5207" s="13">
        <v>1</v>
      </c>
      <c r="G5207" s="12" t="s">
        <v>37</v>
      </c>
      <c r="H5207" s="12" t="s">
        <v>38</v>
      </c>
      <c r="I5207" s="12"/>
      <c r="J5207" s="12" t="s">
        <v>8453</v>
      </c>
      <c r="K5207" s="12" t="s">
        <v>113</v>
      </c>
      <c r="L5207" s="12"/>
      <c r="M5207" s="12"/>
      <c r="N5207" s="12"/>
      <c r="O5207" s="14"/>
      <c r="P5207" s="5" t="str">
        <f>IF(OR(COUNTIF(A5207,"*省*"&amp;"*戒毒所*"),COUNTIF(A5207,"*省*"&amp;"*法院*"),COUNTIF(A5207,"*监狱*"),COUNTIF(A5207,"*省*"&amp;"*管教所*")),"省直",IFERROR(LOOKUP(9^9,FIND(对照表!$H$2:$H$14,A5207),对照表!$G$2:$G$14),IFERROR(LOOKUP(9^9,FIND(对照表!$E$2:$E$149,A5207),对照表!$C$2:$C$149),"省直")))</f>
        <v>佳木斯</v>
      </c>
    </row>
    <row r="5208" customHeight="1" spans="1:16">
      <c r="A5208" s="12" t="s">
        <v>8448</v>
      </c>
      <c r="B5208" s="13" t="s">
        <v>8449</v>
      </c>
      <c r="C5208" s="12" t="s">
        <v>8454</v>
      </c>
      <c r="D5208" s="12" t="s">
        <v>35</v>
      </c>
      <c r="E5208" s="13" t="s">
        <v>133</v>
      </c>
      <c r="F5208" s="13">
        <v>1</v>
      </c>
      <c r="G5208" s="12" t="s">
        <v>37</v>
      </c>
      <c r="H5208" s="12" t="s">
        <v>38</v>
      </c>
      <c r="I5208" s="12"/>
      <c r="J5208" s="12" t="s">
        <v>8455</v>
      </c>
      <c r="K5208" s="12" t="s">
        <v>113</v>
      </c>
      <c r="L5208" s="12"/>
      <c r="M5208" s="12"/>
      <c r="N5208" s="12"/>
      <c r="O5208" s="14"/>
      <c r="P5208" s="5" t="str">
        <f>IF(OR(COUNTIF(A5208,"*省*"&amp;"*戒毒所*"),COUNTIF(A5208,"*省*"&amp;"*法院*"),COUNTIF(A5208,"*监狱*"),COUNTIF(A5208,"*省*"&amp;"*管教所*")),"省直",IFERROR(LOOKUP(9^9,FIND(对照表!$H$2:$H$14,A5208),对照表!$G$2:$G$14),IFERROR(LOOKUP(9^9,FIND(对照表!$E$2:$E$149,A5208),对照表!$C$2:$C$149),"省直")))</f>
        <v>佳木斯</v>
      </c>
    </row>
    <row r="5209" customHeight="1" spans="1:16">
      <c r="A5209" s="12" t="s">
        <v>8456</v>
      </c>
      <c r="B5209" s="13" t="s">
        <v>8457</v>
      </c>
      <c r="C5209" s="12" t="s">
        <v>2028</v>
      </c>
      <c r="D5209" s="12" t="s">
        <v>35</v>
      </c>
      <c r="E5209" s="13" t="s">
        <v>36</v>
      </c>
      <c r="F5209" s="13">
        <v>1</v>
      </c>
      <c r="G5209" s="12" t="s">
        <v>37</v>
      </c>
      <c r="H5209" s="12" t="s">
        <v>38</v>
      </c>
      <c r="I5209" s="12" t="s">
        <v>39</v>
      </c>
      <c r="J5209" s="12" t="s">
        <v>5320</v>
      </c>
      <c r="K5209" s="12" t="s">
        <v>113</v>
      </c>
      <c r="L5209" s="12"/>
      <c r="M5209" s="12"/>
      <c r="N5209" s="12"/>
      <c r="O5209" s="14"/>
      <c r="P5209" s="5" t="str">
        <f>IF(OR(COUNTIF(A5209,"*省*"&amp;"*戒毒所*"),COUNTIF(A5209,"*省*"&amp;"*法院*"),COUNTIF(A5209,"*监狱*"),COUNTIF(A5209,"*省*"&amp;"*管教所*")),"省直",IFERROR(LOOKUP(9^9,FIND(对照表!$H$2:$H$14,A5209),对照表!$G$2:$G$14),IFERROR(LOOKUP(9^9,FIND(对照表!$E$2:$E$149,A5209),对照表!$C$2:$C$149),"省直")))</f>
        <v>佳木斯</v>
      </c>
    </row>
    <row r="5210" customHeight="1" spans="1:16">
      <c r="A5210" s="12" t="s">
        <v>8456</v>
      </c>
      <c r="B5210" s="13" t="s">
        <v>8457</v>
      </c>
      <c r="C5210" s="12" t="s">
        <v>8458</v>
      </c>
      <c r="D5210" s="12" t="s">
        <v>35</v>
      </c>
      <c r="E5210" s="13" t="s">
        <v>79</v>
      </c>
      <c r="F5210" s="13">
        <v>1</v>
      </c>
      <c r="G5210" s="12" t="s">
        <v>37</v>
      </c>
      <c r="H5210" s="12" t="s">
        <v>38</v>
      </c>
      <c r="I5210" s="12" t="s">
        <v>39</v>
      </c>
      <c r="J5210" s="12" t="s">
        <v>2899</v>
      </c>
      <c r="K5210" s="12" t="s">
        <v>113</v>
      </c>
      <c r="L5210" s="12"/>
      <c r="M5210" s="12"/>
      <c r="N5210" s="12"/>
      <c r="O5210" s="14"/>
      <c r="P5210" s="5" t="str">
        <f>IF(OR(COUNTIF(A5210,"*省*"&amp;"*戒毒所*"),COUNTIF(A5210,"*省*"&amp;"*法院*"),COUNTIF(A5210,"*监狱*"),COUNTIF(A5210,"*省*"&amp;"*管教所*")),"省直",IFERROR(LOOKUP(9^9,FIND(对照表!$H$2:$H$14,A5210),对照表!$G$2:$G$14),IFERROR(LOOKUP(9^9,FIND(对照表!$E$2:$E$149,A5210),对照表!$C$2:$C$149),"省直")))</f>
        <v>佳木斯</v>
      </c>
    </row>
    <row r="5211" customHeight="1" spans="1:16">
      <c r="A5211" s="12" t="s">
        <v>8459</v>
      </c>
      <c r="B5211" s="13" t="s">
        <v>8460</v>
      </c>
      <c r="C5211" s="12" t="s">
        <v>8461</v>
      </c>
      <c r="D5211" s="12" t="s">
        <v>35</v>
      </c>
      <c r="E5211" s="13" t="s">
        <v>36</v>
      </c>
      <c r="F5211" s="13">
        <v>1</v>
      </c>
      <c r="G5211" s="12" t="s">
        <v>37</v>
      </c>
      <c r="H5211" s="12" t="s">
        <v>38</v>
      </c>
      <c r="I5211" s="12" t="s">
        <v>39</v>
      </c>
      <c r="J5211" s="12" t="s">
        <v>8462</v>
      </c>
      <c r="K5211" s="12" t="s">
        <v>113</v>
      </c>
      <c r="L5211" s="12"/>
      <c r="M5211" s="12"/>
      <c r="N5211" s="12" t="s">
        <v>80</v>
      </c>
      <c r="O5211" s="14"/>
      <c r="P5211" s="5" t="str">
        <f>IF(OR(COUNTIF(A5211,"*省*"&amp;"*戒毒所*"),COUNTIF(A5211,"*省*"&amp;"*法院*"),COUNTIF(A5211,"*监狱*"),COUNTIF(A5211,"*省*"&amp;"*管教所*")),"省直",IFERROR(LOOKUP(9^9,FIND(对照表!$H$2:$H$14,A5211),对照表!$G$2:$G$14),IFERROR(LOOKUP(9^9,FIND(对照表!$E$2:$E$149,A5211),对照表!$C$2:$C$149),"省直")))</f>
        <v>佳木斯</v>
      </c>
    </row>
    <row r="5212" customHeight="1" spans="1:16">
      <c r="A5212" s="12" t="s">
        <v>8459</v>
      </c>
      <c r="B5212" s="13" t="s">
        <v>8460</v>
      </c>
      <c r="C5212" s="12" t="s">
        <v>8461</v>
      </c>
      <c r="D5212" s="12" t="s">
        <v>35</v>
      </c>
      <c r="E5212" s="13" t="s">
        <v>79</v>
      </c>
      <c r="F5212" s="13">
        <v>1</v>
      </c>
      <c r="G5212" s="12" t="s">
        <v>37</v>
      </c>
      <c r="H5212" s="12" t="s">
        <v>38</v>
      </c>
      <c r="I5212" s="12" t="s">
        <v>39</v>
      </c>
      <c r="J5212" s="12" t="s">
        <v>8462</v>
      </c>
      <c r="K5212" s="12" t="s">
        <v>113</v>
      </c>
      <c r="L5212" s="12"/>
      <c r="M5212" s="12"/>
      <c r="N5212" s="12" t="s">
        <v>82</v>
      </c>
      <c r="O5212" s="14"/>
      <c r="P5212" s="5" t="str">
        <f>IF(OR(COUNTIF(A5212,"*省*"&amp;"*戒毒所*"),COUNTIF(A5212,"*省*"&amp;"*法院*"),COUNTIF(A5212,"*监狱*"),COUNTIF(A5212,"*省*"&amp;"*管教所*")),"省直",IFERROR(LOOKUP(9^9,FIND(对照表!$H$2:$H$14,A5212),对照表!$G$2:$G$14),IFERROR(LOOKUP(9^9,FIND(对照表!$E$2:$E$149,A5212),对照表!$C$2:$C$149),"省直")))</f>
        <v>佳木斯</v>
      </c>
    </row>
    <row r="5213" customHeight="1" spans="1:16">
      <c r="A5213" s="12" t="s">
        <v>8459</v>
      </c>
      <c r="B5213" s="13" t="s">
        <v>8460</v>
      </c>
      <c r="C5213" s="12" t="s">
        <v>8463</v>
      </c>
      <c r="D5213" s="12" t="s">
        <v>35</v>
      </c>
      <c r="E5213" s="13" t="s">
        <v>81</v>
      </c>
      <c r="F5213" s="13">
        <v>1</v>
      </c>
      <c r="G5213" s="12" t="s">
        <v>37</v>
      </c>
      <c r="H5213" s="12" t="s">
        <v>38</v>
      </c>
      <c r="I5213" s="12" t="s">
        <v>39</v>
      </c>
      <c r="J5213" s="12" t="s">
        <v>8464</v>
      </c>
      <c r="K5213" s="12" t="s">
        <v>113</v>
      </c>
      <c r="L5213" s="12"/>
      <c r="M5213" s="12"/>
      <c r="N5213" s="12" t="s">
        <v>80</v>
      </c>
      <c r="O5213" s="14"/>
      <c r="P5213" s="5" t="str">
        <f>IF(OR(COUNTIF(A5213,"*省*"&amp;"*戒毒所*"),COUNTIF(A5213,"*省*"&amp;"*法院*"),COUNTIF(A5213,"*监狱*"),COUNTIF(A5213,"*省*"&amp;"*管教所*")),"省直",IFERROR(LOOKUP(9^9,FIND(对照表!$H$2:$H$14,A5213),对照表!$G$2:$G$14),IFERROR(LOOKUP(9^9,FIND(对照表!$E$2:$E$149,A5213),对照表!$C$2:$C$149),"省直")))</f>
        <v>佳木斯</v>
      </c>
    </row>
    <row r="5214" customHeight="1" spans="1:16">
      <c r="A5214" s="12" t="s">
        <v>8459</v>
      </c>
      <c r="B5214" s="13" t="s">
        <v>8460</v>
      </c>
      <c r="C5214" s="12" t="s">
        <v>8463</v>
      </c>
      <c r="D5214" s="12" t="s">
        <v>35</v>
      </c>
      <c r="E5214" s="13" t="s">
        <v>131</v>
      </c>
      <c r="F5214" s="13">
        <v>1</v>
      </c>
      <c r="G5214" s="12" t="s">
        <v>37</v>
      </c>
      <c r="H5214" s="12" t="s">
        <v>38</v>
      </c>
      <c r="I5214" s="12" t="s">
        <v>39</v>
      </c>
      <c r="J5214" s="12" t="s">
        <v>8464</v>
      </c>
      <c r="K5214" s="12" t="s">
        <v>113</v>
      </c>
      <c r="L5214" s="12"/>
      <c r="M5214" s="12"/>
      <c r="N5214" s="12" t="s">
        <v>82</v>
      </c>
      <c r="O5214" s="14"/>
      <c r="P5214" s="5" t="str">
        <f>IF(OR(COUNTIF(A5214,"*省*"&amp;"*戒毒所*"),COUNTIF(A5214,"*省*"&amp;"*法院*"),COUNTIF(A5214,"*监狱*"),COUNTIF(A5214,"*省*"&amp;"*管教所*")),"省直",IFERROR(LOOKUP(9^9,FIND(对照表!$H$2:$H$14,A5214),对照表!$G$2:$G$14),IFERROR(LOOKUP(9^9,FIND(对照表!$E$2:$E$149,A5214),对照表!$C$2:$C$149),"省直")))</f>
        <v>佳木斯</v>
      </c>
    </row>
    <row r="5215" customHeight="1" spans="1:16">
      <c r="A5215" s="12" t="s">
        <v>8465</v>
      </c>
      <c r="B5215" s="13" t="s">
        <v>8466</v>
      </c>
      <c r="C5215" s="12" t="s">
        <v>8465</v>
      </c>
      <c r="D5215" s="12" t="s">
        <v>35</v>
      </c>
      <c r="E5215" s="13" t="s">
        <v>36</v>
      </c>
      <c r="F5215" s="13">
        <v>1</v>
      </c>
      <c r="G5215" s="12" t="s">
        <v>46</v>
      </c>
      <c r="H5215" s="12" t="s">
        <v>38</v>
      </c>
      <c r="I5215" s="12" t="s">
        <v>39</v>
      </c>
      <c r="J5215" s="12" t="s">
        <v>8467</v>
      </c>
      <c r="K5215" s="12" t="s">
        <v>113</v>
      </c>
      <c r="L5215" s="12"/>
      <c r="M5215" s="12"/>
      <c r="N5215" s="12" t="s">
        <v>80</v>
      </c>
      <c r="O5215" s="14"/>
      <c r="P5215" s="5" t="str">
        <f>IF(OR(COUNTIF(A5215,"*省*"&amp;"*戒毒所*"),COUNTIF(A5215,"*省*"&amp;"*法院*"),COUNTIF(A5215,"*监狱*"),COUNTIF(A5215,"*省*"&amp;"*管教所*")),"省直",IFERROR(LOOKUP(9^9,FIND(对照表!$H$2:$H$14,A5215),对照表!$G$2:$G$14),IFERROR(LOOKUP(9^9,FIND(对照表!$E$2:$E$149,A5215),对照表!$C$2:$C$149),"省直")))</f>
        <v>佳木斯</v>
      </c>
    </row>
    <row r="5216" customHeight="1" spans="1:16">
      <c r="A5216" s="12" t="s">
        <v>8465</v>
      </c>
      <c r="B5216" s="13" t="s">
        <v>8466</v>
      </c>
      <c r="C5216" s="12" t="s">
        <v>8465</v>
      </c>
      <c r="D5216" s="12" t="s">
        <v>35</v>
      </c>
      <c r="E5216" s="13" t="s">
        <v>79</v>
      </c>
      <c r="F5216" s="13">
        <v>1</v>
      </c>
      <c r="G5216" s="12" t="s">
        <v>46</v>
      </c>
      <c r="H5216" s="12" t="s">
        <v>38</v>
      </c>
      <c r="I5216" s="12" t="s">
        <v>39</v>
      </c>
      <c r="J5216" s="12" t="s">
        <v>8467</v>
      </c>
      <c r="K5216" s="12" t="s">
        <v>113</v>
      </c>
      <c r="L5216" s="12"/>
      <c r="M5216" s="12"/>
      <c r="N5216" s="12" t="s">
        <v>82</v>
      </c>
      <c r="O5216" s="14"/>
      <c r="P5216" s="5" t="str">
        <f>IF(OR(COUNTIF(A5216,"*省*"&amp;"*戒毒所*"),COUNTIF(A5216,"*省*"&amp;"*法院*"),COUNTIF(A5216,"*监狱*"),COUNTIF(A5216,"*省*"&amp;"*管教所*")),"省直",IFERROR(LOOKUP(9^9,FIND(对照表!$H$2:$H$14,A5216),对照表!$G$2:$G$14),IFERROR(LOOKUP(9^9,FIND(对照表!$E$2:$E$149,A5216),对照表!$C$2:$C$149),"省直")))</f>
        <v>佳木斯</v>
      </c>
    </row>
    <row r="5217" customHeight="1" spans="1:16">
      <c r="A5217" s="12" t="s">
        <v>8465</v>
      </c>
      <c r="B5217" s="13" t="s">
        <v>8466</v>
      </c>
      <c r="C5217" s="12" t="s">
        <v>8465</v>
      </c>
      <c r="D5217" s="12" t="s">
        <v>35</v>
      </c>
      <c r="E5217" s="13" t="s">
        <v>81</v>
      </c>
      <c r="F5217" s="13">
        <v>1</v>
      </c>
      <c r="G5217" s="12" t="s">
        <v>46</v>
      </c>
      <c r="H5217" s="12" t="s">
        <v>38</v>
      </c>
      <c r="I5217" s="12" t="s">
        <v>39</v>
      </c>
      <c r="J5217" s="12" t="s">
        <v>8468</v>
      </c>
      <c r="K5217" s="12" t="s">
        <v>113</v>
      </c>
      <c r="L5217" s="12"/>
      <c r="M5217" s="12"/>
      <c r="N5217" s="12" t="s">
        <v>80</v>
      </c>
      <c r="O5217" s="14"/>
      <c r="P5217" s="5" t="str">
        <f>IF(OR(COUNTIF(A5217,"*省*"&amp;"*戒毒所*"),COUNTIF(A5217,"*省*"&amp;"*法院*"),COUNTIF(A5217,"*监狱*"),COUNTIF(A5217,"*省*"&amp;"*管教所*")),"省直",IFERROR(LOOKUP(9^9,FIND(对照表!$H$2:$H$14,A5217),对照表!$G$2:$G$14),IFERROR(LOOKUP(9^9,FIND(对照表!$E$2:$E$149,A5217),对照表!$C$2:$C$149),"省直")))</f>
        <v>佳木斯</v>
      </c>
    </row>
    <row r="5218" customHeight="1" spans="1:16">
      <c r="A5218" s="12" t="s">
        <v>8465</v>
      </c>
      <c r="B5218" s="13" t="s">
        <v>8466</v>
      </c>
      <c r="C5218" s="12" t="s">
        <v>8465</v>
      </c>
      <c r="D5218" s="12" t="s">
        <v>35</v>
      </c>
      <c r="E5218" s="13" t="s">
        <v>131</v>
      </c>
      <c r="F5218" s="13">
        <v>1</v>
      </c>
      <c r="G5218" s="12" t="s">
        <v>46</v>
      </c>
      <c r="H5218" s="12" t="s">
        <v>38</v>
      </c>
      <c r="I5218" s="12" t="s">
        <v>39</v>
      </c>
      <c r="J5218" s="12" t="s">
        <v>8468</v>
      </c>
      <c r="K5218" s="12" t="s">
        <v>113</v>
      </c>
      <c r="L5218" s="12"/>
      <c r="M5218" s="12"/>
      <c r="N5218" s="12" t="s">
        <v>82</v>
      </c>
      <c r="O5218" s="14"/>
      <c r="P5218" s="5" t="str">
        <f>IF(OR(COUNTIF(A5218,"*省*"&amp;"*戒毒所*"),COUNTIF(A5218,"*省*"&amp;"*法院*"),COUNTIF(A5218,"*监狱*"),COUNTIF(A5218,"*省*"&amp;"*管教所*")),"省直",IFERROR(LOOKUP(9^9,FIND(对照表!$H$2:$H$14,A5218),对照表!$G$2:$G$14),IFERROR(LOOKUP(9^9,FIND(对照表!$E$2:$E$149,A5218),对照表!$C$2:$C$149),"省直")))</f>
        <v>佳木斯</v>
      </c>
    </row>
    <row r="5219" customHeight="1" spans="1:16">
      <c r="A5219" s="12" t="s">
        <v>8465</v>
      </c>
      <c r="B5219" s="13" t="s">
        <v>8466</v>
      </c>
      <c r="C5219" s="12" t="s">
        <v>8465</v>
      </c>
      <c r="D5219" s="12" t="s">
        <v>35</v>
      </c>
      <c r="E5219" s="13" t="s">
        <v>132</v>
      </c>
      <c r="F5219" s="13">
        <v>1</v>
      </c>
      <c r="G5219" s="12" t="s">
        <v>46</v>
      </c>
      <c r="H5219" s="12" t="s">
        <v>38</v>
      </c>
      <c r="I5219" s="12" t="s">
        <v>39</v>
      </c>
      <c r="J5219" s="12" t="s">
        <v>8469</v>
      </c>
      <c r="K5219" s="12" t="s">
        <v>113</v>
      </c>
      <c r="L5219" s="12"/>
      <c r="M5219" s="12"/>
      <c r="N5219" s="12"/>
      <c r="O5219" s="14"/>
      <c r="P5219" s="5" t="str">
        <f>IF(OR(COUNTIF(A5219,"*省*"&amp;"*戒毒所*"),COUNTIF(A5219,"*省*"&amp;"*法院*"),COUNTIF(A5219,"*监狱*"),COUNTIF(A5219,"*省*"&amp;"*管教所*")),"省直",IFERROR(LOOKUP(9^9,FIND(对照表!$H$2:$H$14,A5219),对照表!$G$2:$G$14),IFERROR(LOOKUP(9^9,FIND(对照表!$E$2:$E$149,A5219),对照表!$C$2:$C$149),"省直")))</f>
        <v>佳木斯</v>
      </c>
    </row>
    <row r="5220" customHeight="1" spans="1:16">
      <c r="A5220" s="12" t="s">
        <v>8470</v>
      </c>
      <c r="B5220" s="13" t="s">
        <v>8471</v>
      </c>
      <c r="C5220" s="12" t="s">
        <v>2605</v>
      </c>
      <c r="D5220" s="12" t="s">
        <v>35</v>
      </c>
      <c r="E5220" s="13" t="s">
        <v>36</v>
      </c>
      <c r="F5220" s="13">
        <v>1</v>
      </c>
      <c r="G5220" s="12" t="s">
        <v>46</v>
      </c>
      <c r="H5220" s="12" t="s">
        <v>38</v>
      </c>
      <c r="I5220" s="12" t="s">
        <v>39</v>
      </c>
      <c r="J5220" s="12" t="s">
        <v>8472</v>
      </c>
      <c r="K5220" s="12" t="s">
        <v>113</v>
      </c>
      <c r="L5220" s="12"/>
      <c r="M5220" s="12"/>
      <c r="N5220" s="12" t="s">
        <v>80</v>
      </c>
      <c r="O5220" s="14"/>
      <c r="P5220" s="5" t="str">
        <f>IF(OR(COUNTIF(A5220,"*省*"&amp;"*戒毒所*"),COUNTIF(A5220,"*省*"&amp;"*法院*"),COUNTIF(A5220,"*监狱*"),COUNTIF(A5220,"*省*"&amp;"*管教所*")),"省直",IFERROR(LOOKUP(9^9,FIND(对照表!$H$2:$H$14,A5220),对照表!$G$2:$G$14),IFERROR(LOOKUP(9^9,FIND(对照表!$E$2:$E$149,A5220),对照表!$C$2:$C$149),"省直")))</f>
        <v>佳木斯</v>
      </c>
    </row>
    <row r="5221" customHeight="1" spans="1:16">
      <c r="A5221" s="12" t="s">
        <v>8470</v>
      </c>
      <c r="B5221" s="13" t="s">
        <v>8471</v>
      </c>
      <c r="C5221" s="12" t="s">
        <v>2605</v>
      </c>
      <c r="D5221" s="12" t="s">
        <v>35</v>
      </c>
      <c r="E5221" s="13" t="s">
        <v>79</v>
      </c>
      <c r="F5221" s="13">
        <v>1</v>
      </c>
      <c r="G5221" s="12" t="s">
        <v>46</v>
      </c>
      <c r="H5221" s="12" t="s">
        <v>38</v>
      </c>
      <c r="I5221" s="12" t="s">
        <v>39</v>
      </c>
      <c r="J5221" s="12" t="s">
        <v>8472</v>
      </c>
      <c r="K5221" s="12" t="s">
        <v>113</v>
      </c>
      <c r="L5221" s="12"/>
      <c r="M5221" s="12"/>
      <c r="N5221" s="12" t="s">
        <v>82</v>
      </c>
      <c r="O5221" s="14"/>
      <c r="P5221" s="5" t="str">
        <f>IF(OR(COUNTIF(A5221,"*省*"&amp;"*戒毒所*"),COUNTIF(A5221,"*省*"&amp;"*法院*"),COUNTIF(A5221,"*监狱*"),COUNTIF(A5221,"*省*"&amp;"*管教所*")),"省直",IFERROR(LOOKUP(9^9,FIND(对照表!$H$2:$H$14,A5221),对照表!$G$2:$G$14),IFERROR(LOOKUP(9^9,FIND(对照表!$E$2:$E$149,A5221),对照表!$C$2:$C$149),"省直")))</f>
        <v>佳木斯</v>
      </c>
    </row>
    <row r="5222" customHeight="1" spans="1:16">
      <c r="A5222" s="12" t="s">
        <v>8473</v>
      </c>
      <c r="B5222" s="13" t="s">
        <v>8474</v>
      </c>
      <c r="C5222" s="12" t="s">
        <v>8166</v>
      </c>
      <c r="D5222" s="12" t="s">
        <v>35</v>
      </c>
      <c r="E5222" s="13" t="s">
        <v>36</v>
      </c>
      <c r="F5222" s="13">
        <v>1</v>
      </c>
      <c r="G5222" s="12" t="s">
        <v>46</v>
      </c>
      <c r="H5222" s="12" t="s">
        <v>38</v>
      </c>
      <c r="I5222" s="12" t="s">
        <v>39</v>
      </c>
      <c r="J5222" s="12" t="s">
        <v>8475</v>
      </c>
      <c r="K5222" s="12" t="s">
        <v>113</v>
      </c>
      <c r="L5222" s="12"/>
      <c r="M5222" s="12"/>
      <c r="N5222" s="12"/>
      <c r="O5222" s="14"/>
      <c r="P5222" s="5" t="str">
        <f>IF(OR(COUNTIF(A5222,"*省*"&amp;"*戒毒所*"),COUNTIF(A5222,"*省*"&amp;"*法院*"),COUNTIF(A5222,"*监狱*"),COUNTIF(A5222,"*省*"&amp;"*管教所*")),"省直",IFERROR(LOOKUP(9^9,FIND(对照表!$H$2:$H$14,A5222),对照表!$G$2:$G$14),IFERROR(LOOKUP(9^9,FIND(对照表!$E$2:$E$149,A5222),对照表!$C$2:$C$149),"省直")))</f>
        <v>佳木斯</v>
      </c>
    </row>
    <row r="5223" customHeight="1" spans="1:16">
      <c r="A5223" s="12" t="s">
        <v>8473</v>
      </c>
      <c r="B5223" s="13" t="s">
        <v>8474</v>
      </c>
      <c r="C5223" s="12" t="s">
        <v>2605</v>
      </c>
      <c r="D5223" s="12" t="s">
        <v>35</v>
      </c>
      <c r="E5223" s="13" t="s">
        <v>79</v>
      </c>
      <c r="F5223" s="13">
        <v>1</v>
      </c>
      <c r="G5223" s="12" t="s">
        <v>46</v>
      </c>
      <c r="H5223" s="12" t="s">
        <v>38</v>
      </c>
      <c r="I5223" s="12" t="s">
        <v>39</v>
      </c>
      <c r="J5223" s="12" t="s">
        <v>8476</v>
      </c>
      <c r="K5223" s="12" t="s">
        <v>113</v>
      </c>
      <c r="L5223" s="12"/>
      <c r="M5223" s="12"/>
      <c r="N5223" s="12"/>
      <c r="O5223" s="14"/>
      <c r="P5223" s="5" t="str">
        <f>IF(OR(COUNTIF(A5223,"*省*"&amp;"*戒毒所*"),COUNTIF(A5223,"*省*"&amp;"*法院*"),COUNTIF(A5223,"*监狱*"),COUNTIF(A5223,"*省*"&amp;"*管教所*")),"省直",IFERROR(LOOKUP(9^9,FIND(对照表!$H$2:$H$14,A5223),对照表!$G$2:$G$14),IFERROR(LOOKUP(9^9,FIND(对照表!$E$2:$E$149,A5223),对照表!$C$2:$C$149),"省直")))</f>
        <v>佳木斯</v>
      </c>
    </row>
    <row r="5224" customHeight="1" spans="1:16">
      <c r="A5224" s="12" t="s">
        <v>8477</v>
      </c>
      <c r="B5224" s="13" t="s">
        <v>8478</v>
      </c>
      <c r="C5224" s="12" t="s">
        <v>8479</v>
      </c>
      <c r="D5224" s="12" t="s">
        <v>35</v>
      </c>
      <c r="E5224" s="13" t="s">
        <v>36</v>
      </c>
      <c r="F5224" s="13">
        <v>1</v>
      </c>
      <c r="G5224" s="12" t="s">
        <v>46</v>
      </c>
      <c r="H5224" s="12" t="s">
        <v>38</v>
      </c>
      <c r="I5224" s="12" t="s">
        <v>39</v>
      </c>
      <c r="J5224" s="12" t="s">
        <v>8480</v>
      </c>
      <c r="K5224" s="12" t="s">
        <v>113</v>
      </c>
      <c r="L5224" s="12"/>
      <c r="M5224" s="12"/>
      <c r="N5224" s="12"/>
      <c r="O5224" s="14"/>
      <c r="P5224" s="5" t="str">
        <f>IF(OR(COUNTIF(A5224,"*省*"&amp;"*戒毒所*"),COUNTIF(A5224,"*省*"&amp;"*法院*"),COUNTIF(A5224,"*监狱*"),COUNTIF(A5224,"*省*"&amp;"*管教所*")),"省直",IFERROR(LOOKUP(9^9,FIND(对照表!$H$2:$H$14,A5224),对照表!$G$2:$G$14),IFERROR(LOOKUP(9^9,FIND(对照表!$E$2:$E$149,A5224),对照表!$C$2:$C$149),"省直")))</f>
        <v>佳木斯</v>
      </c>
    </row>
    <row r="5225" customHeight="1" spans="1:16">
      <c r="A5225" s="12" t="s">
        <v>8481</v>
      </c>
      <c r="B5225" s="13" t="s">
        <v>8482</v>
      </c>
      <c r="C5225" s="12" t="s">
        <v>8483</v>
      </c>
      <c r="D5225" s="12" t="s">
        <v>35</v>
      </c>
      <c r="E5225" s="13" t="s">
        <v>36</v>
      </c>
      <c r="F5225" s="13">
        <v>1</v>
      </c>
      <c r="G5225" s="12" t="s">
        <v>37</v>
      </c>
      <c r="H5225" s="12" t="s">
        <v>38</v>
      </c>
      <c r="I5225" s="12" t="s">
        <v>39</v>
      </c>
      <c r="J5225" s="12" t="s">
        <v>8484</v>
      </c>
      <c r="K5225" s="12" t="s">
        <v>113</v>
      </c>
      <c r="L5225" s="12"/>
      <c r="M5225" s="12"/>
      <c r="N5225" s="12"/>
      <c r="O5225" s="14"/>
      <c r="P5225" s="5" t="str">
        <f>IF(OR(COUNTIF(A5225,"*省*"&amp;"*戒毒所*"),COUNTIF(A5225,"*省*"&amp;"*法院*"),COUNTIF(A5225,"*监狱*"),COUNTIF(A5225,"*省*"&amp;"*管教所*")),"省直",IFERROR(LOOKUP(9^9,FIND(对照表!$H$2:$H$14,A5225),对照表!$G$2:$G$14),IFERROR(LOOKUP(9^9,FIND(对照表!$E$2:$E$149,A5225),对照表!$C$2:$C$149),"省直")))</f>
        <v>佳木斯</v>
      </c>
    </row>
    <row r="5226" customHeight="1" spans="1:16">
      <c r="A5226" s="12" t="s">
        <v>8485</v>
      </c>
      <c r="B5226" s="13" t="s">
        <v>8486</v>
      </c>
      <c r="C5226" s="12" t="s">
        <v>8487</v>
      </c>
      <c r="D5226" s="12" t="s">
        <v>35</v>
      </c>
      <c r="E5226" s="13" t="s">
        <v>36</v>
      </c>
      <c r="F5226" s="13">
        <v>3</v>
      </c>
      <c r="G5226" s="12" t="s">
        <v>46</v>
      </c>
      <c r="H5226" s="12" t="s">
        <v>38</v>
      </c>
      <c r="I5226" s="12" t="s">
        <v>39</v>
      </c>
      <c r="J5226" s="12" t="s">
        <v>8488</v>
      </c>
      <c r="K5226" s="12" t="s">
        <v>113</v>
      </c>
      <c r="L5226" s="12"/>
      <c r="M5226" s="12"/>
      <c r="N5226" s="12"/>
      <c r="O5226" s="14"/>
      <c r="P5226" s="5" t="str">
        <f>IF(OR(COUNTIF(A5226,"*省*"&amp;"*戒毒所*"),COUNTIF(A5226,"*省*"&amp;"*法院*"),COUNTIF(A5226,"*监狱*"),COUNTIF(A5226,"*省*"&amp;"*管教所*")),"省直",IFERROR(LOOKUP(9^9,FIND(对照表!$H$2:$H$14,A5226),对照表!$G$2:$G$14),IFERROR(LOOKUP(9^9,FIND(对照表!$E$2:$E$149,A5226),对照表!$C$2:$C$149),"省直")))</f>
        <v>佳木斯</v>
      </c>
    </row>
    <row r="5227" customHeight="1" spans="1:16">
      <c r="A5227" s="12" t="s">
        <v>8489</v>
      </c>
      <c r="B5227" s="13" t="s">
        <v>8490</v>
      </c>
      <c r="C5227" s="12" t="s">
        <v>8491</v>
      </c>
      <c r="D5227" s="12" t="s">
        <v>35</v>
      </c>
      <c r="E5227" s="13" t="s">
        <v>36</v>
      </c>
      <c r="F5227" s="13">
        <v>1</v>
      </c>
      <c r="G5227" s="12" t="s">
        <v>46</v>
      </c>
      <c r="H5227" s="12" t="s">
        <v>38</v>
      </c>
      <c r="I5227" s="12" t="s">
        <v>39</v>
      </c>
      <c r="J5227" s="12" t="s">
        <v>8488</v>
      </c>
      <c r="K5227" s="12" t="s">
        <v>113</v>
      </c>
      <c r="L5227" s="12"/>
      <c r="M5227" s="12"/>
      <c r="N5227" s="12"/>
      <c r="O5227" s="14"/>
      <c r="P5227" s="5" t="str">
        <f>IF(OR(COUNTIF(A5227,"*省*"&amp;"*戒毒所*"),COUNTIF(A5227,"*省*"&amp;"*法院*"),COUNTIF(A5227,"*监狱*"),COUNTIF(A5227,"*省*"&amp;"*管教所*")),"省直",IFERROR(LOOKUP(9^9,FIND(对照表!$H$2:$H$14,A5227),对照表!$G$2:$G$14),IFERROR(LOOKUP(9^9,FIND(对照表!$E$2:$E$149,A5227),对照表!$C$2:$C$149),"省直")))</f>
        <v>佳木斯</v>
      </c>
    </row>
    <row r="5228" customHeight="1" spans="1:16">
      <c r="A5228" s="12" t="s">
        <v>8492</v>
      </c>
      <c r="B5228" s="13" t="s">
        <v>8493</v>
      </c>
      <c r="C5228" s="12" t="s">
        <v>8494</v>
      </c>
      <c r="D5228" s="12" t="s">
        <v>35</v>
      </c>
      <c r="E5228" s="13" t="s">
        <v>36</v>
      </c>
      <c r="F5228" s="13">
        <v>1</v>
      </c>
      <c r="G5228" s="12" t="s">
        <v>46</v>
      </c>
      <c r="H5228" s="12" t="s">
        <v>38</v>
      </c>
      <c r="I5228" s="12" t="s">
        <v>39</v>
      </c>
      <c r="J5228" s="12" t="s">
        <v>7554</v>
      </c>
      <c r="K5228" s="12" t="s">
        <v>113</v>
      </c>
      <c r="L5228" s="12"/>
      <c r="M5228" s="12"/>
      <c r="N5228" s="12"/>
      <c r="O5228" s="14"/>
      <c r="P5228" s="5" t="str">
        <f>IF(OR(COUNTIF(A5228,"*省*"&amp;"*戒毒所*"),COUNTIF(A5228,"*省*"&amp;"*法院*"),COUNTIF(A5228,"*监狱*"),COUNTIF(A5228,"*省*"&amp;"*管教所*")),"省直",IFERROR(LOOKUP(9^9,FIND(对照表!$H$2:$H$14,A5228),对照表!$G$2:$G$14),IFERROR(LOOKUP(9^9,FIND(对照表!$E$2:$E$149,A5228),对照表!$C$2:$C$149),"省直")))</f>
        <v>佳木斯</v>
      </c>
    </row>
    <row r="5229" customHeight="1" spans="1:16">
      <c r="A5229" s="12" t="s">
        <v>8495</v>
      </c>
      <c r="B5229" s="13" t="s">
        <v>8496</v>
      </c>
      <c r="C5229" s="12" t="s">
        <v>8497</v>
      </c>
      <c r="D5229" s="12" t="s">
        <v>35</v>
      </c>
      <c r="E5229" s="13" t="s">
        <v>36</v>
      </c>
      <c r="F5229" s="13">
        <v>1</v>
      </c>
      <c r="G5229" s="12" t="s">
        <v>37</v>
      </c>
      <c r="H5229" s="12" t="s">
        <v>38</v>
      </c>
      <c r="I5229" s="12"/>
      <c r="J5229" s="12" t="s">
        <v>8498</v>
      </c>
      <c r="K5229" s="12" t="s">
        <v>113</v>
      </c>
      <c r="L5229" s="12"/>
      <c r="M5229" s="12"/>
      <c r="N5229" s="12" t="s">
        <v>80</v>
      </c>
      <c r="O5229" s="14"/>
      <c r="P5229" s="5" t="str">
        <f>IF(OR(COUNTIF(A5229,"*省*"&amp;"*戒毒所*"),COUNTIF(A5229,"*省*"&amp;"*法院*"),COUNTIF(A5229,"*监狱*"),COUNTIF(A5229,"*省*"&amp;"*管教所*")),"省直",IFERROR(LOOKUP(9^9,FIND(对照表!$H$2:$H$14,A5229),对照表!$G$2:$G$14),IFERROR(LOOKUP(9^9,FIND(对照表!$E$2:$E$149,A5229),对照表!$C$2:$C$149),"省直")))</f>
        <v>佳木斯</v>
      </c>
    </row>
    <row r="5230" customHeight="1" spans="1:16">
      <c r="A5230" s="12" t="s">
        <v>8495</v>
      </c>
      <c r="B5230" s="13" t="s">
        <v>8496</v>
      </c>
      <c r="C5230" s="12" t="s">
        <v>8497</v>
      </c>
      <c r="D5230" s="12" t="s">
        <v>35</v>
      </c>
      <c r="E5230" s="13" t="s">
        <v>79</v>
      </c>
      <c r="F5230" s="13">
        <v>1</v>
      </c>
      <c r="G5230" s="12" t="s">
        <v>37</v>
      </c>
      <c r="H5230" s="12" t="s">
        <v>38</v>
      </c>
      <c r="I5230" s="12"/>
      <c r="J5230" s="12" t="s">
        <v>8498</v>
      </c>
      <c r="K5230" s="12" t="s">
        <v>113</v>
      </c>
      <c r="L5230" s="12"/>
      <c r="M5230" s="12"/>
      <c r="N5230" s="12" t="s">
        <v>82</v>
      </c>
      <c r="O5230" s="14"/>
      <c r="P5230" s="5" t="str">
        <f>IF(OR(COUNTIF(A5230,"*省*"&amp;"*戒毒所*"),COUNTIF(A5230,"*省*"&amp;"*法院*"),COUNTIF(A5230,"*监狱*"),COUNTIF(A5230,"*省*"&amp;"*管教所*")),"省直",IFERROR(LOOKUP(9^9,FIND(对照表!$H$2:$H$14,A5230),对照表!$G$2:$G$14),IFERROR(LOOKUP(9^9,FIND(对照表!$E$2:$E$149,A5230),对照表!$C$2:$C$149),"省直")))</f>
        <v>佳木斯</v>
      </c>
    </row>
    <row r="5231" customHeight="1" spans="1:16">
      <c r="A5231" s="12" t="s">
        <v>8495</v>
      </c>
      <c r="B5231" s="13" t="s">
        <v>8496</v>
      </c>
      <c r="C5231" s="12" t="s">
        <v>8499</v>
      </c>
      <c r="D5231" s="12" t="s">
        <v>35</v>
      </c>
      <c r="E5231" s="13" t="s">
        <v>81</v>
      </c>
      <c r="F5231" s="13">
        <v>1</v>
      </c>
      <c r="G5231" s="12" t="s">
        <v>37</v>
      </c>
      <c r="H5231" s="12" t="s">
        <v>38</v>
      </c>
      <c r="I5231" s="12"/>
      <c r="J5231" s="12" t="s">
        <v>8500</v>
      </c>
      <c r="K5231" s="12" t="s">
        <v>113</v>
      </c>
      <c r="L5231" s="12"/>
      <c r="M5231" s="12"/>
      <c r="N5231" s="12" t="s">
        <v>80</v>
      </c>
      <c r="O5231" s="14"/>
      <c r="P5231" s="5" t="str">
        <f>IF(OR(COUNTIF(A5231,"*省*"&amp;"*戒毒所*"),COUNTIF(A5231,"*省*"&amp;"*法院*"),COUNTIF(A5231,"*监狱*"),COUNTIF(A5231,"*省*"&amp;"*管教所*")),"省直",IFERROR(LOOKUP(9^9,FIND(对照表!$H$2:$H$14,A5231),对照表!$G$2:$G$14),IFERROR(LOOKUP(9^9,FIND(对照表!$E$2:$E$149,A5231),对照表!$C$2:$C$149),"省直")))</f>
        <v>佳木斯</v>
      </c>
    </row>
    <row r="5232" customHeight="1" spans="1:16">
      <c r="A5232" s="12" t="s">
        <v>8495</v>
      </c>
      <c r="B5232" s="13" t="s">
        <v>8496</v>
      </c>
      <c r="C5232" s="12" t="s">
        <v>8499</v>
      </c>
      <c r="D5232" s="12" t="s">
        <v>35</v>
      </c>
      <c r="E5232" s="13" t="s">
        <v>131</v>
      </c>
      <c r="F5232" s="13">
        <v>1</v>
      </c>
      <c r="G5232" s="12" t="s">
        <v>37</v>
      </c>
      <c r="H5232" s="12" t="s">
        <v>38</v>
      </c>
      <c r="I5232" s="12"/>
      <c r="J5232" s="12" t="s">
        <v>8500</v>
      </c>
      <c r="K5232" s="12" t="s">
        <v>113</v>
      </c>
      <c r="L5232" s="12"/>
      <c r="M5232" s="12"/>
      <c r="N5232" s="12" t="s">
        <v>82</v>
      </c>
      <c r="O5232" s="14"/>
      <c r="P5232" s="5" t="str">
        <f>IF(OR(COUNTIF(A5232,"*省*"&amp;"*戒毒所*"),COUNTIF(A5232,"*省*"&amp;"*法院*"),COUNTIF(A5232,"*监狱*"),COUNTIF(A5232,"*省*"&amp;"*管教所*")),"省直",IFERROR(LOOKUP(9^9,FIND(对照表!$H$2:$H$14,A5232),对照表!$G$2:$G$14),IFERROR(LOOKUP(9^9,FIND(对照表!$E$2:$E$149,A5232),对照表!$C$2:$C$149),"省直")))</f>
        <v>佳木斯</v>
      </c>
    </row>
    <row r="5233" customHeight="1" spans="1:16">
      <c r="A5233" s="12" t="s">
        <v>8495</v>
      </c>
      <c r="B5233" s="13" t="s">
        <v>8496</v>
      </c>
      <c r="C5233" s="12" t="s">
        <v>8501</v>
      </c>
      <c r="D5233" s="12" t="s">
        <v>35</v>
      </c>
      <c r="E5233" s="13" t="s">
        <v>132</v>
      </c>
      <c r="F5233" s="13">
        <v>1</v>
      </c>
      <c r="G5233" s="12" t="s">
        <v>37</v>
      </c>
      <c r="H5233" s="12" t="s">
        <v>38</v>
      </c>
      <c r="I5233" s="12"/>
      <c r="J5233" s="12" t="s">
        <v>8500</v>
      </c>
      <c r="K5233" s="12" t="s">
        <v>113</v>
      </c>
      <c r="L5233" s="12"/>
      <c r="M5233" s="12"/>
      <c r="N5233" s="12" t="s">
        <v>80</v>
      </c>
      <c r="O5233" s="14"/>
      <c r="P5233" s="5" t="str">
        <f>IF(OR(COUNTIF(A5233,"*省*"&amp;"*戒毒所*"),COUNTIF(A5233,"*省*"&amp;"*法院*"),COUNTIF(A5233,"*监狱*"),COUNTIF(A5233,"*省*"&amp;"*管教所*")),"省直",IFERROR(LOOKUP(9^9,FIND(对照表!$H$2:$H$14,A5233),对照表!$G$2:$G$14),IFERROR(LOOKUP(9^9,FIND(对照表!$E$2:$E$149,A5233),对照表!$C$2:$C$149),"省直")))</f>
        <v>佳木斯</v>
      </c>
    </row>
    <row r="5234" customHeight="1" spans="1:16">
      <c r="A5234" s="12" t="s">
        <v>8495</v>
      </c>
      <c r="B5234" s="13" t="s">
        <v>8496</v>
      </c>
      <c r="C5234" s="12" t="s">
        <v>8501</v>
      </c>
      <c r="D5234" s="12" t="s">
        <v>35</v>
      </c>
      <c r="E5234" s="13" t="s">
        <v>133</v>
      </c>
      <c r="F5234" s="13">
        <v>1</v>
      </c>
      <c r="G5234" s="12" t="s">
        <v>37</v>
      </c>
      <c r="H5234" s="12" t="s">
        <v>38</v>
      </c>
      <c r="I5234" s="12"/>
      <c r="J5234" s="12" t="s">
        <v>8500</v>
      </c>
      <c r="K5234" s="12" t="s">
        <v>113</v>
      </c>
      <c r="L5234" s="12"/>
      <c r="M5234" s="12"/>
      <c r="N5234" s="12" t="s">
        <v>82</v>
      </c>
      <c r="O5234" s="14"/>
      <c r="P5234" s="5" t="str">
        <f>IF(OR(COUNTIF(A5234,"*省*"&amp;"*戒毒所*"),COUNTIF(A5234,"*省*"&amp;"*法院*"),COUNTIF(A5234,"*监狱*"),COUNTIF(A5234,"*省*"&amp;"*管教所*")),"省直",IFERROR(LOOKUP(9^9,FIND(对照表!$H$2:$H$14,A5234),对照表!$G$2:$G$14),IFERROR(LOOKUP(9^9,FIND(对照表!$E$2:$E$149,A5234),对照表!$C$2:$C$149),"省直")))</f>
        <v>佳木斯</v>
      </c>
    </row>
    <row r="5235" customHeight="1" spans="1:16">
      <c r="A5235" s="12" t="s">
        <v>8495</v>
      </c>
      <c r="B5235" s="13" t="s">
        <v>8496</v>
      </c>
      <c r="C5235" s="12" t="s">
        <v>8502</v>
      </c>
      <c r="D5235" s="12" t="s">
        <v>35</v>
      </c>
      <c r="E5235" s="13" t="s">
        <v>1021</v>
      </c>
      <c r="F5235" s="13">
        <v>1</v>
      </c>
      <c r="G5235" s="12" t="s">
        <v>37</v>
      </c>
      <c r="H5235" s="12" t="s">
        <v>38</v>
      </c>
      <c r="I5235" s="12"/>
      <c r="J5235" s="12" t="s">
        <v>8500</v>
      </c>
      <c r="K5235" s="12" t="s">
        <v>113</v>
      </c>
      <c r="L5235" s="12"/>
      <c r="M5235" s="12"/>
      <c r="N5235" s="12" t="s">
        <v>80</v>
      </c>
      <c r="O5235" s="14"/>
      <c r="P5235" s="5" t="str">
        <f>IF(OR(COUNTIF(A5235,"*省*"&amp;"*戒毒所*"),COUNTIF(A5235,"*省*"&amp;"*法院*"),COUNTIF(A5235,"*监狱*"),COUNTIF(A5235,"*省*"&amp;"*管教所*")),"省直",IFERROR(LOOKUP(9^9,FIND(对照表!$H$2:$H$14,A5235),对照表!$G$2:$G$14),IFERROR(LOOKUP(9^9,FIND(对照表!$E$2:$E$149,A5235),对照表!$C$2:$C$149),"省直")))</f>
        <v>佳木斯</v>
      </c>
    </row>
    <row r="5236" customHeight="1" spans="1:16">
      <c r="A5236" s="12" t="s">
        <v>8495</v>
      </c>
      <c r="B5236" s="13" t="s">
        <v>8496</v>
      </c>
      <c r="C5236" s="12" t="s">
        <v>8502</v>
      </c>
      <c r="D5236" s="12" t="s">
        <v>35</v>
      </c>
      <c r="E5236" s="13" t="s">
        <v>1023</v>
      </c>
      <c r="F5236" s="13">
        <v>1</v>
      </c>
      <c r="G5236" s="12" t="s">
        <v>37</v>
      </c>
      <c r="H5236" s="12" t="s">
        <v>38</v>
      </c>
      <c r="I5236" s="12"/>
      <c r="J5236" s="12" t="s">
        <v>8500</v>
      </c>
      <c r="K5236" s="12" t="s">
        <v>113</v>
      </c>
      <c r="L5236" s="12"/>
      <c r="M5236" s="12"/>
      <c r="N5236" s="12" t="s">
        <v>82</v>
      </c>
      <c r="O5236" s="14"/>
      <c r="P5236" s="5" t="str">
        <f>IF(OR(COUNTIF(A5236,"*省*"&amp;"*戒毒所*"),COUNTIF(A5236,"*省*"&amp;"*法院*"),COUNTIF(A5236,"*监狱*"),COUNTIF(A5236,"*省*"&amp;"*管教所*")),"省直",IFERROR(LOOKUP(9^9,FIND(对照表!$H$2:$H$14,A5236),对照表!$G$2:$G$14),IFERROR(LOOKUP(9^9,FIND(对照表!$E$2:$E$149,A5236),对照表!$C$2:$C$149),"省直")))</f>
        <v>佳木斯</v>
      </c>
    </row>
    <row r="5237" customHeight="1" spans="1:16">
      <c r="A5237" s="12" t="s">
        <v>8495</v>
      </c>
      <c r="B5237" s="13" t="s">
        <v>8496</v>
      </c>
      <c r="C5237" s="12" t="s">
        <v>8503</v>
      </c>
      <c r="D5237" s="12" t="s">
        <v>35</v>
      </c>
      <c r="E5237" s="13" t="s">
        <v>3337</v>
      </c>
      <c r="F5237" s="13">
        <v>1</v>
      </c>
      <c r="G5237" s="12" t="s">
        <v>37</v>
      </c>
      <c r="H5237" s="12" t="s">
        <v>38</v>
      </c>
      <c r="I5237" s="12"/>
      <c r="J5237" s="12" t="s">
        <v>8504</v>
      </c>
      <c r="K5237" s="12" t="s">
        <v>113</v>
      </c>
      <c r="L5237" s="12"/>
      <c r="M5237" s="12"/>
      <c r="N5237" s="12"/>
      <c r="O5237" s="14"/>
      <c r="P5237" s="5" t="str">
        <f>IF(OR(COUNTIF(A5237,"*省*"&amp;"*戒毒所*"),COUNTIF(A5237,"*省*"&amp;"*法院*"),COUNTIF(A5237,"*监狱*"),COUNTIF(A5237,"*省*"&amp;"*管教所*")),"省直",IFERROR(LOOKUP(9^9,FIND(对照表!$H$2:$H$14,A5237),对照表!$G$2:$G$14),IFERROR(LOOKUP(9^9,FIND(对照表!$E$2:$E$149,A5237),对照表!$C$2:$C$149),"省直")))</f>
        <v>佳木斯</v>
      </c>
    </row>
    <row r="5238" customHeight="1" spans="1:16">
      <c r="A5238" s="12" t="s">
        <v>8495</v>
      </c>
      <c r="B5238" s="13" t="s">
        <v>8496</v>
      </c>
      <c r="C5238" s="12" t="s">
        <v>8505</v>
      </c>
      <c r="D5238" s="12" t="s">
        <v>35</v>
      </c>
      <c r="E5238" s="13">
        <v>10</v>
      </c>
      <c r="F5238" s="13">
        <v>1</v>
      </c>
      <c r="G5238" s="12" t="s">
        <v>37</v>
      </c>
      <c r="H5238" s="12" t="s">
        <v>38</v>
      </c>
      <c r="I5238" s="12"/>
      <c r="J5238" s="12" t="s">
        <v>8506</v>
      </c>
      <c r="K5238" s="12" t="s">
        <v>113</v>
      </c>
      <c r="L5238" s="12"/>
      <c r="M5238" s="12"/>
      <c r="N5238" s="12"/>
      <c r="O5238" s="14"/>
      <c r="P5238" s="5" t="str">
        <f>IF(OR(COUNTIF(A5238,"*省*"&amp;"*戒毒所*"),COUNTIF(A5238,"*省*"&amp;"*法院*"),COUNTIF(A5238,"*监狱*"),COUNTIF(A5238,"*省*"&amp;"*管教所*")),"省直",IFERROR(LOOKUP(9^9,FIND(对照表!$H$2:$H$14,A5238),对照表!$G$2:$G$14),IFERROR(LOOKUP(9^9,FIND(对照表!$E$2:$E$149,A5238),对照表!$C$2:$C$149),"省直")))</f>
        <v>佳木斯</v>
      </c>
    </row>
    <row r="5239" customHeight="1" spans="1:16">
      <c r="A5239" s="12" t="s">
        <v>8507</v>
      </c>
      <c r="B5239" s="13" t="s">
        <v>8508</v>
      </c>
      <c r="C5239" s="12" t="s">
        <v>8509</v>
      </c>
      <c r="D5239" s="12" t="s">
        <v>35</v>
      </c>
      <c r="E5239" s="13" t="s">
        <v>36</v>
      </c>
      <c r="F5239" s="13">
        <v>1</v>
      </c>
      <c r="G5239" s="12" t="s">
        <v>37</v>
      </c>
      <c r="H5239" s="12" t="s">
        <v>38</v>
      </c>
      <c r="I5239" s="12" t="s">
        <v>39</v>
      </c>
      <c r="J5239" s="12" t="s">
        <v>8510</v>
      </c>
      <c r="K5239" s="12" t="s">
        <v>113</v>
      </c>
      <c r="L5239" s="12"/>
      <c r="M5239" s="12"/>
      <c r="N5239" s="12" t="s">
        <v>80</v>
      </c>
      <c r="O5239" s="14"/>
      <c r="P5239" s="5" t="str">
        <f>IF(OR(COUNTIF(A5239,"*省*"&amp;"*戒毒所*"),COUNTIF(A5239,"*省*"&amp;"*法院*"),COUNTIF(A5239,"*监狱*"),COUNTIF(A5239,"*省*"&amp;"*管教所*")),"省直",IFERROR(LOOKUP(9^9,FIND(对照表!$H$2:$H$14,A5239),对照表!$G$2:$G$14),IFERROR(LOOKUP(9^9,FIND(对照表!$E$2:$E$149,A5239),对照表!$C$2:$C$149),"省直")))</f>
        <v>佳木斯</v>
      </c>
    </row>
    <row r="5240" customHeight="1" spans="1:16">
      <c r="A5240" s="12" t="s">
        <v>8507</v>
      </c>
      <c r="B5240" s="13" t="s">
        <v>8508</v>
      </c>
      <c r="C5240" s="12" t="s">
        <v>8509</v>
      </c>
      <c r="D5240" s="12" t="s">
        <v>35</v>
      </c>
      <c r="E5240" s="13" t="s">
        <v>79</v>
      </c>
      <c r="F5240" s="13">
        <v>1</v>
      </c>
      <c r="G5240" s="12" t="s">
        <v>37</v>
      </c>
      <c r="H5240" s="12" t="s">
        <v>38</v>
      </c>
      <c r="I5240" s="12" t="s">
        <v>39</v>
      </c>
      <c r="J5240" s="12" t="s">
        <v>8510</v>
      </c>
      <c r="K5240" s="12" t="s">
        <v>113</v>
      </c>
      <c r="L5240" s="12"/>
      <c r="M5240" s="12"/>
      <c r="N5240" s="12" t="s">
        <v>82</v>
      </c>
      <c r="O5240" s="14"/>
      <c r="P5240" s="5" t="str">
        <f>IF(OR(COUNTIF(A5240,"*省*"&amp;"*戒毒所*"),COUNTIF(A5240,"*省*"&amp;"*法院*"),COUNTIF(A5240,"*监狱*"),COUNTIF(A5240,"*省*"&amp;"*管教所*")),"省直",IFERROR(LOOKUP(9^9,FIND(对照表!$H$2:$H$14,A5240),对照表!$G$2:$G$14),IFERROR(LOOKUP(9^9,FIND(对照表!$E$2:$E$149,A5240),对照表!$C$2:$C$149),"省直")))</f>
        <v>佳木斯</v>
      </c>
    </row>
    <row r="5241" customHeight="1" spans="1:16">
      <c r="A5241" s="12" t="s">
        <v>8511</v>
      </c>
      <c r="B5241" s="13" t="s">
        <v>8512</v>
      </c>
      <c r="C5241" s="12" t="s">
        <v>8513</v>
      </c>
      <c r="D5241" s="12" t="s">
        <v>35</v>
      </c>
      <c r="E5241" s="13" t="s">
        <v>36</v>
      </c>
      <c r="F5241" s="13">
        <v>1</v>
      </c>
      <c r="G5241" s="12" t="s">
        <v>37</v>
      </c>
      <c r="H5241" s="12" t="s">
        <v>38</v>
      </c>
      <c r="I5241" s="12"/>
      <c r="J5241" s="12" t="s">
        <v>8514</v>
      </c>
      <c r="K5241" s="12" t="s">
        <v>113</v>
      </c>
      <c r="L5241" s="12"/>
      <c r="M5241" s="12"/>
      <c r="N5241" s="12"/>
      <c r="O5241" s="14"/>
      <c r="P5241" s="5" t="str">
        <f>IF(OR(COUNTIF(A5241,"*省*"&amp;"*戒毒所*"),COUNTIF(A5241,"*省*"&amp;"*法院*"),COUNTIF(A5241,"*监狱*"),COUNTIF(A5241,"*省*"&amp;"*管教所*")),"省直",IFERROR(LOOKUP(9^9,FIND(对照表!$H$2:$H$14,A5241),对照表!$G$2:$G$14),IFERROR(LOOKUP(9^9,FIND(对照表!$E$2:$E$149,A5241),对照表!$C$2:$C$149),"省直")))</f>
        <v>佳木斯</v>
      </c>
    </row>
    <row r="5242" customHeight="1" spans="1:16">
      <c r="A5242" s="12" t="s">
        <v>8511</v>
      </c>
      <c r="B5242" s="13" t="s">
        <v>8512</v>
      </c>
      <c r="C5242" s="12" t="s">
        <v>2555</v>
      </c>
      <c r="D5242" s="12" t="s">
        <v>35</v>
      </c>
      <c r="E5242" s="13" t="s">
        <v>79</v>
      </c>
      <c r="F5242" s="13">
        <v>1</v>
      </c>
      <c r="G5242" s="12" t="s">
        <v>37</v>
      </c>
      <c r="H5242" s="12" t="s">
        <v>38</v>
      </c>
      <c r="I5242" s="12"/>
      <c r="J5242" s="12" t="s">
        <v>8515</v>
      </c>
      <c r="K5242" s="12" t="s">
        <v>113</v>
      </c>
      <c r="L5242" s="12"/>
      <c r="M5242" s="12"/>
      <c r="N5242" s="12"/>
      <c r="O5242" s="14"/>
      <c r="P5242" s="5" t="str">
        <f>IF(OR(COUNTIF(A5242,"*省*"&amp;"*戒毒所*"),COUNTIF(A5242,"*省*"&amp;"*法院*"),COUNTIF(A5242,"*监狱*"),COUNTIF(A5242,"*省*"&amp;"*管教所*")),"省直",IFERROR(LOOKUP(9^9,FIND(对照表!$H$2:$H$14,A5242),对照表!$G$2:$G$14),IFERROR(LOOKUP(9^9,FIND(对照表!$E$2:$E$149,A5242),对照表!$C$2:$C$149),"省直")))</f>
        <v>佳木斯</v>
      </c>
    </row>
    <row r="5243" customHeight="1" spans="1:16">
      <c r="A5243" s="12" t="s">
        <v>8516</v>
      </c>
      <c r="B5243" s="13" t="s">
        <v>8517</v>
      </c>
      <c r="C5243" s="12" t="s">
        <v>8518</v>
      </c>
      <c r="D5243" s="12" t="s">
        <v>35</v>
      </c>
      <c r="E5243" s="13" t="s">
        <v>36</v>
      </c>
      <c r="F5243" s="13">
        <v>1</v>
      </c>
      <c r="G5243" s="12" t="s">
        <v>46</v>
      </c>
      <c r="H5243" s="12" t="s">
        <v>38</v>
      </c>
      <c r="I5243" s="12" t="s">
        <v>39</v>
      </c>
      <c r="J5243" s="12" t="s">
        <v>8519</v>
      </c>
      <c r="K5243" s="12" t="s">
        <v>113</v>
      </c>
      <c r="L5243" s="12"/>
      <c r="M5243" s="12"/>
      <c r="N5243" s="12"/>
      <c r="O5243" s="14"/>
      <c r="P5243" s="5" t="str">
        <f>IF(OR(COUNTIF(A5243,"*省*"&amp;"*戒毒所*"),COUNTIF(A5243,"*省*"&amp;"*法院*"),COUNTIF(A5243,"*监狱*"),COUNTIF(A5243,"*省*"&amp;"*管教所*")),"省直",IFERROR(LOOKUP(9^9,FIND(对照表!$H$2:$H$14,A5243),对照表!$G$2:$G$14),IFERROR(LOOKUP(9^9,FIND(对照表!$E$2:$E$149,A5243),对照表!$C$2:$C$149),"省直")))</f>
        <v>佳木斯</v>
      </c>
    </row>
    <row r="5244" customHeight="1" spans="1:16">
      <c r="A5244" s="12" t="s">
        <v>8516</v>
      </c>
      <c r="B5244" s="13" t="s">
        <v>8517</v>
      </c>
      <c r="C5244" s="12" t="s">
        <v>8520</v>
      </c>
      <c r="D5244" s="12" t="s">
        <v>35</v>
      </c>
      <c r="E5244" s="13" t="s">
        <v>79</v>
      </c>
      <c r="F5244" s="13">
        <v>1</v>
      </c>
      <c r="G5244" s="12" t="s">
        <v>46</v>
      </c>
      <c r="H5244" s="12" t="s">
        <v>38</v>
      </c>
      <c r="I5244" s="12" t="s">
        <v>39</v>
      </c>
      <c r="J5244" s="12" t="s">
        <v>2139</v>
      </c>
      <c r="K5244" s="12" t="s">
        <v>113</v>
      </c>
      <c r="L5244" s="12"/>
      <c r="M5244" s="12"/>
      <c r="N5244" s="12"/>
      <c r="O5244" s="14"/>
      <c r="P5244" s="5" t="str">
        <f>IF(OR(COUNTIF(A5244,"*省*"&amp;"*戒毒所*"),COUNTIF(A5244,"*省*"&amp;"*法院*"),COUNTIF(A5244,"*监狱*"),COUNTIF(A5244,"*省*"&amp;"*管教所*")),"省直",IFERROR(LOOKUP(9^9,FIND(对照表!$H$2:$H$14,A5244),对照表!$G$2:$G$14),IFERROR(LOOKUP(9^9,FIND(对照表!$E$2:$E$149,A5244),对照表!$C$2:$C$149),"省直")))</f>
        <v>佳木斯</v>
      </c>
    </row>
    <row r="5245" customHeight="1" spans="1:16">
      <c r="A5245" s="12" t="s">
        <v>8521</v>
      </c>
      <c r="B5245" s="13" t="s">
        <v>8522</v>
      </c>
      <c r="C5245" s="12" t="s">
        <v>8523</v>
      </c>
      <c r="D5245" s="12" t="s">
        <v>35</v>
      </c>
      <c r="E5245" s="13" t="s">
        <v>36</v>
      </c>
      <c r="F5245" s="13">
        <v>1</v>
      </c>
      <c r="G5245" s="12" t="s">
        <v>37</v>
      </c>
      <c r="H5245" s="12" t="s">
        <v>38</v>
      </c>
      <c r="I5245" s="12"/>
      <c r="J5245" s="12" t="s">
        <v>8433</v>
      </c>
      <c r="K5245" s="12" t="s">
        <v>113</v>
      </c>
      <c r="L5245" s="12"/>
      <c r="M5245" s="12"/>
      <c r="N5245" s="12"/>
      <c r="O5245" s="14"/>
      <c r="P5245" s="5" t="str">
        <f>IF(OR(COUNTIF(A5245,"*省*"&amp;"*戒毒所*"),COUNTIF(A5245,"*省*"&amp;"*法院*"),COUNTIF(A5245,"*监狱*"),COUNTIF(A5245,"*省*"&amp;"*管教所*")),"省直",IFERROR(LOOKUP(9^9,FIND(对照表!$H$2:$H$14,A5245),对照表!$G$2:$G$14),IFERROR(LOOKUP(9^9,FIND(对照表!$E$2:$E$149,A5245),对照表!$C$2:$C$149),"省直")))</f>
        <v>佳木斯</v>
      </c>
    </row>
    <row r="5246" customHeight="1" spans="1:16">
      <c r="A5246" s="12" t="s">
        <v>8524</v>
      </c>
      <c r="B5246" s="13" t="s">
        <v>8525</v>
      </c>
      <c r="C5246" s="12" t="s">
        <v>8526</v>
      </c>
      <c r="D5246" s="12" t="s">
        <v>35</v>
      </c>
      <c r="E5246" s="13" t="s">
        <v>36</v>
      </c>
      <c r="F5246" s="13">
        <v>1</v>
      </c>
      <c r="G5246" s="12" t="s">
        <v>37</v>
      </c>
      <c r="H5246" s="12" t="s">
        <v>38</v>
      </c>
      <c r="I5246" s="12" t="s">
        <v>39</v>
      </c>
      <c r="J5246" s="12" t="s">
        <v>8527</v>
      </c>
      <c r="K5246" s="12" t="s">
        <v>113</v>
      </c>
      <c r="L5246" s="12"/>
      <c r="M5246" s="12"/>
      <c r="N5246" s="12"/>
      <c r="O5246" s="14"/>
      <c r="P5246" s="5" t="str">
        <f>IF(OR(COUNTIF(A5246,"*省*"&amp;"*戒毒所*"),COUNTIF(A5246,"*省*"&amp;"*法院*"),COUNTIF(A5246,"*监狱*"),COUNTIF(A5246,"*省*"&amp;"*管教所*")),"省直",IFERROR(LOOKUP(9^9,FIND(对照表!$H$2:$H$14,A5246),对照表!$G$2:$G$14),IFERROR(LOOKUP(9^9,FIND(对照表!$E$2:$E$149,A5246),对照表!$C$2:$C$149),"省直")))</f>
        <v>佳木斯</v>
      </c>
    </row>
    <row r="5247" customHeight="1" spans="1:16">
      <c r="A5247" s="12" t="s">
        <v>8528</v>
      </c>
      <c r="B5247" s="13" t="s">
        <v>8529</v>
      </c>
      <c r="C5247" s="12" t="s">
        <v>8530</v>
      </c>
      <c r="D5247" s="12" t="s">
        <v>35</v>
      </c>
      <c r="E5247" s="13" t="s">
        <v>36</v>
      </c>
      <c r="F5247" s="13">
        <v>1</v>
      </c>
      <c r="G5247" s="12" t="s">
        <v>46</v>
      </c>
      <c r="H5247" s="12" t="s">
        <v>38</v>
      </c>
      <c r="I5247" s="12"/>
      <c r="J5247" s="12" t="s">
        <v>8531</v>
      </c>
      <c r="K5247" s="12" t="s">
        <v>113</v>
      </c>
      <c r="L5247" s="12"/>
      <c r="M5247" s="12"/>
      <c r="N5247" s="12"/>
      <c r="O5247" s="14"/>
      <c r="P5247" s="5" t="str">
        <f>IF(OR(COUNTIF(A5247,"*省*"&amp;"*戒毒所*"),COUNTIF(A5247,"*省*"&amp;"*法院*"),COUNTIF(A5247,"*监狱*"),COUNTIF(A5247,"*省*"&amp;"*管教所*")),"省直",IFERROR(LOOKUP(9^9,FIND(对照表!$H$2:$H$14,A5247),对照表!$G$2:$G$14),IFERROR(LOOKUP(9^9,FIND(对照表!$E$2:$E$149,A5247),对照表!$C$2:$C$149),"省直")))</f>
        <v>佳木斯</v>
      </c>
    </row>
    <row r="5248" customHeight="1" spans="1:16">
      <c r="A5248" s="12" t="s">
        <v>8532</v>
      </c>
      <c r="B5248" s="13" t="s">
        <v>8533</v>
      </c>
      <c r="C5248" s="12" t="s">
        <v>8534</v>
      </c>
      <c r="D5248" s="12" t="s">
        <v>35</v>
      </c>
      <c r="E5248" s="13" t="s">
        <v>36</v>
      </c>
      <c r="F5248" s="13">
        <v>1</v>
      </c>
      <c r="G5248" s="12" t="s">
        <v>46</v>
      </c>
      <c r="H5248" s="12" t="s">
        <v>38</v>
      </c>
      <c r="I5248" s="12" t="s">
        <v>39</v>
      </c>
      <c r="J5248" s="12" t="s">
        <v>8535</v>
      </c>
      <c r="K5248" s="12" t="s">
        <v>41</v>
      </c>
      <c r="L5248" s="12"/>
      <c r="M5248" s="12"/>
      <c r="N5248" s="12" t="s">
        <v>80</v>
      </c>
      <c r="O5248" s="14"/>
      <c r="P5248" s="5" t="str">
        <f>IF(OR(COUNTIF(A5248,"*省*"&amp;"*戒毒所*"),COUNTIF(A5248,"*省*"&amp;"*法院*"),COUNTIF(A5248,"*监狱*"),COUNTIF(A5248,"*省*"&amp;"*管教所*")),"省直",IFERROR(LOOKUP(9^9,FIND(对照表!$H$2:$H$14,A5248),对照表!$G$2:$G$14),IFERROR(LOOKUP(9^9,FIND(对照表!$E$2:$E$149,A5248),对照表!$C$2:$C$149),"省直")))</f>
        <v>佳木斯</v>
      </c>
    </row>
    <row r="5249" customHeight="1" spans="1:16">
      <c r="A5249" s="12" t="s">
        <v>8532</v>
      </c>
      <c r="B5249" s="13" t="s">
        <v>8533</v>
      </c>
      <c r="C5249" s="12" t="s">
        <v>8534</v>
      </c>
      <c r="D5249" s="12" t="s">
        <v>35</v>
      </c>
      <c r="E5249" s="13" t="s">
        <v>79</v>
      </c>
      <c r="F5249" s="13">
        <v>1</v>
      </c>
      <c r="G5249" s="12" t="s">
        <v>46</v>
      </c>
      <c r="H5249" s="12" t="s">
        <v>38</v>
      </c>
      <c r="I5249" s="12" t="s">
        <v>39</v>
      </c>
      <c r="J5249" s="12" t="s">
        <v>8535</v>
      </c>
      <c r="K5249" s="12" t="s">
        <v>41</v>
      </c>
      <c r="L5249" s="12"/>
      <c r="M5249" s="12"/>
      <c r="N5249" s="12" t="s">
        <v>82</v>
      </c>
      <c r="O5249" s="14"/>
      <c r="P5249" s="5" t="str">
        <f>IF(OR(COUNTIF(A5249,"*省*"&amp;"*戒毒所*"),COUNTIF(A5249,"*省*"&amp;"*法院*"),COUNTIF(A5249,"*监狱*"),COUNTIF(A5249,"*省*"&amp;"*管教所*")),"省直",IFERROR(LOOKUP(9^9,FIND(对照表!$H$2:$H$14,A5249),对照表!$G$2:$G$14),IFERROR(LOOKUP(9^9,FIND(对照表!$E$2:$E$149,A5249),对照表!$C$2:$C$149),"省直")))</f>
        <v>佳木斯</v>
      </c>
    </row>
    <row r="5250" customHeight="1" spans="1:16">
      <c r="A5250" s="12" t="s">
        <v>8532</v>
      </c>
      <c r="B5250" s="13" t="s">
        <v>8533</v>
      </c>
      <c r="C5250" s="12" t="s">
        <v>8534</v>
      </c>
      <c r="D5250" s="12" t="s">
        <v>35</v>
      </c>
      <c r="E5250" s="13" t="s">
        <v>81</v>
      </c>
      <c r="F5250" s="13">
        <v>1</v>
      </c>
      <c r="G5250" s="12" t="s">
        <v>46</v>
      </c>
      <c r="H5250" s="12" t="s">
        <v>38</v>
      </c>
      <c r="I5250" s="12" t="s">
        <v>39</v>
      </c>
      <c r="J5250" s="12" t="s">
        <v>8535</v>
      </c>
      <c r="K5250" s="12" t="s">
        <v>41</v>
      </c>
      <c r="L5250" s="12"/>
      <c r="M5250" s="12"/>
      <c r="N5250" s="12"/>
      <c r="O5250" s="14"/>
      <c r="P5250" s="5" t="str">
        <f>IF(OR(COUNTIF(A5250,"*省*"&amp;"*戒毒所*"),COUNTIF(A5250,"*省*"&amp;"*法院*"),COUNTIF(A5250,"*监狱*"),COUNTIF(A5250,"*省*"&amp;"*管教所*")),"省直",IFERROR(LOOKUP(9^9,FIND(对照表!$H$2:$H$14,A5250),对照表!$G$2:$G$14),IFERROR(LOOKUP(9^9,FIND(对照表!$E$2:$E$149,A5250),对照表!$C$2:$C$149),"省直")))</f>
        <v>佳木斯</v>
      </c>
    </row>
    <row r="5251" customHeight="1" spans="1:16">
      <c r="A5251" s="12" t="s">
        <v>8532</v>
      </c>
      <c r="B5251" s="13" t="s">
        <v>8533</v>
      </c>
      <c r="C5251" s="12" t="s">
        <v>8536</v>
      </c>
      <c r="D5251" s="12" t="s">
        <v>35</v>
      </c>
      <c r="E5251" s="13" t="s">
        <v>131</v>
      </c>
      <c r="F5251" s="13">
        <v>1</v>
      </c>
      <c r="G5251" s="12" t="s">
        <v>46</v>
      </c>
      <c r="H5251" s="12" t="s">
        <v>38</v>
      </c>
      <c r="I5251" s="12" t="s">
        <v>39</v>
      </c>
      <c r="J5251" s="12" t="s">
        <v>8537</v>
      </c>
      <c r="K5251" s="12" t="s">
        <v>41</v>
      </c>
      <c r="L5251" s="12"/>
      <c r="M5251" s="12"/>
      <c r="N5251" s="12" t="s">
        <v>80</v>
      </c>
      <c r="O5251" s="14"/>
      <c r="P5251" s="5" t="str">
        <f>IF(OR(COUNTIF(A5251,"*省*"&amp;"*戒毒所*"),COUNTIF(A5251,"*省*"&amp;"*法院*"),COUNTIF(A5251,"*监狱*"),COUNTIF(A5251,"*省*"&amp;"*管教所*")),"省直",IFERROR(LOOKUP(9^9,FIND(对照表!$H$2:$H$14,A5251),对照表!$G$2:$G$14),IFERROR(LOOKUP(9^9,FIND(对照表!$E$2:$E$149,A5251),对照表!$C$2:$C$149),"省直")))</f>
        <v>佳木斯</v>
      </c>
    </row>
    <row r="5252" customHeight="1" spans="1:16">
      <c r="A5252" s="12" t="s">
        <v>8532</v>
      </c>
      <c r="B5252" s="13" t="s">
        <v>8533</v>
      </c>
      <c r="C5252" s="12" t="s">
        <v>8536</v>
      </c>
      <c r="D5252" s="12" t="s">
        <v>35</v>
      </c>
      <c r="E5252" s="13" t="s">
        <v>132</v>
      </c>
      <c r="F5252" s="13">
        <v>1</v>
      </c>
      <c r="G5252" s="12" t="s">
        <v>46</v>
      </c>
      <c r="H5252" s="12" t="s">
        <v>38</v>
      </c>
      <c r="I5252" s="12" t="s">
        <v>39</v>
      </c>
      <c r="J5252" s="12" t="s">
        <v>8537</v>
      </c>
      <c r="K5252" s="12" t="s">
        <v>41</v>
      </c>
      <c r="L5252" s="12"/>
      <c r="M5252" s="12"/>
      <c r="N5252" s="12" t="s">
        <v>82</v>
      </c>
      <c r="O5252" s="14"/>
      <c r="P5252" s="5" t="str">
        <f>IF(OR(COUNTIF(A5252,"*省*"&amp;"*戒毒所*"),COUNTIF(A5252,"*省*"&amp;"*法院*"),COUNTIF(A5252,"*监狱*"),COUNTIF(A5252,"*省*"&amp;"*管教所*")),"省直",IFERROR(LOOKUP(9^9,FIND(对照表!$H$2:$H$14,A5252),对照表!$G$2:$G$14),IFERROR(LOOKUP(9^9,FIND(对照表!$E$2:$E$149,A5252),对照表!$C$2:$C$149),"省直")))</f>
        <v>佳木斯</v>
      </c>
    </row>
    <row r="5253" customHeight="1" spans="1:16">
      <c r="A5253" s="8" t="s">
        <v>8538</v>
      </c>
      <c r="B5253" s="9" t="s">
        <v>8539</v>
      </c>
      <c r="C5253" s="8" t="s">
        <v>8540</v>
      </c>
      <c r="D5253" s="8" t="s">
        <v>35</v>
      </c>
      <c r="E5253" s="9" t="s">
        <v>36</v>
      </c>
      <c r="F5253" s="9">
        <v>1</v>
      </c>
      <c r="G5253" s="8" t="s">
        <v>46</v>
      </c>
      <c r="H5253" s="8" t="s">
        <v>38</v>
      </c>
      <c r="I5253" s="8" t="s">
        <v>39</v>
      </c>
      <c r="J5253" s="8" t="s">
        <v>8541</v>
      </c>
      <c r="K5253" s="8" t="s">
        <v>41</v>
      </c>
      <c r="L5253" s="8"/>
      <c r="M5253" s="8" t="s">
        <v>54</v>
      </c>
      <c r="N5253" s="8"/>
      <c r="O5253" s="11"/>
      <c r="P5253" s="5" t="str">
        <f>IF(OR(COUNTIF(A5253,"*省*"&amp;"*戒毒所*"),COUNTIF(A5253,"*省*"&amp;"*法院*"),COUNTIF(A5253,"*监狱*"),COUNTIF(A5253,"*省*"&amp;"*管教所*")),"省直",IFERROR(LOOKUP(9^9,FIND(对照表!$H$2:$H$14,A5253),对照表!$G$2:$G$14),IFERROR(LOOKUP(9^9,FIND(对照表!$E$2:$E$149,A5253),对照表!$C$2:$C$149),"省直")))</f>
        <v>大庆</v>
      </c>
    </row>
    <row r="5254" customHeight="1" spans="1:16">
      <c r="A5254" s="8" t="s">
        <v>8542</v>
      </c>
      <c r="B5254" s="9" t="s">
        <v>8543</v>
      </c>
      <c r="C5254" s="8" t="s">
        <v>2282</v>
      </c>
      <c r="D5254" s="8" t="s">
        <v>35</v>
      </c>
      <c r="E5254" s="9" t="s">
        <v>36</v>
      </c>
      <c r="F5254" s="9">
        <v>1</v>
      </c>
      <c r="G5254" s="8" t="s">
        <v>46</v>
      </c>
      <c r="H5254" s="8" t="s">
        <v>38</v>
      </c>
      <c r="I5254" s="8" t="s">
        <v>39</v>
      </c>
      <c r="J5254" s="8" t="s">
        <v>40</v>
      </c>
      <c r="K5254" s="8" t="s">
        <v>41</v>
      </c>
      <c r="L5254" s="8"/>
      <c r="M5254" s="8"/>
      <c r="N5254" s="8" t="s">
        <v>80</v>
      </c>
      <c r="O5254" s="11"/>
      <c r="P5254" s="5" t="str">
        <f>IF(OR(COUNTIF(A5254,"*省*"&amp;"*戒毒所*"),COUNTIF(A5254,"*省*"&amp;"*法院*"),COUNTIF(A5254,"*监狱*"),COUNTIF(A5254,"*省*"&amp;"*管教所*")),"省直",IFERROR(LOOKUP(9^9,FIND(对照表!$H$2:$H$14,A5254),对照表!$G$2:$G$14),IFERROR(LOOKUP(9^9,FIND(对照表!$E$2:$E$149,A5254),对照表!$C$2:$C$149),"省直")))</f>
        <v>大庆</v>
      </c>
    </row>
    <row r="5255" customHeight="1" spans="1:16">
      <c r="A5255" s="8" t="s">
        <v>8542</v>
      </c>
      <c r="B5255" s="9" t="s">
        <v>8543</v>
      </c>
      <c r="C5255" s="8" t="s">
        <v>2282</v>
      </c>
      <c r="D5255" s="8" t="s">
        <v>35</v>
      </c>
      <c r="E5255" s="9" t="s">
        <v>79</v>
      </c>
      <c r="F5255" s="9">
        <v>1</v>
      </c>
      <c r="G5255" s="8" t="s">
        <v>46</v>
      </c>
      <c r="H5255" s="8" t="s">
        <v>38</v>
      </c>
      <c r="I5255" s="8" t="s">
        <v>39</v>
      </c>
      <c r="J5255" s="8" t="s">
        <v>40</v>
      </c>
      <c r="K5255" s="8" t="s">
        <v>41</v>
      </c>
      <c r="L5255" s="8"/>
      <c r="M5255" s="8"/>
      <c r="N5255" s="8" t="s">
        <v>82</v>
      </c>
      <c r="O5255" s="11"/>
      <c r="P5255" s="5" t="str">
        <f>IF(OR(COUNTIF(A5255,"*省*"&amp;"*戒毒所*"),COUNTIF(A5255,"*省*"&amp;"*法院*"),COUNTIF(A5255,"*监狱*"),COUNTIF(A5255,"*省*"&amp;"*管教所*")),"省直",IFERROR(LOOKUP(9^9,FIND(对照表!$H$2:$H$14,A5255),对照表!$G$2:$G$14),IFERROR(LOOKUP(9^9,FIND(对照表!$E$2:$E$149,A5255),对照表!$C$2:$C$149),"省直")))</f>
        <v>大庆</v>
      </c>
    </row>
    <row r="5256" customHeight="1" spans="1:16">
      <c r="A5256" s="8" t="s">
        <v>8544</v>
      </c>
      <c r="B5256" s="9" t="s">
        <v>8545</v>
      </c>
      <c r="C5256" s="8" t="s">
        <v>8546</v>
      </c>
      <c r="D5256" s="8" t="s">
        <v>35</v>
      </c>
      <c r="E5256" s="9" t="s">
        <v>36</v>
      </c>
      <c r="F5256" s="9">
        <v>1</v>
      </c>
      <c r="G5256" s="8" t="s">
        <v>46</v>
      </c>
      <c r="H5256" s="8" t="s">
        <v>38</v>
      </c>
      <c r="I5256" s="8" t="s">
        <v>39</v>
      </c>
      <c r="J5256" s="8" t="s">
        <v>8547</v>
      </c>
      <c r="K5256" s="8" t="s">
        <v>113</v>
      </c>
      <c r="L5256" s="8"/>
      <c r="M5256" s="8"/>
      <c r="N5256" s="8" t="s">
        <v>80</v>
      </c>
      <c r="O5256" s="11"/>
      <c r="P5256" s="5" t="str">
        <f>IF(OR(COUNTIF(A5256,"*省*"&amp;"*戒毒所*"),COUNTIF(A5256,"*省*"&amp;"*法院*"),COUNTIF(A5256,"*监狱*"),COUNTIF(A5256,"*省*"&amp;"*管教所*")),"省直",IFERROR(LOOKUP(9^9,FIND(对照表!$H$2:$H$14,A5256),对照表!$G$2:$G$14),IFERROR(LOOKUP(9^9,FIND(对照表!$E$2:$E$149,A5256),对照表!$C$2:$C$149),"省直")))</f>
        <v>大庆</v>
      </c>
    </row>
    <row r="5257" customHeight="1" spans="1:16">
      <c r="A5257" s="8" t="s">
        <v>8544</v>
      </c>
      <c r="B5257" s="9" t="s">
        <v>8545</v>
      </c>
      <c r="C5257" s="8" t="s">
        <v>8546</v>
      </c>
      <c r="D5257" s="8" t="s">
        <v>35</v>
      </c>
      <c r="E5257" s="9" t="s">
        <v>79</v>
      </c>
      <c r="F5257" s="9">
        <v>1</v>
      </c>
      <c r="G5257" s="8" t="s">
        <v>46</v>
      </c>
      <c r="H5257" s="8" t="s">
        <v>38</v>
      </c>
      <c r="I5257" s="8" t="s">
        <v>39</v>
      </c>
      <c r="J5257" s="8" t="s">
        <v>8547</v>
      </c>
      <c r="K5257" s="8" t="s">
        <v>113</v>
      </c>
      <c r="L5257" s="8"/>
      <c r="M5257" s="8"/>
      <c r="N5257" s="8" t="s">
        <v>82</v>
      </c>
      <c r="O5257" s="11"/>
      <c r="P5257" s="5" t="str">
        <f>IF(OR(COUNTIF(A5257,"*省*"&amp;"*戒毒所*"),COUNTIF(A5257,"*省*"&amp;"*法院*"),COUNTIF(A5257,"*监狱*"),COUNTIF(A5257,"*省*"&amp;"*管教所*")),"省直",IFERROR(LOOKUP(9^9,FIND(对照表!$H$2:$H$14,A5257),对照表!$G$2:$G$14),IFERROR(LOOKUP(9^9,FIND(对照表!$E$2:$E$149,A5257),对照表!$C$2:$C$149),"省直")))</f>
        <v>大庆</v>
      </c>
    </row>
    <row r="5258" customHeight="1" spans="1:16">
      <c r="A5258" s="8" t="s">
        <v>8548</v>
      </c>
      <c r="B5258" s="9" t="s">
        <v>8549</v>
      </c>
      <c r="C5258" s="8" t="s">
        <v>8550</v>
      </c>
      <c r="D5258" s="8" t="s">
        <v>35</v>
      </c>
      <c r="E5258" s="9" t="s">
        <v>36</v>
      </c>
      <c r="F5258" s="9">
        <v>1</v>
      </c>
      <c r="G5258" s="8" t="s">
        <v>37</v>
      </c>
      <c r="H5258" s="8" t="s">
        <v>38</v>
      </c>
      <c r="I5258" s="8" t="s">
        <v>39</v>
      </c>
      <c r="J5258" s="8" t="s">
        <v>8551</v>
      </c>
      <c r="K5258" s="8" t="s">
        <v>41</v>
      </c>
      <c r="L5258" s="8"/>
      <c r="M5258" s="8"/>
      <c r="N5258" s="8" t="s">
        <v>80</v>
      </c>
      <c r="O5258" s="11"/>
      <c r="P5258" s="5" t="str">
        <f>IF(OR(COUNTIF(A5258,"*省*"&amp;"*戒毒所*"),COUNTIF(A5258,"*省*"&amp;"*法院*"),COUNTIF(A5258,"*监狱*"),COUNTIF(A5258,"*省*"&amp;"*管教所*")),"省直",IFERROR(LOOKUP(9^9,FIND(对照表!$H$2:$H$14,A5258),对照表!$G$2:$G$14),IFERROR(LOOKUP(9^9,FIND(对照表!$E$2:$E$149,A5258),对照表!$C$2:$C$149),"省直")))</f>
        <v>大庆</v>
      </c>
    </row>
    <row r="5259" customHeight="1" spans="1:16">
      <c r="A5259" s="8" t="s">
        <v>8548</v>
      </c>
      <c r="B5259" s="9" t="s">
        <v>8549</v>
      </c>
      <c r="C5259" s="8" t="s">
        <v>8550</v>
      </c>
      <c r="D5259" s="8" t="s">
        <v>35</v>
      </c>
      <c r="E5259" s="9" t="s">
        <v>79</v>
      </c>
      <c r="F5259" s="9">
        <v>1</v>
      </c>
      <c r="G5259" s="8" t="s">
        <v>37</v>
      </c>
      <c r="H5259" s="8" t="s">
        <v>38</v>
      </c>
      <c r="I5259" s="8" t="s">
        <v>39</v>
      </c>
      <c r="J5259" s="8" t="s">
        <v>8551</v>
      </c>
      <c r="K5259" s="8" t="s">
        <v>41</v>
      </c>
      <c r="L5259" s="8"/>
      <c r="M5259" s="8"/>
      <c r="N5259" s="8" t="s">
        <v>82</v>
      </c>
      <c r="O5259" s="11"/>
      <c r="P5259" s="5" t="str">
        <f>IF(OR(COUNTIF(A5259,"*省*"&amp;"*戒毒所*"),COUNTIF(A5259,"*省*"&amp;"*法院*"),COUNTIF(A5259,"*监狱*"),COUNTIF(A5259,"*省*"&amp;"*管教所*")),"省直",IFERROR(LOOKUP(9^9,FIND(对照表!$H$2:$H$14,A5259),对照表!$G$2:$G$14),IFERROR(LOOKUP(9^9,FIND(对照表!$E$2:$E$149,A5259),对照表!$C$2:$C$149),"省直")))</f>
        <v>大庆</v>
      </c>
    </row>
    <row r="5260" customHeight="1" spans="1:16">
      <c r="A5260" s="8" t="s">
        <v>8552</v>
      </c>
      <c r="B5260" s="9" t="s">
        <v>8553</v>
      </c>
      <c r="C5260" s="8" t="s">
        <v>8554</v>
      </c>
      <c r="D5260" s="8" t="s">
        <v>35</v>
      </c>
      <c r="E5260" s="9" t="s">
        <v>36</v>
      </c>
      <c r="F5260" s="9">
        <v>1</v>
      </c>
      <c r="G5260" s="8" t="s">
        <v>46</v>
      </c>
      <c r="H5260" s="8" t="s">
        <v>38</v>
      </c>
      <c r="I5260" s="8" t="s">
        <v>39</v>
      </c>
      <c r="J5260" s="8" t="s">
        <v>8555</v>
      </c>
      <c r="K5260" s="8" t="s">
        <v>113</v>
      </c>
      <c r="L5260" s="8"/>
      <c r="M5260" s="8"/>
      <c r="N5260" s="8" t="s">
        <v>80</v>
      </c>
      <c r="O5260" s="11"/>
      <c r="P5260" s="5" t="str">
        <f>IF(OR(COUNTIF(A5260,"*省*"&amp;"*戒毒所*"),COUNTIF(A5260,"*省*"&amp;"*法院*"),COUNTIF(A5260,"*监狱*"),COUNTIF(A5260,"*省*"&amp;"*管教所*")),"省直",IFERROR(LOOKUP(9^9,FIND(对照表!$H$2:$H$14,A5260),对照表!$G$2:$G$14),IFERROR(LOOKUP(9^9,FIND(对照表!$E$2:$E$149,A5260),对照表!$C$2:$C$149),"省直")))</f>
        <v>大庆</v>
      </c>
    </row>
    <row r="5261" customHeight="1" spans="1:16">
      <c r="A5261" s="8" t="s">
        <v>8552</v>
      </c>
      <c r="B5261" s="9" t="s">
        <v>8553</v>
      </c>
      <c r="C5261" s="8" t="s">
        <v>8554</v>
      </c>
      <c r="D5261" s="8" t="s">
        <v>35</v>
      </c>
      <c r="E5261" s="9" t="s">
        <v>79</v>
      </c>
      <c r="F5261" s="9">
        <v>1</v>
      </c>
      <c r="G5261" s="8" t="s">
        <v>46</v>
      </c>
      <c r="H5261" s="8" t="s">
        <v>38</v>
      </c>
      <c r="I5261" s="8" t="s">
        <v>39</v>
      </c>
      <c r="J5261" s="8" t="s">
        <v>8555</v>
      </c>
      <c r="K5261" s="8" t="s">
        <v>113</v>
      </c>
      <c r="L5261" s="8"/>
      <c r="M5261" s="8"/>
      <c r="N5261" s="8" t="s">
        <v>82</v>
      </c>
      <c r="O5261" s="11"/>
      <c r="P5261" s="5" t="str">
        <f>IF(OR(COUNTIF(A5261,"*省*"&amp;"*戒毒所*"),COUNTIF(A5261,"*省*"&amp;"*法院*"),COUNTIF(A5261,"*监狱*"),COUNTIF(A5261,"*省*"&amp;"*管教所*")),"省直",IFERROR(LOOKUP(9^9,FIND(对照表!$H$2:$H$14,A5261),对照表!$G$2:$G$14),IFERROR(LOOKUP(9^9,FIND(对照表!$E$2:$E$149,A5261),对照表!$C$2:$C$149),"省直")))</f>
        <v>大庆</v>
      </c>
    </row>
    <row r="5262" customHeight="1" spans="1:16">
      <c r="A5262" s="8" t="s">
        <v>8556</v>
      </c>
      <c r="B5262" s="9" t="s">
        <v>8557</v>
      </c>
      <c r="C5262" s="8" t="s">
        <v>8554</v>
      </c>
      <c r="D5262" s="8" t="s">
        <v>35</v>
      </c>
      <c r="E5262" s="9" t="s">
        <v>36</v>
      </c>
      <c r="F5262" s="9">
        <v>1</v>
      </c>
      <c r="G5262" s="8" t="s">
        <v>46</v>
      </c>
      <c r="H5262" s="8" t="s">
        <v>38</v>
      </c>
      <c r="I5262" s="8" t="s">
        <v>39</v>
      </c>
      <c r="J5262" s="8" t="s">
        <v>2797</v>
      </c>
      <c r="K5262" s="8" t="s">
        <v>113</v>
      </c>
      <c r="L5262" s="8"/>
      <c r="M5262" s="8"/>
      <c r="N5262" s="8"/>
      <c r="O5262" s="11"/>
      <c r="P5262" s="5" t="str">
        <f>IF(OR(COUNTIF(A5262,"*省*"&amp;"*戒毒所*"),COUNTIF(A5262,"*省*"&amp;"*法院*"),COUNTIF(A5262,"*监狱*"),COUNTIF(A5262,"*省*"&amp;"*管教所*")),"省直",IFERROR(LOOKUP(9^9,FIND(对照表!$H$2:$H$14,A5262),对照表!$G$2:$G$14),IFERROR(LOOKUP(9^9,FIND(对照表!$E$2:$E$149,A5262),对照表!$C$2:$C$149),"省直")))</f>
        <v>大庆</v>
      </c>
    </row>
    <row r="5263" customHeight="1" spans="1:16">
      <c r="A5263" s="8" t="s">
        <v>8556</v>
      </c>
      <c r="B5263" s="9" t="s">
        <v>8557</v>
      </c>
      <c r="C5263" s="8" t="s">
        <v>8558</v>
      </c>
      <c r="D5263" s="8" t="s">
        <v>35</v>
      </c>
      <c r="E5263" s="9" t="s">
        <v>79</v>
      </c>
      <c r="F5263" s="9">
        <v>1</v>
      </c>
      <c r="G5263" s="8" t="s">
        <v>46</v>
      </c>
      <c r="H5263" s="8" t="s">
        <v>38</v>
      </c>
      <c r="I5263" s="8" t="s">
        <v>39</v>
      </c>
      <c r="J5263" s="8" t="s">
        <v>8559</v>
      </c>
      <c r="K5263" s="8" t="s">
        <v>113</v>
      </c>
      <c r="L5263" s="8"/>
      <c r="M5263" s="8"/>
      <c r="N5263" s="8"/>
      <c r="O5263" s="11"/>
      <c r="P5263" s="5" t="str">
        <f>IF(OR(COUNTIF(A5263,"*省*"&amp;"*戒毒所*"),COUNTIF(A5263,"*省*"&amp;"*法院*"),COUNTIF(A5263,"*监狱*"),COUNTIF(A5263,"*省*"&amp;"*管教所*")),"省直",IFERROR(LOOKUP(9^9,FIND(对照表!$H$2:$H$14,A5263),对照表!$G$2:$G$14),IFERROR(LOOKUP(9^9,FIND(对照表!$E$2:$E$149,A5263),对照表!$C$2:$C$149),"省直")))</f>
        <v>大庆</v>
      </c>
    </row>
    <row r="5264" customHeight="1" spans="1:16">
      <c r="A5264" s="8" t="s">
        <v>8560</v>
      </c>
      <c r="B5264" s="9" t="s">
        <v>8561</v>
      </c>
      <c r="C5264" s="8" t="s">
        <v>1668</v>
      </c>
      <c r="D5264" s="8" t="s">
        <v>35</v>
      </c>
      <c r="E5264" s="9" t="s">
        <v>36</v>
      </c>
      <c r="F5264" s="9">
        <v>2</v>
      </c>
      <c r="G5264" s="8" t="s">
        <v>46</v>
      </c>
      <c r="H5264" s="8" t="s">
        <v>38</v>
      </c>
      <c r="I5264" s="8" t="s">
        <v>39</v>
      </c>
      <c r="J5264" s="8" t="s">
        <v>2899</v>
      </c>
      <c r="K5264" s="8" t="s">
        <v>41</v>
      </c>
      <c r="L5264" s="8"/>
      <c r="M5264" s="8"/>
      <c r="N5264" s="8"/>
      <c r="O5264" s="11"/>
      <c r="P5264" s="5" t="str">
        <f>IF(OR(COUNTIF(A5264,"*省*"&amp;"*戒毒所*"),COUNTIF(A5264,"*省*"&amp;"*法院*"),COUNTIF(A5264,"*监狱*"),COUNTIF(A5264,"*省*"&amp;"*管教所*")),"省直",IFERROR(LOOKUP(9^9,FIND(对照表!$H$2:$H$14,A5264),对照表!$G$2:$G$14),IFERROR(LOOKUP(9^9,FIND(对照表!$E$2:$E$149,A5264),对照表!$C$2:$C$149),"省直")))</f>
        <v>大庆</v>
      </c>
    </row>
    <row r="5265" customHeight="1" spans="1:16">
      <c r="A5265" s="8" t="s">
        <v>8560</v>
      </c>
      <c r="B5265" s="9" t="s">
        <v>8561</v>
      </c>
      <c r="C5265" s="8" t="s">
        <v>2891</v>
      </c>
      <c r="D5265" s="8" t="s">
        <v>35</v>
      </c>
      <c r="E5265" s="9" t="s">
        <v>79</v>
      </c>
      <c r="F5265" s="9">
        <v>1</v>
      </c>
      <c r="G5265" s="8" t="s">
        <v>46</v>
      </c>
      <c r="H5265" s="8" t="s">
        <v>38</v>
      </c>
      <c r="I5265" s="8" t="s">
        <v>39</v>
      </c>
      <c r="J5265" s="8" t="s">
        <v>8562</v>
      </c>
      <c r="K5265" s="8" t="s">
        <v>41</v>
      </c>
      <c r="L5265" s="8"/>
      <c r="M5265" s="8"/>
      <c r="N5265" s="8"/>
      <c r="O5265" s="11"/>
      <c r="P5265" s="5" t="str">
        <f>IF(OR(COUNTIF(A5265,"*省*"&amp;"*戒毒所*"),COUNTIF(A5265,"*省*"&amp;"*法院*"),COUNTIF(A5265,"*监狱*"),COUNTIF(A5265,"*省*"&amp;"*管教所*")),"省直",IFERROR(LOOKUP(9^9,FIND(对照表!$H$2:$H$14,A5265),对照表!$G$2:$G$14),IFERROR(LOOKUP(9^9,FIND(对照表!$E$2:$E$149,A5265),对照表!$C$2:$C$149),"省直")))</f>
        <v>大庆</v>
      </c>
    </row>
    <row r="5266" customHeight="1" spans="1:16">
      <c r="A5266" s="8" t="s">
        <v>8563</v>
      </c>
      <c r="B5266" s="9" t="s">
        <v>8564</v>
      </c>
      <c r="C5266" s="8" t="s">
        <v>8565</v>
      </c>
      <c r="D5266" s="8" t="s">
        <v>35</v>
      </c>
      <c r="E5266" s="9" t="s">
        <v>36</v>
      </c>
      <c r="F5266" s="9">
        <v>1</v>
      </c>
      <c r="G5266" s="8" t="s">
        <v>46</v>
      </c>
      <c r="H5266" s="8" t="s">
        <v>38</v>
      </c>
      <c r="I5266" s="8" t="s">
        <v>39</v>
      </c>
      <c r="J5266" s="8" t="s">
        <v>8566</v>
      </c>
      <c r="K5266" s="8" t="s">
        <v>113</v>
      </c>
      <c r="L5266" s="8"/>
      <c r="M5266" s="8"/>
      <c r="N5266" s="8"/>
      <c r="O5266" s="11"/>
      <c r="P5266" s="5" t="str">
        <f>IF(OR(COUNTIF(A5266,"*省*"&amp;"*戒毒所*"),COUNTIF(A5266,"*省*"&amp;"*法院*"),COUNTIF(A5266,"*监狱*"),COUNTIF(A5266,"*省*"&amp;"*管教所*")),"省直",IFERROR(LOOKUP(9^9,FIND(对照表!$H$2:$H$14,A5266),对照表!$G$2:$G$14),IFERROR(LOOKUP(9^9,FIND(对照表!$E$2:$E$149,A5266),对照表!$C$2:$C$149),"省直")))</f>
        <v>大庆</v>
      </c>
    </row>
    <row r="5267" customHeight="1" spans="1:16">
      <c r="A5267" s="8" t="s">
        <v>8563</v>
      </c>
      <c r="B5267" s="9" t="s">
        <v>8564</v>
      </c>
      <c r="C5267" s="8" t="s">
        <v>8567</v>
      </c>
      <c r="D5267" s="8" t="s">
        <v>35</v>
      </c>
      <c r="E5267" s="9" t="s">
        <v>79</v>
      </c>
      <c r="F5267" s="9">
        <v>1</v>
      </c>
      <c r="G5267" s="8" t="s">
        <v>37</v>
      </c>
      <c r="H5267" s="8" t="s">
        <v>38</v>
      </c>
      <c r="I5267" s="8" t="s">
        <v>39</v>
      </c>
      <c r="J5267" s="8" t="s">
        <v>8562</v>
      </c>
      <c r="K5267" s="8" t="s">
        <v>113</v>
      </c>
      <c r="L5267" s="8"/>
      <c r="M5267" s="8"/>
      <c r="N5267" s="8"/>
      <c r="O5267" s="11"/>
      <c r="P5267" s="5" t="str">
        <f>IF(OR(COUNTIF(A5267,"*省*"&amp;"*戒毒所*"),COUNTIF(A5267,"*省*"&amp;"*法院*"),COUNTIF(A5267,"*监狱*"),COUNTIF(A5267,"*省*"&amp;"*管教所*")),"省直",IFERROR(LOOKUP(9^9,FIND(对照表!$H$2:$H$14,A5267),对照表!$G$2:$G$14),IFERROR(LOOKUP(9^9,FIND(对照表!$E$2:$E$149,A5267),对照表!$C$2:$C$149),"省直")))</f>
        <v>大庆</v>
      </c>
    </row>
    <row r="5268" customHeight="1" spans="1:16">
      <c r="A5268" s="8" t="s">
        <v>8563</v>
      </c>
      <c r="B5268" s="9" t="s">
        <v>8564</v>
      </c>
      <c r="C5268" s="8" t="s">
        <v>8568</v>
      </c>
      <c r="D5268" s="8" t="s">
        <v>35</v>
      </c>
      <c r="E5268" s="9" t="s">
        <v>81</v>
      </c>
      <c r="F5268" s="9">
        <v>1</v>
      </c>
      <c r="G5268" s="8" t="s">
        <v>37</v>
      </c>
      <c r="H5268" s="8" t="s">
        <v>38</v>
      </c>
      <c r="I5268" s="8" t="s">
        <v>39</v>
      </c>
      <c r="J5268" s="8" t="s">
        <v>8562</v>
      </c>
      <c r="K5268" s="8" t="s">
        <v>113</v>
      </c>
      <c r="L5268" s="8"/>
      <c r="M5268" s="8"/>
      <c r="N5268" s="8"/>
      <c r="O5268" s="11"/>
      <c r="P5268" s="5" t="str">
        <f>IF(OR(COUNTIF(A5268,"*省*"&amp;"*戒毒所*"),COUNTIF(A5268,"*省*"&amp;"*法院*"),COUNTIF(A5268,"*监狱*"),COUNTIF(A5268,"*省*"&amp;"*管教所*")),"省直",IFERROR(LOOKUP(9^9,FIND(对照表!$H$2:$H$14,A5268),对照表!$G$2:$G$14),IFERROR(LOOKUP(9^9,FIND(对照表!$E$2:$E$149,A5268),对照表!$C$2:$C$149),"省直")))</f>
        <v>大庆</v>
      </c>
    </row>
    <row r="5269" customHeight="1" spans="1:16">
      <c r="A5269" s="8" t="s">
        <v>8563</v>
      </c>
      <c r="B5269" s="9" t="s">
        <v>8564</v>
      </c>
      <c r="C5269" s="8" t="s">
        <v>8569</v>
      </c>
      <c r="D5269" s="8" t="s">
        <v>35</v>
      </c>
      <c r="E5269" s="9" t="s">
        <v>131</v>
      </c>
      <c r="F5269" s="9">
        <v>1</v>
      </c>
      <c r="G5269" s="8" t="s">
        <v>37</v>
      </c>
      <c r="H5269" s="8" t="s">
        <v>38</v>
      </c>
      <c r="I5269" s="8" t="s">
        <v>39</v>
      </c>
      <c r="J5269" s="8" t="s">
        <v>8562</v>
      </c>
      <c r="K5269" s="8" t="s">
        <v>113</v>
      </c>
      <c r="L5269" s="8"/>
      <c r="M5269" s="8"/>
      <c r="N5269" s="8"/>
      <c r="O5269" s="11"/>
      <c r="P5269" s="5" t="str">
        <f>IF(OR(COUNTIF(A5269,"*省*"&amp;"*戒毒所*"),COUNTIF(A5269,"*省*"&amp;"*法院*"),COUNTIF(A5269,"*监狱*"),COUNTIF(A5269,"*省*"&amp;"*管教所*")),"省直",IFERROR(LOOKUP(9^9,FIND(对照表!$H$2:$H$14,A5269),对照表!$G$2:$G$14),IFERROR(LOOKUP(9^9,FIND(对照表!$E$2:$E$149,A5269),对照表!$C$2:$C$149),"省直")))</f>
        <v>大庆</v>
      </c>
    </row>
    <row r="5270" customHeight="1" spans="1:16">
      <c r="A5270" s="8" t="s">
        <v>8563</v>
      </c>
      <c r="B5270" s="9" t="s">
        <v>8564</v>
      </c>
      <c r="C5270" s="8" t="s">
        <v>8570</v>
      </c>
      <c r="D5270" s="8" t="s">
        <v>35</v>
      </c>
      <c r="E5270" s="9" t="s">
        <v>132</v>
      </c>
      <c r="F5270" s="9">
        <v>1</v>
      </c>
      <c r="G5270" s="8" t="s">
        <v>46</v>
      </c>
      <c r="H5270" s="8" t="s">
        <v>38</v>
      </c>
      <c r="I5270" s="8" t="s">
        <v>39</v>
      </c>
      <c r="J5270" s="8" t="s">
        <v>8566</v>
      </c>
      <c r="K5270" s="8" t="s">
        <v>113</v>
      </c>
      <c r="L5270" s="8"/>
      <c r="M5270" s="8"/>
      <c r="N5270" s="8"/>
      <c r="O5270" s="11"/>
      <c r="P5270" s="5" t="str">
        <f>IF(OR(COUNTIF(A5270,"*省*"&amp;"*戒毒所*"),COUNTIF(A5270,"*省*"&amp;"*法院*"),COUNTIF(A5270,"*监狱*"),COUNTIF(A5270,"*省*"&amp;"*管教所*")),"省直",IFERROR(LOOKUP(9^9,FIND(对照表!$H$2:$H$14,A5270),对照表!$G$2:$G$14),IFERROR(LOOKUP(9^9,FIND(对照表!$E$2:$E$149,A5270),对照表!$C$2:$C$149),"省直")))</f>
        <v>大庆</v>
      </c>
    </row>
    <row r="5271" customHeight="1" spans="1:16">
      <c r="A5271" s="8" t="s">
        <v>8563</v>
      </c>
      <c r="B5271" s="9" t="s">
        <v>8564</v>
      </c>
      <c r="C5271" s="8" t="s">
        <v>8571</v>
      </c>
      <c r="D5271" s="8" t="s">
        <v>35</v>
      </c>
      <c r="E5271" s="9" t="s">
        <v>133</v>
      </c>
      <c r="F5271" s="9">
        <v>1</v>
      </c>
      <c r="G5271" s="8" t="s">
        <v>46</v>
      </c>
      <c r="H5271" s="8" t="s">
        <v>38</v>
      </c>
      <c r="I5271" s="8" t="s">
        <v>39</v>
      </c>
      <c r="J5271" s="8" t="s">
        <v>8566</v>
      </c>
      <c r="K5271" s="8" t="s">
        <v>113</v>
      </c>
      <c r="L5271" s="8"/>
      <c r="M5271" s="8"/>
      <c r="N5271" s="8"/>
      <c r="O5271" s="11"/>
      <c r="P5271" s="5" t="str">
        <f>IF(OR(COUNTIF(A5271,"*省*"&amp;"*戒毒所*"),COUNTIF(A5271,"*省*"&amp;"*法院*"),COUNTIF(A5271,"*监狱*"),COUNTIF(A5271,"*省*"&amp;"*管教所*")),"省直",IFERROR(LOOKUP(9^9,FIND(对照表!$H$2:$H$14,A5271),对照表!$G$2:$G$14),IFERROR(LOOKUP(9^9,FIND(对照表!$E$2:$E$149,A5271),对照表!$C$2:$C$149),"省直")))</f>
        <v>大庆</v>
      </c>
    </row>
    <row r="5272" customHeight="1" spans="1:16">
      <c r="A5272" s="8" t="s">
        <v>8563</v>
      </c>
      <c r="B5272" s="9" t="s">
        <v>8564</v>
      </c>
      <c r="C5272" s="8" t="s">
        <v>8572</v>
      </c>
      <c r="D5272" s="8" t="s">
        <v>35</v>
      </c>
      <c r="E5272" s="9" t="s">
        <v>1021</v>
      </c>
      <c r="F5272" s="9">
        <v>1</v>
      </c>
      <c r="G5272" s="8" t="s">
        <v>46</v>
      </c>
      <c r="H5272" s="8" t="s">
        <v>38</v>
      </c>
      <c r="I5272" s="8" t="s">
        <v>39</v>
      </c>
      <c r="J5272" s="8" t="s">
        <v>8566</v>
      </c>
      <c r="K5272" s="8" t="s">
        <v>113</v>
      </c>
      <c r="L5272" s="8"/>
      <c r="M5272" s="8"/>
      <c r="N5272" s="8"/>
      <c r="O5272" s="11"/>
      <c r="P5272" s="5" t="str">
        <f>IF(OR(COUNTIF(A5272,"*省*"&amp;"*戒毒所*"),COUNTIF(A5272,"*省*"&amp;"*法院*"),COUNTIF(A5272,"*监狱*"),COUNTIF(A5272,"*省*"&amp;"*管教所*")),"省直",IFERROR(LOOKUP(9^9,FIND(对照表!$H$2:$H$14,A5272),对照表!$G$2:$G$14),IFERROR(LOOKUP(9^9,FIND(对照表!$E$2:$E$149,A5272),对照表!$C$2:$C$149),"省直")))</f>
        <v>大庆</v>
      </c>
    </row>
    <row r="5273" customHeight="1" spans="1:16">
      <c r="A5273" s="8" t="s">
        <v>8573</v>
      </c>
      <c r="B5273" s="9" t="s">
        <v>8574</v>
      </c>
      <c r="C5273" s="8" t="s">
        <v>1668</v>
      </c>
      <c r="D5273" s="8" t="s">
        <v>35</v>
      </c>
      <c r="E5273" s="9" t="s">
        <v>36</v>
      </c>
      <c r="F5273" s="9">
        <v>2</v>
      </c>
      <c r="G5273" s="8" t="s">
        <v>46</v>
      </c>
      <c r="H5273" s="8" t="s">
        <v>38</v>
      </c>
      <c r="I5273" s="8" t="s">
        <v>39</v>
      </c>
      <c r="J5273" s="8" t="s">
        <v>2899</v>
      </c>
      <c r="K5273" s="8" t="s">
        <v>113</v>
      </c>
      <c r="L5273" s="8"/>
      <c r="M5273" s="8"/>
      <c r="N5273" s="8"/>
      <c r="O5273" s="11"/>
      <c r="P5273" s="5" t="str">
        <f>IF(OR(COUNTIF(A5273,"*省*"&amp;"*戒毒所*"),COUNTIF(A5273,"*省*"&amp;"*法院*"),COUNTIF(A5273,"*监狱*"),COUNTIF(A5273,"*省*"&amp;"*管教所*")),"省直",IFERROR(LOOKUP(9^9,FIND(对照表!$H$2:$H$14,A5273),对照表!$G$2:$G$14),IFERROR(LOOKUP(9^9,FIND(对照表!$E$2:$E$149,A5273),对照表!$C$2:$C$149),"省直")))</f>
        <v>大庆</v>
      </c>
    </row>
    <row r="5274" customHeight="1" spans="1:16">
      <c r="A5274" s="8" t="s">
        <v>8575</v>
      </c>
      <c r="B5274" s="9" t="s">
        <v>8576</v>
      </c>
      <c r="C5274" s="8" t="s">
        <v>1668</v>
      </c>
      <c r="D5274" s="8" t="s">
        <v>35</v>
      </c>
      <c r="E5274" s="9" t="s">
        <v>36</v>
      </c>
      <c r="F5274" s="9">
        <v>2</v>
      </c>
      <c r="G5274" s="8" t="s">
        <v>46</v>
      </c>
      <c r="H5274" s="8" t="s">
        <v>38</v>
      </c>
      <c r="I5274" s="8" t="s">
        <v>39</v>
      </c>
      <c r="J5274" s="8" t="s">
        <v>2899</v>
      </c>
      <c r="K5274" s="8" t="s">
        <v>113</v>
      </c>
      <c r="L5274" s="8"/>
      <c r="M5274" s="8"/>
      <c r="N5274" s="8"/>
      <c r="O5274" s="11"/>
      <c r="P5274" s="5" t="str">
        <f>IF(OR(COUNTIF(A5274,"*省*"&amp;"*戒毒所*"),COUNTIF(A5274,"*省*"&amp;"*法院*"),COUNTIF(A5274,"*监狱*"),COUNTIF(A5274,"*省*"&amp;"*管教所*")),"省直",IFERROR(LOOKUP(9^9,FIND(对照表!$H$2:$H$14,A5274),对照表!$G$2:$G$14),IFERROR(LOOKUP(9^9,FIND(对照表!$E$2:$E$149,A5274),对照表!$C$2:$C$149),"省直")))</f>
        <v>大庆</v>
      </c>
    </row>
    <row r="5275" customHeight="1" spans="1:16">
      <c r="A5275" s="8" t="s">
        <v>8575</v>
      </c>
      <c r="B5275" s="9" t="s">
        <v>8576</v>
      </c>
      <c r="C5275" s="8" t="s">
        <v>2891</v>
      </c>
      <c r="D5275" s="8" t="s">
        <v>35</v>
      </c>
      <c r="E5275" s="9" t="s">
        <v>79</v>
      </c>
      <c r="F5275" s="9">
        <v>1</v>
      </c>
      <c r="G5275" s="8" t="s">
        <v>46</v>
      </c>
      <c r="H5275" s="8" t="s">
        <v>38</v>
      </c>
      <c r="I5275" s="8" t="s">
        <v>39</v>
      </c>
      <c r="J5275" s="8" t="s">
        <v>2150</v>
      </c>
      <c r="K5275" s="8" t="s">
        <v>113</v>
      </c>
      <c r="L5275" s="8"/>
      <c r="M5275" s="8"/>
      <c r="N5275" s="8"/>
      <c r="O5275" s="11"/>
      <c r="P5275" s="5" t="str">
        <f>IF(OR(COUNTIF(A5275,"*省*"&amp;"*戒毒所*"),COUNTIF(A5275,"*省*"&amp;"*法院*"),COUNTIF(A5275,"*监狱*"),COUNTIF(A5275,"*省*"&amp;"*管教所*")),"省直",IFERROR(LOOKUP(9^9,FIND(对照表!$H$2:$H$14,A5275),对照表!$G$2:$G$14),IFERROR(LOOKUP(9^9,FIND(对照表!$E$2:$E$149,A5275),对照表!$C$2:$C$149),"省直")))</f>
        <v>大庆</v>
      </c>
    </row>
    <row r="5276" customHeight="1" spans="1:16">
      <c r="A5276" s="8" t="s">
        <v>8577</v>
      </c>
      <c r="B5276" s="9" t="s">
        <v>8578</v>
      </c>
      <c r="C5276" s="8" t="s">
        <v>1668</v>
      </c>
      <c r="D5276" s="8" t="s">
        <v>35</v>
      </c>
      <c r="E5276" s="9" t="s">
        <v>36</v>
      </c>
      <c r="F5276" s="9">
        <v>2</v>
      </c>
      <c r="G5276" s="8" t="s">
        <v>37</v>
      </c>
      <c r="H5276" s="8" t="s">
        <v>38</v>
      </c>
      <c r="I5276" s="8" t="s">
        <v>39</v>
      </c>
      <c r="J5276" s="8" t="s">
        <v>2899</v>
      </c>
      <c r="K5276" s="8" t="s">
        <v>113</v>
      </c>
      <c r="L5276" s="8"/>
      <c r="M5276" s="8"/>
      <c r="N5276" s="8"/>
      <c r="O5276" s="11"/>
      <c r="P5276" s="5" t="str">
        <f>IF(OR(COUNTIF(A5276,"*省*"&amp;"*戒毒所*"),COUNTIF(A5276,"*省*"&amp;"*法院*"),COUNTIF(A5276,"*监狱*"),COUNTIF(A5276,"*省*"&amp;"*管教所*")),"省直",IFERROR(LOOKUP(9^9,FIND(对照表!$H$2:$H$14,A5276),对照表!$G$2:$G$14),IFERROR(LOOKUP(9^9,FIND(对照表!$E$2:$E$149,A5276),对照表!$C$2:$C$149),"省直")))</f>
        <v>大庆</v>
      </c>
    </row>
    <row r="5277" customHeight="1" spans="1:16">
      <c r="A5277" s="8" t="s">
        <v>8579</v>
      </c>
      <c r="B5277" s="9" t="s">
        <v>8580</v>
      </c>
      <c r="C5277" s="8" t="s">
        <v>8581</v>
      </c>
      <c r="D5277" s="8" t="s">
        <v>35</v>
      </c>
      <c r="E5277" s="9" t="s">
        <v>36</v>
      </c>
      <c r="F5277" s="9">
        <v>1</v>
      </c>
      <c r="G5277" s="8" t="s">
        <v>37</v>
      </c>
      <c r="H5277" s="8" t="s">
        <v>38</v>
      </c>
      <c r="I5277" s="8" t="s">
        <v>39</v>
      </c>
      <c r="J5277" s="8" t="s">
        <v>8582</v>
      </c>
      <c r="K5277" s="8" t="s">
        <v>41</v>
      </c>
      <c r="L5277" s="8"/>
      <c r="M5277" s="8"/>
      <c r="N5277" s="8" t="s">
        <v>8583</v>
      </c>
      <c r="O5277" s="11"/>
      <c r="P5277" s="5" t="str">
        <f>IF(OR(COUNTIF(A5277,"*省*"&amp;"*戒毒所*"),COUNTIF(A5277,"*省*"&amp;"*法院*"),COUNTIF(A5277,"*监狱*"),COUNTIF(A5277,"*省*"&amp;"*管教所*")),"省直",IFERROR(LOOKUP(9^9,FIND(对照表!$H$2:$H$14,A5277),对照表!$G$2:$G$14),IFERROR(LOOKUP(9^9,FIND(对照表!$E$2:$E$149,A5277),对照表!$C$2:$C$149),"省直")))</f>
        <v>大庆</v>
      </c>
    </row>
    <row r="5278" customHeight="1" spans="1:16">
      <c r="A5278" s="8" t="s">
        <v>8584</v>
      </c>
      <c r="B5278" s="9" t="s">
        <v>8585</v>
      </c>
      <c r="C5278" s="8" t="s">
        <v>8586</v>
      </c>
      <c r="D5278" s="8" t="s">
        <v>35</v>
      </c>
      <c r="E5278" s="9" t="s">
        <v>36</v>
      </c>
      <c r="F5278" s="9">
        <v>1</v>
      </c>
      <c r="G5278" s="8" t="s">
        <v>37</v>
      </c>
      <c r="H5278" s="8" t="s">
        <v>38</v>
      </c>
      <c r="I5278" s="8" t="s">
        <v>39</v>
      </c>
      <c r="J5278" s="8" t="s">
        <v>8582</v>
      </c>
      <c r="K5278" s="8" t="s">
        <v>41</v>
      </c>
      <c r="L5278" s="8"/>
      <c r="M5278" s="8"/>
      <c r="N5278" s="8" t="s">
        <v>8587</v>
      </c>
      <c r="O5278" s="11" t="s">
        <v>47</v>
      </c>
      <c r="P5278" s="5" t="str">
        <f>IF(OR(COUNTIF(A5278,"*省*"&amp;"*戒毒所*"),COUNTIF(A5278,"*省*"&amp;"*法院*"),COUNTIF(A5278,"*监狱*"),COUNTIF(A5278,"*省*"&amp;"*管教所*")),"省直",IFERROR(LOOKUP(9^9,FIND(对照表!$H$2:$H$14,A5278),对照表!$G$2:$G$14),IFERROR(LOOKUP(9^9,FIND(对照表!$E$2:$E$149,A5278),对照表!$C$2:$C$149),"省直")))</f>
        <v>大庆</v>
      </c>
    </row>
    <row r="5279" customHeight="1" spans="1:16">
      <c r="A5279" s="8" t="s">
        <v>8588</v>
      </c>
      <c r="B5279" s="9" t="s">
        <v>8589</v>
      </c>
      <c r="C5279" s="8" t="s">
        <v>8590</v>
      </c>
      <c r="D5279" s="8" t="s">
        <v>35</v>
      </c>
      <c r="E5279" s="9" t="s">
        <v>36</v>
      </c>
      <c r="F5279" s="9">
        <v>1</v>
      </c>
      <c r="G5279" s="8" t="s">
        <v>37</v>
      </c>
      <c r="H5279" s="8" t="s">
        <v>38</v>
      </c>
      <c r="I5279" s="8" t="s">
        <v>39</v>
      </c>
      <c r="J5279" s="8" t="s">
        <v>5548</v>
      </c>
      <c r="K5279" s="8" t="s">
        <v>113</v>
      </c>
      <c r="L5279" s="8"/>
      <c r="M5279" s="8"/>
      <c r="N5279" s="8"/>
      <c r="O5279" s="11"/>
      <c r="P5279" s="5" t="str">
        <f>IF(OR(COUNTIF(A5279,"*省*"&amp;"*戒毒所*"),COUNTIF(A5279,"*省*"&amp;"*法院*"),COUNTIF(A5279,"*监狱*"),COUNTIF(A5279,"*省*"&amp;"*管教所*")),"省直",IFERROR(LOOKUP(9^9,FIND(对照表!$H$2:$H$14,A5279),对照表!$G$2:$G$14),IFERROR(LOOKUP(9^9,FIND(对照表!$E$2:$E$149,A5279),对照表!$C$2:$C$149),"省直")))</f>
        <v>大庆</v>
      </c>
    </row>
    <row r="5280" customHeight="1" spans="1:16">
      <c r="A5280" s="8" t="s">
        <v>8588</v>
      </c>
      <c r="B5280" s="9" t="s">
        <v>8589</v>
      </c>
      <c r="C5280" s="8" t="s">
        <v>8591</v>
      </c>
      <c r="D5280" s="8" t="s">
        <v>35</v>
      </c>
      <c r="E5280" s="9" t="s">
        <v>79</v>
      </c>
      <c r="F5280" s="9">
        <v>10</v>
      </c>
      <c r="G5280" s="8" t="s">
        <v>37</v>
      </c>
      <c r="H5280" s="8" t="s">
        <v>38</v>
      </c>
      <c r="I5280" s="8" t="s">
        <v>39</v>
      </c>
      <c r="J5280" s="8" t="s">
        <v>8582</v>
      </c>
      <c r="K5280" s="8" t="s">
        <v>113</v>
      </c>
      <c r="L5280" s="8"/>
      <c r="M5280" s="8"/>
      <c r="N5280" s="8"/>
      <c r="O5280" s="11"/>
      <c r="P5280" s="5" t="str">
        <f>IF(OR(COUNTIF(A5280,"*省*"&amp;"*戒毒所*"),COUNTIF(A5280,"*省*"&amp;"*法院*"),COUNTIF(A5280,"*监狱*"),COUNTIF(A5280,"*省*"&amp;"*管教所*")),"省直",IFERROR(LOOKUP(9^9,FIND(对照表!$H$2:$H$14,A5280),对照表!$G$2:$G$14),IFERROR(LOOKUP(9^9,FIND(对照表!$E$2:$E$149,A5280),对照表!$C$2:$C$149),"省直")))</f>
        <v>大庆</v>
      </c>
    </row>
    <row r="5281" customHeight="1" spans="1:16">
      <c r="A5281" s="8" t="s">
        <v>8588</v>
      </c>
      <c r="B5281" s="9" t="s">
        <v>8589</v>
      </c>
      <c r="C5281" s="8" t="s">
        <v>8591</v>
      </c>
      <c r="D5281" s="8" t="s">
        <v>35</v>
      </c>
      <c r="E5281" s="9" t="s">
        <v>81</v>
      </c>
      <c r="F5281" s="9">
        <v>5</v>
      </c>
      <c r="G5281" s="8" t="s">
        <v>37</v>
      </c>
      <c r="H5281" s="8" t="s">
        <v>38</v>
      </c>
      <c r="I5281" s="8" t="s">
        <v>39</v>
      </c>
      <c r="J5281" s="8" t="s">
        <v>8592</v>
      </c>
      <c r="K5281" s="8" t="s">
        <v>113</v>
      </c>
      <c r="L5281" s="8"/>
      <c r="M5281" s="8"/>
      <c r="N5281" s="8"/>
      <c r="O5281" s="11"/>
      <c r="P5281" s="5" t="str">
        <f>IF(OR(COUNTIF(A5281,"*省*"&amp;"*戒毒所*"),COUNTIF(A5281,"*省*"&amp;"*法院*"),COUNTIF(A5281,"*监狱*"),COUNTIF(A5281,"*省*"&amp;"*管教所*")),"省直",IFERROR(LOOKUP(9^9,FIND(对照表!$H$2:$H$14,A5281),对照表!$G$2:$G$14),IFERROR(LOOKUP(9^9,FIND(对照表!$E$2:$E$149,A5281),对照表!$C$2:$C$149),"省直")))</f>
        <v>大庆</v>
      </c>
    </row>
    <row r="5282" customHeight="1" spans="1:16">
      <c r="A5282" s="8" t="s">
        <v>8588</v>
      </c>
      <c r="B5282" s="9" t="s">
        <v>8589</v>
      </c>
      <c r="C5282" s="8" t="s">
        <v>8591</v>
      </c>
      <c r="D5282" s="8" t="s">
        <v>35</v>
      </c>
      <c r="E5282" s="9" t="s">
        <v>131</v>
      </c>
      <c r="F5282" s="9">
        <v>2</v>
      </c>
      <c r="G5282" s="8" t="s">
        <v>37</v>
      </c>
      <c r="H5282" s="8" t="s">
        <v>38</v>
      </c>
      <c r="I5282" s="8" t="s">
        <v>39</v>
      </c>
      <c r="J5282" s="8" t="s">
        <v>8593</v>
      </c>
      <c r="K5282" s="8" t="s">
        <v>113</v>
      </c>
      <c r="L5282" s="8"/>
      <c r="M5282" s="8"/>
      <c r="N5282" s="8"/>
      <c r="O5282" s="11"/>
      <c r="P5282" s="5" t="str">
        <f>IF(OR(COUNTIF(A5282,"*省*"&amp;"*戒毒所*"),COUNTIF(A5282,"*省*"&amp;"*法院*"),COUNTIF(A5282,"*监狱*"),COUNTIF(A5282,"*省*"&amp;"*管教所*")),"省直",IFERROR(LOOKUP(9^9,FIND(对照表!$H$2:$H$14,A5282),对照表!$G$2:$G$14),IFERROR(LOOKUP(9^9,FIND(对照表!$E$2:$E$149,A5282),对照表!$C$2:$C$149),"省直")))</f>
        <v>大庆</v>
      </c>
    </row>
    <row r="5283" customHeight="1" spans="1:16">
      <c r="A5283" s="8" t="s">
        <v>8594</v>
      </c>
      <c r="B5283" s="9" t="s">
        <v>8595</v>
      </c>
      <c r="C5283" s="8" t="s">
        <v>8596</v>
      </c>
      <c r="D5283" s="8" t="s">
        <v>35</v>
      </c>
      <c r="E5283" s="9" t="s">
        <v>36</v>
      </c>
      <c r="F5283" s="9">
        <v>1</v>
      </c>
      <c r="G5283" s="8" t="s">
        <v>37</v>
      </c>
      <c r="H5283" s="8" t="s">
        <v>38</v>
      </c>
      <c r="I5283" s="8" t="s">
        <v>39</v>
      </c>
      <c r="J5283" s="8" t="s">
        <v>8597</v>
      </c>
      <c r="K5283" s="8" t="s">
        <v>113</v>
      </c>
      <c r="L5283" s="8"/>
      <c r="M5283" s="8"/>
      <c r="N5283" s="8" t="s">
        <v>80</v>
      </c>
      <c r="O5283" s="11"/>
      <c r="P5283" s="5" t="str">
        <f>IF(OR(COUNTIF(A5283,"*省*"&amp;"*戒毒所*"),COUNTIF(A5283,"*省*"&amp;"*法院*"),COUNTIF(A5283,"*监狱*"),COUNTIF(A5283,"*省*"&amp;"*管教所*")),"省直",IFERROR(LOOKUP(9^9,FIND(对照表!$H$2:$H$14,A5283),对照表!$G$2:$G$14),IFERROR(LOOKUP(9^9,FIND(对照表!$E$2:$E$149,A5283),对照表!$C$2:$C$149),"省直")))</f>
        <v>大庆</v>
      </c>
    </row>
    <row r="5284" customHeight="1" spans="1:16">
      <c r="A5284" s="8" t="s">
        <v>8594</v>
      </c>
      <c r="B5284" s="9" t="s">
        <v>8595</v>
      </c>
      <c r="C5284" s="8" t="s">
        <v>8596</v>
      </c>
      <c r="D5284" s="8" t="s">
        <v>35</v>
      </c>
      <c r="E5284" s="9" t="s">
        <v>79</v>
      </c>
      <c r="F5284" s="9">
        <v>1</v>
      </c>
      <c r="G5284" s="8" t="s">
        <v>37</v>
      </c>
      <c r="H5284" s="8" t="s">
        <v>38</v>
      </c>
      <c r="I5284" s="8" t="s">
        <v>39</v>
      </c>
      <c r="J5284" s="8" t="s">
        <v>8597</v>
      </c>
      <c r="K5284" s="8" t="s">
        <v>113</v>
      </c>
      <c r="L5284" s="8"/>
      <c r="M5284" s="8"/>
      <c r="N5284" s="8" t="s">
        <v>82</v>
      </c>
      <c r="O5284" s="11"/>
      <c r="P5284" s="5" t="str">
        <f>IF(OR(COUNTIF(A5284,"*省*"&amp;"*戒毒所*"),COUNTIF(A5284,"*省*"&amp;"*法院*"),COUNTIF(A5284,"*监狱*"),COUNTIF(A5284,"*省*"&amp;"*管教所*")),"省直",IFERROR(LOOKUP(9^9,FIND(对照表!$H$2:$H$14,A5284),对照表!$G$2:$G$14),IFERROR(LOOKUP(9^9,FIND(对照表!$E$2:$E$149,A5284),对照表!$C$2:$C$149),"省直")))</f>
        <v>大庆</v>
      </c>
    </row>
    <row r="5285" customHeight="1" spans="1:16">
      <c r="A5285" s="8" t="s">
        <v>8594</v>
      </c>
      <c r="B5285" s="9" t="s">
        <v>8595</v>
      </c>
      <c r="C5285" s="8" t="s">
        <v>8598</v>
      </c>
      <c r="D5285" s="8" t="s">
        <v>35</v>
      </c>
      <c r="E5285" s="9" t="s">
        <v>81</v>
      </c>
      <c r="F5285" s="9">
        <v>1</v>
      </c>
      <c r="G5285" s="8" t="s">
        <v>37</v>
      </c>
      <c r="H5285" s="8" t="s">
        <v>38</v>
      </c>
      <c r="I5285" s="8" t="s">
        <v>39</v>
      </c>
      <c r="J5285" s="8" t="s">
        <v>8597</v>
      </c>
      <c r="K5285" s="8" t="s">
        <v>113</v>
      </c>
      <c r="L5285" s="8"/>
      <c r="M5285" s="8"/>
      <c r="N5285" s="8" t="s">
        <v>80</v>
      </c>
      <c r="O5285" s="11"/>
      <c r="P5285" s="5" t="str">
        <f>IF(OR(COUNTIF(A5285,"*省*"&amp;"*戒毒所*"),COUNTIF(A5285,"*省*"&amp;"*法院*"),COUNTIF(A5285,"*监狱*"),COUNTIF(A5285,"*省*"&amp;"*管教所*")),"省直",IFERROR(LOOKUP(9^9,FIND(对照表!$H$2:$H$14,A5285),对照表!$G$2:$G$14),IFERROR(LOOKUP(9^9,FIND(对照表!$E$2:$E$149,A5285),对照表!$C$2:$C$149),"省直")))</f>
        <v>大庆</v>
      </c>
    </row>
    <row r="5286" customHeight="1" spans="1:16">
      <c r="A5286" s="8" t="s">
        <v>8594</v>
      </c>
      <c r="B5286" s="9" t="s">
        <v>8595</v>
      </c>
      <c r="C5286" s="8" t="s">
        <v>8598</v>
      </c>
      <c r="D5286" s="8" t="s">
        <v>35</v>
      </c>
      <c r="E5286" s="9" t="s">
        <v>131</v>
      </c>
      <c r="F5286" s="9">
        <v>1</v>
      </c>
      <c r="G5286" s="8" t="s">
        <v>37</v>
      </c>
      <c r="H5286" s="8" t="s">
        <v>38</v>
      </c>
      <c r="I5286" s="8" t="s">
        <v>39</v>
      </c>
      <c r="J5286" s="8" t="s">
        <v>8597</v>
      </c>
      <c r="K5286" s="8" t="s">
        <v>113</v>
      </c>
      <c r="L5286" s="8"/>
      <c r="M5286" s="8"/>
      <c r="N5286" s="8" t="s">
        <v>82</v>
      </c>
      <c r="O5286" s="11"/>
      <c r="P5286" s="5" t="str">
        <f>IF(OR(COUNTIF(A5286,"*省*"&amp;"*戒毒所*"),COUNTIF(A5286,"*省*"&amp;"*法院*"),COUNTIF(A5286,"*监狱*"),COUNTIF(A5286,"*省*"&amp;"*管教所*")),"省直",IFERROR(LOOKUP(9^9,FIND(对照表!$H$2:$H$14,A5286),对照表!$G$2:$G$14),IFERROR(LOOKUP(9^9,FIND(对照表!$E$2:$E$149,A5286),对照表!$C$2:$C$149),"省直")))</f>
        <v>大庆</v>
      </c>
    </row>
    <row r="5287" customHeight="1" spans="1:16">
      <c r="A5287" s="8" t="s">
        <v>8594</v>
      </c>
      <c r="B5287" s="9" t="s">
        <v>8595</v>
      </c>
      <c r="C5287" s="8" t="s">
        <v>8197</v>
      </c>
      <c r="D5287" s="8" t="s">
        <v>35</v>
      </c>
      <c r="E5287" s="9" t="s">
        <v>132</v>
      </c>
      <c r="F5287" s="9">
        <v>1</v>
      </c>
      <c r="G5287" s="8" t="s">
        <v>46</v>
      </c>
      <c r="H5287" s="8" t="s">
        <v>38</v>
      </c>
      <c r="I5287" s="8" t="s">
        <v>39</v>
      </c>
      <c r="J5287" s="8" t="s">
        <v>40</v>
      </c>
      <c r="K5287" s="8" t="s">
        <v>113</v>
      </c>
      <c r="L5287" s="8"/>
      <c r="M5287" s="8"/>
      <c r="N5287" s="8" t="s">
        <v>80</v>
      </c>
      <c r="O5287" s="11"/>
      <c r="P5287" s="5" t="str">
        <f>IF(OR(COUNTIF(A5287,"*省*"&amp;"*戒毒所*"),COUNTIF(A5287,"*省*"&amp;"*法院*"),COUNTIF(A5287,"*监狱*"),COUNTIF(A5287,"*省*"&amp;"*管教所*")),"省直",IFERROR(LOOKUP(9^9,FIND(对照表!$H$2:$H$14,A5287),对照表!$G$2:$G$14),IFERROR(LOOKUP(9^9,FIND(对照表!$E$2:$E$149,A5287),对照表!$C$2:$C$149),"省直")))</f>
        <v>大庆</v>
      </c>
    </row>
    <row r="5288" customHeight="1" spans="1:16">
      <c r="A5288" s="8" t="s">
        <v>8594</v>
      </c>
      <c r="B5288" s="9" t="s">
        <v>8595</v>
      </c>
      <c r="C5288" s="8" t="s">
        <v>8197</v>
      </c>
      <c r="D5288" s="8" t="s">
        <v>35</v>
      </c>
      <c r="E5288" s="9" t="s">
        <v>133</v>
      </c>
      <c r="F5288" s="9">
        <v>1</v>
      </c>
      <c r="G5288" s="8" t="s">
        <v>46</v>
      </c>
      <c r="H5288" s="8" t="s">
        <v>38</v>
      </c>
      <c r="I5288" s="8" t="s">
        <v>39</v>
      </c>
      <c r="J5288" s="8" t="s">
        <v>40</v>
      </c>
      <c r="K5288" s="8" t="s">
        <v>113</v>
      </c>
      <c r="L5288" s="8"/>
      <c r="M5288" s="8"/>
      <c r="N5288" s="8" t="s">
        <v>82</v>
      </c>
      <c r="O5288" s="11"/>
      <c r="P5288" s="5" t="str">
        <f>IF(OR(COUNTIF(A5288,"*省*"&amp;"*戒毒所*"),COUNTIF(A5288,"*省*"&amp;"*法院*"),COUNTIF(A5288,"*监狱*"),COUNTIF(A5288,"*省*"&amp;"*管教所*")),"省直",IFERROR(LOOKUP(9^9,FIND(对照表!$H$2:$H$14,A5288),对照表!$G$2:$G$14),IFERROR(LOOKUP(9^9,FIND(对照表!$E$2:$E$149,A5288),对照表!$C$2:$C$149),"省直")))</f>
        <v>大庆</v>
      </c>
    </row>
    <row r="5289" customHeight="1" spans="1:16">
      <c r="A5289" s="8" t="s">
        <v>8594</v>
      </c>
      <c r="B5289" s="9" t="s">
        <v>8595</v>
      </c>
      <c r="C5289" s="8" t="s">
        <v>8599</v>
      </c>
      <c r="D5289" s="8" t="s">
        <v>35</v>
      </c>
      <c r="E5289" s="9" t="s">
        <v>1021</v>
      </c>
      <c r="F5289" s="9">
        <v>1</v>
      </c>
      <c r="G5289" s="8" t="s">
        <v>37</v>
      </c>
      <c r="H5289" s="8" t="s">
        <v>38</v>
      </c>
      <c r="I5289" s="8" t="s">
        <v>39</v>
      </c>
      <c r="J5289" s="8" t="s">
        <v>40</v>
      </c>
      <c r="K5289" s="8" t="s">
        <v>113</v>
      </c>
      <c r="L5289" s="8"/>
      <c r="M5289" s="8"/>
      <c r="N5289" s="8" t="s">
        <v>80</v>
      </c>
      <c r="O5289" s="11"/>
      <c r="P5289" s="5" t="str">
        <f>IF(OR(COUNTIF(A5289,"*省*"&amp;"*戒毒所*"),COUNTIF(A5289,"*省*"&amp;"*法院*"),COUNTIF(A5289,"*监狱*"),COUNTIF(A5289,"*省*"&amp;"*管教所*")),"省直",IFERROR(LOOKUP(9^9,FIND(对照表!$H$2:$H$14,A5289),对照表!$G$2:$G$14),IFERROR(LOOKUP(9^9,FIND(对照表!$E$2:$E$149,A5289),对照表!$C$2:$C$149),"省直")))</f>
        <v>大庆</v>
      </c>
    </row>
    <row r="5290" customHeight="1" spans="1:16">
      <c r="A5290" s="8" t="s">
        <v>8594</v>
      </c>
      <c r="B5290" s="9" t="s">
        <v>8595</v>
      </c>
      <c r="C5290" s="8" t="s">
        <v>8599</v>
      </c>
      <c r="D5290" s="8" t="s">
        <v>35</v>
      </c>
      <c r="E5290" s="9" t="s">
        <v>1023</v>
      </c>
      <c r="F5290" s="9">
        <v>1</v>
      </c>
      <c r="G5290" s="8" t="s">
        <v>37</v>
      </c>
      <c r="H5290" s="8" t="s">
        <v>38</v>
      </c>
      <c r="I5290" s="8" t="s">
        <v>39</v>
      </c>
      <c r="J5290" s="8" t="s">
        <v>40</v>
      </c>
      <c r="K5290" s="8" t="s">
        <v>113</v>
      </c>
      <c r="L5290" s="8"/>
      <c r="M5290" s="8"/>
      <c r="N5290" s="8" t="s">
        <v>82</v>
      </c>
      <c r="O5290" s="11"/>
      <c r="P5290" s="5" t="str">
        <f>IF(OR(COUNTIF(A5290,"*省*"&amp;"*戒毒所*"),COUNTIF(A5290,"*省*"&amp;"*法院*"),COUNTIF(A5290,"*监狱*"),COUNTIF(A5290,"*省*"&amp;"*管教所*")),"省直",IFERROR(LOOKUP(9^9,FIND(对照表!$H$2:$H$14,A5290),对照表!$G$2:$G$14),IFERROR(LOOKUP(9^9,FIND(对照表!$E$2:$E$149,A5290),对照表!$C$2:$C$149),"省直")))</f>
        <v>大庆</v>
      </c>
    </row>
    <row r="5291" customHeight="1" spans="1:16">
      <c r="A5291" s="8" t="s">
        <v>8594</v>
      </c>
      <c r="B5291" s="9" t="s">
        <v>8595</v>
      </c>
      <c r="C5291" s="8" t="s">
        <v>2605</v>
      </c>
      <c r="D5291" s="8" t="s">
        <v>35</v>
      </c>
      <c r="E5291" s="9" t="s">
        <v>3337</v>
      </c>
      <c r="F5291" s="9">
        <v>1</v>
      </c>
      <c r="G5291" s="8" t="s">
        <v>37</v>
      </c>
      <c r="H5291" s="8" t="s">
        <v>38</v>
      </c>
      <c r="I5291" s="8" t="s">
        <v>39</v>
      </c>
      <c r="J5291" s="8" t="s">
        <v>40</v>
      </c>
      <c r="K5291" s="8" t="s">
        <v>113</v>
      </c>
      <c r="L5291" s="8"/>
      <c r="M5291" s="8"/>
      <c r="N5291" s="8" t="s">
        <v>80</v>
      </c>
      <c r="O5291" s="11"/>
      <c r="P5291" s="5" t="str">
        <f>IF(OR(COUNTIF(A5291,"*省*"&amp;"*戒毒所*"),COUNTIF(A5291,"*省*"&amp;"*法院*"),COUNTIF(A5291,"*监狱*"),COUNTIF(A5291,"*省*"&amp;"*管教所*")),"省直",IFERROR(LOOKUP(9^9,FIND(对照表!$H$2:$H$14,A5291),对照表!$G$2:$G$14),IFERROR(LOOKUP(9^9,FIND(对照表!$E$2:$E$149,A5291),对照表!$C$2:$C$149),"省直")))</f>
        <v>大庆</v>
      </c>
    </row>
    <row r="5292" customHeight="1" spans="1:16">
      <c r="A5292" s="8" t="s">
        <v>8594</v>
      </c>
      <c r="B5292" s="9" t="s">
        <v>8595</v>
      </c>
      <c r="C5292" s="8" t="s">
        <v>2605</v>
      </c>
      <c r="D5292" s="8" t="s">
        <v>35</v>
      </c>
      <c r="E5292" s="9">
        <v>10</v>
      </c>
      <c r="F5292" s="9">
        <v>1</v>
      </c>
      <c r="G5292" s="8" t="s">
        <v>37</v>
      </c>
      <c r="H5292" s="8" t="s">
        <v>38</v>
      </c>
      <c r="I5292" s="8" t="s">
        <v>39</v>
      </c>
      <c r="J5292" s="8" t="s">
        <v>40</v>
      </c>
      <c r="K5292" s="8" t="s">
        <v>113</v>
      </c>
      <c r="L5292" s="8"/>
      <c r="M5292" s="8"/>
      <c r="N5292" s="8" t="s">
        <v>82</v>
      </c>
      <c r="O5292" s="11"/>
      <c r="P5292" s="5" t="str">
        <f>IF(OR(COUNTIF(A5292,"*省*"&amp;"*戒毒所*"),COUNTIF(A5292,"*省*"&amp;"*法院*"),COUNTIF(A5292,"*监狱*"),COUNTIF(A5292,"*省*"&amp;"*管教所*")),"省直",IFERROR(LOOKUP(9^9,FIND(对照表!$H$2:$H$14,A5292),对照表!$G$2:$G$14),IFERROR(LOOKUP(9^9,FIND(对照表!$E$2:$E$149,A5292),对照表!$C$2:$C$149),"省直")))</f>
        <v>大庆</v>
      </c>
    </row>
    <row r="5293" customHeight="1" spans="1:16">
      <c r="A5293" s="8" t="s">
        <v>8600</v>
      </c>
      <c r="B5293" s="9" t="s">
        <v>8601</v>
      </c>
      <c r="C5293" s="8" t="s">
        <v>8602</v>
      </c>
      <c r="D5293" s="8" t="s">
        <v>35</v>
      </c>
      <c r="E5293" s="9" t="s">
        <v>36</v>
      </c>
      <c r="F5293" s="9">
        <v>1</v>
      </c>
      <c r="G5293" s="8" t="s">
        <v>37</v>
      </c>
      <c r="H5293" s="8" t="s">
        <v>38</v>
      </c>
      <c r="I5293" s="8" t="s">
        <v>39</v>
      </c>
      <c r="J5293" s="8" t="s">
        <v>8603</v>
      </c>
      <c r="K5293" s="8" t="s">
        <v>113</v>
      </c>
      <c r="L5293" s="8"/>
      <c r="M5293" s="8"/>
      <c r="N5293" s="8"/>
      <c r="O5293" s="11"/>
      <c r="P5293" s="5" t="str">
        <f>IF(OR(COUNTIF(A5293,"*省*"&amp;"*戒毒所*"),COUNTIF(A5293,"*省*"&amp;"*法院*"),COUNTIF(A5293,"*监狱*"),COUNTIF(A5293,"*省*"&amp;"*管教所*")),"省直",IFERROR(LOOKUP(9^9,FIND(对照表!$H$2:$H$14,A5293),对照表!$G$2:$G$14),IFERROR(LOOKUP(9^9,FIND(对照表!$E$2:$E$149,A5293),对照表!$C$2:$C$149),"省直")))</f>
        <v>大庆</v>
      </c>
    </row>
    <row r="5294" customHeight="1" spans="1:16">
      <c r="A5294" s="8" t="s">
        <v>8600</v>
      </c>
      <c r="B5294" s="9" t="s">
        <v>8601</v>
      </c>
      <c r="C5294" s="8" t="s">
        <v>1664</v>
      </c>
      <c r="D5294" s="8" t="s">
        <v>35</v>
      </c>
      <c r="E5294" s="9" t="s">
        <v>79</v>
      </c>
      <c r="F5294" s="9">
        <v>1</v>
      </c>
      <c r="G5294" s="8" t="s">
        <v>78</v>
      </c>
      <c r="H5294" s="8" t="s">
        <v>38</v>
      </c>
      <c r="I5294" s="8" t="s">
        <v>39</v>
      </c>
      <c r="J5294" s="8" t="s">
        <v>40</v>
      </c>
      <c r="K5294" s="8" t="s">
        <v>113</v>
      </c>
      <c r="L5294" s="8"/>
      <c r="M5294" s="8"/>
      <c r="N5294" s="8"/>
      <c r="O5294" s="11"/>
      <c r="P5294" s="5" t="str">
        <f>IF(OR(COUNTIF(A5294,"*省*"&amp;"*戒毒所*"),COUNTIF(A5294,"*省*"&amp;"*法院*"),COUNTIF(A5294,"*监狱*"),COUNTIF(A5294,"*省*"&amp;"*管教所*")),"省直",IFERROR(LOOKUP(9^9,FIND(对照表!$H$2:$H$14,A5294),对照表!$G$2:$G$14),IFERROR(LOOKUP(9^9,FIND(对照表!$E$2:$E$149,A5294),对照表!$C$2:$C$149),"省直")))</f>
        <v>大庆</v>
      </c>
    </row>
    <row r="5295" customHeight="1" spans="1:16">
      <c r="A5295" s="8" t="s">
        <v>8600</v>
      </c>
      <c r="B5295" s="9" t="s">
        <v>8601</v>
      </c>
      <c r="C5295" s="8" t="s">
        <v>1664</v>
      </c>
      <c r="D5295" s="8" t="s">
        <v>35</v>
      </c>
      <c r="E5295" s="9" t="s">
        <v>81</v>
      </c>
      <c r="F5295" s="9">
        <v>1</v>
      </c>
      <c r="G5295" s="8" t="s">
        <v>136</v>
      </c>
      <c r="H5295" s="8" t="s">
        <v>38</v>
      </c>
      <c r="I5295" s="8" t="s">
        <v>39</v>
      </c>
      <c r="J5295" s="8" t="s">
        <v>40</v>
      </c>
      <c r="K5295" s="8" t="s">
        <v>113</v>
      </c>
      <c r="L5295" s="8"/>
      <c r="M5295" s="8"/>
      <c r="N5295" s="8"/>
      <c r="O5295" s="11"/>
      <c r="P5295" s="5" t="str">
        <f>IF(OR(COUNTIF(A5295,"*省*"&amp;"*戒毒所*"),COUNTIF(A5295,"*省*"&amp;"*法院*"),COUNTIF(A5295,"*监狱*"),COUNTIF(A5295,"*省*"&amp;"*管教所*")),"省直",IFERROR(LOOKUP(9^9,FIND(对照表!$H$2:$H$14,A5295),对照表!$G$2:$G$14),IFERROR(LOOKUP(9^9,FIND(对照表!$E$2:$E$149,A5295),对照表!$C$2:$C$149),"省直")))</f>
        <v>大庆</v>
      </c>
    </row>
    <row r="5296" customHeight="1" spans="1:16">
      <c r="A5296" s="8" t="s">
        <v>8600</v>
      </c>
      <c r="B5296" s="9" t="s">
        <v>8601</v>
      </c>
      <c r="C5296" s="8" t="s">
        <v>1664</v>
      </c>
      <c r="D5296" s="8" t="s">
        <v>35</v>
      </c>
      <c r="E5296" s="9" t="s">
        <v>131</v>
      </c>
      <c r="F5296" s="9">
        <v>1</v>
      </c>
      <c r="G5296" s="8" t="s">
        <v>37</v>
      </c>
      <c r="H5296" s="8" t="s">
        <v>38</v>
      </c>
      <c r="I5296" s="8" t="s">
        <v>39</v>
      </c>
      <c r="J5296" s="8" t="s">
        <v>3051</v>
      </c>
      <c r="K5296" s="8" t="s">
        <v>113</v>
      </c>
      <c r="L5296" s="8"/>
      <c r="M5296" s="8"/>
      <c r="N5296" s="8"/>
      <c r="O5296" s="11"/>
      <c r="P5296" s="5" t="str">
        <f>IF(OR(COUNTIF(A5296,"*省*"&amp;"*戒毒所*"),COUNTIF(A5296,"*省*"&amp;"*法院*"),COUNTIF(A5296,"*监狱*"),COUNTIF(A5296,"*省*"&amp;"*管教所*")),"省直",IFERROR(LOOKUP(9^9,FIND(对照表!$H$2:$H$14,A5296),对照表!$G$2:$G$14),IFERROR(LOOKUP(9^9,FIND(对照表!$E$2:$E$149,A5296),对照表!$C$2:$C$149),"省直")))</f>
        <v>大庆</v>
      </c>
    </row>
    <row r="5297" customHeight="1" spans="1:16">
      <c r="A5297" s="8" t="s">
        <v>8600</v>
      </c>
      <c r="B5297" s="9" t="s">
        <v>8601</v>
      </c>
      <c r="C5297" s="8" t="s">
        <v>8604</v>
      </c>
      <c r="D5297" s="8" t="s">
        <v>35</v>
      </c>
      <c r="E5297" s="9" t="s">
        <v>132</v>
      </c>
      <c r="F5297" s="9">
        <v>1</v>
      </c>
      <c r="G5297" s="8" t="s">
        <v>37</v>
      </c>
      <c r="H5297" s="8" t="s">
        <v>38</v>
      </c>
      <c r="I5297" s="8" t="s">
        <v>39</v>
      </c>
      <c r="J5297" s="8" t="s">
        <v>2766</v>
      </c>
      <c r="K5297" s="8" t="s">
        <v>113</v>
      </c>
      <c r="L5297" s="8"/>
      <c r="M5297" s="8"/>
      <c r="N5297" s="8"/>
      <c r="O5297" s="11"/>
      <c r="P5297" s="5" t="str">
        <f>IF(OR(COUNTIF(A5297,"*省*"&amp;"*戒毒所*"),COUNTIF(A5297,"*省*"&amp;"*法院*"),COUNTIF(A5297,"*监狱*"),COUNTIF(A5297,"*省*"&amp;"*管教所*")),"省直",IFERROR(LOOKUP(9^9,FIND(对照表!$H$2:$H$14,A5297),对照表!$G$2:$G$14),IFERROR(LOOKUP(9^9,FIND(对照表!$E$2:$E$149,A5297),对照表!$C$2:$C$149),"省直")))</f>
        <v>大庆</v>
      </c>
    </row>
    <row r="5298" customHeight="1" spans="1:16">
      <c r="A5298" s="8" t="s">
        <v>8600</v>
      </c>
      <c r="B5298" s="9" t="s">
        <v>8601</v>
      </c>
      <c r="C5298" s="8" t="s">
        <v>8604</v>
      </c>
      <c r="D5298" s="8" t="s">
        <v>35</v>
      </c>
      <c r="E5298" s="9" t="s">
        <v>133</v>
      </c>
      <c r="F5298" s="9">
        <v>1</v>
      </c>
      <c r="G5298" s="8" t="s">
        <v>46</v>
      </c>
      <c r="H5298" s="8" t="s">
        <v>38</v>
      </c>
      <c r="I5298" s="8" t="s">
        <v>39</v>
      </c>
      <c r="J5298" s="8" t="s">
        <v>8605</v>
      </c>
      <c r="K5298" s="8" t="s">
        <v>113</v>
      </c>
      <c r="L5298" s="8"/>
      <c r="M5298" s="8"/>
      <c r="N5298" s="8"/>
      <c r="O5298" s="11"/>
      <c r="P5298" s="5" t="str">
        <f>IF(OR(COUNTIF(A5298,"*省*"&amp;"*戒毒所*"),COUNTIF(A5298,"*省*"&amp;"*法院*"),COUNTIF(A5298,"*监狱*"),COUNTIF(A5298,"*省*"&amp;"*管教所*")),"省直",IFERROR(LOOKUP(9^9,FIND(对照表!$H$2:$H$14,A5298),对照表!$G$2:$G$14),IFERROR(LOOKUP(9^9,FIND(对照表!$E$2:$E$149,A5298),对照表!$C$2:$C$149),"省直")))</f>
        <v>大庆</v>
      </c>
    </row>
    <row r="5299" customHeight="1" spans="1:16">
      <c r="A5299" s="8" t="s">
        <v>8600</v>
      </c>
      <c r="B5299" s="9" t="s">
        <v>8601</v>
      </c>
      <c r="C5299" s="8" t="s">
        <v>8606</v>
      </c>
      <c r="D5299" s="8" t="s">
        <v>35</v>
      </c>
      <c r="E5299" s="9" t="s">
        <v>1021</v>
      </c>
      <c r="F5299" s="9">
        <v>1</v>
      </c>
      <c r="G5299" s="8" t="s">
        <v>46</v>
      </c>
      <c r="H5299" s="8" t="s">
        <v>38</v>
      </c>
      <c r="I5299" s="8" t="s">
        <v>39</v>
      </c>
      <c r="J5299" s="8" t="s">
        <v>8607</v>
      </c>
      <c r="K5299" s="8" t="s">
        <v>113</v>
      </c>
      <c r="L5299" s="8"/>
      <c r="M5299" s="8"/>
      <c r="N5299" s="8"/>
      <c r="O5299" s="11"/>
      <c r="P5299" s="5" t="str">
        <f>IF(OR(COUNTIF(A5299,"*省*"&amp;"*戒毒所*"),COUNTIF(A5299,"*省*"&amp;"*法院*"),COUNTIF(A5299,"*监狱*"),COUNTIF(A5299,"*省*"&amp;"*管教所*")),"省直",IFERROR(LOOKUP(9^9,FIND(对照表!$H$2:$H$14,A5299),对照表!$G$2:$G$14),IFERROR(LOOKUP(9^9,FIND(对照表!$E$2:$E$149,A5299),对照表!$C$2:$C$149),"省直")))</f>
        <v>大庆</v>
      </c>
    </row>
    <row r="5300" customHeight="1" spans="1:16">
      <c r="A5300" s="8" t="s">
        <v>8600</v>
      </c>
      <c r="B5300" s="9" t="s">
        <v>8601</v>
      </c>
      <c r="C5300" s="8" t="s">
        <v>8608</v>
      </c>
      <c r="D5300" s="8" t="s">
        <v>35</v>
      </c>
      <c r="E5300" s="9" t="s">
        <v>1023</v>
      </c>
      <c r="F5300" s="9">
        <v>1</v>
      </c>
      <c r="G5300" s="8" t="s">
        <v>37</v>
      </c>
      <c r="H5300" s="8" t="s">
        <v>38</v>
      </c>
      <c r="I5300" s="8" t="s">
        <v>39</v>
      </c>
      <c r="J5300" s="8" t="s">
        <v>8609</v>
      </c>
      <c r="K5300" s="8" t="s">
        <v>113</v>
      </c>
      <c r="L5300" s="8"/>
      <c r="M5300" s="8"/>
      <c r="N5300" s="8"/>
      <c r="O5300" s="11"/>
      <c r="P5300" s="5" t="str">
        <f>IF(OR(COUNTIF(A5300,"*省*"&amp;"*戒毒所*"),COUNTIF(A5300,"*省*"&amp;"*法院*"),COUNTIF(A5300,"*监狱*"),COUNTIF(A5300,"*省*"&amp;"*管教所*")),"省直",IFERROR(LOOKUP(9^9,FIND(对照表!$H$2:$H$14,A5300),对照表!$G$2:$G$14),IFERROR(LOOKUP(9^9,FIND(对照表!$E$2:$E$149,A5300),对照表!$C$2:$C$149),"省直")))</f>
        <v>大庆</v>
      </c>
    </row>
    <row r="5301" customHeight="1" spans="1:16">
      <c r="A5301" s="8" t="s">
        <v>8600</v>
      </c>
      <c r="B5301" s="9" t="s">
        <v>8601</v>
      </c>
      <c r="C5301" s="8" t="s">
        <v>8610</v>
      </c>
      <c r="D5301" s="8" t="s">
        <v>35</v>
      </c>
      <c r="E5301" s="9" t="s">
        <v>3337</v>
      </c>
      <c r="F5301" s="9">
        <v>1</v>
      </c>
      <c r="G5301" s="8" t="s">
        <v>37</v>
      </c>
      <c r="H5301" s="8" t="s">
        <v>38</v>
      </c>
      <c r="I5301" s="8" t="s">
        <v>39</v>
      </c>
      <c r="J5301" s="8" t="s">
        <v>8611</v>
      </c>
      <c r="K5301" s="8" t="s">
        <v>113</v>
      </c>
      <c r="L5301" s="8"/>
      <c r="M5301" s="8"/>
      <c r="N5301" s="8"/>
      <c r="O5301" s="11"/>
      <c r="P5301" s="5" t="str">
        <f>IF(OR(COUNTIF(A5301,"*省*"&amp;"*戒毒所*"),COUNTIF(A5301,"*省*"&amp;"*法院*"),COUNTIF(A5301,"*监狱*"),COUNTIF(A5301,"*省*"&amp;"*管教所*")),"省直",IFERROR(LOOKUP(9^9,FIND(对照表!$H$2:$H$14,A5301),对照表!$G$2:$G$14),IFERROR(LOOKUP(9^9,FIND(对照表!$E$2:$E$149,A5301),对照表!$C$2:$C$149),"省直")))</f>
        <v>大庆</v>
      </c>
    </row>
    <row r="5302" customHeight="1" spans="1:16">
      <c r="A5302" s="8" t="s">
        <v>8600</v>
      </c>
      <c r="B5302" s="9" t="s">
        <v>8601</v>
      </c>
      <c r="C5302" s="8" t="s">
        <v>8612</v>
      </c>
      <c r="D5302" s="8" t="s">
        <v>35</v>
      </c>
      <c r="E5302" s="9">
        <v>10</v>
      </c>
      <c r="F5302" s="9">
        <v>1</v>
      </c>
      <c r="G5302" s="8" t="s">
        <v>37</v>
      </c>
      <c r="H5302" s="8" t="s">
        <v>38</v>
      </c>
      <c r="I5302" s="8" t="s">
        <v>39</v>
      </c>
      <c r="J5302" s="8" t="s">
        <v>8613</v>
      </c>
      <c r="K5302" s="8" t="s">
        <v>113</v>
      </c>
      <c r="L5302" s="8"/>
      <c r="M5302" s="8"/>
      <c r="N5302" s="8"/>
      <c r="O5302" s="11"/>
      <c r="P5302" s="5" t="str">
        <f>IF(OR(COUNTIF(A5302,"*省*"&amp;"*戒毒所*"),COUNTIF(A5302,"*省*"&amp;"*法院*"),COUNTIF(A5302,"*监狱*"),COUNTIF(A5302,"*省*"&amp;"*管教所*")),"省直",IFERROR(LOOKUP(9^9,FIND(对照表!$H$2:$H$14,A5302),对照表!$G$2:$G$14),IFERROR(LOOKUP(9^9,FIND(对照表!$E$2:$E$149,A5302),对照表!$C$2:$C$149),"省直")))</f>
        <v>大庆</v>
      </c>
    </row>
    <row r="5303" customHeight="1" spans="1:16">
      <c r="A5303" s="8" t="s">
        <v>8614</v>
      </c>
      <c r="B5303" s="9" t="s">
        <v>8615</v>
      </c>
      <c r="C5303" s="8" t="s">
        <v>8616</v>
      </c>
      <c r="D5303" s="8" t="s">
        <v>35</v>
      </c>
      <c r="E5303" s="9" t="s">
        <v>36</v>
      </c>
      <c r="F5303" s="9">
        <v>2</v>
      </c>
      <c r="G5303" s="8" t="s">
        <v>37</v>
      </c>
      <c r="H5303" s="8" t="s">
        <v>38</v>
      </c>
      <c r="I5303" s="8" t="s">
        <v>39</v>
      </c>
      <c r="J5303" s="8" t="s">
        <v>8617</v>
      </c>
      <c r="K5303" s="8" t="s">
        <v>41</v>
      </c>
      <c r="L5303" s="8"/>
      <c r="M5303" s="8"/>
      <c r="N5303" s="8"/>
      <c r="O5303" s="11"/>
      <c r="P5303" s="5" t="str">
        <f>IF(OR(COUNTIF(A5303,"*省*"&amp;"*戒毒所*"),COUNTIF(A5303,"*省*"&amp;"*法院*"),COUNTIF(A5303,"*监狱*"),COUNTIF(A5303,"*省*"&amp;"*管教所*")),"省直",IFERROR(LOOKUP(9^9,FIND(对照表!$H$2:$H$14,A5303),对照表!$G$2:$G$14),IFERROR(LOOKUP(9^9,FIND(对照表!$E$2:$E$149,A5303),对照表!$C$2:$C$149),"省直")))</f>
        <v>大庆</v>
      </c>
    </row>
    <row r="5304" customHeight="1" spans="1:16">
      <c r="A5304" s="8" t="s">
        <v>8618</v>
      </c>
      <c r="B5304" s="9" t="s">
        <v>8619</v>
      </c>
      <c r="C5304" s="8" t="s">
        <v>1672</v>
      </c>
      <c r="D5304" s="8" t="s">
        <v>35</v>
      </c>
      <c r="E5304" s="9" t="s">
        <v>36</v>
      </c>
      <c r="F5304" s="9">
        <v>1</v>
      </c>
      <c r="G5304" s="8" t="s">
        <v>37</v>
      </c>
      <c r="H5304" s="8" t="s">
        <v>38</v>
      </c>
      <c r="I5304" s="8" t="s">
        <v>39</v>
      </c>
      <c r="J5304" s="8" t="s">
        <v>8620</v>
      </c>
      <c r="K5304" s="8" t="s">
        <v>113</v>
      </c>
      <c r="L5304" s="8"/>
      <c r="M5304" s="8"/>
      <c r="N5304" s="8"/>
      <c r="O5304" s="11"/>
      <c r="P5304" s="5" t="str">
        <f>IF(OR(COUNTIF(A5304,"*省*"&amp;"*戒毒所*"),COUNTIF(A5304,"*省*"&amp;"*法院*"),COUNTIF(A5304,"*监狱*"),COUNTIF(A5304,"*省*"&amp;"*管教所*")),"省直",IFERROR(LOOKUP(9^9,FIND(对照表!$H$2:$H$14,A5304),对照表!$G$2:$G$14),IFERROR(LOOKUP(9^9,FIND(对照表!$E$2:$E$149,A5304),对照表!$C$2:$C$149),"省直")))</f>
        <v>大庆</v>
      </c>
    </row>
    <row r="5305" customHeight="1" spans="1:16">
      <c r="A5305" s="8" t="s">
        <v>8618</v>
      </c>
      <c r="B5305" s="9" t="s">
        <v>8619</v>
      </c>
      <c r="C5305" s="8" t="s">
        <v>8497</v>
      </c>
      <c r="D5305" s="8" t="s">
        <v>35</v>
      </c>
      <c r="E5305" s="9" t="s">
        <v>79</v>
      </c>
      <c r="F5305" s="9">
        <v>3</v>
      </c>
      <c r="G5305" s="8" t="s">
        <v>37</v>
      </c>
      <c r="H5305" s="8" t="s">
        <v>38</v>
      </c>
      <c r="I5305" s="8" t="s">
        <v>39</v>
      </c>
      <c r="J5305" s="8" t="s">
        <v>8617</v>
      </c>
      <c r="K5305" s="8" t="s">
        <v>113</v>
      </c>
      <c r="L5305" s="8"/>
      <c r="M5305" s="8"/>
      <c r="N5305" s="8"/>
      <c r="O5305" s="11"/>
      <c r="P5305" s="5" t="str">
        <f>IF(OR(COUNTIF(A5305,"*省*"&amp;"*戒毒所*"),COUNTIF(A5305,"*省*"&amp;"*法院*"),COUNTIF(A5305,"*监狱*"),COUNTIF(A5305,"*省*"&amp;"*管教所*")),"省直",IFERROR(LOOKUP(9^9,FIND(对照表!$H$2:$H$14,A5305),对照表!$G$2:$G$14),IFERROR(LOOKUP(9^9,FIND(对照表!$E$2:$E$149,A5305),对照表!$C$2:$C$149),"省直")))</f>
        <v>大庆</v>
      </c>
    </row>
    <row r="5306" customHeight="1" spans="1:16">
      <c r="A5306" s="8" t="s">
        <v>8621</v>
      </c>
      <c r="B5306" s="9" t="s">
        <v>8622</v>
      </c>
      <c r="C5306" s="8" t="s">
        <v>8623</v>
      </c>
      <c r="D5306" s="8" t="s">
        <v>35</v>
      </c>
      <c r="E5306" s="9" t="s">
        <v>36</v>
      </c>
      <c r="F5306" s="9">
        <v>3</v>
      </c>
      <c r="G5306" s="8" t="s">
        <v>37</v>
      </c>
      <c r="H5306" s="8" t="s">
        <v>38</v>
      </c>
      <c r="I5306" s="8" t="s">
        <v>39</v>
      </c>
      <c r="J5306" s="8" t="s">
        <v>2899</v>
      </c>
      <c r="K5306" s="8" t="s">
        <v>113</v>
      </c>
      <c r="L5306" s="8"/>
      <c r="M5306" s="8"/>
      <c r="N5306" s="8" t="s">
        <v>80</v>
      </c>
      <c r="O5306" s="11"/>
      <c r="P5306" s="5" t="str">
        <f>IF(OR(COUNTIF(A5306,"*省*"&amp;"*戒毒所*"),COUNTIF(A5306,"*省*"&amp;"*法院*"),COUNTIF(A5306,"*监狱*"),COUNTIF(A5306,"*省*"&amp;"*管教所*")),"省直",IFERROR(LOOKUP(9^9,FIND(对照表!$H$2:$H$14,A5306),对照表!$G$2:$G$14),IFERROR(LOOKUP(9^9,FIND(对照表!$E$2:$E$149,A5306),对照表!$C$2:$C$149),"省直")))</f>
        <v>大庆</v>
      </c>
    </row>
    <row r="5307" customHeight="1" spans="1:16">
      <c r="A5307" s="8" t="s">
        <v>8621</v>
      </c>
      <c r="B5307" s="9" t="s">
        <v>8622</v>
      </c>
      <c r="C5307" s="8" t="s">
        <v>8623</v>
      </c>
      <c r="D5307" s="8" t="s">
        <v>35</v>
      </c>
      <c r="E5307" s="9" t="s">
        <v>79</v>
      </c>
      <c r="F5307" s="9">
        <v>3</v>
      </c>
      <c r="G5307" s="8" t="s">
        <v>37</v>
      </c>
      <c r="H5307" s="8" t="s">
        <v>38</v>
      </c>
      <c r="I5307" s="8" t="s">
        <v>39</v>
      </c>
      <c r="J5307" s="8" t="s">
        <v>2899</v>
      </c>
      <c r="K5307" s="8" t="s">
        <v>113</v>
      </c>
      <c r="L5307" s="8"/>
      <c r="M5307" s="8"/>
      <c r="N5307" s="8" t="s">
        <v>82</v>
      </c>
      <c r="O5307" s="11"/>
      <c r="P5307" s="5" t="str">
        <f>IF(OR(COUNTIF(A5307,"*省*"&amp;"*戒毒所*"),COUNTIF(A5307,"*省*"&amp;"*法院*"),COUNTIF(A5307,"*监狱*"),COUNTIF(A5307,"*省*"&amp;"*管教所*")),"省直",IFERROR(LOOKUP(9^9,FIND(对照表!$H$2:$H$14,A5307),对照表!$G$2:$G$14),IFERROR(LOOKUP(9^9,FIND(对照表!$E$2:$E$149,A5307),对照表!$C$2:$C$149),"省直")))</f>
        <v>大庆</v>
      </c>
    </row>
    <row r="5308" customHeight="1" spans="1:16">
      <c r="A5308" s="8" t="s">
        <v>8621</v>
      </c>
      <c r="B5308" s="9" t="s">
        <v>8622</v>
      </c>
      <c r="C5308" s="8" t="s">
        <v>8624</v>
      </c>
      <c r="D5308" s="8" t="s">
        <v>35</v>
      </c>
      <c r="E5308" s="9" t="s">
        <v>81</v>
      </c>
      <c r="F5308" s="9">
        <v>2</v>
      </c>
      <c r="G5308" s="8" t="s">
        <v>46</v>
      </c>
      <c r="H5308" s="8" t="s">
        <v>38</v>
      </c>
      <c r="I5308" s="8" t="s">
        <v>39</v>
      </c>
      <c r="J5308" s="8" t="s">
        <v>6908</v>
      </c>
      <c r="K5308" s="8" t="s">
        <v>113</v>
      </c>
      <c r="L5308" s="8"/>
      <c r="M5308" s="8"/>
      <c r="N5308" s="8"/>
      <c r="O5308" s="11"/>
      <c r="P5308" s="5" t="str">
        <f>IF(OR(COUNTIF(A5308,"*省*"&amp;"*戒毒所*"),COUNTIF(A5308,"*省*"&amp;"*法院*"),COUNTIF(A5308,"*监狱*"),COUNTIF(A5308,"*省*"&amp;"*管教所*")),"省直",IFERROR(LOOKUP(9^9,FIND(对照表!$H$2:$H$14,A5308),对照表!$G$2:$G$14),IFERROR(LOOKUP(9^9,FIND(对照表!$E$2:$E$149,A5308),对照表!$C$2:$C$149),"省直")))</f>
        <v>大庆</v>
      </c>
    </row>
    <row r="5309" customHeight="1" spans="1:16">
      <c r="A5309" s="8" t="s">
        <v>8621</v>
      </c>
      <c r="B5309" s="9" t="s">
        <v>8622</v>
      </c>
      <c r="C5309" s="8" t="s">
        <v>1672</v>
      </c>
      <c r="D5309" s="8" t="s">
        <v>35</v>
      </c>
      <c r="E5309" s="9" t="s">
        <v>131</v>
      </c>
      <c r="F5309" s="9">
        <v>1</v>
      </c>
      <c r="G5309" s="8" t="s">
        <v>46</v>
      </c>
      <c r="H5309" s="8" t="s">
        <v>38</v>
      </c>
      <c r="I5309" s="8" t="s">
        <v>39</v>
      </c>
      <c r="J5309" s="8" t="s">
        <v>8625</v>
      </c>
      <c r="K5309" s="8" t="s">
        <v>113</v>
      </c>
      <c r="L5309" s="8"/>
      <c r="M5309" s="8"/>
      <c r="N5309" s="8"/>
      <c r="O5309" s="11"/>
      <c r="P5309" s="5" t="str">
        <f>IF(OR(COUNTIF(A5309,"*省*"&amp;"*戒毒所*"),COUNTIF(A5309,"*省*"&amp;"*法院*"),COUNTIF(A5309,"*监狱*"),COUNTIF(A5309,"*省*"&amp;"*管教所*")),"省直",IFERROR(LOOKUP(9^9,FIND(对照表!$H$2:$H$14,A5309),对照表!$G$2:$G$14),IFERROR(LOOKUP(9^9,FIND(对照表!$E$2:$E$149,A5309),对照表!$C$2:$C$149),"省直")))</f>
        <v>大庆</v>
      </c>
    </row>
    <row r="5310" customHeight="1" spans="1:16">
      <c r="A5310" s="8" t="s">
        <v>8621</v>
      </c>
      <c r="B5310" s="9" t="s">
        <v>8622</v>
      </c>
      <c r="C5310" s="8" t="s">
        <v>8626</v>
      </c>
      <c r="D5310" s="8" t="s">
        <v>35</v>
      </c>
      <c r="E5310" s="9" t="s">
        <v>132</v>
      </c>
      <c r="F5310" s="9">
        <v>1</v>
      </c>
      <c r="G5310" s="8" t="s">
        <v>37</v>
      </c>
      <c r="H5310" s="8" t="s">
        <v>38</v>
      </c>
      <c r="I5310" s="8" t="s">
        <v>39</v>
      </c>
      <c r="J5310" s="8" t="s">
        <v>40</v>
      </c>
      <c r="K5310" s="8" t="s">
        <v>113</v>
      </c>
      <c r="L5310" s="8"/>
      <c r="M5310" s="8"/>
      <c r="N5310" s="8"/>
      <c r="O5310" s="11"/>
      <c r="P5310" s="5" t="str">
        <f>IF(OR(COUNTIF(A5310,"*省*"&amp;"*戒毒所*"),COUNTIF(A5310,"*省*"&amp;"*法院*"),COUNTIF(A5310,"*监狱*"),COUNTIF(A5310,"*省*"&amp;"*管教所*")),"省直",IFERROR(LOOKUP(9^9,FIND(对照表!$H$2:$H$14,A5310),对照表!$G$2:$G$14),IFERROR(LOOKUP(9^9,FIND(对照表!$E$2:$E$149,A5310),对照表!$C$2:$C$149),"省直")))</f>
        <v>大庆</v>
      </c>
    </row>
    <row r="5311" customHeight="1" spans="1:16">
      <c r="A5311" s="8" t="s">
        <v>8627</v>
      </c>
      <c r="B5311" s="9" t="s">
        <v>8628</v>
      </c>
      <c r="C5311" s="8" t="s">
        <v>8629</v>
      </c>
      <c r="D5311" s="8" t="s">
        <v>35</v>
      </c>
      <c r="E5311" s="9" t="s">
        <v>36</v>
      </c>
      <c r="F5311" s="9">
        <v>1</v>
      </c>
      <c r="G5311" s="8" t="s">
        <v>46</v>
      </c>
      <c r="H5311" s="8" t="s">
        <v>38</v>
      </c>
      <c r="I5311" s="8" t="s">
        <v>39</v>
      </c>
      <c r="J5311" s="8" t="s">
        <v>8630</v>
      </c>
      <c r="K5311" s="8" t="s">
        <v>41</v>
      </c>
      <c r="L5311" s="8"/>
      <c r="M5311" s="8"/>
      <c r="N5311" s="8"/>
      <c r="O5311" s="11"/>
      <c r="P5311" s="5" t="str">
        <f>IF(OR(COUNTIF(A5311,"*省*"&amp;"*戒毒所*"),COUNTIF(A5311,"*省*"&amp;"*法院*"),COUNTIF(A5311,"*监狱*"),COUNTIF(A5311,"*省*"&amp;"*管教所*")),"省直",IFERROR(LOOKUP(9^9,FIND(对照表!$H$2:$H$14,A5311),对照表!$G$2:$G$14),IFERROR(LOOKUP(9^9,FIND(对照表!$E$2:$E$149,A5311),对照表!$C$2:$C$149),"省直")))</f>
        <v>大庆</v>
      </c>
    </row>
    <row r="5312" customHeight="1" spans="1:16">
      <c r="A5312" s="8" t="s">
        <v>8631</v>
      </c>
      <c r="B5312" s="9" t="s">
        <v>8632</v>
      </c>
      <c r="C5312" s="8" t="s">
        <v>1672</v>
      </c>
      <c r="D5312" s="8" t="s">
        <v>35</v>
      </c>
      <c r="E5312" s="9" t="s">
        <v>36</v>
      </c>
      <c r="F5312" s="9">
        <v>1</v>
      </c>
      <c r="G5312" s="8" t="s">
        <v>37</v>
      </c>
      <c r="H5312" s="8" t="s">
        <v>38</v>
      </c>
      <c r="I5312" s="8" t="s">
        <v>39</v>
      </c>
      <c r="J5312" s="8" t="s">
        <v>2766</v>
      </c>
      <c r="K5312" s="8" t="s">
        <v>41</v>
      </c>
      <c r="L5312" s="8"/>
      <c r="M5312" s="8"/>
      <c r="N5312" s="8"/>
      <c r="O5312" s="11"/>
      <c r="P5312" s="5" t="str">
        <f>IF(OR(COUNTIF(A5312,"*省*"&amp;"*戒毒所*"),COUNTIF(A5312,"*省*"&amp;"*法院*"),COUNTIF(A5312,"*监狱*"),COUNTIF(A5312,"*省*"&amp;"*管教所*")),"省直",IFERROR(LOOKUP(9^9,FIND(对照表!$H$2:$H$14,A5312),对照表!$G$2:$G$14),IFERROR(LOOKUP(9^9,FIND(对照表!$E$2:$E$149,A5312),对照表!$C$2:$C$149),"省直")))</f>
        <v>大庆</v>
      </c>
    </row>
    <row r="5313" customHeight="1" spans="1:16">
      <c r="A5313" s="8" t="s">
        <v>8631</v>
      </c>
      <c r="B5313" s="9" t="s">
        <v>8632</v>
      </c>
      <c r="C5313" s="8" t="s">
        <v>1672</v>
      </c>
      <c r="D5313" s="8" t="s">
        <v>35</v>
      </c>
      <c r="E5313" s="9" t="s">
        <v>79</v>
      </c>
      <c r="F5313" s="9">
        <v>1</v>
      </c>
      <c r="G5313" s="8" t="s">
        <v>37</v>
      </c>
      <c r="H5313" s="8" t="s">
        <v>38</v>
      </c>
      <c r="I5313" s="8" t="s">
        <v>39</v>
      </c>
      <c r="J5313" s="8" t="s">
        <v>8633</v>
      </c>
      <c r="K5313" s="8" t="s">
        <v>41</v>
      </c>
      <c r="L5313" s="8"/>
      <c r="M5313" s="8"/>
      <c r="N5313" s="8"/>
      <c r="O5313" s="11"/>
      <c r="P5313" s="5" t="str">
        <f>IF(OR(COUNTIF(A5313,"*省*"&amp;"*戒毒所*"),COUNTIF(A5313,"*省*"&amp;"*法院*"),COUNTIF(A5313,"*监狱*"),COUNTIF(A5313,"*省*"&amp;"*管教所*")),"省直",IFERROR(LOOKUP(9^9,FIND(对照表!$H$2:$H$14,A5313),对照表!$G$2:$G$14),IFERROR(LOOKUP(9^9,FIND(对照表!$E$2:$E$149,A5313),对照表!$C$2:$C$149),"省直")))</f>
        <v>大庆</v>
      </c>
    </row>
    <row r="5314" customHeight="1" spans="1:16">
      <c r="A5314" s="8" t="s">
        <v>8634</v>
      </c>
      <c r="B5314" s="9" t="s">
        <v>8635</v>
      </c>
      <c r="C5314" s="8" t="s">
        <v>1672</v>
      </c>
      <c r="D5314" s="8" t="s">
        <v>35</v>
      </c>
      <c r="E5314" s="9" t="s">
        <v>36</v>
      </c>
      <c r="F5314" s="9">
        <v>1</v>
      </c>
      <c r="G5314" s="8" t="s">
        <v>46</v>
      </c>
      <c r="H5314" s="8" t="s">
        <v>38</v>
      </c>
      <c r="I5314" s="8" t="s">
        <v>39</v>
      </c>
      <c r="J5314" s="8" t="s">
        <v>8636</v>
      </c>
      <c r="K5314" s="8" t="s">
        <v>113</v>
      </c>
      <c r="L5314" s="8"/>
      <c r="M5314" s="8"/>
      <c r="N5314" s="8"/>
      <c r="O5314" s="11"/>
      <c r="P5314" s="5" t="str">
        <f>IF(OR(COUNTIF(A5314,"*省*"&amp;"*戒毒所*"),COUNTIF(A5314,"*省*"&amp;"*法院*"),COUNTIF(A5314,"*监狱*"),COUNTIF(A5314,"*省*"&amp;"*管教所*")),"省直",IFERROR(LOOKUP(9^9,FIND(对照表!$H$2:$H$14,A5314),对照表!$G$2:$G$14),IFERROR(LOOKUP(9^9,FIND(对照表!$E$2:$E$149,A5314),对照表!$C$2:$C$149),"省直")))</f>
        <v>大庆</v>
      </c>
    </row>
    <row r="5315" customHeight="1" spans="1:16">
      <c r="A5315" s="8" t="s">
        <v>8634</v>
      </c>
      <c r="B5315" s="9" t="s">
        <v>8635</v>
      </c>
      <c r="C5315" s="8" t="s">
        <v>1672</v>
      </c>
      <c r="D5315" s="8" t="s">
        <v>35</v>
      </c>
      <c r="E5315" s="9" t="s">
        <v>79</v>
      </c>
      <c r="F5315" s="9">
        <v>1</v>
      </c>
      <c r="G5315" s="8" t="s">
        <v>37</v>
      </c>
      <c r="H5315" s="8" t="s">
        <v>38</v>
      </c>
      <c r="I5315" s="8" t="s">
        <v>39</v>
      </c>
      <c r="J5315" s="8" t="s">
        <v>8637</v>
      </c>
      <c r="K5315" s="8" t="s">
        <v>113</v>
      </c>
      <c r="L5315" s="8"/>
      <c r="M5315" s="8"/>
      <c r="N5315" s="8"/>
      <c r="O5315" s="11"/>
      <c r="P5315" s="5" t="str">
        <f>IF(OR(COUNTIF(A5315,"*省*"&amp;"*戒毒所*"),COUNTIF(A5315,"*省*"&amp;"*法院*"),COUNTIF(A5315,"*监狱*"),COUNTIF(A5315,"*省*"&amp;"*管教所*")),"省直",IFERROR(LOOKUP(9^9,FIND(对照表!$H$2:$H$14,A5315),对照表!$G$2:$G$14),IFERROR(LOOKUP(9^9,FIND(对照表!$E$2:$E$149,A5315),对照表!$C$2:$C$149),"省直")))</f>
        <v>大庆</v>
      </c>
    </row>
    <row r="5316" customHeight="1" spans="1:16">
      <c r="A5316" s="8" t="s">
        <v>8634</v>
      </c>
      <c r="B5316" s="9" t="s">
        <v>8635</v>
      </c>
      <c r="C5316" s="8" t="s">
        <v>8638</v>
      </c>
      <c r="D5316" s="8" t="s">
        <v>35</v>
      </c>
      <c r="E5316" s="9" t="s">
        <v>81</v>
      </c>
      <c r="F5316" s="9">
        <v>1</v>
      </c>
      <c r="G5316" s="8" t="s">
        <v>46</v>
      </c>
      <c r="H5316" s="8" t="s">
        <v>38</v>
      </c>
      <c r="I5316" s="8" t="s">
        <v>39</v>
      </c>
      <c r="J5316" s="8" t="s">
        <v>8639</v>
      </c>
      <c r="K5316" s="8" t="s">
        <v>113</v>
      </c>
      <c r="L5316" s="8"/>
      <c r="M5316" s="8"/>
      <c r="N5316" s="8" t="s">
        <v>82</v>
      </c>
      <c r="O5316" s="11"/>
      <c r="P5316" s="5" t="str">
        <f>IF(OR(COUNTIF(A5316,"*省*"&amp;"*戒毒所*"),COUNTIF(A5316,"*省*"&amp;"*法院*"),COUNTIF(A5316,"*监狱*"),COUNTIF(A5316,"*省*"&amp;"*管教所*")),"省直",IFERROR(LOOKUP(9^9,FIND(对照表!$H$2:$H$14,A5316),对照表!$G$2:$G$14),IFERROR(LOOKUP(9^9,FIND(对照表!$E$2:$E$149,A5316),对照表!$C$2:$C$149),"省直")))</f>
        <v>大庆</v>
      </c>
    </row>
    <row r="5317" customHeight="1" spans="1:16">
      <c r="A5317" s="8" t="s">
        <v>8634</v>
      </c>
      <c r="B5317" s="9" t="s">
        <v>8635</v>
      </c>
      <c r="C5317" s="8" t="s">
        <v>8638</v>
      </c>
      <c r="D5317" s="8" t="s">
        <v>35</v>
      </c>
      <c r="E5317" s="9" t="s">
        <v>131</v>
      </c>
      <c r="F5317" s="9">
        <v>1</v>
      </c>
      <c r="G5317" s="8" t="s">
        <v>46</v>
      </c>
      <c r="H5317" s="8" t="s">
        <v>38</v>
      </c>
      <c r="I5317" s="8" t="s">
        <v>39</v>
      </c>
      <c r="J5317" s="8" t="s">
        <v>8639</v>
      </c>
      <c r="K5317" s="8" t="s">
        <v>113</v>
      </c>
      <c r="L5317" s="8"/>
      <c r="M5317" s="8"/>
      <c r="N5317" s="8" t="s">
        <v>80</v>
      </c>
      <c r="O5317" s="11"/>
      <c r="P5317" s="5" t="str">
        <f>IF(OR(COUNTIF(A5317,"*省*"&amp;"*戒毒所*"),COUNTIF(A5317,"*省*"&amp;"*法院*"),COUNTIF(A5317,"*监狱*"),COUNTIF(A5317,"*省*"&amp;"*管教所*")),"省直",IFERROR(LOOKUP(9^9,FIND(对照表!$H$2:$H$14,A5317),对照表!$G$2:$G$14),IFERROR(LOOKUP(9^9,FIND(对照表!$E$2:$E$149,A5317),对照表!$C$2:$C$149),"省直")))</f>
        <v>大庆</v>
      </c>
    </row>
    <row r="5318" customHeight="1" spans="1:16">
      <c r="A5318" s="8" t="s">
        <v>8634</v>
      </c>
      <c r="B5318" s="9" t="s">
        <v>8635</v>
      </c>
      <c r="C5318" s="8" t="s">
        <v>8638</v>
      </c>
      <c r="D5318" s="8" t="s">
        <v>35</v>
      </c>
      <c r="E5318" s="9" t="s">
        <v>132</v>
      </c>
      <c r="F5318" s="9">
        <v>1</v>
      </c>
      <c r="G5318" s="8" t="s">
        <v>46</v>
      </c>
      <c r="H5318" s="8" t="s">
        <v>38</v>
      </c>
      <c r="I5318" s="8" t="s">
        <v>39</v>
      </c>
      <c r="J5318" s="8" t="s">
        <v>8640</v>
      </c>
      <c r="K5318" s="8" t="s">
        <v>113</v>
      </c>
      <c r="L5318" s="8"/>
      <c r="M5318" s="8"/>
      <c r="N5318" s="8"/>
      <c r="O5318" s="11"/>
      <c r="P5318" s="5" t="str">
        <f>IF(OR(COUNTIF(A5318,"*省*"&amp;"*戒毒所*"),COUNTIF(A5318,"*省*"&amp;"*法院*"),COUNTIF(A5318,"*监狱*"),COUNTIF(A5318,"*省*"&amp;"*管教所*")),"省直",IFERROR(LOOKUP(9^9,FIND(对照表!$H$2:$H$14,A5318),对照表!$G$2:$G$14),IFERROR(LOOKUP(9^9,FIND(对照表!$E$2:$E$149,A5318),对照表!$C$2:$C$149),"省直")))</f>
        <v>大庆</v>
      </c>
    </row>
    <row r="5319" customHeight="1" spans="1:16">
      <c r="A5319" s="8" t="s">
        <v>8634</v>
      </c>
      <c r="B5319" s="9" t="s">
        <v>8635</v>
      </c>
      <c r="C5319" s="8" t="s">
        <v>8641</v>
      </c>
      <c r="D5319" s="8" t="s">
        <v>35</v>
      </c>
      <c r="E5319" s="9" t="s">
        <v>133</v>
      </c>
      <c r="F5319" s="9">
        <v>1</v>
      </c>
      <c r="G5319" s="8" t="s">
        <v>46</v>
      </c>
      <c r="H5319" s="8" t="s">
        <v>38</v>
      </c>
      <c r="I5319" s="8" t="s">
        <v>39</v>
      </c>
      <c r="J5319" s="8" t="s">
        <v>8639</v>
      </c>
      <c r="K5319" s="8" t="s">
        <v>113</v>
      </c>
      <c r="L5319" s="8"/>
      <c r="M5319" s="8"/>
      <c r="N5319" s="8"/>
      <c r="O5319" s="11"/>
      <c r="P5319" s="5" t="str">
        <f>IF(OR(COUNTIF(A5319,"*省*"&amp;"*戒毒所*"),COUNTIF(A5319,"*省*"&amp;"*法院*"),COUNTIF(A5319,"*监狱*"),COUNTIF(A5319,"*省*"&amp;"*管教所*")),"省直",IFERROR(LOOKUP(9^9,FIND(对照表!$H$2:$H$14,A5319),对照表!$G$2:$G$14),IFERROR(LOOKUP(9^9,FIND(对照表!$E$2:$E$149,A5319),对照表!$C$2:$C$149),"省直")))</f>
        <v>大庆</v>
      </c>
    </row>
    <row r="5320" customHeight="1" spans="1:16">
      <c r="A5320" s="8" t="s">
        <v>8634</v>
      </c>
      <c r="B5320" s="9" t="s">
        <v>8635</v>
      </c>
      <c r="C5320" s="8" t="s">
        <v>8642</v>
      </c>
      <c r="D5320" s="8" t="s">
        <v>35</v>
      </c>
      <c r="E5320" s="9" t="s">
        <v>1021</v>
      </c>
      <c r="F5320" s="9">
        <v>1</v>
      </c>
      <c r="G5320" s="8" t="s">
        <v>46</v>
      </c>
      <c r="H5320" s="8" t="s">
        <v>38</v>
      </c>
      <c r="I5320" s="8" t="s">
        <v>39</v>
      </c>
      <c r="J5320" s="8" t="s">
        <v>40</v>
      </c>
      <c r="K5320" s="8" t="s">
        <v>113</v>
      </c>
      <c r="L5320" s="8"/>
      <c r="M5320" s="8"/>
      <c r="N5320" s="8"/>
      <c r="O5320" s="11"/>
      <c r="P5320" s="5" t="str">
        <f>IF(OR(COUNTIF(A5320,"*省*"&amp;"*戒毒所*"),COUNTIF(A5320,"*省*"&amp;"*法院*"),COUNTIF(A5320,"*监狱*"),COUNTIF(A5320,"*省*"&amp;"*管教所*")),"省直",IFERROR(LOOKUP(9^9,FIND(对照表!$H$2:$H$14,A5320),对照表!$G$2:$G$14),IFERROR(LOOKUP(9^9,FIND(对照表!$E$2:$E$149,A5320),对照表!$C$2:$C$149),"省直")))</f>
        <v>大庆</v>
      </c>
    </row>
    <row r="5321" customHeight="1" spans="1:16">
      <c r="A5321" s="8" t="s">
        <v>8634</v>
      </c>
      <c r="B5321" s="9" t="s">
        <v>8635</v>
      </c>
      <c r="C5321" s="8" t="s">
        <v>8643</v>
      </c>
      <c r="D5321" s="8" t="s">
        <v>35</v>
      </c>
      <c r="E5321" s="9" t="s">
        <v>1023</v>
      </c>
      <c r="F5321" s="9">
        <v>1</v>
      </c>
      <c r="G5321" s="8" t="s">
        <v>37</v>
      </c>
      <c r="H5321" s="8" t="s">
        <v>38</v>
      </c>
      <c r="I5321" s="8" t="s">
        <v>39</v>
      </c>
      <c r="J5321" s="8" t="s">
        <v>8644</v>
      </c>
      <c r="K5321" s="8" t="s">
        <v>113</v>
      </c>
      <c r="L5321" s="8"/>
      <c r="M5321" s="8"/>
      <c r="N5321" s="8"/>
      <c r="O5321" s="11"/>
      <c r="P5321" s="5" t="str">
        <f>IF(OR(COUNTIF(A5321,"*省*"&amp;"*戒毒所*"),COUNTIF(A5321,"*省*"&amp;"*法院*"),COUNTIF(A5321,"*监狱*"),COUNTIF(A5321,"*省*"&amp;"*管教所*")),"省直",IFERROR(LOOKUP(9^9,FIND(对照表!$H$2:$H$14,A5321),对照表!$G$2:$G$14),IFERROR(LOOKUP(9^9,FIND(对照表!$E$2:$E$149,A5321),对照表!$C$2:$C$149),"省直")))</f>
        <v>大庆</v>
      </c>
    </row>
    <row r="5322" customHeight="1" spans="1:16">
      <c r="A5322" s="8" t="s">
        <v>8634</v>
      </c>
      <c r="B5322" s="9" t="s">
        <v>8635</v>
      </c>
      <c r="C5322" s="8" t="s">
        <v>8645</v>
      </c>
      <c r="D5322" s="8" t="s">
        <v>35</v>
      </c>
      <c r="E5322" s="9" t="s">
        <v>3337</v>
      </c>
      <c r="F5322" s="9">
        <v>1</v>
      </c>
      <c r="G5322" s="8" t="s">
        <v>46</v>
      </c>
      <c r="H5322" s="8" t="s">
        <v>38</v>
      </c>
      <c r="I5322" s="8" t="s">
        <v>39</v>
      </c>
      <c r="J5322" s="8" t="s">
        <v>8646</v>
      </c>
      <c r="K5322" s="8" t="s">
        <v>113</v>
      </c>
      <c r="L5322" s="8"/>
      <c r="M5322" s="8"/>
      <c r="N5322" s="8"/>
      <c r="O5322" s="11"/>
      <c r="P5322" s="5" t="str">
        <f>IF(OR(COUNTIF(A5322,"*省*"&amp;"*戒毒所*"),COUNTIF(A5322,"*省*"&amp;"*法院*"),COUNTIF(A5322,"*监狱*"),COUNTIF(A5322,"*省*"&amp;"*管教所*")),"省直",IFERROR(LOOKUP(9^9,FIND(对照表!$H$2:$H$14,A5322),对照表!$G$2:$G$14),IFERROR(LOOKUP(9^9,FIND(对照表!$E$2:$E$149,A5322),对照表!$C$2:$C$149),"省直")))</f>
        <v>大庆</v>
      </c>
    </row>
    <row r="5323" customHeight="1" spans="1:16">
      <c r="A5323" s="8" t="s">
        <v>8634</v>
      </c>
      <c r="B5323" s="9" t="s">
        <v>8635</v>
      </c>
      <c r="C5323" s="8" t="s">
        <v>8647</v>
      </c>
      <c r="D5323" s="8" t="s">
        <v>35</v>
      </c>
      <c r="E5323" s="9">
        <v>10</v>
      </c>
      <c r="F5323" s="9">
        <v>1</v>
      </c>
      <c r="G5323" s="8" t="s">
        <v>46</v>
      </c>
      <c r="H5323" s="8" t="s">
        <v>38</v>
      </c>
      <c r="I5323" s="8" t="s">
        <v>39</v>
      </c>
      <c r="J5323" s="8" t="s">
        <v>8648</v>
      </c>
      <c r="K5323" s="8" t="s">
        <v>113</v>
      </c>
      <c r="L5323" s="8"/>
      <c r="M5323" s="8"/>
      <c r="N5323" s="8"/>
      <c r="O5323" s="11"/>
      <c r="P5323" s="5" t="str">
        <f>IF(OR(COUNTIF(A5323,"*省*"&amp;"*戒毒所*"),COUNTIF(A5323,"*省*"&amp;"*法院*"),COUNTIF(A5323,"*监狱*"),COUNTIF(A5323,"*省*"&amp;"*管教所*")),"省直",IFERROR(LOOKUP(9^9,FIND(对照表!$H$2:$H$14,A5323),对照表!$G$2:$G$14),IFERROR(LOOKUP(9^9,FIND(对照表!$E$2:$E$149,A5323),对照表!$C$2:$C$149),"省直")))</f>
        <v>大庆</v>
      </c>
    </row>
    <row r="5324" customHeight="1" spans="1:16">
      <c r="A5324" s="8" t="s">
        <v>8634</v>
      </c>
      <c r="B5324" s="9" t="s">
        <v>8635</v>
      </c>
      <c r="C5324" s="8" t="s">
        <v>8647</v>
      </c>
      <c r="D5324" s="8" t="s">
        <v>35</v>
      </c>
      <c r="E5324" s="9">
        <v>11</v>
      </c>
      <c r="F5324" s="9">
        <v>1</v>
      </c>
      <c r="G5324" s="8" t="s">
        <v>37</v>
      </c>
      <c r="H5324" s="8" t="s">
        <v>38</v>
      </c>
      <c r="I5324" s="8" t="s">
        <v>39</v>
      </c>
      <c r="J5324" s="8" t="s">
        <v>8649</v>
      </c>
      <c r="K5324" s="8" t="s">
        <v>113</v>
      </c>
      <c r="L5324" s="8"/>
      <c r="M5324" s="8"/>
      <c r="N5324" s="8"/>
      <c r="O5324" s="11"/>
      <c r="P5324" s="5" t="str">
        <f>IF(OR(COUNTIF(A5324,"*省*"&amp;"*戒毒所*"),COUNTIF(A5324,"*省*"&amp;"*法院*"),COUNTIF(A5324,"*监狱*"),COUNTIF(A5324,"*省*"&amp;"*管教所*")),"省直",IFERROR(LOOKUP(9^9,FIND(对照表!$H$2:$H$14,A5324),对照表!$G$2:$G$14),IFERROR(LOOKUP(9^9,FIND(对照表!$E$2:$E$149,A5324),对照表!$C$2:$C$149),"省直")))</f>
        <v>大庆</v>
      </c>
    </row>
    <row r="5325" customHeight="1" spans="1:16">
      <c r="A5325" s="8" t="s">
        <v>8634</v>
      </c>
      <c r="B5325" s="9" t="s">
        <v>8635</v>
      </c>
      <c r="C5325" s="8" t="s">
        <v>8650</v>
      </c>
      <c r="D5325" s="8" t="s">
        <v>35</v>
      </c>
      <c r="E5325" s="9">
        <v>12</v>
      </c>
      <c r="F5325" s="9">
        <v>1</v>
      </c>
      <c r="G5325" s="8" t="s">
        <v>37</v>
      </c>
      <c r="H5325" s="8" t="s">
        <v>38</v>
      </c>
      <c r="I5325" s="8" t="s">
        <v>39</v>
      </c>
      <c r="J5325" s="8" t="s">
        <v>8651</v>
      </c>
      <c r="K5325" s="8" t="s">
        <v>113</v>
      </c>
      <c r="L5325" s="8"/>
      <c r="M5325" s="8"/>
      <c r="N5325" s="8"/>
      <c r="O5325" s="11"/>
      <c r="P5325" s="5" t="str">
        <f>IF(OR(COUNTIF(A5325,"*省*"&amp;"*戒毒所*"),COUNTIF(A5325,"*省*"&amp;"*法院*"),COUNTIF(A5325,"*监狱*"),COUNTIF(A5325,"*省*"&amp;"*管教所*")),"省直",IFERROR(LOOKUP(9^9,FIND(对照表!$H$2:$H$14,A5325),对照表!$G$2:$G$14),IFERROR(LOOKUP(9^9,FIND(对照表!$E$2:$E$149,A5325),对照表!$C$2:$C$149),"省直")))</f>
        <v>大庆</v>
      </c>
    </row>
    <row r="5326" customHeight="1" spans="1:16">
      <c r="A5326" s="8" t="s">
        <v>8634</v>
      </c>
      <c r="B5326" s="9" t="s">
        <v>8635</v>
      </c>
      <c r="C5326" s="8" t="s">
        <v>8652</v>
      </c>
      <c r="D5326" s="8" t="s">
        <v>35</v>
      </c>
      <c r="E5326" s="9">
        <v>13</v>
      </c>
      <c r="F5326" s="9">
        <v>1</v>
      </c>
      <c r="G5326" s="8" t="s">
        <v>37</v>
      </c>
      <c r="H5326" s="8" t="s">
        <v>38</v>
      </c>
      <c r="I5326" s="8" t="s">
        <v>39</v>
      </c>
      <c r="J5326" s="8" t="s">
        <v>8653</v>
      </c>
      <c r="K5326" s="8" t="s">
        <v>113</v>
      </c>
      <c r="L5326" s="8"/>
      <c r="M5326" s="8"/>
      <c r="N5326" s="8"/>
      <c r="O5326" s="11"/>
      <c r="P5326" s="5" t="str">
        <f>IF(OR(COUNTIF(A5326,"*省*"&amp;"*戒毒所*"),COUNTIF(A5326,"*省*"&amp;"*法院*"),COUNTIF(A5326,"*监狱*"),COUNTIF(A5326,"*省*"&amp;"*管教所*")),"省直",IFERROR(LOOKUP(9^9,FIND(对照表!$H$2:$H$14,A5326),对照表!$G$2:$G$14),IFERROR(LOOKUP(9^9,FIND(对照表!$E$2:$E$149,A5326),对照表!$C$2:$C$149),"省直")))</f>
        <v>大庆</v>
      </c>
    </row>
    <row r="5327" customHeight="1" spans="1:16">
      <c r="A5327" s="8" t="s">
        <v>8654</v>
      </c>
      <c r="B5327" s="9" t="s">
        <v>8655</v>
      </c>
      <c r="C5327" s="8" t="s">
        <v>8656</v>
      </c>
      <c r="D5327" s="8" t="s">
        <v>35</v>
      </c>
      <c r="E5327" s="9" t="s">
        <v>36</v>
      </c>
      <c r="F5327" s="9">
        <v>1</v>
      </c>
      <c r="G5327" s="8" t="s">
        <v>37</v>
      </c>
      <c r="H5327" s="8" t="s">
        <v>38</v>
      </c>
      <c r="I5327" s="8" t="s">
        <v>39</v>
      </c>
      <c r="J5327" s="8" t="s">
        <v>8657</v>
      </c>
      <c r="K5327" s="8" t="s">
        <v>41</v>
      </c>
      <c r="L5327" s="8"/>
      <c r="M5327" s="8"/>
      <c r="N5327" s="8" t="s">
        <v>80</v>
      </c>
      <c r="O5327" s="11"/>
      <c r="P5327" s="5" t="str">
        <f>IF(OR(COUNTIF(A5327,"*省*"&amp;"*戒毒所*"),COUNTIF(A5327,"*省*"&amp;"*法院*"),COUNTIF(A5327,"*监狱*"),COUNTIF(A5327,"*省*"&amp;"*管教所*")),"省直",IFERROR(LOOKUP(9^9,FIND(对照表!$H$2:$H$14,A5327),对照表!$G$2:$G$14),IFERROR(LOOKUP(9^9,FIND(对照表!$E$2:$E$149,A5327),对照表!$C$2:$C$149),"省直")))</f>
        <v>大庆</v>
      </c>
    </row>
    <row r="5328" customHeight="1" spans="1:16">
      <c r="A5328" s="8" t="s">
        <v>8654</v>
      </c>
      <c r="B5328" s="9" t="s">
        <v>8655</v>
      </c>
      <c r="C5328" s="8" t="s">
        <v>8656</v>
      </c>
      <c r="D5328" s="8" t="s">
        <v>35</v>
      </c>
      <c r="E5328" s="9" t="s">
        <v>79</v>
      </c>
      <c r="F5328" s="9">
        <v>1</v>
      </c>
      <c r="G5328" s="8" t="s">
        <v>37</v>
      </c>
      <c r="H5328" s="8" t="s">
        <v>38</v>
      </c>
      <c r="I5328" s="8" t="s">
        <v>39</v>
      </c>
      <c r="J5328" s="8" t="s">
        <v>8657</v>
      </c>
      <c r="K5328" s="8" t="s">
        <v>41</v>
      </c>
      <c r="L5328" s="8"/>
      <c r="M5328" s="8"/>
      <c r="N5328" s="8" t="s">
        <v>82</v>
      </c>
      <c r="O5328" s="11"/>
      <c r="P5328" s="5" t="str">
        <f>IF(OR(COUNTIF(A5328,"*省*"&amp;"*戒毒所*"),COUNTIF(A5328,"*省*"&amp;"*法院*"),COUNTIF(A5328,"*监狱*"),COUNTIF(A5328,"*省*"&amp;"*管教所*")),"省直",IFERROR(LOOKUP(9^9,FIND(对照表!$H$2:$H$14,A5328),对照表!$G$2:$G$14),IFERROR(LOOKUP(9^9,FIND(对照表!$E$2:$E$149,A5328),对照表!$C$2:$C$149),"省直")))</f>
        <v>大庆</v>
      </c>
    </row>
    <row r="5329" customHeight="1" spans="1:16">
      <c r="A5329" s="8" t="s">
        <v>8658</v>
      </c>
      <c r="B5329" s="9" t="s">
        <v>8659</v>
      </c>
      <c r="C5329" s="8" t="s">
        <v>1668</v>
      </c>
      <c r="D5329" s="8" t="s">
        <v>35</v>
      </c>
      <c r="E5329" s="9" t="s">
        <v>36</v>
      </c>
      <c r="F5329" s="9">
        <v>1</v>
      </c>
      <c r="G5329" s="8" t="s">
        <v>46</v>
      </c>
      <c r="H5329" s="8" t="s">
        <v>38</v>
      </c>
      <c r="I5329" s="8" t="s">
        <v>39</v>
      </c>
      <c r="J5329" s="8" t="s">
        <v>8660</v>
      </c>
      <c r="K5329" s="8" t="s">
        <v>41</v>
      </c>
      <c r="L5329" s="8"/>
      <c r="M5329" s="8"/>
      <c r="N5329" s="8"/>
      <c r="O5329" s="11"/>
      <c r="P5329" s="5" t="str">
        <f>IF(OR(COUNTIF(A5329,"*省*"&amp;"*戒毒所*"),COUNTIF(A5329,"*省*"&amp;"*法院*"),COUNTIF(A5329,"*监狱*"),COUNTIF(A5329,"*省*"&amp;"*管教所*")),"省直",IFERROR(LOOKUP(9^9,FIND(对照表!$H$2:$H$14,A5329),对照表!$G$2:$G$14),IFERROR(LOOKUP(9^9,FIND(对照表!$E$2:$E$149,A5329),对照表!$C$2:$C$149),"省直")))</f>
        <v>大庆</v>
      </c>
    </row>
    <row r="5330" customHeight="1" spans="1:16">
      <c r="A5330" s="8" t="s">
        <v>8658</v>
      </c>
      <c r="B5330" s="9" t="s">
        <v>8659</v>
      </c>
      <c r="C5330" s="8" t="s">
        <v>1668</v>
      </c>
      <c r="D5330" s="8" t="s">
        <v>35</v>
      </c>
      <c r="E5330" s="9" t="s">
        <v>79</v>
      </c>
      <c r="F5330" s="9">
        <v>1</v>
      </c>
      <c r="G5330" s="8" t="s">
        <v>46</v>
      </c>
      <c r="H5330" s="8" t="s">
        <v>38</v>
      </c>
      <c r="I5330" s="8" t="s">
        <v>39</v>
      </c>
      <c r="J5330" s="8" t="s">
        <v>8661</v>
      </c>
      <c r="K5330" s="8" t="s">
        <v>41</v>
      </c>
      <c r="L5330" s="8"/>
      <c r="M5330" s="8"/>
      <c r="N5330" s="8"/>
      <c r="O5330" s="11"/>
      <c r="P5330" s="5" t="str">
        <f>IF(OR(COUNTIF(A5330,"*省*"&amp;"*戒毒所*"),COUNTIF(A5330,"*省*"&amp;"*法院*"),COUNTIF(A5330,"*监狱*"),COUNTIF(A5330,"*省*"&amp;"*管教所*")),"省直",IFERROR(LOOKUP(9^9,FIND(对照表!$H$2:$H$14,A5330),对照表!$G$2:$G$14),IFERROR(LOOKUP(9^9,FIND(对照表!$E$2:$E$149,A5330),对照表!$C$2:$C$149),"省直")))</f>
        <v>大庆</v>
      </c>
    </row>
    <row r="5331" customHeight="1" spans="1:16">
      <c r="A5331" s="8" t="s">
        <v>8658</v>
      </c>
      <c r="B5331" s="9" t="s">
        <v>8659</v>
      </c>
      <c r="C5331" s="8" t="s">
        <v>1668</v>
      </c>
      <c r="D5331" s="8" t="s">
        <v>35</v>
      </c>
      <c r="E5331" s="9" t="s">
        <v>81</v>
      </c>
      <c r="F5331" s="9">
        <v>1</v>
      </c>
      <c r="G5331" s="8" t="s">
        <v>46</v>
      </c>
      <c r="H5331" s="8" t="s">
        <v>38</v>
      </c>
      <c r="I5331" s="8" t="s">
        <v>39</v>
      </c>
      <c r="J5331" s="8" t="s">
        <v>8662</v>
      </c>
      <c r="K5331" s="8" t="s">
        <v>41</v>
      </c>
      <c r="L5331" s="8"/>
      <c r="M5331" s="8"/>
      <c r="N5331" s="8"/>
      <c r="O5331" s="11"/>
      <c r="P5331" s="5" t="str">
        <f>IF(OR(COUNTIF(A5331,"*省*"&amp;"*戒毒所*"),COUNTIF(A5331,"*省*"&amp;"*法院*"),COUNTIF(A5331,"*监狱*"),COUNTIF(A5331,"*省*"&amp;"*管教所*")),"省直",IFERROR(LOOKUP(9^9,FIND(对照表!$H$2:$H$14,A5331),对照表!$G$2:$G$14),IFERROR(LOOKUP(9^9,FIND(对照表!$E$2:$E$149,A5331),对照表!$C$2:$C$149),"省直")))</f>
        <v>大庆</v>
      </c>
    </row>
    <row r="5332" customHeight="1" spans="1:16">
      <c r="A5332" s="8" t="s">
        <v>8658</v>
      </c>
      <c r="B5332" s="9" t="s">
        <v>8659</v>
      </c>
      <c r="C5332" s="8" t="s">
        <v>1668</v>
      </c>
      <c r="D5332" s="8" t="s">
        <v>35</v>
      </c>
      <c r="E5332" s="9" t="s">
        <v>131</v>
      </c>
      <c r="F5332" s="9">
        <v>1</v>
      </c>
      <c r="G5332" s="8" t="s">
        <v>37</v>
      </c>
      <c r="H5332" s="8" t="s">
        <v>38</v>
      </c>
      <c r="I5332" s="8" t="s">
        <v>39</v>
      </c>
      <c r="J5332" s="8" t="s">
        <v>2146</v>
      </c>
      <c r="K5332" s="8" t="s">
        <v>41</v>
      </c>
      <c r="L5332" s="8"/>
      <c r="M5332" s="8"/>
      <c r="N5332" s="8"/>
      <c r="O5332" s="11"/>
      <c r="P5332" s="5" t="str">
        <f>IF(OR(COUNTIF(A5332,"*省*"&amp;"*戒毒所*"),COUNTIF(A5332,"*省*"&amp;"*法院*"),COUNTIF(A5332,"*监狱*"),COUNTIF(A5332,"*省*"&amp;"*管教所*")),"省直",IFERROR(LOOKUP(9^9,FIND(对照表!$H$2:$H$14,A5332),对照表!$G$2:$G$14),IFERROR(LOOKUP(9^9,FIND(对照表!$E$2:$E$149,A5332),对照表!$C$2:$C$149),"省直")))</f>
        <v>大庆</v>
      </c>
    </row>
    <row r="5333" customHeight="1" spans="1:16">
      <c r="A5333" s="8" t="s">
        <v>8663</v>
      </c>
      <c r="B5333" s="9" t="s">
        <v>8664</v>
      </c>
      <c r="C5333" s="8" t="s">
        <v>2891</v>
      </c>
      <c r="D5333" s="8" t="s">
        <v>35</v>
      </c>
      <c r="E5333" s="9" t="s">
        <v>36</v>
      </c>
      <c r="F5333" s="9">
        <v>2</v>
      </c>
      <c r="G5333" s="8" t="s">
        <v>46</v>
      </c>
      <c r="H5333" s="8" t="s">
        <v>38</v>
      </c>
      <c r="I5333" s="8" t="s">
        <v>39</v>
      </c>
      <c r="J5333" s="8" t="s">
        <v>8665</v>
      </c>
      <c r="K5333" s="8" t="s">
        <v>113</v>
      </c>
      <c r="L5333" s="8"/>
      <c r="M5333" s="8"/>
      <c r="N5333" s="8" t="s">
        <v>80</v>
      </c>
      <c r="O5333" s="11"/>
      <c r="P5333" s="5" t="str">
        <f>IF(OR(COUNTIF(A5333,"*省*"&amp;"*戒毒所*"),COUNTIF(A5333,"*省*"&amp;"*法院*"),COUNTIF(A5333,"*监狱*"),COUNTIF(A5333,"*省*"&amp;"*管教所*")),"省直",IFERROR(LOOKUP(9^9,FIND(对照表!$H$2:$H$14,A5333),对照表!$G$2:$G$14),IFERROR(LOOKUP(9^9,FIND(对照表!$E$2:$E$149,A5333),对照表!$C$2:$C$149),"省直")))</f>
        <v>大庆</v>
      </c>
    </row>
    <row r="5334" customHeight="1" spans="1:16">
      <c r="A5334" s="8" t="s">
        <v>8663</v>
      </c>
      <c r="B5334" s="9" t="s">
        <v>8664</v>
      </c>
      <c r="C5334" s="8" t="s">
        <v>2891</v>
      </c>
      <c r="D5334" s="8" t="s">
        <v>35</v>
      </c>
      <c r="E5334" s="9" t="s">
        <v>79</v>
      </c>
      <c r="F5334" s="9">
        <v>2</v>
      </c>
      <c r="G5334" s="8" t="s">
        <v>46</v>
      </c>
      <c r="H5334" s="8" t="s">
        <v>38</v>
      </c>
      <c r="I5334" s="8" t="s">
        <v>39</v>
      </c>
      <c r="J5334" s="8" t="s">
        <v>8665</v>
      </c>
      <c r="K5334" s="8" t="s">
        <v>113</v>
      </c>
      <c r="L5334" s="8"/>
      <c r="M5334" s="8"/>
      <c r="N5334" s="8" t="s">
        <v>82</v>
      </c>
      <c r="O5334" s="11"/>
      <c r="P5334" s="5" t="str">
        <f>IF(OR(COUNTIF(A5334,"*省*"&amp;"*戒毒所*"),COUNTIF(A5334,"*省*"&amp;"*法院*"),COUNTIF(A5334,"*监狱*"),COUNTIF(A5334,"*省*"&amp;"*管教所*")),"省直",IFERROR(LOOKUP(9^9,FIND(对照表!$H$2:$H$14,A5334),对照表!$G$2:$G$14),IFERROR(LOOKUP(9^9,FIND(对照表!$E$2:$E$149,A5334),对照表!$C$2:$C$149),"省直")))</f>
        <v>大庆</v>
      </c>
    </row>
    <row r="5335" customHeight="1" spans="1:16">
      <c r="A5335" s="8" t="s">
        <v>8663</v>
      </c>
      <c r="B5335" s="9" t="s">
        <v>8664</v>
      </c>
      <c r="C5335" s="8" t="s">
        <v>1668</v>
      </c>
      <c r="D5335" s="8" t="s">
        <v>35</v>
      </c>
      <c r="E5335" s="9" t="s">
        <v>81</v>
      </c>
      <c r="F5335" s="9">
        <v>2</v>
      </c>
      <c r="G5335" s="8" t="s">
        <v>37</v>
      </c>
      <c r="H5335" s="8" t="s">
        <v>38</v>
      </c>
      <c r="I5335" s="8" t="s">
        <v>39</v>
      </c>
      <c r="J5335" s="8" t="s">
        <v>8666</v>
      </c>
      <c r="K5335" s="8" t="s">
        <v>113</v>
      </c>
      <c r="L5335" s="8"/>
      <c r="M5335" s="8"/>
      <c r="N5335" s="8" t="s">
        <v>80</v>
      </c>
      <c r="O5335" s="11"/>
      <c r="P5335" s="5" t="str">
        <f>IF(OR(COUNTIF(A5335,"*省*"&amp;"*戒毒所*"),COUNTIF(A5335,"*省*"&amp;"*法院*"),COUNTIF(A5335,"*监狱*"),COUNTIF(A5335,"*省*"&amp;"*管教所*")),"省直",IFERROR(LOOKUP(9^9,FIND(对照表!$H$2:$H$14,A5335),对照表!$G$2:$G$14),IFERROR(LOOKUP(9^9,FIND(对照表!$E$2:$E$149,A5335),对照表!$C$2:$C$149),"省直")))</f>
        <v>大庆</v>
      </c>
    </row>
    <row r="5336" customHeight="1" spans="1:16">
      <c r="A5336" s="8" t="s">
        <v>8663</v>
      </c>
      <c r="B5336" s="9" t="s">
        <v>8664</v>
      </c>
      <c r="C5336" s="8" t="s">
        <v>1668</v>
      </c>
      <c r="D5336" s="8" t="s">
        <v>35</v>
      </c>
      <c r="E5336" s="9" t="s">
        <v>131</v>
      </c>
      <c r="F5336" s="9">
        <v>2</v>
      </c>
      <c r="G5336" s="8" t="s">
        <v>37</v>
      </c>
      <c r="H5336" s="8" t="s">
        <v>38</v>
      </c>
      <c r="I5336" s="8" t="s">
        <v>39</v>
      </c>
      <c r="J5336" s="8" t="s">
        <v>8666</v>
      </c>
      <c r="K5336" s="8" t="s">
        <v>113</v>
      </c>
      <c r="L5336" s="8"/>
      <c r="M5336" s="8"/>
      <c r="N5336" s="8" t="s">
        <v>82</v>
      </c>
      <c r="O5336" s="11"/>
      <c r="P5336" s="5" t="str">
        <f>IF(OR(COUNTIF(A5336,"*省*"&amp;"*戒毒所*"),COUNTIF(A5336,"*省*"&amp;"*法院*"),COUNTIF(A5336,"*监狱*"),COUNTIF(A5336,"*省*"&amp;"*管教所*")),"省直",IFERROR(LOOKUP(9^9,FIND(对照表!$H$2:$H$14,A5336),对照表!$G$2:$G$14),IFERROR(LOOKUP(9^9,FIND(对照表!$E$2:$E$149,A5336),对照表!$C$2:$C$149),"省直")))</f>
        <v>大庆</v>
      </c>
    </row>
    <row r="5337" customHeight="1" spans="1:16">
      <c r="A5337" s="8" t="s">
        <v>8663</v>
      </c>
      <c r="B5337" s="9" t="s">
        <v>8664</v>
      </c>
      <c r="C5337" s="8" t="s">
        <v>1668</v>
      </c>
      <c r="D5337" s="8" t="s">
        <v>35</v>
      </c>
      <c r="E5337" s="9" t="s">
        <v>132</v>
      </c>
      <c r="F5337" s="9">
        <v>3</v>
      </c>
      <c r="G5337" s="8" t="s">
        <v>46</v>
      </c>
      <c r="H5337" s="8" t="s">
        <v>38</v>
      </c>
      <c r="I5337" s="8" t="s">
        <v>39</v>
      </c>
      <c r="J5337" s="8" t="s">
        <v>8667</v>
      </c>
      <c r="K5337" s="8" t="s">
        <v>113</v>
      </c>
      <c r="L5337" s="8"/>
      <c r="M5337" s="8"/>
      <c r="N5337" s="8" t="s">
        <v>80</v>
      </c>
      <c r="O5337" s="11"/>
      <c r="P5337" s="5" t="str">
        <f>IF(OR(COUNTIF(A5337,"*省*"&amp;"*戒毒所*"),COUNTIF(A5337,"*省*"&amp;"*法院*"),COUNTIF(A5337,"*监狱*"),COUNTIF(A5337,"*省*"&amp;"*管教所*")),"省直",IFERROR(LOOKUP(9^9,FIND(对照表!$H$2:$H$14,A5337),对照表!$G$2:$G$14),IFERROR(LOOKUP(9^9,FIND(对照表!$E$2:$E$149,A5337),对照表!$C$2:$C$149),"省直")))</f>
        <v>大庆</v>
      </c>
    </row>
    <row r="5338" customHeight="1" spans="1:16">
      <c r="A5338" s="8" t="s">
        <v>8663</v>
      </c>
      <c r="B5338" s="9" t="s">
        <v>8664</v>
      </c>
      <c r="C5338" s="8" t="s">
        <v>1668</v>
      </c>
      <c r="D5338" s="8" t="s">
        <v>35</v>
      </c>
      <c r="E5338" s="9" t="s">
        <v>133</v>
      </c>
      <c r="F5338" s="9">
        <v>3</v>
      </c>
      <c r="G5338" s="8" t="s">
        <v>46</v>
      </c>
      <c r="H5338" s="8" t="s">
        <v>38</v>
      </c>
      <c r="I5338" s="8" t="s">
        <v>39</v>
      </c>
      <c r="J5338" s="8" t="s">
        <v>8667</v>
      </c>
      <c r="K5338" s="8" t="s">
        <v>113</v>
      </c>
      <c r="L5338" s="8"/>
      <c r="M5338" s="8"/>
      <c r="N5338" s="8" t="s">
        <v>82</v>
      </c>
      <c r="O5338" s="11"/>
      <c r="P5338" s="5" t="str">
        <f>IF(OR(COUNTIF(A5338,"*省*"&amp;"*戒毒所*"),COUNTIF(A5338,"*省*"&amp;"*法院*"),COUNTIF(A5338,"*监狱*"),COUNTIF(A5338,"*省*"&amp;"*管教所*")),"省直",IFERROR(LOOKUP(9^9,FIND(对照表!$H$2:$H$14,A5338),对照表!$G$2:$G$14),IFERROR(LOOKUP(9^9,FIND(对照表!$E$2:$E$149,A5338),对照表!$C$2:$C$149),"省直")))</f>
        <v>大庆</v>
      </c>
    </row>
    <row r="5339" customHeight="1" spans="1:16">
      <c r="A5339" s="8" t="s">
        <v>8668</v>
      </c>
      <c r="B5339" s="9" t="s">
        <v>8669</v>
      </c>
      <c r="C5339" s="8" t="s">
        <v>1668</v>
      </c>
      <c r="D5339" s="8" t="s">
        <v>35</v>
      </c>
      <c r="E5339" s="9" t="s">
        <v>36</v>
      </c>
      <c r="F5339" s="9">
        <v>1</v>
      </c>
      <c r="G5339" s="8" t="s">
        <v>46</v>
      </c>
      <c r="H5339" s="8" t="s">
        <v>38</v>
      </c>
      <c r="I5339" s="8" t="s">
        <v>39</v>
      </c>
      <c r="J5339" s="8" t="s">
        <v>8670</v>
      </c>
      <c r="K5339" s="8" t="s">
        <v>113</v>
      </c>
      <c r="L5339" s="8"/>
      <c r="M5339" s="8"/>
      <c r="N5339" s="8"/>
      <c r="O5339" s="11"/>
      <c r="P5339" s="5" t="str">
        <f>IF(OR(COUNTIF(A5339,"*省*"&amp;"*戒毒所*"),COUNTIF(A5339,"*省*"&amp;"*法院*"),COUNTIF(A5339,"*监狱*"),COUNTIF(A5339,"*省*"&amp;"*管教所*")),"省直",IFERROR(LOOKUP(9^9,FIND(对照表!$H$2:$H$14,A5339),对照表!$G$2:$G$14),IFERROR(LOOKUP(9^9,FIND(对照表!$E$2:$E$149,A5339),对照表!$C$2:$C$149),"省直")))</f>
        <v>大庆</v>
      </c>
    </row>
    <row r="5340" customHeight="1" spans="1:16">
      <c r="A5340" s="8" t="s">
        <v>8671</v>
      </c>
      <c r="B5340" s="9" t="s">
        <v>8672</v>
      </c>
      <c r="C5340" s="8" t="s">
        <v>8673</v>
      </c>
      <c r="D5340" s="8" t="s">
        <v>35</v>
      </c>
      <c r="E5340" s="9" t="s">
        <v>36</v>
      </c>
      <c r="F5340" s="9">
        <v>1</v>
      </c>
      <c r="G5340" s="8" t="s">
        <v>37</v>
      </c>
      <c r="H5340" s="8" t="s">
        <v>38</v>
      </c>
      <c r="I5340" s="8" t="s">
        <v>39</v>
      </c>
      <c r="J5340" s="8" t="s">
        <v>8674</v>
      </c>
      <c r="K5340" s="8" t="s">
        <v>113</v>
      </c>
      <c r="L5340" s="8"/>
      <c r="M5340" s="8"/>
      <c r="N5340" s="8"/>
      <c r="O5340" s="11"/>
      <c r="P5340" s="5" t="str">
        <f>IF(OR(COUNTIF(A5340,"*省*"&amp;"*戒毒所*"),COUNTIF(A5340,"*省*"&amp;"*法院*"),COUNTIF(A5340,"*监狱*"),COUNTIF(A5340,"*省*"&amp;"*管教所*")),"省直",IFERROR(LOOKUP(9^9,FIND(对照表!$H$2:$H$14,A5340),对照表!$G$2:$G$14),IFERROR(LOOKUP(9^9,FIND(对照表!$E$2:$E$149,A5340),对照表!$C$2:$C$149),"省直")))</f>
        <v>大庆</v>
      </c>
    </row>
    <row r="5341" customHeight="1" spans="1:16">
      <c r="A5341" s="8" t="s">
        <v>8675</v>
      </c>
      <c r="B5341" s="9" t="s">
        <v>8676</v>
      </c>
      <c r="C5341" s="8" t="s">
        <v>8673</v>
      </c>
      <c r="D5341" s="8" t="s">
        <v>35</v>
      </c>
      <c r="E5341" s="9" t="s">
        <v>36</v>
      </c>
      <c r="F5341" s="9">
        <v>1</v>
      </c>
      <c r="G5341" s="8" t="s">
        <v>37</v>
      </c>
      <c r="H5341" s="8" t="s">
        <v>38</v>
      </c>
      <c r="I5341" s="8" t="s">
        <v>39</v>
      </c>
      <c r="J5341" s="8" t="s">
        <v>8674</v>
      </c>
      <c r="K5341" s="8" t="s">
        <v>113</v>
      </c>
      <c r="L5341" s="8"/>
      <c r="M5341" s="8"/>
      <c r="N5341" s="8"/>
      <c r="O5341" s="11"/>
      <c r="P5341" s="5" t="str">
        <f>IF(OR(COUNTIF(A5341,"*省*"&amp;"*戒毒所*"),COUNTIF(A5341,"*省*"&amp;"*法院*"),COUNTIF(A5341,"*监狱*"),COUNTIF(A5341,"*省*"&amp;"*管教所*")),"省直",IFERROR(LOOKUP(9^9,FIND(对照表!$H$2:$H$14,A5341),对照表!$G$2:$G$14),IFERROR(LOOKUP(9^9,FIND(对照表!$E$2:$E$149,A5341),对照表!$C$2:$C$149),"省直")))</f>
        <v>大庆</v>
      </c>
    </row>
    <row r="5342" customHeight="1" spans="1:16">
      <c r="A5342" s="8" t="s">
        <v>8677</v>
      </c>
      <c r="B5342" s="9" t="s">
        <v>8678</v>
      </c>
      <c r="C5342" s="8" t="s">
        <v>8673</v>
      </c>
      <c r="D5342" s="8" t="s">
        <v>35</v>
      </c>
      <c r="E5342" s="9" t="s">
        <v>36</v>
      </c>
      <c r="F5342" s="9">
        <v>1</v>
      </c>
      <c r="G5342" s="8" t="s">
        <v>37</v>
      </c>
      <c r="H5342" s="8" t="s">
        <v>38</v>
      </c>
      <c r="I5342" s="8" t="s">
        <v>39</v>
      </c>
      <c r="J5342" s="8" t="s">
        <v>8674</v>
      </c>
      <c r="K5342" s="8" t="s">
        <v>113</v>
      </c>
      <c r="L5342" s="8"/>
      <c r="M5342" s="8"/>
      <c r="N5342" s="8"/>
      <c r="O5342" s="11"/>
      <c r="P5342" s="5" t="str">
        <f>IF(OR(COUNTIF(A5342,"*省*"&amp;"*戒毒所*"),COUNTIF(A5342,"*省*"&amp;"*法院*"),COUNTIF(A5342,"*监狱*"),COUNTIF(A5342,"*省*"&amp;"*管教所*")),"省直",IFERROR(LOOKUP(9^9,FIND(对照表!$H$2:$H$14,A5342),对照表!$G$2:$G$14),IFERROR(LOOKUP(9^9,FIND(对照表!$E$2:$E$149,A5342),对照表!$C$2:$C$149),"省直")))</f>
        <v>大庆</v>
      </c>
    </row>
    <row r="5343" customHeight="1" spans="1:16">
      <c r="A5343" s="8" t="s">
        <v>8679</v>
      </c>
      <c r="B5343" s="9" t="s">
        <v>8680</v>
      </c>
      <c r="C5343" s="8" t="s">
        <v>8673</v>
      </c>
      <c r="D5343" s="8" t="s">
        <v>35</v>
      </c>
      <c r="E5343" s="9" t="s">
        <v>36</v>
      </c>
      <c r="F5343" s="9">
        <v>1</v>
      </c>
      <c r="G5343" s="8" t="s">
        <v>37</v>
      </c>
      <c r="H5343" s="8" t="s">
        <v>38</v>
      </c>
      <c r="I5343" s="8" t="s">
        <v>39</v>
      </c>
      <c r="J5343" s="8" t="s">
        <v>8674</v>
      </c>
      <c r="K5343" s="8" t="s">
        <v>113</v>
      </c>
      <c r="L5343" s="8"/>
      <c r="M5343" s="8"/>
      <c r="N5343" s="8"/>
      <c r="O5343" s="11"/>
      <c r="P5343" s="5" t="str">
        <f>IF(OR(COUNTIF(A5343,"*省*"&amp;"*戒毒所*"),COUNTIF(A5343,"*省*"&amp;"*法院*"),COUNTIF(A5343,"*监狱*"),COUNTIF(A5343,"*省*"&amp;"*管教所*")),"省直",IFERROR(LOOKUP(9^9,FIND(对照表!$H$2:$H$14,A5343),对照表!$G$2:$G$14),IFERROR(LOOKUP(9^9,FIND(对照表!$E$2:$E$149,A5343),对照表!$C$2:$C$149),"省直")))</f>
        <v>大庆</v>
      </c>
    </row>
    <row r="5344" customHeight="1" spans="1:16">
      <c r="A5344" s="8" t="s">
        <v>8681</v>
      </c>
      <c r="B5344" s="9" t="s">
        <v>8682</v>
      </c>
      <c r="C5344" s="8" t="s">
        <v>8673</v>
      </c>
      <c r="D5344" s="8" t="s">
        <v>35</v>
      </c>
      <c r="E5344" s="9" t="s">
        <v>36</v>
      </c>
      <c r="F5344" s="9">
        <v>2</v>
      </c>
      <c r="G5344" s="8" t="s">
        <v>37</v>
      </c>
      <c r="H5344" s="8" t="s">
        <v>38</v>
      </c>
      <c r="I5344" s="8" t="s">
        <v>39</v>
      </c>
      <c r="J5344" s="8" t="s">
        <v>8674</v>
      </c>
      <c r="K5344" s="8" t="s">
        <v>113</v>
      </c>
      <c r="L5344" s="8"/>
      <c r="M5344" s="8"/>
      <c r="N5344" s="8"/>
      <c r="O5344" s="11"/>
      <c r="P5344" s="5" t="str">
        <f>IF(OR(COUNTIF(A5344,"*省*"&amp;"*戒毒所*"),COUNTIF(A5344,"*省*"&amp;"*法院*"),COUNTIF(A5344,"*监狱*"),COUNTIF(A5344,"*省*"&amp;"*管教所*")),"省直",IFERROR(LOOKUP(9^9,FIND(对照表!$H$2:$H$14,A5344),对照表!$G$2:$G$14),IFERROR(LOOKUP(9^9,FIND(对照表!$E$2:$E$149,A5344),对照表!$C$2:$C$149),"省直")))</f>
        <v>大庆</v>
      </c>
    </row>
    <row r="5345" customHeight="1" spans="1:16">
      <c r="A5345" s="8" t="s">
        <v>8671</v>
      </c>
      <c r="B5345" s="9" t="s">
        <v>8683</v>
      </c>
      <c r="C5345" s="8" t="s">
        <v>8673</v>
      </c>
      <c r="D5345" s="8" t="s">
        <v>35</v>
      </c>
      <c r="E5345" s="9" t="s">
        <v>36</v>
      </c>
      <c r="F5345" s="9">
        <v>1</v>
      </c>
      <c r="G5345" s="8" t="s">
        <v>37</v>
      </c>
      <c r="H5345" s="8" t="s">
        <v>38</v>
      </c>
      <c r="I5345" s="8" t="s">
        <v>39</v>
      </c>
      <c r="J5345" s="8" t="s">
        <v>8684</v>
      </c>
      <c r="K5345" s="8" t="s">
        <v>113</v>
      </c>
      <c r="L5345" s="8"/>
      <c r="M5345" s="8"/>
      <c r="N5345" s="8"/>
      <c r="O5345" s="11"/>
      <c r="P5345" s="5" t="str">
        <f>IF(OR(COUNTIF(A5345,"*省*"&amp;"*戒毒所*"),COUNTIF(A5345,"*省*"&amp;"*法院*"),COUNTIF(A5345,"*监狱*"),COUNTIF(A5345,"*省*"&amp;"*管教所*")),"省直",IFERROR(LOOKUP(9^9,FIND(对照表!$H$2:$H$14,A5345),对照表!$G$2:$G$14),IFERROR(LOOKUP(9^9,FIND(对照表!$E$2:$E$149,A5345),对照表!$C$2:$C$149),"省直")))</f>
        <v>大庆</v>
      </c>
    </row>
    <row r="5346" customHeight="1" spans="1:16">
      <c r="A5346" s="8" t="s">
        <v>8679</v>
      </c>
      <c r="B5346" s="9" t="s">
        <v>8685</v>
      </c>
      <c r="C5346" s="8" t="s">
        <v>8673</v>
      </c>
      <c r="D5346" s="8" t="s">
        <v>35</v>
      </c>
      <c r="E5346" s="9" t="s">
        <v>36</v>
      </c>
      <c r="F5346" s="9">
        <v>1</v>
      </c>
      <c r="G5346" s="8" t="s">
        <v>37</v>
      </c>
      <c r="H5346" s="8" t="s">
        <v>38</v>
      </c>
      <c r="I5346" s="8" t="s">
        <v>39</v>
      </c>
      <c r="J5346" s="8" t="s">
        <v>8684</v>
      </c>
      <c r="K5346" s="8" t="s">
        <v>113</v>
      </c>
      <c r="L5346" s="8"/>
      <c r="M5346" s="8"/>
      <c r="N5346" s="8"/>
      <c r="O5346" s="11"/>
      <c r="P5346" s="5" t="str">
        <f>IF(OR(COUNTIF(A5346,"*省*"&amp;"*戒毒所*"),COUNTIF(A5346,"*省*"&amp;"*法院*"),COUNTIF(A5346,"*监狱*"),COUNTIF(A5346,"*省*"&amp;"*管教所*")),"省直",IFERROR(LOOKUP(9^9,FIND(对照表!$H$2:$H$14,A5346),对照表!$G$2:$G$14),IFERROR(LOOKUP(9^9,FIND(对照表!$E$2:$E$149,A5346),对照表!$C$2:$C$149),"省直")))</f>
        <v>大庆</v>
      </c>
    </row>
    <row r="5347" customHeight="1" spans="1:16">
      <c r="A5347" s="8" t="s">
        <v>8686</v>
      </c>
      <c r="B5347" s="9" t="s">
        <v>8687</v>
      </c>
      <c r="C5347" s="8" t="s">
        <v>8673</v>
      </c>
      <c r="D5347" s="8" t="s">
        <v>35</v>
      </c>
      <c r="E5347" s="9" t="s">
        <v>36</v>
      </c>
      <c r="F5347" s="9">
        <v>1</v>
      </c>
      <c r="G5347" s="8" t="s">
        <v>37</v>
      </c>
      <c r="H5347" s="8" t="s">
        <v>38</v>
      </c>
      <c r="I5347" s="8" t="s">
        <v>39</v>
      </c>
      <c r="J5347" s="8" t="s">
        <v>2793</v>
      </c>
      <c r="K5347" s="8" t="s">
        <v>113</v>
      </c>
      <c r="L5347" s="8"/>
      <c r="M5347" s="8"/>
      <c r="N5347" s="8"/>
      <c r="O5347" s="11"/>
      <c r="P5347" s="5" t="str">
        <f>IF(OR(COUNTIF(A5347,"*省*"&amp;"*戒毒所*"),COUNTIF(A5347,"*省*"&amp;"*法院*"),COUNTIF(A5347,"*监狱*"),COUNTIF(A5347,"*省*"&amp;"*管教所*")),"省直",IFERROR(LOOKUP(9^9,FIND(对照表!$H$2:$H$14,A5347),对照表!$G$2:$G$14),IFERROR(LOOKUP(9^9,FIND(对照表!$E$2:$E$149,A5347),对照表!$C$2:$C$149),"省直")))</f>
        <v>大庆</v>
      </c>
    </row>
    <row r="5348" customHeight="1" spans="1:16">
      <c r="A5348" s="8" t="s">
        <v>8688</v>
      </c>
      <c r="B5348" s="9" t="s">
        <v>8689</v>
      </c>
      <c r="C5348" s="8" t="s">
        <v>1668</v>
      </c>
      <c r="D5348" s="8" t="s">
        <v>35</v>
      </c>
      <c r="E5348" s="9" t="s">
        <v>36</v>
      </c>
      <c r="F5348" s="9">
        <v>3</v>
      </c>
      <c r="G5348" s="8" t="s">
        <v>37</v>
      </c>
      <c r="H5348" s="8" t="s">
        <v>38</v>
      </c>
      <c r="I5348" s="8" t="s">
        <v>39</v>
      </c>
      <c r="J5348" s="8" t="s">
        <v>8690</v>
      </c>
      <c r="K5348" s="8" t="s">
        <v>113</v>
      </c>
      <c r="L5348" s="8"/>
      <c r="M5348" s="8"/>
      <c r="N5348" s="8"/>
      <c r="O5348" s="11"/>
      <c r="P5348" s="5" t="str">
        <f>IF(OR(COUNTIF(A5348,"*省*"&amp;"*戒毒所*"),COUNTIF(A5348,"*省*"&amp;"*法院*"),COUNTIF(A5348,"*监狱*"),COUNTIF(A5348,"*省*"&amp;"*管教所*")),"省直",IFERROR(LOOKUP(9^9,FIND(对照表!$H$2:$H$14,A5348),对照表!$G$2:$G$14),IFERROR(LOOKUP(9^9,FIND(对照表!$E$2:$E$149,A5348),对照表!$C$2:$C$149),"省直")))</f>
        <v>大庆</v>
      </c>
    </row>
    <row r="5349" customHeight="1" spans="1:16">
      <c r="A5349" s="8" t="s">
        <v>8688</v>
      </c>
      <c r="B5349" s="9" t="s">
        <v>8689</v>
      </c>
      <c r="C5349" s="8" t="s">
        <v>1668</v>
      </c>
      <c r="D5349" s="8" t="s">
        <v>35</v>
      </c>
      <c r="E5349" s="9" t="s">
        <v>79</v>
      </c>
      <c r="F5349" s="9">
        <v>2</v>
      </c>
      <c r="G5349" s="8" t="s">
        <v>37</v>
      </c>
      <c r="H5349" s="8" t="s">
        <v>38</v>
      </c>
      <c r="I5349" s="8" t="s">
        <v>39</v>
      </c>
      <c r="J5349" s="8" t="s">
        <v>2150</v>
      </c>
      <c r="K5349" s="8" t="s">
        <v>113</v>
      </c>
      <c r="L5349" s="8"/>
      <c r="M5349" s="8"/>
      <c r="N5349" s="8"/>
      <c r="O5349" s="11"/>
      <c r="P5349" s="5" t="str">
        <f>IF(OR(COUNTIF(A5349,"*省*"&amp;"*戒毒所*"),COUNTIF(A5349,"*省*"&amp;"*法院*"),COUNTIF(A5349,"*监狱*"),COUNTIF(A5349,"*省*"&amp;"*管教所*")),"省直",IFERROR(LOOKUP(9^9,FIND(对照表!$H$2:$H$14,A5349),对照表!$G$2:$G$14),IFERROR(LOOKUP(9^9,FIND(对照表!$E$2:$E$149,A5349),对照表!$C$2:$C$149),"省直")))</f>
        <v>大庆</v>
      </c>
    </row>
    <row r="5350" customHeight="1" spans="1:16">
      <c r="A5350" s="8" t="s">
        <v>8691</v>
      </c>
      <c r="B5350" s="9" t="s">
        <v>8692</v>
      </c>
      <c r="C5350" s="8" t="s">
        <v>1672</v>
      </c>
      <c r="D5350" s="8" t="s">
        <v>35</v>
      </c>
      <c r="E5350" s="9" t="s">
        <v>36</v>
      </c>
      <c r="F5350" s="9">
        <v>1</v>
      </c>
      <c r="G5350" s="8" t="s">
        <v>46</v>
      </c>
      <c r="H5350" s="8" t="s">
        <v>1824</v>
      </c>
      <c r="I5350" s="8" t="s">
        <v>39</v>
      </c>
      <c r="J5350" s="8" t="s">
        <v>40</v>
      </c>
      <c r="K5350" s="8" t="s">
        <v>41</v>
      </c>
      <c r="L5350" s="8"/>
      <c r="M5350" s="8"/>
      <c r="N5350" s="8"/>
      <c r="O5350" s="11"/>
      <c r="P5350" s="5" t="str">
        <f>IF(OR(COUNTIF(A5350,"*省*"&amp;"*戒毒所*"),COUNTIF(A5350,"*省*"&amp;"*法院*"),COUNTIF(A5350,"*监狱*"),COUNTIF(A5350,"*省*"&amp;"*管教所*")),"省直",IFERROR(LOOKUP(9^9,FIND(对照表!$H$2:$H$14,A5350),对照表!$G$2:$G$14),IFERROR(LOOKUP(9^9,FIND(对照表!$E$2:$E$149,A5350),对照表!$C$2:$C$149),"省直")))</f>
        <v>大庆</v>
      </c>
    </row>
    <row r="5351" customHeight="1" spans="1:16">
      <c r="A5351" s="8" t="s">
        <v>8693</v>
      </c>
      <c r="B5351" s="9" t="s">
        <v>8694</v>
      </c>
      <c r="C5351" s="8" t="s">
        <v>8695</v>
      </c>
      <c r="D5351" s="8" t="s">
        <v>35</v>
      </c>
      <c r="E5351" s="9" t="s">
        <v>36</v>
      </c>
      <c r="F5351" s="9">
        <v>1</v>
      </c>
      <c r="G5351" s="8" t="s">
        <v>46</v>
      </c>
      <c r="H5351" s="8" t="s">
        <v>38</v>
      </c>
      <c r="I5351" s="8" t="s">
        <v>39</v>
      </c>
      <c r="J5351" s="8" t="s">
        <v>8696</v>
      </c>
      <c r="K5351" s="8" t="s">
        <v>113</v>
      </c>
      <c r="L5351" s="8"/>
      <c r="M5351" s="8"/>
      <c r="N5351" s="8" t="s">
        <v>80</v>
      </c>
      <c r="O5351" s="11"/>
      <c r="P5351" s="5" t="str">
        <f>IF(OR(COUNTIF(A5351,"*省*"&amp;"*戒毒所*"),COUNTIF(A5351,"*省*"&amp;"*法院*"),COUNTIF(A5351,"*监狱*"),COUNTIF(A5351,"*省*"&amp;"*管教所*")),"省直",IFERROR(LOOKUP(9^9,FIND(对照表!$H$2:$H$14,A5351),对照表!$G$2:$G$14),IFERROR(LOOKUP(9^9,FIND(对照表!$E$2:$E$149,A5351),对照表!$C$2:$C$149),"省直")))</f>
        <v>大庆</v>
      </c>
    </row>
    <row r="5352" customHeight="1" spans="1:16">
      <c r="A5352" s="8" t="s">
        <v>8693</v>
      </c>
      <c r="B5352" s="9" t="s">
        <v>8694</v>
      </c>
      <c r="C5352" s="8" t="s">
        <v>8695</v>
      </c>
      <c r="D5352" s="8" t="s">
        <v>35</v>
      </c>
      <c r="E5352" s="9" t="s">
        <v>79</v>
      </c>
      <c r="F5352" s="9">
        <v>1</v>
      </c>
      <c r="G5352" s="8" t="s">
        <v>46</v>
      </c>
      <c r="H5352" s="8" t="s">
        <v>38</v>
      </c>
      <c r="I5352" s="8" t="s">
        <v>39</v>
      </c>
      <c r="J5352" s="8" t="s">
        <v>8696</v>
      </c>
      <c r="K5352" s="8" t="s">
        <v>113</v>
      </c>
      <c r="L5352" s="8"/>
      <c r="M5352" s="8"/>
      <c r="N5352" s="8" t="s">
        <v>82</v>
      </c>
      <c r="O5352" s="11"/>
      <c r="P5352" s="5" t="str">
        <f>IF(OR(COUNTIF(A5352,"*省*"&amp;"*戒毒所*"),COUNTIF(A5352,"*省*"&amp;"*法院*"),COUNTIF(A5352,"*监狱*"),COUNTIF(A5352,"*省*"&amp;"*管教所*")),"省直",IFERROR(LOOKUP(9^9,FIND(对照表!$H$2:$H$14,A5352),对照表!$G$2:$G$14),IFERROR(LOOKUP(9^9,FIND(对照表!$E$2:$E$149,A5352),对照表!$C$2:$C$149),"省直")))</f>
        <v>大庆</v>
      </c>
    </row>
    <row r="5353" customHeight="1" spans="1:16">
      <c r="A5353" s="8" t="s">
        <v>8693</v>
      </c>
      <c r="B5353" s="9" t="s">
        <v>8694</v>
      </c>
      <c r="C5353" s="8" t="s">
        <v>8695</v>
      </c>
      <c r="D5353" s="8" t="s">
        <v>35</v>
      </c>
      <c r="E5353" s="9" t="s">
        <v>81</v>
      </c>
      <c r="F5353" s="9">
        <v>1</v>
      </c>
      <c r="G5353" s="8" t="s">
        <v>46</v>
      </c>
      <c r="H5353" s="8" t="s">
        <v>38</v>
      </c>
      <c r="I5353" s="8" t="s">
        <v>39</v>
      </c>
      <c r="J5353" s="8" t="s">
        <v>8697</v>
      </c>
      <c r="K5353" s="8" t="s">
        <v>113</v>
      </c>
      <c r="L5353" s="8"/>
      <c r="M5353" s="8"/>
      <c r="N5353" s="8" t="s">
        <v>80</v>
      </c>
      <c r="O5353" s="11"/>
      <c r="P5353" s="5" t="str">
        <f>IF(OR(COUNTIF(A5353,"*省*"&amp;"*戒毒所*"),COUNTIF(A5353,"*省*"&amp;"*法院*"),COUNTIF(A5353,"*监狱*"),COUNTIF(A5353,"*省*"&amp;"*管教所*")),"省直",IFERROR(LOOKUP(9^9,FIND(对照表!$H$2:$H$14,A5353),对照表!$G$2:$G$14),IFERROR(LOOKUP(9^9,FIND(对照表!$E$2:$E$149,A5353),对照表!$C$2:$C$149),"省直")))</f>
        <v>大庆</v>
      </c>
    </row>
    <row r="5354" customHeight="1" spans="1:16">
      <c r="A5354" s="8" t="s">
        <v>8693</v>
      </c>
      <c r="B5354" s="9" t="s">
        <v>8694</v>
      </c>
      <c r="C5354" s="8" t="s">
        <v>8695</v>
      </c>
      <c r="D5354" s="8" t="s">
        <v>35</v>
      </c>
      <c r="E5354" s="9" t="s">
        <v>131</v>
      </c>
      <c r="F5354" s="9">
        <v>1</v>
      </c>
      <c r="G5354" s="8" t="s">
        <v>46</v>
      </c>
      <c r="H5354" s="8" t="s">
        <v>38</v>
      </c>
      <c r="I5354" s="8" t="s">
        <v>39</v>
      </c>
      <c r="J5354" s="8" t="s">
        <v>8697</v>
      </c>
      <c r="K5354" s="8" t="s">
        <v>113</v>
      </c>
      <c r="L5354" s="8"/>
      <c r="M5354" s="8"/>
      <c r="N5354" s="8" t="s">
        <v>82</v>
      </c>
      <c r="O5354" s="11"/>
      <c r="P5354" s="5" t="str">
        <f>IF(OR(COUNTIF(A5354,"*省*"&amp;"*戒毒所*"),COUNTIF(A5354,"*省*"&amp;"*法院*"),COUNTIF(A5354,"*监狱*"),COUNTIF(A5354,"*省*"&amp;"*管教所*")),"省直",IFERROR(LOOKUP(9^9,FIND(对照表!$H$2:$H$14,A5354),对照表!$G$2:$G$14),IFERROR(LOOKUP(9^9,FIND(对照表!$E$2:$E$149,A5354),对照表!$C$2:$C$149),"省直")))</f>
        <v>大庆</v>
      </c>
    </row>
    <row r="5355" customHeight="1" spans="1:16">
      <c r="A5355" s="8" t="s">
        <v>8693</v>
      </c>
      <c r="B5355" s="9" t="s">
        <v>8694</v>
      </c>
      <c r="C5355" s="8" t="s">
        <v>8695</v>
      </c>
      <c r="D5355" s="8" t="s">
        <v>35</v>
      </c>
      <c r="E5355" s="9" t="s">
        <v>132</v>
      </c>
      <c r="F5355" s="9">
        <v>1</v>
      </c>
      <c r="G5355" s="8" t="s">
        <v>46</v>
      </c>
      <c r="H5355" s="8" t="s">
        <v>38</v>
      </c>
      <c r="I5355" s="8" t="s">
        <v>39</v>
      </c>
      <c r="J5355" s="8" t="s">
        <v>2181</v>
      </c>
      <c r="K5355" s="8" t="s">
        <v>113</v>
      </c>
      <c r="L5355" s="8"/>
      <c r="M5355" s="8"/>
      <c r="N5355" s="8" t="s">
        <v>80</v>
      </c>
      <c r="O5355" s="11"/>
      <c r="P5355" s="5" t="str">
        <f>IF(OR(COUNTIF(A5355,"*省*"&amp;"*戒毒所*"),COUNTIF(A5355,"*省*"&amp;"*法院*"),COUNTIF(A5355,"*监狱*"),COUNTIF(A5355,"*省*"&amp;"*管教所*")),"省直",IFERROR(LOOKUP(9^9,FIND(对照表!$H$2:$H$14,A5355),对照表!$G$2:$G$14),IFERROR(LOOKUP(9^9,FIND(对照表!$E$2:$E$149,A5355),对照表!$C$2:$C$149),"省直")))</f>
        <v>大庆</v>
      </c>
    </row>
    <row r="5356" customHeight="1" spans="1:16">
      <c r="A5356" s="8" t="s">
        <v>8693</v>
      </c>
      <c r="B5356" s="9" t="s">
        <v>8694</v>
      </c>
      <c r="C5356" s="8" t="s">
        <v>8695</v>
      </c>
      <c r="D5356" s="8" t="s">
        <v>35</v>
      </c>
      <c r="E5356" s="9" t="s">
        <v>133</v>
      </c>
      <c r="F5356" s="9">
        <v>1</v>
      </c>
      <c r="G5356" s="8" t="s">
        <v>46</v>
      </c>
      <c r="H5356" s="8" t="s">
        <v>38</v>
      </c>
      <c r="I5356" s="8" t="s">
        <v>39</v>
      </c>
      <c r="J5356" s="8" t="s">
        <v>2181</v>
      </c>
      <c r="K5356" s="8" t="s">
        <v>113</v>
      </c>
      <c r="L5356" s="8"/>
      <c r="M5356" s="8"/>
      <c r="N5356" s="8" t="s">
        <v>82</v>
      </c>
      <c r="O5356" s="11"/>
      <c r="P5356" s="5" t="str">
        <f>IF(OR(COUNTIF(A5356,"*省*"&amp;"*戒毒所*"),COUNTIF(A5356,"*省*"&amp;"*法院*"),COUNTIF(A5356,"*监狱*"),COUNTIF(A5356,"*省*"&amp;"*管教所*")),"省直",IFERROR(LOOKUP(9^9,FIND(对照表!$H$2:$H$14,A5356),对照表!$G$2:$G$14),IFERROR(LOOKUP(9^9,FIND(对照表!$E$2:$E$149,A5356),对照表!$C$2:$C$149),"省直")))</f>
        <v>大庆</v>
      </c>
    </row>
    <row r="5357" customHeight="1" spans="1:16">
      <c r="A5357" s="8" t="s">
        <v>8693</v>
      </c>
      <c r="B5357" s="9" t="s">
        <v>8694</v>
      </c>
      <c r="C5357" s="8" t="s">
        <v>8695</v>
      </c>
      <c r="D5357" s="8" t="s">
        <v>35</v>
      </c>
      <c r="E5357" s="9" t="s">
        <v>1021</v>
      </c>
      <c r="F5357" s="9">
        <v>1</v>
      </c>
      <c r="G5357" s="8" t="s">
        <v>46</v>
      </c>
      <c r="H5357" s="8" t="s">
        <v>38</v>
      </c>
      <c r="I5357" s="8" t="s">
        <v>39</v>
      </c>
      <c r="J5357" s="8" t="s">
        <v>2150</v>
      </c>
      <c r="K5357" s="8" t="s">
        <v>113</v>
      </c>
      <c r="L5357" s="8"/>
      <c r="M5357" s="8"/>
      <c r="N5357" s="8" t="s">
        <v>80</v>
      </c>
      <c r="O5357" s="11"/>
      <c r="P5357" s="5" t="str">
        <f>IF(OR(COUNTIF(A5357,"*省*"&amp;"*戒毒所*"),COUNTIF(A5357,"*省*"&amp;"*法院*"),COUNTIF(A5357,"*监狱*"),COUNTIF(A5357,"*省*"&amp;"*管教所*")),"省直",IFERROR(LOOKUP(9^9,FIND(对照表!$H$2:$H$14,A5357),对照表!$G$2:$G$14),IFERROR(LOOKUP(9^9,FIND(对照表!$E$2:$E$149,A5357),对照表!$C$2:$C$149),"省直")))</f>
        <v>大庆</v>
      </c>
    </row>
    <row r="5358" customHeight="1" spans="1:16">
      <c r="A5358" s="8" t="s">
        <v>8693</v>
      </c>
      <c r="B5358" s="9" t="s">
        <v>8694</v>
      </c>
      <c r="C5358" s="8" t="s">
        <v>8695</v>
      </c>
      <c r="D5358" s="8" t="s">
        <v>35</v>
      </c>
      <c r="E5358" s="9" t="s">
        <v>1023</v>
      </c>
      <c r="F5358" s="9">
        <v>1</v>
      </c>
      <c r="G5358" s="8" t="s">
        <v>46</v>
      </c>
      <c r="H5358" s="8" t="s">
        <v>38</v>
      </c>
      <c r="I5358" s="8" t="s">
        <v>39</v>
      </c>
      <c r="J5358" s="8" t="s">
        <v>2150</v>
      </c>
      <c r="K5358" s="8" t="s">
        <v>113</v>
      </c>
      <c r="L5358" s="8"/>
      <c r="M5358" s="8"/>
      <c r="N5358" s="8" t="s">
        <v>82</v>
      </c>
      <c r="O5358" s="11"/>
      <c r="P5358" s="5" t="str">
        <f>IF(OR(COUNTIF(A5358,"*省*"&amp;"*戒毒所*"),COUNTIF(A5358,"*省*"&amp;"*法院*"),COUNTIF(A5358,"*监狱*"),COUNTIF(A5358,"*省*"&amp;"*管教所*")),"省直",IFERROR(LOOKUP(9^9,FIND(对照表!$H$2:$H$14,A5358),对照表!$G$2:$G$14),IFERROR(LOOKUP(9^9,FIND(对照表!$E$2:$E$149,A5358),对照表!$C$2:$C$149),"省直")))</f>
        <v>大庆</v>
      </c>
    </row>
    <row r="5359" customHeight="1" spans="1:16">
      <c r="A5359" s="8" t="s">
        <v>8693</v>
      </c>
      <c r="B5359" s="9" t="s">
        <v>8694</v>
      </c>
      <c r="C5359" s="8" t="s">
        <v>8698</v>
      </c>
      <c r="D5359" s="8" t="s">
        <v>35</v>
      </c>
      <c r="E5359" s="9" t="s">
        <v>3337</v>
      </c>
      <c r="F5359" s="9">
        <v>1</v>
      </c>
      <c r="G5359" s="8" t="s">
        <v>46</v>
      </c>
      <c r="H5359" s="8" t="s">
        <v>38</v>
      </c>
      <c r="I5359" s="8" t="s">
        <v>39</v>
      </c>
      <c r="J5359" s="8" t="s">
        <v>2899</v>
      </c>
      <c r="K5359" s="8" t="s">
        <v>113</v>
      </c>
      <c r="L5359" s="8"/>
      <c r="M5359" s="8"/>
      <c r="N5359" s="8" t="s">
        <v>80</v>
      </c>
      <c r="O5359" s="11"/>
      <c r="P5359" s="5" t="str">
        <f>IF(OR(COUNTIF(A5359,"*省*"&amp;"*戒毒所*"),COUNTIF(A5359,"*省*"&amp;"*法院*"),COUNTIF(A5359,"*监狱*"),COUNTIF(A5359,"*省*"&amp;"*管教所*")),"省直",IFERROR(LOOKUP(9^9,FIND(对照表!$H$2:$H$14,A5359),对照表!$G$2:$G$14),IFERROR(LOOKUP(9^9,FIND(对照表!$E$2:$E$149,A5359),对照表!$C$2:$C$149),"省直")))</f>
        <v>大庆</v>
      </c>
    </row>
    <row r="5360" customHeight="1" spans="1:16">
      <c r="A5360" s="8" t="s">
        <v>8693</v>
      </c>
      <c r="B5360" s="9" t="s">
        <v>8694</v>
      </c>
      <c r="C5360" s="8" t="s">
        <v>8698</v>
      </c>
      <c r="D5360" s="8" t="s">
        <v>35</v>
      </c>
      <c r="E5360" s="9">
        <v>10</v>
      </c>
      <c r="F5360" s="9">
        <v>1</v>
      </c>
      <c r="G5360" s="8" t="s">
        <v>46</v>
      </c>
      <c r="H5360" s="8" t="s">
        <v>38</v>
      </c>
      <c r="I5360" s="8" t="s">
        <v>39</v>
      </c>
      <c r="J5360" s="8" t="s">
        <v>2899</v>
      </c>
      <c r="K5360" s="8" t="s">
        <v>113</v>
      </c>
      <c r="L5360" s="8"/>
      <c r="M5360" s="8"/>
      <c r="N5360" s="8" t="s">
        <v>82</v>
      </c>
      <c r="O5360" s="11"/>
      <c r="P5360" s="5" t="str">
        <f>IF(OR(COUNTIF(A5360,"*省*"&amp;"*戒毒所*"),COUNTIF(A5360,"*省*"&amp;"*法院*"),COUNTIF(A5360,"*监狱*"),COUNTIF(A5360,"*省*"&amp;"*管教所*")),"省直",IFERROR(LOOKUP(9^9,FIND(对照表!$H$2:$H$14,A5360),对照表!$G$2:$G$14),IFERROR(LOOKUP(9^9,FIND(对照表!$E$2:$E$149,A5360),对照表!$C$2:$C$149),"省直")))</f>
        <v>大庆</v>
      </c>
    </row>
    <row r="5361" customHeight="1" spans="1:16">
      <c r="A5361" s="8" t="s">
        <v>8693</v>
      </c>
      <c r="B5361" s="9" t="s">
        <v>8694</v>
      </c>
      <c r="C5361" s="8" t="s">
        <v>8698</v>
      </c>
      <c r="D5361" s="8" t="s">
        <v>35</v>
      </c>
      <c r="E5361" s="9">
        <v>11</v>
      </c>
      <c r="F5361" s="9">
        <v>1</v>
      </c>
      <c r="G5361" s="8" t="s">
        <v>46</v>
      </c>
      <c r="H5361" s="8" t="s">
        <v>38</v>
      </c>
      <c r="I5361" s="8" t="s">
        <v>39</v>
      </c>
      <c r="J5361" s="8" t="s">
        <v>4922</v>
      </c>
      <c r="K5361" s="8" t="s">
        <v>113</v>
      </c>
      <c r="L5361" s="8"/>
      <c r="M5361" s="8"/>
      <c r="N5361" s="8" t="s">
        <v>80</v>
      </c>
      <c r="O5361" s="11"/>
      <c r="P5361" s="5" t="str">
        <f>IF(OR(COUNTIF(A5361,"*省*"&amp;"*戒毒所*"),COUNTIF(A5361,"*省*"&amp;"*法院*"),COUNTIF(A5361,"*监狱*"),COUNTIF(A5361,"*省*"&amp;"*管教所*")),"省直",IFERROR(LOOKUP(9^9,FIND(对照表!$H$2:$H$14,A5361),对照表!$G$2:$G$14),IFERROR(LOOKUP(9^9,FIND(对照表!$E$2:$E$149,A5361),对照表!$C$2:$C$149),"省直")))</f>
        <v>大庆</v>
      </c>
    </row>
    <row r="5362" customHeight="1" spans="1:16">
      <c r="A5362" s="8" t="s">
        <v>8693</v>
      </c>
      <c r="B5362" s="9" t="s">
        <v>8694</v>
      </c>
      <c r="C5362" s="8" t="s">
        <v>8698</v>
      </c>
      <c r="D5362" s="8" t="s">
        <v>35</v>
      </c>
      <c r="E5362" s="9">
        <v>12</v>
      </c>
      <c r="F5362" s="9">
        <v>1</v>
      </c>
      <c r="G5362" s="8" t="s">
        <v>46</v>
      </c>
      <c r="H5362" s="8" t="s">
        <v>38</v>
      </c>
      <c r="I5362" s="8" t="s">
        <v>39</v>
      </c>
      <c r="J5362" s="8" t="s">
        <v>4922</v>
      </c>
      <c r="K5362" s="8" t="s">
        <v>113</v>
      </c>
      <c r="L5362" s="8"/>
      <c r="M5362" s="8"/>
      <c r="N5362" s="8" t="s">
        <v>82</v>
      </c>
      <c r="O5362" s="11"/>
      <c r="P5362" s="5" t="str">
        <f>IF(OR(COUNTIF(A5362,"*省*"&amp;"*戒毒所*"),COUNTIF(A5362,"*省*"&amp;"*法院*"),COUNTIF(A5362,"*监狱*"),COUNTIF(A5362,"*省*"&amp;"*管教所*")),"省直",IFERROR(LOOKUP(9^9,FIND(对照表!$H$2:$H$14,A5362),对照表!$G$2:$G$14),IFERROR(LOOKUP(9^9,FIND(对照表!$E$2:$E$149,A5362),对照表!$C$2:$C$149),"省直")))</f>
        <v>大庆</v>
      </c>
    </row>
    <row r="5363" customHeight="1" spans="1:16">
      <c r="A5363" s="8" t="s">
        <v>8693</v>
      </c>
      <c r="B5363" s="9" t="s">
        <v>8694</v>
      </c>
      <c r="C5363" s="8" t="s">
        <v>8698</v>
      </c>
      <c r="D5363" s="8" t="s">
        <v>35</v>
      </c>
      <c r="E5363" s="9">
        <v>13</v>
      </c>
      <c r="F5363" s="9">
        <v>1</v>
      </c>
      <c r="G5363" s="8" t="s">
        <v>46</v>
      </c>
      <c r="H5363" s="8" t="s">
        <v>38</v>
      </c>
      <c r="I5363" s="8" t="s">
        <v>39</v>
      </c>
      <c r="J5363" s="8" t="s">
        <v>5050</v>
      </c>
      <c r="K5363" s="8" t="s">
        <v>113</v>
      </c>
      <c r="L5363" s="8"/>
      <c r="M5363" s="8"/>
      <c r="N5363" s="8" t="s">
        <v>80</v>
      </c>
      <c r="O5363" s="11"/>
      <c r="P5363" s="5" t="str">
        <f>IF(OR(COUNTIF(A5363,"*省*"&amp;"*戒毒所*"),COUNTIF(A5363,"*省*"&amp;"*法院*"),COUNTIF(A5363,"*监狱*"),COUNTIF(A5363,"*省*"&amp;"*管教所*")),"省直",IFERROR(LOOKUP(9^9,FIND(对照表!$H$2:$H$14,A5363),对照表!$G$2:$G$14),IFERROR(LOOKUP(9^9,FIND(对照表!$E$2:$E$149,A5363),对照表!$C$2:$C$149),"省直")))</f>
        <v>大庆</v>
      </c>
    </row>
    <row r="5364" customHeight="1" spans="1:16">
      <c r="A5364" s="8" t="s">
        <v>8693</v>
      </c>
      <c r="B5364" s="9" t="s">
        <v>8694</v>
      </c>
      <c r="C5364" s="8" t="s">
        <v>8698</v>
      </c>
      <c r="D5364" s="8" t="s">
        <v>35</v>
      </c>
      <c r="E5364" s="9">
        <v>14</v>
      </c>
      <c r="F5364" s="9">
        <v>1</v>
      </c>
      <c r="G5364" s="8" t="s">
        <v>46</v>
      </c>
      <c r="H5364" s="8" t="s">
        <v>38</v>
      </c>
      <c r="I5364" s="8" t="s">
        <v>39</v>
      </c>
      <c r="J5364" s="8" t="s">
        <v>5050</v>
      </c>
      <c r="K5364" s="8" t="s">
        <v>113</v>
      </c>
      <c r="L5364" s="8"/>
      <c r="M5364" s="8"/>
      <c r="N5364" s="8" t="s">
        <v>82</v>
      </c>
      <c r="O5364" s="11"/>
      <c r="P5364" s="5" t="str">
        <f>IF(OR(COUNTIF(A5364,"*省*"&amp;"*戒毒所*"),COUNTIF(A5364,"*省*"&amp;"*法院*"),COUNTIF(A5364,"*监狱*"),COUNTIF(A5364,"*省*"&amp;"*管教所*")),"省直",IFERROR(LOOKUP(9^9,FIND(对照表!$H$2:$H$14,A5364),对照表!$G$2:$G$14),IFERROR(LOOKUP(9^9,FIND(对照表!$E$2:$E$149,A5364),对照表!$C$2:$C$149),"省直")))</f>
        <v>大庆</v>
      </c>
    </row>
    <row r="5365" customHeight="1" spans="1:16">
      <c r="A5365" s="8" t="s">
        <v>8693</v>
      </c>
      <c r="B5365" s="9" t="s">
        <v>8694</v>
      </c>
      <c r="C5365" s="8" t="s">
        <v>8699</v>
      </c>
      <c r="D5365" s="8" t="s">
        <v>35</v>
      </c>
      <c r="E5365" s="9">
        <v>15</v>
      </c>
      <c r="F5365" s="9">
        <v>1</v>
      </c>
      <c r="G5365" s="8" t="s">
        <v>46</v>
      </c>
      <c r="H5365" s="8" t="s">
        <v>38</v>
      </c>
      <c r="I5365" s="8" t="s">
        <v>39</v>
      </c>
      <c r="J5365" s="8" t="s">
        <v>2201</v>
      </c>
      <c r="K5365" s="8" t="s">
        <v>113</v>
      </c>
      <c r="L5365" s="8"/>
      <c r="M5365" s="8"/>
      <c r="N5365" s="8" t="s">
        <v>80</v>
      </c>
      <c r="O5365" s="11"/>
      <c r="P5365" s="5" t="str">
        <f>IF(OR(COUNTIF(A5365,"*省*"&amp;"*戒毒所*"),COUNTIF(A5365,"*省*"&amp;"*法院*"),COUNTIF(A5365,"*监狱*"),COUNTIF(A5365,"*省*"&amp;"*管教所*")),"省直",IFERROR(LOOKUP(9^9,FIND(对照表!$H$2:$H$14,A5365),对照表!$G$2:$G$14),IFERROR(LOOKUP(9^9,FIND(对照表!$E$2:$E$149,A5365),对照表!$C$2:$C$149),"省直")))</f>
        <v>大庆</v>
      </c>
    </row>
    <row r="5366" customHeight="1" spans="1:16">
      <c r="A5366" s="8" t="s">
        <v>8693</v>
      </c>
      <c r="B5366" s="9" t="s">
        <v>8694</v>
      </c>
      <c r="C5366" s="8" t="s">
        <v>8699</v>
      </c>
      <c r="D5366" s="8" t="s">
        <v>35</v>
      </c>
      <c r="E5366" s="9">
        <v>16</v>
      </c>
      <c r="F5366" s="9">
        <v>1</v>
      </c>
      <c r="G5366" s="8" t="s">
        <v>46</v>
      </c>
      <c r="H5366" s="8" t="s">
        <v>38</v>
      </c>
      <c r="I5366" s="8" t="s">
        <v>39</v>
      </c>
      <c r="J5366" s="8" t="s">
        <v>2201</v>
      </c>
      <c r="K5366" s="8" t="s">
        <v>113</v>
      </c>
      <c r="L5366" s="8"/>
      <c r="M5366" s="8"/>
      <c r="N5366" s="8" t="s">
        <v>82</v>
      </c>
      <c r="O5366" s="11"/>
      <c r="P5366" s="5" t="str">
        <f>IF(OR(COUNTIF(A5366,"*省*"&amp;"*戒毒所*"),COUNTIF(A5366,"*省*"&amp;"*法院*"),COUNTIF(A5366,"*监狱*"),COUNTIF(A5366,"*省*"&amp;"*管教所*")),"省直",IFERROR(LOOKUP(9^9,FIND(对照表!$H$2:$H$14,A5366),对照表!$G$2:$G$14),IFERROR(LOOKUP(9^9,FIND(对照表!$E$2:$E$149,A5366),对照表!$C$2:$C$149),"省直")))</f>
        <v>大庆</v>
      </c>
    </row>
    <row r="5367" customHeight="1" spans="1:16">
      <c r="A5367" s="8" t="s">
        <v>8700</v>
      </c>
      <c r="B5367" s="9" t="s">
        <v>8701</v>
      </c>
      <c r="C5367" s="8" t="s">
        <v>2891</v>
      </c>
      <c r="D5367" s="8" t="s">
        <v>35</v>
      </c>
      <c r="E5367" s="9" t="s">
        <v>36</v>
      </c>
      <c r="F5367" s="9">
        <v>7</v>
      </c>
      <c r="G5367" s="8" t="s">
        <v>37</v>
      </c>
      <c r="H5367" s="8" t="s">
        <v>38</v>
      </c>
      <c r="I5367" s="8" t="s">
        <v>39</v>
      </c>
      <c r="J5367" s="8" t="s">
        <v>8702</v>
      </c>
      <c r="K5367" s="8" t="s">
        <v>113</v>
      </c>
      <c r="L5367" s="8"/>
      <c r="M5367" s="8"/>
      <c r="N5367" s="8"/>
      <c r="O5367" s="11"/>
      <c r="P5367" s="5" t="str">
        <f>IF(OR(COUNTIF(A5367,"*省*"&amp;"*戒毒所*"),COUNTIF(A5367,"*省*"&amp;"*法院*"),COUNTIF(A5367,"*监狱*"),COUNTIF(A5367,"*省*"&amp;"*管教所*")),"省直",IFERROR(LOOKUP(9^9,FIND(对照表!$H$2:$H$14,A5367),对照表!$G$2:$G$14),IFERROR(LOOKUP(9^9,FIND(对照表!$E$2:$E$149,A5367),对照表!$C$2:$C$149),"省直")))</f>
        <v>大庆</v>
      </c>
    </row>
    <row r="5368" customHeight="1" spans="1:16">
      <c r="A5368" s="8" t="s">
        <v>8700</v>
      </c>
      <c r="B5368" s="9" t="s">
        <v>8701</v>
      </c>
      <c r="C5368" s="8" t="s">
        <v>2891</v>
      </c>
      <c r="D5368" s="8" t="s">
        <v>35</v>
      </c>
      <c r="E5368" s="9" t="s">
        <v>79</v>
      </c>
      <c r="F5368" s="9">
        <v>1</v>
      </c>
      <c r="G5368" s="8" t="s">
        <v>37</v>
      </c>
      <c r="H5368" s="8" t="s">
        <v>38</v>
      </c>
      <c r="I5368" s="8" t="s">
        <v>39</v>
      </c>
      <c r="J5368" s="8" t="s">
        <v>3051</v>
      </c>
      <c r="K5368" s="8" t="s">
        <v>113</v>
      </c>
      <c r="L5368" s="8"/>
      <c r="M5368" s="8"/>
      <c r="N5368" s="8"/>
      <c r="O5368" s="11"/>
      <c r="P5368" s="5" t="str">
        <f>IF(OR(COUNTIF(A5368,"*省*"&amp;"*戒毒所*"),COUNTIF(A5368,"*省*"&amp;"*法院*"),COUNTIF(A5368,"*监狱*"),COUNTIF(A5368,"*省*"&amp;"*管教所*")),"省直",IFERROR(LOOKUP(9^9,FIND(对照表!$H$2:$H$14,A5368),对照表!$G$2:$G$14),IFERROR(LOOKUP(9^9,FIND(对照表!$E$2:$E$149,A5368),对照表!$C$2:$C$149),"省直")))</f>
        <v>大庆</v>
      </c>
    </row>
    <row r="5369" customHeight="1" spans="1:16">
      <c r="A5369" s="8" t="s">
        <v>8703</v>
      </c>
      <c r="B5369" s="9" t="s">
        <v>8704</v>
      </c>
      <c r="C5369" s="8" t="s">
        <v>2282</v>
      </c>
      <c r="D5369" s="8" t="s">
        <v>35</v>
      </c>
      <c r="E5369" s="9" t="s">
        <v>36</v>
      </c>
      <c r="F5369" s="9">
        <v>1</v>
      </c>
      <c r="G5369" s="8" t="s">
        <v>37</v>
      </c>
      <c r="H5369" s="8" t="s">
        <v>38</v>
      </c>
      <c r="I5369" s="8" t="s">
        <v>39</v>
      </c>
      <c r="J5369" s="8" t="s">
        <v>8705</v>
      </c>
      <c r="K5369" s="8" t="s">
        <v>113</v>
      </c>
      <c r="L5369" s="8"/>
      <c r="M5369" s="8"/>
      <c r="N5369" s="8"/>
      <c r="O5369" s="11"/>
      <c r="P5369" s="5" t="str">
        <f>IF(OR(COUNTIF(A5369,"*省*"&amp;"*戒毒所*"),COUNTIF(A5369,"*省*"&amp;"*法院*"),COUNTIF(A5369,"*监狱*"),COUNTIF(A5369,"*省*"&amp;"*管教所*")),"省直",IFERROR(LOOKUP(9^9,FIND(对照表!$H$2:$H$14,A5369),对照表!$G$2:$G$14),IFERROR(LOOKUP(9^9,FIND(对照表!$E$2:$E$149,A5369),对照表!$C$2:$C$149),"省直")))</f>
        <v>大庆</v>
      </c>
    </row>
    <row r="5370" customHeight="1" spans="1:16">
      <c r="A5370" s="8" t="s">
        <v>8703</v>
      </c>
      <c r="B5370" s="9" t="s">
        <v>8704</v>
      </c>
      <c r="C5370" s="8" t="s">
        <v>1672</v>
      </c>
      <c r="D5370" s="8" t="s">
        <v>35</v>
      </c>
      <c r="E5370" s="9" t="s">
        <v>79</v>
      </c>
      <c r="F5370" s="9">
        <v>1</v>
      </c>
      <c r="G5370" s="8" t="s">
        <v>37</v>
      </c>
      <c r="H5370" s="8" t="s">
        <v>38</v>
      </c>
      <c r="I5370" s="8" t="s">
        <v>39</v>
      </c>
      <c r="J5370" s="8" t="s">
        <v>8706</v>
      </c>
      <c r="K5370" s="8" t="s">
        <v>113</v>
      </c>
      <c r="L5370" s="8"/>
      <c r="M5370" s="8"/>
      <c r="N5370" s="8"/>
      <c r="O5370" s="11"/>
      <c r="P5370" s="5" t="str">
        <f>IF(OR(COUNTIF(A5370,"*省*"&amp;"*戒毒所*"),COUNTIF(A5370,"*省*"&amp;"*法院*"),COUNTIF(A5370,"*监狱*"),COUNTIF(A5370,"*省*"&amp;"*管教所*")),"省直",IFERROR(LOOKUP(9^9,FIND(对照表!$H$2:$H$14,A5370),对照表!$G$2:$G$14),IFERROR(LOOKUP(9^9,FIND(对照表!$E$2:$E$149,A5370),对照表!$C$2:$C$149),"省直")))</f>
        <v>大庆</v>
      </c>
    </row>
    <row r="5371" customHeight="1" spans="1:16">
      <c r="A5371" s="8" t="s">
        <v>8707</v>
      </c>
      <c r="B5371" s="9" t="s">
        <v>8708</v>
      </c>
      <c r="C5371" s="8" t="s">
        <v>8709</v>
      </c>
      <c r="D5371" s="8" t="s">
        <v>35</v>
      </c>
      <c r="E5371" s="9" t="s">
        <v>36</v>
      </c>
      <c r="F5371" s="9">
        <v>1</v>
      </c>
      <c r="G5371" s="8" t="s">
        <v>46</v>
      </c>
      <c r="H5371" s="8" t="s">
        <v>38</v>
      </c>
      <c r="I5371" s="8" t="s">
        <v>39</v>
      </c>
      <c r="J5371" s="8" t="s">
        <v>2150</v>
      </c>
      <c r="K5371" s="8" t="s">
        <v>113</v>
      </c>
      <c r="L5371" s="8"/>
      <c r="M5371" s="8"/>
      <c r="N5371" s="8"/>
      <c r="O5371" s="11"/>
      <c r="P5371" s="5" t="str">
        <f>IF(OR(COUNTIF(A5371,"*省*"&amp;"*戒毒所*"),COUNTIF(A5371,"*省*"&amp;"*法院*"),COUNTIF(A5371,"*监狱*"),COUNTIF(A5371,"*省*"&amp;"*管教所*")),"省直",IFERROR(LOOKUP(9^9,FIND(对照表!$H$2:$H$14,A5371),对照表!$G$2:$G$14),IFERROR(LOOKUP(9^9,FIND(对照表!$E$2:$E$149,A5371),对照表!$C$2:$C$149),"省直")))</f>
        <v>大庆</v>
      </c>
    </row>
    <row r="5372" customHeight="1" spans="1:16">
      <c r="A5372" s="8" t="s">
        <v>8710</v>
      </c>
      <c r="B5372" s="9" t="s">
        <v>8711</v>
      </c>
      <c r="C5372" s="8" t="s">
        <v>8712</v>
      </c>
      <c r="D5372" s="8" t="s">
        <v>35</v>
      </c>
      <c r="E5372" s="9" t="s">
        <v>36</v>
      </c>
      <c r="F5372" s="9">
        <v>1</v>
      </c>
      <c r="G5372" s="8" t="s">
        <v>37</v>
      </c>
      <c r="H5372" s="8" t="s">
        <v>38</v>
      </c>
      <c r="I5372" s="8"/>
      <c r="J5372" s="8" t="s">
        <v>8713</v>
      </c>
      <c r="K5372" s="8" t="s">
        <v>113</v>
      </c>
      <c r="L5372" s="8"/>
      <c r="M5372" s="8"/>
      <c r="N5372" s="8"/>
      <c r="O5372" s="11"/>
      <c r="P5372" s="5" t="str">
        <f>IF(OR(COUNTIF(A5372,"*省*"&amp;"*戒毒所*"),COUNTIF(A5372,"*省*"&amp;"*法院*"),COUNTIF(A5372,"*监狱*"),COUNTIF(A5372,"*省*"&amp;"*管教所*")),"省直",IFERROR(LOOKUP(9^9,FIND(对照表!$H$2:$H$14,A5372),对照表!$G$2:$G$14),IFERROR(LOOKUP(9^9,FIND(对照表!$E$2:$E$149,A5372),对照表!$C$2:$C$149),"省直")))</f>
        <v>大庆</v>
      </c>
    </row>
    <row r="5373" customHeight="1" spans="1:16">
      <c r="A5373" s="8" t="s">
        <v>8710</v>
      </c>
      <c r="B5373" s="9" t="s">
        <v>8711</v>
      </c>
      <c r="C5373" s="8" t="s">
        <v>8712</v>
      </c>
      <c r="D5373" s="8" t="s">
        <v>35</v>
      </c>
      <c r="E5373" s="9" t="s">
        <v>79</v>
      </c>
      <c r="F5373" s="9">
        <v>1</v>
      </c>
      <c r="G5373" s="8" t="s">
        <v>46</v>
      </c>
      <c r="H5373" s="8" t="s">
        <v>38</v>
      </c>
      <c r="I5373" s="8"/>
      <c r="J5373" s="8" t="s">
        <v>8713</v>
      </c>
      <c r="K5373" s="8" t="s">
        <v>113</v>
      </c>
      <c r="L5373" s="8"/>
      <c r="M5373" s="8"/>
      <c r="N5373" s="8"/>
      <c r="O5373" s="11"/>
      <c r="P5373" s="5" t="str">
        <f>IF(OR(COUNTIF(A5373,"*省*"&amp;"*戒毒所*"),COUNTIF(A5373,"*省*"&amp;"*法院*"),COUNTIF(A5373,"*监狱*"),COUNTIF(A5373,"*省*"&amp;"*管教所*")),"省直",IFERROR(LOOKUP(9^9,FIND(对照表!$H$2:$H$14,A5373),对照表!$G$2:$G$14),IFERROR(LOOKUP(9^9,FIND(对照表!$E$2:$E$149,A5373),对照表!$C$2:$C$149),"省直")))</f>
        <v>大庆</v>
      </c>
    </row>
    <row r="5374" customHeight="1" spans="1:16">
      <c r="A5374" s="8" t="s">
        <v>8710</v>
      </c>
      <c r="B5374" s="9" t="s">
        <v>8711</v>
      </c>
      <c r="C5374" s="8" t="s">
        <v>1672</v>
      </c>
      <c r="D5374" s="8" t="s">
        <v>35</v>
      </c>
      <c r="E5374" s="9" t="s">
        <v>81</v>
      </c>
      <c r="F5374" s="9">
        <v>1</v>
      </c>
      <c r="G5374" s="8" t="s">
        <v>37</v>
      </c>
      <c r="H5374" s="8" t="s">
        <v>38</v>
      </c>
      <c r="I5374" s="8"/>
      <c r="J5374" s="8" t="s">
        <v>8714</v>
      </c>
      <c r="K5374" s="8" t="s">
        <v>113</v>
      </c>
      <c r="L5374" s="8"/>
      <c r="M5374" s="8"/>
      <c r="N5374" s="8" t="s">
        <v>80</v>
      </c>
      <c r="O5374" s="11"/>
      <c r="P5374" s="5" t="str">
        <f>IF(OR(COUNTIF(A5374,"*省*"&amp;"*戒毒所*"),COUNTIF(A5374,"*省*"&amp;"*法院*"),COUNTIF(A5374,"*监狱*"),COUNTIF(A5374,"*省*"&amp;"*管教所*")),"省直",IFERROR(LOOKUP(9^9,FIND(对照表!$H$2:$H$14,A5374),对照表!$G$2:$G$14),IFERROR(LOOKUP(9^9,FIND(对照表!$E$2:$E$149,A5374),对照表!$C$2:$C$149),"省直")))</f>
        <v>大庆</v>
      </c>
    </row>
    <row r="5375" customHeight="1" spans="1:16">
      <c r="A5375" s="8" t="s">
        <v>8710</v>
      </c>
      <c r="B5375" s="9" t="s">
        <v>8711</v>
      </c>
      <c r="C5375" s="8" t="s">
        <v>1672</v>
      </c>
      <c r="D5375" s="8" t="s">
        <v>35</v>
      </c>
      <c r="E5375" s="9" t="s">
        <v>131</v>
      </c>
      <c r="F5375" s="9">
        <v>1</v>
      </c>
      <c r="G5375" s="8" t="s">
        <v>37</v>
      </c>
      <c r="H5375" s="8" t="s">
        <v>38</v>
      </c>
      <c r="I5375" s="8"/>
      <c r="J5375" s="8" t="s">
        <v>8714</v>
      </c>
      <c r="K5375" s="8" t="s">
        <v>113</v>
      </c>
      <c r="L5375" s="8"/>
      <c r="M5375" s="8"/>
      <c r="N5375" s="8" t="s">
        <v>82</v>
      </c>
      <c r="O5375" s="11"/>
      <c r="P5375" s="5" t="str">
        <f>IF(OR(COUNTIF(A5375,"*省*"&amp;"*戒毒所*"),COUNTIF(A5375,"*省*"&amp;"*法院*"),COUNTIF(A5375,"*监狱*"),COUNTIF(A5375,"*省*"&amp;"*管教所*")),"省直",IFERROR(LOOKUP(9^9,FIND(对照表!$H$2:$H$14,A5375),对照表!$G$2:$G$14),IFERROR(LOOKUP(9^9,FIND(对照表!$E$2:$E$149,A5375),对照表!$C$2:$C$149),"省直")))</f>
        <v>大庆</v>
      </c>
    </row>
    <row r="5376" customHeight="1" spans="1:16">
      <c r="A5376" s="8" t="s">
        <v>8710</v>
      </c>
      <c r="B5376" s="9" t="s">
        <v>8711</v>
      </c>
      <c r="C5376" s="8" t="s">
        <v>8715</v>
      </c>
      <c r="D5376" s="8" t="s">
        <v>35</v>
      </c>
      <c r="E5376" s="9" t="s">
        <v>132</v>
      </c>
      <c r="F5376" s="9">
        <v>1</v>
      </c>
      <c r="G5376" s="8" t="s">
        <v>37</v>
      </c>
      <c r="H5376" s="8" t="s">
        <v>38</v>
      </c>
      <c r="I5376" s="8"/>
      <c r="J5376" s="8" t="s">
        <v>3051</v>
      </c>
      <c r="K5376" s="8" t="s">
        <v>113</v>
      </c>
      <c r="L5376" s="8"/>
      <c r="M5376" s="8"/>
      <c r="N5376" s="8"/>
      <c r="O5376" s="11"/>
      <c r="P5376" s="5" t="str">
        <f>IF(OR(COUNTIF(A5376,"*省*"&amp;"*戒毒所*"),COUNTIF(A5376,"*省*"&amp;"*法院*"),COUNTIF(A5376,"*监狱*"),COUNTIF(A5376,"*省*"&amp;"*管教所*")),"省直",IFERROR(LOOKUP(9^9,FIND(对照表!$H$2:$H$14,A5376),对照表!$G$2:$G$14),IFERROR(LOOKUP(9^9,FIND(对照表!$E$2:$E$149,A5376),对照表!$C$2:$C$149),"省直")))</f>
        <v>大庆</v>
      </c>
    </row>
    <row r="5377" customHeight="1" spans="1:16">
      <c r="A5377" s="8" t="s">
        <v>8710</v>
      </c>
      <c r="B5377" s="9" t="s">
        <v>8711</v>
      </c>
      <c r="C5377" s="8" t="s">
        <v>8715</v>
      </c>
      <c r="D5377" s="8" t="s">
        <v>35</v>
      </c>
      <c r="E5377" s="9" t="s">
        <v>133</v>
      </c>
      <c r="F5377" s="9">
        <v>1</v>
      </c>
      <c r="G5377" s="8" t="s">
        <v>136</v>
      </c>
      <c r="H5377" s="8" t="s">
        <v>38</v>
      </c>
      <c r="I5377" s="8"/>
      <c r="J5377" s="8" t="s">
        <v>3051</v>
      </c>
      <c r="K5377" s="8" t="s">
        <v>113</v>
      </c>
      <c r="L5377" s="8"/>
      <c r="M5377" s="8"/>
      <c r="N5377" s="8"/>
      <c r="O5377" s="11"/>
      <c r="P5377" s="5" t="str">
        <f>IF(OR(COUNTIF(A5377,"*省*"&amp;"*戒毒所*"),COUNTIF(A5377,"*省*"&amp;"*法院*"),COUNTIF(A5377,"*监狱*"),COUNTIF(A5377,"*省*"&amp;"*管教所*")),"省直",IFERROR(LOOKUP(9^9,FIND(对照表!$H$2:$H$14,A5377),对照表!$G$2:$G$14),IFERROR(LOOKUP(9^9,FIND(对照表!$E$2:$E$149,A5377),对照表!$C$2:$C$149),"省直")))</f>
        <v>大庆</v>
      </c>
    </row>
    <row r="5378" customHeight="1" spans="1:16">
      <c r="A5378" s="12" t="s">
        <v>8716</v>
      </c>
      <c r="B5378" s="13" t="s">
        <v>8717</v>
      </c>
      <c r="C5378" s="12" t="s">
        <v>1846</v>
      </c>
      <c r="D5378" s="12" t="s">
        <v>35</v>
      </c>
      <c r="E5378" s="13" t="s">
        <v>36</v>
      </c>
      <c r="F5378" s="13">
        <v>1</v>
      </c>
      <c r="G5378" s="12" t="s">
        <v>37</v>
      </c>
      <c r="H5378" s="12" t="s">
        <v>38</v>
      </c>
      <c r="I5378" s="12" t="s">
        <v>39</v>
      </c>
      <c r="J5378" s="12" t="s">
        <v>8718</v>
      </c>
      <c r="K5378" s="12" t="s">
        <v>41</v>
      </c>
      <c r="L5378" s="12"/>
      <c r="M5378" s="12" t="s">
        <v>54</v>
      </c>
      <c r="N5378" s="12"/>
      <c r="O5378" s="14"/>
      <c r="P5378" s="5" t="str">
        <f>IF(OR(COUNTIF(A5378,"*省*"&amp;"*戒毒所*"),COUNTIF(A5378,"*省*"&amp;"*法院*"),COUNTIF(A5378,"*监狱*"),COUNTIF(A5378,"*省*"&amp;"*管教所*")),"省直",IFERROR(LOOKUP(9^9,FIND(对照表!$H$2:$H$14,A5378),对照表!$G$2:$G$14),IFERROR(LOOKUP(9^9,FIND(对照表!$E$2:$E$149,A5378),对照表!$C$2:$C$149),"省直")))</f>
        <v>鸡西</v>
      </c>
    </row>
    <row r="5379" customHeight="1" spans="1:16">
      <c r="A5379" s="12" t="s">
        <v>8716</v>
      </c>
      <c r="B5379" s="13" t="s">
        <v>8717</v>
      </c>
      <c r="C5379" s="12" t="s">
        <v>4753</v>
      </c>
      <c r="D5379" s="12" t="s">
        <v>35</v>
      </c>
      <c r="E5379" s="13" t="s">
        <v>79</v>
      </c>
      <c r="F5379" s="13">
        <v>1</v>
      </c>
      <c r="G5379" s="12" t="s">
        <v>37</v>
      </c>
      <c r="H5379" s="12" t="s">
        <v>1824</v>
      </c>
      <c r="I5379" s="12" t="s">
        <v>39</v>
      </c>
      <c r="J5379" s="12" t="s">
        <v>7009</v>
      </c>
      <c r="K5379" s="12" t="s">
        <v>41</v>
      </c>
      <c r="L5379" s="12"/>
      <c r="M5379" s="12" t="s">
        <v>54</v>
      </c>
      <c r="N5379" s="12"/>
      <c r="O5379" s="14"/>
      <c r="P5379" s="5" t="str">
        <f>IF(OR(COUNTIF(A5379,"*省*"&amp;"*戒毒所*"),COUNTIF(A5379,"*省*"&amp;"*法院*"),COUNTIF(A5379,"*监狱*"),COUNTIF(A5379,"*省*"&amp;"*管教所*")),"省直",IFERROR(LOOKUP(9^9,FIND(对照表!$H$2:$H$14,A5379),对照表!$G$2:$G$14),IFERROR(LOOKUP(9^9,FIND(对照表!$E$2:$E$149,A5379),对照表!$C$2:$C$149),"省直")))</f>
        <v>鸡西</v>
      </c>
    </row>
    <row r="5380" customHeight="1" spans="1:16">
      <c r="A5380" s="12" t="s">
        <v>8716</v>
      </c>
      <c r="B5380" s="13" t="s">
        <v>8717</v>
      </c>
      <c r="C5380" s="12" t="s">
        <v>4769</v>
      </c>
      <c r="D5380" s="12" t="s">
        <v>35</v>
      </c>
      <c r="E5380" s="13" t="s">
        <v>81</v>
      </c>
      <c r="F5380" s="13">
        <v>1</v>
      </c>
      <c r="G5380" s="12" t="s">
        <v>37</v>
      </c>
      <c r="H5380" s="12" t="s">
        <v>1824</v>
      </c>
      <c r="I5380" s="12" t="s">
        <v>39</v>
      </c>
      <c r="J5380" s="12" t="s">
        <v>7009</v>
      </c>
      <c r="K5380" s="12" t="s">
        <v>41</v>
      </c>
      <c r="L5380" s="12"/>
      <c r="M5380" s="12" t="s">
        <v>54</v>
      </c>
      <c r="N5380" s="12"/>
      <c r="O5380" s="14"/>
      <c r="P5380" s="5" t="str">
        <f>IF(OR(COUNTIF(A5380,"*省*"&amp;"*戒毒所*"),COUNTIF(A5380,"*省*"&amp;"*法院*"),COUNTIF(A5380,"*监狱*"),COUNTIF(A5380,"*省*"&amp;"*管教所*")),"省直",IFERROR(LOOKUP(9^9,FIND(对照表!$H$2:$H$14,A5380),对照表!$G$2:$G$14),IFERROR(LOOKUP(9^9,FIND(对照表!$E$2:$E$149,A5380),对照表!$C$2:$C$149),"省直")))</f>
        <v>鸡西</v>
      </c>
    </row>
    <row r="5381" customHeight="1" spans="1:16">
      <c r="A5381" s="12" t="s">
        <v>8716</v>
      </c>
      <c r="B5381" s="13" t="s">
        <v>8717</v>
      </c>
      <c r="C5381" s="12" t="s">
        <v>4760</v>
      </c>
      <c r="D5381" s="12" t="s">
        <v>35</v>
      </c>
      <c r="E5381" s="13" t="s">
        <v>131</v>
      </c>
      <c r="F5381" s="13">
        <v>1</v>
      </c>
      <c r="G5381" s="12" t="s">
        <v>37</v>
      </c>
      <c r="H5381" s="12" t="s">
        <v>38</v>
      </c>
      <c r="I5381" s="12" t="s">
        <v>39</v>
      </c>
      <c r="J5381" s="12" t="s">
        <v>8718</v>
      </c>
      <c r="K5381" s="12" t="s">
        <v>41</v>
      </c>
      <c r="L5381" s="12"/>
      <c r="M5381" s="12" t="s">
        <v>54</v>
      </c>
      <c r="N5381" s="12"/>
      <c r="O5381" s="14"/>
      <c r="P5381" s="5" t="str">
        <f>IF(OR(COUNTIF(A5381,"*省*"&amp;"*戒毒所*"),COUNTIF(A5381,"*省*"&amp;"*法院*"),COUNTIF(A5381,"*监狱*"),COUNTIF(A5381,"*省*"&amp;"*管教所*")),"省直",IFERROR(LOOKUP(9^9,FIND(对照表!$H$2:$H$14,A5381),对照表!$G$2:$G$14),IFERROR(LOOKUP(9^9,FIND(对照表!$E$2:$E$149,A5381),对照表!$C$2:$C$149),"省直")))</f>
        <v>鸡西</v>
      </c>
    </row>
    <row r="5382" customHeight="1" spans="1:16">
      <c r="A5382" s="12" t="s">
        <v>8716</v>
      </c>
      <c r="B5382" s="13" t="s">
        <v>8717</v>
      </c>
      <c r="C5382" s="12" t="s">
        <v>8719</v>
      </c>
      <c r="D5382" s="12" t="s">
        <v>35</v>
      </c>
      <c r="E5382" s="13" t="s">
        <v>132</v>
      </c>
      <c r="F5382" s="13">
        <v>1</v>
      </c>
      <c r="G5382" s="12" t="s">
        <v>37</v>
      </c>
      <c r="H5382" s="12" t="s">
        <v>1824</v>
      </c>
      <c r="I5382" s="12" t="s">
        <v>39</v>
      </c>
      <c r="J5382" s="12" t="s">
        <v>8720</v>
      </c>
      <c r="K5382" s="12" t="s">
        <v>41</v>
      </c>
      <c r="L5382" s="12"/>
      <c r="M5382" s="12" t="s">
        <v>54</v>
      </c>
      <c r="N5382" s="12"/>
      <c r="O5382" s="14"/>
      <c r="P5382" s="5" t="str">
        <f>IF(OR(COUNTIF(A5382,"*省*"&amp;"*戒毒所*"),COUNTIF(A5382,"*省*"&amp;"*法院*"),COUNTIF(A5382,"*监狱*"),COUNTIF(A5382,"*省*"&amp;"*管教所*")),"省直",IFERROR(LOOKUP(9^9,FIND(对照表!$H$2:$H$14,A5382),对照表!$G$2:$G$14),IFERROR(LOOKUP(9^9,FIND(对照表!$E$2:$E$149,A5382),对照表!$C$2:$C$149),"省直")))</f>
        <v>鸡西</v>
      </c>
    </row>
    <row r="5383" customHeight="1" spans="1:16">
      <c r="A5383" s="12" t="s">
        <v>8716</v>
      </c>
      <c r="B5383" s="13" t="s">
        <v>8717</v>
      </c>
      <c r="C5383" s="12" t="s">
        <v>8721</v>
      </c>
      <c r="D5383" s="12" t="s">
        <v>35</v>
      </c>
      <c r="E5383" s="13" t="s">
        <v>133</v>
      </c>
      <c r="F5383" s="13">
        <v>1</v>
      </c>
      <c r="G5383" s="12" t="s">
        <v>37</v>
      </c>
      <c r="H5383" s="12" t="s">
        <v>1824</v>
      </c>
      <c r="I5383" s="12" t="s">
        <v>39</v>
      </c>
      <c r="J5383" s="12" t="s">
        <v>8720</v>
      </c>
      <c r="K5383" s="12" t="s">
        <v>41</v>
      </c>
      <c r="L5383" s="12"/>
      <c r="M5383" s="12" t="s">
        <v>54</v>
      </c>
      <c r="N5383" s="12"/>
      <c r="O5383" s="14"/>
      <c r="P5383" s="5" t="str">
        <f>IF(OR(COUNTIF(A5383,"*省*"&amp;"*戒毒所*"),COUNTIF(A5383,"*省*"&amp;"*法院*"),COUNTIF(A5383,"*监狱*"),COUNTIF(A5383,"*省*"&amp;"*管教所*")),"省直",IFERROR(LOOKUP(9^9,FIND(对照表!$H$2:$H$14,A5383),对照表!$G$2:$G$14),IFERROR(LOOKUP(9^9,FIND(对照表!$E$2:$E$149,A5383),对照表!$C$2:$C$149),"省直")))</f>
        <v>鸡西</v>
      </c>
    </row>
    <row r="5384" customHeight="1" spans="1:16">
      <c r="A5384" s="12" t="s">
        <v>8716</v>
      </c>
      <c r="B5384" s="13" t="s">
        <v>8717</v>
      </c>
      <c r="C5384" s="12" t="s">
        <v>8722</v>
      </c>
      <c r="D5384" s="12" t="s">
        <v>35</v>
      </c>
      <c r="E5384" s="13" t="s">
        <v>1021</v>
      </c>
      <c r="F5384" s="13">
        <v>1</v>
      </c>
      <c r="G5384" s="12" t="s">
        <v>37</v>
      </c>
      <c r="H5384" s="12" t="s">
        <v>38</v>
      </c>
      <c r="I5384" s="12" t="s">
        <v>39</v>
      </c>
      <c r="J5384" s="12" t="s">
        <v>8723</v>
      </c>
      <c r="K5384" s="12" t="s">
        <v>41</v>
      </c>
      <c r="L5384" s="12"/>
      <c r="M5384" s="12" t="s">
        <v>54</v>
      </c>
      <c r="N5384" s="12" t="s">
        <v>80</v>
      </c>
      <c r="O5384" s="14"/>
      <c r="P5384" s="5" t="str">
        <f>IF(OR(COUNTIF(A5384,"*省*"&amp;"*戒毒所*"),COUNTIF(A5384,"*省*"&amp;"*法院*"),COUNTIF(A5384,"*监狱*"),COUNTIF(A5384,"*省*"&amp;"*管教所*")),"省直",IFERROR(LOOKUP(9^9,FIND(对照表!$H$2:$H$14,A5384),对照表!$G$2:$G$14),IFERROR(LOOKUP(9^9,FIND(对照表!$E$2:$E$149,A5384),对照表!$C$2:$C$149),"省直")))</f>
        <v>鸡西</v>
      </c>
    </row>
    <row r="5385" customHeight="1" spans="1:16">
      <c r="A5385" s="12" t="s">
        <v>8716</v>
      </c>
      <c r="B5385" s="13" t="s">
        <v>8717</v>
      </c>
      <c r="C5385" s="12" t="s">
        <v>8722</v>
      </c>
      <c r="D5385" s="12" t="s">
        <v>35</v>
      </c>
      <c r="E5385" s="13" t="s">
        <v>1023</v>
      </c>
      <c r="F5385" s="13">
        <v>1</v>
      </c>
      <c r="G5385" s="12" t="s">
        <v>37</v>
      </c>
      <c r="H5385" s="12" t="s">
        <v>38</v>
      </c>
      <c r="I5385" s="12" t="s">
        <v>39</v>
      </c>
      <c r="J5385" s="12" t="s">
        <v>8723</v>
      </c>
      <c r="K5385" s="12" t="s">
        <v>41</v>
      </c>
      <c r="L5385" s="12"/>
      <c r="M5385" s="12" t="s">
        <v>54</v>
      </c>
      <c r="N5385" s="12" t="s">
        <v>82</v>
      </c>
      <c r="O5385" s="14"/>
      <c r="P5385" s="5" t="str">
        <f>IF(OR(COUNTIF(A5385,"*省*"&amp;"*戒毒所*"),COUNTIF(A5385,"*省*"&amp;"*法院*"),COUNTIF(A5385,"*监狱*"),COUNTIF(A5385,"*省*"&amp;"*管教所*")),"省直",IFERROR(LOOKUP(9^9,FIND(对照表!$H$2:$H$14,A5385),对照表!$G$2:$G$14),IFERROR(LOOKUP(9^9,FIND(对照表!$E$2:$E$149,A5385),对照表!$C$2:$C$149),"省直")))</f>
        <v>鸡西</v>
      </c>
    </row>
    <row r="5386" customHeight="1" spans="1:16">
      <c r="A5386" s="12" t="s">
        <v>8716</v>
      </c>
      <c r="B5386" s="13" t="s">
        <v>8717</v>
      </c>
      <c r="C5386" s="12" t="s">
        <v>4762</v>
      </c>
      <c r="D5386" s="12" t="s">
        <v>35</v>
      </c>
      <c r="E5386" s="13" t="s">
        <v>3337</v>
      </c>
      <c r="F5386" s="13">
        <v>1</v>
      </c>
      <c r="G5386" s="12" t="s">
        <v>37</v>
      </c>
      <c r="H5386" s="12" t="s">
        <v>38</v>
      </c>
      <c r="I5386" s="12" t="s">
        <v>39</v>
      </c>
      <c r="J5386" s="12" t="s">
        <v>8723</v>
      </c>
      <c r="K5386" s="12" t="s">
        <v>41</v>
      </c>
      <c r="L5386" s="12"/>
      <c r="M5386" s="12" t="s">
        <v>54</v>
      </c>
      <c r="N5386" s="12"/>
      <c r="O5386" s="14"/>
      <c r="P5386" s="5" t="str">
        <f>IF(OR(COUNTIF(A5386,"*省*"&amp;"*戒毒所*"),COUNTIF(A5386,"*省*"&amp;"*法院*"),COUNTIF(A5386,"*监狱*"),COUNTIF(A5386,"*省*"&amp;"*管教所*")),"省直",IFERROR(LOOKUP(9^9,FIND(对照表!$H$2:$H$14,A5386),对照表!$G$2:$G$14),IFERROR(LOOKUP(9^9,FIND(对照表!$E$2:$E$149,A5386),对照表!$C$2:$C$149),"省直")))</f>
        <v>鸡西</v>
      </c>
    </row>
    <row r="5387" customHeight="1" spans="1:16">
      <c r="A5387" s="12" t="s">
        <v>8716</v>
      </c>
      <c r="B5387" s="13" t="s">
        <v>8717</v>
      </c>
      <c r="C5387" s="12" t="s">
        <v>8724</v>
      </c>
      <c r="D5387" s="12" t="s">
        <v>35</v>
      </c>
      <c r="E5387" s="13">
        <v>10</v>
      </c>
      <c r="F5387" s="13">
        <v>1</v>
      </c>
      <c r="G5387" s="12" t="s">
        <v>37</v>
      </c>
      <c r="H5387" s="12" t="s">
        <v>38</v>
      </c>
      <c r="I5387" s="12" t="s">
        <v>39</v>
      </c>
      <c r="J5387" s="12" t="s">
        <v>8723</v>
      </c>
      <c r="K5387" s="12" t="s">
        <v>41</v>
      </c>
      <c r="L5387" s="12"/>
      <c r="M5387" s="12" t="s">
        <v>54</v>
      </c>
      <c r="N5387" s="12" t="s">
        <v>80</v>
      </c>
      <c r="O5387" s="14"/>
      <c r="P5387" s="5" t="str">
        <f>IF(OR(COUNTIF(A5387,"*省*"&amp;"*戒毒所*"),COUNTIF(A5387,"*省*"&amp;"*法院*"),COUNTIF(A5387,"*监狱*"),COUNTIF(A5387,"*省*"&amp;"*管教所*")),"省直",IFERROR(LOOKUP(9^9,FIND(对照表!$H$2:$H$14,A5387),对照表!$G$2:$G$14),IFERROR(LOOKUP(9^9,FIND(对照表!$E$2:$E$149,A5387),对照表!$C$2:$C$149),"省直")))</f>
        <v>鸡西</v>
      </c>
    </row>
    <row r="5388" customHeight="1" spans="1:16">
      <c r="A5388" s="12" t="s">
        <v>8716</v>
      </c>
      <c r="B5388" s="13" t="s">
        <v>8717</v>
      </c>
      <c r="C5388" s="12" t="s">
        <v>8724</v>
      </c>
      <c r="D5388" s="12" t="s">
        <v>35</v>
      </c>
      <c r="E5388" s="13">
        <v>11</v>
      </c>
      <c r="F5388" s="13">
        <v>1</v>
      </c>
      <c r="G5388" s="12" t="s">
        <v>37</v>
      </c>
      <c r="H5388" s="12" t="s">
        <v>38</v>
      </c>
      <c r="I5388" s="12" t="s">
        <v>39</v>
      </c>
      <c r="J5388" s="12" t="s">
        <v>8723</v>
      </c>
      <c r="K5388" s="12" t="s">
        <v>41</v>
      </c>
      <c r="L5388" s="12"/>
      <c r="M5388" s="12" t="s">
        <v>54</v>
      </c>
      <c r="N5388" s="12" t="s">
        <v>82</v>
      </c>
      <c r="O5388" s="14"/>
      <c r="P5388" s="5" t="str">
        <f>IF(OR(COUNTIF(A5388,"*省*"&amp;"*戒毒所*"),COUNTIF(A5388,"*省*"&amp;"*法院*"),COUNTIF(A5388,"*监狱*"),COUNTIF(A5388,"*省*"&amp;"*管教所*")),"省直",IFERROR(LOOKUP(9^9,FIND(对照表!$H$2:$H$14,A5388),对照表!$G$2:$G$14),IFERROR(LOOKUP(9^9,FIND(对照表!$E$2:$E$149,A5388),对照表!$C$2:$C$149),"省直")))</f>
        <v>鸡西</v>
      </c>
    </row>
    <row r="5389" customHeight="1" spans="1:16">
      <c r="A5389" s="12" t="s">
        <v>8716</v>
      </c>
      <c r="B5389" s="13" t="s">
        <v>8717</v>
      </c>
      <c r="C5389" s="12" t="s">
        <v>4764</v>
      </c>
      <c r="D5389" s="12" t="s">
        <v>35</v>
      </c>
      <c r="E5389" s="13">
        <v>12</v>
      </c>
      <c r="F5389" s="13">
        <v>1</v>
      </c>
      <c r="G5389" s="12" t="s">
        <v>37</v>
      </c>
      <c r="H5389" s="12" t="s">
        <v>38</v>
      </c>
      <c r="I5389" s="12" t="s">
        <v>39</v>
      </c>
      <c r="J5389" s="12" t="s">
        <v>8723</v>
      </c>
      <c r="K5389" s="12" t="s">
        <v>41</v>
      </c>
      <c r="L5389" s="12"/>
      <c r="M5389" s="12" t="s">
        <v>54</v>
      </c>
      <c r="N5389" s="12"/>
      <c r="O5389" s="14"/>
      <c r="P5389" s="5" t="str">
        <f>IF(OR(COUNTIF(A5389,"*省*"&amp;"*戒毒所*"),COUNTIF(A5389,"*省*"&amp;"*法院*"),COUNTIF(A5389,"*监狱*"),COUNTIF(A5389,"*省*"&amp;"*管教所*")),"省直",IFERROR(LOOKUP(9^9,FIND(对照表!$H$2:$H$14,A5389),对照表!$G$2:$G$14),IFERROR(LOOKUP(9^9,FIND(对照表!$E$2:$E$149,A5389),对照表!$C$2:$C$149),"省直")))</f>
        <v>鸡西</v>
      </c>
    </row>
    <row r="5390" customHeight="1" spans="1:16">
      <c r="A5390" s="12" t="s">
        <v>8716</v>
      </c>
      <c r="B5390" s="13" t="s">
        <v>8717</v>
      </c>
      <c r="C5390" s="12" t="s">
        <v>8725</v>
      </c>
      <c r="D5390" s="12" t="s">
        <v>35</v>
      </c>
      <c r="E5390" s="13">
        <v>13</v>
      </c>
      <c r="F5390" s="13">
        <v>1</v>
      </c>
      <c r="G5390" s="12" t="s">
        <v>37</v>
      </c>
      <c r="H5390" s="12" t="s">
        <v>38</v>
      </c>
      <c r="I5390" s="12" t="s">
        <v>39</v>
      </c>
      <c r="J5390" s="12" t="s">
        <v>8723</v>
      </c>
      <c r="K5390" s="12" t="s">
        <v>41</v>
      </c>
      <c r="L5390" s="12"/>
      <c r="M5390" s="12" t="s">
        <v>54</v>
      </c>
      <c r="N5390" s="12" t="s">
        <v>80</v>
      </c>
      <c r="O5390" s="14"/>
      <c r="P5390" s="5" t="str">
        <f>IF(OR(COUNTIF(A5390,"*省*"&amp;"*戒毒所*"),COUNTIF(A5390,"*省*"&amp;"*法院*"),COUNTIF(A5390,"*监狱*"),COUNTIF(A5390,"*省*"&amp;"*管教所*")),"省直",IFERROR(LOOKUP(9^9,FIND(对照表!$H$2:$H$14,A5390),对照表!$G$2:$G$14),IFERROR(LOOKUP(9^9,FIND(对照表!$E$2:$E$149,A5390),对照表!$C$2:$C$149),"省直")))</f>
        <v>鸡西</v>
      </c>
    </row>
    <row r="5391" customHeight="1" spans="1:16">
      <c r="A5391" s="12" t="s">
        <v>8716</v>
      </c>
      <c r="B5391" s="13" t="s">
        <v>8717</v>
      </c>
      <c r="C5391" s="12" t="s">
        <v>8725</v>
      </c>
      <c r="D5391" s="12" t="s">
        <v>35</v>
      </c>
      <c r="E5391" s="13">
        <v>14</v>
      </c>
      <c r="F5391" s="13">
        <v>1</v>
      </c>
      <c r="G5391" s="12" t="s">
        <v>37</v>
      </c>
      <c r="H5391" s="12" t="s">
        <v>38</v>
      </c>
      <c r="I5391" s="12" t="s">
        <v>39</v>
      </c>
      <c r="J5391" s="12" t="s">
        <v>8723</v>
      </c>
      <c r="K5391" s="12" t="s">
        <v>41</v>
      </c>
      <c r="L5391" s="12"/>
      <c r="M5391" s="12" t="s">
        <v>54</v>
      </c>
      <c r="N5391" s="12" t="s">
        <v>82</v>
      </c>
      <c r="O5391" s="14"/>
      <c r="P5391" s="5" t="str">
        <f>IF(OR(COUNTIF(A5391,"*省*"&amp;"*戒毒所*"),COUNTIF(A5391,"*省*"&amp;"*法院*"),COUNTIF(A5391,"*监狱*"),COUNTIF(A5391,"*省*"&amp;"*管教所*")),"省直",IFERROR(LOOKUP(9^9,FIND(对照表!$H$2:$H$14,A5391),对照表!$G$2:$G$14),IFERROR(LOOKUP(9^9,FIND(对照表!$E$2:$E$149,A5391),对照表!$C$2:$C$149),"省直")))</f>
        <v>鸡西</v>
      </c>
    </row>
    <row r="5392" customHeight="1" spans="1:16">
      <c r="A5392" s="12" t="s">
        <v>8716</v>
      </c>
      <c r="B5392" s="13" t="s">
        <v>8717</v>
      </c>
      <c r="C5392" s="12" t="s">
        <v>8726</v>
      </c>
      <c r="D5392" s="12" t="s">
        <v>35</v>
      </c>
      <c r="E5392" s="13">
        <v>15</v>
      </c>
      <c r="F5392" s="13">
        <v>1</v>
      </c>
      <c r="G5392" s="12" t="s">
        <v>37</v>
      </c>
      <c r="H5392" s="12" t="s">
        <v>38</v>
      </c>
      <c r="I5392" s="12" t="s">
        <v>39</v>
      </c>
      <c r="J5392" s="12" t="s">
        <v>8723</v>
      </c>
      <c r="K5392" s="12" t="s">
        <v>41</v>
      </c>
      <c r="L5392" s="12"/>
      <c r="M5392" s="12" t="s">
        <v>54</v>
      </c>
      <c r="N5392" s="12"/>
      <c r="O5392" s="14"/>
      <c r="P5392" s="5" t="str">
        <f>IF(OR(COUNTIF(A5392,"*省*"&amp;"*戒毒所*"),COUNTIF(A5392,"*省*"&amp;"*法院*"),COUNTIF(A5392,"*监狱*"),COUNTIF(A5392,"*省*"&amp;"*管教所*")),"省直",IFERROR(LOOKUP(9^9,FIND(对照表!$H$2:$H$14,A5392),对照表!$G$2:$G$14),IFERROR(LOOKUP(9^9,FIND(对照表!$E$2:$E$149,A5392),对照表!$C$2:$C$149),"省直")))</f>
        <v>鸡西</v>
      </c>
    </row>
    <row r="5393" customHeight="1" spans="1:16">
      <c r="A5393" s="12" t="s">
        <v>8716</v>
      </c>
      <c r="B5393" s="13" t="s">
        <v>8717</v>
      </c>
      <c r="C5393" s="12" t="s">
        <v>8727</v>
      </c>
      <c r="D5393" s="12" t="s">
        <v>35</v>
      </c>
      <c r="E5393" s="13">
        <v>16</v>
      </c>
      <c r="F5393" s="13">
        <v>1</v>
      </c>
      <c r="G5393" s="12" t="s">
        <v>37</v>
      </c>
      <c r="H5393" s="12" t="s">
        <v>38</v>
      </c>
      <c r="I5393" s="12" t="s">
        <v>39</v>
      </c>
      <c r="J5393" s="12" t="s">
        <v>8723</v>
      </c>
      <c r="K5393" s="12" t="s">
        <v>41</v>
      </c>
      <c r="L5393" s="12"/>
      <c r="M5393" s="12" t="s">
        <v>54</v>
      </c>
      <c r="N5393" s="12"/>
      <c r="O5393" s="14"/>
      <c r="P5393" s="5" t="str">
        <f>IF(OR(COUNTIF(A5393,"*省*"&amp;"*戒毒所*"),COUNTIF(A5393,"*省*"&amp;"*法院*"),COUNTIF(A5393,"*监狱*"),COUNTIF(A5393,"*省*"&amp;"*管教所*")),"省直",IFERROR(LOOKUP(9^9,FIND(对照表!$H$2:$H$14,A5393),对照表!$G$2:$G$14),IFERROR(LOOKUP(9^9,FIND(对照表!$E$2:$E$149,A5393),对照表!$C$2:$C$149),"省直")))</f>
        <v>鸡西</v>
      </c>
    </row>
    <row r="5394" customHeight="1" spans="1:16">
      <c r="A5394" s="12" t="s">
        <v>8716</v>
      </c>
      <c r="B5394" s="13" t="s">
        <v>8717</v>
      </c>
      <c r="C5394" s="12" t="s">
        <v>8728</v>
      </c>
      <c r="D5394" s="12" t="s">
        <v>35</v>
      </c>
      <c r="E5394" s="13">
        <v>17</v>
      </c>
      <c r="F5394" s="13">
        <v>1</v>
      </c>
      <c r="G5394" s="12" t="s">
        <v>37</v>
      </c>
      <c r="H5394" s="12" t="s">
        <v>38</v>
      </c>
      <c r="I5394" s="12" t="s">
        <v>39</v>
      </c>
      <c r="J5394" s="12" t="s">
        <v>8723</v>
      </c>
      <c r="K5394" s="12" t="s">
        <v>41</v>
      </c>
      <c r="L5394" s="12"/>
      <c r="M5394" s="12" t="s">
        <v>54</v>
      </c>
      <c r="N5394" s="12" t="s">
        <v>80</v>
      </c>
      <c r="O5394" s="14"/>
      <c r="P5394" s="5" t="str">
        <f>IF(OR(COUNTIF(A5394,"*省*"&amp;"*戒毒所*"),COUNTIF(A5394,"*省*"&amp;"*法院*"),COUNTIF(A5394,"*监狱*"),COUNTIF(A5394,"*省*"&amp;"*管教所*")),"省直",IFERROR(LOOKUP(9^9,FIND(对照表!$H$2:$H$14,A5394),对照表!$G$2:$G$14),IFERROR(LOOKUP(9^9,FIND(对照表!$E$2:$E$149,A5394),对照表!$C$2:$C$149),"省直")))</f>
        <v>鸡西</v>
      </c>
    </row>
    <row r="5395" customHeight="1" spans="1:16">
      <c r="A5395" s="12" t="s">
        <v>8716</v>
      </c>
      <c r="B5395" s="13" t="s">
        <v>8717</v>
      </c>
      <c r="C5395" s="12" t="s">
        <v>8728</v>
      </c>
      <c r="D5395" s="12" t="s">
        <v>35</v>
      </c>
      <c r="E5395" s="13">
        <v>18</v>
      </c>
      <c r="F5395" s="13">
        <v>1</v>
      </c>
      <c r="G5395" s="12" t="s">
        <v>37</v>
      </c>
      <c r="H5395" s="12" t="s">
        <v>38</v>
      </c>
      <c r="I5395" s="12" t="s">
        <v>39</v>
      </c>
      <c r="J5395" s="12" t="s">
        <v>8723</v>
      </c>
      <c r="K5395" s="12" t="s">
        <v>41</v>
      </c>
      <c r="L5395" s="12"/>
      <c r="M5395" s="12" t="s">
        <v>54</v>
      </c>
      <c r="N5395" s="12" t="s">
        <v>82</v>
      </c>
      <c r="O5395" s="14"/>
      <c r="P5395" s="5" t="str">
        <f>IF(OR(COUNTIF(A5395,"*省*"&amp;"*戒毒所*"),COUNTIF(A5395,"*省*"&amp;"*法院*"),COUNTIF(A5395,"*监狱*"),COUNTIF(A5395,"*省*"&amp;"*管教所*")),"省直",IFERROR(LOOKUP(9^9,FIND(对照表!$H$2:$H$14,A5395),对照表!$G$2:$G$14),IFERROR(LOOKUP(9^9,FIND(对照表!$E$2:$E$149,A5395),对照表!$C$2:$C$149),"省直")))</f>
        <v>鸡西</v>
      </c>
    </row>
    <row r="5396" customHeight="1" spans="1:16">
      <c r="A5396" s="12" t="s">
        <v>8716</v>
      </c>
      <c r="B5396" s="13" t="s">
        <v>8717</v>
      </c>
      <c r="C5396" s="12" t="s">
        <v>8729</v>
      </c>
      <c r="D5396" s="12" t="s">
        <v>35</v>
      </c>
      <c r="E5396" s="13">
        <v>19</v>
      </c>
      <c r="F5396" s="13">
        <v>1</v>
      </c>
      <c r="G5396" s="12" t="s">
        <v>37</v>
      </c>
      <c r="H5396" s="12" t="s">
        <v>38</v>
      </c>
      <c r="I5396" s="12" t="s">
        <v>39</v>
      </c>
      <c r="J5396" s="12" t="s">
        <v>8723</v>
      </c>
      <c r="K5396" s="12" t="s">
        <v>41</v>
      </c>
      <c r="L5396" s="12"/>
      <c r="M5396" s="12" t="s">
        <v>54</v>
      </c>
      <c r="N5396" s="12"/>
      <c r="O5396" s="14"/>
      <c r="P5396" s="5" t="str">
        <f>IF(OR(COUNTIF(A5396,"*省*"&amp;"*戒毒所*"),COUNTIF(A5396,"*省*"&amp;"*法院*"),COUNTIF(A5396,"*监狱*"),COUNTIF(A5396,"*省*"&amp;"*管教所*")),"省直",IFERROR(LOOKUP(9^9,FIND(对照表!$H$2:$H$14,A5396),对照表!$G$2:$G$14),IFERROR(LOOKUP(9^9,FIND(对照表!$E$2:$E$149,A5396),对照表!$C$2:$C$149),"省直")))</f>
        <v>鸡西</v>
      </c>
    </row>
    <row r="5397" customHeight="1" spans="1:16">
      <c r="A5397" s="12" t="s">
        <v>8716</v>
      </c>
      <c r="B5397" s="13" t="s">
        <v>8717</v>
      </c>
      <c r="C5397" s="12" t="s">
        <v>4761</v>
      </c>
      <c r="D5397" s="12" t="s">
        <v>35</v>
      </c>
      <c r="E5397" s="13">
        <v>20</v>
      </c>
      <c r="F5397" s="13">
        <v>1</v>
      </c>
      <c r="G5397" s="12" t="s">
        <v>37</v>
      </c>
      <c r="H5397" s="12" t="s">
        <v>38</v>
      </c>
      <c r="I5397" s="12" t="s">
        <v>39</v>
      </c>
      <c r="J5397" s="12" t="s">
        <v>8723</v>
      </c>
      <c r="K5397" s="12" t="s">
        <v>41</v>
      </c>
      <c r="L5397" s="12"/>
      <c r="M5397" s="12" t="s">
        <v>54</v>
      </c>
      <c r="N5397" s="12"/>
      <c r="O5397" s="14"/>
      <c r="P5397" s="5" t="str">
        <f>IF(OR(COUNTIF(A5397,"*省*"&amp;"*戒毒所*"),COUNTIF(A5397,"*省*"&amp;"*法院*"),COUNTIF(A5397,"*监狱*"),COUNTIF(A5397,"*省*"&amp;"*管教所*")),"省直",IFERROR(LOOKUP(9^9,FIND(对照表!$H$2:$H$14,A5397),对照表!$G$2:$G$14),IFERROR(LOOKUP(9^9,FIND(对照表!$E$2:$E$149,A5397),对照表!$C$2:$C$149),"省直")))</f>
        <v>鸡西</v>
      </c>
    </row>
    <row r="5398" customHeight="1" spans="1:16">
      <c r="A5398" s="12" t="s">
        <v>8716</v>
      </c>
      <c r="B5398" s="13" t="s">
        <v>8717</v>
      </c>
      <c r="C5398" s="12" t="s">
        <v>8730</v>
      </c>
      <c r="D5398" s="12" t="s">
        <v>35</v>
      </c>
      <c r="E5398" s="13">
        <v>21</v>
      </c>
      <c r="F5398" s="13">
        <v>1</v>
      </c>
      <c r="G5398" s="12" t="s">
        <v>37</v>
      </c>
      <c r="H5398" s="12" t="s">
        <v>38</v>
      </c>
      <c r="I5398" s="12" t="s">
        <v>39</v>
      </c>
      <c r="J5398" s="12" t="s">
        <v>8723</v>
      </c>
      <c r="K5398" s="12" t="s">
        <v>41</v>
      </c>
      <c r="L5398" s="12"/>
      <c r="M5398" s="12" t="s">
        <v>54</v>
      </c>
      <c r="N5398" s="12" t="s">
        <v>80</v>
      </c>
      <c r="O5398" s="14"/>
      <c r="P5398" s="5" t="str">
        <f>IF(OR(COUNTIF(A5398,"*省*"&amp;"*戒毒所*"),COUNTIF(A5398,"*省*"&amp;"*法院*"),COUNTIF(A5398,"*监狱*"),COUNTIF(A5398,"*省*"&amp;"*管教所*")),"省直",IFERROR(LOOKUP(9^9,FIND(对照表!$H$2:$H$14,A5398),对照表!$G$2:$G$14),IFERROR(LOOKUP(9^9,FIND(对照表!$E$2:$E$149,A5398),对照表!$C$2:$C$149),"省直")))</f>
        <v>鸡西</v>
      </c>
    </row>
    <row r="5399" customHeight="1" spans="1:16">
      <c r="A5399" s="12" t="s">
        <v>8716</v>
      </c>
      <c r="B5399" s="13" t="s">
        <v>8717</v>
      </c>
      <c r="C5399" s="12" t="s">
        <v>8730</v>
      </c>
      <c r="D5399" s="12" t="s">
        <v>35</v>
      </c>
      <c r="E5399" s="13">
        <v>22</v>
      </c>
      <c r="F5399" s="13">
        <v>1</v>
      </c>
      <c r="G5399" s="12" t="s">
        <v>37</v>
      </c>
      <c r="H5399" s="12" t="s">
        <v>38</v>
      </c>
      <c r="I5399" s="12" t="s">
        <v>39</v>
      </c>
      <c r="J5399" s="12" t="s">
        <v>8723</v>
      </c>
      <c r="K5399" s="12" t="s">
        <v>41</v>
      </c>
      <c r="L5399" s="12"/>
      <c r="M5399" s="12" t="s">
        <v>54</v>
      </c>
      <c r="N5399" s="12" t="s">
        <v>82</v>
      </c>
      <c r="O5399" s="14"/>
      <c r="P5399" s="5" t="str">
        <f>IF(OR(COUNTIF(A5399,"*省*"&amp;"*戒毒所*"),COUNTIF(A5399,"*省*"&amp;"*法院*"),COUNTIF(A5399,"*监狱*"),COUNTIF(A5399,"*省*"&amp;"*管教所*")),"省直",IFERROR(LOOKUP(9^9,FIND(对照表!$H$2:$H$14,A5399),对照表!$G$2:$G$14),IFERROR(LOOKUP(9^9,FIND(对照表!$E$2:$E$149,A5399),对照表!$C$2:$C$149),"省直")))</f>
        <v>鸡西</v>
      </c>
    </row>
    <row r="5400" customHeight="1" spans="1:16">
      <c r="A5400" s="12" t="s">
        <v>8716</v>
      </c>
      <c r="B5400" s="13" t="s">
        <v>8717</v>
      </c>
      <c r="C5400" s="12" t="s">
        <v>8731</v>
      </c>
      <c r="D5400" s="12" t="s">
        <v>35</v>
      </c>
      <c r="E5400" s="13">
        <v>23</v>
      </c>
      <c r="F5400" s="13">
        <v>1</v>
      </c>
      <c r="G5400" s="12" t="s">
        <v>37</v>
      </c>
      <c r="H5400" s="12" t="s">
        <v>38</v>
      </c>
      <c r="I5400" s="12" t="s">
        <v>39</v>
      </c>
      <c r="J5400" s="12" t="s">
        <v>8723</v>
      </c>
      <c r="K5400" s="12" t="s">
        <v>41</v>
      </c>
      <c r="L5400" s="12"/>
      <c r="M5400" s="12" t="s">
        <v>54</v>
      </c>
      <c r="N5400" s="12" t="s">
        <v>80</v>
      </c>
      <c r="O5400" s="14"/>
      <c r="P5400" s="5" t="str">
        <f>IF(OR(COUNTIF(A5400,"*省*"&amp;"*戒毒所*"),COUNTIF(A5400,"*省*"&amp;"*法院*"),COUNTIF(A5400,"*监狱*"),COUNTIF(A5400,"*省*"&amp;"*管教所*")),"省直",IFERROR(LOOKUP(9^9,FIND(对照表!$H$2:$H$14,A5400),对照表!$G$2:$G$14),IFERROR(LOOKUP(9^9,FIND(对照表!$E$2:$E$149,A5400),对照表!$C$2:$C$149),"省直")))</f>
        <v>鸡西</v>
      </c>
    </row>
    <row r="5401" customHeight="1" spans="1:16">
      <c r="A5401" s="12" t="s">
        <v>8716</v>
      </c>
      <c r="B5401" s="13" t="s">
        <v>8717</v>
      </c>
      <c r="C5401" s="12" t="s">
        <v>8731</v>
      </c>
      <c r="D5401" s="12" t="s">
        <v>35</v>
      </c>
      <c r="E5401" s="13">
        <v>24</v>
      </c>
      <c r="F5401" s="13">
        <v>1</v>
      </c>
      <c r="G5401" s="12" t="s">
        <v>37</v>
      </c>
      <c r="H5401" s="12" t="s">
        <v>38</v>
      </c>
      <c r="I5401" s="12" t="s">
        <v>39</v>
      </c>
      <c r="J5401" s="12" t="s">
        <v>8723</v>
      </c>
      <c r="K5401" s="12" t="s">
        <v>41</v>
      </c>
      <c r="L5401" s="12"/>
      <c r="M5401" s="12" t="s">
        <v>54</v>
      </c>
      <c r="N5401" s="12" t="s">
        <v>82</v>
      </c>
      <c r="O5401" s="14"/>
      <c r="P5401" s="5" t="str">
        <f>IF(OR(COUNTIF(A5401,"*省*"&amp;"*戒毒所*"),COUNTIF(A5401,"*省*"&amp;"*法院*"),COUNTIF(A5401,"*监狱*"),COUNTIF(A5401,"*省*"&amp;"*管教所*")),"省直",IFERROR(LOOKUP(9^9,FIND(对照表!$H$2:$H$14,A5401),对照表!$G$2:$G$14),IFERROR(LOOKUP(9^9,FIND(对照表!$E$2:$E$149,A5401),对照表!$C$2:$C$149),"省直")))</f>
        <v>鸡西</v>
      </c>
    </row>
    <row r="5402" customHeight="1" spans="1:16">
      <c r="A5402" s="12" t="s">
        <v>8716</v>
      </c>
      <c r="B5402" s="13" t="s">
        <v>8717</v>
      </c>
      <c r="C5402" s="12" t="s">
        <v>8732</v>
      </c>
      <c r="D5402" s="12" t="s">
        <v>35</v>
      </c>
      <c r="E5402" s="13">
        <v>25</v>
      </c>
      <c r="F5402" s="13">
        <v>1</v>
      </c>
      <c r="G5402" s="12" t="s">
        <v>37</v>
      </c>
      <c r="H5402" s="12" t="s">
        <v>38</v>
      </c>
      <c r="I5402" s="12" t="s">
        <v>39</v>
      </c>
      <c r="J5402" s="12" t="s">
        <v>8723</v>
      </c>
      <c r="K5402" s="12" t="s">
        <v>41</v>
      </c>
      <c r="L5402" s="12"/>
      <c r="M5402" s="12" t="s">
        <v>54</v>
      </c>
      <c r="N5402" s="12" t="s">
        <v>80</v>
      </c>
      <c r="O5402" s="14"/>
      <c r="P5402" s="5" t="str">
        <f>IF(OR(COUNTIF(A5402,"*省*"&amp;"*戒毒所*"),COUNTIF(A5402,"*省*"&amp;"*法院*"),COUNTIF(A5402,"*监狱*"),COUNTIF(A5402,"*省*"&amp;"*管教所*")),"省直",IFERROR(LOOKUP(9^9,FIND(对照表!$H$2:$H$14,A5402),对照表!$G$2:$G$14),IFERROR(LOOKUP(9^9,FIND(对照表!$E$2:$E$149,A5402),对照表!$C$2:$C$149),"省直")))</f>
        <v>鸡西</v>
      </c>
    </row>
    <row r="5403" customHeight="1" spans="1:16">
      <c r="A5403" s="12" t="s">
        <v>8716</v>
      </c>
      <c r="B5403" s="13" t="s">
        <v>8717</v>
      </c>
      <c r="C5403" s="12" t="s">
        <v>8732</v>
      </c>
      <c r="D5403" s="12" t="s">
        <v>35</v>
      </c>
      <c r="E5403" s="13">
        <v>26</v>
      </c>
      <c r="F5403" s="13">
        <v>1</v>
      </c>
      <c r="G5403" s="12" t="s">
        <v>37</v>
      </c>
      <c r="H5403" s="12" t="s">
        <v>38</v>
      </c>
      <c r="I5403" s="12" t="s">
        <v>39</v>
      </c>
      <c r="J5403" s="12" t="s">
        <v>8723</v>
      </c>
      <c r="K5403" s="12" t="s">
        <v>41</v>
      </c>
      <c r="L5403" s="12"/>
      <c r="M5403" s="12" t="s">
        <v>54</v>
      </c>
      <c r="N5403" s="12" t="s">
        <v>82</v>
      </c>
      <c r="O5403" s="14"/>
      <c r="P5403" s="5" t="str">
        <f>IF(OR(COUNTIF(A5403,"*省*"&amp;"*戒毒所*"),COUNTIF(A5403,"*省*"&amp;"*法院*"),COUNTIF(A5403,"*监狱*"),COUNTIF(A5403,"*省*"&amp;"*管教所*")),"省直",IFERROR(LOOKUP(9^9,FIND(对照表!$H$2:$H$14,A5403),对照表!$G$2:$G$14),IFERROR(LOOKUP(9^9,FIND(对照表!$E$2:$E$149,A5403),对照表!$C$2:$C$149),"省直")))</f>
        <v>鸡西</v>
      </c>
    </row>
    <row r="5404" customHeight="1" spans="1:16">
      <c r="A5404" s="8" t="s">
        <v>8733</v>
      </c>
      <c r="B5404" s="9" t="s">
        <v>8734</v>
      </c>
      <c r="C5404" s="8" t="s">
        <v>8735</v>
      </c>
      <c r="D5404" s="12" t="s">
        <v>35</v>
      </c>
      <c r="E5404" s="13" t="s">
        <v>36</v>
      </c>
      <c r="F5404" s="13">
        <v>1</v>
      </c>
      <c r="G5404" s="12" t="s">
        <v>37</v>
      </c>
      <c r="H5404" s="12" t="s">
        <v>38</v>
      </c>
      <c r="I5404" s="12" t="s">
        <v>39</v>
      </c>
      <c r="J5404" s="15" t="s">
        <v>40</v>
      </c>
      <c r="K5404" s="12" t="s">
        <v>41</v>
      </c>
      <c r="L5404" s="12"/>
      <c r="M5404" s="12" t="s">
        <v>54</v>
      </c>
      <c r="N5404" s="12"/>
      <c r="O5404" s="14"/>
      <c r="P5404" s="5" t="str">
        <f>IF(OR(COUNTIF(A5404,"*省*"&amp;"*戒毒所*"),COUNTIF(A5404,"*省*"&amp;"*法院*"),COUNTIF(A5404,"*监狱*"),COUNTIF(A5404,"*省*"&amp;"*管教所*")),"省直",IFERROR(LOOKUP(9^9,FIND(对照表!$H$2:$H$14,A5404),对照表!$G$2:$G$14),IFERROR(LOOKUP(9^9,FIND(对照表!$E$2:$E$149,A5404),对照表!$C$2:$C$149),"省直")))</f>
        <v>鸡西</v>
      </c>
    </row>
    <row r="5405" customHeight="1" spans="1:16">
      <c r="A5405" s="8" t="s">
        <v>8733</v>
      </c>
      <c r="B5405" s="9" t="s">
        <v>8734</v>
      </c>
      <c r="C5405" s="8" t="s">
        <v>8219</v>
      </c>
      <c r="D5405" s="12" t="s">
        <v>35</v>
      </c>
      <c r="E5405" s="13" t="s">
        <v>79</v>
      </c>
      <c r="F5405" s="13">
        <v>1</v>
      </c>
      <c r="G5405" s="12" t="s">
        <v>37</v>
      </c>
      <c r="H5405" s="12" t="s">
        <v>38</v>
      </c>
      <c r="I5405" s="12" t="s">
        <v>39</v>
      </c>
      <c r="J5405" s="15" t="s">
        <v>40</v>
      </c>
      <c r="K5405" s="12" t="s">
        <v>41</v>
      </c>
      <c r="L5405" s="12"/>
      <c r="M5405" s="12" t="s">
        <v>54</v>
      </c>
      <c r="N5405" s="12"/>
      <c r="O5405" s="14"/>
      <c r="P5405" s="5" t="str">
        <f>IF(OR(COUNTIF(A5405,"*省*"&amp;"*戒毒所*"),COUNTIF(A5405,"*省*"&amp;"*法院*"),COUNTIF(A5405,"*监狱*"),COUNTIF(A5405,"*省*"&amp;"*管教所*")),"省直",IFERROR(LOOKUP(9^9,FIND(对照表!$H$2:$H$14,A5405),对照表!$G$2:$G$14),IFERROR(LOOKUP(9^9,FIND(对照表!$E$2:$E$149,A5405),对照表!$C$2:$C$149),"省直")))</f>
        <v>鸡西</v>
      </c>
    </row>
    <row r="5406" customHeight="1" spans="1:16">
      <c r="A5406" s="12" t="s">
        <v>8736</v>
      </c>
      <c r="B5406" s="13" t="s">
        <v>8737</v>
      </c>
      <c r="C5406" s="12" t="s">
        <v>3586</v>
      </c>
      <c r="D5406" s="12" t="s">
        <v>35</v>
      </c>
      <c r="E5406" s="13" t="s">
        <v>36</v>
      </c>
      <c r="F5406" s="13">
        <v>1</v>
      </c>
      <c r="G5406" s="12" t="s">
        <v>37</v>
      </c>
      <c r="H5406" s="12" t="s">
        <v>1824</v>
      </c>
      <c r="I5406" s="12" t="s">
        <v>39</v>
      </c>
      <c r="J5406" s="12" t="s">
        <v>8738</v>
      </c>
      <c r="K5406" s="12" t="s">
        <v>41</v>
      </c>
      <c r="L5406" s="12"/>
      <c r="M5406" s="12"/>
      <c r="N5406" s="12" t="s">
        <v>80</v>
      </c>
      <c r="O5406" s="14"/>
      <c r="P5406" s="5" t="str">
        <f>IF(OR(COUNTIF(A5406,"*省*"&amp;"*戒毒所*"),COUNTIF(A5406,"*省*"&amp;"*法院*"),COUNTIF(A5406,"*监狱*"),COUNTIF(A5406,"*省*"&amp;"*管教所*")),"省直",IFERROR(LOOKUP(9^9,FIND(对照表!$H$2:$H$14,A5406),对照表!$G$2:$G$14),IFERROR(LOOKUP(9^9,FIND(对照表!$E$2:$E$149,A5406),对照表!$C$2:$C$149),"省直")))</f>
        <v>鸡西</v>
      </c>
    </row>
    <row r="5407" customHeight="1" spans="1:16">
      <c r="A5407" s="12" t="s">
        <v>8736</v>
      </c>
      <c r="B5407" s="13" t="s">
        <v>8737</v>
      </c>
      <c r="C5407" s="12" t="s">
        <v>3586</v>
      </c>
      <c r="D5407" s="12" t="s">
        <v>35</v>
      </c>
      <c r="E5407" s="13" t="s">
        <v>79</v>
      </c>
      <c r="F5407" s="13">
        <v>1</v>
      </c>
      <c r="G5407" s="12" t="s">
        <v>37</v>
      </c>
      <c r="H5407" s="12" t="s">
        <v>1824</v>
      </c>
      <c r="I5407" s="12" t="s">
        <v>39</v>
      </c>
      <c r="J5407" s="12" t="s">
        <v>8738</v>
      </c>
      <c r="K5407" s="12" t="s">
        <v>41</v>
      </c>
      <c r="L5407" s="12"/>
      <c r="M5407" s="12"/>
      <c r="N5407" s="12" t="s">
        <v>82</v>
      </c>
      <c r="O5407" s="14"/>
      <c r="P5407" s="5" t="str">
        <f>IF(OR(COUNTIF(A5407,"*省*"&amp;"*戒毒所*"),COUNTIF(A5407,"*省*"&amp;"*法院*"),COUNTIF(A5407,"*监狱*"),COUNTIF(A5407,"*省*"&amp;"*管教所*")),"省直",IFERROR(LOOKUP(9^9,FIND(对照表!$H$2:$H$14,A5407),对照表!$G$2:$G$14),IFERROR(LOOKUP(9^9,FIND(对照表!$E$2:$E$149,A5407),对照表!$C$2:$C$149),"省直")))</f>
        <v>鸡西</v>
      </c>
    </row>
    <row r="5408" customHeight="1" spans="1:16">
      <c r="A5408" s="12" t="s">
        <v>8739</v>
      </c>
      <c r="B5408" s="13" t="s">
        <v>8740</v>
      </c>
      <c r="C5408" s="12" t="s">
        <v>8741</v>
      </c>
      <c r="D5408" s="12" t="s">
        <v>35</v>
      </c>
      <c r="E5408" s="13" t="s">
        <v>36</v>
      </c>
      <c r="F5408" s="13">
        <v>1</v>
      </c>
      <c r="G5408" s="12" t="s">
        <v>37</v>
      </c>
      <c r="H5408" s="12" t="s">
        <v>38</v>
      </c>
      <c r="I5408" s="12" t="s">
        <v>39</v>
      </c>
      <c r="J5408" s="12" t="s">
        <v>235</v>
      </c>
      <c r="K5408" s="12" t="s">
        <v>41</v>
      </c>
      <c r="L5408" s="12"/>
      <c r="M5408" s="12"/>
      <c r="N5408" s="12"/>
      <c r="O5408" s="14"/>
      <c r="P5408" s="5" t="str">
        <f>IF(OR(COUNTIF(A5408,"*省*"&amp;"*戒毒所*"),COUNTIF(A5408,"*省*"&amp;"*法院*"),COUNTIF(A5408,"*监狱*"),COUNTIF(A5408,"*省*"&amp;"*管教所*")),"省直",IFERROR(LOOKUP(9^9,FIND(对照表!$H$2:$H$14,A5408),对照表!$G$2:$G$14),IFERROR(LOOKUP(9^9,FIND(对照表!$E$2:$E$149,A5408),对照表!$C$2:$C$149),"省直")))</f>
        <v>鸡西</v>
      </c>
    </row>
    <row r="5409" customHeight="1" spans="1:16">
      <c r="A5409" s="12" t="s">
        <v>8739</v>
      </c>
      <c r="B5409" s="13" t="s">
        <v>8740</v>
      </c>
      <c r="C5409" s="12" t="s">
        <v>8742</v>
      </c>
      <c r="D5409" s="12" t="s">
        <v>35</v>
      </c>
      <c r="E5409" s="13" t="s">
        <v>79</v>
      </c>
      <c r="F5409" s="13">
        <v>1</v>
      </c>
      <c r="G5409" s="12" t="s">
        <v>37</v>
      </c>
      <c r="H5409" s="12" t="s">
        <v>1824</v>
      </c>
      <c r="I5409" s="12" t="s">
        <v>39</v>
      </c>
      <c r="J5409" s="12" t="s">
        <v>8743</v>
      </c>
      <c r="K5409" s="12" t="s">
        <v>41</v>
      </c>
      <c r="L5409" s="12"/>
      <c r="M5409" s="12" t="s">
        <v>54</v>
      </c>
      <c r="N5409" s="12"/>
      <c r="O5409" s="14"/>
      <c r="P5409" s="5" t="str">
        <f>IF(OR(COUNTIF(A5409,"*省*"&amp;"*戒毒所*"),COUNTIF(A5409,"*省*"&amp;"*法院*"),COUNTIF(A5409,"*监狱*"),COUNTIF(A5409,"*省*"&amp;"*管教所*")),"省直",IFERROR(LOOKUP(9^9,FIND(对照表!$H$2:$H$14,A5409),对照表!$G$2:$G$14),IFERROR(LOOKUP(9^9,FIND(对照表!$E$2:$E$149,A5409),对照表!$C$2:$C$149),"省直")))</f>
        <v>鸡西</v>
      </c>
    </row>
    <row r="5410" customHeight="1" spans="1:16">
      <c r="A5410" s="12" t="s">
        <v>8744</v>
      </c>
      <c r="B5410" s="13" t="s">
        <v>8745</v>
      </c>
      <c r="C5410" s="12" t="s">
        <v>8746</v>
      </c>
      <c r="D5410" s="12" t="s">
        <v>35</v>
      </c>
      <c r="E5410" s="13" t="s">
        <v>36</v>
      </c>
      <c r="F5410" s="13">
        <v>1</v>
      </c>
      <c r="G5410" s="12" t="s">
        <v>37</v>
      </c>
      <c r="H5410" s="12" t="s">
        <v>38</v>
      </c>
      <c r="I5410" s="12" t="s">
        <v>39</v>
      </c>
      <c r="J5410" s="12" t="s">
        <v>8747</v>
      </c>
      <c r="K5410" s="12" t="s">
        <v>41</v>
      </c>
      <c r="L5410" s="12"/>
      <c r="M5410" s="12"/>
      <c r="N5410" s="12"/>
      <c r="O5410" s="14"/>
      <c r="P5410" s="5" t="str">
        <f>IF(OR(COUNTIF(A5410,"*省*"&amp;"*戒毒所*"),COUNTIF(A5410,"*省*"&amp;"*法院*"),COUNTIF(A5410,"*监狱*"),COUNTIF(A5410,"*省*"&amp;"*管教所*")),"省直",IFERROR(LOOKUP(9^9,FIND(对照表!$H$2:$H$14,A5410),对照表!$G$2:$G$14),IFERROR(LOOKUP(9^9,FIND(对照表!$E$2:$E$149,A5410),对照表!$C$2:$C$149),"省直")))</f>
        <v>鸡西</v>
      </c>
    </row>
    <row r="5411" customHeight="1" spans="1:16">
      <c r="A5411" s="8" t="s">
        <v>8748</v>
      </c>
      <c r="B5411" s="9" t="s">
        <v>8749</v>
      </c>
      <c r="C5411" s="8" t="s">
        <v>8750</v>
      </c>
      <c r="D5411" s="8" t="s">
        <v>35</v>
      </c>
      <c r="E5411" s="9" t="s">
        <v>36</v>
      </c>
      <c r="F5411" s="9">
        <v>1</v>
      </c>
      <c r="G5411" s="8" t="s">
        <v>37</v>
      </c>
      <c r="H5411" s="8" t="s">
        <v>1824</v>
      </c>
      <c r="I5411" s="8" t="s">
        <v>39</v>
      </c>
      <c r="J5411" s="8" t="s">
        <v>40</v>
      </c>
      <c r="K5411" s="8" t="s">
        <v>41</v>
      </c>
      <c r="L5411" s="8"/>
      <c r="M5411" s="8"/>
      <c r="N5411" s="8"/>
      <c r="O5411" s="11"/>
      <c r="P5411" s="5" t="str">
        <f>IF(OR(COUNTIF(A5411,"*省*"&amp;"*戒毒所*"),COUNTIF(A5411,"*省*"&amp;"*法院*"),COUNTIF(A5411,"*监狱*"),COUNTIF(A5411,"*省*"&amp;"*管教所*")),"省直",IFERROR(LOOKUP(9^9,FIND(对照表!$H$2:$H$14,A5411),对照表!$G$2:$G$14),IFERROR(LOOKUP(9^9,FIND(对照表!$E$2:$E$149,A5411),对照表!$C$2:$C$149),"省直")))</f>
        <v>鸡西</v>
      </c>
    </row>
    <row r="5412" customHeight="1" spans="1:16">
      <c r="A5412" s="12" t="s">
        <v>8751</v>
      </c>
      <c r="B5412" s="13" t="s">
        <v>8752</v>
      </c>
      <c r="C5412" s="12" t="s">
        <v>3853</v>
      </c>
      <c r="D5412" s="12" t="s">
        <v>35</v>
      </c>
      <c r="E5412" s="13" t="s">
        <v>36</v>
      </c>
      <c r="F5412" s="13">
        <v>1</v>
      </c>
      <c r="G5412" s="12" t="s">
        <v>37</v>
      </c>
      <c r="H5412" s="12" t="s">
        <v>1824</v>
      </c>
      <c r="I5412" s="8" t="s">
        <v>39</v>
      </c>
      <c r="J5412" s="12" t="s">
        <v>40</v>
      </c>
      <c r="K5412" s="12" t="s">
        <v>41</v>
      </c>
      <c r="L5412" s="12"/>
      <c r="M5412" s="12"/>
      <c r="N5412" s="12"/>
      <c r="O5412" s="11"/>
      <c r="P5412" s="5" t="str">
        <f>IF(OR(COUNTIF(A5412,"*省*"&amp;"*戒毒所*"),COUNTIF(A5412,"*省*"&amp;"*法院*"),COUNTIF(A5412,"*监狱*"),COUNTIF(A5412,"*省*"&amp;"*管教所*")),"省直",IFERROR(LOOKUP(9^9,FIND(对照表!$H$2:$H$14,A5412),对照表!$G$2:$G$14),IFERROR(LOOKUP(9^9,FIND(对照表!$E$2:$E$149,A5412),对照表!$C$2:$C$149),"省直")))</f>
        <v>鸡西</v>
      </c>
    </row>
    <row r="5413" customHeight="1" spans="1:16">
      <c r="A5413" s="12" t="s">
        <v>8753</v>
      </c>
      <c r="B5413" s="13" t="s">
        <v>8754</v>
      </c>
      <c r="C5413" s="12" t="s">
        <v>8755</v>
      </c>
      <c r="D5413" s="12" t="s">
        <v>35</v>
      </c>
      <c r="E5413" s="13" t="s">
        <v>36</v>
      </c>
      <c r="F5413" s="13">
        <v>1</v>
      </c>
      <c r="G5413" s="12" t="s">
        <v>37</v>
      </c>
      <c r="H5413" s="12" t="s">
        <v>38</v>
      </c>
      <c r="I5413" s="8" t="s">
        <v>39</v>
      </c>
      <c r="J5413" s="12" t="s">
        <v>40</v>
      </c>
      <c r="K5413" s="12" t="s">
        <v>41</v>
      </c>
      <c r="L5413" s="15"/>
      <c r="M5413" s="12"/>
      <c r="N5413" s="12"/>
      <c r="O5413" s="11"/>
      <c r="P5413" s="5" t="str">
        <f>IF(OR(COUNTIF(A5413,"*省*"&amp;"*戒毒所*"),COUNTIF(A5413,"*省*"&amp;"*法院*"),COUNTIF(A5413,"*监狱*"),COUNTIF(A5413,"*省*"&amp;"*管教所*")),"省直",IFERROR(LOOKUP(9^9,FIND(对照表!$H$2:$H$14,A5413),对照表!$G$2:$G$14),IFERROR(LOOKUP(9^9,FIND(对照表!$E$2:$E$149,A5413),对照表!$C$2:$C$149),"省直")))</f>
        <v>鸡西</v>
      </c>
    </row>
    <row r="5414" customHeight="1" spans="1:16">
      <c r="A5414" s="8" t="s">
        <v>8756</v>
      </c>
      <c r="B5414" s="9" t="s">
        <v>8757</v>
      </c>
      <c r="C5414" s="8" t="s">
        <v>8204</v>
      </c>
      <c r="D5414" s="8" t="s">
        <v>35</v>
      </c>
      <c r="E5414" s="9" t="s">
        <v>36</v>
      </c>
      <c r="F5414" s="9">
        <v>1</v>
      </c>
      <c r="G5414" s="8" t="s">
        <v>37</v>
      </c>
      <c r="H5414" s="8" t="s">
        <v>1824</v>
      </c>
      <c r="I5414" s="8" t="s">
        <v>39</v>
      </c>
      <c r="J5414" s="8" t="s">
        <v>40</v>
      </c>
      <c r="K5414" s="8" t="s">
        <v>113</v>
      </c>
      <c r="L5414" s="8"/>
      <c r="M5414" s="8" t="s">
        <v>3232</v>
      </c>
      <c r="N5414" s="8"/>
      <c r="O5414" s="11"/>
      <c r="P5414" s="5" t="str">
        <f>IF(OR(COUNTIF(A5414,"*省*"&amp;"*戒毒所*"),COUNTIF(A5414,"*省*"&amp;"*法院*"),COUNTIF(A5414,"*监狱*"),COUNTIF(A5414,"*省*"&amp;"*管教所*")),"省直",IFERROR(LOOKUP(9^9,FIND(对照表!$H$2:$H$14,A5414),对照表!$G$2:$G$14),IFERROR(LOOKUP(9^9,FIND(对照表!$E$2:$E$149,A5414),对照表!$C$2:$C$149),"省直")))</f>
        <v>鸡西</v>
      </c>
    </row>
    <row r="5415" customHeight="1" spans="1:16">
      <c r="A5415" s="8" t="s">
        <v>8758</v>
      </c>
      <c r="B5415" s="9" t="s">
        <v>8759</v>
      </c>
      <c r="C5415" s="8" t="s">
        <v>8760</v>
      </c>
      <c r="D5415" s="8" t="s">
        <v>35</v>
      </c>
      <c r="E5415" s="9" t="s">
        <v>36</v>
      </c>
      <c r="F5415" s="9">
        <v>1</v>
      </c>
      <c r="G5415" s="8" t="s">
        <v>37</v>
      </c>
      <c r="H5415" s="8" t="s">
        <v>38</v>
      </c>
      <c r="I5415" s="8" t="s">
        <v>39</v>
      </c>
      <c r="J5415" s="8" t="s">
        <v>8761</v>
      </c>
      <c r="K5415" s="8" t="s">
        <v>113</v>
      </c>
      <c r="L5415" s="8"/>
      <c r="M5415" s="8"/>
      <c r="N5415" s="8"/>
      <c r="O5415" s="11"/>
      <c r="P5415" s="5" t="str">
        <f>IF(OR(COUNTIF(A5415,"*省*"&amp;"*戒毒所*"),COUNTIF(A5415,"*省*"&amp;"*法院*"),COUNTIF(A5415,"*监狱*"),COUNTIF(A5415,"*省*"&amp;"*管教所*")),"省直",IFERROR(LOOKUP(9^9,FIND(对照表!$H$2:$H$14,A5415),对照表!$G$2:$G$14),IFERROR(LOOKUP(9^9,FIND(对照表!$E$2:$E$149,A5415),对照表!$C$2:$C$149),"省直")))</f>
        <v>鸡西</v>
      </c>
    </row>
    <row r="5416" customHeight="1" spans="1:16">
      <c r="A5416" s="8" t="s">
        <v>8762</v>
      </c>
      <c r="B5416" s="9" t="s">
        <v>8763</v>
      </c>
      <c r="C5416" s="8" t="s">
        <v>3853</v>
      </c>
      <c r="D5416" s="8" t="s">
        <v>35</v>
      </c>
      <c r="E5416" s="9" t="s">
        <v>36</v>
      </c>
      <c r="F5416" s="9">
        <v>1</v>
      </c>
      <c r="G5416" s="8" t="s">
        <v>37</v>
      </c>
      <c r="H5416" s="8" t="s">
        <v>38</v>
      </c>
      <c r="I5416" s="8" t="s">
        <v>39</v>
      </c>
      <c r="J5416" s="8" t="s">
        <v>40</v>
      </c>
      <c r="K5416" s="8" t="s">
        <v>113</v>
      </c>
      <c r="L5416" s="8"/>
      <c r="M5416" s="8"/>
      <c r="N5416" s="8"/>
      <c r="O5416" s="11"/>
      <c r="P5416" s="5" t="str">
        <f>IF(OR(COUNTIF(A5416,"*省*"&amp;"*戒毒所*"),COUNTIF(A5416,"*省*"&amp;"*法院*"),COUNTIF(A5416,"*监狱*"),COUNTIF(A5416,"*省*"&amp;"*管教所*")),"省直",IFERROR(LOOKUP(9^9,FIND(对照表!$H$2:$H$14,A5416),对照表!$G$2:$G$14),IFERROR(LOOKUP(9^9,FIND(对照表!$E$2:$E$149,A5416),对照表!$C$2:$C$149),"省直")))</f>
        <v>鸡西</v>
      </c>
    </row>
    <row r="5417" customHeight="1" spans="1:16">
      <c r="A5417" s="12" t="s">
        <v>8764</v>
      </c>
      <c r="B5417" s="13" t="s">
        <v>8765</v>
      </c>
      <c r="C5417" s="12" t="s">
        <v>4324</v>
      </c>
      <c r="D5417" s="12" t="s">
        <v>35</v>
      </c>
      <c r="E5417" s="13" t="s">
        <v>36</v>
      </c>
      <c r="F5417" s="13">
        <v>1</v>
      </c>
      <c r="G5417" s="8" t="s">
        <v>37</v>
      </c>
      <c r="H5417" s="12" t="s">
        <v>38</v>
      </c>
      <c r="I5417" s="12" t="s">
        <v>39</v>
      </c>
      <c r="J5417" s="12" t="s">
        <v>40</v>
      </c>
      <c r="K5417" s="8" t="s">
        <v>113</v>
      </c>
      <c r="L5417" s="12"/>
      <c r="M5417" s="12"/>
      <c r="N5417" s="12"/>
      <c r="O5417" s="14"/>
      <c r="P5417" s="5" t="str">
        <f>IF(OR(COUNTIF(A5417,"*省*"&amp;"*戒毒所*"),COUNTIF(A5417,"*省*"&amp;"*法院*"),COUNTIF(A5417,"*监狱*"),COUNTIF(A5417,"*省*"&amp;"*管教所*")),"省直",IFERROR(LOOKUP(9^9,FIND(对照表!$H$2:$H$14,A5417),对照表!$G$2:$G$14),IFERROR(LOOKUP(9^9,FIND(对照表!$E$2:$E$149,A5417),对照表!$C$2:$C$149),"省直")))</f>
        <v>鸡西</v>
      </c>
    </row>
    <row r="5418" customHeight="1" spans="1:16">
      <c r="A5418" s="12" t="s">
        <v>8766</v>
      </c>
      <c r="B5418" s="13" t="s">
        <v>8767</v>
      </c>
      <c r="C5418" s="8" t="s">
        <v>8768</v>
      </c>
      <c r="D5418" s="12" t="s">
        <v>35</v>
      </c>
      <c r="E5418" s="13" t="s">
        <v>36</v>
      </c>
      <c r="F5418" s="13">
        <v>1</v>
      </c>
      <c r="G5418" s="8" t="s">
        <v>37</v>
      </c>
      <c r="H5418" s="12" t="s">
        <v>38</v>
      </c>
      <c r="I5418" s="8" t="s">
        <v>39</v>
      </c>
      <c r="J5418" s="12" t="s">
        <v>40</v>
      </c>
      <c r="K5418" s="8" t="s">
        <v>113</v>
      </c>
      <c r="L5418" s="12"/>
      <c r="M5418" s="12"/>
      <c r="N5418" s="12" t="s">
        <v>80</v>
      </c>
      <c r="O5418" s="14"/>
      <c r="P5418" s="5" t="str">
        <f>IF(OR(COUNTIF(A5418,"*省*"&amp;"*戒毒所*"),COUNTIF(A5418,"*省*"&amp;"*法院*"),COUNTIF(A5418,"*监狱*"),COUNTIF(A5418,"*省*"&amp;"*管教所*")),"省直",IFERROR(LOOKUP(9^9,FIND(对照表!$H$2:$H$14,A5418),对照表!$G$2:$G$14),IFERROR(LOOKUP(9^9,FIND(对照表!$E$2:$E$149,A5418),对照表!$C$2:$C$149),"省直")))</f>
        <v>鸡西</v>
      </c>
    </row>
    <row r="5419" customHeight="1" spans="1:16">
      <c r="A5419" s="12" t="s">
        <v>8766</v>
      </c>
      <c r="B5419" s="13" t="s">
        <v>8767</v>
      </c>
      <c r="C5419" s="8" t="s">
        <v>8768</v>
      </c>
      <c r="D5419" s="12" t="s">
        <v>35</v>
      </c>
      <c r="E5419" s="13" t="s">
        <v>79</v>
      </c>
      <c r="F5419" s="13">
        <v>1</v>
      </c>
      <c r="G5419" s="8" t="s">
        <v>37</v>
      </c>
      <c r="H5419" s="12" t="s">
        <v>38</v>
      </c>
      <c r="I5419" s="8" t="s">
        <v>39</v>
      </c>
      <c r="J5419" s="12" t="s">
        <v>40</v>
      </c>
      <c r="K5419" s="8" t="s">
        <v>113</v>
      </c>
      <c r="L5419" s="12"/>
      <c r="M5419" s="12"/>
      <c r="N5419" s="12" t="s">
        <v>82</v>
      </c>
      <c r="O5419" s="14"/>
      <c r="P5419" s="5" t="str">
        <f>IF(OR(COUNTIF(A5419,"*省*"&amp;"*戒毒所*"),COUNTIF(A5419,"*省*"&amp;"*法院*"),COUNTIF(A5419,"*监狱*"),COUNTIF(A5419,"*省*"&amp;"*管教所*")),"省直",IFERROR(LOOKUP(9^9,FIND(对照表!$H$2:$H$14,A5419),对照表!$G$2:$G$14),IFERROR(LOOKUP(9^9,FIND(对照表!$E$2:$E$149,A5419),对照表!$C$2:$C$149),"省直")))</f>
        <v>鸡西</v>
      </c>
    </row>
    <row r="5420" customHeight="1" spans="1:16">
      <c r="A5420" s="12" t="s">
        <v>8769</v>
      </c>
      <c r="B5420" s="13" t="s">
        <v>8770</v>
      </c>
      <c r="C5420" s="12" t="s">
        <v>1672</v>
      </c>
      <c r="D5420" s="12" t="s">
        <v>35</v>
      </c>
      <c r="E5420" s="13" t="s">
        <v>36</v>
      </c>
      <c r="F5420" s="13">
        <v>1</v>
      </c>
      <c r="G5420" s="12" t="s">
        <v>37</v>
      </c>
      <c r="H5420" s="12" t="s">
        <v>1824</v>
      </c>
      <c r="I5420" s="12" t="s">
        <v>39</v>
      </c>
      <c r="J5420" s="12" t="s">
        <v>40</v>
      </c>
      <c r="K5420" s="12" t="s">
        <v>41</v>
      </c>
      <c r="L5420" s="12"/>
      <c r="M5420" s="12" t="s">
        <v>54</v>
      </c>
      <c r="N5420" s="12" t="s">
        <v>80</v>
      </c>
      <c r="O5420" s="14"/>
      <c r="P5420" s="5" t="str">
        <f>IF(OR(COUNTIF(A5420,"*省*"&amp;"*戒毒所*"),COUNTIF(A5420,"*省*"&amp;"*法院*"),COUNTIF(A5420,"*监狱*"),COUNTIF(A5420,"*省*"&amp;"*管教所*")),"省直",IFERROR(LOOKUP(9^9,FIND(对照表!$H$2:$H$14,A5420),对照表!$G$2:$G$14),IFERROR(LOOKUP(9^9,FIND(对照表!$E$2:$E$149,A5420),对照表!$C$2:$C$149),"省直")))</f>
        <v>鸡西</v>
      </c>
    </row>
    <row r="5421" customHeight="1" spans="1:16">
      <c r="A5421" s="12" t="s">
        <v>8769</v>
      </c>
      <c r="B5421" s="13" t="s">
        <v>8770</v>
      </c>
      <c r="C5421" s="12" t="s">
        <v>1672</v>
      </c>
      <c r="D5421" s="12" t="s">
        <v>35</v>
      </c>
      <c r="E5421" s="13" t="s">
        <v>79</v>
      </c>
      <c r="F5421" s="13">
        <v>1</v>
      </c>
      <c r="G5421" s="12" t="s">
        <v>37</v>
      </c>
      <c r="H5421" s="12" t="s">
        <v>1824</v>
      </c>
      <c r="I5421" s="12" t="s">
        <v>39</v>
      </c>
      <c r="J5421" s="12" t="s">
        <v>40</v>
      </c>
      <c r="K5421" s="12" t="s">
        <v>41</v>
      </c>
      <c r="L5421" s="12"/>
      <c r="M5421" s="12" t="s">
        <v>54</v>
      </c>
      <c r="N5421" s="12" t="s">
        <v>82</v>
      </c>
      <c r="O5421" s="14"/>
      <c r="P5421" s="5" t="str">
        <f>IF(OR(COUNTIF(A5421,"*省*"&amp;"*戒毒所*"),COUNTIF(A5421,"*省*"&amp;"*法院*"),COUNTIF(A5421,"*监狱*"),COUNTIF(A5421,"*省*"&amp;"*管教所*")),"省直",IFERROR(LOOKUP(9^9,FIND(对照表!$H$2:$H$14,A5421),对照表!$G$2:$G$14),IFERROR(LOOKUP(9^9,FIND(对照表!$E$2:$E$149,A5421),对照表!$C$2:$C$149),"省直")))</f>
        <v>鸡西</v>
      </c>
    </row>
    <row r="5422" customHeight="1" spans="1:16">
      <c r="A5422" s="12" t="s">
        <v>8769</v>
      </c>
      <c r="B5422" s="13" t="s">
        <v>8770</v>
      </c>
      <c r="C5422" s="12" t="s">
        <v>8771</v>
      </c>
      <c r="D5422" s="12" t="s">
        <v>35</v>
      </c>
      <c r="E5422" s="13" t="s">
        <v>81</v>
      </c>
      <c r="F5422" s="13">
        <v>1</v>
      </c>
      <c r="G5422" s="12" t="s">
        <v>37</v>
      </c>
      <c r="H5422" s="12" t="s">
        <v>1824</v>
      </c>
      <c r="I5422" s="12" t="s">
        <v>39</v>
      </c>
      <c r="J5422" s="12" t="s">
        <v>40</v>
      </c>
      <c r="K5422" s="12" t="s">
        <v>41</v>
      </c>
      <c r="L5422" s="12"/>
      <c r="M5422" s="12" t="s">
        <v>54</v>
      </c>
      <c r="N5422" s="12" t="s">
        <v>80</v>
      </c>
      <c r="O5422" s="14"/>
      <c r="P5422" s="5" t="str">
        <f>IF(OR(COUNTIF(A5422,"*省*"&amp;"*戒毒所*"),COUNTIF(A5422,"*省*"&amp;"*法院*"),COUNTIF(A5422,"*监狱*"),COUNTIF(A5422,"*省*"&amp;"*管教所*")),"省直",IFERROR(LOOKUP(9^9,FIND(对照表!$H$2:$H$14,A5422),对照表!$G$2:$G$14),IFERROR(LOOKUP(9^9,FIND(对照表!$E$2:$E$149,A5422),对照表!$C$2:$C$149),"省直")))</f>
        <v>鸡西</v>
      </c>
    </row>
    <row r="5423" customHeight="1" spans="1:16">
      <c r="A5423" s="12" t="s">
        <v>8769</v>
      </c>
      <c r="B5423" s="13" t="s">
        <v>8770</v>
      </c>
      <c r="C5423" s="12" t="s">
        <v>8771</v>
      </c>
      <c r="D5423" s="12" t="s">
        <v>35</v>
      </c>
      <c r="E5423" s="13" t="s">
        <v>131</v>
      </c>
      <c r="F5423" s="13">
        <v>1</v>
      </c>
      <c r="G5423" s="12" t="s">
        <v>37</v>
      </c>
      <c r="H5423" s="12" t="s">
        <v>1824</v>
      </c>
      <c r="I5423" s="12" t="s">
        <v>39</v>
      </c>
      <c r="J5423" s="12" t="s">
        <v>40</v>
      </c>
      <c r="K5423" s="12" t="s">
        <v>41</v>
      </c>
      <c r="L5423" s="12"/>
      <c r="M5423" s="12" t="s">
        <v>54</v>
      </c>
      <c r="N5423" s="12" t="s">
        <v>82</v>
      </c>
      <c r="O5423" s="14"/>
      <c r="P5423" s="5" t="str">
        <f>IF(OR(COUNTIF(A5423,"*省*"&amp;"*戒毒所*"),COUNTIF(A5423,"*省*"&amp;"*法院*"),COUNTIF(A5423,"*监狱*"),COUNTIF(A5423,"*省*"&amp;"*管教所*")),"省直",IFERROR(LOOKUP(9^9,FIND(对照表!$H$2:$H$14,A5423),对照表!$G$2:$G$14),IFERROR(LOOKUP(9^9,FIND(对照表!$E$2:$E$149,A5423),对照表!$C$2:$C$149),"省直")))</f>
        <v>鸡西</v>
      </c>
    </row>
    <row r="5424" customHeight="1" spans="1:16">
      <c r="A5424" s="12" t="s">
        <v>8772</v>
      </c>
      <c r="B5424" s="13" t="s">
        <v>8773</v>
      </c>
      <c r="C5424" s="12" t="s">
        <v>1042</v>
      </c>
      <c r="D5424" s="12" t="s">
        <v>35</v>
      </c>
      <c r="E5424" s="13" t="s">
        <v>36</v>
      </c>
      <c r="F5424" s="13">
        <v>1</v>
      </c>
      <c r="G5424" s="12" t="s">
        <v>37</v>
      </c>
      <c r="H5424" s="12" t="s">
        <v>1824</v>
      </c>
      <c r="I5424" s="12" t="s">
        <v>39</v>
      </c>
      <c r="J5424" s="12" t="s">
        <v>8774</v>
      </c>
      <c r="K5424" s="12" t="s">
        <v>113</v>
      </c>
      <c r="L5424" s="12"/>
      <c r="M5424" s="12" t="s">
        <v>54</v>
      </c>
      <c r="N5424" s="12"/>
      <c r="O5424" s="14"/>
      <c r="P5424" s="5" t="str">
        <f>IF(OR(COUNTIF(A5424,"*省*"&amp;"*戒毒所*"),COUNTIF(A5424,"*省*"&amp;"*法院*"),COUNTIF(A5424,"*监狱*"),COUNTIF(A5424,"*省*"&amp;"*管教所*")),"省直",IFERROR(LOOKUP(9^9,FIND(对照表!$H$2:$H$14,A5424),对照表!$G$2:$G$14),IFERROR(LOOKUP(9^9,FIND(对照表!$E$2:$E$149,A5424),对照表!$C$2:$C$149),"省直")))</f>
        <v>鸡西</v>
      </c>
    </row>
    <row r="5425" customHeight="1" spans="1:16">
      <c r="A5425" s="12" t="s">
        <v>8775</v>
      </c>
      <c r="B5425" s="13" t="s">
        <v>8776</v>
      </c>
      <c r="C5425" s="12" t="s">
        <v>5304</v>
      </c>
      <c r="D5425" s="12" t="s">
        <v>35</v>
      </c>
      <c r="E5425" s="13" t="s">
        <v>36</v>
      </c>
      <c r="F5425" s="13">
        <v>1</v>
      </c>
      <c r="G5425" s="12" t="s">
        <v>37</v>
      </c>
      <c r="H5425" s="8" t="s">
        <v>1824</v>
      </c>
      <c r="I5425" s="8" t="s">
        <v>39</v>
      </c>
      <c r="J5425" s="12" t="s">
        <v>40</v>
      </c>
      <c r="K5425" s="12" t="s">
        <v>41</v>
      </c>
      <c r="L5425" s="12"/>
      <c r="M5425" s="12"/>
      <c r="N5425" s="12"/>
      <c r="O5425" s="14"/>
      <c r="P5425" s="5" t="str">
        <f>IF(OR(COUNTIF(A5425,"*省*"&amp;"*戒毒所*"),COUNTIF(A5425,"*省*"&amp;"*法院*"),COUNTIF(A5425,"*监狱*"),COUNTIF(A5425,"*省*"&amp;"*管教所*")),"省直",IFERROR(LOOKUP(9^9,FIND(对照表!$H$2:$H$14,A5425),对照表!$G$2:$G$14),IFERROR(LOOKUP(9^9,FIND(对照表!$E$2:$E$149,A5425),对照表!$C$2:$C$149),"省直")))</f>
        <v>鸡西</v>
      </c>
    </row>
    <row r="5426" customHeight="1" spans="1:16">
      <c r="A5426" s="12" t="s">
        <v>8777</v>
      </c>
      <c r="B5426" s="13" t="s">
        <v>8778</v>
      </c>
      <c r="C5426" s="12" t="s">
        <v>8779</v>
      </c>
      <c r="D5426" s="12" t="s">
        <v>35</v>
      </c>
      <c r="E5426" s="13" t="s">
        <v>36</v>
      </c>
      <c r="F5426" s="13">
        <v>1</v>
      </c>
      <c r="G5426" s="12" t="s">
        <v>37</v>
      </c>
      <c r="H5426" s="12" t="s">
        <v>1824</v>
      </c>
      <c r="I5426" s="12" t="s">
        <v>39</v>
      </c>
      <c r="J5426" s="12" t="s">
        <v>8780</v>
      </c>
      <c r="K5426" s="8" t="s">
        <v>41</v>
      </c>
      <c r="L5426" s="12"/>
      <c r="M5426" s="12"/>
      <c r="N5426" s="12"/>
      <c r="O5426" s="14"/>
      <c r="P5426" s="5" t="str">
        <f>IF(OR(COUNTIF(A5426,"*省*"&amp;"*戒毒所*"),COUNTIF(A5426,"*省*"&amp;"*法院*"),COUNTIF(A5426,"*监狱*"),COUNTIF(A5426,"*省*"&amp;"*管教所*")),"省直",IFERROR(LOOKUP(9^9,FIND(对照表!$H$2:$H$14,A5426),对照表!$G$2:$G$14),IFERROR(LOOKUP(9^9,FIND(对照表!$E$2:$E$149,A5426),对照表!$C$2:$C$149),"省直")))</f>
        <v>鸡西</v>
      </c>
    </row>
    <row r="5427" customHeight="1" spans="1:16">
      <c r="A5427" s="12" t="s">
        <v>8777</v>
      </c>
      <c r="B5427" s="13" t="s">
        <v>8778</v>
      </c>
      <c r="C5427" s="12" t="s">
        <v>8781</v>
      </c>
      <c r="D5427" s="12" t="s">
        <v>35</v>
      </c>
      <c r="E5427" s="13" t="s">
        <v>79</v>
      </c>
      <c r="F5427" s="13">
        <v>1</v>
      </c>
      <c r="G5427" s="12" t="s">
        <v>37</v>
      </c>
      <c r="H5427" s="12" t="s">
        <v>38</v>
      </c>
      <c r="I5427" s="12" t="s">
        <v>39</v>
      </c>
      <c r="J5427" s="12" t="s">
        <v>8782</v>
      </c>
      <c r="K5427" s="8" t="s">
        <v>41</v>
      </c>
      <c r="L5427" s="12"/>
      <c r="M5427" s="12"/>
      <c r="N5427" s="12"/>
      <c r="O5427" s="14"/>
      <c r="P5427" s="5" t="str">
        <f>IF(OR(COUNTIF(A5427,"*省*"&amp;"*戒毒所*"),COUNTIF(A5427,"*省*"&amp;"*法院*"),COUNTIF(A5427,"*监狱*"),COUNTIF(A5427,"*省*"&amp;"*管教所*")),"省直",IFERROR(LOOKUP(9^9,FIND(对照表!$H$2:$H$14,A5427),对照表!$G$2:$G$14),IFERROR(LOOKUP(9^9,FIND(对照表!$E$2:$E$149,A5427),对照表!$C$2:$C$149),"省直")))</f>
        <v>鸡西</v>
      </c>
    </row>
    <row r="5428" customHeight="1" spans="1:16">
      <c r="A5428" s="8" t="s">
        <v>8777</v>
      </c>
      <c r="B5428" s="9" t="s">
        <v>8778</v>
      </c>
      <c r="C5428" s="8" t="s">
        <v>8240</v>
      </c>
      <c r="D5428" s="8" t="s">
        <v>35</v>
      </c>
      <c r="E5428" s="9" t="s">
        <v>81</v>
      </c>
      <c r="F5428" s="9">
        <v>1</v>
      </c>
      <c r="G5428" s="8" t="s">
        <v>37</v>
      </c>
      <c r="H5428" s="8" t="s">
        <v>38</v>
      </c>
      <c r="I5428" s="8" t="s">
        <v>39</v>
      </c>
      <c r="J5428" s="8" t="s">
        <v>8783</v>
      </c>
      <c r="K5428" s="8" t="s">
        <v>41</v>
      </c>
      <c r="L5428" s="8"/>
      <c r="M5428" s="8"/>
      <c r="N5428" s="8"/>
      <c r="O5428" s="11"/>
      <c r="P5428" s="5" t="str">
        <f>IF(OR(COUNTIF(A5428,"*省*"&amp;"*戒毒所*"),COUNTIF(A5428,"*省*"&amp;"*法院*"),COUNTIF(A5428,"*监狱*"),COUNTIF(A5428,"*省*"&amp;"*管教所*")),"省直",IFERROR(LOOKUP(9^9,FIND(对照表!$H$2:$H$14,A5428),对照表!$G$2:$G$14),IFERROR(LOOKUP(9^9,FIND(对照表!$E$2:$E$149,A5428),对照表!$C$2:$C$149),"省直")))</f>
        <v>鸡西</v>
      </c>
    </row>
    <row r="5429" customHeight="1" spans="1:16">
      <c r="A5429" s="8" t="s">
        <v>8777</v>
      </c>
      <c r="B5429" s="9" t="s">
        <v>8778</v>
      </c>
      <c r="C5429" s="8" t="s">
        <v>8616</v>
      </c>
      <c r="D5429" s="8" t="s">
        <v>35</v>
      </c>
      <c r="E5429" s="9" t="s">
        <v>131</v>
      </c>
      <c r="F5429" s="9">
        <v>1</v>
      </c>
      <c r="G5429" s="8" t="s">
        <v>37</v>
      </c>
      <c r="H5429" s="8" t="s">
        <v>38</v>
      </c>
      <c r="I5429" s="8" t="s">
        <v>39</v>
      </c>
      <c r="J5429" s="8" t="s">
        <v>8784</v>
      </c>
      <c r="K5429" s="8" t="s">
        <v>41</v>
      </c>
      <c r="L5429" s="8"/>
      <c r="M5429" s="8"/>
      <c r="N5429" s="8"/>
      <c r="O5429" s="11"/>
      <c r="P5429" s="5" t="str">
        <f>IF(OR(COUNTIF(A5429,"*省*"&amp;"*戒毒所*"),COUNTIF(A5429,"*省*"&amp;"*法院*"),COUNTIF(A5429,"*监狱*"),COUNTIF(A5429,"*省*"&amp;"*管教所*")),"省直",IFERROR(LOOKUP(9^9,FIND(对照表!$H$2:$H$14,A5429),对照表!$G$2:$G$14),IFERROR(LOOKUP(9^9,FIND(对照表!$E$2:$E$149,A5429),对照表!$C$2:$C$149),"省直")))</f>
        <v>鸡西</v>
      </c>
    </row>
    <row r="5430" customHeight="1" spans="1:16">
      <c r="A5430" s="12" t="s">
        <v>8785</v>
      </c>
      <c r="B5430" s="13" t="s">
        <v>8786</v>
      </c>
      <c r="C5430" s="12" t="s">
        <v>2605</v>
      </c>
      <c r="D5430" s="12" t="s">
        <v>35</v>
      </c>
      <c r="E5430" s="13" t="s">
        <v>36</v>
      </c>
      <c r="F5430" s="13">
        <v>1</v>
      </c>
      <c r="G5430" s="12" t="s">
        <v>37</v>
      </c>
      <c r="H5430" s="12" t="s">
        <v>38</v>
      </c>
      <c r="I5430" s="8" t="s">
        <v>39</v>
      </c>
      <c r="J5430" s="12" t="s">
        <v>176</v>
      </c>
      <c r="K5430" s="12" t="s">
        <v>113</v>
      </c>
      <c r="L5430" s="12"/>
      <c r="M5430" s="12"/>
      <c r="N5430" s="12"/>
      <c r="O5430" s="14"/>
      <c r="P5430" s="5" t="str">
        <f>IF(OR(COUNTIF(A5430,"*省*"&amp;"*戒毒所*"),COUNTIF(A5430,"*省*"&amp;"*法院*"),COUNTIF(A5430,"*监狱*"),COUNTIF(A5430,"*省*"&amp;"*管教所*")),"省直",IFERROR(LOOKUP(9^9,FIND(对照表!$H$2:$H$14,A5430),对照表!$G$2:$G$14),IFERROR(LOOKUP(9^9,FIND(对照表!$E$2:$E$149,A5430),对照表!$C$2:$C$149),"省直")))</f>
        <v>鸡西</v>
      </c>
    </row>
    <row r="5431" customHeight="1" spans="1:16">
      <c r="A5431" s="12" t="s">
        <v>8785</v>
      </c>
      <c r="B5431" s="13" t="s">
        <v>8786</v>
      </c>
      <c r="C5431" s="12" t="s">
        <v>2605</v>
      </c>
      <c r="D5431" s="12" t="s">
        <v>35</v>
      </c>
      <c r="E5431" s="13" t="s">
        <v>79</v>
      </c>
      <c r="F5431" s="13">
        <v>1</v>
      </c>
      <c r="G5431" s="12" t="s">
        <v>37</v>
      </c>
      <c r="H5431" s="12" t="s">
        <v>38</v>
      </c>
      <c r="I5431" s="8" t="s">
        <v>39</v>
      </c>
      <c r="J5431" s="12" t="s">
        <v>8787</v>
      </c>
      <c r="K5431" s="12" t="s">
        <v>113</v>
      </c>
      <c r="L5431" s="12"/>
      <c r="M5431" s="12"/>
      <c r="N5431" s="12"/>
      <c r="O5431" s="14"/>
      <c r="P5431" s="5" t="str">
        <f>IF(OR(COUNTIF(A5431,"*省*"&amp;"*戒毒所*"),COUNTIF(A5431,"*省*"&amp;"*法院*"),COUNTIF(A5431,"*监狱*"),COUNTIF(A5431,"*省*"&amp;"*管教所*")),"省直",IFERROR(LOOKUP(9^9,FIND(对照表!$H$2:$H$14,A5431),对照表!$G$2:$G$14),IFERROR(LOOKUP(9^9,FIND(对照表!$E$2:$E$149,A5431),对照表!$C$2:$C$149),"省直")))</f>
        <v>鸡西</v>
      </c>
    </row>
    <row r="5432" customHeight="1" spans="1:16">
      <c r="A5432" s="12" t="s">
        <v>8788</v>
      </c>
      <c r="B5432" s="13" t="s">
        <v>8789</v>
      </c>
      <c r="C5432" s="12" t="s">
        <v>8790</v>
      </c>
      <c r="D5432" s="12" t="s">
        <v>35</v>
      </c>
      <c r="E5432" s="13" t="s">
        <v>36</v>
      </c>
      <c r="F5432" s="13">
        <v>1</v>
      </c>
      <c r="G5432" s="12" t="s">
        <v>37</v>
      </c>
      <c r="H5432" s="12" t="s">
        <v>1824</v>
      </c>
      <c r="I5432" s="8" t="s">
        <v>39</v>
      </c>
      <c r="J5432" s="12" t="s">
        <v>8791</v>
      </c>
      <c r="K5432" s="12" t="s">
        <v>41</v>
      </c>
      <c r="L5432" s="12"/>
      <c r="M5432" s="12"/>
      <c r="N5432" s="12"/>
      <c r="O5432" s="14"/>
      <c r="P5432" s="5" t="str">
        <f>IF(OR(COUNTIF(A5432,"*省*"&amp;"*戒毒所*"),COUNTIF(A5432,"*省*"&amp;"*法院*"),COUNTIF(A5432,"*监狱*"),COUNTIF(A5432,"*省*"&amp;"*管教所*")),"省直",IFERROR(LOOKUP(9^9,FIND(对照表!$H$2:$H$14,A5432),对照表!$G$2:$G$14),IFERROR(LOOKUP(9^9,FIND(对照表!$E$2:$E$149,A5432),对照表!$C$2:$C$149),"省直")))</f>
        <v>鸡西</v>
      </c>
    </row>
    <row r="5433" customHeight="1" spans="1:16">
      <c r="A5433" s="12" t="s">
        <v>8792</v>
      </c>
      <c r="B5433" s="13" t="s">
        <v>8793</v>
      </c>
      <c r="C5433" s="12" t="s">
        <v>8794</v>
      </c>
      <c r="D5433" s="8" t="s">
        <v>35</v>
      </c>
      <c r="E5433" s="9" t="s">
        <v>36</v>
      </c>
      <c r="F5433" s="13">
        <v>1</v>
      </c>
      <c r="G5433" s="12" t="s">
        <v>37</v>
      </c>
      <c r="H5433" s="12" t="s">
        <v>38</v>
      </c>
      <c r="I5433" s="8" t="s">
        <v>39</v>
      </c>
      <c r="J5433" s="12" t="s">
        <v>8795</v>
      </c>
      <c r="K5433" s="12" t="s">
        <v>41</v>
      </c>
      <c r="L5433" s="12"/>
      <c r="M5433" s="12"/>
      <c r="N5433" s="12"/>
      <c r="O5433" s="14"/>
      <c r="P5433" s="5" t="str">
        <f>IF(OR(COUNTIF(A5433,"*省*"&amp;"*戒毒所*"),COUNTIF(A5433,"*省*"&amp;"*法院*"),COUNTIF(A5433,"*监狱*"),COUNTIF(A5433,"*省*"&amp;"*管教所*")),"省直",IFERROR(LOOKUP(9^9,FIND(对照表!$H$2:$H$14,A5433),对照表!$G$2:$G$14),IFERROR(LOOKUP(9^9,FIND(对照表!$E$2:$E$149,A5433),对照表!$C$2:$C$149),"省直")))</f>
        <v>鸡西</v>
      </c>
    </row>
    <row r="5434" customHeight="1" spans="1:16">
      <c r="A5434" s="12" t="s">
        <v>8792</v>
      </c>
      <c r="B5434" s="13" t="s">
        <v>8793</v>
      </c>
      <c r="C5434" s="12" t="s">
        <v>8796</v>
      </c>
      <c r="D5434" s="8" t="s">
        <v>35</v>
      </c>
      <c r="E5434" s="9" t="s">
        <v>79</v>
      </c>
      <c r="F5434" s="13">
        <v>1</v>
      </c>
      <c r="G5434" s="12" t="s">
        <v>37</v>
      </c>
      <c r="H5434" s="12" t="s">
        <v>38</v>
      </c>
      <c r="I5434" s="8" t="s">
        <v>39</v>
      </c>
      <c r="J5434" s="12" t="s">
        <v>8797</v>
      </c>
      <c r="K5434" s="12" t="s">
        <v>41</v>
      </c>
      <c r="L5434" s="12"/>
      <c r="M5434" s="12"/>
      <c r="N5434" s="12"/>
      <c r="O5434" s="14"/>
      <c r="P5434" s="5" t="str">
        <f>IF(OR(COUNTIF(A5434,"*省*"&amp;"*戒毒所*"),COUNTIF(A5434,"*省*"&amp;"*法院*"),COUNTIF(A5434,"*监狱*"),COUNTIF(A5434,"*省*"&amp;"*管教所*")),"省直",IFERROR(LOOKUP(9^9,FIND(对照表!$H$2:$H$14,A5434),对照表!$G$2:$G$14),IFERROR(LOOKUP(9^9,FIND(对照表!$E$2:$E$149,A5434),对照表!$C$2:$C$149),"省直")))</f>
        <v>鸡西</v>
      </c>
    </row>
    <row r="5435" customHeight="1" spans="1:16">
      <c r="A5435" s="12" t="s">
        <v>8798</v>
      </c>
      <c r="B5435" s="13" t="s">
        <v>8799</v>
      </c>
      <c r="C5435" s="12" t="s">
        <v>8800</v>
      </c>
      <c r="D5435" s="12" t="s">
        <v>35</v>
      </c>
      <c r="E5435" s="13" t="s">
        <v>36</v>
      </c>
      <c r="F5435" s="13">
        <v>1</v>
      </c>
      <c r="G5435" s="12" t="s">
        <v>46</v>
      </c>
      <c r="H5435" s="12" t="s">
        <v>38</v>
      </c>
      <c r="I5435" s="12" t="s">
        <v>39</v>
      </c>
      <c r="J5435" s="12" t="s">
        <v>8801</v>
      </c>
      <c r="K5435" s="12" t="s">
        <v>113</v>
      </c>
      <c r="L5435" s="12"/>
      <c r="M5435" s="12"/>
      <c r="N5435" s="12"/>
      <c r="O5435" s="14"/>
      <c r="P5435" s="5" t="str">
        <f>IF(OR(COUNTIF(A5435,"*省*"&amp;"*戒毒所*"),COUNTIF(A5435,"*省*"&amp;"*法院*"),COUNTIF(A5435,"*监狱*"),COUNTIF(A5435,"*省*"&amp;"*管教所*")),"省直",IFERROR(LOOKUP(9^9,FIND(对照表!$H$2:$H$14,A5435),对照表!$G$2:$G$14),IFERROR(LOOKUP(9^9,FIND(对照表!$E$2:$E$149,A5435),对照表!$C$2:$C$149),"省直")))</f>
        <v>鸡西</v>
      </c>
    </row>
    <row r="5436" customHeight="1" spans="1:16">
      <c r="A5436" s="12" t="s">
        <v>8802</v>
      </c>
      <c r="B5436" s="13" t="s">
        <v>8803</v>
      </c>
      <c r="C5436" s="12" t="s">
        <v>1042</v>
      </c>
      <c r="D5436" s="12" t="s">
        <v>35</v>
      </c>
      <c r="E5436" s="13" t="s">
        <v>36</v>
      </c>
      <c r="F5436" s="13">
        <v>1</v>
      </c>
      <c r="G5436" s="12" t="s">
        <v>37</v>
      </c>
      <c r="H5436" s="12" t="s">
        <v>1824</v>
      </c>
      <c r="I5436" s="12" t="s">
        <v>39</v>
      </c>
      <c r="J5436" s="12" t="s">
        <v>8804</v>
      </c>
      <c r="K5436" s="12" t="s">
        <v>113</v>
      </c>
      <c r="L5436" s="12"/>
      <c r="M5436" s="12"/>
      <c r="N5436" s="12"/>
      <c r="O5436" s="14"/>
      <c r="P5436" s="5" t="str">
        <f>IF(OR(COUNTIF(A5436,"*省*"&amp;"*戒毒所*"),COUNTIF(A5436,"*省*"&amp;"*法院*"),COUNTIF(A5436,"*监狱*"),COUNTIF(A5436,"*省*"&amp;"*管教所*")),"省直",IFERROR(LOOKUP(9^9,FIND(对照表!$H$2:$H$14,A5436),对照表!$G$2:$G$14),IFERROR(LOOKUP(9^9,FIND(对照表!$E$2:$E$149,A5436),对照表!$C$2:$C$149),"省直")))</f>
        <v>鸡西</v>
      </c>
    </row>
    <row r="5437" customHeight="1" spans="1:16">
      <c r="A5437" s="12" t="s">
        <v>8802</v>
      </c>
      <c r="B5437" s="13" t="s">
        <v>8803</v>
      </c>
      <c r="C5437" s="12" t="s">
        <v>1042</v>
      </c>
      <c r="D5437" s="12" t="s">
        <v>35</v>
      </c>
      <c r="E5437" s="13" t="s">
        <v>79</v>
      </c>
      <c r="F5437" s="13">
        <v>1</v>
      </c>
      <c r="G5437" s="12" t="s">
        <v>46</v>
      </c>
      <c r="H5437" s="12" t="s">
        <v>38</v>
      </c>
      <c r="I5437" s="12" t="s">
        <v>39</v>
      </c>
      <c r="J5437" s="12" t="s">
        <v>809</v>
      </c>
      <c r="K5437" s="12" t="s">
        <v>113</v>
      </c>
      <c r="L5437" s="12"/>
      <c r="M5437" s="12"/>
      <c r="N5437" s="12"/>
      <c r="O5437" s="14"/>
      <c r="P5437" s="5" t="str">
        <f>IF(OR(COUNTIF(A5437,"*省*"&amp;"*戒毒所*"),COUNTIF(A5437,"*省*"&amp;"*法院*"),COUNTIF(A5437,"*监狱*"),COUNTIF(A5437,"*省*"&amp;"*管教所*")),"省直",IFERROR(LOOKUP(9^9,FIND(对照表!$H$2:$H$14,A5437),对照表!$G$2:$G$14),IFERROR(LOOKUP(9^9,FIND(对照表!$E$2:$E$149,A5437),对照表!$C$2:$C$149),"省直")))</f>
        <v>鸡西</v>
      </c>
    </row>
    <row r="5438" customHeight="1" spans="1:16">
      <c r="A5438" s="12" t="s">
        <v>8805</v>
      </c>
      <c r="B5438" s="13" t="s">
        <v>8806</v>
      </c>
      <c r="C5438" s="12" t="s">
        <v>1042</v>
      </c>
      <c r="D5438" s="12" t="s">
        <v>35</v>
      </c>
      <c r="E5438" s="13" t="s">
        <v>36</v>
      </c>
      <c r="F5438" s="13">
        <v>1</v>
      </c>
      <c r="G5438" s="12" t="s">
        <v>46</v>
      </c>
      <c r="H5438" s="12" t="s">
        <v>38</v>
      </c>
      <c r="I5438" s="12" t="s">
        <v>39</v>
      </c>
      <c r="J5438" s="12" t="s">
        <v>8801</v>
      </c>
      <c r="K5438" s="12" t="s">
        <v>113</v>
      </c>
      <c r="L5438" s="12"/>
      <c r="M5438" s="12"/>
      <c r="N5438" s="12"/>
      <c r="O5438" s="14"/>
      <c r="P5438" s="5" t="str">
        <f>IF(OR(COUNTIF(A5438,"*省*"&amp;"*戒毒所*"),COUNTIF(A5438,"*省*"&amp;"*法院*"),COUNTIF(A5438,"*监狱*"),COUNTIF(A5438,"*省*"&amp;"*管教所*")),"省直",IFERROR(LOOKUP(9^9,FIND(对照表!$H$2:$H$14,A5438),对照表!$G$2:$G$14),IFERROR(LOOKUP(9^9,FIND(对照表!$E$2:$E$149,A5438),对照表!$C$2:$C$149),"省直")))</f>
        <v>鸡西</v>
      </c>
    </row>
    <row r="5439" customHeight="1" spans="1:16">
      <c r="A5439" s="12" t="s">
        <v>8807</v>
      </c>
      <c r="B5439" s="13" t="s">
        <v>8808</v>
      </c>
      <c r="C5439" s="12" t="s">
        <v>8809</v>
      </c>
      <c r="D5439" s="12" t="s">
        <v>35</v>
      </c>
      <c r="E5439" s="13" t="s">
        <v>36</v>
      </c>
      <c r="F5439" s="13">
        <v>1</v>
      </c>
      <c r="G5439" s="12" t="s">
        <v>37</v>
      </c>
      <c r="H5439" s="12" t="s">
        <v>38</v>
      </c>
      <c r="I5439" s="12"/>
      <c r="J5439" s="12" t="s">
        <v>40</v>
      </c>
      <c r="K5439" s="12" t="s">
        <v>113</v>
      </c>
      <c r="L5439" s="12"/>
      <c r="M5439" s="12"/>
      <c r="N5439" s="12" t="s">
        <v>80</v>
      </c>
      <c r="O5439" s="14"/>
      <c r="P5439" s="5" t="str">
        <f>IF(OR(COUNTIF(A5439,"*省*"&amp;"*戒毒所*"),COUNTIF(A5439,"*省*"&amp;"*法院*"),COUNTIF(A5439,"*监狱*"),COUNTIF(A5439,"*省*"&amp;"*管教所*")),"省直",IFERROR(LOOKUP(9^9,FIND(对照表!$H$2:$H$14,A5439),对照表!$G$2:$G$14),IFERROR(LOOKUP(9^9,FIND(对照表!$E$2:$E$149,A5439),对照表!$C$2:$C$149),"省直")))</f>
        <v>鸡西</v>
      </c>
    </row>
    <row r="5440" customHeight="1" spans="1:16">
      <c r="A5440" s="12" t="s">
        <v>8807</v>
      </c>
      <c r="B5440" s="13" t="s">
        <v>8808</v>
      </c>
      <c r="C5440" s="12" t="s">
        <v>8809</v>
      </c>
      <c r="D5440" s="12" t="s">
        <v>35</v>
      </c>
      <c r="E5440" s="13" t="s">
        <v>79</v>
      </c>
      <c r="F5440" s="13">
        <v>1</v>
      </c>
      <c r="G5440" s="12" t="s">
        <v>37</v>
      </c>
      <c r="H5440" s="12" t="s">
        <v>38</v>
      </c>
      <c r="I5440" s="12"/>
      <c r="J5440" s="12" t="s">
        <v>40</v>
      </c>
      <c r="K5440" s="12" t="s">
        <v>113</v>
      </c>
      <c r="L5440" s="12"/>
      <c r="M5440" s="12"/>
      <c r="N5440" s="12" t="s">
        <v>82</v>
      </c>
      <c r="O5440" s="14"/>
      <c r="P5440" s="5" t="str">
        <f>IF(OR(COUNTIF(A5440,"*省*"&amp;"*戒毒所*"),COUNTIF(A5440,"*省*"&amp;"*法院*"),COUNTIF(A5440,"*监狱*"),COUNTIF(A5440,"*省*"&amp;"*管教所*")),"省直",IFERROR(LOOKUP(9^9,FIND(对照表!$H$2:$H$14,A5440),对照表!$G$2:$G$14),IFERROR(LOOKUP(9^9,FIND(对照表!$E$2:$E$149,A5440),对照表!$C$2:$C$149),"省直")))</f>
        <v>鸡西</v>
      </c>
    </row>
    <row r="5441" customHeight="1" spans="1:16">
      <c r="A5441" s="12" t="s">
        <v>8810</v>
      </c>
      <c r="B5441" s="13" t="s">
        <v>8811</v>
      </c>
      <c r="C5441" s="12" t="s">
        <v>8166</v>
      </c>
      <c r="D5441" s="12" t="s">
        <v>35</v>
      </c>
      <c r="E5441" s="13" t="s">
        <v>36</v>
      </c>
      <c r="F5441" s="13">
        <v>1</v>
      </c>
      <c r="G5441" s="12" t="s">
        <v>37</v>
      </c>
      <c r="H5441" s="12" t="s">
        <v>38</v>
      </c>
      <c r="I5441" s="12" t="s">
        <v>39</v>
      </c>
      <c r="J5441" s="12" t="s">
        <v>130</v>
      </c>
      <c r="K5441" s="12" t="s">
        <v>41</v>
      </c>
      <c r="L5441" s="12"/>
      <c r="M5441" s="12"/>
      <c r="N5441" s="12"/>
      <c r="O5441" s="14"/>
      <c r="P5441" s="5" t="str">
        <f>IF(OR(COUNTIF(A5441,"*省*"&amp;"*戒毒所*"),COUNTIF(A5441,"*省*"&amp;"*法院*"),COUNTIF(A5441,"*监狱*"),COUNTIF(A5441,"*省*"&amp;"*管教所*")),"省直",IFERROR(LOOKUP(9^9,FIND(对照表!$H$2:$H$14,A5441),对照表!$G$2:$G$14),IFERROR(LOOKUP(9^9,FIND(对照表!$E$2:$E$149,A5441),对照表!$C$2:$C$149),"省直")))</f>
        <v>鸡西</v>
      </c>
    </row>
    <row r="5442" customHeight="1" spans="1:16">
      <c r="A5442" s="12" t="s">
        <v>8812</v>
      </c>
      <c r="B5442" s="13" t="s">
        <v>8813</v>
      </c>
      <c r="C5442" s="12" t="s">
        <v>1672</v>
      </c>
      <c r="D5442" s="12" t="s">
        <v>35</v>
      </c>
      <c r="E5442" s="13" t="s">
        <v>36</v>
      </c>
      <c r="F5442" s="13">
        <v>1</v>
      </c>
      <c r="G5442" s="12" t="s">
        <v>37</v>
      </c>
      <c r="H5442" s="12" t="s">
        <v>38</v>
      </c>
      <c r="I5442" s="12" t="s">
        <v>39</v>
      </c>
      <c r="J5442" s="12" t="s">
        <v>2012</v>
      </c>
      <c r="K5442" s="12" t="s">
        <v>113</v>
      </c>
      <c r="L5442" s="12"/>
      <c r="M5442" s="12"/>
      <c r="N5442" s="12"/>
      <c r="O5442" s="14"/>
      <c r="P5442" s="5" t="str">
        <f>IF(OR(COUNTIF(A5442,"*省*"&amp;"*戒毒所*"),COUNTIF(A5442,"*省*"&amp;"*法院*"),COUNTIF(A5442,"*监狱*"),COUNTIF(A5442,"*省*"&amp;"*管教所*")),"省直",IFERROR(LOOKUP(9^9,FIND(对照表!$H$2:$H$14,A5442),对照表!$G$2:$G$14),IFERROR(LOOKUP(9^9,FIND(对照表!$E$2:$E$149,A5442),对照表!$C$2:$C$149),"省直")))</f>
        <v>鸡西</v>
      </c>
    </row>
    <row r="5443" customHeight="1" spans="1:16">
      <c r="A5443" s="12" t="s">
        <v>8812</v>
      </c>
      <c r="B5443" s="13" t="s">
        <v>8813</v>
      </c>
      <c r="C5443" s="12" t="s">
        <v>7806</v>
      </c>
      <c r="D5443" s="12" t="s">
        <v>35</v>
      </c>
      <c r="E5443" s="13" t="s">
        <v>79</v>
      </c>
      <c r="F5443" s="13">
        <v>1</v>
      </c>
      <c r="G5443" s="12" t="s">
        <v>37</v>
      </c>
      <c r="H5443" s="12" t="s">
        <v>38</v>
      </c>
      <c r="I5443" s="12" t="s">
        <v>39</v>
      </c>
      <c r="J5443" s="12" t="s">
        <v>2036</v>
      </c>
      <c r="K5443" s="12" t="s">
        <v>113</v>
      </c>
      <c r="L5443" s="12"/>
      <c r="M5443" s="12"/>
      <c r="N5443" s="12"/>
      <c r="O5443" s="14"/>
      <c r="P5443" s="5" t="str">
        <f>IF(OR(COUNTIF(A5443,"*省*"&amp;"*戒毒所*"),COUNTIF(A5443,"*省*"&amp;"*法院*"),COUNTIF(A5443,"*监狱*"),COUNTIF(A5443,"*省*"&amp;"*管教所*")),"省直",IFERROR(LOOKUP(9^9,FIND(对照表!$H$2:$H$14,A5443),对照表!$G$2:$G$14),IFERROR(LOOKUP(9^9,FIND(对照表!$E$2:$E$149,A5443),对照表!$C$2:$C$149),"省直")))</f>
        <v>鸡西</v>
      </c>
    </row>
    <row r="5444" customHeight="1" spans="1:16">
      <c r="A5444" s="12" t="s">
        <v>8814</v>
      </c>
      <c r="B5444" s="13" t="s">
        <v>8815</v>
      </c>
      <c r="C5444" s="12" t="s">
        <v>8816</v>
      </c>
      <c r="D5444" s="12" t="s">
        <v>35</v>
      </c>
      <c r="E5444" s="13" t="s">
        <v>36</v>
      </c>
      <c r="F5444" s="13">
        <v>1</v>
      </c>
      <c r="G5444" s="12" t="s">
        <v>37</v>
      </c>
      <c r="H5444" s="12" t="s">
        <v>38</v>
      </c>
      <c r="I5444" s="12" t="s">
        <v>39</v>
      </c>
      <c r="J5444" s="12" t="s">
        <v>130</v>
      </c>
      <c r="K5444" s="12" t="s">
        <v>113</v>
      </c>
      <c r="L5444" s="12"/>
      <c r="M5444" s="12"/>
      <c r="N5444" s="12" t="s">
        <v>80</v>
      </c>
      <c r="O5444" s="14"/>
      <c r="P5444" s="5" t="str">
        <f>IF(OR(COUNTIF(A5444,"*省*"&amp;"*戒毒所*"),COUNTIF(A5444,"*省*"&amp;"*法院*"),COUNTIF(A5444,"*监狱*"),COUNTIF(A5444,"*省*"&amp;"*管教所*")),"省直",IFERROR(LOOKUP(9^9,FIND(对照表!$H$2:$H$14,A5444),对照表!$G$2:$G$14),IFERROR(LOOKUP(9^9,FIND(对照表!$E$2:$E$149,A5444),对照表!$C$2:$C$149),"省直")))</f>
        <v>鸡西</v>
      </c>
    </row>
    <row r="5445" customHeight="1" spans="1:16">
      <c r="A5445" s="12" t="s">
        <v>8814</v>
      </c>
      <c r="B5445" s="13" t="s">
        <v>8815</v>
      </c>
      <c r="C5445" s="12" t="s">
        <v>8816</v>
      </c>
      <c r="D5445" s="12" t="s">
        <v>35</v>
      </c>
      <c r="E5445" s="13" t="s">
        <v>79</v>
      </c>
      <c r="F5445" s="13">
        <v>1</v>
      </c>
      <c r="G5445" s="12" t="s">
        <v>37</v>
      </c>
      <c r="H5445" s="12" t="s">
        <v>38</v>
      </c>
      <c r="I5445" s="12" t="s">
        <v>39</v>
      </c>
      <c r="J5445" s="12" t="s">
        <v>130</v>
      </c>
      <c r="K5445" s="12" t="s">
        <v>113</v>
      </c>
      <c r="L5445" s="12"/>
      <c r="M5445" s="12"/>
      <c r="N5445" s="12" t="s">
        <v>82</v>
      </c>
      <c r="O5445" s="14"/>
      <c r="P5445" s="5" t="str">
        <f>IF(OR(COUNTIF(A5445,"*省*"&amp;"*戒毒所*"),COUNTIF(A5445,"*省*"&amp;"*法院*"),COUNTIF(A5445,"*监狱*"),COUNTIF(A5445,"*省*"&amp;"*管教所*")),"省直",IFERROR(LOOKUP(9^9,FIND(对照表!$H$2:$H$14,A5445),对照表!$G$2:$G$14),IFERROR(LOOKUP(9^9,FIND(对照表!$E$2:$E$149,A5445),对照表!$C$2:$C$149),"省直")))</f>
        <v>鸡西</v>
      </c>
    </row>
    <row r="5446" customHeight="1" spans="1:16">
      <c r="A5446" s="12" t="s">
        <v>8814</v>
      </c>
      <c r="B5446" s="13" t="s">
        <v>8815</v>
      </c>
      <c r="C5446" s="12" t="s">
        <v>8817</v>
      </c>
      <c r="D5446" s="12" t="s">
        <v>35</v>
      </c>
      <c r="E5446" s="13" t="s">
        <v>81</v>
      </c>
      <c r="F5446" s="13">
        <v>1</v>
      </c>
      <c r="G5446" s="12" t="s">
        <v>37</v>
      </c>
      <c r="H5446" s="12" t="s">
        <v>38</v>
      </c>
      <c r="I5446" s="12" t="s">
        <v>39</v>
      </c>
      <c r="J5446" s="12" t="s">
        <v>130</v>
      </c>
      <c r="K5446" s="12" t="s">
        <v>113</v>
      </c>
      <c r="L5446" s="12"/>
      <c r="M5446" s="12"/>
      <c r="N5446" s="12"/>
      <c r="O5446" s="14"/>
      <c r="P5446" s="5" t="str">
        <f>IF(OR(COUNTIF(A5446,"*省*"&amp;"*戒毒所*"),COUNTIF(A5446,"*省*"&amp;"*法院*"),COUNTIF(A5446,"*监狱*"),COUNTIF(A5446,"*省*"&amp;"*管教所*")),"省直",IFERROR(LOOKUP(9^9,FIND(对照表!$H$2:$H$14,A5446),对照表!$G$2:$G$14),IFERROR(LOOKUP(9^9,FIND(对照表!$E$2:$E$149,A5446),对照表!$C$2:$C$149),"省直")))</f>
        <v>鸡西</v>
      </c>
    </row>
    <row r="5447" customHeight="1" spans="1:16">
      <c r="A5447" s="12" t="s">
        <v>8818</v>
      </c>
      <c r="B5447" s="13" t="s">
        <v>8819</v>
      </c>
      <c r="C5447" s="12" t="s">
        <v>2546</v>
      </c>
      <c r="D5447" s="12" t="s">
        <v>35</v>
      </c>
      <c r="E5447" s="13" t="s">
        <v>36</v>
      </c>
      <c r="F5447" s="13">
        <v>1</v>
      </c>
      <c r="G5447" s="12" t="s">
        <v>37</v>
      </c>
      <c r="H5447" s="12" t="s">
        <v>38</v>
      </c>
      <c r="I5447" s="12" t="s">
        <v>39</v>
      </c>
      <c r="J5447" s="12" t="s">
        <v>2036</v>
      </c>
      <c r="K5447" s="12" t="s">
        <v>113</v>
      </c>
      <c r="L5447" s="12"/>
      <c r="M5447" s="12"/>
      <c r="N5447" s="12"/>
      <c r="O5447" s="14"/>
      <c r="P5447" s="5" t="str">
        <f>IF(OR(COUNTIF(A5447,"*省*"&amp;"*戒毒所*"),COUNTIF(A5447,"*省*"&amp;"*法院*"),COUNTIF(A5447,"*监狱*"),COUNTIF(A5447,"*省*"&amp;"*管教所*")),"省直",IFERROR(LOOKUP(9^9,FIND(对照表!$H$2:$H$14,A5447),对照表!$G$2:$G$14),IFERROR(LOOKUP(9^9,FIND(对照表!$E$2:$E$149,A5447),对照表!$C$2:$C$149),"省直")))</f>
        <v>鸡西</v>
      </c>
    </row>
    <row r="5448" customHeight="1" spans="1:16">
      <c r="A5448" s="12" t="s">
        <v>8818</v>
      </c>
      <c r="B5448" s="13" t="s">
        <v>8819</v>
      </c>
      <c r="C5448" s="12" t="s">
        <v>1672</v>
      </c>
      <c r="D5448" s="12" t="s">
        <v>35</v>
      </c>
      <c r="E5448" s="13" t="s">
        <v>79</v>
      </c>
      <c r="F5448" s="13">
        <v>1</v>
      </c>
      <c r="G5448" s="12" t="s">
        <v>37</v>
      </c>
      <c r="H5448" s="12" t="s">
        <v>38</v>
      </c>
      <c r="I5448" s="12" t="s">
        <v>39</v>
      </c>
      <c r="J5448" s="12" t="s">
        <v>2012</v>
      </c>
      <c r="K5448" s="12" t="s">
        <v>113</v>
      </c>
      <c r="L5448" s="12"/>
      <c r="M5448" s="12"/>
      <c r="N5448" s="12"/>
      <c r="O5448" s="14"/>
      <c r="P5448" s="5" t="str">
        <f>IF(OR(COUNTIF(A5448,"*省*"&amp;"*戒毒所*"),COUNTIF(A5448,"*省*"&amp;"*法院*"),COUNTIF(A5448,"*监狱*"),COUNTIF(A5448,"*省*"&amp;"*管教所*")),"省直",IFERROR(LOOKUP(9^9,FIND(对照表!$H$2:$H$14,A5448),对照表!$G$2:$G$14),IFERROR(LOOKUP(9^9,FIND(对照表!$E$2:$E$149,A5448),对照表!$C$2:$C$149),"省直")))</f>
        <v>鸡西</v>
      </c>
    </row>
    <row r="5449" customHeight="1" spans="1:16">
      <c r="A5449" s="12" t="s">
        <v>8820</v>
      </c>
      <c r="B5449" s="13" t="s">
        <v>8821</v>
      </c>
      <c r="C5449" s="12" t="s">
        <v>8822</v>
      </c>
      <c r="D5449" s="12" t="s">
        <v>35</v>
      </c>
      <c r="E5449" s="13" t="s">
        <v>36</v>
      </c>
      <c r="F5449" s="13">
        <v>1</v>
      </c>
      <c r="G5449" s="12" t="s">
        <v>37</v>
      </c>
      <c r="H5449" s="12" t="s">
        <v>38</v>
      </c>
      <c r="I5449" s="12" t="s">
        <v>39</v>
      </c>
      <c r="J5449" s="12" t="s">
        <v>130</v>
      </c>
      <c r="K5449" s="12" t="s">
        <v>113</v>
      </c>
      <c r="L5449" s="12"/>
      <c r="M5449" s="12"/>
      <c r="N5449" s="15"/>
      <c r="O5449" s="61"/>
      <c r="P5449" s="5" t="str">
        <f>IF(OR(COUNTIF(A5449,"*省*"&amp;"*戒毒所*"),COUNTIF(A5449,"*省*"&amp;"*法院*"),COUNTIF(A5449,"*监狱*"),COUNTIF(A5449,"*省*"&amp;"*管教所*")),"省直",IFERROR(LOOKUP(9^9,FIND(对照表!$H$2:$H$14,A5449),对照表!$G$2:$G$14),IFERROR(LOOKUP(9^9,FIND(对照表!$E$2:$E$149,A5449),对照表!$C$2:$C$149),"省直")))</f>
        <v>鸡西</v>
      </c>
    </row>
    <row r="5450" customHeight="1" spans="1:16">
      <c r="A5450" s="12" t="s">
        <v>8820</v>
      </c>
      <c r="B5450" s="13" t="s">
        <v>8821</v>
      </c>
      <c r="C5450" s="12" t="s">
        <v>2605</v>
      </c>
      <c r="D5450" s="12" t="s">
        <v>35</v>
      </c>
      <c r="E5450" s="13" t="s">
        <v>79</v>
      </c>
      <c r="F5450" s="13">
        <v>1</v>
      </c>
      <c r="G5450" s="12" t="s">
        <v>37</v>
      </c>
      <c r="H5450" s="12" t="s">
        <v>38</v>
      </c>
      <c r="I5450" s="12" t="s">
        <v>39</v>
      </c>
      <c r="J5450" s="12" t="s">
        <v>2036</v>
      </c>
      <c r="K5450" s="12" t="s">
        <v>113</v>
      </c>
      <c r="L5450" s="12"/>
      <c r="M5450" s="12"/>
      <c r="N5450" s="15"/>
      <c r="O5450" s="61"/>
      <c r="P5450" s="5" t="str">
        <f>IF(OR(COUNTIF(A5450,"*省*"&amp;"*戒毒所*"),COUNTIF(A5450,"*省*"&amp;"*法院*"),COUNTIF(A5450,"*监狱*"),COUNTIF(A5450,"*省*"&amp;"*管教所*")),"省直",IFERROR(LOOKUP(9^9,FIND(对照表!$H$2:$H$14,A5450),对照表!$G$2:$G$14),IFERROR(LOOKUP(9^9,FIND(对照表!$E$2:$E$149,A5450),对照表!$C$2:$C$149),"省直")))</f>
        <v>鸡西</v>
      </c>
    </row>
    <row r="5451" customHeight="1" spans="1:16">
      <c r="A5451" s="8" t="s">
        <v>8823</v>
      </c>
      <c r="B5451" s="9" t="s">
        <v>8824</v>
      </c>
      <c r="C5451" s="8" t="s">
        <v>8825</v>
      </c>
      <c r="D5451" s="8" t="s">
        <v>35</v>
      </c>
      <c r="E5451" s="9" t="s">
        <v>36</v>
      </c>
      <c r="F5451" s="9">
        <v>1</v>
      </c>
      <c r="G5451" s="8" t="s">
        <v>37</v>
      </c>
      <c r="H5451" s="8" t="s">
        <v>1824</v>
      </c>
      <c r="I5451" s="8" t="s">
        <v>39</v>
      </c>
      <c r="J5451" s="8" t="s">
        <v>40</v>
      </c>
      <c r="K5451" s="8" t="s">
        <v>41</v>
      </c>
      <c r="L5451" s="8"/>
      <c r="M5451" s="8"/>
      <c r="N5451" s="8"/>
      <c r="O5451" s="11"/>
      <c r="P5451" s="5" t="str">
        <f>IF(OR(COUNTIF(A5451,"*省*"&amp;"*戒毒所*"),COUNTIF(A5451,"*省*"&amp;"*法院*"),COUNTIF(A5451,"*监狱*"),COUNTIF(A5451,"*省*"&amp;"*管教所*")),"省直",IFERROR(LOOKUP(9^9,FIND(对照表!$H$2:$H$14,A5451),对照表!$G$2:$G$14),IFERROR(LOOKUP(9^9,FIND(对照表!$E$2:$E$149,A5451),对照表!$C$2:$C$149),"省直")))</f>
        <v>鸡西</v>
      </c>
    </row>
    <row r="5452" customHeight="1" spans="1:16">
      <c r="A5452" s="8" t="s">
        <v>8823</v>
      </c>
      <c r="B5452" s="9" t="s">
        <v>8824</v>
      </c>
      <c r="C5452" s="8" t="s">
        <v>8826</v>
      </c>
      <c r="D5452" s="8" t="s">
        <v>35</v>
      </c>
      <c r="E5452" s="9" t="s">
        <v>79</v>
      </c>
      <c r="F5452" s="9">
        <v>1</v>
      </c>
      <c r="G5452" s="8" t="s">
        <v>37</v>
      </c>
      <c r="H5452" s="8" t="s">
        <v>1824</v>
      </c>
      <c r="I5452" s="8" t="s">
        <v>39</v>
      </c>
      <c r="J5452" s="8" t="s">
        <v>40</v>
      </c>
      <c r="K5452" s="8" t="s">
        <v>41</v>
      </c>
      <c r="L5452" s="8"/>
      <c r="M5452" s="8"/>
      <c r="N5452" s="8"/>
      <c r="O5452" s="11"/>
      <c r="P5452" s="5" t="str">
        <f>IF(OR(COUNTIF(A5452,"*省*"&amp;"*戒毒所*"),COUNTIF(A5452,"*省*"&amp;"*法院*"),COUNTIF(A5452,"*监狱*"),COUNTIF(A5452,"*省*"&amp;"*管教所*")),"省直",IFERROR(LOOKUP(9^9,FIND(对照表!$H$2:$H$14,A5452),对照表!$G$2:$G$14),IFERROR(LOOKUP(9^9,FIND(对照表!$E$2:$E$149,A5452),对照表!$C$2:$C$149),"省直")))</f>
        <v>鸡西</v>
      </c>
    </row>
    <row r="5453" customHeight="1" spans="1:16">
      <c r="A5453" s="8" t="s">
        <v>8823</v>
      </c>
      <c r="B5453" s="9" t="s">
        <v>8824</v>
      </c>
      <c r="C5453" s="8" t="s">
        <v>8046</v>
      </c>
      <c r="D5453" s="8" t="s">
        <v>35</v>
      </c>
      <c r="E5453" s="9" t="s">
        <v>81</v>
      </c>
      <c r="F5453" s="9">
        <v>1</v>
      </c>
      <c r="G5453" s="8" t="s">
        <v>37</v>
      </c>
      <c r="H5453" s="8" t="s">
        <v>38</v>
      </c>
      <c r="I5453" s="8" t="s">
        <v>39</v>
      </c>
      <c r="J5453" s="8" t="s">
        <v>176</v>
      </c>
      <c r="K5453" s="8" t="s">
        <v>41</v>
      </c>
      <c r="L5453" s="8"/>
      <c r="M5453" s="8"/>
      <c r="N5453" s="8"/>
      <c r="O5453" s="11"/>
      <c r="P5453" s="5" t="str">
        <f>IF(OR(COUNTIF(A5453,"*省*"&amp;"*戒毒所*"),COUNTIF(A5453,"*省*"&amp;"*法院*"),COUNTIF(A5453,"*监狱*"),COUNTIF(A5453,"*省*"&amp;"*管教所*")),"省直",IFERROR(LOOKUP(9^9,FIND(对照表!$H$2:$H$14,A5453),对照表!$G$2:$G$14),IFERROR(LOOKUP(9^9,FIND(对照表!$E$2:$E$149,A5453),对照表!$C$2:$C$149),"省直")))</f>
        <v>鸡西</v>
      </c>
    </row>
    <row r="5454" customHeight="1" spans="1:16">
      <c r="A5454" s="8" t="s">
        <v>8823</v>
      </c>
      <c r="B5454" s="9" t="s">
        <v>8824</v>
      </c>
      <c r="C5454" s="8" t="s">
        <v>5304</v>
      </c>
      <c r="D5454" s="8" t="s">
        <v>35</v>
      </c>
      <c r="E5454" s="9" t="s">
        <v>131</v>
      </c>
      <c r="F5454" s="9">
        <v>1</v>
      </c>
      <c r="G5454" s="8" t="s">
        <v>37</v>
      </c>
      <c r="H5454" s="8" t="s">
        <v>38</v>
      </c>
      <c r="I5454" s="8" t="s">
        <v>39</v>
      </c>
      <c r="J5454" s="8" t="s">
        <v>1756</v>
      </c>
      <c r="K5454" s="8" t="s">
        <v>41</v>
      </c>
      <c r="L5454" s="8"/>
      <c r="M5454" s="8"/>
      <c r="N5454" s="8" t="s">
        <v>80</v>
      </c>
      <c r="O5454" s="11"/>
      <c r="P5454" s="5" t="str">
        <f>IF(OR(COUNTIF(A5454,"*省*"&amp;"*戒毒所*"),COUNTIF(A5454,"*省*"&amp;"*法院*"),COUNTIF(A5454,"*监狱*"),COUNTIF(A5454,"*省*"&amp;"*管教所*")),"省直",IFERROR(LOOKUP(9^9,FIND(对照表!$H$2:$H$14,A5454),对照表!$G$2:$G$14),IFERROR(LOOKUP(9^9,FIND(对照表!$E$2:$E$149,A5454),对照表!$C$2:$C$149),"省直")))</f>
        <v>鸡西</v>
      </c>
    </row>
    <row r="5455" customHeight="1" spans="1:16">
      <c r="A5455" s="8" t="s">
        <v>8823</v>
      </c>
      <c r="B5455" s="9" t="s">
        <v>8824</v>
      </c>
      <c r="C5455" s="8" t="s">
        <v>5304</v>
      </c>
      <c r="D5455" s="8" t="s">
        <v>35</v>
      </c>
      <c r="E5455" s="9" t="s">
        <v>132</v>
      </c>
      <c r="F5455" s="9">
        <v>1</v>
      </c>
      <c r="G5455" s="8" t="s">
        <v>37</v>
      </c>
      <c r="H5455" s="8" t="s">
        <v>38</v>
      </c>
      <c r="I5455" s="8" t="s">
        <v>39</v>
      </c>
      <c r="J5455" s="8" t="s">
        <v>1756</v>
      </c>
      <c r="K5455" s="8" t="s">
        <v>41</v>
      </c>
      <c r="L5455" s="8"/>
      <c r="M5455" s="8"/>
      <c r="N5455" s="8" t="s">
        <v>82</v>
      </c>
      <c r="O5455" s="11"/>
      <c r="P5455" s="5" t="str">
        <f>IF(OR(COUNTIF(A5455,"*省*"&amp;"*戒毒所*"),COUNTIF(A5455,"*省*"&amp;"*法院*"),COUNTIF(A5455,"*监狱*"),COUNTIF(A5455,"*省*"&amp;"*管教所*")),"省直",IFERROR(LOOKUP(9^9,FIND(对照表!$H$2:$H$14,A5455),对照表!$G$2:$G$14),IFERROR(LOOKUP(9^9,FIND(对照表!$E$2:$E$149,A5455),对照表!$C$2:$C$149),"省直")))</f>
        <v>鸡西</v>
      </c>
    </row>
    <row r="5456" customHeight="1" spans="1:16">
      <c r="A5456" s="8" t="s">
        <v>8827</v>
      </c>
      <c r="B5456" s="9" t="s">
        <v>8828</v>
      </c>
      <c r="C5456" s="8" t="s">
        <v>1042</v>
      </c>
      <c r="D5456" s="8" t="s">
        <v>35</v>
      </c>
      <c r="E5456" s="9" t="s">
        <v>36</v>
      </c>
      <c r="F5456" s="9">
        <v>1</v>
      </c>
      <c r="G5456" s="8" t="s">
        <v>37</v>
      </c>
      <c r="H5456" s="8" t="s">
        <v>38</v>
      </c>
      <c r="I5456" s="8" t="s">
        <v>39</v>
      </c>
      <c r="J5456" s="8" t="s">
        <v>40</v>
      </c>
      <c r="K5456" s="8" t="s">
        <v>41</v>
      </c>
      <c r="L5456" s="8"/>
      <c r="M5456" s="8"/>
      <c r="N5456" s="8"/>
      <c r="O5456" s="11" t="s">
        <v>47</v>
      </c>
      <c r="P5456" s="5" t="str">
        <f>IF(OR(COUNTIF(A5456,"*省*"&amp;"*戒毒所*"),COUNTIF(A5456,"*省*"&amp;"*法院*"),COUNTIF(A5456,"*监狱*"),COUNTIF(A5456,"*省*"&amp;"*管教所*")),"省直",IFERROR(LOOKUP(9^9,FIND(对照表!$H$2:$H$14,A5456),对照表!$G$2:$G$14),IFERROR(LOOKUP(9^9,FIND(对照表!$E$2:$E$149,A5456),对照表!$C$2:$C$149),"省直")))</f>
        <v>鸡西</v>
      </c>
    </row>
    <row r="5457" customHeight="1" spans="1:16">
      <c r="A5457" s="8" t="s">
        <v>8829</v>
      </c>
      <c r="B5457" s="9" t="s">
        <v>8830</v>
      </c>
      <c r="C5457" s="8" t="s">
        <v>8817</v>
      </c>
      <c r="D5457" s="8" t="s">
        <v>35</v>
      </c>
      <c r="E5457" s="9" t="s">
        <v>36</v>
      </c>
      <c r="F5457" s="9">
        <v>1</v>
      </c>
      <c r="G5457" s="8" t="s">
        <v>37</v>
      </c>
      <c r="H5457" s="8" t="s">
        <v>38</v>
      </c>
      <c r="I5457" s="8"/>
      <c r="J5457" s="8" t="s">
        <v>130</v>
      </c>
      <c r="K5457" s="8" t="s">
        <v>113</v>
      </c>
      <c r="L5457" s="8"/>
      <c r="M5457" s="8"/>
      <c r="N5457" s="8" t="s">
        <v>80</v>
      </c>
      <c r="O5457" s="11"/>
      <c r="P5457" s="5" t="str">
        <f>IF(OR(COUNTIF(A5457,"*省*"&amp;"*戒毒所*"),COUNTIF(A5457,"*省*"&amp;"*法院*"),COUNTIF(A5457,"*监狱*"),COUNTIF(A5457,"*省*"&amp;"*管教所*")),"省直",IFERROR(LOOKUP(9^9,FIND(对照表!$H$2:$H$14,A5457),对照表!$G$2:$G$14),IFERROR(LOOKUP(9^9,FIND(对照表!$E$2:$E$149,A5457),对照表!$C$2:$C$149),"省直")))</f>
        <v>鸡西</v>
      </c>
    </row>
    <row r="5458" customHeight="1" spans="1:16">
      <c r="A5458" s="8" t="s">
        <v>8829</v>
      </c>
      <c r="B5458" s="9" t="s">
        <v>8830</v>
      </c>
      <c r="C5458" s="8" t="s">
        <v>8817</v>
      </c>
      <c r="D5458" s="8" t="s">
        <v>35</v>
      </c>
      <c r="E5458" s="9" t="s">
        <v>79</v>
      </c>
      <c r="F5458" s="9">
        <v>1</v>
      </c>
      <c r="G5458" s="8" t="s">
        <v>37</v>
      </c>
      <c r="H5458" s="8" t="s">
        <v>38</v>
      </c>
      <c r="I5458" s="8"/>
      <c r="J5458" s="8" t="s">
        <v>130</v>
      </c>
      <c r="K5458" s="8" t="s">
        <v>113</v>
      </c>
      <c r="L5458" s="8"/>
      <c r="M5458" s="8"/>
      <c r="N5458" s="8" t="s">
        <v>82</v>
      </c>
      <c r="O5458" s="11"/>
      <c r="P5458" s="5" t="str">
        <f>IF(OR(COUNTIF(A5458,"*省*"&amp;"*戒毒所*"),COUNTIF(A5458,"*省*"&amp;"*法院*"),COUNTIF(A5458,"*监狱*"),COUNTIF(A5458,"*省*"&amp;"*管教所*")),"省直",IFERROR(LOOKUP(9^9,FIND(对照表!$H$2:$H$14,A5458),对照表!$G$2:$G$14),IFERROR(LOOKUP(9^9,FIND(对照表!$E$2:$E$149,A5458),对照表!$C$2:$C$149),"省直")))</f>
        <v>鸡西</v>
      </c>
    </row>
    <row r="5459" customHeight="1" spans="1:16">
      <c r="A5459" s="8" t="s">
        <v>8829</v>
      </c>
      <c r="B5459" s="9" t="s">
        <v>8830</v>
      </c>
      <c r="C5459" s="8" t="s">
        <v>8831</v>
      </c>
      <c r="D5459" s="8" t="s">
        <v>35</v>
      </c>
      <c r="E5459" s="9" t="s">
        <v>81</v>
      </c>
      <c r="F5459" s="9">
        <v>1</v>
      </c>
      <c r="G5459" s="8" t="s">
        <v>37</v>
      </c>
      <c r="H5459" s="8" t="s">
        <v>38</v>
      </c>
      <c r="I5459" s="8"/>
      <c r="J5459" s="8" t="s">
        <v>176</v>
      </c>
      <c r="K5459" s="8" t="s">
        <v>113</v>
      </c>
      <c r="L5459" s="8"/>
      <c r="M5459" s="8"/>
      <c r="N5459" s="8"/>
      <c r="O5459" s="11" t="s">
        <v>47</v>
      </c>
      <c r="P5459" s="5" t="str">
        <f>IF(OR(COUNTIF(A5459,"*省*"&amp;"*戒毒所*"),COUNTIF(A5459,"*省*"&amp;"*法院*"),COUNTIF(A5459,"*监狱*"),COUNTIF(A5459,"*省*"&amp;"*管教所*")),"省直",IFERROR(LOOKUP(9^9,FIND(对照表!$H$2:$H$14,A5459),对照表!$G$2:$G$14),IFERROR(LOOKUP(9^9,FIND(对照表!$E$2:$E$149,A5459),对照表!$C$2:$C$149),"省直")))</f>
        <v>鸡西</v>
      </c>
    </row>
    <row r="5460" customHeight="1" spans="1:16">
      <c r="A5460" s="8" t="s">
        <v>8829</v>
      </c>
      <c r="B5460" s="9" t="s">
        <v>8830</v>
      </c>
      <c r="C5460" s="8" t="s">
        <v>8832</v>
      </c>
      <c r="D5460" s="8" t="s">
        <v>35</v>
      </c>
      <c r="E5460" s="9" t="s">
        <v>131</v>
      </c>
      <c r="F5460" s="9">
        <v>1</v>
      </c>
      <c r="G5460" s="8" t="s">
        <v>37</v>
      </c>
      <c r="H5460" s="8" t="s">
        <v>38</v>
      </c>
      <c r="I5460" s="8"/>
      <c r="J5460" s="8" t="s">
        <v>8833</v>
      </c>
      <c r="K5460" s="8" t="s">
        <v>113</v>
      </c>
      <c r="L5460" s="8"/>
      <c r="M5460" s="8"/>
      <c r="N5460" s="8"/>
      <c r="O5460" s="11" t="s">
        <v>47</v>
      </c>
      <c r="P5460" s="5" t="str">
        <f>IF(OR(COUNTIF(A5460,"*省*"&amp;"*戒毒所*"),COUNTIF(A5460,"*省*"&amp;"*法院*"),COUNTIF(A5460,"*监狱*"),COUNTIF(A5460,"*省*"&amp;"*管教所*")),"省直",IFERROR(LOOKUP(9^9,FIND(对照表!$H$2:$H$14,A5460),对照表!$G$2:$G$14),IFERROR(LOOKUP(9^9,FIND(对照表!$E$2:$E$149,A5460),对照表!$C$2:$C$149),"省直")))</f>
        <v>鸡西</v>
      </c>
    </row>
    <row r="5461" customHeight="1" spans="1:16">
      <c r="A5461" s="8" t="s">
        <v>8829</v>
      </c>
      <c r="B5461" s="9" t="s">
        <v>8830</v>
      </c>
      <c r="C5461" s="8" t="s">
        <v>8834</v>
      </c>
      <c r="D5461" s="8" t="s">
        <v>35</v>
      </c>
      <c r="E5461" s="9" t="s">
        <v>132</v>
      </c>
      <c r="F5461" s="9">
        <v>1</v>
      </c>
      <c r="G5461" s="8" t="s">
        <v>37</v>
      </c>
      <c r="H5461" s="8" t="s">
        <v>38</v>
      </c>
      <c r="I5461" s="8"/>
      <c r="J5461" s="8" t="s">
        <v>176</v>
      </c>
      <c r="K5461" s="8" t="s">
        <v>113</v>
      </c>
      <c r="L5461" s="8"/>
      <c r="M5461" s="8"/>
      <c r="N5461" s="8"/>
      <c r="O5461" s="11" t="s">
        <v>47</v>
      </c>
      <c r="P5461" s="5" t="str">
        <f>IF(OR(COUNTIF(A5461,"*省*"&amp;"*戒毒所*"),COUNTIF(A5461,"*省*"&amp;"*法院*"),COUNTIF(A5461,"*监狱*"),COUNTIF(A5461,"*省*"&amp;"*管教所*")),"省直",IFERROR(LOOKUP(9^9,FIND(对照表!$H$2:$H$14,A5461),对照表!$G$2:$G$14),IFERROR(LOOKUP(9^9,FIND(对照表!$E$2:$E$149,A5461),对照表!$C$2:$C$149),"省直")))</f>
        <v>鸡西</v>
      </c>
    </row>
    <row r="5462" customHeight="1" spans="1:16">
      <c r="A5462" s="8" t="s">
        <v>8829</v>
      </c>
      <c r="B5462" s="9" t="s">
        <v>8830</v>
      </c>
      <c r="C5462" s="8" t="s">
        <v>8834</v>
      </c>
      <c r="D5462" s="8" t="s">
        <v>35</v>
      </c>
      <c r="E5462" s="9" t="s">
        <v>133</v>
      </c>
      <c r="F5462" s="9">
        <v>1</v>
      </c>
      <c r="G5462" s="8" t="s">
        <v>37</v>
      </c>
      <c r="H5462" s="8" t="s">
        <v>38</v>
      </c>
      <c r="I5462" s="8"/>
      <c r="J5462" s="8" t="s">
        <v>8833</v>
      </c>
      <c r="K5462" s="8" t="s">
        <v>113</v>
      </c>
      <c r="L5462" s="8"/>
      <c r="M5462" s="8"/>
      <c r="N5462" s="8"/>
      <c r="O5462" s="11" t="s">
        <v>47</v>
      </c>
      <c r="P5462" s="5" t="str">
        <f>IF(OR(COUNTIF(A5462,"*省*"&amp;"*戒毒所*"),COUNTIF(A5462,"*省*"&amp;"*法院*"),COUNTIF(A5462,"*监狱*"),COUNTIF(A5462,"*省*"&amp;"*管教所*")),"省直",IFERROR(LOOKUP(9^9,FIND(对照表!$H$2:$H$14,A5462),对照表!$G$2:$G$14),IFERROR(LOOKUP(9^9,FIND(对照表!$E$2:$E$149,A5462),对照表!$C$2:$C$149),"省直")))</f>
        <v>鸡西</v>
      </c>
    </row>
    <row r="5463" customHeight="1" spans="1:16">
      <c r="A5463" s="8" t="s">
        <v>8829</v>
      </c>
      <c r="B5463" s="9" t="s">
        <v>8830</v>
      </c>
      <c r="C5463" s="8" t="s">
        <v>8835</v>
      </c>
      <c r="D5463" s="8" t="s">
        <v>35</v>
      </c>
      <c r="E5463" s="9" t="s">
        <v>1021</v>
      </c>
      <c r="F5463" s="9">
        <v>1</v>
      </c>
      <c r="G5463" s="8" t="s">
        <v>37</v>
      </c>
      <c r="H5463" s="8" t="s">
        <v>38</v>
      </c>
      <c r="I5463" s="8"/>
      <c r="J5463" s="8" t="s">
        <v>176</v>
      </c>
      <c r="K5463" s="8" t="s">
        <v>113</v>
      </c>
      <c r="L5463" s="8"/>
      <c r="M5463" s="8"/>
      <c r="N5463" s="8"/>
      <c r="O5463" s="11" t="s">
        <v>47</v>
      </c>
      <c r="P5463" s="5" t="str">
        <f>IF(OR(COUNTIF(A5463,"*省*"&amp;"*戒毒所*"),COUNTIF(A5463,"*省*"&amp;"*法院*"),COUNTIF(A5463,"*监狱*"),COUNTIF(A5463,"*省*"&amp;"*管教所*")),"省直",IFERROR(LOOKUP(9^9,FIND(对照表!$H$2:$H$14,A5463),对照表!$G$2:$G$14),IFERROR(LOOKUP(9^9,FIND(对照表!$E$2:$E$149,A5463),对照表!$C$2:$C$149),"省直")))</f>
        <v>鸡西</v>
      </c>
    </row>
    <row r="5464" customHeight="1" spans="1:16">
      <c r="A5464" s="8" t="s">
        <v>8829</v>
      </c>
      <c r="B5464" s="9" t="s">
        <v>8830</v>
      </c>
      <c r="C5464" s="8" t="s">
        <v>8835</v>
      </c>
      <c r="D5464" s="8" t="s">
        <v>35</v>
      </c>
      <c r="E5464" s="9" t="s">
        <v>1023</v>
      </c>
      <c r="F5464" s="9">
        <v>1</v>
      </c>
      <c r="G5464" s="8" t="s">
        <v>37</v>
      </c>
      <c r="H5464" s="8" t="s">
        <v>38</v>
      </c>
      <c r="I5464" s="8"/>
      <c r="J5464" s="8" t="s">
        <v>8833</v>
      </c>
      <c r="K5464" s="8" t="s">
        <v>113</v>
      </c>
      <c r="L5464" s="8"/>
      <c r="M5464" s="8"/>
      <c r="N5464" s="8"/>
      <c r="O5464" s="11" t="s">
        <v>47</v>
      </c>
      <c r="P5464" s="5" t="str">
        <f>IF(OR(COUNTIF(A5464,"*省*"&amp;"*戒毒所*"),COUNTIF(A5464,"*省*"&amp;"*法院*"),COUNTIF(A5464,"*监狱*"),COUNTIF(A5464,"*省*"&amp;"*管教所*")),"省直",IFERROR(LOOKUP(9^9,FIND(对照表!$H$2:$H$14,A5464),对照表!$G$2:$G$14),IFERROR(LOOKUP(9^9,FIND(对照表!$E$2:$E$149,A5464),对照表!$C$2:$C$149),"省直")))</f>
        <v>鸡西</v>
      </c>
    </row>
    <row r="5465" customHeight="1" spans="1:16">
      <c r="A5465" s="8" t="s">
        <v>8829</v>
      </c>
      <c r="B5465" s="9" t="s">
        <v>8830</v>
      </c>
      <c r="C5465" s="8" t="s">
        <v>8836</v>
      </c>
      <c r="D5465" s="8" t="s">
        <v>35</v>
      </c>
      <c r="E5465" s="9" t="s">
        <v>3337</v>
      </c>
      <c r="F5465" s="9">
        <v>1</v>
      </c>
      <c r="G5465" s="8" t="s">
        <v>37</v>
      </c>
      <c r="H5465" s="8" t="s">
        <v>38</v>
      </c>
      <c r="I5465" s="8"/>
      <c r="J5465" s="8" t="s">
        <v>8833</v>
      </c>
      <c r="K5465" s="8" t="s">
        <v>113</v>
      </c>
      <c r="L5465" s="8"/>
      <c r="M5465" s="8"/>
      <c r="N5465" s="8"/>
      <c r="O5465" s="11" t="s">
        <v>47</v>
      </c>
      <c r="P5465" s="5" t="str">
        <f>IF(OR(COUNTIF(A5465,"*省*"&amp;"*戒毒所*"),COUNTIF(A5465,"*省*"&amp;"*法院*"),COUNTIF(A5465,"*监狱*"),COUNTIF(A5465,"*省*"&amp;"*管教所*")),"省直",IFERROR(LOOKUP(9^9,FIND(对照表!$H$2:$H$14,A5465),对照表!$G$2:$G$14),IFERROR(LOOKUP(9^9,FIND(对照表!$E$2:$E$149,A5465),对照表!$C$2:$C$149),"省直")))</f>
        <v>鸡西</v>
      </c>
    </row>
    <row r="5466" customHeight="1" spans="1:16">
      <c r="A5466" s="8" t="s">
        <v>8829</v>
      </c>
      <c r="B5466" s="9" t="s">
        <v>8830</v>
      </c>
      <c r="C5466" s="8" t="s">
        <v>8837</v>
      </c>
      <c r="D5466" s="8" t="s">
        <v>35</v>
      </c>
      <c r="E5466" s="9">
        <v>10</v>
      </c>
      <c r="F5466" s="9">
        <v>1</v>
      </c>
      <c r="G5466" s="8" t="s">
        <v>37</v>
      </c>
      <c r="H5466" s="8" t="s">
        <v>38</v>
      </c>
      <c r="I5466" s="8"/>
      <c r="J5466" s="8" t="s">
        <v>176</v>
      </c>
      <c r="K5466" s="8" t="s">
        <v>113</v>
      </c>
      <c r="L5466" s="8"/>
      <c r="M5466" s="8"/>
      <c r="N5466" s="8"/>
      <c r="O5466" s="11" t="s">
        <v>47</v>
      </c>
      <c r="P5466" s="5" t="str">
        <f>IF(OR(COUNTIF(A5466,"*省*"&amp;"*戒毒所*"),COUNTIF(A5466,"*省*"&amp;"*法院*"),COUNTIF(A5466,"*监狱*"),COUNTIF(A5466,"*省*"&amp;"*管教所*")),"省直",IFERROR(LOOKUP(9^9,FIND(对照表!$H$2:$H$14,A5466),对照表!$G$2:$G$14),IFERROR(LOOKUP(9^9,FIND(对照表!$E$2:$E$149,A5466),对照表!$C$2:$C$149),"省直")))</f>
        <v>鸡西</v>
      </c>
    </row>
    <row r="5467" customHeight="1" spans="1:16">
      <c r="A5467" s="8" t="s">
        <v>8829</v>
      </c>
      <c r="B5467" s="9" t="s">
        <v>8830</v>
      </c>
      <c r="C5467" s="8" t="s">
        <v>8837</v>
      </c>
      <c r="D5467" s="8" t="s">
        <v>35</v>
      </c>
      <c r="E5467" s="9">
        <v>11</v>
      </c>
      <c r="F5467" s="9">
        <v>1</v>
      </c>
      <c r="G5467" s="8" t="s">
        <v>37</v>
      </c>
      <c r="H5467" s="8" t="s">
        <v>38</v>
      </c>
      <c r="I5467" s="8"/>
      <c r="J5467" s="8" t="s">
        <v>8833</v>
      </c>
      <c r="K5467" s="8" t="s">
        <v>113</v>
      </c>
      <c r="L5467" s="8"/>
      <c r="M5467" s="8"/>
      <c r="N5467" s="8"/>
      <c r="O5467" s="11" t="s">
        <v>47</v>
      </c>
      <c r="P5467" s="5" t="str">
        <f>IF(OR(COUNTIF(A5467,"*省*"&amp;"*戒毒所*"),COUNTIF(A5467,"*省*"&amp;"*法院*"),COUNTIF(A5467,"*监狱*"),COUNTIF(A5467,"*省*"&amp;"*管教所*")),"省直",IFERROR(LOOKUP(9^9,FIND(对照表!$H$2:$H$14,A5467),对照表!$G$2:$G$14),IFERROR(LOOKUP(9^9,FIND(对照表!$E$2:$E$149,A5467),对照表!$C$2:$C$149),"省直")))</f>
        <v>鸡西</v>
      </c>
    </row>
    <row r="5468" customHeight="1" spans="1:16">
      <c r="A5468" s="8" t="s">
        <v>8829</v>
      </c>
      <c r="B5468" s="9" t="s">
        <v>8830</v>
      </c>
      <c r="C5468" s="8" t="s">
        <v>8838</v>
      </c>
      <c r="D5468" s="8" t="s">
        <v>35</v>
      </c>
      <c r="E5468" s="9">
        <v>12</v>
      </c>
      <c r="F5468" s="9">
        <v>1</v>
      </c>
      <c r="G5468" s="8" t="s">
        <v>37</v>
      </c>
      <c r="H5468" s="8" t="s">
        <v>38</v>
      </c>
      <c r="I5468" s="8"/>
      <c r="J5468" s="8" t="s">
        <v>8833</v>
      </c>
      <c r="K5468" s="8" t="s">
        <v>113</v>
      </c>
      <c r="L5468" s="8"/>
      <c r="M5468" s="8"/>
      <c r="N5468" s="8" t="s">
        <v>80</v>
      </c>
      <c r="O5468" s="11" t="s">
        <v>47</v>
      </c>
      <c r="P5468" s="5" t="str">
        <f>IF(OR(COUNTIF(A5468,"*省*"&amp;"*戒毒所*"),COUNTIF(A5468,"*省*"&amp;"*法院*"),COUNTIF(A5468,"*监狱*"),COUNTIF(A5468,"*省*"&amp;"*管教所*")),"省直",IFERROR(LOOKUP(9^9,FIND(对照表!$H$2:$H$14,A5468),对照表!$G$2:$G$14),IFERROR(LOOKUP(9^9,FIND(对照表!$E$2:$E$149,A5468),对照表!$C$2:$C$149),"省直")))</f>
        <v>鸡西</v>
      </c>
    </row>
    <row r="5469" customHeight="1" spans="1:16">
      <c r="A5469" s="8" t="s">
        <v>8829</v>
      </c>
      <c r="B5469" s="9" t="s">
        <v>8830</v>
      </c>
      <c r="C5469" s="8" t="s">
        <v>8838</v>
      </c>
      <c r="D5469" s="8" t="s">
        <v>35</v>
      </c>
      <c r="E5469" s="9">
        <v>13</v>
      </c>
      <c r="F5469" s="9">
        <v>1</v>
      </c>
      <c r="G5469" s="8" t="s">
        <v>37</v>
      </c>
      <c r="H5469" s="8" t="s">
        <v>38</v>
      </c>
      <c r="I5469" s="8"/>
      <c r="J5469" s="8" t="s">
        <v>8833</v>
      </c>
      <c r="K5469" s="8" t="s">
        <v>113</v>
      </c>
      <c r="L5469" s="8"/>
      <c r="M5469" s="8"/>
      <c r="N5469" s="8" t="s">
        <v>82</v>
      </c>
      <c r="O5469" s="11" t="s">
        <v>47</v>
      </c>
      <c r="P5469" s="5" t="str">
        <f>IF(OR(COUNTIF(A5469,"*省*"&amp;"*戒毒所*"),COUNTIF(A5469,"*省*"&amp;"*法院*"),COUNTIF(A5469,"*监狱*"),COUNTIF(A5469,"*省*"&amp;"*管教所*")),"省直",IFERROR(LOOKUP(9^9,FIND(对照表!$H$2:$H$14,A5469),对照表!$G$2:$G$14),IFERROR(LOOKUP(9^9,FIND(对照表!$E$2:$E$149,A5469),对照表!$C$2:$C$149),"省直")))</f>
        <v>鸡西</v>
      </c>
    </row>
    <row r="5470" customHeight="1" spans="1:16">
      <c r="A5470" s="8" t="s">
        <v>8829</v>
      </c>
      <c r="B5470" s="9" t="s">
        <v>8830</v>
      </c>
      <c r="C5470" s="8" t="s">
        <v>8839</v>
      </c>
      <c r="D5470" s="8" t="s">
        <v>35</v>
      </c>
      <c r="E5470" s="9">
        <v>14</v>
      </c>
      <c r="F5470" s="9">
        <v>1</v>
      </c>
      <c r="G5470" s="8" t="s">
        <v>37</v>
      </c>
      <c r="H5470" s="8" t="s">
        <v>38</v>
      </c>
      <c r="I5470" s="8"/>
      <c r="J5470" s="8" t="s">
        <v>176</v>
      </c>
      <c r="K5470" s="8" t="s">
        <v>113</v>
      </c>
      <c r="L5470" s="8"/>
      <c r="M5470" s="8"/>
      <c r="N5470" s="8"/>
      <c r="O5470" s="11" t="s">
        <v>47</v>
      </c>
      <c r="P5470" s="5" t="str">
        <f>IF(OR(COUNTIF(A5470,"*省*"&amp;"*戒毒所*"),COUNTIF(A5470,"*省*"&amp;"*法院*"),COUNTIF(A5470,"*监狱*"),COUNTIF(A5470,"*省*"&amp;"*管教所*")),"省直",IFERROR(LOOKUP(9^9,FIND(对照表!$H$2:$H$14,A5470),对照表!$G$2:$G$14),IFERROR(LOOKUP(9^9,FIND(对照表!$E$2:$E$149,A5470),对照表!$C$2:$C$149),"省直")))</f>
        <v>鸡西</v>
      </c>
    </row>
    <row r="5471" customHeight="1" spans="1:16">
      <c r="A5471" s="8" t="s">
        <v>8829</v>
      </c>
      <c r="B5471" s="9" t="s">
        <v>8830</v>
      </c>
      <c r="C5471" s="8" t="s">
        <v>8839</v>
      </c>
      <c r="D5471" s="8" t="s">
        <v>35</v>
      </c>
      <c r="E5471" s="9">
        <v>15</v>
      </c>
      <c r="F5471" s="9">
        <v>1</v>
      </c>
      <c r="G5471" s="8" t="s">
        <v>37</v>
      </c>
      <c r="H5471" s="8" t="s">
        <v>38</v>
      </c>
      <c r="I5471" s="8"/>
      <c r="J5471" s="8" t="s">
        <v>8833</v>
      </c>
      <c r="K5471" s="8" t="s">
        <v>113</v>
      </c>
      <c r="L5471" s="8"/>
      <c r="M5471" s="8"/>
      <c r="N5471" s="8"/>
      <c r="O5471" s="11" t="s">
        <v>47</v>
      </c>
      <c r="P5471" s="5" t="str">
        <f>IF(OR(COUNTIF(A5471,"*省*"&amp;"*戒毒所*"),COUNTIF(A5471,"*省*"&amp;"*法院*"),COUNTIF(A5471,"*监狱*"),COUNTIF(A5471,"*省*"&amp;"*管教所*")),"省直",IFERROR(LOOKUP(9^9,FIND(对照表!$H$2:$H$14,A5471),对照表!$G$2:$G$14),IFERROR(LOOKUP(9^9,FIND(对照表!$E$2:$E$149,A5471),对照表!$C$2:$C$149),"省直")))</f>
        <v>鸡西</v>
      </c>
    </row>
    <row r="5472" customHeight="1" spans="1:16">
      <c r="A5472" s="8" t="s">
        <v>8840</v>
      </c>
      <c r="B5472" s="9" t="s">
        <v>8841</v>
      </c>
      <c r="C5472" s="12" t="s">
        <v>8842</v>
      </c>
      <c r="D5472" s="8" t="s">
        <v>35</v>
      </c>
      <c r="E5472" s="9" t="s">
        <v>36</v>
      </c>
      <c r="F5472" s="9">
        <v>1</v>
      </c>
      <c r="G5472" s="8" t="s">
        <v>37</v>
      </c>
      <c r="H5472" s="8" t="s">
        <v>1824</v>
      </c>
      <c r="I5472" s="8" t="s">
        <v>39</v>
      </c>
      <c r="J5472" s="8" t="s">
        <v>8843</v>
      </c>
      <c r="K5472" s="8" t="s">
        <v>41</v>
      </c>
      <c r="L5472" s="8"/>
      <c r="M5472" s="8"/>
      <c r="N5472" s="8"/>
      <c r="O5472" s="11"/>
      <c r="P5472" s="5" t="str">
        <f>IF(OR(COUNTIF(A5472,"*省*"&amp;"*戒毒所*"),COUNTIF(A5472,"*省*"&amp;"*法院*"),COUNTIF(A5472,"*监狱*"),COUNTIF(A5472,"*省*"&amp;"*管教所*")),"省直",IFERROR(LOOKUP(9^9,FIND(对照表!$H$2:$H$14,A5472),对照表!$G$2:$G$14),IFERROR(LOOKUP(9^9,FIND(对照表!$E$2:$E$149,A5472),对照表!$C$2:$C$149),"省直")))</f>
        <v>鸡西</v>
      </c>
    </row>
    <row r="5473" customHeight="1" spans="1:16">
      <c r="A5473" s="8" t="s">
        <v>8840</v>
      </c>
      <c r="B5473" s="9" t="s">
        <v>8841</v>
      </c>
      <c r="C5473" s="12" t="s">
        <v>8315</v>
      </c>
      <c r="D5473" s="8" t="s">
        <v>35</v>
      </c>
      <c r="E5473" s="9" t="s">
        <v>79</v>
      </c>
      <c r="F5473" s="9">
        <v>1</v>
      </c>
      <c r="G5473" s="8" t="s">
        <v>37</v>
      </c>
      <c r="H5473" s="8" t="s">
        <v>38</v>
      </c>
      <c r="I5473" s="8" t="s">
        <v>39</v>
      </c>
      <c r="J5473" s="8" t="s">
        <v>2071</v>
      </c>
      <c r="K5473" s="8" t="s">
        <v>41</v>
      </c>
      <c r="L5473" s="8"/>
      <c r="M5473" s="8"/>
      <c r="N5473" s="8"/>
      <c r="O5473" s="11"/>
      <c r="P5473" s="5" t="str">
        <f>IF(OR(COUNTIF(A5473,"*省*"&amp;"*戒毒所*"),COUNTIF(A5473,"*省*"&amp;"*法院*"),COUNTIF(A5473,"*监狱*"),COUNTIF(A5473,"*省*"&amp;"*管教所*")),"省直",IFERROR(LOOKUP(9^9,FIND(对照表!$H$2:$H$14,A5473),对照表!$G$2:$G$14),IFERROR(LOOKUP(9^9,FIND(对照表!$E$2:$E$149,A5473),对照表!$C$2:$C$149),"省直")))</f>
        <v>鸡西</v>
      </c>
    </row>
    <row r="5474" customHeight="1" spans="1:16">
      <c r="A5474" s="8" t="s">
        <v>8844</v>
      </c>
      <c r="B5474" s="9" t="s">
        <v>8845</v>
      </c>
      <c r="C5474" s="8" t="s">
        <v>2605</v>
      </c>
      <c r="D5474" s="8" t="s">
        <v>35</v>
      </c>
      <c r="E5474" s="9" t="s">
        <v>36</v>
      </c>
      <c r="F5474" s="9">
        <v>1</v>
      </c>
      <c r="G5474" s="8" t="s">
        <v>37</v>
      </c>
      <c r="H5474" s="8" t="s">
        <v>38</v>
      </c>
      <c r="I5474" s="8" t="s">
        <v>39</v>
      </c>
      <c r="J5474" s="8" t="s">
        <v>40</v>
      </c>
      <c r="K5474" s="8" t="s">
        <v>113</v>
      </c>
      <c r="L5474" s="8"/>
      <c r="M5474" s="12"/>
      <c r="N5474" s="12" t="s">
        <v>80</v>
      </c>
      <c r="O5474" s="14"/>
      <c r="P5474" s="5" t="str">
        <f>IF(OR(COUNTIF(A5474,"*省*"&amp;"*戒毒所*"),COUNTIF(A5474,"*省*"&amp;"*法院*"),COUNTIF(A5474,"*监狱*"),COUNTIF(A5474,"*省*"&amp;"*管教所*")),"省直",IFERROR(LOOKUP(9^9,FIND(对照表!$H$2:$H$14,A5474),对照表!$G$2:$G$14),IFERROR(LOOKUP(9^9,FIND(对照表!$E$2:$E$149,A5474),对照表!$C$2:$C$149),"省直")))</f>
        <v>鸡西</v>
      </c>
    </row>
    <row r="5475" customHeight="1" spans="1:16">
      <c r="A5475" s="8" t="s">
        <v>8844</v>
      </c>
      <c r="B5475" s="9" t="s">
        <v>8845</v>
      </c>
      <c r="C5475" s="8" t="s">
        <v>2605</v>
      </c>
      <c r="D5475" s="8" t="s">
        <v>35</v>
      </c>
      <c r="E5475" s="9" t="s">
        <v>79</v>
      </c>
      <c r="F5475" s="9">
        <v>1</v>
      </c>
      <c r="G5475" s="8" t="s">
        <v>37</v>
      </c>
      <c r="H5475" s="8" t="s">
        <v>38</v>
      </c>
      <c r="I5475" s="8" t="s">
        <v>39</v>
      </c>
      <c r="J5475" s="8" t="s">
        <v>40</v>
      </c>
      <c r="K5475" s="8" t="s">
        <v>113</v>
      </c>
      <c r="L5475" s="8"/>
      <c r="M5475" s="12"/>
      <c r="N5475" s="12" t="s">
        <v>82</v>
      </c>
      <c r="O5475" s="14"/>
      <c r="P5475" s="5" t="str">
        <f>IF(OR(COUNTIF(A5475,"*省*"&amp;"*戒毒所*"),COUNTIF(A5475,"*省*"&amp;"*法院*"),COUNTIF(A5475,"*监狱*"),COUNTIF(A5475,"*省*"&amp;"*管教所*")),"省直",IFERROR(LOOKUP(9^9,FIND(对照表!$H$2:$H$14,A5475),对照表!$G$2:$G$14),IFERROR(LOOKUP(9^9,FIND(对照表!$E$2:$E$149,A5475),对照表!$C$2:$C$149),"省直")))</f>
        <v>鸡西</v>
      </c>
    </row>
    <row r="5476" customHeight="1" spans="1:16">
      <c r="A5476" s="8" t="s">
        <v>8846</v>
      </c>
      <c r="B5476" s="9" t="s">
        <v>8847</v>
      </c>
      <c r="C5476" s="8" t="s">
        <v>8848</v>
      </c>
      <c r="D5476" s="8" t="s">
        <v>35</v>
      </c>
      <c r="E5476" s="9" t="s">
        <v>36</v>
      </c>
      <c r="F5476" s="9">
        <v>1</v>
      </c>
      <c r="G5476" s="8" t="s">
        <v>37</v>
      </c>
      <c r="H5476" s="8" t="s">
        <v>38</v>
      </c>
      <c r="I5476" s="8" t="s">
        <v>39</v>
      </c>
      <c r="J5476" s="8" t="s">
        <v>8849</v>
      </c>
      <c r="K5476" s="8" t="s">
        <v>41</v>
      </c>
      <c r="L5476" s="8"/>
      <c r="M5476" s="8"/>
      <c r="N5476" s="8"/>
      <c r="O5476" s="11"/>
      <c r="P5476" s="5" t="str">
        <f>IF(OR(COUNTIF(A5476,"*省*"&amp;"*戒毒所*"),COUNTIF(A5476,"*省*"&amp;"*法院*"),COUNTIF(A5476,"*监狱*"),COUNTIF(A5476,"*省*"&amp;"*管教所*")),"省直",IFERROR(LOOKUP(9^9,FIND(对照表!$H$2:$H$14,A5476),对照表!$G$2:$G$14),IFERROR(LOOKUP(9^9,FIND(对照表!$E$2:$E$149,A5476),对照表!$C$2:$C$149),"省直")))</f>
        <v>鸡西</v>
      </c>
    </row>
    <row r="5477" customHeight="1" spans="1:16">
      <c r="A5477" s="12" t="s">
        <v>8850</v>
      </c>
      <c r="B5477" s="13" t="s">
        <v>8851</v>
      </c>
      <c r="C5477" s="12" t="s">
        <v>8852</v>
      </c>
      <c r="D5477" s="12" t="s">
        <v>35</v>
      </c>
      <c r="E5477" s="13" t="s">
        <v>36</v>
      </c>
      <c r="F5477" s="13">
        <v>1</v>
      </c>
      <c r="G5477" s="8" t="s">
        <v>37</v>
      </c>
      <c r="H5477" s="12" t="s">
        <v>38</v>
      </c>
      <c r="I5477" s="12" t="s">
        <v>39</v>
      </c>
      <c r="J5477" s="12" t="s">
        <v>8853</v>
      </c>
      <c r="K5477" s="12" t="s">
        <v>41</v>
      </c>
      <c r="L5477" s="12"/>
      <c r="M5477" s="12"/>
      <c r="N5477" s="12"/>
      <c r="O5477" s="14"/>
      <c r="P5477" s="5" t="str">
        <f>IF(OR(COUNTIF(A5477,"*省*"&amp;"*戒毒所*"),COUNTIF(A5477,"*省*"&amp;"*法院*"),COUNTIF(A5477,"*监狱*"),COUNTIF(A5477,"*省*"&amp;"*管教所*")),"省直",IFERROR(LOOKUP(9^9,FIND(对照表!$H$2:$H$14,A5477),对照表!$G$2:$G$14),IFERROR(LOOKUP(9^9,FIND(对照表!$E$2:$E$149,A5477),对照表!$C$2:$C$149),"省直")))</f>
        <v>鸡西</v>
      </c>
    </row>
    <row r="5478" customHeight="1" spans="1:16">
      <c r="A5478" s="12" t="s">
        <v>8854</v>
      </c>
      <c r="B5478" s="13" t="s">
        <v>8855</v>
      </c>
      <c r="C5478" s="12" t="s">
        <v>8856</v>
      </c>
      <c r="D5478" s="12" t="s">
        <v>35</v>
      </c>
      <c r="E5478" s="13" t="s">
        <v>36</v>
      </c>
      <c r="F5478" s="13">
        <v>1</v>
      </c>
      <c r="G5478" s="12" t="s">
        <v>37</v>
      </c>
      <c r="H5478" s="12" t="s">
        <v>38</v>
      </c>
      <c r="I5478" s="12" t="s">
        <v>39</v>
      </c>
      <c r="J5478" s="12" t="s">
        <v>8857</v>
      </c>
      <c r="K5478" s="12" t="s">
        <v>41</v>
      </c>
      <c r="L5478" s="12"/>
      <c r="M5478" s="12"/>
      <c r="N5478" s="12"/>
      <c r="O5478" s="14"/>
      <c r="P5478" s="5" t="str">
        <f>IF(OR(COUNTIF(A5478,"*省*"&amp;"*戒毒所*"),COUNTIF(A5478,"*省*"&amp;"*法院*"),COUNTIF(A5478,"*监狱*"),COUNTIF(A5478,"*省*"&amp;"*管教所*")),"省直",IFERROR(LOOKUP(9^9,FIND(对照表!$H$2:$H$14,A5478),对照表!$G$2:$G$14),IFERROR(LOOKUP(9^9,FIND(对照表!$E$2:$E$149,A5478),对照表!$C$2:$C$149),"省直")))</f>
        <v>鸡西</v>
      </c>
    </row>
    <row r="5479" customHeight="1" spans="1:16">
      <c r="A5479" s="12" t="s">
        <v>8854</v>
      </c>
      <c r="B5479" s="13" t="s">
        <v>8855</v>
      </c>
      <c r="C5479" s="12" t="s">
        <v>8858</v>
      </c>
      <c r="D5479" s="12" t="s">
        <v>35</v>
      </c>
      <c r="E5479" s="13" t="s">
        <v>79</v>
      </c>
      <c r="F5479" s="13">
        <v>1</v>
      </c>
      <c r="G5479" s="12" t="s">
        <v>37</v>
      </c>
      <c r="H5479" s="12" t="s">
        <v>1824</v>
      </c>
      <c r="I5479" s="12" t="s">
        <v>39</v>
      </c>
      <c r="J5479" s="12" t="s">
        <v>8859</v>
      </c>
      <c r="K5479" s="12" t="s">
        <v>41</v>
      </c>
      <c r="L5479" s="12"/>
      <c r="M5479" s="12"/>
      <c r="N5479" s="12"/>
      <c r="O5479" s="14"/>
      <c r="P5479" s="5" t="str">
        <f>IF(OR(COUNTIF(A5479,"*省*"&amp;"*戒毒所*"),COUNTIF(A5479,"*省*"&amp;"*法院*"),COUNTIF(A5479,"*监狱*"),COUNTIF(A5479,"*省*"&amp;"*管教所*")),"省直",IFERROR(LOOKUP(9^9,FIND(对照表!$H$2:$H$14,A5479),对照表!$G$2:$G$14),IFERROR(LOOKUP(9^9,FIND(对照表!$E$2:$E$149,A5479),对照表!$C$2:$C$149),"省直")))</f>
        <v>鸡西</v>
      </c>
    </row>
    <row r="5480" customHeight="1" spans="1:16">
      <c r="A5480" s="12" t="s">
        <v>8854</v>
      </c>
      <c r="B5480" s="13" t="s">
        <v>8855</v>
      </c>
      <c r="C5480" s="12" t="s">
        <v>8860</v>
      </c>
      <c r="D5480" s="12" t="s">
        <v>35</v>
      </c>
      <c r="E5480" s="13" t="s">
        <v>81</v>
      </c>
      <c r="F5480" s="13">
        <v>1</v>
      </c>
      <c r="G5480" s="12" t="s">
        <v>37</v>
      </c>
      <c r="H5480" s="12" t="s">
        <v>38</v>
      </c>
      <c r="I5480" s="12" t="s">
        <v>39</v>
      </c>
      <c r="J5480" s="12" t="s">
        <v>8861</v>
      </c>
      <c r="K5480" s="12" t="s">
        <v>41</v>
      </c>
      <c r="L5480" s="12"/>
      <c r="M5480" s="12"/>
      <c r="N5480" s="12"/>
      <c r="O5480" s="14"/>
      <c r="P5480" s="5" t="str">
        <f>IF(OR(COUNTIF(A5480,"*省*"&amp;"*戒毒所*"),COUNTIF(A5480,"*省*"&amp;"*法院*"),COUNTIF(A5480,"*监狱*"),COUNTIF(A5480,"*省*"&amp;"*管教所*")),"省直",IFERROR(LOOKUP(9^9,FIND(对照表!$H$2:$H$14,A5480),对照表!$G$2:$G$14),IFERROR(LOOKUP(9^9,FIND(对照表!$E$2:$E$149,A5480),对照表!$C$2:$C$149),"省直")))</f>
        <v>鸡西</v>
      </c>
    </row>
    <row r="5481" customHeight="1" spans="1:16">
      <c r="A5481" s="12" t="s">
        <v>8854</v>
      </c>
      <c r="B5481" s="13" t="s">
        <v>8855</v>
      </c>
      <c r="C5481" s="12" t="s">
        <v>8862</v>
      </c>
      <c r="D5481" s="12" t="s">
        <v>35</v>
      </c>
      <c r="E5481" s="13" t="s">
        <v>131</v>
      </c>
      <c r="F5481" s="13">
        <v>1</v>
      </c>
      <c r="G5481" s="12" t="s">
        <v>37</v>
      </c>
      <c r="H5481" s="12" t="s">
        <v>1824</v>
      </c>
      <c r="I5481" s="12" t="s">
        <v>39</v>
      </c>
      <c r="J5481" s="12" t="s">
        <v>8863</v>
      </c>
      <c r="K5481" s="12" t="s">
        <v>41</v>
      </c>
      <c r="L5481" s="12"/>
      <c r="M5481" s="12"/>
      <c r="N5481" s="12"/>
      <c r="O5481" s="14"/>
      <c r="P5481" s="5" t="str">
        <f>IF(OR(COUNTIF(A5481,"*省*"&amp;"*戒毒所*"),COUNTIF(A5481,"*省*"&amp;"*法院*"),COUNTIF(A5481,"*监狱*"),COUNTIF(A5481,"*省*"&amp;"*管教所*")),"省直",IFERROR(LOOKUP(9^9,FIND(对照表!$H$2:$H$14,A5481),对照表!$G$2:$G$14),IFERROR(LOOKUP(9^9,FIND(对照表!$E$2:$E$149,A5481),对照表!$C$2:$C$149),"省直")))</f>
        <v>鸡西</v>
      </c>
    </row>
    <row r="5482" customHeight="1" spans="1:16">
      <c r="A5482" s="12" t="s">
        <v>8864</v>
      </c>
      <c r="B5482" s="13" t="s">
        <v>8865</v>
      </c>
      <c r="C5482" s="12" t="s">
        <v>8497</v>
      </c>
      <c r="D5482" s="12" t="s">
        <v>35</v>
      </c>
      <c r="E5482" s="13" t="s">
        <v>36</v>
      </c>
      <c r="F5482" s="13">
        <v>1</v>
      </c>
      <c r="G5482" s="12" t="s">
        <v>37</v>
      </c>
      <c r="H5482" s="12" t="s">
        <v>38</v>
      </c>
      <c r="I5482" s="12" t="s">
        <v>39</v>
      </c>
      <c r="J5482" s="12" t="s">
        <v>130</v>
      </c>
      <c r="K5482" s="12" t="s">
        <v>113</v>
      </c>
      <c r="L5482" s="12"/>
      <c r="M5482" s="12"/>
      <c r="N5482" s="12"/>
      <c r="O5482" s="14"/>
      <c r="P5482" s="5" t="str">
        <f>IF(OR(COUNTIF(A5482,"*省*"&amp;"*戒毒所*"),COUNTIF(A5482,"*省*"&amp;"*法院*"),COUNTIF(A5482,"*监狱*"),COUNTIF(A5482,"*省*"&amp;"*管教所*")),"省直",IFERROR(LOOKUP(9^9,FIND(对照表!$H$2:$H$14,A5482),对照表!$G$2:$G$14),IFERROR(LOOKUP(9^9,FIND(对照表!$E$2:$E$149,A5482),对照表!$C$2:$C$149),"省直")))</f>
        <v>鸡西</v>
      </c>
    </row>
    <row r="5483" customHeight="1" spans="1:16">
      <c r="A5483" s="12" t="s">
        <v>8864</v>
      </c>
      <c r="B5483" s="13" t="s">
        <v>8865</v>
      </c>
      <c r="C5483" s="12" t="s">
        <v>8866</v>
      </c>
      <c r="D5483" s="12" t="s">
        <v>35</v>
      </c>
      <c r="E5483" s="13" t="s">
        <v>79</v>
      </c>
      <c r="F5483" s="13">
        <v>1</v>
      </c>
      <c r="G5483" s="12" t="s">
        <v>37</v>
      </c>
      <c r="H5483" s="12" t="s">
        <v>38</v>
      </c>
      <c r="I5483" s="12" t="s">
        <v>39</v>
      </c>
      <c r="J5483" s="12" t="s">
        <v>8867</v>
      </c>
      <c r="K5483" s="12" t="s">
        <v>113</v>
      </c>
      <c r="L5483" s="12"/>
      <c r="M5483" s="12"/>
      <c r="N5483" s="12"/>
      <c r="O5483" s="14"/>
      <c r="P5483" s="5" t="str">
        <f>IF(OR(COUNTIF(A5483,"*省*"&amp;"*戒毒所*"),COUNTIF(A5483,"*省*"&amp;"*法院*"),COUNTIF(A5483,"*监狱*"),COUNTIF(A5483,"*省*"&amp;"*管教所*")),"省直",IFERROR(LOOKUP(9^9,FIND(对照表!$H$2:$H$14,A5483),对照表!$G$2:$G$14),IFERROR(LOOKUP(9^9,FIND(对照表!$E$2:$E$149,A5483),对照表!$C$2:$C$149),"省直")))</f>
        <v>鸡西</v>
      </c>
    </row>
    <row r="5484" customHeight="1" spans="1:16">
      <c r="A5484" s="12" t="s">
        <v>8864</v>
      </c>
      <c r="B5484" s="13" t="s">
        <v>8865</v>
      </c>
      <c r="C5484" s="12" t="s">
        <v>8868</v>
      </c>
      <c r="D5484" s="12" t="s">
        <v>35</v>
      </c>
      <c r="E5484" s="13" t="s">
        <v>81</v>
      </c>
      <c r="F5484" s="13">
        <v>1</v>
      </c>
      <c r="G5484" s="12" t="s">
        <v>37</v>
      </c>
      <c r="H5484" s="12" t="s">
        <v>38</v>
      </c>
      <c r="I5484" s="12" t="s">
        <v>39</v>
      </c>
      <c r="J5484" s="12" t="s">
        <v>8869</v>
      </c>
      <c r="K5484" s="12" t="s">
        <v>113</v>
      </c>
      <c r="L5484" s="12"/>
      <c r="M5484" s="12"/>
      <c r="N5484" s="12"/>
      <c r="O5484" s="14"/>
      <c r="P5484" s="5" t="str">
        <f>IF(OR(COUNTIF(A5484,"*省*"&amp;"*戒毒所*"),COUNTIF(A5484,"*省*"&amp;"*法院*"),COUNTIF(A5484,"*监狱*"),COUNTIF(A5484,"*省*"&amp;"*管教所*")),"省直",IFERROR(LOOKUP(9^9,FIND(对照表!$H$2:$H$14,A5484),对照表!$G$2:$G$14),IFERROR(LOOKUP(9^9,FIND(对照表!$E$2:$E$149,A5484),对照表!$C$2:$C$149),"省直")))</f>
        <v>鸡西</v>
      </c>
    </row>
    <row r="5485" customHeight="1" spans="1:16">
      <c r="A5485" s="12" t="s">
        <v>8864</v>
      </c>
      <c r="B5485" s="13" t="s">
        <v>8865</v>
      </c>
      <c r="C5485" s="12" t="s">
        <v>8870</v>
      </c>
      <c r="D5485" s="12" t="s">
        <v>35</v>
      </c>
      <c r="E5485" s="13" t="s">
        <v>131</v>
      </c>
      <c r="F5485" s="13">
        <v>1</v>
      </c>
      <c r="G5485" s="12" t="s">
        <v>37</v>
      </c>
      <c r="H5485" s="12" t="s">
        <v>38</v>
      </c>
      <c r="I5485" s="12" t="s">
        <v>39</v>
      </c>
      <c r="J5485" s="12" t="s">
        <v>130</v>
      </c>
      <c r="K5485" s="12" t="s">
        <v>113</v>
      </c>
      <c r="L5485" s="12"/>
      <c r="M5485" s="12"/>
      <c r="N5485" s="12"/>
      <c r="O5485" s="14"/>
      <c r="P5485" s="5" t="str">
        <f>IF(OR(COUNTIF(A5485,"*省*"&amp;"*戒毒所*"),COUNTIF(A5485,"*省*"&amp;"*法院*"),COUNTIF(A5485,"*监狱*"),COUNTIF(A5485,"*省*"&amp;"*管教所*")),"省直",IFERROR(LOOKUP(9^9,FIND(对照表!$H$2:$H$14,A5485),对照表!$G$2:$G$14),IFERROR(LOOKUP(9^9,FIND(对照表!$E$2:$E$149,A5485),对照表!$C$2:$C$149),"省直")))</f>
        <v>鸡西</v>
      </c>
    </row>
    <row r="5486" customHeight="1" spans="1:16">
      <c r="A5486" s="12" t="s">
        <v>8864</v>
      </c>
      <c r="B5486" s="13" t="s">
        <v>8865</v>
      </c>
      <c r="C5486" s="12" t="s">
        <v>8463</v>
      </c>
      <c r="D5486" s="12" t="s">
        <v>35</v>
      </c>
      <c r="E5486" s="13" t="s">
        <v>132</v>
      </c>
      <c r="F5486" s="13">
        <v>1</v>
      </c>
      <c r="G5486" s="12" t="s">
        <v>37</v>
      </c>
      <c r="H5486" s="12" t="s">
        <v>38</v>
      </c>
      <c r="I5486" s="12" t="s">
        <v>39</v>
      </c>
      <c r="J5486" s="12" t="s">
        <v>8871</v>
      </c>
      <c r="K5486" s="12" t="s">
        <v>113</v>
      </c>
      <c r="L5486" s="12"/>
      <c r="M5486" s="12"/>
      <c r="N5486" s="12"/>
      <c r="O5486" s="14"/>
      <c r="P5486" s="5" t="str">
        <f>IF(OR(COUNTIF(A5486,"*省*"&amp;"*戒毒所*"),COUNTIF(A5486,"*省*"&amp;"*法院*"),COUNTIF(A5486,"*监狱*"),COUNTIF(A5486,"*省*"&amp;"*管教所*")),"省直",IFERROR(LOOKUP(9^9,FIND(对照表!$H$2:$H$14,A5486),对照表!$G$2:$G$14),IFERROR(LOOKUP(9^9,FIND(对照表!$E$2:$E$149,A5486),对照表!$C$2:$C$149),"省直")))</f>
        <v>鸡西</v>
      </c>
    </row>
    <row r="5487" customHeight="1" spans="1:16">
      <c r="A5487" s="12" t="s">
        <v>8864</v>
      </c>
      <c r="B5487" s="13" t="s">
        <v>8865</v>
      </c>
      <c r="C5487" s="12" t="s">
        <v>8872</v>
      </c>
      <c r="D5487" s="12" t="s">
        <v>35</v>
      </c>
      <c r="E5487" s="13" t="s">
        <v>133</v>
      </c>
      <c r="F5487" s="13">
        <v>1</v>
      </c>
      <c r="G5487" s="12" t="s">
        <v>37</v>
      </c>
      <c r="H5487" s="12" t="s">
        <v>38</v>
      </c>
      <c r="I5487" s="12" t="s">
        <v>39</v>
      </c>
      <c r="J5487" s="12" t="s">
        <v>8873</v>
      </c>
      <c r="K5487" s="12" t="s">
        <v>113</v>
      </c>
      <c r="L5487" s="12"/>
      <c r="M5487" s="12"/>
      <c r="N5487" s="12"/>
      <c r="O5487" s="14"/>
      <c r="P5487" s="5" t="str">
        <f>IF(OR(COUNTIF(A5487,"*省*"&amp;"*戒毒所*"),COUNTIF(A5487,"*省*"&amp;"*法院*"),COUNTIF(A5487,"*监狱*"),COUNTIF(A5487,"*省*"&amp;"*管教所*")),"省直",IFERROR(LOOKUP(9^9,FIND(对照表!$H$2:$H$14,A5487),对照表!$G$2:$G$14),IFERROR(LOOKUP(9^9,FIND(对照表!$E$2:$E$149,A5487),对照表!$C$2:$C$149),"省直")))</f>
        <v>鸡西</v>
      </c>
    </row>
    <row r="5488" customHeight="1" spans="1:16">
      <c r="A5488" s="12" t="s">
        <v>8864</v>
      </c>
      <c r="B5488" s="13" t="s">
        <v>8865</v>
      </c>
      <c r="C5488" s="12" t="s">
        <v>8874</v>
      </c>
      <c r="D5488" s="12" t="s">
        <v>35</v>
      </c>
      <c r="E5488" s="13" t="s">
        <v>1021</v>
      </c>
      <c r="F5488" s="13">
        <v>1</v>
      </c>
      <c r="G5488" s="12" t="s">
        <v>37</v>
      </c>
      <c r="H5488" s="12" t="s">
        <v>38</v>
      </c>
      <c r="I5488" s="12" t="s">
        <v>39</v>
      </c>
      <c r="J5488" s="12" t="s">
        <v>130</v>
      </c>
      <c r="K5488" s="12" t="s">
        <v>113</v>
      </c>
      <c r="L5488" s="12"/>
      <c r="M5488" s="12"/>
      <c r="N5488" s="12"/>
      <c r="O5488" s="14"/>
      <c r="P5488" s="5" t="str">
        <f>IF(OR(COUNTIF(A5488,"*省*"&amp;"*戒毒所*"),COUNTIF(A5488,"*省*"&amp;"*法院*"),COUNTIF(A5488,"*监狱*"),COUNTIF(A5488,"*省*"&amp;"*管教所*")),"省直",IFERROR(LOOKUP(9^9,FIND(对照表!$H$2:$H$14,A5488),对照表!$G$2:$G$14),IFERROR(LOOKUP(9^9,FIND(对照表!$E$2:$E$149,A5488),对照表!$C$2:$C$149),"省直")))</f>
        <v>鸡西</v>
      </c>
    </row>
    <row r="5489" customHeight="1" spans="1:16">
      <c r="A5489" s="12" t="s">
        <v>8875</v>
      </c>
      <c r="B5489" s="13" t="s">
        <v>8876</v>
      </c>
      <c r="C5489" s="12" t="s">
        <v>8877</v>
      </c>
      <c r="D5489" s="12" t="s">
        <v>35</v>
      </c>
      <c r="E5489" s="13" t="s">
        <v>36</v>
      </c>
      <c r="F5489" s="13">
        <v>1</v>
      </c>
      <c r="G5489" s="12" t="s">
        <v>37</v>
      </c>
      <c r="H5489" s="12" t="s">
        <v>1824</v>
      </c>
      <c r="I5489" s="12" t="s">
        <v>39</v>
      </c>
      <c r="J5489" s="12" t="s">
        <v>8878</v>
      </c>
      <c r="K5489" s="12" t="s">
        <v>41</v>
      </c>
      <c r="L5489" s="12"/>
      <c r="M5489" s="12"/>
      <c r="N5489" s="12"/>
      <c r="O5489" s="14"/>
      <c r="P5489" s="5" t="str">
        <f>IF(OR(COUNTIF(A5489,"*省*"&amp;"*戒毒所*"),COUNTIF(A5489,"*省*"&amp;"*法院*"),COUNTIF(A5489,"*监狱*"),COUNTIF(A5489,"*省*"&amp;"*管教所*")),"省直",IFERROR(LOOKUP(9^9,FIND(对照表!$H$2:$H$14,A5489),对照表!$G$2:$G$14),IFERROR(LOOKUP(9^9,FIND(对照表!$E$2:$E$149,A5489),对照表!$C$2:$C$149),"省直")))</f>
        <v>鸡西</v>
      </c>
    </row>
    <row r="5490" customHeight="1" spans="1:16">
      <c r="A5490" s="12" t="s">
        <v>8875</v>
      </c>
      <c r="B5490" s="13" t="s">
        <v>8876</v>
      </c>
      <c r="C5490" s="12" t="s">
        <v>8879</v>
      </c>
      <c r="D5490" s="12" t="s">
        <v>35</v>
      </c>
      <c r="E5490" s="13" t="s">
        <v>79</v>
      </c>
      <c r="F5490" s="13">
        <v>1</v>
      </c>
      <c r="G5490" s="12" t="s">
        <v>37</v>
      </c>
      <c r="H5490" s="12" t="s">
        <v>38</v>
      </c>
      <c r="I5490" s="12" t="s">
        <v>39</v>
      </c>
      <c r="J5490" s="12" t="s">
        <v>176</v>
      </c>
      <c r="K5490" s="12" t="s">
        <v>41</v>
      </c>
      <c r="L5490" s="12"/>
      <c r="M5490" s="12"/>
      <c r="N5490" s="12"/>
      <c r="O5490" s="14"/>
      <c r="P5490" s="5" t="str">
        <f>IF(OR(COUNTIF(A5490,"*省*"&amp;"*戒毒所*"),COUNTIF(A5490,"*省*"&amp;"*法院*"),COUNTIF(A5490,"*监狱*"),COUNTIF(A5490,"*省*"&amp;"*管教所*")),"省直",IFERROR(LOOKUP(9^9,FIND(对照表!$H$2:$H$14,A5490),对照表!$G$2:$G$14),IFERROR(LOOKUP(9^9,FIND(对照表!$E$2:$E$149,A5490),对照表!$C$2:$C$149),"省直")))</f>
        <v>鸡西</v>
      </c>
    </row>
    <row r="5491" customHeight="1" spans="1:16">
      <c r="A5491" s="12" t="s">
        <v>8880</v>
      </c>
      <c r="B5491" s="13" t="s">
        <v>8881</v>
      </c>
      <c r="C5491" s="12" t="s">
        <v>8882</v>
      </c>
      <c r="D5491" s="12" t="s">
        <v>35</v>
      </c>
      <c r="E5491" s="13" t="s">
        <v>36</v>
      </c>
      <c r="F5491" s="13">
        <v>1</v>
      </c>
      <c r="G5491" s="12" t="s">
        <v>37</v>
      </c>
      <c r="H5491" s="12" t="s">
        <v>38</v>
      </c>
      <c r="I5491" s="12" t="s">
        <v>39</v>
      </c>
      <c r="J5491" s="12" t="s">
        <v>8883</v>
      </c>
      <c r="K5491" s="12" t="s">
        <v>41</v>
      </c>
      <c r="L5491" s="12"/>
      <c r="M5491" s="12"/>
      <c r="N5491" s="12"/>
      <c r="O5491" s="14"/>
      <c r="P5491" s="5" t="str">
        <f>IF(OR(COUNTIF(A5491,"*省*"&amp;"*戒毒所*"),COUNTIF(A5491,"*省*"&amp;"*法院*"),COUNTIF(A5491,"*监狱*"),COUNTIF(A5491,"*省*"&amp;"*管教所*")),"省直",IFERROR(LOOKUP(9^9,FIND(对照表!$H$2:$H$14,A5491),对照表!$G$2:$G$14),IFERROR(LOOKUP(9^9,FIND(对照表!$E$2:$E$149,A5491),对照表!$C$2:$C$149),"省直")))</f>
        <v>鸡西</v>
      </c>
    </row>
    <row r="5492" customHeight="1" spans="1:16">
      <c r="A5492" s="12" t="s">
        <v>8880</v>
      </c>
      <c r="B5492" s="13" t="s">
        <v>8881</v>
      </c>
      <c r="C5492" s="12" t="s">
        <v>8884</v>
      </c>
      <c r="D5492" s="12" t="s">
        <v>35</v>
      </c>
      <c r="E5492" s="13" t="s">
        <v>79</v>
      </c>
      <c r="F5492" s="13">
        <v>1</v>
      </c>
      <c r="G5492" s="12" t="s">
        <v>37</v>
      </c>
      <c r="H5492" s="12" t="s">
        <v>38</v>
      </c>
      <c r="I5492" s="12" t="s">
        <v>39</v>
      </c>
      <c r="J5492" s="8" t="s">
        <v>2079</v>
      </c>
      <c r="K5492" s="12" t="s">
        <v>41</v>
      </c>
      <c r="L5492" s="12"/>
      <c r="M5492" s="12"/>
      <c r="N5492" s="12"/>
      <c r="O5492" s="14"/>
      <c r="P5492" s="5" t="str">
        <f>IF(OR(COUNTIF(A5492,"*省*"&amp;"*戒毒所*"),COUNTIF(A5492,"*省*"&amp;"*法院*"),COUNTIF(A5492,"*监狱*"),COUNTIF(A5492,"*省*"&amp;"*管教所*")),"省直",IFERROR(LOOKUP(9^9,FIND(对照表!$H$2:$H$14,A5492),对照表!$G$2:$G$14),IFERROR(LOOKUP(9^9,FIND(对照表!$E$2:$E$149,A5492),对照表!$C$2:$C$149),"省直")))</f>
        <v>鸡西</v>
      </c>
    </row>
    <row r="5493" customHeight="1" spans="1:16">
      <c r="A5493" s="12" t="s">
        <v>8880</v>
      </c>
      <c r="B5493" s="13" t="s">
        <v>8881</v>
      </c>
      <c r="C5493" s="12" t="s">
        <v>8885</v>
      </c>
      <c r="D5493" s="12" t="s">
        <v>35</v>
      </c>
      <c r="E5493" s="13" t="s">
        <v>81</v>
      </c>
      <c r="F5493" s="13">
        <v>1</v>
      </c>
      <c r="G5493" s="12" t="s">
        <v>37</v>
      </c>
      <c r="H5493" s="12" t="s">
        <v>1824</v>
      </c>
      <c r="I5493" s="12" t="s">
        <v>39</v>
      </c>
      <c r="J5493" s="8" t="s">
        <v>8886</v>
      </c>
      <c r="K5493" s="12" t="s">
        <v>41</v>
      </c>
      <c r="L5493" s="12"/>
      <c r="M5493" s="12"/>
      <c r="N5493" s="12"/>
      <c r="O5493" s="14"/>
      <c r="P5493" s="5" t="str">
        <f>IF(OR(COUNTIF(A5493,"*省*"&amp;"*戒毒所*"),COUNTIF(A5493,"*省*"&amp;"*法院*"),COUNTIF(A5493,"*监狱*"),COUNTIF(A5493,"*省*"&amp;"*管教所*")),"省直",IFERROR(LOOKUP(9^9,FIND(对照表!$H$2:$H$14,A5493),对照表!$G$2:$G$14),IFERROR(LOOKUP(9^9,FIND(对照表!$E$2:$E$149,A5493),对照表!$C$2:$C$149),"省直")))</f>
        <v>鸡西</v>
      </c>
    </row>
    <row r="5494" customHeight="1" spans="1:16">
      <c r="A5494" s="8" t="s">
        <v>8887</v>
      </c>
      <c r="B5494" s="9" t="s">
        <v>8888</v>
      </c>
      <c r="C5494" s="12" t="s">
        <v>2605</v>
      </c>
      <c r="D5494" s="12" t="s">
        <v>35</v>
      </c>
      <c r="E5494" s="13" t="s">
        <v>36</v>
      </c>
      <c r="F5494" s="13">
        <v>1</v>
      </c>
      <c r="G5494" s="12" t="s">
        <v>37</v>
      </c>
      <c r="H5494" s="12" t="s">
        <v>38</v>
      </c>
      <c r="I5494" s="12" t="s">
        <v>39</v>
      </c>
      <c r="J5494" s="12" t="s">
        <v>40</v>
      </c>
      <c r="K5494" s="12" t="s">
        <v>113</v>
      </c>
      <c r="L5494" s="12"/>
      <c r="M5494" s="12"/>
      <c r="N5494" s="12"/>
      <c r="O5494" s="14"/>
      <c r="P5494" s="5" t="str">
        <f>IF(OR(COUNTIF(A5494,"*省*"&amp;"*戒毒所*"),COUNTIF(A5494,"*省*"&amp;"*法院*"),COUNTIF(A5494,"*监狱*"),COUNTIF(A5494,"*省*"&amp;"*管教所*")),"省直",IFERROR(LOOKUP(9^9,FIND(对照表!$H$2:$H$14,A5494),对照表!$G$2:$G$14),IFERROR(LOOKUP(9^9,FIND(对照表!$E$2:$E$149,A5494),对照表!$C$2:$C$149),"省直")))</f>
        <v>鸡西</v>
      </c>
    </row>
    <row r="5495" customHeight="1" spans="1:16">
      <c r="A5495" s="8" t="s">
        <v>8887</v>
      </c>
      <c r="B5495" s="9" t="s">
        <v>8888</v>
      </c>
      <c r="C5495" s="12" t="s">
        <v>8623</v>
      </c>
      <c r="D5495" s="12" t="s">
        <v>35</v>
      </c>
      <c r="E5495" s="13" t="s">
        <v>79</v>
      </c>
      <c r="F5495" s="13">
        <v>1</v>
      </c>
      <c r="G5495" s="12" t="s">
        <v>37</v>
      </c>
      <c r="H5495" s="12" t="s">
        <v>38</v>
      </c>
      <c r="I5495" s="12" t="s">
        <v>39</v>
      </c>
      <c r="J5495" s="12" t="s">
        <v>40</v>
      </c>
      <c r="K5495" s="12" t="s">
        <v>113</v>
      </c>
      <c r="L5495" s="12"/>
      <c r="M5495" s="12"/>
      <c r="N5495" s="12"/>
      <c r="O5495" s="14"/>
      <c r="P5495" s="5" t="str">
        <f>IF(OR(COUNTIF(A5495,"*省*"&amp;"*戒毒所*"),COUNTIF(A5495,"*省*"&amp;"*法院*"),COUNTIF(A5495,"*监狱*"),COUNTIF(A5495,"*省*"&amp;"*管教所*")),"省直",IFERROR(LOOKUP(9^9,FIND(对照表!$H$2:$H$14,A5495),对照表!$G$2:$G$14),IFERROR(LOOKUP(9^9,FIND(对照表!$E$2:$E$149,A5495),对照表!$C$2:$C$149),"省直")))</f>
        <v>鸡西</v>
      </c>
    </row>
    <row r="5496" customHeight="1" spans="1:16">
      <c r="A5496" s="8" t="s">
        <v>8887</v>
      </c>
      <c r="B5496" s="9" t="s">
        <v>8888</v>
      </c>
      <c r="C5496" s="12" t="s">
        <v>8624</v>
      </c>
      <c r="D5496" s="12" t="s">
        <v>35</v>
      </c>
      <c r="E5496" s="13" t="s">
        <v>81</v>
      </c>
      <c r="F5496" s="13">
        <v>1</v>
      </c>
      <c r="G5496" s="12" t="s">
        <v>37</v>
      </c>
      <c r="H5496" s="12" t="s">
        <v>38</v>
      </c>
      <c r="I5496" s="12" t="s">
        <v>39</v>
      </c>
      <c r="J5496" s="12" t="s">
        <v>40</v>
      </c>
      <c r="K5496" s="12" t="s">
        <v>113</v>
      </c>
      <c r="L5496" s="12"/>
      <c r="M5496" s="12"/>
      <c r="N5496" s="12"/>
      <c r="O5496" s="14"/>
      <c r="P5496" s="5" t="str">
        <f>IF(OR(COUNTIF(A5496,"*省*"&amp;"*戒毒所*"),COUNTIF(A5496,"*省*"&amp;"*法院*"),COUNTIF(A5496,"*监狱*"),COUNTIF(A5496,"*省*"&amp;"*管教所*")),"省直",IFERROR(LOOKUP(9^9,FIND(对照表!$H$2:$H$14,A5496),对照表!$G$2:$G$14),IFERROR(LOOKUP(9^9,FIND(对照表!$E$2:$E$149,A5496),对照表!$C$2:$C$149),"省直")))</f>
        <v>鸡西</v>
      </c>
    </row>
    <row r="5497" customHeight="1" spans="1:16">
      <c r="A5497" s="12" t="s">
        <v>8889</v>
      </c>
      <c r="B5497" s="13" t="s">
        <v>8890</v>
      </c>
      <c r="C5497" s="12" t="s">
        <v>1672</v>
      </c>
      <c r="D5497" s="12" t="s">
        <v>35</v>
      </c>
      <c r="E5497" s="13" t="s">
        <v>36</v>
      </c>
      <c r="F5497" s="13">
        <v>1</v>
      </c>
      <c r="G5497" s="12" t="s">
        <v>37</v>
      </c>
      <c r="H5497" s="12" t="s">
        <v>38</v>
      </c>
      <c r="I5497" s="12" t="s">
        <v>39</v>
      </c>
      <c r="J5497" s="12" t="s">
        <v>8891</v>
      </c>
      <c r="K5497" s="12" t="s">
        <v>113</v>
      </c>
      <c r="L5497" s="12"/>
      <c r="M5497" s="12"/>
      <c r="N5497" s="12"/>
      <c r="O5497" s="14"/>
      <c r="P5497" s="5" t="str">
        <f>IF(OR(COUNTIF(A5497,"*省*"&amp;"*戒毒所*"),COUNTIF(A5497,"*省*"&amp;"*法院*"),COUNTIF(A5497,"*监狱*"),COUNTIF(A5497,"*省*"&amp;"*管教所*")),"省直",IFERROR(LOOKUP(9^9,FIND(对照表!$H$2:$H$14,A5497),对照表!$G$2:$G$14),IFERROR(LOOKUP(9^9,FIND(对照表!$E$2:$E$149,A5497),对照表!$C$2:$C$149),"省直")))</f>
        <v>鸡西</v>
      </c>
    </row>
    <row r="5498" customHeight="1" spans="1:16">
      <c r="A5498" s="12" t="s">
        <v>8892</v>
      </c>
      <c r="B5498" s="13" t="s">
        <v>8893</v>
      </c>
      <c r="C5498" s="12" t="s">
        <v>1672</v>
      </c>
      <c r="D5498" s="8" t="s">
        <v>35</v>
      </c>
      <c r="E5498" s="9" t="s">
        <v>36</v>
      </c>
      <c r="F5498" s="13">
        <v>1</v>
      </c>
      <c r="G5498" s="8" t="s">
        <v>37</v>
      </c>
      <c r="H5498" s="22" t="s">
        <v>1824</v>
      </c>
      <c r="I5498" s="12" t="s">
        <v>39</v>
      </c>
      <c r="J5498" s="22" t="s">
        <v>40</v>
      </c>
      <c r="K5498" s="22" t="s">
        <v>41</v>
      </c>
      <c r="L5498" s="12"/>
      <c r="M5498" s="12"/>
      <c r="N5498" s="12" t="s">
        <v>80</v>
      </c>
      <c r="O5498" s="14"/>
      <c r="P5498" s="5" t="str">
        <f>IF(OR(COUNTIF(A5498,"*省*"&amp;"*戒毒所*"),COUNTIF(A5498,"*省*"&amp;"*法院*"),COUNTIF(A5498,"*监狱*"),COUNTIF(A5498,"*省*"&amp;"*管教所*")),"省直",IFERROR(LOOKUP(9^9,FIND(对照表!$H$2:$H$14,A5498),对照表!$G$2:$G$14),IFERROR(LOOKUP(9^9,FIND(对照表!$E$2:$E$149,A5498),对照表!$C$2:$C$149),"省直")))</f>
        <v>鸡西</v>
      </c>
    </row>
    <row r="5499" customHeight="1" spans="1:16">
      <c r="A5499" s="12" t="s">
        <v>8892</v>
      </c>
      <c r="B5499" s="13" t="s">
        <v>8893</v>
      </c>
      <c r="C5499" s="12" t="s">
        <v>1672</v>
      </c>
      <c r="D5499" s="8" t="s">
        <v>35</v>
      </c>
      <c r="E5499" s="9" t="s">
        <v>79</v>
      </c>
      <c r="F5499" s="13">
        <v>1</v>
      </c>
      <c r="G5499" s="8" t="s">
        <v>37</v>
      </c>
      <c r="H5499" s="22" t="s">
        <v>1824</v>
      </c>
      <c r="I5499" s="12" t="s">
        <v>39</v>
      </c>
      <c r="J5499" s="22" t="s">
        <v>40</v>
      </c>
      <c r="K5499" s="22" t="s">
        <v>41</v>
      </c>
      <c r="L5499" s="12"/>
      <c r="M5499" s="12"/>
      <c r="N5499" s="12" t="s">
        <v>82</v>
      </c>
      <c r="O5499" s="14"/>
      <c r="P5499" s="5" t="str">
        <f>IF(OR(COUNTIF(A5499,"*省*"&amp;"*戒毒所*"),COUNTIF(A5499,"*省*"&amp;"*法院*"),COUNTIF(A5499,"*监狱*"),COUNTIF(A5499,"*省*"&amp;"*管教所*")),"省直",IFERROR(LOOKUP(9^9,FIND(对照表!$H$2:$H$14,A5499),对照表!$G$2:$G$14),IFERROR(LOOKUP(9^9,FIND(对照表!$E$2:$E$149,A5499),对照表!$C$2:$C$149),"省直")))</f>
        <v>鸡西</v>
      </c>
    </row>
    <row r="5500" customHeight="1" spans="1:16">
      <c r="A5500" s="12" t="s">
        <v>8892</v>
      </c>
      <c r="B5500" s="13" t="s">
        <v>8893</v>
      </c>
      <c r="C5500" s="8" t="s">
        <v>8894</v>
      </c>
      <c r="D5500" s="8" t="s">
        <v>35</v>
      </c>
      <c r="E5500" s="9" t="s">
        <v>81</v>
      </c>
      <c r="F5500" s="13">
        <v>1</v>
      </c>
      <c r="G5500" s="8" t="s">
        <v>37</v>
      </c>
      <c r="H5500" s="22" t="s">
        <v>38</v>
      </c>
      <c r="I5500" s="12" t="s">
        <v>39</v>
      </c>
      <c r="J5500" s="12" t="s">
        <v>130</v>
      </c>
      <c r="K5500" s="22" t="s">
        <v>41</v>
      </c>
      <c r="L5500" s="12"/>
      <c r="M5500" s="12"/>
      <c r="N5500" s="12"/>
      <c r="O5500" s="14"/>
      <c r="P5500" s="5" t="str">
        <f>IF(OR(COUNTIF(A5500,"*省*"&amp;"*戒毒所*"),COUNTIF(A5500,"*省*"&amp;"*法院*"),COUNTIF(A5500,"*监狱*"),COUNTIF(A5500,"*省*"&amp;"*管教所*")),"省直",IFERROR(LOOKUP(9^9,FIND(对照表!$H$2:$H$14,A5500),对照表!$G$2:$G$14),IFERROR(LOOKUP(9^9,FIND(对照表!$E$2:$E$149,A5500),对照表!$C$2:$C$149),"省直")))</f>
        <v>鸡西</v>
      </c>
    </row>
    <row r="5501" customHeight="1" spans="1:16">
      <c r="A5501" s="12" t="s">
        <v>8892</v>
      </c>
      <c r="B5501" s="13" t="s">
        <v>8893</v>
      </c>
      <c r="C5501" s="8" t="s">
        <v>8046</v>
      </c>
      <c r="D5501" s="8" t="s">
        <v>35</v>
      </c>
      <c r="E5501" s="9" t="s">
        <v>131</v>
      </c>
      <c r="F5501" s="13">
        <v>1</v>
      </c>
      <c r="G5501" s="8" t="s">
        <v>37</v>
      </c>
      <c r="H5501" s="22" t="s">
        <v>38</v>
      </c>
      <c r="I5501" s="12" t="s">
        <v>39</v>
      </c>
      <c r="J5501" s="8" t="s">
        <v>176</v>
      </c>
      <c r="K5501" s="22" t="s">
        <v>41</v>
      </c>
      <c r="L5501" s="12"/>
      <c r="M5501" s="12"/>
      <c r="N5501" s="12"/>
      <c r="O5501" s="14"/>
      <c r="P5501" s="5" t="str">
        <f>IF(OR(COUNTIF(A5501,"*省*"&amp;"*戒毒所*"),COUNTIF(A5501,"*省*"&amp;"*法院*"),COUNTIF(A5501,"*监狱*"),COUNTIF(A5501,"*省*"&amp;"*管教所*")),"省直",IFERROR(LOOKUP(9^9,FIND(对照表!$H$2:$H$14,A5501),对照表!$G$2:$G$14),IFERROR(LOOKUP(9^9,FIND(对照表!$E$2:$E$149,A5501),对照表!$C$2:$C$149),"省直")))</f>
        <v>鸡西</v>
      </c>
    </row>
    <row r="5502" customHeight="1" spans="1:16">
      <c r="A5502" s="12" t="s">
        <v>8892</v>
      </c>
      <c r="B5502" s="13" t="s">
        <v>8893</v>
      </c>
      <c r="C5502" s="8" t="s">
        <v>8895</v>
      </c>
      <c r="D5502" s="8" t="s">
        <v>35</v>
      </c>
      <c r="E5502" s="9" t="s">
        <v>132</v>
      </c>
      <c r="F5502" s="13">
        <v>1</v>
      </c>
      <c r="G5502" s="8" t="s">
        <v>37</v>
      </c>
      <c r="H5502" s="22" t="s">
        <v>38</v>
      </c>
      <c r="I5502" s="12" t="s">
        <v>39</v>
      </c>
      <c r="J5502" s="8" t="s">
        <v>8896</v>
      </c>
      <c r="K5502" s="22" t="s">
        <v>41</v>
      </c>
      <c r="L5502" s="12"/>
      <c r="M5502" s="12"/>
      <c r="N5502" s="12" t="s">
        <v>80</v>
      </c>
      <c r="O5502" s="14"/>
      <c r="P5502" s="5" t="str">
        <f>IF(OR(COUNTIF(A5502,"*省*"&amp;"*戒毒所*"),COUNTIF(A5502,"*省*"&amp;"*法院*"),COUNTIF(A5502,"*监狱*"),COUNTIF(A5502,"*省*"&amp;"*管教所*")),"省直",IFERROR(LOOKUP(9^9,FIND(对照表!$H$2:$H$14,A5502),对照表!$G$2:$G$14),IFERROR(LOOKUP(9^9,FIND(对照表!$E$2:$E$149,A5502),对照表!$C$2:$C$149),"省直")))</f>
        <v>鸡西</v>
      </c>
    </row>
    <row r="5503" customHeight="1" spans="1:16">
      <c r="A5503" s="12" t="s">
        <v>8892</v>
      </c>
      <c r="B5503" s="13" t="s">
        <v>8893</v>
      </c>
      <c r="C5503" s="8" t="s">
        <v>8895</v>
      </c>
      <c r="D5503" s="8" t="s">
        <v>35</v>
      </c>
      <c r="E5503" s="9" t="s">
        <v>133</v>
      </c>
      <c r="F5503" s="13">
        <v>1</v>
      </c>
      <c r="G5503" s="8" t="s">
        <v>37</v>
      </c>
      <c r="H5503" s="22" t="s">
        <v>38</v>
      </c>
      <c r="I5503" s="12" t="s">
        <v>39</v>
      </c>
      <c r="J5503" s="8" t="s">
        <v>8896</v>
      </c>
      <c r="K5503" s="22" t="s">
        <v>41</v>
      </c>
      <c r="L5503" s="12"/>
      <c r="M5503" s="12"/>
      <c r="N5503" s="12" t="s">
        <v>82</v>
      </c>
      <c r="O5503" s="14"/>
      <c r="P5503" s="5" t="str">
        <f>IF(OR(COUNTIF(A5503,"*省*"&amp;"*戒毒所*"),COUNTIF(A5503,"*省*"&amp;"*法院*"),COUNTIF(A5503,"*监狱*"),COUNTIF(A5503,"*省*"&amp;"*管教所*")),"省直",IFERROR(LOOKUP(9^9,FIND(对照表!$H$2:$H$14,A5503),对照表!$G$2:$G$14),IFERROR(LOOKUP(9^9,FIND(对照表!$E$2:$E$149,A5503),对照表!$C$2:$C$149),"省直")))</f>
        <v>鸡西</v>
      </c>
    </row>
    <row r="5504" customHeight="1" spans="1:16">
      <c r="A5504" s="12" t="s">
        <v>8892</v>
      </c>
      <c r="B5504" s="13" t="s">
        <v>8893</v>
      </c>
      <c r="C5504" s="8" t="s">
        <v>8897</v>
      </c>
      <c r="D5504" s="8" t="s">
        <v>35</v>
      </c>
      <c r="E5504" s="9" t="s">
        <v>1021</v>
      </c>
      <c r="F5504" s="13">
        <v>1</v>
      </c>
      <c r="G5504" s="8" t="s">
        <v>37</v>
      </c>
      <c r="H5504" s="22" t="s">
        <v>38</v>
      </c>
      <c r="I5504" s="12" t="s">
        <v>39</v>
      </c>
      <c r="J5504" s="8" t="s">
        <v>8898</v>
      </c>
      <c r="K5504" s="22" t="s">
        <v>41</v>
      </c>
      <c r="L5504" s="12"/>
      <c r="M5504" s="12"/>
      <c r="N5504" s="12" t="s">
        <v>80</v>
      </c>
      <c r="O5504" s="14"/>
      <c r="P5504" s="5" t="str">
        <f>IF(OR(COUNTIF(A5504,"*省*"&amp;"*戒毒所*"),COUNTIF(A5504,"*省*"&amp;"*法院*"),COUNTIF(A5504,"*监狱*"),COUNTIF(A5504,"*省*"&amp;"*管教所*")),"省直",IFERROR(LOOKUP(9^9,FIND(对照表!$H$2:$H$14,A5504),对照表!$G$2:$G$14),IFERROR(LOOKUP(9^9,FIND(对照表!$E$2:$E$149,A5504),对照表!$C$2:$C$149),"省直")))</f>
        <v>鸡西</v>
      </c>
    </row>
    <row r="5505" customHeight="1" spans="1:16">
      <c r="A5505" s="12" t="s">
        <v>8892</v>
      </c>
      <c r="B5505" s="13" t="s">
        <v>8893</v>
      </c>
      <c r="C5505" s="8" t="s">
        <v>8897</v>
      </c>
      <c r="D5505" s="8" t="s">
        <v>35</v>
      </c>
      <c r="E5505" s="9" t="s">
        <v>1023</v>
      </c>
      <c r="F5505" s="13">
        <v>1</v>
      </c>
      <c r="G5505" s="8" t="s">
        <v>37</v>
      </c>
      <c r="H5505" s="22" t="s">
        <v>38</v>
      </c>
      <c r="I5505" s="12" t="s">
        <v>39</v>
      </c>
      <c r="J5505" s="8" t="s">
        <v>8898</v>
      </c>
      <c r="K5505" s="22" t="s">
        <v>41</v>
      </c>
      <c r="L5505" s="12"/>
      <c r="M5505" s="12"/>
      <c r="N5505" s="12" t="s">
        <v>82</v>
      </c>
      <c r="O5505" s="14"/>
      <c r="P5505" s="5" t="str">
        <f>IF(OR(COUNTIF(A5505,"*省*"&amp;"*戒毒所*"),COUNTIF(A5505,"*省*"&amp;"*法院*"),COUNTIF(A5505,"*监狱*"),COUNTIF(A5505,"*省*"&amp;"*管教所*")),"省直",IFERROR(LOOKUP(9^9,FIND(对照表!$H$2:$H$14,A5505),对照表!$G$2:$G$14),IFERROR(LOOKUP(9^9,FIND(对照表!$E$2:$E$149,A5505),对照表!$C$2:$C$149),"省直")))</f>
        <v>鸡西</v>
      </c>
    </row>
    <row r="5506" customHeight="1" spans="1:16">
      <c r="A5506" s="12" t="s">
        <v>8899</v>
      </c>
      <c r="B5506" s="13" t="s">
        <v>8900</v>
      </c>
      <c r="C5506" s="8" t="s">
        <v>8901</v>
      </c>
      <c r="D5506" s="8" t="s">
        <v>35</v>
      </c>
      <c r="E5506" s="9" t="s">
        <v>36</v>
      </c>
      <c r="F5506" s="9">
        <v>1</v>
      </c>
      <c r="G5506" s="8" t="s">
        <v>78</v>
      </c>
      <c r="H5506" s="22" t="s">
        <v>38</v>
      </c>
      <c r="I5506" s="12" t="s">
        <v>39</v>
      </c>
      <c r="J5506" s="22" t="s">
        <v>40</v>
      </c>
      <c r="K5506" s="12" t="s">
        <v>113</v>
      </c>
      <c r="L5506" s="8"/>
      <c r="M5506" s="8"/>
      <c r="N5506" s="8"/>
      <c r="O5506" s="11"/>
      <c r="P5506" s="5" t="str">
        <f>IF(OR(COUNTIF(A5506,"*省*"&amp;"*戒毒所*"),COUNTIF(A5506,"*省*"&amp;"*法院*"),COUNTIF(A5506,"*监狱*"),COUNTIF(A5506,"*省*"&amp;"*管教所*")),"省直",IFERROR(LOOKUP(9^9,FIND(对照表!$H$2:$H$14,A5506),对照表!$G$2:$G$14),IFERROR(LOOKUP(9^9,FIND(对照表!$E$2:$E$149,A5506),对照表!$C$2:$C$149),"省直")))</f>
        <v>鸡西</v>
      </c>
    </row>
    <row r="5507" customHeight="1" spans="1:16">
      <c r="A5507" s="12" t="s">
        <v>8899</v>
      </c>
      <c r="B5507" s="13" t="s">
        <v>8900</v>
      </c>
      <c r="C5507" s="8" t="s">
        <v>8361</v>
      </c>
      <c r="D5507" s="8" t="s">
        <v>35</v>
      </c>
      <c r="E5507" s="9" t="s">
        <v>79</v>
      </c>
      <c r="F5507" s="9">
        <v>1</v>
      </c>
      <c r="G5507" s="8" t="s">
        <v>37</v>
      </c>
      <c r="H5507" s="22" t="s">
        <v>38</v>
      </c>
      <c r="I5507" s="12" t="s">
        <v>39</v>
      </c>
      <c r="J5507" s="22" t="s">
        <v>40</v>
      </c>
      <c r="K5507" s="12" t="s">
        <v>113</v>
      </c>
      <c r="L5507" s="8"/>
      <c r="M5507" s="8"/>
      <c r="N5507" s="8"/>
      <c r="O5507" s="11"/>
      <c r="P5507" s="5" t="str">
        <f>IF(OR(COUNTIF(A5507,"*省*"&amp;"*戒毒所*"),COUNTIF(A5507,"*省*"&amp;"*法院*"),COUNTIF(A5507,"*监狱*"),COUNTIF(A5507,"*省*"&amp;"*管教所*")),"省直",IFERROR(LOOKUP(9^9,FIND(对照表!$H$2:$H$14,A5507),对照表!$G$2:$G$14),IFERROR(LOOKUP(9^9,FIND(对照表!$E$2:$E$149,A5507),对照表!$C$2:$C$149),"省直")))</f>
        <v>鸡西</v>
      </c>
    </row>
    <row r="5508" customHeight="1" spans="1:16">
      <c r="A5508" s="12" t="s">
        <v>8899</v>
      </c>
      <c r="B5508" s="13" t="s">
        <v>8900</v>
      </c>
      <c r="C5508" s="8" t="s">
        <v>8902</v>
      </c>
      <c r="D5508" s="8" t="s">
        <v>35</v>
      </c>
      <c r="E5508" s="9" t="s">
        <v>81</v>
      </c>
      <c r="F5508" s="9">
        <v>1</v>
      </c>
      <c r="G5508" s="8" t="s">
        <v>37</v>
      </c>
      <c r="H5508" s="22" t="s">
        <v>38</v>
      </c>
      <c r="I5508" s="12" t="s">
        <v>39</v>
      </c>
      <c r="J5508" s="22" t="s">
        <v>40</v>
      </c>
      <c r="K5508" s="12" t="s">
        <v>113</v>
      </c>
      <c r="L5508" s="8"/>
      <c r="M5508" s="8"/>
      <c r="N5508" s="8"/>
      <c r="O5508" s="11"/>
      <c r="P5508" s="5" t="str">
        <f>IF(OR(COUNTIF(A5508,"*省*"&amp;"*戒毒所*"),COUNTIF(A5508,"*省*"&amp;"*法院*"),COUNTIF(A5508,"*监狱*"),COUNTIF(A5508,"*省*"&amp;"*管教所*")),"省直",IFERROR(LOOKUP(9^9,FIND(对照表!$H$2:$H$14,A5508),对照表!$G$2:$G$14),IFERROR(LOOKUP(9^9,FIND(对照表!$E$2:$E$149,A5508),对照表!$C$2:$C$149),"省直")))</f>
        <v>鸡西</v>
      </c>
    </row>
    <row r="5509" customHeight="1" spans="1:16">
      <c r="A5509" s="12" t="s">
        <v>8899</v>
      </c>
      <c r="B5509" s="13" t="s">
        <v>8900</v>
      </c>
      <c r="C5509" s="8" t="s">
        <v>8903</v>
      </c>
      <c r="D5509" s="8" t="s">
        <v>35</v>
      </c>
      <c r="E5509" s="9" t="s">
        <v>131</v>
      </c>
      <c r="F5509" s="9">
        <v>1</v>
      </c>
      <c r="G5509" s="8" t="s">
        <v>37</v>
      </c>
      <c r="H5509" s="22" t="s">
        <v>38</v>
      </c>
      <c r="I5509" s="12" t="s">
        <v>39</v>
      </c>
      <c r="J5509" s="22" t="s">
        <v>40</v>
      </c>
      <c r="K5509" s="12" t="s">
        <v>113</v>
      </c>
      <c r="L5509" s="8"/>
      <c r="M5509" s="8"/>
      <c r="N5509" s="8"/>
      <c r="O5509" s="11"/>
      <c r="P5509" s="5" t="str">
        <f>IF(OR(COUNTIF(A5509,"*省*"&amp;"*戒毒所*"),COUNTIF(A5509,"*省*"&amp;"*法院*"),COUNTIF(A5509,"*监狱*"),COUNTIF(A5509,"*省*"&amp;"*管教所*")),"省直",IFERROR(LOOKUP(9^9,FIND(对照表!$H$2:$H$14,A5509),对照表!$G$2:$G$14),IFERROR(LOOKUP(9^9,FIND(对照表!$E$2:$E$149,A5509),对照表!$C$2:$C$149),"省直")))</f>
        <v>鸡西</v>
      </c>
    </row>
    <row r="5510" customHeight="1" spans="1:16">
      <c r="A5510" s="12" t="s">
        <v>8904</v>
      </c>
      <c r="B5510" s="13" t="s">
        <v>8905</v>
      </c>
      <c r="C5510" s="12" t="s">
        <v>8906</v>
      </c>
      <c r="D5510" s="12" t="s">
        <v>35</v>
      </c>
      <c r="E5510" s="13" t="s">
        <v>36</v>
      </c>
      <c r="F5510" s="13">
        <v>2</v>
      </c>
      <c r="G5510" s="8" t="s">
        <v>37</v>
      </c>
      <c r="H5510" s="12" t="s">
        <v>38</v>
      </c>
      <c r="I5510" s="12" t="s">
        <v>39</v>
      </c>
      <c r="J5510" s="12" t="s">
        <v>8907</v>
      </c>
      <c r="K5510" s="12" t="s">
        <v>41</v>
      </c>
      <c r="L5510" s="12"/>
      <c r="M5510" s="12"/>
      <c r="N5510" s="12" t="s">
        <v>8908</v>
      </c>
      <c r="O5510" s="14"/>
      <c r="P5510" s="5" t="str">
        <f>IF(OR(COUNTIF(A5510,"*省*"&amp;"*戒毒所*"),COUNTIF(A5510,"*省*"&amp;"*法院*"),COUNTIF(A5510,"*监狱*"),COUNTIF(A5510,"*省*"&amp;"*管教所*")),"省直",IFERROR(LOOKUP(9^9,FIND(对照表!$H$2:$H$14,A5510),对照表!$G$2:$G$14),IFERROR(LOOKUP(9^9,FIND(对照表!$E$2:$E$149,A5510),对照表!$C$2:$C$149),"省直")))</f>
        <v>鸡西</v>
      </c>
    </row>
    <row r="5511" customHeight="1" spans="1:16">
      <c r="A5511" s="12" t="s">
        <v>8904</v>
      </c>
      <c r="B5511" s="13" t="s">
        <v>8905</v>
      </c>
      <c r="C5511" s="12" t="s">
        <v>8909</v>
      </c>
      <c r="D5511" s="12" t="s">
        <v>35</v>
      </c>
      <c r="E5511" s="13" t="s">
        <v>79</v>
      </c>
      <c r="F5511" s="13">
        <v>1</v>
      </c>
      <c r="G5511" s="8" t="s">
        <v>37</v>
      </c>
      <c r="H5511" s="12" t="s">
        <v>1824</v>
      </c>
      <c r="I5511" s="12" t="s">
        <v>39</v>
      </c>
      <c r="J5511" s="12" t="s">
        <v>40</v>
      </c>
      <c r="K5511" s="12" t="s">
        <v>41</v>
      </c>
      <c r="L5511" s="12"/>
      <c r="M5511" s="12"/>
      <c r="N5511" s="12" t="s">
        <v>8908</v>
      </c>
      <c r="O5511" s="14"/>
      <c r="P5511" s="5" t="str">
        <f>IF(OR(COUNTIF(A5511,"*省*"&amp;"*戒毒所*"),COUNTIF(A5511,"*省*"&amp;"*法院*"),COUNTIF(A5511,"*监狱*"),COUNTIF(A5511,"*省*"&amp;"*管教所*")),"省直",IFERROR(LOOKUP(9^9,FIND(对照表!$H$2:$H$14,A5511),对照表!$G$2:$G$14),IFERROR(LOOKUP(9^9,FIND(对照表!$E$2:$E$149,A5511),对照表!$C$2:$C$149),"省直")))</f>
        <v>鸡西</v>
      </c>
    </row>
    <row r="5512" customHeight="1" spans="1:16">
      <c r="A5512" s="12" t="s">
        <v>8904</v>
      </c>
      <c r="B5512" s="13" t="s">
        <v>8905</v>
      </c>
      <c r="C5512" s="12" t="s">
        <v>8910</v>
      </c>
      <c r="D5512" s="12" t="s">
        <v>35</v>
      </c>
      <c r="E5512" s="13" t="s">
        <v>81</v>
      </c>
      <c r="F5512" s="13">
        <v>1</v>
      </c>
      <c r="G5512" s="8" t="s">
        <v>37</v>
      </c>
      <c r="H5512" s="12" t="s">
        <v>38</v>
      </c>
      <c r="I5512" s="12" t="s">
        <v>39</v>
      </c>
      <c r="J5512" s="12" t="s">
        <v>8911</v>
      </c>
      <c r="K5512" s="12" t="s">
        <v>41</v>
      </c>
      <c r="L5512" s="12"/>
      <c r="M5512" s="12"/>
      <c r="N5512" s="12" t="s">
        <v>8908</v>
      </c>
      <c r="O5512" s="14"/>
      <c r="P5512" s="5" t="str">
        <f>IF(OR(COUNTIF(A5512,"*省*"&amp;"*戒毒所*"),COUNTIF(A5512,"*省*"&amp;"*法院*"),COUNTIF(A5512,"*监狱*"),COUNTIF(A5512,"*省*"&amp;"*管教所*")),"省直",IFERROR(LOOKUP(9^9,FIND(对照表!$H$2:$H$14,A5512),对照表!$G$2:$G$14),IFERROR(LOOKUP(9^9,FIND(对照表!$E$2:$E$149,A5512),对照表!$C$2:$C$149),"省直")))</f>
        <v>鸡西</v>
      </c>
    </row>
    <row r="5513" customHeight="1" spans="1:16">
      <c r="A5513" s="12" t="s">
        <v>8912</v>
      </c>
      <c r="B5513" s="13" t="s">
        <v>8913</v>
      </c>
      <c r="C5513" s="12" t="s">
        <v>1672</v>
      </c>
      <c r="D5513" s="12" t="s">
        <v>35</v>
      </c>
      <c r="E5513" s="13" t="s">
        <v>36</v>
      </c>
      <c r="F5513" s="13">
        <v>1</v>
      </c>
      <c r="G5513" s="12" t="s">
        <v>37</v>
      </c>
      <c r="H5513" s="12" t="s">
        <v>38</v>
      </c>
      <c r="I5513" s="12" t="s">
        <v>39</v>
      </c>
      <c r="J5513" s="12" t="s">
        <v>8914</v>
      </c>
      <c r="K5513" s="12" t="s">
        <v>41</v>
      </c>
      <c r="L5513" s="12"/>
      <c r="M5513" s="12"/>
      <c r="N5513" s="12" t="s">
        <v>80</v>
      </c>
      <c r="O5513" s="14"/>
      <c r="P5513" s="5" t="str">
        <f>IF(OR(COUNTIF(A5513,"*省*"&amp;"*戒毒所*"),COUNTIF(A5513,"*省*"&amp;"*法院*"),COUNTIF(A5513,"*监狱*"),COUNTIF(A5513,"*省*"&amp;"*管教所*")),"省直",IFERROR(LOOKUP(9^9,FIND(对照表!$H$2:$H$14,A5513),对照表!$G$2:$G$14),IFERROR(LOOKUP(9^9,FIND(对照表!$E$2:$E$149,A5513),对照表!$C$2:$C$149),"省直")))</f>
        <v>鸡西</v>
      </c>
    </row>
    <row r="5514" customHeight="1" spans="1:16">
      <c r="A5514" s="12" t="s">
        <v>8912</v>
      </c>
      <c r="B5514" s="13" t="s">
        <v>8913</v>
      </c>
      <c r="C5514" s="12" t="s">
        <v>1672</v>
      </c>
      <c r="D5514" s="12" t="s">
        <v>35</v>
      </c>
      <c r="E5514" s="13" t="s">
        <v>79</v>
      </c>
      <c r="F5514" s="13">
        <v>1</v>
      </c>
      <c r="G5514" s="12" t="s">
        <v>37</v>
      </c>
      <c r="H5514" s="12" t="s">
        <v>38</v>
      </c>
      <c r="I5514" s="12" t="s">
        <v>39</v>
      </c>
      <c r="J5514" s="12" t="s">
        <v>8914</v>
      </c>
      <c r="K5514" s="12" t="s">
        <v>41</v>
      </c>
      <c r="L5514" s="12"/>
      <c r="M5514" s="12"/>
      <c r="N5514" s="12" t="s">
        <v>82</v>
      </c>
      <c r="O5514" s="14"/>
      <c r="P5514" s="5" t="str">
        <f>IF(OR(COUNTIF(A5514,"*省*"&amp;"*戒毒所*"),COUNTIF(A5514,"*省*"&amp;"*法院*"),COUNTIF(A5514,"*监狱*"),COUNTIF(A5514,"*省*"&amp;"*管教所*")),"省直",IFERROR(LOOKUP(9^9,FIND(对照表!$H$2:$H$14,A5514),对照表!$G$2:$G$14),IFERROR(LOOKUP(9^9,FIND(对照表!$E$2:$E$149,A5514),对照表!$C$2:$C$149),"省直")))</f>
        <v>鸡西</v>
      </c>
    </row>
    <row r="5515" customHeight="1" spans="1:16">
      <c r="A5515" s="12" t="s">
        <v>8912</v>
      </c>
      <c r="B5515" s="13" t="s">
        <v>8913</v>
      </c>
      <c r="C5515" s="12" t="s">
        <v>8915</v>
      </c>
      <c r="D5515" s="12" t="s">
        <v>35</v>
      </c>
      <c r="E5515" s="13" t="s">
        <v>81</v>
      </c>
      <c r="F5515" s="13">
        <v>1</v>
      </c>
      <c r="G5515" s="12" t="s">
        <v>37</v>
      </c>
      <c r="H5515" s="12" t="s">
        <v>38</v>
      </c>
      <c r="I5515" s="12" t="s">
        <v>39</v>
      </c>
      <c r="J5515" s="12" t="s">
        <v>1673</v>
      </c>
      <c r="K5515" s="12" t="s">
        <v>41</v>
      </c>
      <c r="L5515" s="12"/>
      <c r="M5515" s="12"/>
      <c r="N5515" s="12" t="s">
        <v>80</v>
      </c>
      <c r="O5515" s="14"/>
      <c r="P5515" s="5" t="str">
        <f>IF(OR(COUNTIF(A5515,"*省*"&amp;"*戒毒所*"),COUNTIF(A5515,"*省*"&amp;"*法院*"),COUNTIF(A5515,"*监狱*"),COUNTIF(A5515,"*省*"&amp;"*管教所*")),"省直",IFERROR(LOOKUP(9^9,FIND(对照表!$H$2:$H$14,A5515),对照表!$G$2:$G$14),IFERROR(LOOKUP(9^9,FIND(对照表!$E$2:$E$149,A5515),对照表!$C$2:$C$149),"省直")))</f>
        <v>鸡西</v>
      </c>
    </row>
    <row r="5516" customHeight="1" spans="1:16">
      <c r="A5516" s="12" t="s">
        <v>8912</v>
      </c>
      <c r="B5516" s="13" t="s">
        <v>8913</v>
      </c>
      <c r="C5516" s="12" t="s">
        <v>8915</v>
      </c>
      <c r="D5516" s="12" t="s">
        <v>35</v>
      </c>
      <c r="E5516" s="13" t="s">
        <v>131</v>
      </c>
      <c r="F5516" s="13">
        <v>1</v>
      </c>
      <c r="G5516" s="12" t="s">
        <v>37</v>
      </c>
      <c r="H5516" s="12" t="s">
        <v>38</v>
      </c>
      <c r="I5516" s="12" t="s">
        <v>39</v>
      </c>
      <c r="J5516" s="12" t="s">
        <v>1673</v>
      </c>
      <c r="K5516" s="12" t="s">
        <v>41</v>
      </c>
      <c r="L5516" s="12"/>
      <c r="M5516" s="12"/>
      <c r="N5516" s="12" t="s">
        <v>82</v>
      </c>
      <c r="O5516" s="14"/>
      <c r="P5516" s="5" t="str">
        <f>IF(OR(COUNTIF(A5516,"*省*"&amp;"*戒毒所*"),COUNTIF(A5516,"*省*"&amp;"*法院*"),COUNTIF(A5516,"*监狱*"),COUNTIF(A5516,"*省*"&amp;"*管教所*")),"省直",IFERROR(LOOKUP(9^9,FIND(对照表!$H$2:$H$14,A5516),对照表!$G$2:$G$14),IFERROR(LOOKUP(9^9,FIND(对照表!$E$2:$E$149,A5516),对照表!$C$2:$C$149),"省直")))</f>
        <v>鸡西</v>
      </c>
    </row>
    <row r="5517" customHeight="1" spans="1:16">
      <c r="A5517" s="12" t="s">
        <v>8916</v>
      </c>
      <c r="B5517" s="13" t="s">
        <v>8917</v>
      </c>
      <c r="C5517" s="12" t="s">
        <v>8918</v>
      </c>
      <c r="D5517" s="12" t="s">
        <v>35</v>
      </c>
      <c r="E5517" s="13" t="s">
        <v>36</v>
      </c>
      <c r="F5517" s="13">
        <v>1</v>
      </c>
      <c r="G5517" s="12" t="s">
        <v>37</v>
      </c>
      <c r="H5517" s="8" t="s">
        <v>1824</v>
      </c>
      <c r="I5517" s="8" t="s">
        <v>39</v>
      </c>
      <c r="J5517" s="12" t="s">
        <v>8791</v>
      </c>
      <c r="K5517" s="12" t="s">
        <v>41</v>
      </c>
      <c r="L5517" s="12"/>
      <c r="M5517" s="12"/>
      <c r="N5517" s="12"/>
      <c r="O5517" s="14"/>
      <c r="P5517" s="5" t="str">
        <f>IF(OR(COUNTIF(A5517,"*省*"&amp;"*戒毒所*"),COUNTIF(A5517,"*省*"&amp;"*法院*"),COUNTIF(A5517,"*监狱*"),COUNTIF(A5517,"*省*"&amp;"*管教所*")),"省直",IFERROR(LOOKUP(9^9,FIND(对照表!$H$2:$H$14,A5517),对照表!$G$2:$G$14),IFERROR(LOOKUP(9^9,FIND(对照表!$E$2:$E$149,A5517),对照表!$C$2:$C$149),"省直")))</f>
        <v>鸡西</v>
      </c>
    </row>
    <row r="5518" customHeight="1" spans="1:16">
      <c r="A5518" s="12" t="s">
        <v>8916</v>
      </c>
      <c r="B5518" s="13" t="s">
        <v>8917</v>
      </c>
      <c r="C5518" s="12" t="s">
        <v>8918</v>
      </c>
      <c r="D5518" s="12" t="s">
        <v>35</v>
      </c>
      <c r="E5518" s="13" t="s">
        <v>79</v>
      </c>
      <c r="F5518" s="13">
        <v>1</v>
      </c>
      <c r="G5518" s="12" t="s">
        <v>46</v>
      </c>
      <c r="H5518" s="8" t="s">
        <v>38</v>
      </c>
      <c r="I5518" s="8" t="s">
        <v>39</v>
      </c>
      <c r="J5518" s="12" t="s">
        <v>235</v>
      </c>
      <c r="K5518" s="12" t="s">
        <v>41</v>
      </c>
      <c r="L5518" s="12"/>
      <c r="M5518" s="12"/>
      <c r="N5518" s="12"/>
      <c r="O5518" s="14"/>
      <c r="P5518" s="5" t="str">
        <f>IF(OR(COUNTIF(A5518,"*省*"&amp;"*戒毒所*"),COUNTIF(A5518,"*省*"&amp;"*法院*"),COUNTIF(A5518,"*监狱*"),COUNTIF(A5518,"*省*"&amp;"*管教所*")),"省直",IFERROR(LOOKUP(9^9,FIND(对照表!$H$2:$H$14,A5518),对照表!$G$2:$G$14),IFERROR(LOOKUP(9^9,FIND(对照表!$E$2:$E$149,A5518),对照表!$C$2:$C$149),"省直")))</f>
        <v>鸡西</v>
      </c>
    </row>
    <row r="5519" customHeight="1" spans="1:16">
      <c r="A5519" s="12" t="s">
        <v>8916</v>
      </c>
      <c r="B5519" s="13" t="s">
        <v>8917</v>
      </c>
      <c r="C5519" s="12" t="s">
        <v>8918</v>
      </c>
      <c r="D5519" s="12" t="s">
        <v>35</v>
      </c>
      <c r="E5519" s="13" t="s">
        <v>81</v>
      </c>
      <c r="F5519" s="13">
        <v>1</v>
      </c>
      <c r="G5519" s="12" t="s">
        <v>46</v>
      </c>
      <c r="H5519" s="8" t="s">
        <v>38</v>
      </c>
      <c r="I5519" s="8" t="s">
        <v>39</v>
      </c>
      <c r="J5519" s="12" t="s">
        <v>594</v>
      </c>
      <c r="K5519" s="12" t="s">
        <v>41</v>
      </c>
      <c r="L5519" s="12"/>
      <c r="M5519" s="12"/>
      <c r="N5519" s="12"/>
      <c r="O5519" s="14"/>
      <c r="P5519" s="5" t="str">
        <f>IF(OR(COUNTIF(A5519,"*省*"&amp;"*戒毒所*"),COUNTIF(A5519,"*省*"&amp;"*法院*"),COUNTIF(A5519,"*监狱*"),COUNTIF(A5519,"*省*"&amp;"*管教所*")),"省直",IFERROR(LOOKUP(9^9,FIND(对照表!$H$2:$H$14,A5519),对照表!$G$2:$G$14),IFERROR(LOOKUP(9^9,FIND(对照表!$E$2:$E$149,A5519),对照表!$C$2:$C$149),"省直")))</f>
        <v>鸡西</v>
      </c>
    </row>
    <row r="5520" customHeight="1" spans="1:16">
      <c r="A5520" s="12" t="s">
        <v>8916</v>
      </c>
      <c r="B5520" s="13" t="s">
        <v>8917</v>
      </c>
      <c r="C5520" s="12" t="s">
        <v>8918</v>
      </c>
      <c r="D5520" s="12" t="s">
        <v>35</v>
      </c>
      <c r="E5520" s="13" t="s">
        <v>131</v>
      </c>
      <c r="F5520" s="13">
        <v>1</v>
      </c>
      <c r="G5520" s="12" t="s">
        <v>46</v>
      </c>
      <c r="H5520" s="8" t="s">
        <v>38</v>
      </c>
      <c r="I5520" s="8" t="s">
        <v>39</v>
      </c>
      <c r="J5520" s="12" t="s">
        <v>130</v>
      </c>
      <c r="K5520" s="12" t="s">
        <v>41</v>
      </c>
      <c r="L5520" s="12"/>
      <c r="M5520" s="12"/>
      <c r="N5520" s="12"/>
      <c r="O5520" s="14"/>
      <c r="P5520" s="5" t="str">
        <f>IF(OR(COUNTIF(A5520,"*省*"&amp;"*戒毒所*"),COUNTIF(A5520,"*省*"&amp;"*法院*"),COUNTIF(A5520,"*监狱*"),COUNTIF(A5520,"*省*"&amp;"*管教所*")),"省直",IFERROR(LOOKUP(9^9,FIND(对照表!$H$2:$H$14,A5520),对照表!$G$2:$G$14),IFERROR(LOOKUP(9^9,FIND(对照表!$E$2:$E$149,A5520),对照表!$C$2:$C$149),"省直")))</f>
        <v>鸡西</v>
      </c>
    </row>
    <row r="5521" customHeight="1" spans="1:16">
      <c r="A5521" s="12" t="s">
        <v>8919</v>
      </c>
      <c r="B5521" s="13" t="s">
        <v>8920</v>
      </c>
      <c r="C5521" s="12" t="s">
        <v>8921</v>
      </c>
      <c r="D5521" s="12" t="s">
        <v>35</v>
      </c>
      <c r="E5521" s="13" t="s">
        <v>36</v>
      </c>
      <c r="F5521" s="13">
        <v>1</v>
      </c>
      <c r="G5521" s="12" t="s">
        <v>46</v>
      </c>
      <c r="H5521" s="8" t="s">
        <v>38</v>
      </c>
      <c r="I5521" s="8" t="s">
        <v>39</v>
      </c>
      <c r="J5521" s="12" t="s">
        <v>130</v>
      </c>
      <c r="K5521" s="12" t="s">
        <v>113</v>
      </c>
      <c r="L5521" s="12"/>
      <c r="M5521" s="12"/>
      <c r="N5521" s="12"/>
      <c r="O5521" s="14"/>
      <c r="P5521" s="5" t="str">
        <f>IF(OR(COUNTIF(A5521,"*省*"&amp;"*戒毒所*"),COUNTIF(A5521,"*省*"&amp;"*法院*"),COUNTIF(A5521,"*监狱*"),COUNTIF(A5521,"*省*"&amp;"*管教所*")),"省直",IFERROR(LOOKUP(9^9,FIND(对照表!$H$2:$H$14,A5521),对照表!$G$2:$G$14),IFERROR(LOOKUP(9^9,FIND(对照表!$E$2:$E$149,A5521),对照表!$C$2:$C$149),"省直")))</f>
        <v>鸡西</v>
      </c>
    </row>
    <row r="5522" customHeight="1" spans="1:16">
      <c r="A5522" s="12" t="s">
        <v>8919</v>
      </c>
      <c r="B5522" s="13" t="s">
        <v>8920</v>
      </c>
      <c r="C5522" s="12" t="s">
        <v>8922</v>
      </c>
      <c r="D5522" s="12" t="s">
        <v>35</v>
      </c>
      <c r="E5522" s="13" t="s">
        <v>79</v>
      </c>
      <c r="F5522" s="13">
        <v>1</v>
      </c>
      <c r="G5522" s="12" t="s">
        <v>46</v>
      </c>
      <c r="H5522" s="8" t="s">
        <v>38</v>
      </c>
      <c r="I5522" s="8" t="s">
        <v>39</v>
      </c>
      <c r="J5522" s="12" t="s">
        <v>130</v>
      </c>
      <c r="K5522" s="12" t="s">
        <v>113</v>
      </c>
      <c r="L5522" s="12"/>
      <c r="M5522" s="12"/>
      <c r="N5522" s="12"/>
      <c r="O5522" s="14"/>
      <c r="P5522" s="5" t="str">
        <f>IF(OR(COUNTIF(A5522,"*省*"&amp;"*戒毒所*"),COUNTIF(A5522,"*省*"&amp;"*法院*"),COUNTIF(A5522,"*监狱*"),COUNTIF(A5522,"*省*"&amp;"*管教所*")),"省直",IFERROR(LOOKUP(9^9,FIND(对照表!$H$2:$H$14,A5522),对照表!$G$2:$G$14),IFERROR(LOOKUP(9^9,FIND(对照表!$E$2:$E$149,A5522),对照表!$C$2:$C$149),"省直")))</f>
        <v>鸡西</v>
      </c>
    </row>
    <row r="5523" customHeight="1" spans="1:16">
      <c r="A5523" s="12" t="s">
        <v>8919</v>
      </c>
      <c r="B5523" s="13" t="s">
        <v>8920</v>
      </c>
      <c r="C5523" s="12" t="s">
        <v>8923</v>
      </c>
      <c r="D5523" s="12" t="s">
        <v>35</v>
      </c>
      <c r="E5523" s="13" t="s">
        <v>81</v>
      </c>
      <c r="F5523" s="13">
        <v>1</v>
      </c>
      <c r="G5523" s="12" t="s">
        <v>37</v>
      </c>
      <c r="H5523" s="8" t="s">
        <v>1824</v>
      </c>
      <c r="I5523" s="8" t="s">
        <v>39</v>
      </c>
      <c r="J5523" s="12" t="s">
        <v>8924</v>
      </c>
      <c r="K5523" s="12" t="s">
        <v>113</v>
      </c>
      <c r="L5523" s="12"/>
      <c r="M5523" s="12"/>
      <c r="N5523" s="12"/>
      <c r="O5523" s="14"/>
      <c r="P5523" s="5" t="str">
        <f>IF(OR(COUNTIF(A5523,"*省*"&amp;"*戒毒所*"),COUNTIF(A5523,"*省*"&amp;"*法院*"),COUNTIF(A5523,"*监狱*"),COUNTIF(A5523,"*省*"&amp;"*管教所*")),"省直",IFERROR(LOOKUP(9^9,FIND(对照表!$H$2:$H$14,A5523),对照表!$G$2:$G$14),IFERROR(LOOKUP(9^9,FIND(对照表!$E$2:$E$149,A5523),对照表!$C$2:$C$149),"省直")))</f>
        <v>鸡西</v>
      </c>
    </row>
    <row r="5524" customHeight="1" spans="1:16">
      <c r="A5524" s="12" t="s">
        <v>8919</v>
      </c>
      <c r="B5524" s="13" t="s">
        <v>8920</v>
      </c>
      <c r="C5524" s="12" t="s">
        <v>8925</v>
      </c>
      <c r="D5524" s="12" t="s">
        <v>35</v>
      </c>
      <c r="E5524" s="13" t="s">
        <v>131</v>
      </c>
      <c r="F5524" s="13">
        <v>1</v>
      </c>
      <c r="G5524" s="12" t="s">
        <v>37</v>
      </c>
      <c r="H5524" s="8" t="s">
        <v>1824</v>
      </c>
      <c r="I5524" s="8" t="s">
        <v>39</v>
      </c>
      <c r="J5524" s="12" t="s">
        <v>8791</v>
      </c>
      <c r="K5524" s="12" t="s">
        <v>113</v>
      </c>
      <c r="L5524" s="12"/>
      <c r="M5524" s="12"/>
      <c r="N5524" s="12"/>
      <c r="O5524" s="14"/>
      <c r="P5524" s="5" t="str">
        <f>IF(OR(COUNTIF(A5524,"*省*"&amp;"*戒毒所*"),COUNTIF(A5524,"*省*"&amp;"*法院*"),COUNTIF(A5524,"*监狱*"),COUNTIF(A5524,"*省*"&amp;"*管教所*")),"省直",IFERROR(LOOKUP(9^9,FIND(对照表!$H$2:$H$14,A5524),对照表!$G$2:$G$14),IFERROR(LOOKUP(9^9,FIND(对照表!$E$2:$E$149,A5524),对照表!$C$2:$C$149),"省直")))</f>
        <v>鸡西</v>
      </c>
    </row>
    <row r="5525" customHeight="1" spans="1:16">
      <c r="A5525" s="12" t="s">
        <v>8919</v>
      </c>
      <c r="B5525" s="13" t="s">
        <v>8920</v>
      </c>
      <c r="C5525" s="12" t="s">
        <v>8926</v>
      </c>
      <c r="D5525" s="12" t="s">
        <v>35</v>
      </c>
      <c r="E5525" s="13" t="s">
        <v>132</v>
      </c>
      <c r="F5525" s="13">
        <v>1</v>
      </c>
      <c r="G5525" s="12" t="s">
        <v>46</v>
      </c>
      <c r="H5525" s="8" t="s">
        <v>38</v>
      </c>
      <c r="I5525" s="8" t="s">
        <v>39</v>
      </c>
      <c r="J5525" s="12" t="s">
        <v>235</v>
      </c>
      <c r="K5525" s="12" t="s">
        <v>113</v>
      </c>
      <c r="L5525" s="12"/>
      <c r="M5525" s="12"/>
      <c r="N5525" s="12"/>
      <c r="O5525" s="14"/>
      <c r="P5525" s="5" t="str">
        <f>IF(OR(COUNTIF(A5525,"*省*"&amp;"*戒毒所*"),COUNTIF(A5525,"*省*"&amp;"*法院*"),COUNTIF(A5525,"*监狱*"),COUNTIF(A5525,"*省*"&amp;"*管教所*")),"省直",IFERROR(LOOKUP(9^9,FIND(对照表!$H$2:$H$14,A5525),对照表!$G$2:$G$14),IFERROR(LOOKUP(9^9,FIND(对照表!$E$2:$E$149,A5525),对照表!$C$2:$C$149),"省直")))</f>
        <v>鸡西</v>
      </c>
    </row>
    <row r="5526" customHeight="1" spans="1:16">
      <c r="A5526" s="12" t="s">
        <v>8919</v>
      </c>
      <c r="B5526" s="13" t="s">
        <v>8920</v>
      </c>
      <c r="C5526" s="12" t="s">
        <v>8927</v>
      </c>
      <c r="D5526" s="12" t="s">
        <v>35</v>
      </c>
      <c r="E5526" s="13" t="s">
        <v>133</v>
      </c>
      <c r="F5526" s="13">
        <v>1</v>
      </c>
      <c r="G5526" s="12" t="s">
        <v>46</v>
      </c>
      <c r="H5526" s="8" t="s">
        <v>38</v>
      </c>
      <c r="I5526" s="8" t="s">
        <v>39</v>
      </c>
      <c r="J5526" s="12" t="s">
        <v>8928</v>
      </c>
      <c r="K5526" s="12" t="s">
        <v>113</v>
      </c>
      <c r="L5526" s="12"/>
      <c r="M5526" s="12"/>
      <c r="N5526" s="12"/>
      <c r="O5526" s="14"/>
      <c r="P5526" s="5" t="str">
        <f>IF(OR(COUNTIF(A5526,"*省*"&amp;"*戒毒所*"),COUNTIF(A5526,"*省*"&amp;"*法院*"),COUNTIF(A5526,"*监狱*"),COUNTIF(A5526,"*省*"&amp;"*管教所*")),"省直",IFERROR(LOOKUP(9^9,FIND(对照表!$H$2:$H$14,A5526),对照表!$G$2:$G$14),IFERROR(LOOKUP(9^9,FIND(对照表!$E$2:$E$149,A5526),对照表!$C$2:$C$149),"省直")))</f>
        <v>鸡西</v>
      </c>
    </row>
    <row r="5527" customHeight="1" spans="1:16">
      <c r="A5527" s="12" t="s">
        <v>8919</v>
      </c>
      <c r="B5527" s="13" t="s">
        <v>8920</v>
      </c>
      <c r="C5527" s="12" t="s">
        <v>8929</v>
      </c>
      <c r="D5527" s="12" t="s">
        <v>35</v>
      </c>
      <c r="E5527" s="13" t="s">
        <v>1021</v>
      </c>
      <c r="F5527" s="13">
        <v>1</v>
      </c>
      <c r="G5527" s="12" t="s">
        <v>46</v>
      </c>
      <c r="H5527" s="12" t="s">
        <v>38</v>
      </c>
      <c r="I5527" s="12" t="s">
        <v>39</v>
      </c>
      <c r="J5527" s="12" t="s">
        <v>130</v>
      </c>
      <c r="K5527" s="12" t="s">
        <v>113</v>
      </c>
      <c r="L5527" s="12"/>
      <c r="M5527" s="12"/>
      <c r="N5527" s="12"/>
      <c r="O5527" s="14"/>
      <c r="P5527" s="5" t="str">
        <f>IF(OR(COUNTIF(A5527,"*省*"&amp;"*戒毒所*"),COUNTIF(A5527,"*省*"&amp;"*法院*"),COUNTIF(A5527,"*监狱*"),COUNTIF(A5527,"*省*"&amp;"*管教所*")),"省直",IFERROR(LOOKUP(9^9,FIND(对照表!$H$2:$H$14,A5527),对照表!$G$2:$G$14),IFERROR(LOOKUP(9^9,FIND(对照表!$E$2:$E$149,A5527),对照表!$C$2:$C$149),"省直")))</f>
        <v>鸡西</v>
      </c>
    </row>
    <row r="5528" customHeight="1" spans="1:16">
      <c r="A5528" s="12" t="s">
        <v>8930</v>
      </c>
      <c r="B5528" s="13" t="s">
        <v>8931</v>
      </c>
      <c r="C5528" s="12" t="s">
        <v>1672</v>
      </c>
      <c r="D5528" s="12" t="s">
        <v>35</v>
      </c>
      <c r="E5528" s="13" t="s">
        <v>36</v>
      </c>
      <c r="F5528" s="13">
        <v>1</v>
      </c>
      <c r="G5528" s="12" t="s">
        <v>37</v>
      </c>
      <c r="H5528" s="12" t="s">
        <v>38</v>
      </c>
      <c r="I5528" s="12" t="s">
        <v>39</v>
      </c>
      <c r="J5528" s="8" t="s">
        <v>3453</v>
      </c>
      <c r="K5528" s="12" t="s">
        <v>41</v>
      </c>
      <c r="L5528" s="12"/>
      <c r="M5528" s="12"/>
      <c r="N5528" s="12"/>
      <c r="O5528" s="14"/>
      <c r="P5528" s="5" t="str">
        <f>IF(OR(COUNTIF(A5528,"*省*"&amp;"*戒毒所*"),COUNTIF(A5528,"*省*"&amp;"*法院*"),COUNTIF(A5528,"*监狱*"),COUNTIF(A5528,"*省*"&amp;"*管教所*")),"省直",IFERROR(LOOKUP(9^9,FIND(对照表!$H$2:$H$14,A5528),对照表!$G$2:$G$14),IFERROR(LOOKUP(9^9,FIND(对照表!$E$2:$E$149,A5528),对照表!$C$2:$C$149),"省直")))</f>
        <v>鸡西</v>
      </c>
    </row>
    <row r="5529" customHeight="1" spans="1:16">
      <c r="A5529" s="12" t="s">
        <v>8932</v>
      </c>
      <c r="B5529" s="13" t="s">
        <v>8933</v>
      </c>
      <c r="C5529" s="12" t="s">
        <v>8934</v>
      </c>
      <c r="D5529" s="12" t="s">
        <v>35</v>
      </c>
      <c r="E5529" s="13" t="s">
        <v>36</v>
      </c>
      <c r="F5529" s="13">
        <v>1</v>
      </c>
      <c r="G5529" s="12" t="s">
        <v>37</v>
      </c>
      <c r="H5529" s="12" t="s">
        <v>38</v>
      </c>
      <c r="I5529" s="12" t="s">
        <v>39</v>
      </c>
      <c r="J5529" s="12" t="s">
        <v>1724</v>
      </c>
      <c r="K5529" s="12" t="s">
        <v>113</v>
      </c>
      <c r="L5529" s="12"/>
      <c r="M5529" s="12"/>
      <c r="N5529" s="12"/>
      <c r="O5529" s="14"/>
      <c r="P5529" s="5" t="str">
        <f>IF(OR(COUNTIF(A5529,"*省*"&amp;"*戒毒所*"),COUNTIF(A5529,"*省*"&amp;"*法院*"),COUNTIF(A5529,"*监狱*"),COUNTIF(A5529,"*省*"&amp;"*管教所*")),"省直",IFERROR(LOOKUP(9^9,FIND(对照表!$H$2:$H$14,A5529),对照表!$G$2:$G$14),IFERROR(LOOKUP(9^9,FIND(对照表!$E$2:$E$149,A5529),对照表!$C$2:$C$149),"省直")))</f>
        <v>鸡西</v>
      </c>
    </row>
    <row r="5530" customHeight="1" spans="1:16">
      <c r="A5530" s="12" t="s">
        <v>8935</v>
      </c>
      <c r="B5530" s="13" t="s">
        <v>8936</v>
      </c>
      <c r="C5530" s="12" t="s">
        <v>8937</v>
      </c>
      <c r="D5530" s="12" t="s">
        <v>35</v>
      </c>
      <c r="E5530" s="13" t="s">
        <v>36</v>
      </c>
      <c r="F5530" s="13">
        <v>1</v>
      </c>
      <c r="G5530" s="12" t="s">
        <v>37</v>
      </c>
      <c r="H5530" s="12" t="s">
        <v>1824</v>
      </c>
      <c r="I5530" s="12" t="s">
        <v>39</v>
      </c>
      <c r="J5530" s="12" t="s">
        <v>40</v>
      </c>
      <c r="K5530" s="12" t="s">
        <v>41</v>
      </c>
      <c r="L5530" s="12"/>
      <c r="M5530" s="12"/>
      <c r="N5530" s="12"/>
      <c r="O5530" s="14"/>
      <c r="P5530" s="5" t="str">
        <f>IF(OR(COUNTIF(A5530,"*省*"&amp;"*戒毒所*"),COUNTIF(A5530,"*省*"&amp;"*法院*"),COUNTIF(A5530,"*监狱*"),COUNTIF(A5530,"*省*"&amp;"*管教所*")),"省直",IFERROR(LOOKUP(9^9,FIND(对照表!$H$2:$H$14,A5530),对照表!$G$2:$G$14),IFERROR(LOOKUP(9^9,FIND(对照表!$E$2:$E$149,A5530),对照表!$C$2:$C$149),"省直")))</f>
        <v>鸡西</v>
      </c>
    </row>
    <row r="5531" customHeight="1" spans="1:16">
      <c r="A5531" s="12" t="s">
        <v>8938</v>
      </c>
      <c r="B5531" s="13" t="s">
        <v>8939</v>
      </c>
      <c r="C5531" s="12" t="s">
        <v>2555</v>
      </c>
      <c r="D5531" s="12" t="s">
        <v>35</v>
      </c>
      <c r="E5531" s="13" t="s">
        <v>36</v>
      </c>
      <c r="F5531" s="13">
        <v>1</v>
      </c>
      <c r="G5531" s="12" t="s">
        <v>37</v>
      </c>
      <c r="H5531" s="12" t="s">
        <v>38</v>
      </c>
      <c r="I5531" s="12" t="s">
        <v>39</v>
      </c>
      <c r="J5531" s="12" t="s">
        <v>235</v>
      </c>
      <c r="K5531" s="12" t="s">
        <v>113</v>
      </c>
      <c r="L5531" s="12"/>
      <c r="M5531" s="12"/>
      <c r="N5531" s="12"/>
      <c r="O5531" s="14"/>
      <c r="P5531" s="5" t="str">
        <f>IF(OR(COUNTIF(A5531,"*省*"&amp;"*戒毒所*"),COUNTIF(A5531,"*省*"&amp;"*法院*"),COUNTIF(A5531,"*监狱*"),COUNTIF(A5531,"*省*"&amp;"*管教所*")),"省直",IFERROR(LOOKUP(9^9,FIND(对照表!$H$2:$H$14,A5531),对照表!$G$2:$G$14),IFERROR(LOOKUP(9^9,FIND(对照表!$E$2:$E$149,A5531),对照表!$C$2:$C$149),"省直")))</f>
        <v>鸡西</v>
      </c>
    </row>
    <row r="5532" customHeight="1" spans="1:16">
      <c r="A5532" s="12" t="s">
        <v>8938</v>
      </c>
      <c r="B5532" s="13" t="s">
        <v>8939</v>
      </c>
      <c r="C5532" s="12" t="s">
        <v>8554</v>
      </c>
      <c r="D5532" s="12" t="s">
        <v>35</v>
      </c>
      <c r="E5532" s="13" t="s">
        <v>79</v>
      </c>
      <c r="F5532" s="13">
        <v>1</v>
      </c>
      <c r="G5532" s="12" t="s">
        <v>37</v>
      </c>
      <c r="H5532" s="12" t="s">
        <v>38</v>
      </c>
      <c r="I5532" s="12"/>
      <c r="J5532" s="12" t="s">
        <v>40</v>
      </c>
      <c r="K5532" s="12" t="s">
        <v>113</v>
      </c>
      <c r="L5532" s="12"/>
      <c r="M5532" s="12"/>
      <c r="N5532" s="12" t="s">
        <v>80</v>
      </c>
      <c r="O5532" s="14"/>
      <c r="P5532" s="5" t="str">
        <f>IF(OR(COUNTIF(A5532,"*省*"&amp;"*戒毒所*"),COUNTIF(A5532,"*省*"&amp;"*法院*"),COUNTIF(A5532,"*监狱*"),COUNTIF(A5532,"*省*"&amp;"*管教所*")),"省直",IFERROR(LOOKUP(9^9,FIND(对照表!$H$2:$H$14,A5532),对照表!$G$2:$G$14),IFERROR(LOOKUP(9^9,FIND(对照表!$E$2:$E$149,A5532),对照表!$C$2:$C$149),"省直")))</f>
        <v>鸡西</v>
      </c>
    </row>
    <row r="5533" customHeight="1" spans="1:16">
      <c r="A5533" s="12" t="s">
        <v>8938</v>
      </c>
      <c r="B5533" s="13" t="s">
        <v>8939</v>
      </c>
      <c r="C5533" s="12" t="s">
        <v>8554</v>
      </c>
      <c r="D5533" s="12" t="s">
        <v>35</v>
      </c>
      <c r="E5533" s="13" t="s">
        <v>81</v>
      </c>
      <c r="F5533" s="13">
        <v>1</v>
      </c>
      <c r="G5533" s="12" t="s">
        <v>37</v>
      </c>
      <c r="H5533" s="12" t="s">
        <v>38</v>
      </c>
      <c r="I5533" s="12"/>
      <c r="J5533" s="12" t="s">
        <v>40</v>
      </c>
      <c r="K5533" s="12" t="s">
        <v>113</v>
      </c>
      <c r="L5533" s="12"/>
      <c r="M5533" s="12"/>
      <c r="N5533" s="12" t="s">
        <v>82</v>
      </c>
      <c r="O5533" s="14"/>
      <c r="P5533" s="5" t="str">
        <f>IF(OR(COUNTIF(A5533,"*省*"&amp;"*戒毒所*"),COUNTIF(A5533,"*省*"&amp;"*法院*"),COUNTIF(A5533,"*监狱*"),COUNTIF(A5533,"*省*"&amp;"*管教所*")),"省直",IFERROR(LOOKUP(9^9,FIND(对照表!$H$2:$H$14,A5533),对照表!$G$2:$G$14),IFERROR(LOOKUP(9^9,FIND(对照表!$E$2:$E$149,A5533),对照表!$C$2:$C$149),"省直")))</f>
        <v>鸡西</v>
      </c>
    </row>
    <row r="5534" customHeight="1" spans="1:16">
      <c r="A5534" s="12" t="s">
        <v>8940</v>
      </c>
      <c r="B5534" s="13" t="s">
        <v>8941</v>
      </c>
      <c r="C5534" s="12" t="s">
        <v>1672</v>
      </c>
      <c r="D5534" s="12" t="s">
        <v>35</v>
      </c>
      <c r="E5534" s="13" t="s">
        <v>36</v>
      </c>
      <c r="F5534" s="13">
        <v>1</v>
      </c>
      <c r="G5534" s="12" t="s">
        <v>37</v>
      </c>
      <c r="H5534" s="12" t="s">
        <v>38</v>
      </c>
      <c r="I5534" s="8" t="s">
        <v>39</v>
      </c>
      <c r="J5534" s="12" t="s">
        <v>2012</v>
      </c>
      <c r="K5534" s="12" t="s">
        <v>41</v>
      </c>
      <c r="L5534" s="12"/>
      <c r="M5534" s="12"/>
      <c r="N5534" s="12"/>
      <c r="O5534" s="14"/>
      <c r="P5534" s="5" t="str">
        <f>IF(OR(COUNTIF(A5534,"*省*"&amp;"*戒毒所*"),COUNTIF(A5534,"*省*"&amp;"*法院*"),COUNTIF(A5534,"*监狱*"),COUNTIF(A5534,"*省*"&amp;"*管教所*")),"省直",IFERROR(LOOKUP(9^9,FIND(对照表!$H$2:$H$14,A5534),对照表!$G$2:$G$14),IFERROR(LOOKUP(9^9,FIND(对照表!$E$2:$E$149,A5534),对照表!$C$2:$C$149),"省直")))</f>
        <v>鸡西</v>
      </c>
    </row>
    <row r="5535" customHeight="1" spans="1:16">
      <c r="A5535" s="12" t="s">
        <v>8942</v>
      </c>
      <c r="B5535" s="13" t="s">
        <v>8943</v>
      </c>
      <c r="C5535" s="12" t="s">
        <v>8046</v>
      </c>
      <c r="D5535" s="12" t="s">
        <v>35</v>
      </c>
      <c r="E5535" s="13" t="s">
        <v>36</v>
      </c>
      <c r="F5535" s="13">
        <v>1</v>
      </c>
      <c r="G5535" s="12" t="s">
        <v>37</v>
      </c>
      <c r="H5535" s="12" t="s">
        <v>38</v>
      </c>
      <c r="I5535" s="12" t="s">
        <v>39</v>
      </c>
      <c r="J5535" s="12" t="s">
        <v>176</v>
      </c>
      <c r="K5535" s="12" t="s">
        <v>41</v>
      </c>
      <c r="L5535" s="12"/>
      <c r="M5535" s="12"/>
      <c r="N5535" s="12"/>
      <c r="O5535" s="14"/>
      <c r="P5535" s="5" t="str">
        <f>IF(OR(COUNTIF(A5535,"*省*"&amp;"*戒毒所*"),COUNTIF(A5535,"*省*"&amp;"*法院*"),COUNTIF(A5535,"*监狱*"),COUNTIF(A5535,"*省*"&amp;"*管教所*")),"省直",IFERROR(LOOKUP(9^9,FIND(对照表!$H$2:$H$14,A5535),对照表!$G$2:$G$14),IFERROR(LOOKUP(9^9,FIND(对照表!$E$2:$E$149,A5535),对照表!$C$2:$C$149),"省直")))</f>
        <v>鸡西</v>
      </c>
    </row>
    <row r="5536" customHeight="1" spans="1:16">
      <c r="A5536" s="12" t="s">
        <v>8944</v>
      </c>
      <c r="B5536" s="13" t="s">
        <v>8945</v>
      </c>
      <c r="C5536" s="12" t="s">
        <v>1042</v>
      </c>
      <c r="D5536" s="12" t="s">
        <v>35</v>
      </c>
      <c r="E5536" s="13" t="s">
        <v>36</v>
      </c>
      <c r="F5536" s="13">
        <v>1</v>
      </c>
      <c r="G5536" s="12" t="s">
        <v>37</v>
      </c>
      <c r="H5536" s="12" t="s">
        <v>38</v>
      </c>
      <c r="I5536" s="12"/>
      <c r="J5536" s="12" t="s">
        <v>176</v>
      </c>
      <c r="K5536" s="12" t="s">
        <v>113</v>
      </c>
      <c r="L5536" s="12"/>
      <c r="M5536" s="12"/>
      <c r="N5536" s="12"/>
      <c r="O5536" s="14"/>
      <c r="P5536" s="5" t="str">
        <f>IF(OR(COUNTIF(A5536,"*省*"&amp;"*戒毒所*"),COUNTIF(A5536,"*省*"&amp;"*法院*"),COUNTIF(A5536,"*监狱*"),COUNTIF(A5536,"*省*"&amp;"*管教所*")),"省直",IFERROR(LOOKUP(9^9,FIND(对照表!$H$2:$H$14,A5536),对照表!$G$2:$G$14),IFERROR(LOOKUP(9^9,FIND(对照表!$E$2:$E$149,A5536),对照表!$C$2:$C$149),"省直")))</f>
        <v>鸡西</v>
      </c>
    </row>
    <row r="5537" customHeight="1" spans="1:16">
      <c r="A5537" s="12" t="s">
        <v>8946</v>
      </c>
      <c r="B5537" s="13" t="s">
        <v>8947</v>
      </c>
      <c r="C5537" s="12" t="s">
        <v>1042</v>
      </c>
      <c r="D5537" s="12" t="s">
        <v>35</v>
      </c>
      <c r="E5537" s="13" t="s">
        <v>36</v>
      </c>
      <c r="F5537" s="13">
        <v>1</v>
      </c>
      <c r="G5537" s="12" t="s">
        <v>37</v>
      </c>
      <c r="H5537" s="12" t="s">
        <v>38</v>
      </c>
      <c r="I5537" s="12"/>
      <c r="J5537" s="12" t="s">
        <v>130</v>
      </c>
      <c r="K5537" s="12" t="s">
        <v>113</v>
      </c>
      <c r="L5537" s="12"/>
      <c r="M5537" s="12"/>
      <c r="N5537" s="12"/>
      <c r="O5537" s="14"/>
      <c r="P5537" s="5" t="str">
        <f>IF(OR(COUNTIF(A5537,"*省*"&amp;"*戒毒所*"),COUNTIF(A5537,"*省*"&amp;"*法院*"),COUNTIF(A5537,"*监狱*"),COUNTIF(A5537,"*省*"&amp;"*管教所*")),"省直",IFERROR(LOOKUP(9^9,FIND(对照表!$H$2:$H$14,A5537),对照表!$G$2:$G$14),IFERROR(LOOKUP(9^9,FIND(对照表!$E$2:$E$149,A5537),对照表!$C$2:$C$149),"省直")))</f>
        <v>鸡西</v>
      </c>
    </row>
    <row r="5538" customHeight="1" spans="1:16">
      <c r="A5538" s="12" t="s">
        <v>8948</v>
      </c>
      <c r="B5538" s="13" t="s">
        <v>8949</v>
      </c>
      <c r="C5538" s="12" t="s">
        <v>1042</v>
      </c>
      <c r="D5538" s="12" t="s">
        <v>35</v>
      </c>
      <c r="E5538" s="13" t="s">
        <v>36</v>
      </c>
      <c r="F5538" s="13">
        <v>1</v>
      </c>
      <c r="G5538" s="12" t="s">
        <v>37</v>
      </c>
      <c r="H5538" s="12" t="s">
        <v>38</v>
      </c>
      <c r="I5538" s="12"/>
      <c r="J5538" s="12" t="s">
        <v>130</v>
      </c>
      <c r="K5538" s="12" t="s">
        <v>113</v>
      </c>
      <c r="L5538" s="12"/>
      <c r="M5538" s="12"/>
      <c r="N5538" s="12"/>
      <c r="O5538" s="14"/>
      <c r="P5538" s="5" t="str">
        <f>IF(OR(COUNTIF(A5538,"*省*"&amp;"*戒毒所*"),COUNTIF(A5538,"*省*"&amp;"*法院*"),COUNTIF(A5538,"*监狱*"),COUNTIF(A5538,"*省*"&amp;"*管教所*")),"省直",IFERROR(LOOKUP(9^9,FIND(对照表!$H$2:$H$14,A5538),对照表!$G$2:$G$14),IFERROR(LOOKUP(9^9,FIND(对照表!$E$2:$E$149,A5538),对照表!$C$2:$C$149),"省直")))</f>
        <v>鸡西</v>
      </c>
    </row>
    <row r="5539" customHeight="1" spans="1:16">
      <c r="A5539" s="12" t="s">
        <v>8950</v>
      </c>
      <c r="B5539" s="13" t="s">
        <v>8951</v>
      </c>
      <c r="C5539" s="12" t="s">
        <v>1042</v>
      </c>
      <c r="D5539" s="12" t="s">
        <v>35</v>
      </c>
      <c r="E5539" s="13" t="s">
        <v>36</v>
      </c>
      <c r="F5539" s="13">
        <v>1</v>
      </c>
      <c r="G5539" s="12" t="s">
        <v>37</v>
      </c>
      <c r="H5539" s="12" t="s">
        <v>38</v>
      </c>
      <c r="I5539" s="12"/>
      <c r="J5539" s="12" t="s">
        <v>8952</v>
      </c>
      <c r="K5539" s="12" t="s">
        <v>113</v>
      </c>
      <c r="L5539" s="12"/>
      <c r="M5539" s="12"/>
      <c r="N5539" s="12"/>
      <c r="O5539" s="14"/>
      <c r="P5539" s="5" t="str">
        <f>IF(OR(COUNTIF(A5539,"*省*"&amp;"*戒毒所*"),COUNTIF(A5539,"*省*"&amp;"*法院*"),COUNTIF(A5539,"*监狱*"),COUNTIF(A5539,"*省*"&amp;"*管教所*")),"省直",IFERROR(LOOKUP(9^9,FIND(对照表!$H$2:$H$14,A5539),对照表!$G$2:$G$14),IFERROR(LOOKUP(9^9,FIND(对照表!$E$2:$E$149,A5539),对照表!$C$2:$C$149),"省直")))</f>
        <v>鸡西</v>
      </c>
    </row>
    <row r="5540" customHeight="1" spans="1:16">
      <c r="A5540" s="12" t="s">
        <v>8953</v>
      </c>
      <c r="B5540" s="13" t="s">
        <v>8954</v>
      </c>
      <c r="C5540" s="12" t="s">
        <v>1042</v>
      </c>
      <c r="D5540" s="12" t="s">
        <v>35</v>
      </c>
      <c r="E5540" s="13" t="s">
        <v>36</v>
      </c>
      <c r="F5540" s="13">
        <v>1</v>
      </c>
      <c r="G5540" s="12" t="s">
        <v>136</v>
      </c>
      <c r="H5540" s="12" t="s">
        <v>38</v>
      </c>
      <c r="I5540" s="12"/>
      <c r="J5540" s="12" t="s">
        <v>40</v>
      </c>
      <c r="K5540" s="12" t="s">
        <v>113</v>
      </c>
      <c r="L5540" s="12"/>
      <c r="M5540" s="12"/>
      <c r="N5540" s="12"/>
      <c r="O5540" s="14"/>
      <c r="P5540" s="5" t="str">
        <f>IF(OR(COUNTIF(A5540,"*省*"&amp;"*戒毒所*"),COUNTIF(A5540,"*省*"&amp;"*法院*"),COUNTIF(A5540,"*监狱*"),COUNTIF(A5540,"*省*"&amp;"*管教所*")),"省直",IFERROR(LOOKUP(9^9,FIND(对照表!$H$2:$H$14,A5540),对照表!$G$2:$G$14),IFERROR(LOOKUP(9^9,FIND(对照表!$E$2:$E$149,A5540),对照表!$C$2:$C$149),"省直")))</f>
        <v>鸡西</v>
      </c>
    </row>
    <row r="5541" customHeight="1" spans="1:16">
      <c r="A5541" s="12" t="s">
        <v>8955</v>
      </c>
      <c r="B5541" s="13" t="s">
        <v>8956</v>
      </c>
      <c r="C5541" s="12" t="s">
        <v>1042</v>
      </c>
      <c r="D5541" s="12" t="s">
        <v>35</v>
      </c>
      <c r="E5541" s="13" t="s">
        <v>36</v>
      </c>
      <c r="F5541" s="13">
        <v>1</v>
      </c>
      <c r="G5541" s="12" t="s">
        <v>136</v>
      </c>
      <c r="H5541" s="12" t="s">
        <v>38</v>
      </c>
      <c r="I5541" s="12"/>
      <c r="J5541" s="12" t="s">
        <v>40</v>
      </c>
      <c r="K5541" s="12" t="s">
        <v>113</v>
      </c>
      <c r="L5541" s="12"/>
      <c r="M5541" s="12"/>
      <c r="N5541" s="12"/>
      <c r="O5541" s="14"/>
      <c r="P5541" s="5" t="str">
        <f>IF(OR(COUNTIF(A5541,"*省*"&amp;"*戒毒所*"),COUNTIF(A5541,"*省*"&amp;"*法院*"),COUNTIF(A5541,"*监狱*"),COUNTIF(A5541,"*省*"&amp;"*管教所*")),"省直",IFERROR(LOOKUP(9^9,FIND(对照表!$H$2:$H$14,A5541),对照表!$G$2:$G$14),IFERROR(LOOKUP(9^9,FIND(对照表!$E$2:$E$149,A5541),对照表!$C$2:$C$149),"省直")))</f>
        <v>鸡西</v>
      </c>
    </row>
    <row r="5542" customHeight="1" spans="1:16">
      <c r="A5542" s="12" t="s">
        <v>8957</v>
      </c>
      <c r="B5542" s="13" t="s">
        <v>8958</v>
      </c>
      <c r="C5542" s="12" t="s">
        <v>1042</v>
      </c>
      <c r="D5542" s="12" t="s">
        <v>35</v>
      </c>
      <c r="E5542" s="13" t="s">
        <v>36</v>
      </c>
      <c r="F5542" s="13">
        <v>1</v>
      </c>
      <c r="G5542" s="12" t="s">
        <v>37</v>
      </c>
      <c r="H5542" s="12" t="s">
        <v>38</v>
      </c>
      <c r="I5542" s="12"/>
      <c r="J5542" s="12" t="s">
        <v>235</v>
      </c>
      <c r="K5542" s="12" t="s">
        <v>113</v>
      </c>
      <c r="L5542" s="12"/>
      <c r="M5542" s="12"/>
      <c r="N5542" s="12"/>
      <c r="O5542" s="14"/>
      <c r="P5542" s="5" t="str">
        <f>IF(OR(COUNTIF(A5542,"*省*"&amp;"*戒毒所*"),COUNTIF(A5542,"*省*"&amp;"*法院*"),COUNTIF(A5542,"*监狱*"),COUNTIF(A5542,"*省*"&amp;"*管教所*")),"省直",IFERROR(LOOKUP(9^9,FIND(对照表!$H$2:$H$14,A5542),对照表!$G$2:$G$14),IFERROR(LOOKUP(9^9,FIND(对照表!$E$2:$E$149,A5542),对照表!$C$2:$C$149),"省直")))</f>
        <v>鸡西</v>
      </c>
    </row>
    <row r="5543" customHeight="1" spans="1:16">
      <c r="A5543" s="12" t="s">
        <v>8959</v>
      </c>
      <c r="B5543" s="13" t="s">
        <v>8960</v>
      </c>
      <c r="C5543" s="12" t="s">
        <v>1042</v>
      </c>
      <c r="D5543" s="12" t="s">
        <v>35</v>
      </c>
      <c r="E5543" s="13" t="s">
        <v>36</v>
      </c>
      <c r="F5543" s="13">
        <v>1</v>
      </c>
      <c r="G5543" s="12" t="s">
        <v>136</v>
      </c>
      <c r="H5543" s="12" t="s">
        <v>38</v>
      </c>
      <c r="I5543" s="12"/>
      <c r="J5543" s="12" t="s">
        <v>40</v>
      </c>
      <c r="K5543" s="12" t="s">
        <v>113</v>
      </c>
      <c r="L5543" s="12"/>
      <c r="M5543" s="12"/>
      <c r="N5543" s="12"/>
      <c r="O5543" s="14"/>
      <c r="P5543" s="5" t="str">
        <f>IF(OR(COUNTIF(A5543,"*省*"&amp;"*戒毒所*"),COUNTIF(A5543,"*省*"&amp;"*法院*"),COUNTIF(A5543,"*监狱*"),COUNTIF(A5543,"*省*"&amp;"*管教所*")),"省直",IFERROR(LOOKUP(9^9,FIND(对照表!$H$2:$H$14,A5543),对照表!$G$2:$G$14),IFERROR(LOOKUP(9^9,FIND(对照表!$E$2:$E$149,A5543),对照表!$C$2:$C$149),"省直")))</f>
        <v>鸡西</v>
      </c>
    </row>
    <row r="5544" customHeight="1" spans="1:16">
      <c r="A5544" s="12" t="s">
        <v>8961</v>
      </c>
      <c r="B5544" s="13" t="s">
        <v>8962</v>
      </c>
      <c r="C5544" s="12" t="s">
        <v>1042</v>
      </c>
      <c r="D5544" s="12" t="s">
        <v>35</v>
      </c>
      <c r="E5544" s="13" t="s">
        <v>36</v>
      </c>
      <c r="F5544" s="13">
        <v>1</v>
      </c>
      <c r="G5544" s="12" t="s">
        <v>37</v>
      </c>
      <c r="H5544" s="12" t="s">
        <v>38</v>
      </c>
      <c r="I5544" s="12"/>
      <c r="J5544" s="12" t="s">
        <v>2071</v>
      </c>
      <c r="K5544" s="12" t="s">
        <v>113</v>
      </c>
      <c r="L5544" s="12"/>
      <c r="M5544" s="12"/>
      <c r="N5544" s="12"/>
      <c r="O5544" s="14"/>
      <c r="P5544" s="5" t="str">
        <f>IF(OR(COUNTIF(A5544,"*省*"&amp;"*戒毒所*"),COUNTIF(A5544,"*省*"&amp;"*法院*"),COUNTIF(A5544,"*监狱*"),COUNTIF(A5544,"*省*"&amp;"*管教所*")),"省直",IFERROR(LOOKUP(9^9,FIND(对照表!$H$2:$H$14,A5544),对照表!$G$2:$G$14),IFERROR(LOOKUP(9^9,FIND(对照表!$E$2:$E$149,A5544),对照表!$C$2:$C$149),"省直")))</f>
        <v>鸡西</v>
      </c>
    </row>
    <row r="5545" customHeight="1" spans="1:16">
      <c r="A5545" s="12" t="s">
        <v>8963</v>
      </c>
      <c r="B5545" s="13" t="s">
        <v>8964</v>
      </c>
      <c r="C5545" s="12" t="s">
        <v>8965</v>
      </c>
      <c r="D5545" s="12" t="s">
        <v>35</v>
      </c>
      <c r="E5545" s="13" t="s">
        <v>36</v>
      </c>
      <c r="F5545" s="13">
        <v>1</v>
      </c>
      <c r="G5545" s="12" t="s">
        <v>37</v>
      </c>
      <c r="H5545" s="12" t="s">
        <v>38</v>
      </c>
      <c r="I5545" s="12"/>
      <c r="J5545" s="12" t="s">
        <v>176</v>
      </c>
      <c r="K5545" s="12" t="s">
        <v>113</v>
      </c>
      <c r="L5545" s="12"/>
      <c r="M5545" s="12"/>
      <c r="N5545" s="12"/>
      <c r="O5545" s="14"/>
      <c r="P5545" s="5" t="str">
        <f>IF(OR(COUNTIF(A5545,"*省*"&amp;"*戒毒所*"),COUNTIF(A5545,"*省*"&amp;"*法院*"),COUNTIF(A5545,"*监狱*"),COUNTIF(A5545,"*省*"&amp;"*管教所*")),"省直",IFERROR(LOOKUP(9^9,FIND(对照表!$H$2:$H$14,A5545),对照表!$G$2:$G$14),IFERROR(LOOKUP(9^9,FIND(对照表!$E$2:$E$149,A5545),对照表!$C$2:$C$149),"省直")))</f>
        <v>鸡西</v>
      </c>
    </row>
    <row r="5546" customHeight="1" spans="1:16">
      <c r="A5546" s="8" t="s">
        <v>8966</v>
      </c>
      <c r="B5546" s="9" t="s">
        <v>8967</v>
      </c>
      <c r="C5546" s="12" t="s">
        <v>1672</v>
      </c>
      <c r="D5546" s="12" t="s">
        <v>35</v>
      </c>
      <c r="E5546" s="13" t="s">
        <v>36</v>
      </c>
      <c r="F5546" s="13">
        <v>1</v>
      </c>
      <c r="G5546" s="12" t="s">
        <v>37</v>
      </c>
      <c r="H5546" s="12" t="s">
        <v>38</v>
      </c>
      <c r="I5546" s="12" t="s">
        <v>39</v>
      </c>
      <c r="J5546" s="12" t="s">
        <v>40</v>
      </c>
      <c r="K5546" s="12" t="s">
        <v>113</v>
      </c>
      <c r="L5546" s="12"/>
      <c r="M5546" s="12"/>
      <c r="N5546" s="12"/>
      <c r="O5546" s="14"/>
      <c r="P5546" s="5" t="str">
        <f>IF(OR(COUNTIF(A5546,"*省*"&amp;"*戒毒所*"),COUNTIF(A5546,"*省*"&amp;"*法院*"),COUNTIF(A5546,"*监狱*"),COUNTIF(A5546,"*省*"&amp;"*管教所*")),"省直",IFERROR(LOOKUP(9^9,FIND(对照表!$H$2:$H$14,A5546),对照表!$G$2:$G$14),IFERROR(LOOKUP(9^9,FIND(对照表!$E$2:$E$149,A5546),对照表!$C$2:$C$149),"省直")))</f>
        <v>鸡西</v>
      </c>
    </row>
    <row r="5547" customHeight="1" spans="1:16">
      <c r="A5547" s="8" t="s">
        <v>8966</v>
      </c>
      <c r="B5547" s="9" t="s">
        <v>8967</v>
      </c>
      <c r="C5547" s="12" t="s">
        <v>8436</v>
      </c>
      <c r="D5547" s="12" t="s">
        <v>35</v>
      </c>
      <c r="E5547" s="13" t="s">
        <v>79</v>
      </c>
      <c r="F5547" s="13">
        <v>1</v>
      </c>
      <c r="G5547" s="12" t="s">
        <v>37</v>
      </c>
      <c r="H5547" s="12" t="s">
        <v>38</v>
      </c>
      <c r="I5547" s="12" t="s">
        <v>39</v>
      </c>
      <c r="J5547" s="12" t="s">
        <v>176</v>
      </c>
      <c r="K5547" s="12" t="s">
        <v>113</v>
      </c>
      <c r="L5547" s="12"/>
      <c r="M5547" s="12"/>
      <c r="N5547" s="12"/>
      <c r="O5547" s="14"/>
      <c r="P5547" s="5" t="str">
        <f>IF(OR(COUNTIF(A5547,"*省*"&amp;"*戒毒所*"),COUNTIF(A5547,"*省*"&amp;"*法院*"),COUNTIF(A5547,"*监狱*"),COUNTIF(A5547,"*省*"&amp;"*管教所*")),"省直",IFERROR(LOOKUP(9^9,FIND(对照表!$H$2:$H$14,A5547),对照表!$G$2:$G$14),IFERROR(LOOKUP(9^9,FIND(对照表!$E$2:$E$149,A5547),对照表!$C$2:$C$149),"省直")))</f>
        <v>鸡西</v>
      </c>
    </row>
    <row r="5548" customHeight="1" spans="1:16">
      <c r="A5548" s="12" t="s">
        <v>8968</v>
      </c>
      <c r="B5548" s="13" t="s">
        <v>8969</v>
      </c>
      <c r="C5548" s="12" t="s">
        <v>1672</v>
      </c>
      <c r="D5548" s="12" t="s">
        <v>35</v>
      </c>
      <c r="E5548" s="13" t="s">
        <v>36</v>
      </c>
      <c r="F5548" s="13">
        <v>1</v>
      </c>
      <c r="G5548" s="8" t="s">
        <v>37</v>
      </c>
      <c r="H5548" s="12" t="s">
        <v>1824</v>
      </c>
      <c r="I5548" s="8" t="s">
        <v>39</v>
      </c>
      <c r="J5548" s="12" t="s">
        <v>40</v>
      </c>
      <c r="K5548" s="12" t="s">
        <v>41</v>
      </c>
      <c r="L5548" s="12"/>
      <c r="M5548" s="12"/>
      <c r="N5548" s="12"/>
      <c r="O5548" s="14"/>
      <c r="P5548" s="5" t="str">
        <f>IF(OR(COUNTIF(A5548,"*省*"&amp;"*戒毒所*"),COUNTIF(A5548,"*省*"&amp;"*法院*"),COUNTIF(A5548,"*监狱*"),COUNTIF(A5548,"*省*"&amp;"*管教所*")),"省直",IFERROR(LOOKUP(9^9,FIND(对照表!$H$2:$H$14,A5548),对照表!$G$2:$G$14),IFERROR(LOOKUP(9^9,FIND(对照表!$E$2:$E$149,A5548),对照表!$C$2:$C$149),"省直")))</f>
        <v>鸡西</v>
      </c>
    </row>
    <row r="5549" customHeight="1" spans="1:16">
      <c r="A5549" s="8" t="s">
        <v>8970</v>
      </c>
      <c r="B5549" s="9" t="s">
        <v>8971</v>
      </c>
      <c r="C5549" s="8" t="s">
        <v>8972</v>
      </c>
      <c r="D5549" s="12" t="s">
        <v>35</v>
      </c>
      <c r="E5549" s="13" t="s">
        <v>36</v>
      </c>
      <c r="F5549" s="9">
        <v>1</v>
      </c>
      <c r="G5549" s="12" t="s">
        <v>37</v>
      </c>
      <c r="H5549" s="8" t="s">
        <v>1824</v>
      </c>
      <c r="I5549" s="12"/>
      <c r="J5549" s="12" t="s">
        <v>8743</v>
      </c>
      <c r="K5549" s="8" t="s">
        <v>41</v>
      </c>
      <c r="L5549" s="12"/>
      <c r="M5549" s="12"/>
      <c r="N5549" s="12"/>
      <c r="O5549" s="14"/>
      <c r="P5549" s="5" t="str">
        <f>IF(OR(COUNTIF(A5549,"*省*"&amp;"*戒毒所*"),COUNTIF(A5549,"*省*"&amp;"*法院*"),COUNTIF(A5549,"*监狱*"),COUNTIF(A5549,"*省*"&amp;"*管教所*")),"省直",IFERROR(LOOKUP(9^9,FIND(对照表!$H$2:$H$14,A5549),对照表!$G$2:$G$14),IFERROR(LOOKUP(9^9,FIND(对照表!$E$2:$E$149,A5549),对照表!$C$2:$C$149),"省直")))</f>
        <v>鸡西</v>
      </c>
    </row>
    <row r="5550" customHeight="1" spans="1:16">
      <c r="A5550" s="8" t="s">
        <v>8970</v>
      </c>
      <c r="B5550" s="9" t="s">
        <v>8971</v>
      </c>
      <c r="C5550" s="8" t="s">
        <v>8972</v>
      </c>
      <c r="D5550" s="12" t="s">
        <v>35</v>
      </c>
      <c r="E5550" s="13" t="s">
        <v>79</v>
      </c>
      <c r="F5550" s="9">
        <v>2</v>
      </c>
      <c r="G5550" s="12" t="s">
        <v>37</v>
      </c>
      <c r="H5550" s="8" t="s">
        <v>38</v>
      </c>
      <c r="I5550" s="12"/>
      <c r="J5550" s="12" t="s">
        <v>1756</v>
      </c>
      <c r="K5550" s="8" t="s">
        <v>41</v>
      </c>
      <c r="L5550" s="12"/>
      <c r="M5550" s="12"/>
      <c r="N5550" s="12"/>
      <c r="O5550" s="14"/>
      <c r="P5550" s="5" t="str">
        <f>IF(OR(COUNTIF(A5550,"*省*"&amp;"*戒毒所*"),COUNTIF(A5550,"*省*"&amp;"*法院*"),COUNTIF(A5550,"*监狱*"),COUNTIF(A5550,"*省*"&amp;"*管教所*")),"省直",IFERROR(LOOKUP(9^9,FIND(对照表!$H$2:$H$14,A5550),对照表!$G$2:$G$14),IFERROR(LOOKUP(9^9,FIND(对照表!$E$2:$E$149,A5550),对照表!$C$2:$C$149),"省直")))</f>
        <v>鸡西</v>
      </c>
    </row>
    <row r="5551" customHeight="1" spans="1:16">
      <c r="A5551" s="8" t="s">
        <v>8970</v>
      </c>
      <c r="B5551" s="9" t="s">
        <v>8971</v>
      </c>
      <c r="C5551" s="8" t="s">
        <v>1672</v>
      </c>
      <c r="D5551" s="12" t="s">
        <v>35</v>
      </c>
      <c r="E5551" s="13" t="s">
        <v>81</v>
      </c>
      <c r="F5551" s="9">
        <v>1</v>
      </c>
      <c r="G5551" s="12" t="s">
        <v>37</v>
      </c>
      <c r="H5551" s="8" t="s">
        <v>38</v>
      </c>
      <c r="I5551" s="12"/>
      <c r="J5551" s="12" t="s">
        <v>176</v>
      </c>
      <c r="K5551" s="8" t="s">
        <v>41</v>
      </c>
      <c r="L5551" s="12"/>
      <c r="M5551" s="12"/>
      <c r="N5551" s="12" t="s">
        <v>80</v>
      </c>
      <c r="O5551" s="14"/>
      <c r="P5551" s="5" t="str">
        <f>IF(OR(COUNTIF(A5551,"*省*"&amp;"*戒毒所*"),COUNTIF(A5551,"*省*"&amp;"*法院*"),COUNTIF(A5551,"*监狱*"),COUNTIF(A5551,"*省*"&amp;"*管教所*")),"省直",IFERROR(LOOKUP(9^9,FIND(对照表!$H$2:$H$14,A5551),对照表!$G$2:$G$14),IFERROR(LOOKUP(9^9,FIND(对照表!$E$2:$E$149,A5551),对照表!$C$2:$C$149),"省直")))</f>
        <v>鸡西</v>
      </c>
    </row>
    <row r="5552" customHeight="1" spans="1:16">
      <c r="A5552" s="8" t="s">
        <v>8970</v>
      </c>
      <c r="B5552" s="9" t="s">
        <v>8971</v>
      </c>
      <c r="C5552" s="8" t="s">
        <v>1672</v>
      </c>
      <c r="D5552" s="12" t="s">
        <v>35</v>
      </c>
      <c r="E5552" s="13" t="s">
        <v>131</v>
      </c>
      <c r="F5552" s="9">
        <v>1</v>
      </c>
      <c r="G5552" s="12" t="s">
        <v>37</v>
      </c>
      <c r="H5552" s="8" t="s">
        <v>38</v>
      </c>
      <c r="I5552" s="12"/>
      <c r="J5552" s="12" t="s">
        <v>176</v>
      </c>
      <c r="K5552" s="8" t="s">
        <v>41</v>
      </c>
      <c r="L5552" s="12"/>
      <c r="M5552" s="12"/>
      <c r="N5552" s="12" t="s">
        <v>82</v>
      </c>
      <c r="O5552" s="14"/>
      <c r="P5552" s="5" t="str">
        <f>IF(OR(COUNTIF(A5552,"*省*"&amp;"*戒毒所*"),COUNTIF(A5552,"*省*"&amp;"*法院*"),COUNTIF(A5552,"*监狱*"),COUNTIF(A5552,"*省*"&amp;"*管教所*")),"省直",IFERROR(LOOKUP(9^9,FIND(对照表!$H$2:$H$14,A5552),对照表!$G$2:$G$14),IFERROR(LOOKUP(9^9,FIND(对照表!$E$2:$E$149,A5552),对照表!$C$2:$C$149),"省直")))</f>
        <v>鸡西</v>
      </c>
    </row>
    <row r="5553" customHeight="1" spans="1:16">
      <c r="A5553" s="8" t="s">
        <v>8973</v>
      </c>
      <c r="B5553" s="9" t="s">
        <v>8974</v>
      </c>
      <c r="C5553" s="8" t="s">
        <v>8975</v>
      </c>
      <c r="D5553" s="12" t="s">
        <v>35</v>
      </c>
      <c r="E5553" s="13" t="s">
        <v>36</v>
      </c>
      <c r="F5553" s="9">
        <v>6</v>
      </c>
      <c r="G5553" s="12" t="s">
        <v>37</v>
      </c>
      <c r="H5553" s="8" t="s">
        <v>38</v>
      </c>
      <c r="I5553" s="12"/>
      <c r="J5553" s="12" t="s">
        <v>8976</v>
      </c>
      <c r="K5553" s="12" t="s">
        <v>113</v>
      </c>
      <c r="L5553" s="12"/>
      <c r="M5553" s="12"/>
      <c r="N5553" s="12" t="s">
        <v>3214</v>
      </c>
      <c r="O5553" s="14"/>
      <c r="P5553" s="5" t="str">
        <f>IF(OR(COUNTIF(A5553,"*省*"&amp;"*戒毒所*"),COUNTIF(A5553,"*省*"&amp;"*法院*"),COUNTIF(A5553,"*监狱*"),COUNTIF(A5553,"*省*"&amp;"*管教所*")),"省直",IFERROR(LOOKUP(9^9,FIND(对照表!$H$2:$H$14,A5553),对照表!$G$2:$G$14),IFERROR(LOOKUP(9^9,FIND(对照表!$E$2:$E$149,A5553),对照表!$C$2:$C$149),"省直")))</f>
        <v>鸡西</v>
      </c>
    </row>
    <row r="5554" customHeight="1" spans="1:16">
      <c r="A5554" s="8" t="s">
        <v>8973</v>
      </c>
      <c r="B5554" s="9" t="s">
        <v>8974</v>
      </c>
      <c r="C5554" s="8" t="s">
        <v>8977</v>
      </c>
      <c r="D5554" s="12" t="s">
        <v>35</v>
      </c>
      <c r="E5554" s="13" t="s">
        <v>79</v>
      </c>
      <c r="F5554" s="9">
        <v>4</v>
      </c>
      <c r="G5554" s="12" t="s">
        <v>37</v>
      </c>
      <c r="H5554" s="8" t="s">
        <v>361</v>
      </c>
      <c r="I5554" s="12"/>
      <c r="J5554" s="12" t="s">
        <v>8978</v>
      </c>
      <c r="K5554" s="12" t="s">
        <v>113</v>
      </c>
      <c r="L5554" s="12"/>
      <c r="M5554" s="12"/>
      <c r="N5554" s="12" t="s">
        <v>3214</v>
      </c>
      <c r="O5554" s="14"/>
      <c r="P5554" s="5" t="str">
        <f>IF(OR(COUNTIF(A5554,"*省*"&amp;"*戒毒所*"),COUNTIF(A5554,"*省*"&amp;"*法院*"),COUNTIF(A5554,"*监狱*"),COUNTIF(A5554,"*省*"&amp;"*管教所*")),"省直",IFERROR(LOOKUP(9^9,FIND(对照表!$H$2:$H$14,A5554),对照表!$G$2:$G$14),IFERROR(LOOKUP(9^9,FIND(对照表!$E$2:$E$149,A5554),对照表!$C$2:$C$149),"省直")))</f>
        <v>鸡西</v>
      </c>
    </row>
    <row r="5555" customHeight="1" spans="1:16">
      <c r="A5555" s="8" t="s">
        <v>8979</v>
      </c>
      <c r="B5555" s="9" t="s">
        <v>8980</v>
      </c>
      <c r="C5555" s="12" t="s">
        <v>8981</v>
      </c>
      <c r="D5555" s="8" t="s">
        <v>35</v>
      </c>
      <c r="E5555" s="9" t="s">
        <v>36</v>
      </c>
      <c r="F5555" s="13">
        <v>1</v>
      </c>
      <c r="G5555" s="8" t="s">
        <v>37</v>
      </c>
      <c r="H5555" s="8" t="s">
        <v>38</v>
      </c>
      <c r="I5555" s="8"/>
      <c r="J5555" s="12" t="s">
        <v>8982</v>
      </c>
      <c r="K5555" s="8" t="s">
        <v>41</v>
      </c>
      <c r="L5555" s="12"/>
      <c r="M5555" s="12"/>
      <c r="N5555" s="12"/>
      <c r="O5555" s="14"/>
      <c r="P5555" s="5" t="str">
        <f>IF(OR(COUNTIF(A5555,"*省*"&amp;"*戒毒所*"),COUNTIF(A5555,"*省*"&amp;"*法院*"),COUNTIF(A5555,"*监狱*"),COUNTIF(A5555,"*省*"&amp;"*管教所*")),"省直",IFERROR(LOOKUP(9^9,FIND(对照表!$H$2:$H$14,A5555),对照表!$G$2:$G$14),IFERROR(LOOKUP(9^9,FIND(对照表!$E$2:$E$149,A5555),对照表!$C$2:$C$149),"省直")))</f>
        <v>省直</v>
      </c>
    </row>
    <row r="5556" customHeight="1" spans="1:16">
      <c r="A5556" s="8" t="s">
        <v>8979</v>
      </c>
      <c r="B5556" s="9" t="s">
        <v>8980</v>
      </c>
      <c r="C5556" s="12" t="s">
        <v>8983</v>
      </c>
      <c r="D5556" s="8" t="s">
        <v>35</v>
      </c>
      <c r="E5556" s="9" t="s">
        <v>79</v>
      </c>
      <c r="F5556" s="13">
        <v>1</v>
      </c>
      <c r="G5556" s="8" t="s">
        <v>37</v>
      </c>
      <c r="H5556" s="8" t="s">
        <v>38</v>
      </c>
      <c r="I5556" s="8"/>
      <c r="J5556" s="12" t="s">
        <v>8984</v>
      </c>
      <c r="K5556" s="8" t="s">
        <v>41</v>
      </c>
      <c r="L5556" s="12"/>
      <c r="M5556" s="12"/>
      <c r="N5556" s="12"/>
      <c r="O5556" s="14"/>
      <c r="P5556" s="5" t="str">
        <f>IF(OR(COUNTIF(A5556,"*省*"&amp;"*戒毒所*"),COUNTIF(A5556,"*省*"&amp;"*法院*"),COUNTIF(A5556,"*监狱*"),COUNTIF(A5556,"*省*"&amp;"*管教所*")),"省直",IFERROR(LOOKUP(9^9,FIND(对照表!$H$2:$H$14,A5556),对照表!$G$2:$G$14),IFERROR(LOOKUP(9^9,FIND(对照表!$E$2:$E$149,A5556),对照表!$C$2:$C$149),"省直")))</f>
        <v>省直</v>
      </c>
    </row>
    <row r="5557" customHeight="1" spans="1:16">
      <c r="A5557" s="12" t="s">
        <v>8985</v>
      </c>
      <c r="B5557" s="13" t="s">
        <v>8986</v>
      </c>
      <c r="C5557" s="12" t="s">
        <v>8987</v>
      </c>
      <c r="D5557" s="12" t="s">
        <v>35</v>
      </c>
      <c r="E5557" s="13" t="s">
        <v>36</v>
      </c>
      <c r="F5557" s="13">
        <v>1</v>
      </c>
      <c r="G5557" s="8" t="s">
        <v>37</v>
      </c>
      <c r="H5557" s="12" t="s">
        <v>38</v>
      </c>
      <c r="I5557" s="12" t="s">
        <v>39</v>
      </c>
      <c r="J5557" s="12" t="s">
        <v>8988</v>
      </c>
      <c r="K5557" s="12" t="s">
        <v>41</v>
      </c>
      <c r="L5557" s="12"/>
      <c r="M5557" s="12"/>
      <c r="N5557" s="12"/>
      <c r="O5557" s="14"/>
      <c r="P5557" s="5" t="str">
        <f>IF(OR(COUNTIF(A5557,"*省*"&amp;"*戒毒所*"),COUNTIF(A5557,"*省*"&amp;"*法院*"),COUNTIF(A5557,"*监狱*"),COUNTIF(A5557,"*省*"&amp;"*管教所*")),"省直",IFERROR(LOOKUP(9^9,FIND(对照表!$H$2:$H$14,A5557),对照表!$G$2:$G$14),IFERROR(LOOKUP(9^9,FIND(对照表!$E$2:$E$149,A5557),对照表!$C$2:$C$149),"省直")))</f>
        <v>鸡西</v>
      </c>
    </row>
    <row r="5558" customHeight="1" spans="1:16">
      <c r="A5558" s="12" t="s">
        <v>8989</v>
      </c>
      <c r="B5558" s="13" t="s">
        <v>8990</v>
      </c>
      <c r="C5558" s="12" t="s">
        <v>2615</v>
      </c>
      <c r="D5558" s="12" t="s">
        <v>35</v>
      </c>
      <c r="E5558" s="13" t="s">
        <v>36</v>
      </c>
      <c r="F5558" s="13">
        <v>1</v>
      </c>
      <c r="G5558" s="12" t="s">
        <v>37</v>
      </c>
      <c r="H5558" s="12" t="s">
        <v>38</v>
      </c>
      <c r="I5558" s="12"/>
      <c r="J5558" s="12" t="s">
        <v>40</v>
      </c>
      <c r="K5558" s="12" t="s">
        <v>113</v>
      </c>
      <c r="L5558" s="12"/>
      <c r="M5558" s="12"/>
      <c r="N5558" s="12"/>
      <c r="O5558" s="14"/>
      <c r="P5558" s="5" t="str">
        <f>IF(OR(COUNTIF(A5558,"*省*"&amp;"*戒毒所*"),COUNTIF(A5558,"*省*"&amp;"*法院*"),COUNTIF(A5558,"*监狱*"),COUNTIF(A5558,"*省*"&amp;"*管教所*")),"省直",IFERROR(LOOKUP(9^9,FIND(对照表!$H$2:$H$14,A5558),对照表!$G$2:$G$14),IFERROR(LOOKUP(9^9,FIND(对照表!$E$2:$E$149,A5558),对照表!$C$2:$C$149),"省直")))</f>
        <v>鸡西</v>
      </c>
    </row>
    <row r="5559" customHeight="1" spans="1:16">
      <c r="A5559" s="12" t="s">
        <v>8989</v>
      </c>
      <c r="B5559" s="13" t="s">
        <v>8990</v>
      </c>
      <c r="C5559" s="12" t="s">
        <v>8991</v>
      </c>
      <c r="D5559" s="12" t="s">
        <v>35</v>
      </c>
      <c r="E5559" s="13" t="s">
        <v>79</v>
      </c>
      <c r="F5559" s="13">
        <v>1</v>
      </c>
      <c r="G5559" s="12" t="s">
        <v>37</v>
      </c>
      <c r="H5559" s="12" t="s">
        <v>38</v>
      </c>
      <c r="I5559" s="12"/>
      <c r="J5559" s="12" t="s">
        <v>40</v>
      </c>
      <c r="K5559" s="12" t="s">
        <v>113</v>
      </c>
      <c r="L5559" s="12"/>
      <c r="M5559" s="12"/>
      <c r="N5559" s="12"/>
      <c r="O5559" s="14"/>
      <c r="P5559" s="5" t="str">
        <f>IF(OR(COUNTIF(A5559,"*省*"&amp;"*戒毒所*"),COUNTIF(A5559,"*省*"&amp;"*法院*"),COUNTIF(A5559,"*监狱*"),COUNTIF(A5559,"*省*"&amp;"*管教所*")),"省直",IFERROR(LOOKUP(9^9,FIND(对照表!$H$2:$H$14,A5559),对照表!$G$2:$G$14),IFERROR(LOOKUP(9^9,FIND(对照表!$E$2:$E$149,A5559),对照表!$C$2:$C$149),"省直")))</f>
        <v>鸡西</v>
      </c>
    </row>
    <row r="5560" customHeight="1" spans="1:16">
      <c r="A5560" s="12" t="s">
        <v>8992</v>
      </c>
      <c r="B5560" s="13" t="s">
        <v>8993</v>
      </c>
      <c r="C5560" s="12" t="s">
        <v>5304</v>
      </c>
      <c r="D5560" s="12" t="s">
        <v>35</v>
      </c>
      <c r="E5560" s="13" t="s">
        <v>36</v>
      </c>
      <c r="F5560" s="13">
        <v>1</v>
      </c>
      <c r="G5560" s="12" t="s">
        <v>37</v>
      </c>
      <c r="H5560" s="12" t="s">
        <v>38</v>
      </c>
      <c r="I5560" s="12" t="s">
        <v>39</v>
      </c>
      <c r="J5560" s="12" t="s">
        <v>8994</v>
      </c>
      <c r="K5560" s="12" t="s">
        <v>41</v>
      </c>
      <c r="L5560" s="12"/>
      <c r="M5560" s="12"/>
      <c r="N5560" s="12"/>
      <c r="O5560" s="14"/>
      <c r="P5560" s="5" t="str">
        <f>IF(OR(COUNTIF(A5560,"*省*"&amp;"*戒毒所*"),COUNTIF(A5560,"*省*"&amp;"*法院*"),COUNTIF(A5560,"*监狱*"),COUNTIF(A5560,"*省*"&amp;"*管教所*")),"省直",IFERROR(LOOKUP(9^9,FIND(对照表!$H$2:$H$14,A5560),对照表!$G$2:$G$14),IFERROR(LOOKUP(9^9,FIND(对照表!$E$2:$E$149,A5560),对照表!$C$2:$C$149),"省直")))</f>
        <v>双鸭山</v>
      </c>
    </row>
    <row r="5561" customHeight="1" spans="1:16">
      <c r="A5561" s="12" t="s">
        <v>8995</v>
      </c>
      <c r="B5561" s="13" t="s">
        <v>8996</v>
      </c>
      <c r="C5561" s="12" t="s">
        <v>8997</v>
      </c>
      <c r="D5561" s="12" t="s">
        <v>35</v>
      </c>
      <c r="E5561" s="13" t="s">
        <v>36</v>
      </c>
      <c r="F5561" s="13">
        <v>1</v>
      </c>
      <c r="G5561" s="12" t="s">
        <v>37</v>
      </c>
      <c r="H5561" s="12" t="s">
        <v>38</v>
      </c>
      <c r="I5561" s="12" t="s">
        <v>39</v>
      </c>
      <c r="J5561" s="12" t="s">
        <v>8998</v>
      </c>
      <c r="K5561" s="12" t="s">
        <v>41</v>
      </c>
      <c r="L5561" s="12"/>
      <c r="M5561" s="12"/>
      <c r="N5561" s="12"/>
      <c r="O5561" s="14"/>
      <c r="P5561" s="5" t="str">
        <f>IF(OR(COUNTIF(A5561,"*省*"&amp;"*戒毒所*"),COUNTIF(A5561,"*省*"&amp;"*法院*"),COUNTIF(A5561,"*监狱*"),COUNTIF(A5561,"*省*"&amp;"*管教所*")),"省直",IFERROR(LOOKUP(9^9,FIND(对照表!$H$2:$H$14,A5561),对照表!$G$2:$G$14),IFERROR(LOOKUP(9^9,FIND(对照表!$E$2:$E$149,A5561),对照表!$C$2:$C$149),"省直")))</f>
        <v>双鸭山</v>
      </c>
    </row>
    <row r="5562" customHeight="1" spans="1:16">
      <c r="A5562" s="12" t="s">
        <v>8995</v>
      </c>
      <c r="B5562" s="13" t="s">
        <v>8996</v>
      </c>
      <c r="C5562" s="12" t="s">
        <v>8999</v>
      </c>
      <c r="D5562" s="12" t="s">
        <v>35</v>
      </c>
      <c r="E5562" s="13" t="s">
        <v>79</v>
      </c>
      <c r="F5562" s="13">
        <v>1</v>
      </c>
      <c r="G5562" s="12" t="s">
        <v>37</v>
      </c>
      <c r="H5562" s="12" t="s">
        <v>38</v>
      </c>
      <c r="I5562" s="12" t="s">
        <v>39</v>
      </c>
      <c r="J5562" s="12" t="s">
        <v>9000</v>
      </c>
      <c r="K5562" s="12" t="s">
        <v>41</v>
      </c>
      <c r="L5562" s="12"/>
      <c r="M5562" s="12"/>
      <c r="N5562" s="12"/>
      <c r="O5562" s="14"/>
      <c r="P5562" s="5" t="str">
        <f>IF(OR(COUNTIF(A5562,"*省*"&amp;"*戒毒所*"),COUNTIF(A5562,"*省*"&amp;"*法院*"),COUNTIF(A5562,"*监狱*"),COUNTIF(A5562,"*省*"&amp;"*管教所*")),"省直",IFERROR(LOOKUP(9^9,FIND(对照表!$H$2:$H$14,A5562),对照表!$G$2:$G$14),IFERROR(LOOKUP(9^9,FIND(对照表!$E$2:$E$149,A5562),对照表!$C$2:$C$149),"省直")))</f>
        <v>双鸭山</v>
      </c>
    </row>
    <row r="5563" customHeight="1" spans="1:16">
      <c r="A5563" s="12" t="s">
        <v>9001</v>
      </c>
      <c r="B5563" s="13" t="s">
        <v>9002</v>
      </c>
      <c r="C5563" s="12" t="s">
        <v>2605</v>
      </c>
      <c r="D5563" s="12" t="s">
        <v>35</v>
      </c>
      <c r="E5563" s="13" t="s">
        <v>36</v>
      </c>
      <c r="F5563" s="13">
        <v>1</v>
      </c>
      <c r="G5563" s="12" t="s">
        <v>37</v>
      </c>
      <c r="H5563" s="12" t="s">
        <v>38</v>
      </c>
      <c r="I5563" s="12"/>
      <c r="J5563" s="12" t="s">
        <v>1106</v>
      </c>
      <c r="K5563" s="12" t="s">
        <v>41</v>
      </c>
      <c r="L5563" s="12"/>
      <c r="M5563" s="12"/>
      <c r="N5563" s="12"/>
      <c r="O5563" s="14"/>
      <c r="P5563" s="5" t="str">
        <f>IF(OR(COUNTIF(A5563,"*省*"&amp;"*戒毒所*"),COUNTIF(A5563,"*省*"&amp;"*法院*"),COUNTIF(A5563,"*监狱*"),COUNTIF(A5563,"*省*"&amp;"*管教所*")),"省直",IFERROR(LOOKUP(9^9,FIND(对照表!$H$2:$H$14,A5563),对照表!$G$2:$G$14),IFERROR(LOOKUP(9^9,FIND(对照表!$E$2:$E$149,A5563),对照表!$C$2:$C$149),"省直")))</f>
        <v>双鸭山</v>
      </c>
    </row>
    <row r="5564" customHeight="1" spans="1:16">
      <c r="A5564" s="12" t="s">
        <v>9001</v>
      </c>
      <c r="B5564" s="13" t="s">
        <v>9002</v>
      </c>
      <c r="C5564" s="12" t="s">
        <v>2605</v>
      </c>
      <c r="D5564" s="12" t="s">
        <v>35</v>
      </c>
      <c r="E5564" s="13" t="s">
        <v>79</v>
      </c>
      <c r="F5564" s="13">
        <v>1</v>
      </c>
      <c r="G5564" s="12" t="s">
        <v>37</v>
      </c>
      <c r="H5564" s="12" t="s">
        <v>38</v>
      </c>
      <c r="I5564" s="12"/>
      <c r="J5564" s="12" t="s">
        <v>1046</v>
      </c>
      <c r="K5564" s="12" t="s">
        <v>41</v>
      </c>
      <c r="L5564" s="12"/>
      <c r="M5564" s="12"/>
      <c r="N5564" s="12"/>
      <c r="O5564" s="14"/>
      <c r="P5564" s="5" t="str">
        <f>IF(OR(COUNTIF(A5564,"*省*"&amp;"*戒毒所*"),COUNTIF(A5564,"*省*"&amp;"*法院*"),COUNTIF(A5564,"*监狱*"),COUNTIF(A5564,"*省*"&amp;"*管教所*")),"省直",IFERROR(LOOKUP(9^9,FIND(对照表!$H$2:$H$14,A5564),对照表!$G$2:$G$14),IFERROR(LOOKUP(9^9,FIND(对照表!$E$2:$E$149,A5564),对照表!$C$2:$C$149),"省直")))</f>
        <v>双鸭山</v>
      </c>
    </row>
    <row r="5565" customHeight="1" spans="1:16">
      <c r="A5565" s="12" t="s">
        <v>9001</v>
      </c>
      <c r="B5565" s="13" t="s">
        <v>9002</v>
      </c>
      <c r="C5565" s="12" t="s">
        <v>2605</v>
      </c>
      <c r="D5565" s="12" t="s">
        <v>35</v>
      </c>
      <c r="E5565" s="13" t="s">
        <v>81</v>
      </c>
      <c r="F5565" s="13">
        <v>1</v>
      </c>
      <c r="G5565" s="12" t="s">
        <v>37</v>
      </c>
      <c r="H5565" s="12" t="s">
        <v>38</v>
      </c>
      <c r="I5565" s="12"/>
      <c r="J5565" s="12" t="s">
        <v>40</v>
      </c>
      <c r="K5565" s="12" t="s">
        <v>41</v>
      </c>
      <c r="L5565" s="12"/>
      <c r="M5565" s="12"/>
      <c r="N5565" s="12"/>
      <c r="O5565" s="14"/>
      <c r="P5565" s="5" t="str">
        <f>IF(OR(COUNTIF(A5565,"*省*"&amp;"*戒毒所*"),COUNTIF(A5565,"*省*"&amp;"*法院*"),COUNTIF(A5565,"*监狱*"),COUNTIF(A5565,"*省*"&amp;"*管教所*")),"省直",IFERROR(LOOKUP(9^9,FIND(对照表!$H$2:$H$14,A5565),对照表!$G$2:$G$14),IFERROR(LOOKUP(9^9,FIND(对照表!$E$2:$E$149,A5565),对照表!$C$2:$C$149),"省直")))</f>
        <v>双鸭山</v>
      </c>
    </row>
    <row r="5566" customHeight="1" spans="1:16">
      <c r="A5566" s="12" t="s">
        <v>9003</v>
      </c>
      <c r="B5566" s="13" t="s">
        <v>9004</v>
      </c>
      <c r="C5566" s="12" t="s">
        <v>1668</v>
      </c>
      <c r="D5566" s="12" t="s">
        <v>35</v>
      </c>
      <c r="E5566" s="13" t="s">
        <v>36</v>
      </c>
      <c r="F5566" s="13">
        <v>2</v>
      </c>
      <c r="G5566" s="12" t="s">
        <v>37</v>
      </c>
      <c r="H5566" s="12" t="s">
        <v>38</v>
      </c>
      <c r="I5566" s="12"/>
      <c r="J5566" s="12" t="s">
        <v>9005</v>
      </c>
      <c r="K5566" s="12" t="s">
        <v>41</v>
      </c>
      <c r="L5566" s="12"/>
      <c r="M5566" s="12"/>
      <c r="N5566" s="12"/>
      <c r="O5566" s="14"/>
      <c r="P5566" s="5" t="str">
        <f>IF(OR(COUNTIF(A5566,"*省*"&amp;"*戒毒所*"),COUNTIF(A5566,"*省*"&amp;"*法院*"),COUNTIF(A5566,"*监狱*"),COUNTIF(A5566,"*省*"&amp;"*管教所*")),"省直",IFERROR(LOOKUP(9^9,FIND(对照表!$H$2:$H$14,A5566),对照表!$G$2:$G$14),IFERROR(LOOKUP(9^9,FIND(对照表!$E$2:$E$149,A5566),对照表!$C$2:$C$149),"省直")))</f>
        <v>双鸭山</v>
      </c>
    </row>
    <row r="5567" customHeight="1" spans="1:16">
      <c r="A5567" s="12" t="s">
        <v>9006</v>
      </c>
      <c r="B5567" s="13" t="s">
        <v>9007</v>
      </c>
      <c r="C5567" s="12" t="s">
        <v>9008</v>
      </c>
      <c r="D5567" s="12" t="s">
        <v>35</v>
      </c>
      <c r="E5567" s="13" t="s">
        <v>36</v>
      </c>
      <c r="F5567" s="13">
        <v>1</v>
      </c>
      <c r="G5567" s="12" t="s">
        <v>37</v>
      </c>
      <c r="H5567" s="12" t="s">
        <v>193</v>
      </c>
      <c r="I5567" s="12" t="s">
        <v>39</v>
      </c>
      <c r="J5567" s="12" t="s">
        <v>294</v>
      </c>
      <c r="K5567" s="12" t="s">
        <v>41</v>
      </c>
      <c r="L5567" s="12"/>
      <c r="M5567" s="12"/>
      <c r="N5567" s="12"/>
      <c r="O5567" s="14"/>
      <c r="P5567" s="5" t="str">
        <f>IF(OR(COUNTIF(A5567,"*省*"&amp;"*戒毒所*"),COUNTIF(A5567,"*省*"&amp;"*法院*"),COUNTIF(A5567,"*监狱*"),COUNTIF(A5567,"*省*"&amp;"*管教所*")),"省直",IFERROR(LOOKUP(9^9,FIND(对照表!$H$2:$H$14,A5567),对照表!$G$2:$G$14),IFERROR(LOOKUP(9^9,FIND(对照表!$E$2:$E$149,A5567),对照表!$C$2:$C$149),"省直")))</f>
        <v>双鸭山</v>
      </c>
    </row>
    <row r="5568" customHeight="1" spans="1:16">
      <c r="A5568" s="12" t="s">
        <v>9009</v>
      </c>
      <c r="B5568" s="13" t="s">
        <v>9010</v>
      </c>
      <c r="C5568" s="12" t="s">
        <v>1668</v>
      </c>
      <c r="D5568" s="12" t="s">
        <v>35</v>
      </c>
      <c r="E5568" s="13" t="s">
        <v>36</v>
      </c>
      <c r="F5568" s="13">
        <v>1</v>
      </c>
      <c r="G5568" s="12" t="s">
        <v>37</v>
      </c>
      <c r="H5568" s="12" t="s">
        <v>38</v>
      </c>
      <c r="I5568" s="12" t="s">
        <v>39</v>
      </c>
      <c r="J5568" s="12" t="s">
        <v>4399</v>
      </c>
      <c r="K5568" s="12" t="s">
        <v>41</v>
      </c>
      <c r="L5568" s="12"/>
      <c r="M5568" s="12"/>
      <c r="N5568" s="12"/>
      <c r="O5568" s="14"/>
      <c r="P5568" s="5" t="str">
        <f>IF(OR(COUNTIF(A5568,"*省*"&amp;"*戒毒所*"),COUNTIF(A5568,"*省*"&amp;"*法院*"),COUNTIF(A5568,"*监狱*"),COUNTIF(A5568,"*省*"&amp;"*管教所*")),"省直",IFERROR(LOOKUP(9^9,FIND(对照表!$H$2:$H$14,A5568),对照表!$G$2:$G$14),IFERROR(LOOKUP(9^9,FIND(对照表!$E$2:$E$149,A5568),对照表!$C$2:$C$149),"省直")))</f>
        <v>双鸭山</v>
      </c>
    </row>
    <row r="5569" customHeight="1" spans="1:16">
      <c r="A5569" s="12" t="s">
        <v>9009</v>
      </c>
      <c r="B5569" s="13" t="s">
        <v>9010</v>
      </c>
      <c r="C5569" s="12" t="s">
        <v>1668</v>
      </c>
      <c r="D5569" s="12" t="s">
        <v>35</v>
      </c>
      <c r="E5569" s="13" t="s">
        <v>79</v>
      </c>
      <c r="F5569" s="13">
        <v>1</v>
      </c>
      <c r="G5569" s="12" t="s">
        <v>37</v>
      </c>
      <c r="H5569" s="12" t="s">
        <v>38</v>
      </c>
      <c r="I5569" s="12" t="s">
        <v>39</v>
      </c>
      <c r="J5569" s="12" t="s">
        <v>9011</v>
      </c>
      <c r="K5569" s="12" t="s">
        <v>41</v>
      </c>
      <c r="L5569" s="12"/>
      <c r="M5569" s="12"/>
      <c r="N5569" s="12"/>
      <c r="O5569" s="14"/>
      <c r="P5569" s="5" t="str">
        <f>IF(OR(COUNTIF(A5569,"*省*"&amp;"*戒毒所*"),COUNTIF(A5569,"*省*"&amp;"*法院*"),COUNTIF(A5569,"*监狱*"),COUNTIF(A5569,"*省*"&amp;"*管教所*")),"省直",IFERROR(LOOKUP(9^9,FIND(对照表!$H$2:$H$14,A5569),对照表!$G$2:$G$14),IFERROR(LOOKUP(9^9,FIND(对照表!$E$2:$E$149,A5569),对照表!$C$2:$C$149),"省直")))</f>
        <v>双鸭山</v>
      </c>
    </row>
    <row r="5570" customHeight="1" spans="1:16">
      <c r="A5570" s="12" t="s">
        <v>9009</v>
      </c>
      <c r="B5570" s="13" t="s">
        <v>9010</v>
      </c>
      <c r="C5570" s="12" t="s">
        <v>2891</v>
      </c>
      <c r="D5570" s="12" t="s">
        <v>35</v>
      </c>
      <c r="E5570" s="13" t="s">
        <v>81</v>
      </c>
      <c r="F5570" s="13">
        <v>1</v>
      </c>
      <c r="G5570" s="12" t="s">
        <v>37</v>
      </c>
      <c r="H5570" s="12" t="s">
        <v>38</v>
      </c>
      <c r="I5570" s="12" t="s">
        <v>39</v>
      </c>
      <c r="J5570" s="12" t="s">
        <v>1106</v>
      </c>
      <c r="K5570" s="12" t="s">
        <v>41</v>
      </c>
      <c r="L5570" s="12"/>
      <c r="M5570" s="12"/>
      <c r="N5570" s="12"/>
      <c r="O5570" s="14"/>
      <c r="P5570" s="5" t="str">
        <f>IF(OR(COUNTIF(A5570,"*省*"&amp;"*戒毒所*"),COUNTIF(A5570,"*省*"&amp;"*法院*"),COUNTIF(A5570,"*监狱*"),COUNTIF(A5570,"*省*"&amp;"*管教所*")),"省直",IFERROR(LOOKUP(9^9,FIND(对照表!$H$2:$H$14,A5570),对照表!$G$2:$G$14),IFERROR(LOOKUP(9^9,FIND(对照表!$E$2:$E$149,A5570),对照表!$C$2:$C$149),"省直")))</f>
        <v>双鸭山</v>
      </c>
    </row>
    <row r="5571" customHeight="1" spans="1:16">
      <c r="A5571" s="12" t="s">
        <v>9012</v>
      </c>
      <c r="B5571" s="13" t="s">
        <v>9013</v>
      </c>
      <c r="C5571" s="12" t="s">
        <v>787</v>
      </c>
      <c r="D5571" s="12" t="s">
        <v>35</v>
      </c>
      <c r="E5571" s="13" t="s">
        <v>36</v>
      </c>
      <c r="F5571" s="13">
        <v>1</v>
      </c>
      <c r="G5571" s="12" t="s">
        <v>37</v>
      </c>
      <c r="H5571" s="12" t="s">
        <v>38</v>
      </c>
      <c r="I5571" s="12" t="s">
        <v>39</v>
      </c>
      <c r="J5571" s="12" t="s">
        <v>4399</v>
      </c>
      <c r="K5571" s="12" t="s">
        <v>41</v>
      </c>
      <c r="L5571" s="12"/>
      <c r="M5571" s="12"/>
      <c r="N5571" s="12"/>
      <c r="O5571" s="14" t="s">
        <v>47</v>
      </c>
      <c r="P5571" s="5" t="str">
        <f>IF(OR(COUNTIF(A5571,"*省*"&amp;"*戒毒所*"),COUNTIF(A5571,"*省*"&amp;"*法院*"),COUNTIF(A5571,"*监狱*"),COUNTIF(A5571,"*省*"&amp;"*管教所*")),"省直",IFERROR(LOOKUP(9^9,FIND(对照表!$H$2:$H$14,A5571),对照表!$G$2:$G$14),IFERROR(LOOKUP(9^9,FIND(对照表!$E$2:$E$149,A5571),对照表!$C$2:$C$149),"省直")))</f>
        <v>双鸭山</v>
      </c>
    </row>
    <row r="5572" customHeight="1" spans="1:16">
      <c r="A5572" s="12" t="s">
        <v>9012</v>
      </c>
      <c r="B5572" s="13" t="s">
        <v>9013</v>
      </c>
      <c r="C5572" s="12" t="s">
        <v>787</v>
      </c>
      <c r="D5572" s="12" t="s">
        <v>35</v>
      </c>
      <c r="E5572" s="13" t="s">
        <v>79</v>
      </c>
      <c r="F5572" s="13">
        <v>1</v>
      </c>
      <c r="G5572" s="12" t="s">
        <v>37</v>
      </c>
      <c r="H5572" s="12" t="s">
        <v>38</v>
      </c>
      <c r="I5572" s="12" t="s">
        <v>39</v>
      </c>
      <c r="J5572" s="12" t="s">
        <v>9011</v>
      </c>
      <c r="K5572" s="12" t="s">
        <v>41</v>
      </c>
      <c r="L5572" s="12"/>
      <c r="M5572" s="12"/>
      <c r="N5572" s="12"/>
      <c r="O5572" s="14" t="s">
        <v>47</v>
      </c>
      <c r="P5572" s="5" t="str">
        <f>IF(OR(COUNTIF(A5572,"*省*"&amp;"*戒毒所*"),COUNTIF(A5572,"*省*"&amp;"*法院*"),COUNTIF(A5572,"*监狱*"),COUNTIF(A5572,"*省*"&amp;"*管教所*")),"省直",IFERROR(LOOKUP(9^9,FIND(对照表!$H$2:$H$14,A5572),对照表!$G$2:$G$14),IFERROR(LOOKUP(9^9,FIND(对照表!$E$2:$E$149,A5572),对照表!$C$2:$C$149),"省直")))</f>
        <v>双鸭山</v>
      </c>
    </row>
    <row r="5573" customHeight="1" spans="1:16">
      <c r="A5573" s="12" t="s">
        <v>9012</v>
      </c>
      <c r="B5573" s="13" t="s">
        <v>9013</v>
      </c>
      <c r="C5573" s="12" t="s">
        <v>787</v>
      </c>
      <c r="D5573" s="12" t="s">
        <v>35</v>
      </c>
      <c r="E5573" s="13" t="s">
        <v>81</v>
      </c>
      <c r="F5573" s="13">
        <v>2</v>
      </c>
      <c r="G5573" s="12" t="s">
        <v>37</v>
      </c>
      <c r="H5573" s="12" t="s">
        <v>38</v>
      </c>
      <c r="I5573" s="12" t="s">
        <v>39</v>
      </c>
      <c r="J5573" s="12" t="s">
        <v>3690</v>
      </c>
      <c r="K5573" s="12" t="s">
        <v>41</v>
      </c>
      <c r="L5573" s="12"/>
      <c r="M5573" s="12"/>
      <c r="N5573" s="12"/>
      <c r="O5573" s="14" t="s">
        <v>47</v>
      </c>
      <c r="P5573" s="5" t="str">
        <f>IF(OR(COUNTIF(A5573,"*省*"&amp;"*戒毒所*"),COUNTIF(A5573,"*省*"&amp;"*法院*"),COUNTIF(A5573,"*监狱*"),COUNTIF(A5573,"*省*"&amp;"*管教所*")),"省直",IFERROR(LOOKUP(9^9,FIND(对照表!$H$2:$H$14,A5573),对照表!$G$2:$G$14),IFERROR(LOOKUP(9^9,FIND(对照表!$E$2:$E$149,A5573),对照表!$C$2:$C$149),"省直")))</f>
        <v>双鸭山</v>
      </c>
    </row>
    <row r="5574" customHeight="1" spans="1:16">
      <c r="A5574" s="12" t="s">
        <v>9014</v>
      </c>
      <c r="B5574" s="13" t="s">
        <v>9015</v>
      </c>
      <c r="C5574" s="12" t="s">
        <v>787</v>
      </c>
      <c r="D5574" s="12" t="s">
        <v>35</v>
      </c>
      <c r="E5574" s="13" t="s">
        <v>36</v>
      </c>
      <c r="F5574" s="13">
        <v>1</v>
      </c>
      <c r="G5574" s="12" t="s">
        <v>37</v>
      </c>
      <c r="H5574" s="12" t="s">
        <v>38</v>
      </c>
      <c r="I5574" s="12" t="s">
        <v>39</v>
      </c>
      <c r="J5574" s="12" t="s">
        <v>9011</v>
      </c>
      <c r="K5574" s="12" t="s">
        <v>41</v>
      </c>
      <c r="L5574" s="12"/>
      <c r="M5574" s="12"/>
      <c r="N5574" s="12"/>
      <c r="O5574" s="14" t="s">
        <v>47</v>
      </c>
      <c r="P5574" s="5" t="str">
        <f>IF(OR(COUNTIF(A5574,"*省*"&amp;"*戒毒所*"),COUNTIF(A5574,"*省*"&amp;"*法院*"),COUNTIF(A5574,"*监狱*"),COUNTIF(A5574,"*省*"&amp;"*管教所*")),"省直",IFERROR(LOOKUP(9^9,FIND(对照表!$H$2:$H$14,A5574),对照表!$G$2:$G$14),IFERROR(LOOKUP(9^9,FIND(对照表!$E$2:$E$149,A5574),对照表!$C$2:$C$149),"省直")))</f>
        <v>双鸭山</v>
      </c>
    </row>
    <row r="5575" customHeight="1" spans="1:16">
      <c r="A5575" s="12" t="s">
        <v>9016</v>
      </c>
      <c r="B5575" s="13" t="s">
        <v>9017</v>
      </c>
      <c r="C5575" s="12" t="s">
        <v>1668</v>
      </c>
      <c r="D5575" s="12" t="s">
        <v>35</v>
      </c>
      <c r="E5575" s="13" t="s">
        <v>36</v>
      </c>
      <c r="F5575" s="13">
        <v>1</v>
      </c>
      <c r="G5575" s="12" t="s">
        <v>37</v>
      </c>
      <c r="H5575" s="12" t="s">
        <v>38</v>
      </c>
      <c r="I5575" s="12" t="s">
        <v>39</v>
      </c>
      <c r="J5575" s="12" t="s">
        <v>9011</v>
      </c>
      <c r="K5575" s="12" t="s">
        <v>41</v>
      </c>
      <c r="L5575" s="12"/>
      <c r="M5575" s="12"/>
      <c r="N5575" s="12"/>
      <c r="O5575" s="14" t="s">
        <v>47</v>
      </c>
      <c r="P5575" s="5" t="str">
        <f>IF(OR(COUNTIF(A5575,"*省*"&amp;"*戒毒所*"),COUNTIF(A5575,"*省*"&amp;"*法院*"),COUNTIF(A5575,"*监狱*"),COUNTIF(A5575,"*省*"&amp;"*管教所*")),"省直",IFERROR(LOOKUP(9^9,FIND(对照表!$H$2:$H$14,A5575),对照表!$G$2:$G$14),IFERROR(LOOKUP(9^9,FIND(对照表!$E$2:$E$149,A5575),对照表!$C$2:$C$149),"省直")))</f>
        <v>双鸭山</v>
      </c>
    </row>
    <row r="5576" customHeight="1" spans="1:16">
      <c r="A5576" s="12" t="s">
        <v>9018</v>
      </c>
      <c r="B5576" s="13" t="s">
        <v>9019</v>
      </c>
      <c r="C5576" s="12" t="s">
        <v>787</v>
      </c>
      <c r="D5576" s="12" t="s">
        <v>35</v>
      </c>
      <c r="E5576" s="13" t="s">
        <v>36</v>
      </c>
      <c r="F5576" s="13">
        <v>1</v>
      </c>
      <c r="G5576" s="12" t="s">
        <v>37</v>
      </c>
      <c r="H5576" s="12" t="s">
        <v>38</v>
      </c>
      <c r="I5576" s="12" t="s">
        <v>39</v>
      </c>
      <c r="J5576" s="12" t="s">
        <v>9011</v>
      </c>
      <c r="K5576" s="12" t="s">
        <v>41</v>
      </c>
      <c r="L5576" s="12"/>
      <c r="M5576" s="12"/>
      <c r="N5576" s="12"/>
      <c r="O5576" s="14" t="s">
        <v>47</v>
      </c>
      <c r="P5576" s="5" t="str">
        <f>IF(OR(COUNTIF(A5576,"*省*"&amp;"*戒毒所*"),COUNTIF(A5576,"*省*"&amp;"*法院*"),COUNTIF(A5576,"*监狱*"),COUNTIF(A5576,"*省*"&amp;"*管教所*")),"省直",IFERROR(LOOKUP(9^9,FIND(对照表!$H$2:$H$14,A5576),对照表!$G$2:$G$14),IFERROR(LOOKUP(9^9,FIND(对照表!$E$2:$E$149,A5576),对照表!$C$2:$C$149),"省直")))</f>
        <v>双鸭山</v>
      </c>
    </row>
    <row r="5577" customHeight="1" spans="1:16">
      <c r="A5577" s="12" t="s">
        <v>9020</v>
      </c>
      <c r="B5577" s="13" t="s">
        <v>9021</v>
      </c>
      <c r="C5577" s="12" t="s">
        <v>1668</v>
      </c>
      <c r="D5577" s="12" t="s">
        <v>35</v>
      </c>
      <c r="E5577" s="13" t="s">
        <v>36</v>
      </c>
      <c r="F5577" s="13">
        <v>1</v>
      </c>
      <c r="G5577" s="12" t="s">
        <v>37</v>
      </c>
      <c r="H5577" s="12" t="s">
        <v>38</v>
      </c>
      <c r="I5577" s="12" t="s">
        <v>39</v>
      </c>
      <c r="J5577" s="12" t="s">
        <v>9011</v>
      </c>
      <c r="K5577" s="12" t="s">
        <v>41</v>
      </c>
      <c r="L5577" s="12"/>
      <c r="M5577" s="12"/>
      <c r="N5577" s="12"/>
      <c r="O5577" s="14" t="s">
        <v>47</v>
      </c>
      <c r="P5577" s="5" t="str">
        <f>IF(OR(COUNTIF(A5577,"*省*"&amp;"*戒毒所*"),COUNTIF(A5577,"*省*"&amp;"*法院*"),COUNTIF(A5577,"*监狱*"),COUNTIF(A5577,"*省*"&amp;"*管教所*")),"省直",IFERROR(LOOKUP(9^9,FIND(对照表!$H$2:$H$14,A5577),对照表!$G$2:$G$14),IFERROR(LOOKUP(9^9,FIND(对照表!$E$2:$E$149,A5577),对照表!$C$2:$C$149),"省直")))</f>
        <v>双鸭山</v>
      </c>
    </row>
    <row r="5578" customHeight="1" spans="1:16">
      <c r="A5578" s="12" t="s">
        <v>9022</v>
      </c>
      <c r="B5578" s="13" t="s">
        <v>9023</v>
      </c>
      <c r="C5578" s="12" t="s">
        <v>1668</v>
      </c>
      <c r="D5578" s="12" t="s">
        <v>35</v>
      </c>
      <c r="E5578" s="13" t="s">
        <v>36</v>
      </c>
      <c r="F5578" s="13">
        <v>1</v>
      </c>
      <c r="G5578" s="12" t="s">
        <v>37</v>
      </c>
      <c r="H5578" s="12" t="s">
        <v>38</v>
      </c>
      <c r="I5578" s="12" t="s">
        <v>39</v>
      </c>
      <c r="J5578" s="12" t="s">
        <v>4399</v>
      </c>
      <c r="K5578" s="12" t="s">
        <v>41</v>
      </c>
      <c r="L5578" s="12"/>
      <c r="M5578" s="12"/>
      <c r="N5578" s="12"/>
      <c r="O5578" s="14" t="s">
        <v>47</v>
      </c>
      <c r="P5578" s="5" t="str">
        <f>IF(OR(COUNTIF(A5578,"*省*"&amp;"*戒毒所*"),COUNTIF(A5578,"*省*"&amp;"*法院*"),COUNTIF(A5578,"*监狱*"),COUNTIF(A5578,"*省*"&amp;"*管教所*")),"省直",IFERROR(LOOKUP(9^9,FIND(对照表!$H$2:$H$14,A5578),对照表!$G$2:$G$14),IFERROR(LOOKUP(9^9,FIND(对照表!$E$2:$E$149,A5578),对照表!$C$2:$C$149),"省直")))</f>
        <v>双鸭山</v>
      </c>
    </row>
    <row r="5579" customHeight="1" spans="1:16">
      <c r="A5579" s="12" t="s">
        <v>9022</v>
      </c>
      <c r="B5579" s="13" t="s">
        <v>9023</v>
      </c>
      <c r="C5579" s="12" t="s">
        <v>1668</v>
      </c>
      <c r="D5579" s="12" t="s">
        <v>35</v>
      </c>
      <c r="E5579" s="13" t="s">
        <v>79</v>
      </c>
      <c r="F5579" s="13">
        <v>1</v>
      </c>
      <c r="G5579" s="12" t="s">
        <v>37</v>
      </c>
      <c r="H5579" s="12" t="s">
        <v>38</v>
      </c>
      <c r="I5579" s="12" t="s">
        <v>39</v>
      </c>
      <c r="J5579" s="12" t="s">
        <v>9011</v>
      </c>
      <c r="K5579" s="12" t="s">
        <v>41</v>
      </c>
      <c r="L5579" s="12"/>
      <c r="M5579" s="12"/>
      <c r="N5579" s="12"/>
      <c r="O5579" s="14" t="s">
        <v>47</v>
      </c>
      <c r="P5579" s="5" t="str">
        <f>IF(OR(COUNTIF(A5579,"*省*"&amp;"*戒毒所*"),COUNTIF(A5579,"*省*"&amp;"*法院*"),COUNTIF(A5579,"*监狱*"),COUNTIF(A5579,"*省*"&amp;"*管教所*")),"省直",IFERROR(LOOKUP(9^9,FIND(对照表!$H$2:$H$14,A5579),对照表!$G$2:$G$14),IFERROR(LOOKUP(9^9,FIND(对照表!$E$2:$E$149,A5579),对照表!$C$2:$C$149),"省直")))</f>
        <v>双鸭山</v>
      </c>
    </row>
    <row r="5580" customHeight="1" spans="1:16">
      <c r="A5580" s="12" t="s">
        <v>9022</v>
      </c>
      <c r="B5580" s="13" t="s">
        <v>9023</v>
      </c>
      <c r="C5580" s="12" t="s">
        <v>787</v>
      </c>
      <c r="D5580" s="12" t="s">
        <v>35</v>
      </c>
      <c r="E5580" s="13" t="s">
        <v>81</v>
      </c>
      <c r="F5580" s="13">
        <v>3</v>
      </c>
      <c r="G5580" s="12" t="s">
        <v>37</v>
      </c>
      <c r="H5580" s="12" t="s">
        <v>38</v>
      </c>
      <c r="I5580" s="12" t="s">
        <v>39</v>
      </c>
      <c r="J5580" s="12" t="s">
        <v>3690</v>
      </c>
      <c r="K5580" s="12" t="s">
        <v>41</v>
      </c>
      <c r="L5580" s="12"/>
      <c r="M5580" s="12"/>
      <c r="N5580" s="12"/>
      <c r="O5580" s="14" t="s">
        <v>47</v>
      </c>
      <c r="P5580" s="5" t="str">
        <f>IF(OR(COUNTIF(A5580,"*省*"&amp;"*戒毒所*"),COUNTIF(A5580,"*省*"&amp;"*法院*"),COUNTIF(A5580,"*监狱*"),COUNTIF(A5580,"*省*"&amp;"*管教所*")),"省直",IFERROR(LOOKUP(9^9,FIND(对照表!$H$2:$H$14,A5580),对照表!$G$2:$G$14),IFERROR(LOOKUP(9^9,FIND(对照表!$E$2:$E$149,A5580),对照表!$C$2:$C$149),"省直")))</f>
        <v>双鸭山</v>
      </c>
    </row>
    <row r="5581" customHeight="1" spans="1:16">
      <c r="A5581" s="12" t="s">
        <v>9024</v>
      </c>
      <c r="B5581" s="13" t="s">
        <v>9025</v>
      </c>
      <c r="C5581" s="12" t="s">
        <v>1668</v>
      </c>
      <c r="D5581" s="12" t="s">
        <v>35</v>
      </c>
      <c r="E5581" s="13" t="s">
        <v>36</v>
      </c>
      <c r="F5581" s="13">
        <v>4</v>
      </c>
      <c r="G5581" s="12" t="s">
        <v>37</v>
      </c>
      <c r="H5581" s="12" t="s">
        <v>38</v>
      </c>
      <c r="I5581" s="12" t="s">
        <v>39</v>
      </c>
      <c r="J5581" s="12" t="s">
        <v>3669</v>
      </c>
      <c r="K5581" s="12" t="s">
        <v>113</v>
      </c>
      <c r="L5581" s="12"/>
      <c r="M5581" s="12"/>
      <c r="N5581" s="12"/>
      <c r="O5581" s="14"/>
      <c r="P5581" s="5" t="str">
        <f>IF(OR(COUNTIF(A5581,"*省*"&amp;"*戒毒所*"),COUNTIF(A5581,"*省*"&amp;"*法院*"),COUNTIF(A5581,"*监狱*"),COUNTIF(A5581,"*省*"&amp;"*管教所*")),"省直",IFERROR(LOOKUP(9^9,FIND(对照表!$H$2:$H$14,A5581),对照表!$G$2:$G$14),IFERROR(LOOKUP(9^9,FIND(对照表!$E$2:$E$149,A5581),对照表!$C$2:$C$149),"省直")))</f>
        <v>双鸭山</v>
      </c>
    </row>
    <row r="5582" customHeight="1" spans="1:16">
      <c r="A5582" s="12" t="s">
        <v>9024</v>
      </c>
      <c r="B5582" s="13" t="s">
        <v>9025</v>
      </c>
      <c r="C5582" s="12" t="s">
        <v>2891</v>
      </c>
      <c r="D5582" s="12" t="s">
        <v>35</v>
      </c>
      <c r="E5582" s="13" t="s">
        <v>79</v>
      </c>
      <c r="F5582" s="13">
        <v>1</v>
      </c>
      <c r="G5582" s="12" t="s">
        <v>37</v>
      </c>
      <c r="H5582" s="12" t="s">
        <v>38</v>
      </c>
      <c r="I5582" s="12" t="s">
        <v>39</v>
      </c>
      <c r="J5582" s="12" t="s">
        <v>1046</v>
      </c>
      <c r="K5582" s="12" t="s">
        <v>113</v>
      </c>
      <c r="L5582" s="12"/>
      <c r="M5582" s="12"/>
      <c r="N5582" s="12"/>
      <c r="O5582" s="14"/>
      <c r="P5582" s="5" t="str">
        <f>IF(OR(COUNTIF(A5582,"*省*"&amp;"*戒毒所*"),COUNTIF(A5582,"*省*"&amp;"*法院*"),COUNTIF(A5582,"*监狱*"),COUNTIF(A5582,"*省*"&amp;"*管教所*")),"省直",IFERROR(LOOKUP(9^9,FIND(对照表!$H$2:$H$14,A5582),对照表!$G$2:$G$14),IFERROR(LOOKUP(9^9,FIND(对照表!$E$2:$E$149,A5582),对照表!$C$2:$C$149),"省直")))</f>
        <v>双鸭山</v>
      </c>
    </row>
    <row r="5583" customHeight="1" spans="1:16">
      <c r="A5583" s="12" t="s">
        <v>9024</v>
      </c>
      <c r="B5583" s="13" t="s">
        <v>9025</v>
      </c>
      <c r="C5583" s="12" t="s">
        <v>2891</v>
      </c>
      <c r="D5583" s="12" t="s">
        <v>35</v>
      </c>
      <c r="E5583" s="13" t="s">
        <v>81</v>
      </c>
      <c r="F5583" s="13">
        <v>1</v>
      </c>
      <c r="G5583" s="12" t="s">
        <v>37</v>
      </c>
      <c r="H5583" s="12" t="s">
        <v>38</v>
      </c>
      <c r="I5583" s="12" t="s">
        <v>39</v>
      </c>
      <c r="J5583" s="12" t="s">
        <v>1106</v>
      </c>
      <c r="K5583" s="12" t="s">
        <v>113</v>
      </c>
      <c r="L5583" s="12"/>
      <c r="M5583" s="12"/>
      <c r="N5583" s="12"/>
      <c r="O5583" s="14"/>
      <c r="P5583" s="5" t="str">
        <f>IF(OR(COUNTIF(A5583,"*省*"&amp;"*戒毒所*"),COUNTIF(A5583,"*省*"&amp;"*法院*"),COUNTIF(A5583,"*监狱*"),COUNTIF(A5583,"*省*"&amp;"*管教所*")),"省直",IFERROR(LOOKUP(9^9,FIND(对照表!$H$2:$H$14,A5583),对照表!$G$2:$G$14),IFERROR(LOOKUP(9^9,FIND(对照表!$E$2:$E$149,A5583),对照表!$C$2:$C$149),"省直")))</f>
        <v>双鸭山</v>
      </c>
    </row>
    <row r="5584" customHeight="1" spans="1:16">
      <c r="A5584" s="12" t="s">
        <v>9026</v>
      </c>
      <c r="B5584" s="13" t="s">
        <v>9027</v>
      </c>
      <c r="C5584" s="12" t="s">
        <v>8240</v>
      </c>
      <c r="D5584" s="12" t="s">
        <v>35</v>
      </c>
      <c r="E5584" s="13" t="s">
        <v>36</v>
      </c>
      <c r="F5584" s="13">
        <v>1</v>
      </c>
      <c r="G5584" s="12" t="s">
        <v>37</v>
      </c>
      <c r="H5584" s="12" t="s">
        <v>193</v>
      </c>
      <c r="I5584" s="12" t="s">
        <v>39</v>
      </c>
      <c r="J5584" s="12" t="s">
        <v>294</v>
      </c>
      <c r="K5584" s="12" t="s">
        <v>41</v>
      </c>
      <c r="L5584" s="12"/>
      <c r="M5584" s="12"/>
      <c r="N5584" s="12"/>
      <c r="O5584" s="14"/>
      <c r="P5584" s="5" t="str">
        <f>IF(OR(COUNTIF(A5584,"*省*"&amp;"*戒毒所*"),COUNTIF(A5584,"*省*"&amp;"*法院*"),COUNTIF(A5584,"*监狱*"),COUNTIF(A5584,"*省*"&amp;"*管教所*")),"省直",IFERROR(LOOKUP(9^9,FIND(对照表!$H$2:$H$14,A5584),对照表!$G$2:$G$14),IFERROR(LOOKUP(9^9,FIND(对照表!$E$2:$E$149,A5584),对照表!$C$2:$C$149),"省直")))</f>
        <v>双鸭山</v>
      </c>
    </row>
    <row r="5585" customHeight="1" spans="1:16">
      <c r="A5585" s="12" t="s">
        <v>9026</v>
      </c>
      <c r="B5585" s="13" t="s">
        <v>9027</v>
      </c>
      <c r="C5585" s="12" t="s">
        <v>9028</v>
      </c>
      <c r="D5585" s="12" t="s">
        <v>35</v>
      </c>
      <c r="E5585" s="13" t="s">
        <v>79</v>
      </c>
      <c r="F5585" s="13">
        <v>1</v>
      </c>
      <c r="G5585" s="12" t="s">
        <v>37</v>
      </c>
      <c r="H5585" s="12" t="s">
        <v>38</v>
      </c>
      <c r="I5585" s="12" t="s">
        <v>39</v>
      </c>
      <c r="J5585" s="12" t="s">
        <v>1196</v>
      </c>
      <c r="K5585" s="12" t="s">
        <v>41</v>
      </c>
      <c r="L5585" s="12"/>
      <c r="M5585" s="12"/>
      <c r="N5585" s="12"/>
      <c r="O5585" s="14"/>
      <c r="P5585" s="5" t="str">
        <f>IF(OR(COUNTIF(A5585,"*省*"&amp;"*戒毒所*"),COUNTIF(A5585,"*省*"&amp;"*法院*"),COUNTIF(A5585,"*监狱*"),COUNTIF(A5585,"*省*"&amp;"*管教所*")),"省直",IFERROR(LOOKUP(9^9,FIND(对照表!$H$2:$H$14,A5585),对照表!$G$2:$G$14),IFERROR(LOOKUP(9^9,FIND(对照表!$E$2:$E$149,A5585),对照表!$C$2:$C$149),"省直")))</f>
        <v>双鸭山</v>
      </c>
    </row>
    <row r="5586" customHeight="1" spans="1:16">
      <c r="A5586" s="12" t="s">
        <v>9026</v>
      </c>
      <c r="B5586" s="13" t="s">
        <v>9027</v>
      </c>
      <c r="C5586" s="12" t="s">
        <v>1672</v>
      </c>
      <c r="D5586" s="12" t="s">
        <v>35</v>
      </c>
      <c r="E5586" s="13" t="s">
        <v>81</v>
      </c>
      <c r="F5586" s="13">
        <v>1</v>
      </c>
      <c r="G5586" s="12" t="s">
        <v>37</v>
      </c>
      <c r="H5586" s="12" t="s">
        <v>38</v>
      </c>
      <c r="I5586" s="12" t="s">
        <v>39</v>
      </c>
      <c r="J5586" s="12" t="s">
        <v>3669</v>
      </c>
      <c r="K5586" s="12" t="s">
        <v>41</v>
      </c>
      <c r="L5586" s="12"/>
      <c r="M5586" s="12"/>
      <c r="N5586" s="12"/>
      <c r="O5586" s="14"/>
      <c r="P5586" s="5" t="str">
        <f>IF(OR(COUNTIF(A5586,"*省*"&amp;"*戒毒所*"),COUNTIF(A5586,"*省*"&amp;"*法院*"),COUNTIF(A5586,"*监狱*"),COUNTIF(A5586,"*省*"&amp;"*管教所*")),"省直",IFERROR(LOOKUP(9^9,FIND(对照表!$H$2:$H$14,A5586),对照表!$G$2:$G$14),IFERROR(LOOKUP(9^9,FIND(对照表!$E$2:$E$149,A5586),对照表!$C$2:$C$149),"省直")))</f>
        <v>双鸭山</v>
      </c>
    </row>
    <row r="5587" customHeight="1" spans="1:16">
      <c r="A5587" s="12" t="s">
        <v>9029</v>
      </c>
      <c r="B5587" s="13" t="s">
        <v>9030</v>
      </c>
      <c r="C5587" s="12" t="s">
        <v>1672</v>
      </c>
      <c r="D5587" s="12" t="s">
        <v>35</v>
      </c>
      <c r="E5587" s="13" t="s">
        <v>36</v>
      </c>
      <c r="F5587" s="13">
        <v>1</v>
      </c>
      <c r="G5587" s="12" t="s">
        <v>37</v>
      </c>
      <c r="H5587" s="12" t="s">
        <v>38</v>
      </c>
      <c r="I5587" s="12"/>
      <c r="J5587" s="12" t="s">
        <v>40</v>
      </c>
      <c r="K5587" s="12" t="s">
        <v>113</v>
      </c>
      <c r="L5587" s="12"/>
      <c r="M5587" s="12"/>
      <c r="N5587" s="12"/>
      <c r="O5587" s="14"/>
      <c r="P5587" s="5" t="str">
        <f>IF(OR(COUNTIF(A5587,"*省*"&amp;"*戒毒所*"),COUNTIF(A5587,"*省*"&amp;"*法院*"),COUNTIF(A5587,"*监狱*"),COUNTIF(A5587,"*省*"&amp;"*管教所*")),"省直",IFERROR(LOOKUP(9^9,FIND(对照表!$H$2:$H$14,A5587),对照表!$G$2:$G$14),IFERROR(LOOKUP(9^9,FIND(对照表!$E$2:$E$149,A5587),对照表!$C$2:$C$149),"省直")))</f>
        <v>双鸭山</v>
      </c>
    </row>
    <row r="5588" customHeight="1" spans="1:16">
      <c r="A5588" s="12" t="s">
        <v>9031</v>
      </c>
      <c r="B5588" s="13" t="s">
        <v>9032</v>
      </c>
      <c r="C5588" s="12" t="s">
        <v>1672</v>
      </c>
      <c r="D5588" s="12" t="s">
        <v>35</v>
      </c>
      <c r="E5588" s="13" t="s">
        <v>36</v>
      </c>
      <c r="F5588" s="13">
        <v>1</v>
      </c>
      <c r="G5588" s="12" t="s">
        <v>37</v>
      </c>
      <c r="H5588" s="12" t="s">
        <v>38</v>
      </c>
      <c r="I5588" s="12"/>
      <c r="J5588" s="12" t="s">
        <v>40</v>
      </c>
      <c r="K5588" s="12" t="s">
        <v>113</v>
      </c>
      <c r="L5588" s="12"/>
      <c r="M5588" s="12"/>
      <c r="N5588" s="12"/>
      <c r="O5588" s="14"/>
      <c r="P5588" s="5" t="str">
        <f>IF(OR(COUNTIF(A5588,"*省*"&amp;"*戒毒所*"),COUNTIF(A5588,"*省*"&amp;"*法院*"),COUNTIF(A5588,"*监狱*"),COUNTIF(A5588,"*省*"&amp;"*管教所*")),"省直",IFERROR(LOOKUP(9^9,FIND(对照表!$H$2:$H$14,A5588),对照表!$G$2:$G$14),IFERROR(LOOKUP(9^9,FIND(对照表!$E$2:$E$149,A5588),对照表!$C$2:$C$149),"省直")))</f>
        <v>双鸭山</v>
      </c>
    </row>
    <row r="5589" customHeight="1" spans="1:16">
      <c r="A5589" s="12" t="s">
        <v>9031</v>
      </c>
      <c r="B5589" s="13" t="s">
        <v>9032</v>
      </c>
      <c r="C5589" s="12" t="s">
        <v>9033</v>
      </c>
      <c r="D5589" s="12" t="s">
        <v>35</v>
      </c>
      <c r="E5589" s="13" t="s">
        <v>79</v>
      </c>
      <c r="F5589" s="13">
        <v>1</v>
      </c>
      <c r="G5589" s="12" t="s">
        <v>37</v>
      </c>
      <c r="H5589" s="12" t="s">
        <v>38</v>
      </c>
      <c r="I5589" s="12"/>
      <c r="J5589" s="12" t="s">
        <v>40</v>
      </c>
      <c r="K5589" s="12" t="s">
        <v>113</v>
      </c>
      <c r="L5589" s="12"/>
      <c r="M5589" s="12"/>
      <c r="N5589" s="12"/>
      <c r="O5589" s="14"/>
      <c r="P5589" s="5" t="str">
        <f>IF(OR(COUNTIF(A5589,"*省*"&amp;"*戒毒所*"),COUNTIF(A5589,"*省*"&amp;"*法院*"),COUNTIF(A5589,"*监狱*"),COUNTIF(A5589,"*省*"&amp;"*管教所*")),"省直",IFERROR(LOOKUP(9^9,FIND(对照表!$H$2:$H$14,A5589),对照表!$G$2:$G$14),IFERROR(LOOKUP(9^9,FIND(对照表!$E$2:$E$149,A5589),对照表!$C$2:$C$149),"省直")))</f>
        <v>双鸭山</v>
      </c>
    </row>
    <row r="5590" customHeight="1" spans="1:16">
      <c r="A5590" s="12" t="s">
        <v>9034</v>
      </c>
      <c r="B5590" s="13" t="s">
        <v>9035</v>
      </c>
      <c r="C5590" s="12" t="s">
        <v>1672</v>
      </c>
      <c r="D5590" s="12" t="s">
        <v>35</v>
      </c>
      <c r="E5590" s="13" t="s">
        <v>36</v>
      </c>
      <c r="F5590" s="13">
        <v>2</v>
      </c>
      <c r="G5590" s="12" t="s">
        <v>37</v>
      </c>
      <c r="H5590" s="12" t="s">
        <v>38</v>
      </c>
      <c r="I5590" s="12"/>
      <c r="J5590" s="12" t="s">
        <v>40</v>
      </c>
      <c r="K5590" s="12" t="s">
        <v>113</v>
      </c>
      <c r="L5590" s="12"/>
      <c r="M5590" s="12"/>
      <c r="N5590" s="12"/>
      <c r="O5590" s="14"/>
      <c r="P5590" s="5" t="str">
        <f>IF(OR(COUNTIF(A5590,"*省*"&amp;"*戒毒所*"),COUNTIF(A5590,"*省*"&amp;"*法院*"),COUNTIF(A5590,"*监狱*"),COUNTIF(A5590,"*省*"&amp;"*管教所*")),"省直",IFERROR(LOOKUP(9^9,FIND(对照表!$H$2:$H$14,A5590),对照表!$G$2:$G$14),IFERROR(LOOKUP(9^9,FIND(对照表!$E$2:$E$149,A5590),对照表!$C$2:$C$149),"省直")))</f>
        <v>双鸭山</v>
      </c>
    </row>
    <row r="5591" customHeight="1" spans="1:16">
      <c r="A5591" s="12" t="s">
        <v>9036</v>
      </c>
      <c r="B5591" s="13" t="s">
        <v>9037</v>
      </c>
      <c r="C5591" s="12" t="s">
        <v>1672</v>
      </c>
      <c r="D5591" s="12" t="s">
        <v>35</v>
      </c>
      <c r="E5591" s="13" t="s">
        <v>36</v>
      </c>
      <c r="F5591" s="13">
        <v>2</v>
      </c>
      <c r="G5591" s="12" t="s">
        <v>37</v>
      </c>
      <c r="H5591" s="12" t="s">
        <v>38</v>
      </c>
      <c r="I5591" s="12"/>
      <c r="J5591" s="12" t="s">
        <v>9038</v>
      </c>
      <c r="K5591" s="12" t="s">
        <v>113</v>
      </c>
      <c r="L5591" s="12"/>
      <c r="M5591" s="12"/>
      <c r="N5591" s="12"/>
      <c r="O5591" s="14"/>
      <c r="P5591" s="5" t="str">
        <f>IF(OR(COUNTIF(A5591,"*省*"&amp;"*戒毒所*"),COUNTIF(A5591,"*省*"&amp;"*法院*"),COUNTIF(A5591,"*监狱*"),COUNTIF(A5591,"*省*"&amp;"*管教所*")),"省直",IFERROR(LOOKUP(9^9,FIND(对照表!$H$2:$H$14,A5591),对照表!$G$2:$G$14),IFERROR(LOOKUP(9^9,FIND(对照表!$E$2:$E$149,A5591),对照表!$C$2:$C$149),"省直")))</f>
        <v>双鸭山</v>
      </c>
    </row>
    <row r="5592" customHeight="1" spans="1:16">
      <c r="A5592" s="12" t="s">
        <v>9036</v>
      </c>
      <c r="B5592" s="13" t="s">
        <v>9037</v>
      </c>
      <c r="C5592" s="12" t="s">
        <v>1672</v>
      </c>
      <c r="D5592" s="12" t="s">
        <v>35</v>
      </c>
      <c r="E5592" s="13" t="s">
        <v>79</v>
      </c>
      <c r="F5592" s="13">
        <v>1</v>
      </c>
      <c r="G5592" s="12" t="s">
        <v>37</v>
      </c>
      <c r="H5592" s="12" t="s">
        <v>38</v>
      </c>
      <c r="I5592" s="12"/>
      <c r="J5592" s="12" t="s">
        <v>3669</v>
      </c>
      <c r="K5592" s="12" t="s">
        <v>113</v>
      </c>
      <c r="L5592" s="12"/>
      <c r="M5592" s="12"/>
      <c r="N5592" s="12"/>
      <c r="O5592" s="14"/>
      <c r="P5592" s="5" t="str">
        <f>IF(OR(COUNTIF(A5592,"*省*"&amp;"*戒毒所*"),COUNTIF(A5592,"*省*"&amp;"*法院*"),COUNTIF(A5592,"*监狱*"),COUNTIF(A5592,"*省*"&amp;"*管教所*")),"省直",IFERROR(LOOKUP(9^9,FIND(对照表!$H$2:$H$14,A5592),对照表!$G$2:$G$14),IFERROR(LOOKUP(9^9,FIND(对照表!$E$2:$E$149,A5592),对照表!$C$2:$C$149),"省直")))</f>
        <v>双鸭山</v>
      </c>
    </row>
    <row r="5593" customHeight="1" spans="1:16">
      <c r="A5593" s="12" t="s">
        <v>9036</v>
      </c>
      <c r="B5593" s="13" t="s">
        <v>9037</v>
      </c>
      <c r="C5593" s="12" t="s">
        <v>7806</v>
      </c>
      <c r="D5593" s="12" t="s">
        <v>35</v>
      </c>
      <c r="E5593" s="13" t="s">
        <v>81</v>
      </c>
      <c r="F5593" s="13">
        <v>1</v>
      </c>
      <c r="G5593" s="12" t="s">
        <v>37</v>
      </c>
      <c r="H5593" s="12" t="s">
        <v>193</v>
      </c>
      <c r="I5593" s="12"/>
      <c r="J5593" s="12" t="s">
        <v>151</v>
      </c>
      <c r="K5593" s="12" t="s">
        <v>113</v>
      </c>
      <c r="L5593" s="12"/>
      <c r="M5593" s="12"/>
      <c r="N5593" s="12"/>
      <c r="O5593" s="14"/>
      <c r="P5593" s="5" t="str">
        <f>IF(OR(COUNTIF(A5593,"*省*"&amp;"*戒毒所*"),COUNTIF(A5593,"*省*"&amp;"*法院*"),COUNTIF(A5593,"*监狱*"),COUNTIF(A5593,"*省*"&amp;"*管教所*")),"省直",IFERROR(LOOKUP(9^9,FIND(对照表!$H$2:$H$14,A5593),对照表!$G$2:$G$14),IFERROR(LOOKUP(9^9,FIND(对照表!$E$2:$E$149,A5593),对照表!$C$2:$C$149),"省直")))</f>
        <v>双鸭山</v>
      </c>
    </row>
    <row r="5594" customHeight="1" spans="1:16">
      <c r="A5594" s="12" t="s">
        <v>9036</v>
      </c>
      <c r="B5594" s="13" t="s">
        <v>9037</v>
      </c>
      <c r="C5594" s="12" t="s">
        <v>9039</v>
      </c>
      <c r="D5594" s="12" t="s">
        <v>35</v>
      </c>
      <c r="E5594" s="13" t="s">
        <v>131</v>
      </c>
      <c r="F5594" s="13">
        <v>1</v>
      </c>
      <c r="G5594" s="12" t="s">
        <v>37</v>
      </c>
      <c r="H5594" s="12" t="s">
        <v>38</v>
      </c>
      <c r="I5594" s="12"/>
      <c r="J5594" s="12" t="s">
        <v>1106</v>
      </c>
      <c r="K5594" s="12" t="s">
        <v>113</v>
      </c>
      <c r="L5594" s="12"/>
      <c r="M5594" s="12"/>
      <c r="N5594" s="12"/>
      <c r="O5594" s="14"/>
      <c r="P5594" s="5" t="str">
        <f>IF(OR(COUNTIF(A5594,"*省*"&amp;"*戒毒所*"),COUNTIF(A5594,"*省*"&amp;"*法院*"),COUNTIF(A5594,"*监狱*"),COUNTIF(A5594,"*省*"&amp;"*管教所*")),"省直",IFERROR(LOOKUP(9^9,FIND(对照表!$H$2:$H$14,A5594),对照表!$G$2:$G$14),IFERROR(LOOKUP(9^9,FIND(对照表!$E$2:$E$149,A5594),对照表!$C$2:$C$149),"省直")))</f>
        <v>双鸭山</v>
      </c>
    </row>
    <row r="5595" customHeight="1" spans="1:16">
      <c r="A5595" s="12" t="s">
        <v>9040</v>
      </c>
      <c r="B5595" s="13" t="s">
        <v>9041</v>
      </c>
      <c r="C5595" s="12" t="s">
        <v>2605</v>
      </c>
      <c r="D5595" s="12" t="s">
        <v>35</v>
      </c>
      <c r="E5595" s="13" t="s">
        <v>36</v>
      </c>
      <c r="F5595" s="13">
        <v>1</v>
      </c>
      <c r="G5595" s="12" t="s">
        <v>46</v>
      </c>
      <c r="H5595" s="12" t="s">
        <v>193</v>
      </c>
      <c r="I5595" s="12"/>
      <c r="J5595" s="12" t="s">
        <v>151</v>
      </c>
      <c r="K5595" s="12" t="s">
        <v>113</v>
      </c>
      <c r="L5595" s="12"/>
      <c r="M5595" s="12"/>
      <c r="N5595" s="12"/>
      <c r="O5595" s="14"/>
      <c r="P5595" s="5" t="str">
        <f>IF(OR(COUNTIF(A5595,"*省*"&amp;"*戒毒所*"),COUNTIF(A5595,"*省*"&amp;"*法院*"),COUNTIF(A5595,"*监狱*"),COUNTIF(A5595,"*省*"&amp;"*管教所*")),"省直",IFERROR(LOOKUP(9^9,FIND(对照表!$H$2:$H$14,A5595),对照表!$G$2:$G$14),IFERROR(LOOKUP(9^9,FIND(对照表!$E$2:$E$149,A5595),对照表!$C$2:$C$149),"省直")))</f>
        <v>双鸭山</v>
      </c>
    </row>
    <row r="5596" customHeight="1" spans="1:16">
      <c r="A5596" s="12" t="s">
        <v>9040</v>
      </c>
      <c r="B5596" s="13" t="s">
        <v>9041</v>
      </c>
      <c r="C5596" s="12" t="s">
        <v>2358</v>
      </c>
      <c r="D5596" s="12" t="s">
        <v>35</v>
      </c>
      <c r="E5596" s="13" t="s">
        <v>79</v>
      </c>
      <c r="F5596" s="13">
        <v>1</v>
      </c>
      <c r="G5596" s="12" t="s">
        <v>37</v>
      </c>
      <c r="H5596" s="12" t="s">
        <v>38</v>
      </c>
      <c r="I5596" s="12"/>
      <c r="J5596" s="12" t="s">
        <v>40</v>
      </c>
      <c r="K5596" s="12" t="s">
        <v>113</v>
      </c>
      <c r="L5596" s="12"/>
      <c r="M5596" s="12"/>
      <c r="N5596" s="12"/>
      <c r="O5596" s="14"/>
      <c r="P5596" s="5" t="str">
        <f>IF(OR(COUNTIF(A5596,"*省*"&amp;"*戒毒所*"),COUNTIF(A5596,"*省*"&amp;"*法院*"),COUNTIF(A5596,"*监狱*"),COUNTIF(A5596,"*省*"&amp;"*管教所*")),"省直",IFERROR(LOOKUP(9^9,FIND(对照表!$H$2:$H$14,A5596),对照表!$G$2:$G$14),IFERROR(LOOKUP(9^9,FIND(对照表!$E$2:$E$149,A5596),对照表!$C$2:$C$149),"省直")))</f>
        <v>双鸭山</v>
      </c>
    </row>
    <row r="5597" customHeight="1" spans="1:16">
      <c r="A5597" s="12" t="s">
        <v>9040</v>
      </c>
      <c r="B5597" s="13" t="s">
        <v>9041</v>
      </c>
      <c r="C5597" s="12" t="s">
        <v>2945</v>
      </c>
      <c r="D5597" s="12" t="s">
        <v>35</v>
      </c>
      <c r="E5597" s="13" t="s">
        <v>81</v>
      </c>
      <c r="F5597" s="13">
        <v>1</v>
      </c>
      <c r="G5597" s="12" t="s">
        <v>37</v>
      </c>
      <c r="H5597" s="12" t="s">
        <v>38</v>
      </c>
      <c r="I5597" s="12"/>
      <c r="J5597" s="12" t="s">
        <v>40</v>
      </c>
      <c r="K5597" s="12" t="s">
        <v>113</v>
      </c>
      <c r="L5597" s="12"/>
      <c r="M5597" s="12"/>
      <c r="N5597" s="12"/>
      <c r="O5597" s="14"/>
      <c r="P5597" s="5" t="str">
        <f>IF(OR(COUNTIF(A5597,"*省*"&amp;"*戒毒所*"),COUNTIF(A5597,"*省*"&amp;"*法院*"),COUNTIF(A5597,"*监狱*"),COUNTIF(A5597,"*省*"&amp;"*管教所*")),"省直",IFERROR(LOOKUP(9^9,FIND(对照表!$H$2:$H$14,A5597),对照表!$G$2:$G$14),IFERROR(LOOKUP(9^9,FIND(对照表!$E$2:$E$149,A5597),对照表!$C$2:$C$149),"省直")))</f>
        <v>双鸭山</v>
      </c>
    </row>
    <row r="5598" customHeight="1" spans="1:16">
      <c r="A5598" s="12" t="s">
        <v>9042</v>
      </c>
      <c r="B5598" s="13" t="s">
        <v>9043</v>
      </c>
      <c r="C5598" s="12" t="s">
        <v>7806</v>
      </c>
      <c r="D5598" s="12" t="s">
        <v>35</v>
      </c>
      <c r="E5598" s="13" t="s">
        <v>36</v>
      </c>
      <c r="F5598" s="13">
        <v>1</v>
      </c>
      <c r="G5598" s="12" t="s">
        <v>37</v>
      </c>
      <c r="H5598" s="12" t="s">
        <v>193</v>
      </c>
      <c r="I5598" s="12"/>
      <c r="J5598" s="12" t="s">
        <v>151</v>
      </c>
      <c r="K5598" s="12" t="s">
        <v>113</v>
      </c>
      <c r="L5598" s="12"/>
      <c r="M5598" s="12"/>
      <c r="N5598" s="12"/>
      <c r="O5598" s="14"/>
      <c r="P5598" s="5" t="str">
        <f>IF(OR(COUNTIF(A5598,"*省*"&amp;"*戒毒所*"),COUNTIF(A5598,"*省*"&amp;"*法院*"),COUNTIF(A5598,"*监狱*"),COUNTIF(A5598,"*省*"&amp;"*管教所*")),"省直",IFERROR(LOOKUP(9^9,FIND(对照表!$H$2:$H$14,A5598),对照表!$G$2:$G$14),IFERROR(LOOKUP(9^9,FIND(对照表!$E$2:$E$149,A5598),对照表!$C$2:$C$149),"省直")))</f>
        <v>双鸭山</v>
      </c>
    </row>
    <row r="5599" customHeight="1" spans="1:16">
      <c r="A5599" s="12" t="s">
        <v>9042</v>
      </c>
      <c r="B5599" s="13" t="s">
        <v>9043</v>
      </c>
      <c r="C5599" s="12" t="s">
        <v>2555</v>
      </c>
      <c r="D5599" s="12" t="s">
        <v>35</v>
      </c>
      <c r="E5599" s="13" t="s">
        <v>79</v>
      </c>
      <c r="F5599" s="13">
        <v>1</v>
      </c>
      <c r="G5599" s="12" t="s">
        <v>37</v>
      </c>
      <c r="H5599" s="12" t="s">
        <v>38</v>
      </c>
      <c r="I5599" s="12"/>
      <c r="J5599" s="12" t="s">
        <v>40</v>
      </c>
      <c r="K5599" s="12" t="s">
        <v>113</v>
      </c>
      <c r="L5599" s="12"/>
      <c r="M5599" s="12"/>
      <c r="N5599" s="12"/>
      <c r="O5599" s="14"/>
      <c r="P5599" s="5" t="str">
        <f>IF(OR(COUNTIF(A5599,"*省*"&amp;"*戒毒所*"),COUNTIF(A5599,"*省*"&amp;"*法院*"),COUNTIF(A5599,"*监狱*"),COUNTIF(A5599,"*省*"&amp;"*管教所*")),"省直",IFERROR(LOOKUP(9^9,FIND(对照表!$H$2:$H$14,A5599),对照表!$G$2:$G$14),IFERROR(LOOKUP(9^9,FIND(对照表!$E$2:$E$149,A5599),对照表!$C$2:$C$149),"省直")))</f>
        <v>双鸭山</v>
      </c>
    </row>
    <row r="5600" customHeight="1" spans="1:16">
      <c r="A5600" s="12" t="s">
        <v>9042</v>
      </c>
      <c r="B5600" s="13" t="s">
        <v>9043</v>
      </c>
      <c r="C5600" s="12" t="s">
        <v>9044</v>
      </c>
      <c r="D5600" s="12" t="s">
        <v>35</v>
      </c>
      <c r="E5600" s="13" t="s">
        <v>81</v>
      </c>
      <c r="F5600" s="13">
        <v>2</v>
      </c>
      <c r="G5600" s="12" t="s">
        <v>37</v>
      </c>
      <c r="H5600" s="12" t="s">
        <v>38</v>
      </c>
      <c r="I5600" s="12"/>
      <c r="J5600" s="12" t="s">
        <v>40</v>
      </c>
      <c r="K5600" s="12" t="s">
        <v>113</v>
      </c>
      <c r="L5600" s="12"/>
      <c r="M5600" s="12"/>
      <c r="N5600" s="12"/>
      <c r="O5600" s="14"/>
      <c r="P5600" s="5" t="str">
        <f>IF(OR(COUNTIF(A5600,"*省*"&amp;"*戒毒所*"),COUNTIF(A5600,"*省*"&amp;"*法院*"),COUNTIF(A5600,"*监狱*"),COUNTIF(A5600,"*省*"&amp;"*管教所*")),"省直",IFERROR(LOOKUP(9^9,FIND(对照表!$H$2:$H$14,A5600),对照表!$G$2:$G$14),IFERROR(LOOKUP(9^9,FIND(对照表!$E$2:$E$149,A5600),对照表!$C$2:$C$149),"省直")))</f>
        <v>双鸭山</v>
      </c>
    </row>
    <row r="5601" customHeight="1" spans="1:16">
      <c r="A5601" s="12" t="s">
        <v>9042</v>
      </c>
      <c r="B5601" s="13" t="s">
        <v>9043</v>
      </c>
      <c r="C5601" s="12" t="s">
        <v>1672</v>
      </c>
      <c r="D5601" s="12" t="s">
        <v>35</v>
      </c>
      <c r="E5601" s="13" t="s">
        <v>131</v>
      </c>
      <c r="F5601" s="13">
        <v>1</v>
      </c>
      <c r="G5601" s="12" t="s">
        <v>37</v>
      </c>
      <c r="H5601" s="12" t="s">
        <v>38</v>
      </c>
      <c r="I5601" s="12"/>
      <c r="J5601" s="12" t="s">
        <v>40</v>
      </c>
      <c r="K5601" s="12" t="s">
        <v>113</v>
      </c>
      <c r="L5601" s="12"/>
      <c r="M5601" s="12"/>
      <c r="N5601" s="12"/>
      <c r="O5601" s="14"/>
      <c r="P5601" s="5" t="str">
        <f>IF(OR(COUNTIF(A5601,"*省*"&amp;"*戒毒所*"),COUNTIF(A5601,"*省*"&amp;"*法院*"),COUNTIF(A5601,"*监狱*"),COUNTIF(A5601,"*省*"&amp;"*管教所*")),"省直",IFERROR(LOOKUP(9^9,FIND(对照表!$H$2:$H$14,A5601),对照表!$G$2:$G$14),IFERROR(LOOKUP(9^9,FIND(对照表!$E$2:$E$149,A5601),对照表!$C$2:$C$149),"省直")))</f>
        <v>双鸭山</v>
      </c>
    </row>
    <row r="5602" customHeight="1" spans="1:16">
      <c r="A5602" s="12" t="s">
        <v>9042</v>
      </c>
      <c r="B5602" s="13" t="s">
        <v>9043</v>
      </c>
      <c r="C5602" s="12" t="s">
        <v>5304</v>
      </c>
      <c r="D5602" s="12" t="s">
        <v>35</v>
      </c>
      <c r="E5602" s="13" t="s">
        <v>132</v>
      </c>
      <c r="F5602" s="13">
        <v>1</v>
      </c>
      <c r="G5602" s="12" t="s">
        <v>37</v>
      </c>
      <c r="H5602" s="12" t="s">
        <v>38</v>
      </c>
      <c r="I5602" s="12"/>
      <c r="J5602" s="12" t="s">
        <v>40</v>
      </c>
      <c r="K5602" s="12" t="s">
        <v>113</v>
      </c>
      <c r="L5602" s="12"/>
      <c r="M5602" s="12"/>
      <c r="N5602" s="12"/>
      <c r="O5602" s="14"/>
      <c r="P5602" s="5" t="str">
        <f>IF(OR(COUNTIF(A5602,"*省*"&amp;"*戒毒所*"),COUNTIF(A5602,"*省*"&amp;"*法院*"),COUNTIF(A5602,"*监狱*"),COUNTIF(A5602,"*省*"&amp;"*管教所*")),"省直",IFERROR(LOOKUP(9^9,FIND(对照表!$H$2:$H$14,A5602),对照表!$G$2:$G$14),IFERROR(LOOKUP(9^9,FIND(对照表!$E$2:$E$149,A5602),对照表!$C$2:$C$149),"省直")))</f>
        <v>双鸭山</v>
      </c>
    </row>
    <row r="5603" customHeight="1" spans="1:16">
      <c r="A5603" s="12" t="s">
        <v>9042</v>
      </c>
      <c r="B5603" s="13" t="s">
        <v>9043</v>
      </c>
      <c r="C5603" s="12" t="s">
        <v>9045</v>
      </c>
      <c r="D5603" s="12" t="s">
        <v>35</v>
      </c>
      <c r="E5603" s="13" t="s">
        <v>133</v>
      </c>
      <c r="F5603" s="13">
        <v>1</v>
      </c>
      <c r="G5603" s="12" t="s">
        <v>37</v>
      </c>
      <c r="H5603" s="12" t="s">
        <v>38</v>
      </c>
      <c r="I5603" s="12"/>
      <c r="J5603" s="12" t="s">
        <v>9046</v>
      </c>
      <c r="K5603" s="12" t="s">
        <v>113</v>
      </c>
      <c r="L5603" s="12"/>
      <c r="M5603" s="12"/>
      <c r="N5603" s="12"/>
      <c r="O5603" s="14"/>
      <c r="P5603" s="5" t="str">
        <f>IF(OR(COUNTIF(A5603,"*省*"&amp;"*戒毒所*"),COUNTIF(A5603,"*省*"&amp;"*法院*"),COUNTIF(A5603,"*监狱*"),COUNTIF(A5603,"*省*"&amp;"*管教所*")),"省直",IFERROR(LOOKUP(9^9,FIND(对照表!$H$2:$H$14,A5603),对照表!$G$2:$G$14),IFERROR(LOOKUP(9^9,FIND(对照表!$E$2:$E$149,A5603),对照表!$C$2:$C$149),"省直")))</f>
        <v>双鸭山</v>
      </c>
    </row>
    <row r="5604" customHeight="1" spans="1:16">
      <c r="A5604" s="12" t="s">
        <v>9047</v>
      </c>
      <c r="B5604" s="13" t="s">
        <v>9048</v>
      </c>
      <c r="C5604" s="12" t="s">
        <v>1668</v>
      </c>
      <c r="D5604" s="12" t="s">
        <v>35</v>
      </c>
      <c r="E5604" s="13" t="s">
        <v>36</v>
      </c>
      <c r="F5604" s="13">
        <v>2</v>
      </c>
      <c r="G5604" s="12" t="s">
        <v>46</v>
      </c>
      <c r="H5604" s="12" t="s">
        <v>38</v>
      </c>
      <c r="I5604" s="12" t="s">
        <v>39</v>
      </c>
      <c r="J5604" s="12" t="s">
        <v>40</v>
      </c>
      <c r="K5604" s="12" t="s">
        <v>113</v>
      </c>
      <c r="L5604" s="12"/>
      <c r="M5604" s="12"/>
      <c r="N5604" s="12"/>
      <c r="O5604" s="14"/>
      <c r="P5604" s="5" t="str">
        <f>IF(OR(COUNTIF(A5604,"*省*"&amp;"*戒毒所*"),COUNTIF(A5604,"*省*"&amp;"*法院*"),COUNTIF(A5604,"*监狱*"),COUNTIF(A5604,"*省*"&amp;"*管教所*")),"省直",IFERROR(LOOKUP(9^9,FIND(对照表!$H$2:$H$14,A5604),对照表!$G$2:$G$14),IFERROR(LOOKUP(9^9,FIND(对照表!$E$2:$E$149,A5604),对照表!$C$2:$C$149),"省直")))</f>
        <v>双鸭山</v>
      </c>
    </row>
    <row r="5605" customHeight="1" spans="1:16">
      <c r="A5605" s="12" t="s">
        <v>9049</v>
      </c>
      <c r="B5605" s="13" t="s">
        <v>9050</v>
      </c>
      <c r="C5605" s="12" t="s">
        <v>2605</v>
      </c>
      <c r="D5605" s="12" t="s">
        <v>35</v>
      </c>
      <c r="E5605" s="13" t="s">
        <v>36</v>
      </c>
      <c r="F5605" s="13">
        <v>2</v>
      </c>
      <c r="G5605" s="12" t="s">
        <v>37</v>
      </c>
      <c r="H5605" s="12" t="s">
        <v>38</v>
      </c>
      <c r="I5605" s="12" t="s">
        <v>39</v>
      </c>
      <c r="J5605" s="12" t="s">
        <v>9051</v>
      </c>
      <c r="K5605" s="12" t="s">
        <v>113</v>
      </c>
      <c r="L5605" s="12"/>
      <c r="M5605" s="12"/>
      <c r="N5605" s="12" t="s">
        <v>3515</v>
      </c>
      <c r="O5605" s="14"/>
      <c r="P5605" s="5" t="str">
        <f>IF(OR(COUNTIF(A5605,"*省*"&amp;"*戒毒所*"),COUNTIF(A5605,"*省*"&amp;"*法院*"),COUNTIF(A5605,"*监狱*"),COUNTIF(A5605,"*省*"&amp;"*管教所*")),"省直",IFERROR(LOOKUP(9^9,FIND(对照表!$H$2:$H$14,A5605),对照表!$G$2:$G$14),IFERROR(LOOKUP(9^9,FIND(对照表!$E$2:$E$149,A5605),对照表!$C$2:$C$149),"省直")))</f>
        <v>双鸭山</v>
      </c>
    </row>
    <row r="5606" customHeight="1" spans="1:16">
      <c r="A5606" s="12" t="s">
        <v>9049</v>
      </c>
      <c r="B5606" s="13" t="s">
        <v>9050</v>
      </c>
      <c r="C5606" s="12" t="s">
        <v>1672</v>
      </c>
      <c r="D5606" s="12" t="s">
        <v>35</v>
      </c>
      <c r="E5606" s="13" t="s">
        <v>79</v>
      </c>
      <c r="F5606" s="13">
        <v>1</v>
      </c>
      <c r="G5606" s="12" t="s">
        <v>37</v>
      </c>
      <c r="H5606" s="12" t="s">
        <v>38</v>
      </c>
      <c r="I5606" s="12"/>
      <c r="J5606" s="12" t="s">
        <v>3669</v>
      </c>
      <c r="K5606" s="12" t="s">
        <v>113</v>
      </c>
      <c r="L5606" s="12"/>
      <c r="M5606" s="12"/>
      <c r="N5606" s="12" t="s">
        <v>3515</v>
      </c>
      <c r="O5606" s="14"/>
      <c r="P5606" s="5" t="str">
        <f>IF(OR(COUNTIF(A5606,"*省*"&amp;"*戒毒所*"),COUNTIF(A5606,"*省*"&amp;"*法院*"),COUNTIF(A5606,"*监狱*"),COUNTIF(A5606,"*省*"&amp;"*管教所*")),"省直",IFERROR(LOOKUP(9^9,FIND(对照表!$H$2:$H$14,A5606),对照表!$G$2:$G$14),IFERROR(LOOKUP(9^9,FIND(对照表!$E$2:$E$149,A5606),对照表!$C$2:$C$149),"省直")))</f>
        <v>双鸭山</v>
      </c>
    </row>
    <row r="5607" customHeight="1" spans="1:16">
      <c r="A5607" s="12" t="s">
        <v>9052</v>
      </c>
      <c r="B5607" s="13" t="s">
        <v>9053</v>
      </c>
      <c r="C5607" s="12" t="s">
        <v>1668</v>
      </c>
      <c r="D5607" s="12" t="s">
        <v>35</v>
      </c>
      <c r="E5607" s="13" t="s">
        <v>36</v>
      </c>
      <c r="F5607" s="13">
        <v>2</v>
      </c>
      <c r="G5607" s="12" t="s">
        <v>37</v>
      </c>
      <c r="H5607" s="12" t="s">
        <v>38</v>
      </c>
      <c r="I5607" s="12" t="s">
        <v>39</v>
      </c>
      <c r="J5607" s="12" t="s">
        <v>9054</v>
      </c>
      <c r="K5607" s="12" t="s">
        <v>113</v>
      </c>
      <c r="L5607" s="12"/>
      <c r="M5607" s="12"/>
      <c r="N5607" s="12"/>
      <c r="O5607" s="14"/>
      <c r="P5607" s="5" t="str">
        <f>IF(OR(COUNTIF(A5607,"*省*"&amp;"*戒毒所*"),COUNTIF(A5607,"*省*"&amp;"*法院*"),COUNTIF(A5607,"*监狱*"),COUNTIF(A5607,"*省*"&amp;"*管教所*")),"省直",IFERROR(LOOKUP(9^9,FIND(对照表!$H$2:$H$14,A5607),对照表!$G$2:$G$14),IFERROR(LOOKUP(9^9,FIND(对照表!$E$2:$E$149,A5607),对照表!$C$2:$C$149),"省直")))</f>
        <v>双鸭山</v>
      </c>
    </row>
    <row r="5608" customHeight="1" spans="1:16">
      <c r="A5608" s="12" t="s">
        <v>9052</v>
      </c>
      <c r="B5608" s="13" t="s">
        <v>9053</v>
      </c>
      <c r="C5608" s="12" t="s">
        <v>1668</v>
      </c>
      <c r="D5608" s="12" t="s">
        <v>35</v>
      </c>
      <c r="E5608" s="13" t="s">
        <v>79</v>
      </c>
      <c r="F5608" s="13">
        <v>1</v>
      </c>
      <c r="G5608" s="12" t="s">
        <v>37</v>
      </c>
      <c r="H5608" s="12" t="s">
        <v>38</v>
      </c>
      <c r="I5608" s="12" t="s">
        <v>39</v>
      </c>
      <c r="J5608" s="12" t="s">
        <v>9055</v>
      </c>
      <c r="K5608" s="12" t="s">
        <v>113</v>
      </c>
      <c r="L5608" s="12"/>
      <c r="M5608" s="12"/>
      <c r="N5608" s="12"/>
      <c r="O5608" s="14"/>
      <c r="P5608" s="5" t="str">
        <f>IF(OR(COUNTIF(A5608,"*省*"&amp;"*戒毒所*"),COUNTIF(A5608,"*省*"&amp;"*法院*"),COUNTIF(A5608,"*监狱*"),COUNTIF(A5608,"*省*"&amp;"*管教所*")),"省直",IFERROR(LOOKUP(9^9,FIND(对照表!$H$2:$H$14,A5608),对照表!$G$2:$G$14),IFERROR(LOOKUP(9^9,FIND(对照表!$E$2:$E$149,A5608),对照表!$C$2:$C$149),"省直")))</f>
        <v>双鸭山</v>
      </c>
    </row>
    <row r="5609" customHeight="1" spans="1:16">
      <c r="A5609" s="12" t="s">
        <v>9056</v>
      </c>
      <c r="B5609" s="13" t="s">
        <v>9057</v>
      </c>
      <c r="C5609" s="12" t="s">
        <v>8046</v>
      </c>
      <c r="D5609" s="12" t="s">
        <v>35</v>
      </c>
      <c r="E5609" s="13" t="s">
        <v>36</v>
      </c>
      <c r="F5609" s="13">
        <v>1</v>
      </c>
      <c r="G5609" s="12" t="s">
        <v>37</v>
      </c>
      <c r="H5609" s="12" t="s">
        <v>193</v>
      </c>
      <c r="I5609" s="12" t="s">
        <v>39</v>
      </c>
      <c r="J5609" s="12" t="s">
        <v>176</v>
      </c>
      <c r="K5609" s="12" t="s">
        <v>113</v>
      </c>
      <c r="L5609" s="12"/>
      <c r="M5609" s="12"/>
      <c r="N5609" s="12"/>
      <c r="O5609" s="14"/>
      <c r="P5609" s="5" t="str">
        <f>IF(OR(COUNTIF(A5609,"*省*"&amp;"*戒毒所*"),COUNTIF(A5609,"*省*"&amp;"*法院*"),COUNTIF(A5609,"*监狱*"),COUNTIF(A5609,"*省*"&amp;"*管教所*")),"省直",IFERROR(LOOKUP(9^9,FIND(对照表!$H$2:$H$14,A5609),对照表!$G$2:$G$14),IFERROR(LOOKUP(9^9,FIND(对照表!$E$2:$E$149,A5609),对照表!$C$2:$C$149),"省直")))</f>
        <v>双鸭山</v>
      </c>
    </row>
    <row r="5610" customHeight="1" spans="1:16">
      <c r="A5610" s="12" t="s">
        <v>9056</v>
      </c>
      <c r="B5610" s="13" t="s">
        <v>9057</v>
      </c>
      <c r="C5610" s="12" t="s">
        <v>9058</v>
      </c>
      <c r="D5610" s="12" t="s">
        <v>35</v>
      </c>
      <c r="E5610" s="13" t="s">
        <v>79</v>
      </c>
      <c r="F5610" s="13">
        <v>1</v>
      </c>
      <c r="G5610" s="12" t="s">
        <v>37</v>
      </c>
      <c r="H5610" s="12" t="s">
        <v>38</v>
      </c>
      <c r="I5610" s="12" t="s">
        <v>39</v>
      </c>
      <c r="J5610" s="12" t="s">
        <v>40</v>
      </c>
      <c r="K5610" s="12" t="s">
        <v>113</v>
      </c>
      <c r="L5610" s="12"/>
      <c r="M5610" s="12"/>
      <c r="N5610" s="12"/>
      <c r="O5610" s="14"/>
      <c r="P5610" s="5" t="str">
        <f>IF(OR(COUNTIF(A5610,"*省*"&amp;"*戒毒所*"),COUNTIF(A5610,"*省*"&amp;"*法院*"),COUNTIF(A5610,"*监狱*"),COUNTIF(A5610,"*省*"&amp;"*管教所*")),"省直",IFERROR(LOOKUP(9^9,FIND(对照表!$H$2:$H$14,A5610),对照表!$G$2:$G$14),IFERROR(LOOKUP(9^9,FIND(对照表!$E$2:$E$149,A5610),对照表!$C$2:$C$149),"省直")))</f>
        <v>双鸭山</v>
      </c>
    </row>
    <row r="5611" customHeight="1" spans="1:16">
      <c r="A5611" s="12" t="s">
        <v>9056</v>
      </c>
      <c r="B5611" s="13" t="s">
        <v>9057</v>
      </c>
      <c r="C5611" s="12" t="s">
        <v>3659</v>
      </c>
      <c r="D5611" s="12" t="s">
        <v>35</v>
      </c>
      <c r="E5611" s="13" t="s">
        <v>81</v>
      </c>
      <c r="F5611" s="13">
        <v>1</v>
      </c>
      <c r="G5611" s="12" t="s">
        <v>37</v>
      </c>
      <c r="H5611" s="12" t="s">
        <v>38</v>
      </c>
      <c r="I5611" s="12" t="s">
        <v>39</v>
      </c>
      <c r="J5611" s="12" t="s">
        <v>40</v>
      </c>
      <c r="K5611" s="12" t="s">
        <v>113</v>
      </c>
      <c r="L5611" s="12"/>
      <c r="M5611" s="12"/>
      <c r="N5611" s="12"/>
      <c r="O5611" s="14"/>
      <c r="P5611" s="5" t="str">
        <f>IF(OR(COUNTIF(A5611,"*省*"&amp;"*戒毒所*"),COUNTIF(A5611,"*省*"&amp;"*法院*"),COUNTIF(A5611,"*监狱*"),COUNTIF(A5611,"*省*"&amp;"*管教所*")),"省直",IFERROR(LOOKUP(9^9,FIND(对照表!$H$2:$H$14,A5611),对照表!$G$2:$G$14),IFERROR(LOOKUP(9^9,FIND(对照表!$E$2:$E$149,A5611),对照表!$C$2:$C$149),"省直")))</f>
        <v>双鸭山</v>
      </c>
    </row>
    <row r="5612" customHeight="1" spans="1:16">
      <c r="A5612" s="12" t="s">
        <v>9059</v>
      </c>
      <c r="B5612" s="13" t="s">
        <v>9060</v>
      </c>
      <c r="C5612" s="12" t="s">
        <v>1668</v>
      </c>
      <c r="D5612" s="12" t="s">
        <v>35</v>
      </c>
      <c r="E5612" s="13" t="s">
        <v>36</v>
      </c>
      <c r="F5612" s="13">
        <v>1</v>
      </c>
      <c r="G5612" s="12" t="s">
        <v>37</v>
      </c>
      <c r="H5612" s="12" t="s">
        <v>38</v>
      </c>
      <c r="I5612" s="12"/>
      <c r="J5612" s="12" t="s">
        <v>9061</v>
      </c>
      <c r="K5612" s="12" t="s">
        <v>41</v>
      </c>
      <c r="L5612" s="12"/>
      <c r="M5612" s="12"/>
      <c r="N5612" s="12"/>
      <c r="O5612" s="14"/>
      <c r="P5612" s="5" t="str">
        <f>IF(OR(COUNTIF(A5612,"*省*"&amp;"*戒毒所*"),COUNTIF(A5612,"*省*"&amp;"*法院*"),COUNTIF(A5612,"*监狱*"),COUNTIF(A5612,"*省*"&amp;"*管教所*")),"省直",IFERROR(LOOKUP(9^9,FIND(对照表!$H$2:$H$14,A5612),对照表!$G$2:$G$14),IFERROR(LOOKUP(9^9,FIND(对照表!$E$2:$E$149,A5612),对照表!$C$2:$C$149),"省直")))</f>
        <v>双鸭山</v>
      </c>
    </row>
    <row r="5613" customHeight="1" spans="1:16">
      <c r="A5613" s="12" t="s">
        <v>9059</v>
      </c>
      <c r="B5613" s="13" t="s">
        <v>9060</v>
      </c>
      <c r="C5613" s="12" t="s">
        <v>1668</v>
      </c>
      <c r="D5613" s="12" t="s">
        <v>35</v>
      </c>
      <c r="E5613" s="13" t="s">
        <v>79</v>
      </c>
      <c r="F5613" s="13">
        <v>1</v>
      </c>
      <c r="G5613" s="12" t="s">
        <v>37</v>
      </c>
      <c r="H5613" s="12" t="s">
        <v>38</v>
      </c>
      <c r="I5613" s="12"/>
      <c r="J5613" s="12" t="s">
        <v>9062</v>
      </c>
      <c r="K5613" s="12" t="s">
        <v>41</v>
      </c>
      <c r="L5613" s="12"/>
      <c r="M5613" s="12"/>
      <c r="N5613" s="12"/>
      <c r="O5613" s="14"/>
      <c r="P5613" s="5" t="str">
        <f>IF(OR(COUNTIF(A5613,"*省*"&amp;"*戒毒所*"),COUNTIF(A5613,"*省*"&amp;"*法院*"),COUNTIF(A5613,"*监狱*"),COUNTIF(A5613,"*省*"&amp;"*管教所*")),"省直",IFERROR(LOOKUP(9^9,FIND(对照表!$H$2:$H$14,A5613),对照表!$G$2:$G$14),IFERROR(LOOKUP(9^9,FIND(对照表!$E$2:$E$149,A5613),对照表!$C$2:$C$149),"省直")))</f>
        <v>双鸭山</v>
      </c>
    </row>
    <row r="5614" customHeight="1" spans="1:16">
      <c r="A5614" s="12" t="s">
        <v>9059</v>
      </c>
      <c r="B5614" s="13" t="s">
        <v>9060</v>
      </c>
      <c r="C5614" s="12" t="s">
        <v>1668</v>
      </c>
      <c r="D5614" s="12" t="s">
        <v>35</v>
      </c>
      <c r="E5614" s="13" t="s">
        <v>81</v>
      </c>
      <c r="F5614" s="13">
        <v>1</v>
      </c>
      <c r="G5614" s="12" t="s">
        <v>37</v>
      </c>
      <c r="H5614" s="12" t="s">
        <v>38</v>
      </c>
      <c r="I5614" s="12"/>
      <c r="J5614" s="12" t="s">
        <v>1083</v>
      </c>
      <c r="K5614" s="12" t="s">
        <v>41</v>
      </c>
      <c r="L5614" s="12"/>
      <c r="M5614" s="12"/>
      <c r="N5614" s="12"/>
      <c r="O5614" s="14"/>
      <c r="P5614" s="5" t="str">
        <f>IF(OR(COUNTIF(A5614,"*省*"&amp;"*戒毒所*"),COUNTIF(A5614,"*省*"&amp;"*法院*"),COUNTIF(A5614,"*监狱*"),COUNTIF(A5614,"*省*"&amp;"*管教所*")),"省直",IFERROR(LOOKUP(9^9,FIND(对照表!$H$2:$H$14,A5614),对照表!$G$2:$G$14),IFERROR(LOOKUP(9^9,FIND(对照表!$E$2:$E$149,A5614),对照表!$C$2:$C$149),"省直")))</f>
        <v>双鸭山</v>
      </c>
    </row>
    <row r="5615" customHeight="1" spans="1:16">
      <c r="A5615" s="12" t="s">
        <v>9063</v>
      </c>
      <c r="B5615" s="13" t="s">
        <v>9064</v>
      </c>
      <c r="C5615" s="12" t="s">
        <v>8240</v>
      </c>
      <c r="D5615" s="12" t="s">
        <v>35</v>
      </c>
      <c r="E5615" s="13" t="s">
        <v>36</v>
      </c>
      <c r="F5615" s="13">
        <v>1</v>
      </c>
      <c r="G5615" s="12" t="s">
        <v>37</v>
      </c>
      <c r="H5615" s="12" t="s">
        <v>38</v>
      </c>
      <c r="I5615" s="12" t="s">
        <v>39</v>
      </c>
      <c r="J5615" s="12" t="s">
        <v>40</v>
      </c>
      <c r="K5615" s="12" t="s">
        <v>41</v>
      </c>
      <c r="L5615" s="12"/>
      <c r="M5615" s="12"/>
      <c r="N5615" s="12"/>
      <c r="O5615" s="14"/>
      <c r="P5615" s="5" t="str">
        <f>IF(OR(COUNTIF(A5615,"*省*"&amp;"*戒毒所*"),COUNTIF(A5615,"*省*"&amp;"*法院*"),COUNTIF(A5615,"*监狱*"),COUNTIF(A5615,"*省*"&amp;"*管教所*")),"省直",IFERROR(LOOKUP(9^9,FIND(对照表!$H$2:$H$14,A5615),对照表!$G$2:$G$14),IFERROR(LOOKUP(9^9,FIND(对照表!$E$2:$E$149,A5615),对照表!$C$2:$C$149),"省直")))</f>
        <v>双鸭山</v>
      </c>
    </row>
    <row r="5616" customHeight="1" spans="1:16">
      <c r="A5616" s="12" t="s">
        <v>9063</v>
      </c>
      <c r="B5616" s="13" t="s">
        <v>9064</v>
      </c>
      <c r="C5616" s="12" t="s">
        <v>9065</v>
      </c>
      <c r="D5616" s="12" t="s">
        <v>35</v>
      </c>
      <c r="E5616" s="13" t="s">
        <v>79</v>
      </c>
      <c r="F5616" s="13">
        <v>1</v>
      </c>
      <c r="G5616" s="12" t="s">
        <v>37</v>
      </c>
      <c r="H5616" s="12" t="s">
        <v>38</v>
      </c>
      <c r="I5616" s="12" t="s">
        <v>39</v>
      </c>
      <c r="J5616" s="12" t="s">
        <v>40</v>
      </c>
      <c r="K5616" s="12" t="s">
        <v>41</v>
      </c>
      <c r="L5616" s="12"/>
      <c r="M5616" s="12"/>
      <c r="N5616" s="12"/>
      <c r="O5616" s="14"/>
      <c r="P5616" s="5" t="str">
        <f>IF(OR(COUNTIF(A5616,"*省*"&amp;"*戒毒所*"),COUNTIF(A5616,"*省*"&amp;"*法院*"),COUNTIF(A5616,"*监狱*"),COUNTIF(A5616,"*省*"&amp;"*管教所*")),"省直",IFERROR(LOOKUP(9^9,FIND(对照表!$H$2:$H$14,A5616),对照表!$G$2:$G$14),IFERROR(LOOKUP(9^9,FIND(对照表!$E$2:$E$149,A5616),对照表!$C$2:$C$149),"省直")))</f>
        <v>双鸭山</v>
      </c>
    </row>
    <row r="5617" customHeight="1" spans="1:16">
      <c r="A5617" s="12" t="s">
        <v>9063</v>
      </c>
      <c r="B5617" s="13" t="s">
        <v>9064</v>
      </c>
      <c r="C5617" s="12" t="s">
        <v>9066</v>
      </c>
      <c r="D5617" s="12" t="s">
        <v>35</v>
      </c>
      <c r="E5617" s="13" t="s">
        <v>81</v>
      </c>
      <c r="F5617" s="13">
        <v>1</v>
      </c>
      <c r="G5617" s="12" t="s">
        <v>37</v>
      </c>
      <c r="H5617" s="12" t="s">
        <v>38</v>
      </c>
      <c r="I5617" s="12" t="s">
        <v>39</v>
      </c>
      <c r="J5617" s="12" t="s">
        <v>40</v>
      </c>
      <c r="K5617" s="12" t="s">
        <v>41</v>
      </c>
      <c r="L5617" s="12"/>
      <c r="M5617" s="12"/>
      <c r="N5617" s="12"/>
      <c r="O5617" s="14"/>
      <c r="P5617" s="5" t="str">
        <f>IF(OR(COUNTIF(A5617,"*省*"&amp;"*戒毒所*"),COUNTIF(A5617,"*省*"&amp;"*法院*"),COUNTIF(A5617,"*监狱*"),COUNTIF(A5617,"*省*"&amp;"*管教所*")),"省直",IFERROR(LOOKUP(9^9,FIND(对照表!$H$2:$H$14,A5617),对照表!$G$2:$G$14),IFERROR(LOOKUP(9^9,FIND(对照表!$E$2:$E$149,A5617),对照表!$C$2:$C$149),"省直")))</f>
        <v>双鸭山</v>
      </c>
    </row>
    <row r="5618" customHeight="1" spans="1:16">
      <c r="A5618" s="12" t="s">
        <v>9067</v>
      </c>
      <c r="B5618" s="13" t="s">
        <v>9068</v>
      </c>
      <c r="C5618" s="12" t="s">
        <v>9069</v>
      </c>
      <c r="D5618" s="12" t="s">
        <v>35</v>
      </c>
      <c r="E5618" s="13" t="s">
        <v>36</v>
      </c>
      <c r="F5618" s="13">
        <v>1</v>
      </c>
      <c r="G5618" s="12" t="s">
        <v>37</v>
      </c>
      <c r="H5618" s="12" t="s">
        <v>38</v>
      </c>
      <c r="I5618" s="12" t="s">
        <v>39</v>
      </c>
      <c r="J5618" s="12" t="s">
        <v>9070</v>
      </c>
      <c r="K5618" s="12" t="s">
        <v>41</v>
      </c>
      <c r="L5618" s="12"/>
      <c r="M5618" s="12"/>
      <c r="N5618" s="12"/>
      <c r="O5618" s="14"/>
      <c r="P5618" s="5" t="str">
        <f>IF(OR(COUNTIF(A5618,"*省*"&amp;"*戒毒所*"),COUNTIF(A5618,"*省*"&amp;"*法院*"),COUNTIF(A5618,"*监狱*"),COUNTIF(A5618,"*省*"&amp;"*管教所*")),"省直",IFERROR(LOOKUP(9^9,FIND(对照表!$H$2:$H$14,A5618),对照表!$G$2:$G$14),IFERROR(LOOKUP(9^9,FIND(对照表!$E$2:$E$149,A5618),对照表!$C$2:$C$149),"省直")))</f>
        <v>双鸭山</v>
      </c>
    </row>
    <row r="5619" customHeight="1" spans="1:16">
      <c r="A5619" s="12" t="s">
        <v>9071</v>
      </c>
      <c r="B5619" s="13" t="s">
        <v>9072</v>
      </c>
      <c r="C5619" s="12" t="s">
        <v>9073</v>
      </c>
      <c r="D5619" s="12" t="s">
        <v>35</v>
      </c>
      <c r="E5619" s="13" t="s">
        <v>36</v>
      </c>
      <c r="F5619" s="13">
        <v>1</v>
      </c>
      <c r="G5619" s="12" t="s">
        <v>37</v>
      </c>
      <c r="H5619" s="12" t="s">
        <v>38</v>
      </c>
      <c r="I5619" s="12"/>
      <c r="J5619" s="12" t="s">
        <v>9074</v>
      </c>
      <c r="K5619" s="12" t="s">
        <v>113</v>
      </c>
      <c r="L5619" s="12"/>
      <c r="M5619" s="12"/>
      <c r="N5619" s="12"/>
      <c r="O5619" s="14"/>
      <c r="P5619" s="5" t="str">
        <f>IF(OR(COUNTIF(A5619,"*省*"&amp;"*戒毒所*"),COUNTIF(A5619,"*省*"&amp;"*法院*"),COUNTIF(A5619,"*监狱*"),COUNTIF(A5619,"*省*"&amp;"*管教所*")),"省直",IFERROR(LOOKUP(9^9,FIND(对照表!$H$2:$H$14,A5619),对照表!$G$2:$G$14),IFERROR(LOOKUP(9^9,FIND(对照表!$E$2:$E$149,A5619),对照表!$C$2:$C$149),"省直")))</f>
        <v>双鸭山</v>
      </c>
    </row>
    <row r="5620" customHeight="1" spans="1:16">
      <c r="A5620" s="12" t="s">
        <v>9071</v>
      </c>
      <c r="B5620" s="13" t="s">
        <v>9072</v>
      </c>
      <c r="C5620" s="12" t="s">
        <v>9073</v>
      </c>
      <c r="D5620" s="12" t="s">
        <v>35</v>
      </c>
      <c r="E5620" s="13" t="s">
        <v>79</v>
      </c>
      <c r="F5620" s="13">
        <v>2</v>
      </c>
      <c r="G5620" s="12" t="s">
        <v>37</v>
      </c>
      <c r="H5620" s="12" t="s">
        <v>38</v>
      </c>
      <c r="I5620" s="12"/>
      <c r="J5620" s="12" t="s">
        <v>3551</v>
      </c>
      <c r="K5620" s="12" t="s">
        <v>113</v>
      </c>
      <c r="L5620" s="12"/>
      <c r="M5620" s="12"/>
      <c r="N5620" s="12"/>
      <c r="O5620" s="14"/>
      <c r="P5620" s="5" t="str">
        <f>IF(OR(COUNTIF(A5620,"*省*"&amp;"*戒毒所*"),COUNTIF(A5620,"*省*"&amp;"*法院*"),COUNTIF(A5620,"*监狱*"),COUNTIF(A5620,"*省*"&amp;"*管教所*")),"省直",IFERROR(LOOKUP(9^9,FIND(对照表!$H$2:$H$14,A5620),对照表!$G$2:$G$14),IFERROR(LOOKUP(9^9,FIND(对照表!$E$2:$E$149,A5620),对照表!$C$2:$C$149),"省直")))</f>
        <v>双鸭山</v>
      </c>
    </row>
    <row r="5621" customHeight="1" spans="1:16">
      <c r="A5621" s="12" t="s">
        <v>9071</v>
      </c>
      <c r="B5621" s="13" t="s">
        <v>9072</v>
      </c>
      <c r="C5621" s="12" t="s">
        <v>9075</v>
      </c>
      <c r="D5621" s="12" t="s">
        <v>35</v>
      </c>
      <c r="E5621" s="13" t="s">
        <v>81</v>
      </c>
      <c r="F5621" s="13">
        <v>1</v>
      </c>
      <c r="G5621" s="12" t="s">
        <v>37</v>
      </c>
      <c r="H5621" s="12" t="s">
        <v>38</v>
      </c>
      <c r="I5621" s="12"/>
      <c r="J5621" s="12" t="s">
        <v>9076</v>
      </c>
      <c r="K5621" s="12" t="s">
        <v>113</v>
      </c>
      <c r="L5621" s="12"/>
      <c r="M5621" s="12"/>
      <c r="N5621" s="12"/>
      <c r="O5621" s="14"/>
      <c r="P5621" s="5" t="str">
        <f>IF(OR(COUNTIF(A5621,"*省*"&amp;"*戒毒所*"),COUNTIF(A5621,"*省*"&amp;"*法院*"),COUNTIF(A5621,"*监狱*"),COUNTIF(A5621,"*省*"&amp;"*管教所*")),"省直",IFERROR(LOOKUP(9^9,FIND(对照表!$H$2:$H$14,A5621),对照表!$G$2:$G$14),IFERROR(LOOKUP(9^9,FIND(对照表!$E$2:$E$149,A5621),对照表!$C$2:$C$149),"省直")))</f>
        <v>双鸭山</v>
      </c>
    </row>
    <row r="5622" customHeight="1" spans="1:16">
      <c r="A5622" s="12" t="s">
        <v>9071</v>
      </c>
      <c r="B5622" s="13" t="s">
        <v>9072</v>
      </c>
      <c r="C5622" s="12" t="s">
        <v>9075</v>
      </c>
      <c r="D5622" s="12" t="s">
        <v>35</v>
      </c>
      <c r="E5622" s="13" t="s">
        <v>131</v>
      </c>
      <c r="F5622" s="13">
        <v>1</v>
      </c>
      <c r="G5622" s="12" t="s">
        <v>37</v>
      </c>
      <c r="H5622" s="12" t="s">
        <v>38</v>
      </c>
      <c r="I5622" s="12"/>
      <c r="J5622" s="12" t="s">
        <v>3551</v>
      </c>
      <c r="K5622" s="12" t="s">
        <v>113</v>
      </c>
      <c r="L5622" s="12"/>
      <c r="M5622" s="12"/>
      <c r="N5622" s="12"/>
      <c r="O5622" s="14"/>
      <c r="P5622" s="5" t="str">
        <f>IF(OR(COUNTIF(A5622,"*省*"&amp;"*戒毒所*"),COUNTIF(A5622,"*省*"&amp;"*法院*"),COUNTIF(A5622,"*监狱*"),COUNTIF(A5622,"*省*"&amp;"*管教所*")),"省直",IFERROR(LOOKUP(9^9,FIND(对照表!$H$2:$H$14,A5622),对照表!$G$2:$G$14),IFERROR(LOOKUP(9^9,FIND(对照表!$E$2:$E$149,A5622),对照表!$C$2:$C$149),"省直")))</f>
        <v>双鸭山</v>
      </c>
    </row>
    <row r="5623" customHeight="1" spans="1:16">
      <c r="A5623" s="12" t="s">
        <v>9071</v>
      </c>
      <c r="B5623" s="13" t="s">
        <v>9072</v>
      </c>
      <c r="C5623" s="12" t="s">
        <v>1672</v>
      </c>
      <c r="D5623" s="12" t="s">
        <v>35</v>
      </c>
      <c r="E5623" s="13" t="s">
        <v>132</v>
      </c>
      <c r="F5623" s="13">
        <v>1</v>
      </c>
      <c r="G5623" s="12" t="s">
        <v>37</v>
      </c>
      <c r="H5623" s="12" t="s">
        <v>38</v>
      </c>
      <c r="I5623" s="12"/>
      <c r="J5623" s="12" t="s">
        <v>1106</v>
      </c>
      <c r="K5623" s="12" t="s">
        <v>113</v>
      </c>
      <c r="L5623" s="12"/>
      <c r="M5623" s="12"/>
      <c r="N5623" s="12"/>
      <c r="O5623" s="14"/>
      <c r="P5623" s="5" t="str">
        <f>IF(OR(COUNTIF(A5623,"*省*"&amp;"*戒毒所*"),COUNTIF(A5623,"*省*"&amp;"*法院*"),COUNTIF(A5623,"*监狱*"),COUNTIF(A5623,"*省*"&amp;"*管教所*")),"省直",IFERROR(LOOKUP(9^9,FIND(对照表!$H$2:$H$14,A5623),对照表!$G$2:$G$14),IFERROR(LOOKUP(9^9,FIND(对照表!$E$2:$E$149,A5623),对照表!$C$2:$C$149),"省直")))</f>
        <v>双鸭山</v>
      </c>
    </row>
    <row r="5624" customHeight="1" spans="1:16">
      <c r="A5624" s="12" t="s">
        <v>9077</v>
      </c>
      <c r="B5624" s="13" t="s">
        <v>9078</v>
      </c>
      <c r="C5624" s="12" t="s">
        <v>1664</v>
      </c>
      <c r="D5624" s="12" t="s">
        <v>35</v>
      </c>
      <c r="E5624" s="13" t="s">
        <v>36</v>
      </c>
      <c r="F5624" s="13">
        <v>2</v>
      </c>
      <c r="G5624" s="12" t="s">
        <v>37</v>
      </c>
      <c r="H5624" s="12" t="s">
        <v>38</v>
      </c>
      <c r="I5624" s="12"/>
      <c r="J5624" s="12" t="s">
        <v>1106</v>
      </c>
      <c r="K5624" s="12" t="s">
        <v>113</v>
      </c>
      <c r="L5624" s="12"/>
      <c r="M5624" s="12"/>
      <c r="N5624" s="12"/>
      <c r="O5624" s="14"/>
      <c r="P5624" s="5" t="str">
        <f>IF(OR(COUNTIF(A5624,"*省*"&amp;"*戒毒所*"),COUNTIF(A5624,"*省*"&amp;"*法院*"),COUNTIF(A5624,"*监狱*"),COUNTIF(A5624,"*省*"&amp;"*管教所*")),"省直",IFERROR(LOOKUP(9^9,FIND(对照表!$H$2:$H$14,A5624),对照表!$G$2:$G$14),IFERROR(LOOKUP(9^9,FIND(对照表!$E$2:$E$149,A5624),对照表!$C$2:$C$149),"省直")))</f>
        <v>双鸭山</v>
      </c>
    </row>
    <row r="5625" customHeight="1" spans="1:16">
      <c r="A5625" s="12" t="s">
        <v>9077</v>
      </c>
      <c r="B5625" s="13" t="s">
        <v>9078</v>
      </c>
      <c r="C5625" s="12" t="s">
        <v>8497</v>
      </c>
      <c r="D5625" s="12" t="s">
        <v>35</v>
      </c>
      <c r="E5625" s="13" t="s">
        <v>79</v>
      </c>
      <c r="F5625" s="13">
        <v>2</v>
      </c>
      <c r="G5625" s="12" t="s">
        <v>37</v>
      </c>
      <c r="H5625" s="12" t="s">
        <v>38</v>
      </c>
      <c r="I5625" s="12"/>
      <c r="J5625" s="12" t="s">
        <v>3669</v>
      </c>
      <c r="K5625" s="12" t="s">
        <v>113</v>
      </c>
      <c r="L5625" s="12"/>
      <c r="M5625" s="12"/>
      <c r="N5625" s="12"/>
      <c r="O5625" s="14"/>
      <c r="P5625" s="5" t="str">
        <f>IF(OR(COUNTIF(A5625,"*省*"&amp;"*戒毒所*"),COUNTIF(A5625,"*省*"&amp;"*法院*"),COUNTIF(A5625,"*监狱*"),COUNTIF(A5625,"*省*"&amp;"*管教所*")),"省直",IFERROR(LOOKUP(9^9,FIND(对照表!$H$2:$H$14,A5625),对照表!$G$2:$G$14),IFERROR(LOOKUP(9^9,FIND(对照表!$E$2:$E$149,A5625),对照表!$C$2:$C$149),"省直")))</f>
        <v>双鸭山</v>
      </c>
    </row>
    <row r="5626" customHeight="1" spans="1:16">
      <c r="A5626" s="12" t="s">
        <v>9077</v>
      </c>
      <c r="B5626" s="13" t="s">
        <v>9078</v>
      </c>
      <c r="C5626" s="12" t="s">
        <v>9079</v>
      </c>
      <c r="D5626" s="12" t="s">
        <v>35</v>
      </c>
      <c r="E5626" s="13" t="s">
        <v>81</v>
      </c>
      <c r="F5626" s="13">
        <v>1</v>
      </c>
      <c r="G5626" s="12" t="s">
        <v>37</v>
      </c>
      <c r="H5626" s="12" t="s">
        <v>38</v>
      </c>
      <c r="I5626" s="12"/>
      <c r="J5626" s="12" t="s">
        <v>1106</v>
      </c>
      <c r="K5626" s="12" t="s">
        <v>113</v>
      </c>
      <c r="L5626" s="12"/>
      <c r="M5626" s="12"/>
      <c r="N5626" s="12"/>
      <c r="O5626" s="14"/>
      <c r="P5626" s="5" t="str">
        <f>IF(OR(COUNTIF(A5626,"*省*"&amp;"*戒毒所*"),COUNTIF(A5626,"*省*"&amp;"*法院*"),COUNTIF(A5626,"*监狱*"),COUNTIF(A5626,"*省*"&amp;"*管教所*")),"省直",IFERROR(LOOKUP(9^9,FIND(对照表!$H$2:$H$14,A5626),对照表!$G$2:$G$14),IFERROR(LOOKUP(9^9,FIND(对照表!$E$2:$E$149,A5626),对照表!$C$2:$C$149),"省直")))</f>
        <v>双鸭山</v>
      </c>
    </row>
    <row r="5627" customHeight="1" spans="1:16">
      <c r="A5627" s="12" t="s">
        <v>9077</v>
      </c>
      <c r="B5627" s="13" t="s">
        <v>9078</v>
      </c>
      <c r="C5627" s="12" t="s">
        <v>9080</v>
      </c>
      <c r="D5627" s="12" t="s">
        <v>35</v>
      </c>
      <c r="E5627" s="13" t="s">
        <v>131</v>
      </c>
      <c r="F5627" s="13">
        <v>1</v>
      </c>
      <c r="G5627" s="12" t="s">
        <v>37</v>
      </c>
      <c r="H5627" s="12" t="s">
        <v>38</v>
      </c>
      <c r="I5627" s="12"/>
      <c r="J5627" s="12" t="s">
        <v>9081</v>
      </c>
      <c r="K5627" s="12" t="s">
        <v>113</v>
      </c>
      <c r="L5627" s="12"/>
      <c r="M5627" s="12"/>
      <c r="N5627" s="12"/>
      <c r="O5627" s="14"/>
      <c r="P5627" s="5" t="str">
        <f>IF(OR(COUNTIF(A5627,"*省*"&amp;"*戒毒所*"),COUNTIF(A5627,"*省*"&amp;"*法院*"),COUNTIF(A5627,"*监狱*"),COUNTIF(A5627,"*省*"&amp;"*管教所*")),"省直",IFERROR(LOOKUP(9^9,FIND(对照表!$H$2:$H$14,A5627),对照表!$G$2:$G$14),IFERROR(LOOKUP(9^9,FIND(对照表!$E$2:$E$149,A5627),对照表!$C$2:$C$149),"省直")))</f>
        <v>双鸭山</v>
      </c>
    </row>
    <row r="5628" customHeight="1" spans="1:16">
      <c r="A5628" s="12" t="s">
        <v>9077</v>
      </c>
      <c r="B5628" s="13" t="s">
        <v>9078</v>
      </c>
      <c r="C5628" s="12" t="s">
        <v>9082</v>
      </c>
      <c r="D5628" s="12" t="s">
        <v>35</v>
      </c>
      <c r="E5628" s="13" t="s">
        <v>132</v>
      </c>
      <c r="F5628" s="13">
        <v>2</v>
      </c>
      <c r="G5628" s="12" t="s">
        <v>37</v>
      </c>
      <c r="H5628" s="12" t="s">
        <v>38</v>
      </c>
      <c r="I5628" s="12"/>
      <c r="J5628" s="12" t="s">
        <v>9083</v>
      </c>
      <c r="K5628" s="12" t="s">
        <v>113</v>
      </c>
      <c r="L5628" s="12"/>
      <c r="M5628" s="12"/>
      <c r="N5628" s="12"/>
      <c r="O5628" s="14"/>
      <c r="P5628" s="5" t="str">
        <f>IF(OR(COUNTIF(A5628,"*省*"&amp;"*戒毒所*"),COUNTIF(A5628,"*省*"&amp;"*法院*"),COUNTIF(A5628,"*监狱*"),COUNTIF(A5628,"*省*"&amp;"*管教所*")),"省直",IFERROR(LOOKUP(9^9,FIND(对照表!$H$2:$H$14,A5628),对照表!$G$2:$G$14),IFERROR(LOOKUP(9^9,FIND(对照表!$E$2:$E$149,A5628),对照表!$C$2:$C$149),"省直")))</f>
        <v>双鸭山</v>
      </c>
    </row>
    <row r="5629" customHeight="1" spans="1:16">
      <c r="A5629" s="12" t="s">
        <v>9077</v>
      </c>
      <c r="B5629" s="13" t="s">
        <v>9078</v>
      </c>
      <c r="C5629" s="12" t="s">
        <v>9084</v>
      </c>
      <c r="D5629" s="12" t="s">
        <v>35</v>
      </c>
      <c r="E5629" s="13" t="s">
        <v>133</v>
      </c>
      <c r="F5629" s="13">
        <v>1</v>
      </c>
      <c r="G5629" s="12" t="s">
        <v>37</v>
      </c>
      <c r="H5629" s="12" t="s">
        <v>38</v>
      </c>
      <c r="I5629" s="12"/>
      <c r="J5629" s="12" t="s">
        <v>3692</v>
      </c>
      <c r="K5629" s="12" t="s">
        <v>113</v>
      </c>
      <c r="L5629" s="12"/>
      <c r="M5629" s="12"/>
      <c r="N5629" s="12"/>
      <c r="O5629" s="14"/>
      <c r="P5629" s="5" t="str">
        <f>IF(OR(COUNTIF(A5629,"*省*"&amp;"*戒毒所*"),COUNTIF(A5629,"*省*"&amp;"*法院*"),COUNTIF(A5629,"*监狱*"),COUNTIF(A5629,"*省*"&amp;"*管教所*")),"省直",IFERROR(LOOKUP(9^9,FIND(对照表!$H$2:$H$14,A5629),对照表!$G$2:$G$14),IFERROR(LOOKUP(9^9,FIND(对照表!$E$2:$E$149,A5629),对照表!$C$2:$C$149),"省直")))</f>
        <v>双鸭山</v>
      </c>
    </row>
    <row r="5630" customHeight="1" spans="1:16">
      <c r="A5630" s="12" t="s">
        <v>9077</v>
      </c>
      <c r="B5630" s="13" t="s">
        <v>9078</v>
      </c>
      <c r="C5630" s="12" t="s">
        <v>8623</v>
      </c>
      <c r="D5630" s="12" t="s">
        <v>35</v>
      </c>
      <c r="E5630" s="13" t="s">
        <v>1021</v>
      </c>
      <c r="F5630" s="13">
        <v>2</v>
      </c>
      <c r="G5630" s="12" t="s">
        <v>37</v>
      </c>
      <c r="H5630" s="12" t="s">
        <v>38</v>
      </c>
      <c r="I5630" s="12"/>
      <c r="J5630" s="12" t="s">
        <v>9085</v>
      </c>
      <c r="K5630" s="12" t="s">
        <v>113</v>
      </c>
      <c r="L5630" s="12"/>
      <c r="M5630" s="12"/>
      <c r="N5630" s="12"/>
      <c r="O5630" s="14"/>
      <c r="P5630" s="5" t="str">
        <f>IF(OR(COUNTIF(A5630,"*省*"&amp;"*戒毒所*"),COUNTIF(A5630,"*省*"&amp;"*法院*"),COUNTIF(A5630,"*监狱*"),COUNTIF(A5630,"*省*"&amp;"*管教所*")),"省直",IFERROR(LOOKUP(9^9,FIND(对照表!$H$2:$H$14,A5630),对照表!$G$2:$G$14),IFERROR(LOOKUP(9^9,FIND(对照表!$E$2:$E$149,A5630),对照表!$C$2:$C$149),"省直")))</f>
        <v>双鸭山</v>
      </c>
    </row>
    <row r="5631" customHeight="1" spans="1:16">
      <c r="A5631" s="12" t="s">
        <v>9077</v>
      </c>
      <c r="B5631" s="13" t="s">
        <v>9078</v>
      </c>
      <c r="C5631" s="12" t="s">
        <v>8624</v>
      </c>
      <c r="D5631" s="12" t="s">
        <v>35</v>
      </c>
      <c r="E5631" s="13" t="s">
        <v>1023</v>
      </c>
      <c r="F5631" s="13">
        <v>2</v>
      </c>
      <c r="G5631" s="12" t="s">
        <v>37</v>
      </c>
      <c r="H5631" s="12" t="s">
        <v>38</v>
      </c>
      <c r="I5631" s="12"/>
      <c r="J5631" s="12" t="s">
        <v>9081</v>
      </c>
      <c r="K5631" s="12" t="s">
        <v>113</v>
      </c>
      <c r="L5631" s="12"/>
      <c r="M5631" s="12"/>
      <c r="N5631" s="12"/>
      <c r="O5631" s="14"/>
      <c r="P5631" s="5" t="str">
        <f>IF(OR(COUNTIF(A5631,"*省*"&amp;"*戒毒所*"),COUNTIF(A5631,"*省*"&amp;"*法院*"),COUNTIF(A5631,"*监狱*"),COUNTIF(A5631,"*省*"&amp;"*管教所*")),"省直",IFERROR(LOOKUP(9^9,FIND(对照表!$H$2:$H$14,A5631),对照表!$G$2:$G$14),IFERROR(LOOKUP(9^9,FIND(对照表!$E$2:$E$149,A5631),对照表!$C$2:$C$149),"省直")))</f>
        <v>双鸭山</v>
      </c>
    </row>
    <row r="5632" customHeight="1" spans="1:16">
      <c r="A5632" s="12" t="s">
        <v>9077</v>
      </c>
      <c r="B5632" s="13" t="s">
        <v>9078</v>
      </c>
      <c r="C5632" s="12" t="s">
        <v>8626</v>
      </c>
      <c r="D5632" s="12" t="s">
        <v>35</v>
      </c>
      <c r="E5632" s="13" t="s">
        <v>3337</v>
      </c>
      <c r="F5632" s="13">
        <v>2</v>
      </c>
      <c r="G5632" s="12" t="s">
        <v>37</v>
      </c>
      <c r="H5632" s="12" t="s">
        <v>38</v>
      </c>
      <c r="I5632" s="12"/>
      <c r="J5632" s="12" t="s">
        <v>9083</v>
      </c>
      <c r="K5632" s="12" t="s">
        <v>113</v>
      </c>
      <c r="L5632" s="12"/>
      <c r="M5632" s="12"/>
      <c r="N5632" s="12"/>
      <c r="O5632" s="14"/>
      <c r="P5632" s="5" t="str">
        <f>IF(OR(COUNTIF(A5632,"*省*"&amp;"*戒毒所*"),COUNTIF(A5632,"*省*"&amp;"*法院*"),COUNTIF(A5632,"*监狱*"),COUNTIF(A5632,"*省*"&amp;"*管教所*")),"省直",IFERROR(LOOKUP(9^9,FIND(对照表!$H$2:$H$14,A5632),对照表!$G$2:$G$14),IFERROR(LOOKUP(9^9,FIND(对照表!$E$2:$E$149,A5632),对照表!$C$2:$C$149),"省直")))</f>
        <v>双鸭山</v>
      </c>
    </row>
    <row r="5633" customHeight="1" spans="1:16">
      <c r="A5633" s="12" t="s">
        <v>9077</v>
      </c>
      <c r="B5633" s="13" t="s">
        <v>9078</v>
      </c>
      <c r="C5633" s="12" t="s">
        <v>9086</v>
      </c>
      <c r="D5633" s="12" t="s">
        <v>35</v>
      </c>
      <c r="E5633" s="13">
        <v>10</v>
      </c>
      <c r="F5633" s="13">
        <v>2</v>
      </c>
      <c r="G5633" s="12" t="s">
        <v>37</v>
      </c>
      <c r="H5633" s="12" t="s">
        <v>38</v>
      </c>
      <c r="I5633" s="12"/>
      <c r="J5633" s="12" t="s">
        <v>3692</v>
      </c>
      <c r="K5633" s="12" t="s">
        <v>113</v>
      </c>
      <c r="L5633" s="12"/>
      <c r="M5633" s="12"/>
      <c r="N5633" s="12"/>
      <c r="O5633" s="14"/>
      <c r="P5633" s="5" t="str">
        <f>IF(OR(COUNTIF(A5633,"*省*"&amp;"*戒毒所*"),COUNTIF(A5633,"*省*"&amp;"*法院*"),COUNTIF(A5633,"*监狱*"),COUNTIF(A5633,"*省*"&amp;"*管教所*")),"省直",IFERROR(LOOKUP(9^9,FIND(对照表!$H$2:$H$14,A5633),对照表!$G$2:$G$14),IFERROR(LOOKUP(9^9,FIND(对照表!$E$2:$E$149,A5633),对照表!$C$2:$C$149),"省直")))</f>
        <v>双鸭山</v>
      </c>
    </row>
    <row r="5634" customHeight="1" spans="1:16">
      <c r="A5634" s="12" t="s">
        <v>9087</v>
      </c>
      <c r="B5634" s="13" t="s">
        <v>9088</v>
      </c>
      <c r="C5634" s="12" t="s">
        <v>1668</v>
      </c>
      <c r="D5634" s="12" t="s">
        <v>35</v>
      </c>
      <c r="E5634" s="13" t="s">
        <v>36</v>
      </c>
      <c r="F5634" s="13">
        <v>1</v>
      </c>
      <c r="G5634" s="12" t="s">
        <v>37</v>
      </c>
      <c r="H5634" s="12" t="s">
        <v>38</v>
      </c>
      <c r="I5634" s="12" t="s">
        <v>39</v>
      </c>
      <c r="J5634" s="12" t="s">
        <v>1046</v>
      </c>
      <c r="K5634" s="12" t="s">
        <v>113</v>
      </c>
      <c r="L5634" s="12"/>
      <c r="M5634" s="12"/>
      <c r="N5634" s="12"/>
      <c r="O5634" s="14"/>
      <c r="P5634" s="5" t="str">
        <f>IF(OR(COUNTIF(A5634,"*省*"&amp;"*戒毒所*"),COUNTIF(A5634,"*省*"&amp;"*法院*"),COUNTIF(A5634,"*监狱*"),COUNTIF(A5634,"*省*"&amp;"*管教所*")),"省直",IFERROR(LOOKUP(9^9,FIND(对照表!$H$2:$H$14,A5634),对照表!$G$2:$G$14),IFERROR(LOOKUP(9^9,FIND(对照表!$E$2:$E$149,A5634),对照表!$C$2:$C$149),"省直")))</f>
        <v>双鸭山</v>
      </c>
    </row>
    <row r="5635" customHeight="1" spans="1:16">
      <c r="A5635" s="12" t="s">
        <v>9089</v>
      </c>
      <c r="B5635" s="13" t="s">
        <v>9090</v>
      </c>
      <c r="C5635" s="12" t="s">
        <v>1668</v>
      </c>
      <c r="D5635" s="12" t="s">
        <v>35</v>
      </c>
      <c r="E5635" s="13" t="s">
        <v>36</v>
      </c>
      <c r="F5635" s="13">
        <v>1</v>
      </c>
      <c r="G5635" s="12" t="s">
        <v>37</v>
      </c>
      <c r="H5635" s="12" t="s">
        <v>38</v>
      </c>
      <c r="I5635" s="12"/>
      <c r="J5635" s="12" t="s">
        <v>9091</v>
      </c>
      <c r="K5635" s="12" t="s">
        <v>113</v>
      </c>
      <c r="L5635" s="12"/>
      <c r="M5635" s="12"/>
      <c r="N5635" s="12" t="s">
        <v>3515</v>
      </c>
      <c r="O5635" s="14"/>
      <c r="P5635" s="5" t="str">
        <f>IF(OR(COUNTIF(A5635,"*省*"&amp;"*戒毒所*"),COUNTIF(A5635,"*省*"&amp;"*法院*"),COUNTIF(A5635,"*监狱*"),COUNTIF(A5635,"*省*"&amp;"*管教所*")),"省直",IFERROR(LOOKUP(9^9,FIND(对照表!$H$2:$H$14,A5635),对照表!$G$2:$G$14),IFERROR(LOOKUP(9^9,FIND(对照表!$E$2:$E$149,A5635),对照表!$C$2:$C$149),"省直")))</f>
        <v>双鸭山</v>
      </c>
    </row>
    <row r="5636" customHeight="1" spans="1:16">
      <c r="A5636" s="12" t="s">
        <v>9089</v>
      </c>
      <c r="B5636" s="13" t="s">
        <v>9090</v>
      </c>
      <c r="C5636" s="12" t="s">
        <v>1668</v>
      </c>
      <c r="D5636" s="12" t="s">
        <v>35</v>
      </c>
      <c r="E5636" s="13" t="s">
        <v>79</v>
      </c>
      <c r="F5636" s="13">
        <v>1</v>
      </c>
      <c r="G5636" s="12" t="s">
        <v>37</v>
      </c>
      <c r="H5636" s="12" t="s">
        <v>38</v>
      </c>
      <c r="I5636" s="12" t="s">
        <v>39</v>
      </c>
      <c r="J5636" s="12" t="s">
        <v>1110</v>
      </c>
      <c r="K5636" s="12" t="s">
        <v>113</v>
      </c>
      <c r="L5636" s="12"/>
      <c r="M5636" s="12"/>
      <c r="N5636" s="12"/>
      <c r="O5636" s="14"/>
      <c r="P5636" s="5" t="str">
        <f>IF(OR(COUNTIF(A5636,"*省*"&amp;"*戒毒所*"),COUNTIF(A5636,"*省*"&amp;"*法院*"),COUNTIF(A5636,"*监狱*"),COUNTIF(A5636,"*省*"&amp;"*管教所*")),"省直",IFERROR(LOOKUP(9^9,FIND(对照表!$H$2:$H$14,A5636),对照表!$G$2:$G$14),IFERROR(LOOKUP(9^9,FIND(对照表!$E$2:$E$149,A5636),对照表!$C$2:$C$149),"省直")))</f>
        <v>双鸭山</v>
      </c>
    </row>
    <row r="5637" customHeight="1" spans="1:16">
      <c r="A5637" s="12" t="s">
        <v>9089</v>
      </c>
      <c r="B5637" s="13" t="s">
        <v>9090</v>
      </c>
      <c r="C5637" s="12" t="s">
        <v>1668</v>
      </c>
      <c r="D5637" s="12" t="s">
        <v>35</v>
      </c>
      <c r="E5637" s="13" t="s">
        <v>81</v>
      </c>
      <c r="F5637" s="13">
        <v>1</v>
      </c>
      <c r="G5637" s="12" t="s">
        <v>37</v>
      </c>
      <c r="H5637" s="12" t="s">
        <v>38</v>
      </c>
      <c r="I5637" s="12" t="s">
        <v>39</v>
      </c>
      <c r="J5637" s="12" t="s">
        <v>3669</v>
      </c>
      <c r="K5637" s="12" t="s">
        <v>113</v>
      </c>
      <c r="L5637" s="12"/>
      <c r="M5637" s="12"/>
      <c r="N5637" s="12"/>
      <c r="O5637" s="14"/>
      <c r="P5637" s="5" t="str">
        <f>IF(OR(COUNTIF(A5637,"*省*"&amp;"*戒毒所*"),COUNTIF(A5637,"*省*"&amp;"*法院*"),COUNTIF(A5637,"*监狱*"),COUNTIF(A5637,"*省*"&amp;"*管教所*")),"省直",IFERROR(LOOKUP(9^9,FIND(对照表!$H$2:$H$14,A5637),对照表!$G$2:$G$14),IFERROR(LOOKUP(9^9,FIND(对照表!$E$2:$E$149,A5637),对照表!$C$2:$C$149),"省直")))</f>
        <v>双鸭山</v>
      </c>
    </row>
    <row r="5638" customHeight="1" spans="1:16">
      <c r="A5638" s="12" t="s">
        <v>9092</v>
      </c>
      <c r="B5638" s="13" t="s">
        <v>9093</v>
      </c>
      <c r="C5638" s="12" t="s">
        <v>1668</v>
      </c>
      <c r="D5638" s="12" t="s">
        <v>35</v>
      </c>
      <c r="E5638" s="13" t="s">
        <v>36</v>
      </c>
      <c r="F5638" s="13">
        <v>1</v>
      </c>
      <c r="G5638" s="12" t="s">
        <v>37</v>
      </c>
      <c r="H5638" s="12" t="s">
        <v>38</v>
      </c>
      <c r="I5638" s="12" t="s">
        <v>39</v>
      </c>
      <c r="J5638" s="12" t="s">
        <v>9094</v>
      </c>
      <c r="K5638" s="12" t="s">
        <v>113</v>
      </c>
      <c r="L5638" s="12"/>
      <c r="M5638" s="12"/>
      <c r="N5638" s="12"/>
      <c r="O5638" s="14"/>
      <c r="P5638" s="5" t="str">
        <f>IF(OR(COUNTIF(A5638,"*省*"&amp;"*戒毒所*"),COUNTIF(A5638,"*省*"&amp;"*法院*"),COUNTIF(A5638,"*监狱*"),COUNTIF(A5638,"*省*"&amp;"*管教所*")),"省直",IFERROR(LOOKUP(9^9,FIND(对照表!$H$2:$H$14,A5638),对照表!$G$2:$G$14),IFERROR(LOOKUP(9^9,FIND(对照表!$E$2:$E$149,A5638),对照表!$C$2:$C$149),"省直")))</f>
        <v>双鸭山</v>
      </c>
    </row>
    <row r="5639" customHeight="1" spans="1:16">
      <c r="A5639" s="12" t="s">
        <v>9092</v>
      </c>
      <c r="B5639" s="13" t="s">
        <v>9093</v>
      </c>
      <c r="C5639" s="12" t="s">
        <v>1668</v>
      </c>
      <c r="D5639" s="12" t="s">
        <v>35</v>
      </c>
      <c r="E5639" s="13" t="s">
        <v>79</v>
      </c>
      <c r="F5639" s="13">
        <v>1</v>
      </c>
      <c r="G5639" s="12" t="s">
        <v>37</v>
      </c>
      <c r="H5639" s="12" t="s">
        <v>38</v>
      </c>
      <c r="I5639" s="12" t="s">
        <v>39</v>
      </c>
      <c r="J5639" s="12" t="s">
        <v>9095</v>
      </c>
      <c r="K5639" s="12" t="s">
        <v>113</v>
      </c>
      <c r="L5639" s="12"/>
      <c r="M5639" s="12"/>
      <c r="N5639" s="12"/>
      <c r="O5639" s="14"/>
      <c r="P5639" s="5" t="str">
        <f>IF(OR(COUNTIF(A5639,"*省*"&amp;"*戒毒所*"),COUNTIF(A5639,"*省*"&amp;"*法院*"),COUNTIF(A5639,"*监狱*"),COUNTIF(A5639,"*省*"&amp;"*管教所*")),"省直",IFERROR(LOOKUP(9^9,FIND(对照表!$H$2:$H$14,A5639),对照表!$G$2:$G$14),IFERROR(LOOKUP(9^9,FIND(对照表!$E$2:$E$149,A5639),对照表!$C$2:$C$149),"省直")))</f>
        <v>双鸭山</v>
      </c>
    </row>
    <row r="5640" customHeight="1" spans="1:16">
      <c r="A5640" s="12" t="s">
        <v>9092</v>
      </c>
      <c r="B5640" s="13" t="s">
        <v>9093</v>
      </c>
      <c r="C5640" s="12" t="s">
        <v>1668</v>
      </c>
      <c r="D5640" s="12" t="s">
        <v>35</v>
      </c>
      <c r="E5640" s="13" t="s">
        <v>81</v>
      </c>
      <c r="F5640" s="13">
        <v>1</v>
      </c>
      <c r="G5640" s="12" t="s">
        <v>37</v>
      </c>
      <c r="H5640" s="12" t="s">
        <v>38</v>
      </c>
      <c r="I5640" s="12" t="s">
        <v>39</v>
      </c>
      <c r="J5640" s="12" t="s">
        <v>1110</v>
      </c>
      <c r="K5640" s="12" t="s">
        <v>113</v>
      </c>
      <c r="L5640" s="12"/>
      <c r="M5640" s="12"/>
      <c r="N5640" s="12"/>
      <c r="O5640" s="14"/>
      <c r="P5640" s="5" t="str">
        <f>IF(OR(COUNTIF(A5640,"*省*"&amp;"*戒毒所*"),COUNTIF(A5640,"*省*"&amp;"*法院*"),COUNTIF(A5640,"*监狱*"),COUNTIF(A5640,"*省*"&amp;"*管教所*")),"省直",IFERROR(LOOKUP(9^9,FIND(对照表!$H$2:$H$14,A5640),对照表!$G$2:$G$14),IFERROR(LOOKUP(9^9,FIND(对照表!$E$2:$E$149,A5640),对照表!$C$2:$C$149),"省直")))</f>
        <v>双鸭山</v>
      </c>
    </row>
    <row r="5641" customHeight="1" spans="1:16">
      <c r="A5641" s="12" t="s">
        <v>9096</v>
      </c>
      <c r="B5641" s="13" t="s">
        <v>9097</v>
      </c>
      <c r="C5641" s="12" t="s">
        <v>9098</v>
      </c>
      <c r="D5641" s="12" t="s">
        <v>35</v>
      </c>
      <c r="E5641" s="13" t="s">
        <v>36</v>
      </c>
      <c r="F5641" s="13">
        <v>2</v>
      </c>
      <c r="G5641" s="12" t="s">
        <v>37</v>
      </c>
      <c r="H5641" s="12" t="s">
        <v>38</v>
      </c>
      <c r="I5641" s="12" t="s">
        <v>39</v>
      </c>
      <c r="J5641" s="12" t="s">
        <v>3669</v>
      </c>
      <c r="K5641" s="12" t="s">
        <v>41</v>
      </c>
      <c r="L5641" s="12"/>
      <c r="M5641" s="12" t="s">
        <v>54</v>
      </c>
      <c r="N5641" s="12"/>
      <c r="O5641" s="14"/>
      <c r="P5641" s="5" t="str">
        <f>IF(OR(COUNTIF(A5641,"*省*"&amp;"*戒毒所*"),COUNTIF(A5641,"*省*"&amp;"*法院*"),COUNTIF(A5641,"*监狱*"),COUNTIF(A5641,"*省*"&amp;"*管教所*")),"省直",IFERROR(LOOKUP(9^9,FIND(对照表!$H$2:$H$14,A5641),对照表!$G$2:$G$14),IFERROR(LOOKUP(9^9,FIND(对照表!$E$2:$E$149,A5641),对照表!$C$2:$C$149),"省直")))</f>
        <v>双鸭山</v>
      </c>
    </row>
    <row r="5642" customHeight="1" spans="1:16">
      <c r="A5642" s="12" t="s">
        <v>9096</v>
      </c>
      <c r="B5642" s="13" t="s">
        <v>9097</v>
      </c>
      <c r="C5642" s="12" t="s">
        <v>1846</v>
      </c>
      <c r="D5642" s="12" t="s">
        <v>35</v>
      </c>
      <c r="E5642" s="13" t="s">
        <v>79</v>
      </c>
      <c r="F5642" s="13">
        <v>1</v>
      </c>
      <c r="G5642" s="12" t="s">
        <v>37</v>
      </c>
      <c r="H5642" s="12" t="s">
        <v>38</v>
      </c>
      <c r="I5642" s="12" t="s">
        <v>39</v>
      </c>
      <c r="J5642" s="12" t="s">
        <v>1046</v>
      </c>
      <c r="K5642" s="12" t="s">
        <v>41</v>
      </c>
      <c r="L5642" s="12"/>
      <c r="M5642" s="12" t="s">
        <v>54</v>
      </c>
      <c r="N5642" s="12"/>
      <c r="O5642" s="14"/>
      <c r="P5642" s="5" t="str">
        <f>IF(OR(COUNTIF(A5642,"*省*"&amp;"*戒毒所*"),COUNTIF(A5642,"*省*"&amp;"*法院*"),COUNTIF(A5642,"*监狱*"),COUNTIF(A5642,"*省*"&amp;"*管教所*")),"省直",IFERROR(LOOKUP(9^9,FIND(对照表!$H$2:$H$14,A5642),对照表!$G$2:$G$14),IFERROR(LOOKUP(9^9,FIND(对照表!$E$2:$E$149,A5642),对照表!$C$2:$C$149),"省直")))</f>
        <v>双鸭山</v>
      </c>
    </row>
    <row r="5643" customHeight="1" spans="1:16">
      <c r="A5643" s="12" t="s">
        <v>9096</v>
      </c>
      <c r="B5643" s="13" t="s">
        <v>9097</v>
      </c>
      <c r="C5643" s="12" t="s">
        <v>335</v>
      </c>
      <c r="D5643" s="12" t="s">
        <v>35</v>
      </c>
      <c r="E5643" s="13" t="s">
        <v>81</v>
      </c>
      <c r="F5643" s="13">
        <v>3</v>
      </c>
      <c r="G5643" s="12" t="s">
        <v>37</v>
      </c>
      <c r="H5643" s="12" t="s">
        <v>38</v>
      </c>
      <c r="I5643" s="12" t="s">
        <v>39</v>
      </c>
      <c r="J5643" s="12" t="s">
        <v>3669</v>
      </c>
      <c r="K5643" s="12" t="s">
        <v>41</v>
      </c>
      <c r="L5643" s="12"/>
      <c r="M5643" s="12" t="s">
        <v>54</v>
      </c>
      <c r="N5643" s="12"/>
      <c r="O5643" s="14"/>
      <c r="P5643" s="5" t="str">
        <f>IF(OR(COUNTIF(A5643,"*省*"&amp;"*戒毒所*"),COUNTIF(A5643,"*省*"&amp;"*法院*"),COUNTIF(A5643,"*监狱*"),COUNTIF(A5643,"*省*"&amp;"*管教所*")),"省直",IFERROR(LOOKUP(9^9,FIND(对照表!$H$2:$H$14,A5643),对照表!$G$2:$G$14),IFERROR(LOOKUP(9^9,FIND(对照表!$E$2:$E$149,A5643),对照表!$C$2:$C$149),"省直")))</f>
        <v>双鸭山</v>
      </c>
    </row>
    <row r="5644" customHeight="1" spans="1:16">
      <c r="A5644" s="12" t="s">
        <v>9099</v>
      </c>
      <c r="B5644" s="13" t="s">
        <v>9100</v>
      </c>
      <c r="C5644" s="12" t="s">
        <v>9101</v>
      </c>
      <c r="D5644" s="12" t="s">
        <v>35</v>
      </c>
      <c r="E5644" s="13" t="s">
        <v>36</v>
      </c>
      <c r="F5644" s="13">
        <v>1</v>
      </c>
      <c r="G5644" s="12" t="s">
        <v>37</v>
      </c>
      <c r="H5644" s="12" t="s">
        <v>38</v>
      </c>
      <c r="I5644" s="12"/>
      <c r="J5644" s="12" t="s">
        <v>9102</v>
      </c>
      <c r="K5644" s="12" t="s">
        <v>41</v>
      </c>
      <c r="L5644" s="12"/>
      <c r="M5644" s="12"/>
      <c r="N5644" s="12"/>
      <c r="O5644" s="14"/>
      <c r="P5644" s="5" t="str">
        <f>IF(OR(COUNTIF(A5644,"*省*"&amp;"*戒毒所*"),COUNTIF(A5644,"*省*"&amp;"*法院*"),COUNTIF(A5644,"*监狱*"),COUNTIF(A5644,"*省*"&amp;"*管教所*")),"省直",IFERROR(LOOKUP(9^9,FIND(对照表!$H$2:$H$14,A5644),对照表!$G$2:$G$14),IFERROR(LOOKUP(9^9,FIND(对照表!$E$2:$E$149,A5644),对照表!$C$2:$C$149),"省直")))</f>
        <v>双鸭山</v>
      </c>
    </row>
    <row r="5645" customHeight="1" spans="1:16">
      <c r="A5645" s="12" t="s">
        <v>9099</v>
      </c>
      <c r="B5645" s="13" t="s">
        <v>9100</v>
      </c>
      <c r="C5645" s="12" t="s">
        <v>9103</v>
      </c>
      <c r="D5645" s="12" t="s">
        <v>35</v>
      </c>
      <c r="E5645" s="13" t="s">
        <v>79</v>
      </c>
      <c r="F5645" s="13">
        <v>1</v>
      </c>
      <c r="G5645" s="12" t="s">
        <v>37</v>
      </c>
      <c r="H5645" s="12" t="s">
        <v>38</v>
      </c>
      <c r="I5645" s="12"/>
      <c r="J5645" s="12" t="s">
        <v>9070</v>
      </c>
      <c r="K5645" s="12" t="s">
        <v>41</v>
      </c>
      <c r="L5645" s="12"/>
      <c r="M5645" s="12"/>
      <c r="N5645" s="12"/>
      <c r="O5645" s="14"/>
      <c r="P5645" s="5" t="str">
        <f>IF(OR(COUNTIF(A5645,"*省*"&amp;"*戒毒所*"),COUNTIF(A5645,"*省*"&amp;"*法院*"),COUNTIF(A5645,"*监狱*"),COUNTIF(A5645,"*省*"&amp;"*管教所*")),"省直",IFERROR(LOOKUP(9^9,FIND(对照表!$H$2:$H$14,A5645),对照表!$G$2:$G$14),IFERROR(LOOKUP(9^9,FIND(对照表!$E$2:$E$149,A5645),对照表!$C$2:$C$149),"省直")))</f>
        <v>双鸭山</v>
      </c>
    </row>
    <row r="5646" customHeight="1" spans="1:16">
      <c r="A5646" s="12" t="s">
        <v>9104</v>
      </c>
      <c r="B5646" s="13" t="s">
        <v>9105</v>
      </c>
      <c r="C5646" s="12" t="s">
        <v>1672</v>
      </c>
      <c r="D5646" s="12" t="s">
        <v>35</v>
      </c>
      <c r="E5646" s="13" t="s">
        <v>36</v>
      </c>
      <c r="F5646" s="13">
        <v>1</v>
      </c>
      <c r="G5646" s="12" t="s">
        <v>37</v>
      </c>
      <c r="H5646" s="12" t="s">
        <v>38</v>
      </c>
      <c r="I5646" s="12"/>
      <c r="J5646" s="12" t="s">
        <v>40</v>
      </c>
      <c r="K5646" s="12" t="s">
        <v>113</v>
      </c>
      <c r="L5646" s="12"/>
      <c r="M5646" s="12"/>
      <c r="N5646" s="12"/>
      <c r="O5646" s="14"/>
      <c r="P5646" s="5" t="str">
        <f>IF(OR(COUNTIF(A5646,"*省*"&amp;"*戒毒所*"),COUNTIF(A5646,"*省*"&amp;"*法院*"),COUNTIF(A5646,"*监狱*"),COUNTIF(A5646,"*省*"&amp;"*管教所*")),"省直",IFERROR(LOOKUP(9^9,FIND(对照表!$H$2:$H$14,A5646),对照表!$G$2:$G$14),IFERROR(LOOKUP(9^9,FIND(对照表!$E$2:$E$149,A5646),对照表!$C$2:$C$149),"省直")))</f>
        <v>双鸭山</v>
      </c>
    </row>
    <row r="5647" customHeight="1" spans="1:16">
      <c r="A5647" s="12" t="s">
        <v>9104</v>
      </c>
      <c r="B5647" s="13" t="s">
        <v>9105</v>
      </c>
      <c r="C5647" s="12" t="s">
        <v>1672</v>
      </c>
      <c r="D5647" s="12" t="s">
        <v>35</v>
      </c>
      <c r="E5647" s="13" t="s">
        <v>79</v>
      </c>
      <c r="F5647" s="13">
        <v>1</v>
      </c>
      <c r="G5647" s="12" t="s">
        <v>37</v>
      </c>
      <c r="H5647" s="12" t="s">
        <v>38</v>
      </c>
      <c r="I5647" s="12"/>
      <c r="J5647" s="12" t="s">
        <v>40</v>
      </c>
      <c r="K5647" s="12" t="s">
        <v>113</v>
      </c>
      <c r="L5647" s="12"/>
      <c r="M5647" s="12"/>
      <c r="N5647" s="12"/>
      <c r="O5647" s="14"/>
      <c r="P5647" s="5" t="str">
        <f>IF(OR(COUNTIF(A5647,"*省*"&amp;"*戒毒所*"),COUNTIF(A5647,"*省*"&amp;"*法院*"),COUNTIF(A5647,"*监狱*"),COUNTIF(A5647,"*省*"&amp;"*管教所*")),"省直",IFERROR(LOOKUP(9^9,FIND(对照表!$H$2:$H$14,A5647),对照表!$G$2:$G$14),IFERROR(LOOKUP(9^9,FIND(对照表!$E$2:$E$149,A5647),对照表!$C$2:$C$149),"省直")))</f>
        <v>双鸭山</v>
      </c>
    </row>
    <row r="5648" customHeight="1" spans="1:16">
      <c r="A5648" s="12" t="s">
        <v>9106</v>
      </c>
      <c r="B5648" s="13" t="s">
        <v>9107</v>
      </c>
      <c r="C5648" s="12" t="s">
        <v>1672</v>
      </c>
      <c r="D5648" s="12" t="s">
        <v>35</v>
      </c>
      <c r="E5648" s="13" t="s">
        <v>36</v>
      </c>
      <c r="F5648" s="13">
        <v>1</v>
      </c>
      <c r="G5648" s="12" t="s">
        <v>37</v>
      </c>
      <c r="H5648" s="12" t="s">
        <v>38</v>
      </c>
      <c r="I5648" s="12"/>
      <c r="J5648" s="12" t="s">
        <v>40</v>
      </c>
      <c r="K5648" s="12" t="s">
        <v>41</v>
      </c>
      <c r="L5648" s="12"/>
      <c r="M5648" s="12"/>
      <c r="N5648" s="12"/>
      <c r="O5648" s="14"/>
      <c r="P5648" s="5" t="str">
        <f>IF(OR(COUNTIF(A5648,"*省*"&amp;"*戒毒所*"),COUNTIF(A5648,"*省*"&amp;"*法院*"),COUNTIF(A5648,"*监狱*"),COUNTIF(A5648,"*省*"&amp;"*管教所*")),"省直",IFERROR(LOOKUP(9^9,FIND(对照表!$H$2:$H$14,A5648),对照表!$G$2:$G$14),IFERROR(LOOKUP(9^9,FIND(对照表!$E$2:$E$149,A5648),对照表!$C$2:$C$149),"省直")))</f>
        <v>双鸭山</v>
      </c>
    </row>
    <row r="5649" customHeight="1" spans="1:16">
      <c r="A5649" s="12" t="s">
        <v>9106</v>
      </c>
      <c r="B5649" s="13" t="s">
        <v>9107</v>
      </c>
      <c r="C5649" s="12" t="s">
        <v>9108</v>
      </c>
      <c r="D5649" s="12" t="s">
        <v>35</v>
      </c>
      <c r="E5649" s="13" t="s">
        <v>79</v>
      </c>
      <c r="F5649" s="13">
        <v>1</v>
      </c>
      <c r="G5649" s="12" t="s">
        <v>37</v>
      </c>
      <c r="H5649" s="12" t="s">
        <v>38</v>
      </c>
      <c r="I5649" s="12"/>
      <c r="J5649" s="12" t="s">
        <v>40</v>
      </c>
      <c r="K5649" s="12" t="s">
        <v>41</v>
      </c>
      <c r="L5649" s="12"/>
      <c r="M5649" s="12"/>
      <c r="N5649" s="12"/>
      <c r="O5649" s="14"/>
      <c r="P5649" s="5" t="str">
        <f>IF(OR(COUNTIF(A5649,"*省*"&amp;"*戒毒所*"),COUNTIF(A5649,"*省*"&amp;"*法院*"),COUNTIF(A5649,"*监狱*"),COUNTIF(A5649,"*省*"&amp;"*管教所*")),"省直",IFERROR(LOOKUP(9^9,FIND(对照表!$H$2:$H$14,A5649),对照表!$G$2:$G$14),IFERROR(LOOKUP(9^9,FIND(对照表!$E$2:$E$149,A5649),对照表!$C$2:$C$149),"省直")))</f>
        <v>双鸭山</v>
      </c>
    </row>
    <row r="5650" customHeight="1" spans="1:16">
      <c r="A5650" s="12" t="s">
        <v>9106</v>
      </c>
      <c r="B5650" s="13" t="s">
        <v>9107</v>
      </c>
      <c r="C5650" s="12" t="s">
        <v>9109</v>
      </c>
      <c r="D5650" s="12" t="s">
        <v>35</v>
      </c>
      <c r="E5650" s="13" t="s">
        <v>81</v>
      </c>
      <c r="F5650" s="13">
        <v>1</v>
      </c>
      <c r="G5650" s="12" t="s">
        <v>37</v>
      </c>
      <c r="H5650" s="12" t="s">
        <v>38</v>
      </c>
      <c r="I5650" s="12"/>
      <c r="J5650" s="12" t="s">
        <v>40</v>
      </c>
      <c r="K5650" s="12" t="s">
        <v>41</v>
      </c>
      <c r="L5650" s="12"/>
      <c r="M5650" s="12"/>
      <c r="N5650" s="12"/>
      <c r="O5650" s="14"/>
      <c r="P5650" s="5" t="str">
        <f>IF(OR(COUNTIF(A5650,"*省*"&amp;"*戒毒所*"),COUNTIF(A5650,"*省*"&amp;"*法院*"),COUNTIF(A5650,"*监狱*"),COUNTIF(A5650,"*省*"&amp;"*管教所*")),"省直",IFERROR(LOOKUP(9^9,FIND(对照表!$H$2:$H$14,A5650),对照表!$G$2:$G$14),IFERROR(LOOKUP(9^9,FIND(对照表!$E$2:$E$149,A5650),对照表!$C$2:$C$149),"省直")))</f>
        <v>双鸭山</v>
      </c>
    </row>
    <row r="5651" customHeight="1" spans="1:16">
      <c r="A5651" s="12" t="s">
        <v>9110</v>
      </c>
      <c r="B5651" s="13" t="s">
        <v>9111</v>
      </c>
      <c r="C5651" s="12" t="s">
        <v>1672</v>
      </c>
      <c r="D5651" s="12" t="s">
        <v>35</v>
      </c>
      <c r="E5651" s="13" t="s">
        <v>36</v>
      </c>
      <c r="F5651" s="13">
        <v>1</v>
      </c>
      <c r="G5651" s="12" t="s">
        <v>37</v>
      </c>
      <c r="H5651" s="12" t="s">
        <v>38</v>
      </c>
      <c r="I5651" s="12"/>
      <c r="J5651" s="12" t="s">
        <v>1046</v>
      </c>
      <c r="K5651" s="12" t="s">
        <v>113</v>
      </c>
      <c r="L5651" s="12"/>
      <c r="M5651" s="12"/>
      <c r="N5651" s="12"/>
      <c r="O5651" s="14"/>
      <c r="P5651" s="5" t="str">
        <f>IF(OR(COUNTIF(A5651,"*省*"&amp;"*戒毒所*"),COUNTIF(A5651,"*省*"&amp;"*法院*"),COUNTIF(A5651,"*监狱*"),COUNTIF(A5651,"*省*"&amp;"*管教所*")),"省直",IFERROR(LOOKUP(9^9,FIND(对照表!$H$2:$H$14,A5651),对照表!$G$2:$G$14),IFERROR(LOOKUP(9^9,FIND(对照表!$E$2:$E$149,A5651),对照表!$C$2:$C$149),"省直")))</f>
        <v>双鸭山</v>
      </c>
    </row>
    <row r="5652" customHeight="1" spans="1:16">
      <c r="A5652" s="12" t="s">
        <v>9112</v>
      </c>
      <c r="B5652" s="13" t="s">
        <v>9113</v>
      </c>
      <c r="C5652" s="12" t="s">
        <v>9114</v>
      </c>
      <c r="D5652" s="12" t="s">
        <v>35</v>
      </c>
      <c r="E5652" s="13" t="s">
        <v>36</v>
      </c>
      <c r="F5652" s="13">
        <v>2</v>
      </c>
      <c r="G5652" s="12" t="s">
        <v>37</v>
      </c>
      <c r="H5652" s="12" t="s">
        <v>193</v>
      </c>
      <c r="I5652" s="12" t="s">
        <v>39</v>
      </c>
      <c r="J5652" s="12" t="s">
        <v>9115</v>
      </c>
      <c r="K5652" s="12" t="s">
        <v>41</v>
      </c>
      <c r="L5652" s="12"/>
      <c r="M5652" s="12"/>
      <c r="N5652" s="12"/>
      <c r="O5652" s="14"/>
      <c r="P5652" s="5" t="str">
        <f>IF(OR(COUNTIF(A5652,"*省*"&amp;"*戒毒所*"),COUNTIF(A5652,"*省*"&amp;"*法院*"),COUNTIF(A5652,"*监狱*"),COUNTIF(A5652,"*省*"&amp;"*管教所*")),"省直",IFERROR(LOOKUP(9^9,FIND(对照表!$H$2:$H$14,A5652),对照表!$G$2:$G$14),IFERROR(LOOKUP(9^9,FIND(对照表!$E$2:$E$149,A5652),对照表!$C$2:$C$149),"省直")))</f>
        <v>双鸭山</v>
      </c>
    </row>
    <row r="5653" customHeight="1" spans="1:16">
      <c r="A5653" s="12" t="s">
        <v>9116</v>
      </c>
      <c r="B5653" s="13" t="s">
        <v>9117</v>
      </c>
      <c r="C5653" s="12" t="s">
        <v>2605</v>
      </c>
      <c r="D5653" s="12" t="s">
        <v>35</v>
      </c>
      <c r="E5653" s="13" t="s">
        <v>36</v>
      </c>
      <c r="F5653" s="13">
        <v>1</v>
      </c>
      <c r="G5653" s="12" t="s">
        <v>37</v>
      </c>
      <c r="H5653" s="12" t="s">
        <v>38</v>
      </c>
      <c r="I5653" s="12" t="s">
        <v>39</v>
      </c>
      <c r="J5653" s="12" t="s">
        <v>1106</v>
      </c>
      <c r="K5653" s="12" t="s">
        <v>113</v>
      </c>
      <c r="L5653" s="12"/>
      <c r="M5653" s="12"/>
      <c r="N5653" s="12"/>
      <c r="O5653" s="14"/>
      <c r="P5653" s="5" t="str">
        <f>IF(OR(COUNTIF(A5653,"*省*"&amp;"*戒毒所*"),COUNTIF(A5653,"*省*"&amp;"*法院*"),COUNTIF(A5653,"*监狱*"),COUNTIF(A5653,"*省*"&amp;"*管教所*")),"省直",IFERROR(LOOKUP(9^9,FIND(对照表!$H$2:$H$14,A5653),对照表!$G$2:$G$14),IFERROR(LOOKUP(9^9,FIND(对照表!$E$2:$E$149,A5653),对照表!$C$2:$C$149),"省直")))</f>
        <v>双鸭山</v>
      </c>
    </row>
    <row r="5654" customHeight="1" spans="1:16">
      <c r="A5654" s="12" t="s">
        <v>9116</v>
      </c>
      <c r="B5654" s="13" t="s">
        <v>9117</v>
      </c>
      <c r="C5654" s="12" t="s">
        <v>2605</v>
      </c>
      <c r="D5654" s="12" t="s">
        <v>35</v>
      </c>
      <c r="E5654" s="13" t="s">
        <v>79</v>
      </c>
      <c r="F5654" s="13">
        <v>2</v>
      </c>
      <c r="G5654" s="12" t="s">
        <v>37</v>
      </c>
      <c r="H5654" s="12" t="s">
        <v>38</v>
      </c>
      <c r="I5654" s="12" t="s">
        <v>39</v>
      </c>
      <c r="J5654" s="12" t="s">
        <v>9118</v>
      </c>
      <c r="K5654" s="12" t="s">
        <v>113</v>
      </c>
      <c r="L5654" s="12"/>
      <c r="M5654" s="12"/>
      <c r="N5654" s="12"/>
      <c r="O5654" s="14"/>
      <c r="P5654" s="5" t="str">
        <f>IF(OR(COUNTIF(A5654,"*省*"&amp;"*戒毒所*"),COUNTIF(A5654,"*省*"&amp;"*法院*"),COUNTIF(A5654,"*监狱*"),COUNTIF(A5654,"*省*"&amp;"*管教所*")),"省直",IFERROR(LOOKUP(9^9,FIND(对照表!$H$2:$H$14,A5654),对照表!$G$2:$G$14),IFERROR(LOOKUP(9^9,FIND(对照表!$E$2:$E$149,A5654),对照表!$C$2:$C$149),"省直")))</f>
        <v>双鸭山</v>
      </c>
    </row>
    <row r="5655" customHeight="1" spans="1:16">
      <c r="A5655" s="12" t="s">
        <v>9116</v>
      </c>
      <c r="B5655" s="13" t="s">
        <v>9117</v>
      </c>
      <c r="C5655" s="12" t="s">
        <v>9119</v>
      </c>
      <c r="D5655" s="12" t="s">
        <v>35</v>
      </c>
      <c r="E5655" s="13" t="s">
        <v>81</v>
      </c>
      <c r="F5655" s="13">
        <v>2</v>
      </c>
      <c r="G5655" s="12" t="s">
        <v>37</v>
      </c>
      <c r="H5655" s="12" t="s">
        <v>193</v>
      </c>
      <c r="I5655" s="12" t="s">
        <v>39</v>
      </c>
      <c r="J5655" s="12" t="s">
        <v>9115</v>
      </c>
      <c r="K5655" s="12" t="s">
        <v>113</v>
      </c>
      <c r="L5655" s="12"/>
      <c r="M5655" s="12"/>
      <c r="N5655" s="12"/>
      <c r="O5655" s="14"/>
      <c r="P5655" s="5" t="str">
        <f>IF(OR(COUNTIF(A5655,"*省*"&amp;"*戒毒所*"),COUNTIF(A5655,"*省*"&amp;"*法院*"),COUNTIF(A5655,"*监狱*"),COUNTIF(A5655,"*省*"&amp;"*管教所*")),"省直",IFERROR(LOOKUP(9^9,FIND(对照表!$H$2:$H$14,A5655),对照表!$G$2:$G$14),IFERROR(LOOKUP(9^9,FIND(对照表!$E$2:$E$149,A5655),对照表!$C$2:$C$149),"省直")))</f>
        <v>双鸭山</v>
      </c>
    </row>
    <row r="5656" customHeight="1" spans="1:16">
      <c r="A5656" s="12" t="s">
        <v>9116</v>
      </c>
      <c r="B5656" s="13" t="s">
        <v>9117</v>
      </c>
      <c r="C5656" s="12" t="s">
        <v>9119</v>
      </c>
      <c r="D5656" s="12" t="s">
        <v>35</v>
      </c>
      <c r="E5656" s="13" t="s">
        <v>131</v>
      </c>
      <c r="F5656" s="13">
        <v>1</v>
      </c>
      <c r="G5656" s="12" t="s">
        <v>37</v>
      </c>
      <c r="H5656" s="12" t="s">
        <v>38</v>
      </c>
      <c r="I5656" s="12" t="s">
        <v>39</v>
      </c>
      <c r="J5656" s="12" t="s">
        <v>3551</v>
      </c>
      <c r="K5656" s="12" t="s">
        <v>113</v>
      </c>
      <c r="L5656" s="12"/>
      <c r="M5656" s="12"/>
      <c r="N5656" s="12"/>
      <c r="O5656" s="14"/>
      <c r="P5656" s="5" t="str">
        <f>IF(OR(COUNTIF(A5656,"*省*"&amp;"*戒毒所*"),COUNTIF(A5656,"*省*"&amp;"*法院*"),COUNTIF(A5656,"*监狱*"),COUNTIF(A5656,"*省*"&amp;"*管教所*")),"省直",IFERROR(LOOKUP(9^9,FIND(对照表!$H$2:$H$14,A5656),对照表!$G$2:$G$14),IFERROR(LOOKUP(9^9,FIND(对照表!$E$2:$E$149,A5656),对照表!$C$2:$C$149),"省直")))</f>
        <v>双鸭山</v>
      </c>
    </row>
    <row r="5657" customHeight="1" spans="1:16">
      <c r="A5657" s="12" t="s">
        <v>9120</v>
      </c>
      <c r="B5657" s="13" t="s">
        <v>9121</v>
      </c>
      <c r="C5657" s="12" t="s">
        <v>8270</v>
      </c>
      <c r="D5657" s="12" t="s">
        <v>35</v>
      </c>
      <c r="E5657" s="13" t="s">
        <v>36</v>
      </c>
      <c r="F5657" s="13">
        <v>1</v>
      </c>
      <c r="G5657" s="12" t="s">
        <v>37</v>
      </c>
      <c r="H5657" s="12" t="s">
        <v>38</v>
      </c>
      <c r="I5657" s="12" t="s">
        <v>39</v>
      </c>
      <c r="J5657" s="12" t="s">
        <v>3669</v>
      </c>
      <c r="K5657" s="12" t="s">
        <v>41</v>
      </c>
      <c r="L5657" s="12"/>
      <c r="M5657" s="12"/>
      <c r="N5657" s="12"/>
      <c r="O5657" s="14"/>
      <c r="P5657" s="5" t="str">
        <f>IF(OR(COUNTIF(A5657,"*省*"&amp;"*戒毒所*"),COUNTIF(A5657,"*省*"&amp;"*法院*"),COUNTIF(A5657,"*监狱*"),COUNTIF(A5657,"*省*"&amp;"*管教所*")),"省直",IFERROR(LOOKUP(9^9,FIND(对照表!$H$2:$H$14,A5657),对照表!$G$2:$G$14),IFERROR(LOOKUP(9^9,FIND(对照表!$E$2:$E$149,A5657),对照表!$C$2:$C$149),"省直")))</f>
        <v>双鸭山</v>
      </c>
    </row>
    <row r="5658" customHeight="1" spans="1:16">
      <c r="A5658" s="12" t="s">
        <v>9120</v>
      </c>
      <c r="B5658" s="13" t="s">
        <v>9121</v>
      </c>
      <c r="C5658" s="12" t="s">
        <v>9122</v>
      </c>
      <c r="D5658" s="12" t="s">
        <v>35</v>
      </c>
      <c r="E5658" s="13" t="s">
        <v>79</v>
      </c>
      <c r="F5658" s="13">
        <v>1</v>
      </c>
      <c r="G5658" s="12" t="s">
        <v>37</v>
      </c>
      <c r="H5658" s="12" t="s">
        <v>38</v>
      </c>
      <c r="I5658" s="12" t="s">
        <v>39</v>
      </c>
      <c r="J5658" s="12" t="s">
        <v>3551</v>
      </c>
      <c r="K5658" s="12" t="s">
        <v>41</v>
      </c>
      <c r="L5658" s="12"/>
      <c r="M5658" s="12"/>
      <c r="N5658" s="12"/>
      <c r="O5658" s="14"/>
      <c r="P5658" s="5" t="str">
        <f>IF(OR(COUNTIF(A5658,"*省*"&amp;"*戒毒所*"),COUNTIF(A5658,"*省*"&amp;"*法院*"),COUNTIF(A5658,"*监狱*"),COUNTIF(A5658,"*省*"&amp;"*管教所*")),"省直",IFERROR(LOOKUP(9^9,FIND(对照表!$H$2:$H$14,A5658),对照表!$G$2:$G$14),IFERROR(LOOKUP(9^9,FIND(对照表!$E$2:$E$149,A5658),对照表!$C$2:$C$149),"省直")))</f>
        <v>双鸭山</v>
      </c>
    </row>
    <row r="5659" customHeight="1" spans="1:16">
      <c r="A5659" s="12" t="s">
        <v>9123</v>
      </c>
      <c r="B5659" s="13" t="s">
        <v>9124</v>
      </c>
      <c r="C5659" s="12" t="s">
        <v>8348</v>
      </c>
      <c r="D5659" s="12" t="s">
        <v>35</v>
      </c>
      <c r="E5659" s="13" t="s">
        <v>36</v>
      </c>
      <c r="F5659" s="13">
        <v>2</v>
      </c>
      <c r="G5659" s="12" t="s">
        <v>37</v>
      </c>
      <c r="H5659" s="12" t="s">
        <v>361</v>
      </c>
      <c r="I5659" s="12"/>
      <c r="J5659" s="12" t="s">
        <v>9125</v>
      </c>
      <c r="K5659" s="12" t="s">
        <v>113</v>
      </c>
      <c r="L5659" s="12"/>
      <c r="M5659" s="12"/>
      <c r="N5659" s="12"/>
      <c r="O5659" s="14"/>
      <c r="P5659" s="5" t="str">
        <f>IF(OR(COUNTIF(A5659,"*省*"&amp;"*戒毒所*"),COUNTIF(A5659,"*省*"&amp;"*法院*"),COUNTIF(A5659,"*监狱*"),COUNTIF(A5659,"*省*"&amp;"*管教所*")),"省直",IFERROR(LOOKUP(9^9,FIND(对照表!$H$2:$H$14,A5659),对照表!$G$2:$G$14),IFERROR(LOOKUP(9^9,FIND(对照表!$E$2:$E$149,A5659),对照表!$C$2:$C$149),"省直")))</f>
        <v>双鸭山</v>
      </c>
    </row>
    <row r="5660" customHeight="1" spans="1:16">
      <c r="A5660" s="12" t="s">
        <v>9123</v>
      </c>
      <c r="B5660" s="13" t="s">
        <v>9124</v>
      </c>
      <c r="C5660" s="12" t="s">
        <v>8350</v>
      </c>
      <c r="D5660" s="12" t="s">
        <v>35</v>
      </c>
      <c r="E5660" s="13" t="s">
        <v>79</v>
      </c>
      <c r="F5660" s="13">
        <v>1</v>
      </c>
      <c r="G5660" s="12" t="s">
        <v>37</v>
      </c>
      <c r="H5660" s="12" t="s">
        <v>361</v>
      </c>
      <c r="I5660" s="12"/>
      <c r="J5660" s="12" t="s">
        <v>9125</v>
      </c>
      <c r="K5660" s="12" t="s">
        <v>113</v>
      </c>
      <c r="L5660" s="12"/>
      <c r="M5660" s="12"/>
      <c r="N5660" s="12"/>
      <c r="O5660" s="14"/>
      <c r="P5660" s="5" t="str">
        <f>IF(OR(COUNTIF(A5660,"*省*"&amp;"*戒毒所*"),COUNTIF(A5660,"*省*"&amp;"*法院*"),COUNTIF(A5660,"*监狱*"),COUNTIF(A5660,"*省*"&amp;"*管教所*")),"省直",IFERROR(LOOKUP(9^9,FIND(对照表!$H$2:$H$14,A5660),对照表!$G$2:$G$14),IFERROR(LOOKUP(9^9,FIND(对照表!$E$2:$E$149,A5660),对照表!$C$2:$C$149),"省直")))</f>
        <v>双鸭山</v>
      </c>
    </row>
    <row r="5661" customHeight="1" spans="1:16">
      <c r="A5661" s="12" t="s">
        <v>9123</v>
      </c>
      <c r="B5661" s="13" t="s">
        <v>9124</v>
      </c>
      <c r="C5661" s="12" t="s">
        <v>9126</v>
      </c>
      <c r="D5661" s="12" t="s">
        <v>35</v>
      </c>
      <c r="E5661" s="13" t="s">
        <v>81</v>
      </c>
      <c r="F5661" s="13">
        <v>1</v>
      </c>
      <c r="G5661" s="12" t="s">
        <v>37</v>
      </c>
      <c r="H5661" s="12" t="s">
        <v>361</v>
      </c>
      <c r="I5661" s="12"/>
      <c r="J5661" s="12" t="s">
        <v>9125</v>
      </c>
      <c r="K5661" s="12" t="s">
        <v>113</v>
      </c>
      <c r="L5661" s="12"/>
      <c r="M5661" s="12"/>
      <c r="N5661" s="12"/>
      <c r="O5661" s="14"/>
      <c r="P5661" s="5" t="str">
        <f>IF(OR(COUNTIF(A5661,"*省*"&amp;"*戒毒所*"),COUNTIF(A5661,"*省*"&amp;"*法院*"),COUNTIF(A5661,"*监狱*"),COUNTIF(A5661,"*省*"&amp;"*管教所*")),"省直",IFERROR(LOOKUP(9^9,FIND(对照表!$H$2:$H$14,A5661),对照表!$G$2:$G$14),IFERROR(LOOKUP(9^9,FIND(对照表!$E$2:$E$149,A5661),对照表!$C$2:$C$149),"省直")))</f>
        <v>双鸭山</v>
      </c>
    </row>
    <row r="5662" customHeight="1" spans="1:16">
      <c r="A5662" s="12" t="s">
        <v>9123</v>
      </c>
      <c r="B5662" s="13" t="s">
        <v>9124</v>
      </c>
      <c r="C5662" s="12" t="s">
        <v>9127</v>
      </c>
      <c r="D5662" s="12" t="s">
        <v>35</v>
      </c>
      <c r="E5662" s="13" t="s">
        <v>131</v>
      </c>
      <c r="F5662" s="13">
        <v>1</v>
      </c>
      <c r="G5662" s="12" t="s">
        <v>37</v>
      </c>
      <c r="H5662" s="12" t="s">
        <v>361</v>
      </c>
      <c r="I5662" s="12"/>
      <c r="J5662" s="12" t="s">
        <v>9128</v>
      </c>
      <c r="K5662" s="12" t="s">
        <v>113</v>
      </c>
      <c r="L5662" s="12"/>
      <c r="M5662" s="12"/>
      <c r="N5662" s="12"/>
      <c r="O5662" s="14"/>
      <c r="P5662" s="5" t="str">
        <f>IF(OR(COUNTIF(A5662,"*省*"&amp;"*戒毒所*"),COUNTIF(A5662,"*省*"&amp;"*法院*"),COUNTIF(A5662,"*监狱*"),COUNTIF(A5662,"*省*"&amp;"*管教所*")),"省直",IFERROR(LOOKUP(9^9,FIND(对照表!$H$2:$H$14,A5662),对照表!$G$2:$G$14),IFERROR(LOOKUP(9^9,FIND(对照表!$E$2:$E$149,A5662),对照表!$C$2:$C$149),"省直")))</f>
        <v>双鸭山</v>
      </c>
    </row>
    <row r="5663" customHeight="1" spans="1:16">
      <c r="A5663" s="12" t="s">
        <v>9123</v>
      </c>
      <c r="B5663" s="13" t="s">
        <v>9124</v>
      </c>
      <c r="C5663" s="12" t="s">
        <v>9129</v>
      </c>
      <c r="D5663" s="12" t="s">
        <v>35</v>
      </c>
      <c r="E5663" s="13" t="s">
        <v>132</v>
      </c>
      <c r="F5663" s="13">
        <v>1</v>
      </c>
      <c r="G5663" s="12" t="s">
        <v>37</v>
      </c>
      <c r="H5663" s="12" t="s">
        <v>361</v>
      </c>
      <c r="I5663" s="12"/>
      <c r="J5663" s="12" t="s">
        <v>9130</v>
      </c>
      <c r="K5663" s="12" t="s">
        <v>113</v>
      </c>
      <c r="L5663" s="12"/>
      <c r="M5663" s="12"/>
      <c r="N5663" s="12"/>
      <c r="O5663" s="14"/>
      <c r="P5663" s="5" t="str">
        <f>IF(OR(COUNTIF(A5663,"*省*"&amp;"*戒毒所*"),COUNTIF(A5663,"*省*"&amp;"*法院*"),COUNTIF(A5663,"*监狱*"),COUNTIF(A5663,"*省*"&amp;"*管教所*")),"省直",IFERROR(LOOKUP(9^9,FIND(对照表!$H$2:$H$14,A5663),对照表!$G$2:$G$14),IFERROR(LOOKUP(9^9,FIND(对照表!$E$2:$E$149,A5663),对照表!$C$2:$C$149),"省直")))</f>
        <v>双鸭山</v>
      </c>
    </row>
    <row r="5664" customHeight="1" spans="1:16">
      <c r="A5664" s="12" t="s">
        <v>9131</v>
      </c>
      <c r="B5664" s="13" t="s">
        <v>9132</v>
      </c>
      <c r="C5664" s="12" t="s">
        <v>1664</v>
      </c>
      <c r="D5664" s="12" t="s">
        <v>35</v>
      </c>
      <c r="E5664" s="13" t="s">
        <v>36</v>
      </c>
      <c r="F5664" s="13">
        <v>1</v>
      </c>
      <c r="G5664" s="12" t="s">
        <v>37</v>
      </c>
      <c r="H5664" s="12" t="s">
        <v>193</v>
      </c>
      <c r="I5664" s="12"/>
      <c r="J5664" s="12" t="s">
        <v>294</v>
      </c>
      <c r="K5664" s="12" t="s">
        <v>113</v>
      </c>
      <c r="L5664" s="12"/>
      <c r="M5664" s="12"/>
      <c r="N5664" s="12"/>
      <c r="O5664" s="14"/>
      <c r="P5664" s="5" t="str">
        <f>IF(OR(COUNTIF(A5664,"*省*"&amp;"*戒毒所*"),COUNTIF(A5664,"*省*"&amp;"*法院*"),COUNTIF(A5664,"*监狱*"),COUNTIF(A5664,"*省*"&amp;"*管教所*")),"省直",IFERROR(LOOKUP(9^9,FIND(对照表!$H$2:$H$14,A5664),对照表!$G$2:$G$14),IFERROR(LOOKUP(9^9,FIND(对照表!$E$2:$E$149,A5664),对照表!$C$2:$C$149),"省直")))</f>
        <v>双鸭山</v>
      </c>
    </row>
    <row r="5665" customHeight="1" spans="1:16">
      <c r="A5665" s="12" t="s">
        <v>9131</v>
      </c>
      <c r="B5665" s="13" t="s">
        <v>9132</v>
      </c>
      <c r="C5665" s="12" t="s">
        <v>9079</v>
      </c>
      <c r="D5665" s="12" t="s">
        <v>35</v>
      </c>
      <c r="E5665" s="13" t="s">
        <v>79</v>
      </c>
      <c r="F5665" s="13">
        <v>1</v>
      </c>
      <c r="G5665" s="12" t="s">
        <v>37</v>
      </c>
      <c r="H5665" s="12" t="s">
        <v>361</v>
      </c>
      <c r="I5665" s="12"/>
      <c r="J5665" s="12" t="s">
        <v>9133</v>
      </c>
      <c r="K5665" s="12" t="s">
        <v>113</v>
      </c>
      <c r="L5665" s="12"/>
      <c r="M5665" s="12"/>
      <c r="N5665" s="12"/>
      <c r="O5665" s="14"/>
      <c r="P5665" s="5" t="str">
        <f>IF(OR(COUNTIF(A5665,"*省*"&amp;"*戒毒所*"),COUNTIF(A5665,"*省*"&amp;"*法院*"),COUNTIF(A5665,"*监狱*"),COUNTIF(A5665,"*省*"&amp;"*管教所*")),"省直",IFERROR(LOOKUP(9^9,FIND(对照表!$H$2:$H$14,A5665),对照表!$G$2:$G$14),IFERROR(LOOKUP(9^9,FIND(对照表!$E$2:$E$149,A5665),对照表!$C$2:$C$149),"省直")))</f>
        <v>双鸭山</v>
      </c>
    </row>
    <row r="5666" customHeight="1" spans="1:16">
      <c r="A5666" s="12" t="s">
        <v>9131</v>
      </c>
      <c r="B5666" s="13" t="s">
        <v>9132</v>
      </c>
      <c r="C5666" s="12" t="s">
        <v>9134</v>
      </c>
      <c r="D5666" s="12" t="s">
        <v>35</v>
      </c>
      <c r="E5666" s="13" t="s">
        <v>81</v>
      </c>
      <c r="F5666" s="13">
        <v>2</v>
      </c>
      <c r="G5666" s="12" t="s">
        <v>37</v>
      </c>
      <c r="H5666" s="12" t="s">
        <v>361</v>
      </c>
      <c r="I5666" s="12"/>
      <c r="J5666" s="12" t="s">
        <v>9135</v>
      </c>
      <c r="K5666" s="12" t="s">
        <v>113</v>
      </c>
      <c r="L5666" s="12"/>
      <c r="M5666" s="12"/>
      <c r="N5666" s="12"/>
      <c r="O5666" s="14"/>
      <c r="P5666" s="5" t="str">
        <f>IF(OR(COUNTIF(A5666,"*省*"&amp;"*戒毒所*"),COUNTIF(A5666,"*省*"&amp;"*法院*"),COUNTIF(A5666,"*监狱*"),COUNTIF(A5666,"*省*"&amp;"*管教所*")),"省直",IFERROR(LOOKUP(9^9,FIND(对照表!$H$2:$H$14,A5666),对照表!$G$2:$G$14),IFERROR(LOOKUP(9^9,FIND(对照表!$E$2:$E$149,A5666),对照表!$C$2:$C$149),"省直")))</f>
        <v>双鸭山</v>
      </c>
    </row>
    <row r="5667" customHeight="1" spans="1:16">
      <c r="A5667" s="12" t="s">
        <v>9131</v>
      </c>
      <c r="B5667" s="13" t="s">
        <v>9132</v>
      </c>
      <c r="C5667" s="12" t="s">
        <v>8626</v>
      </c>
      <c r="D5667" s="12" t="s">
        <v>35</v>
      </c>
      <c r="E5667" s="13" t="s">
        <v>131</v>
      </c>
      <c r="F5667" s="13">
        <v>1</v>
      </c>
      <c r="G5667" s="12" t="s">
        <v>37</v>
      </c>
      <c r="H5667" s="12" t="s">
        <v>361</v>
      </c>
      <c r="I5667" s="12"/>
      <c r="J5667" s="12" t="s">
        <v>9136</v>
      </c>
      <c r="K5667" s="12" t="s">
        <v>113</v>
      </c>
      <c r="L5667" s="12"/>
      <c r="M5667" s="12"/>
      <c r="N5667" s="12"/>
      <c r="O5667" s="14"/>
      <c r="P5667" s="5" t="str">
        <f>IF(OR(COUNTIF(A5667,"*省*"&amp;"*戒毒所*"),COUNTIF(A5667,"*省*"&amp;"*法院*"),COUNTIF(A5667,"*监狱*"),COUNTIF(A5667,"*省*"&amp;"*管教所*")),"省直",IFERROR(LOOKUP(9^9,FIND(对照表!$H$2:$H$14,A5667),对照表!$G$2:$G$14),IFERROR(LOOKUP(9^9,FIND(对照表!$E$2:$E$149,A5667),对照表!$C$2:$C$149),"省直")))</f>
        <v>双鸭山</v>
      </c>
    </row>
    <row r="5668" customHeight="1" spans="1:16">
      <c r="A5668" s="12" t="s">
        <v>9131</v>
      </c>
      <c r="B5668" s="13" t="s">
        <v>9132</v>
      </c>
      <c r="C5668" s="12" t="s">
        <v>9086</v>
      </c>
      <c r="D5668" s="12" t="s">
        <v>35</v>
      </c>
      <c r="E5668" s="13" t="s">
        <v>132</v>
      </c>
      <c r="F5668" s="13">
        <v>1</v>
      </c>
      <c r="G5668" s="12" t="s">
        <v>37</v>
      </c>
      <c r="H5668" s="12" t="s">
        <v>361</v>
      </c>
      <c r="I5668" s="12"/>
      <c r="J5668" s="12" t="s">
        <v>9137</v>
      </c>
      <c r="K5668" s="12" t="s">
        <v>113</v>
      </c>
      <c r="L5668" s="12"/>
      <c r="M5668" s="12"/>
      <c r="N5668" s="12"/>
      <c r="O5668" s="14"/>
      <c r="P5668" s="5" t="str">
        <f>IF(OR(COUNTIF(A5668,"*省*"&amp;"*戒毒所*"),COUNTIF(A5668,"*省*"&amp;"*法院*"),COUNTIF(A5668,"*监狱*"),COUNTIF(A5668,"*省*"&amp;"*管教所*")),"省直",IFERROR(LOOKUP(9^9,FIND(对照表!$H$2:$H$14,A5668),对照表!$G$2:$G$14),IFERROR(LOOKUP(9^9,FIND(对照表!$E$2:$E$149,A5668),对照表!$C$2:$C$149),"省直")))</f>
        <v>双鸭山</v>
      </c>
    </row>
    <row r="5669" customHeight="1" spans="1:16">
      <c r="A5669" s="12" t="s">
        <v>9131</v>
      </c>
      <c r="B5669" s="13" t="s">
        <v>9132</v>
      </c>
      <c r="C5669" s="12" t="s">
        <v>9138</v>
      </c>
      <c r="D5669" s="12" t="s">
        <v>35</v>
      </c>
      <c r="E5669" s="13" t="s">
        <v>133</v>
      </c>
      <c r="F5669" s="13">
        <v>1</v>
      </c>
      <c r="G5669" s="12" t="s">
        <v>37</v>
      </c>
      <c r="H5669" s="12" t="s">
        <v>361</v>
      </c>
      <c r="I5669" s="12"/>
      <c r="J5669" s="12" t="s">
        <v>9139</v>
      </c>
      <c r="K5669" s="12" t="s">
        <v>113</v>
      </c>
      <c r="L5669" s="12"/>
      <c r="M5669" s="12"/>
      <c r="N5669" s="12"/>
      <c r="O5669" s="14"/>
      <c r="P5669" s="5" t="str">
        <f>IF(OR(COUNTIF(A5669,"*省*"&amp;"*戒毒所*"),COUNTIF(A5669,"*省*"&amp;"*法院*"),COUNTIF(A5669,"*监狱*"),COUNTIF(A5669,"*省*"&amp;"*管教所*")),"省直",IFERROR(LOOKUP(9^9,FIND(对照表!$H$2:$H$14,A5669),对照表!$G$2:$G$14),IFERROR(LOOKUP(9^9,FIND(对照表!$E$2:$E$149,A5669),对照表!$C$2:$C$149),"省直")))</f>
        <v>双鸭山</v>
      </c>
    </row>
    <row r="5670" customHeight="1" spans="1:16">
      <c r="A5670" s="12" t="s">
        <v>9131</v>
      </c>
      <c r="B5670" s="13" t="s">
        <v>9132</v>
      </c>
      <c r="C5670" s="12" t="s">
        <v>9140</v>
      </c>
      <c r="D5670" s="12" t="s">
        <v>35</v>
      </c>
      <c r="E5670" s="13" t="s">
        <v>1021</v>
      </c>
      <c r="F5670" s="13">
        <v>1</v>
      </c>
      <c r="G5670" s="12" t="s">
        <v>37</v>
      </c>
      <c r="H5670" s="12" t="s">
        <v>361</v>
      </c>
      <c r="I5670" s="12"/>
      <c r="J5670" s="12" t="s">
        <v>9141</v>
      </c>
      <c r="K5670" s="12" t="s">
        <v>113</v>
      </c>
      <c r="L5670" s="12"/>
      <c r="M5670" s="12"/>
      <c r="N5670" s="12"/>
      <c r="O5670" s="14"/>
      <c r="P5670" s="5" t="str">
        <f>IF(OR(COUNTIF(A5670,"*省*"&amp;"*戒毒所*"),COUNTIF(A5670,"*省*"&amp;"*法院*"),COUNTIF(A5670,"*监狱*"),COUNTIF(A5670,"*省*"&amp;"*管教所*")),"省直",IFERROR(LOOKUP(9^9,FIND(对照表!$H$2:$H$14,A5670),对照表!$G$2:$G$14),IFERROR(LOOKUP(9^9,FIND(对照表!$E$2:$E$149,A5670),对照表!$C$2:$C$149),"省直")))</f>
        <v>双鸭山</v>
      </c>
    </row>
    <row r="5671" customHeight="1" spans="1:16">
      <c r="A5671" s="12" t="s">
        <v>9142</v>
      </c>
      <c r="B5671" s="13" t="s">
        <v>9143</v>
      </c>
      <c r="C5671" s="12" t="s">
        <v>2605</v>
      </c>
      <c r="D5671" s="12" t="s">
        <v>35</v>
      </c>
      <c r="E5671" s="13" t="s">
        <v>36</v>
      </c>
      <c r="F5671" s="13">
        <v>1</v>
      </c>
      <c r="G5671" s="12" t="s">
        <v>37</v>
      </c>
      <c r="H5671" s="12" t="s">
        <v>38</v>
      </c>
      <c r="I5671" s="12" t="s">
        <v>39</v>
      </c>
      <c r="J5671" s="12" t="s">
        <v>9144</v>
      </c>
      <c r="K5671" s="12" t="s">
        <v>41</v>
      </c>
      <c r="L5671" s="12"/>
      <c r="M5671" s="12"/>
      <c r="N5671" s="12"/>
      <c r="O5671" s="14"/>
      <c r="P5671" s="5" t="str">
        <f>IF(OR(COUNTIF(A5671,"*省*"&amp;"*戒毒所*"),COUNTIF(A5671,"*省*"&amp;"*法院*"),COUNTIF(A5671,"*监狱*"),COUNTIF(A5671,"*省*"&amp;"*管教所*")),"省直",IFERROR(LOOKUP(9^9,FIND(对照表!$H$2:$H$14,A5671),对照表!$G$2:$G$14),IFERROR(LOOKUP(9^9,FIND(对照表!$E$2:$E$149,A5671),对照表!$C$2:$C$149),"省直")))</f>
        <v>双鸭山</v>
      </c>
    </row>
    <row r="5672" customHeight="1" spans="1:16">
      <c r="A5672" s="12" t="s">
        <v>9145</v>
      </c>
      <c r="B5672" s="13" t="s">
        <v>9146</v>
      </c>
      <c r="C5672" s="12" t="s">
        <v>1672</v>
      </c>
      <c r="D5672" s="12" t="s">
        <v>35</v>
      </c>
      <c r="E5672" s="13" t="s">
        <v>36</v>
      </c>
      <c r="F5672" s="13">
        <v>3</v>
      </c>
      <c r="G5672" s="12" t="s">
        <v>37</v>
      </c>
      <c r="H5672" s="12" t="s">
        <v>38</v>
      </c>
      <c r="I5672" s="12" t="s">
        <v>39</v>
      </c>
      <c r="J5672" s="12" t="s">
        <v>9118</v>
      </c>
      <c r="K5672" s="12" t="s">
        <v>113</v>
      </c>
      <c r="L5672" s="12"/>
      <c r="M5672" s="12"/>
      <c r="N5672" s="12"/>
      <c r="O5672" s="14"/>
      <c r="P5672" s="5" t="str">
        <f>IF(OR(COUNTIF(A5672,"*省*"&amp;"*戒毒所*"),COUNTIF(A5672,"*省*"&amp;"*法院*"),COUNTIF(A5672,"*监狱*"),COUNTIF(A5672,"*省*"&amp;"*管教所*")),"省直",IFERROR(LOOKUP(9^9,FIND(对照表!$H$2:$H$14,A5672),对照表!$G$2:$G$14),IFERROR(LOOKUP(9^9,FIND(对照表!$E$2:$E$149,A5672),对照表!$C$2:$C$149),"省直")))</f>
        <v>双鸭山</v>
      </c>
    </row>
    <row r="5673" customHeight="1" spans="1:16">
      <c r="A5673" s="12" t="s">
        <v>9147</v>
      </c>
      <c r="B5673" s="13" t="s">
        <v>9148</v>
      </c>
      <c r="C5673" s="12" t="s">
        <v>9149</v>
      </c>
      <c r="D5673" s="12" t="s">
        <v>35</v>
      </c>
      <c r="E5673" s="13" t="s">
        <v>36</v>
      </c>
      <c r="F5673" s="13">
        <v>3</v>
      </c>
      <c r="G5673" s="12" t="s">
        <v>37</v>
      </c>
      <c r="H5673" s="12" t="s">
        <v>38</v>
      </c>
      <c r="I5673" s="12" t="s">
        <v>39</v>
      </c>
      <c r="J5673" s="12" t="s">
        <v>40</v>
      </c>
      <c r="K5673" s="12" t="s">
        <v>113</v>
      </c>
      <c r="L5673" s="12"/>
      <c r="M5673" s="12"/>
      <c r="N5673" s="12"/>
      <c r="O5673" s="14"/>
      <c r="P5673" s="5" t="str">
        <f>IF(OR(COUNTIF(A5673,"*省*"&amp;"*戒毒所*"),COUNTIF(A5673,"*省*"&amp;"*法院*"),COUNTIF(A5673,"*监狱*"),COUNTIF(A5673,"*省*"&amp;"*管教所*")),"省直",IFERROR(LOOKUP(9^9,FIND(对照表!$H$2:$H$14,A5673),对照表!$G$2:$G$14),IFERROR(LOOKUP(9^9,FIND(对照表!$E$2:$E$149,A5673),对照表!$C$2:$C$149),"省直")))</f>
        <v>双鸭山</v>
      </c>
    </row>
    <row r="5674" customHeight="1" spans="1:16">
      <c r="A5674" s="12" t="s">
        <v>9150</v>
      </c>
      <c r="B5674" s="13" t="s">
        <v>9151</v>
      </c>
      <c r="C5674" s="12" t="s">
        <v>1672</v>
      </c>
      <c r="D5674" s="12" t="s">
        <v>35</v>
      </c>
      <c r="E5674" s="13" t="s">
        <v>36</v>
      </c>
      <c r="F5674" s="13">
        <v>1</v>
      </c>
      <c r="G5674" s="12" t="s">
        <v>37</v>
      </c>
      <c r="H5674" s="12" t="s">
        <v>38</v>
      </c>
      <c r="I5674" s="12" t="s">
        <v>39</v>
      </c>
      <c r="J5674" s="12" t="s">
        <v>2139</v>
      </c>
      <c r="K5674" s="12" t="s">
        <v>41</v>
      </c>
      <c r="L5674" s="12"/>
      <c r="M5674" s="12" t="s">
        <v>54</v>
      </c>
      <c r="N5674" s="12" t="s">
        <v>80</v>
      </c>
      <c r="O5674" s="14"/>
      <c r="P5674" s="5" t="str">
        <f>IF(OR(COUNTIF(A5674,"*省*"&amp;"*戒毒所*"),COUNTIF(A5674,"*省*"&amp;"*法院*"),COUNTIF(A5674,"*监狱*"),COUNTIF(A5674,"*省*"&amp;"*管教所*")),"省直",IFERROR(LOOKUP(9^9,FIND(对照表!$H$2:$H$14,A5674),对照表!$G$2:$G$14),IFERROR(LOOKUP(9^9,FIND(对照表!$E$2:$E$149,A5674),对照表!$C$2:$C$149),"省直")))</f>
        <v>伊春</v>
      </c>
    </row>
    <row r="5675" customHeight="1" spans="1:16">
      <c r="A5675" s="12" t="s">
        <v>9150</v>
      </c>
      <c r="B5675" s="13" t="s">
        <v>9151</v>
      </c>
      <c r="C5675" s="12" t="s">
        <v>1672</v>
      </c>
      <c r="D5675" s="12" t="s">
        <v>35</v>
      </c>
      <c r="E5675" s="13" t="s">
        <v>79</v>
      </c>
      <c r="F5675" s="13">
        <v>1</v>
      </c>
      <c r="G5675" s="12" t="s">
        <v>37</v>
      </c>
      <c r="H5675" s="12" t="s">
        <v>38</v>
      </c>
      <c r="I5675" s="12" t="s">
        <v>39</v>
      </c>
      <c r="J5675" s="12" t="s">
        <v>2139</v>
      </c>
      <c r="K5675" s="12" t="s">
        <v>41</v>
      </c>
      <c r="L5675" s="12"/>
      <c r="M5675" s="12" t="s">
        <v>54</v>
      </c>
      <c r="N5675" s="12" t="s">
        <v>82</v>
      </c>
      <c r="O5675" s="14"/>
      <c r="P5675" s="5" t="str">
        <f>IF(OR(COUNTIF(A5675,"*省*"&amp;"*戒毒所*"),COUNTIF(A5675,"*省*"&amp;"*法院*"),COUNTIF(A5675,"*监狱*"),COUNTIF(A5675,"*省*"&amp;"*管教所*")),"省直",IFERROR(LOOKUP(9^9,FIND(对照表!$H$2:$H$14,A5675),对照表!$G$2:$G$14),IFERROR(LOOKUP(9^9,FIND(对照表!$E$2:$E$149,A5675),对照表!$C$2:$C$149),"省直")))</f>
        <v>伊春</v>
      </c>
    </row>
    <row r="5676" customHeight="1" spans="1:16">
      <c r="A5676" s="12" t="s">
        <v>9150</v>
      </c>
      <c r="B5676" s="13" t="s">
        <v>9151</v>
      </c>
      <c r="C5676" s="12" t="s">
        <v>335</v>
      </c>
      <c r="D5676" s="12" t="s">
        <v>35</v>
      </c>
      <c r="E5676" s="13" t="s">
        <v>81</v>
      </c>
      <c r="F5676" s="13">
        <v>1</v>
      </c>
      <c r="G5676" s="12" t="s">
        <v>37</v>
      </c>
      <c r="H5676" s="12" t="s">
        <v>38</v>
      </c>
      <c r="I5676" s="12" t="s">
        <v>39</v>
      </c>
      <c r="J5676" s="12" t="s">
        <v>5380</v>
      </c>
      <c r="K5676" s="12" t="s">
        <v>41</v>
      </c>
      <c r="L5676" s="12"/>
      <c r="M5676" s="12" t="s">
        <v>54</v>
      </c>
      <c r="N5676" s="12" t="s">
        <v>80</v>
      </c>
      <c r="O5676" s="14"/>
      <c r="P5676" s="5" t="str">
        <f>IF(OR(COUNTIF(A5676,"*省*"&amp;"*戒毒所*"),COUNTIF(A5676,"*省*"&amp;"*法院*"),COUNTIF(A5676,"*监狱*"),COUNTIF(A5676,"*省*"&amp;"*管教所*")),"省直",IFERROR(LOOKUP(9^9,FIND(对照表!$H$2:$H$14,A5676),对照表!$G$2:$G$14),IFERROR(LOOKUP(9^9,FIND(对照表!$E$2:$E$149,A5676),对照表!$C$2:$C$149),"省直")))</f>
        <v>伊春</v>
      </c>
    </row>
    <row r="5677" customHeight="1" spans="1:16">
      <c r="A5677" s="12" t="s">
        <v>9150</v>
      </c>
      <c r="B5677" s="13" t="s">
        <v>9151</v>
      </c>
      <c r="C5677" s="12" t="s">
        <v>335</v>
      </c>
      <c r="D5677" s="12" t="s">
        <v>35</v>
      </c>
      <c r="E5677" s="13" t="s">
        <v>131</v>
      </c>
      <c r="F5677" s="13">
        <v>1</v>
      </c>
      <c r="G5677" s="12" t="s">
        <v>37</v>
      </c>
      <c r="H5677" s="12" t="s">
        <v>38</v>
      </c>
      <c r="I5677" s="12" t="s">
        <v>39</v>
      </c>
      <c r="J5677" s="12" t="s">
        <v>5380</v>
      </c>
      <c r="K5677" s="12" t="s">
        <v>41</v>
      </c>
      <c r="L5677" s="12"/>
      <c r="M5677" s="12" t="s">
        <v>54</v>
      </c>
      <c r="N5677" s="12" t="s">
        <v>82</v>
      </c>
      <c r="O5677" s="14"/>
      <c r="P5677" s="5" t="str">
        <f>IF(OR(COUNTIF(A5677,"*省*"&amp;"*戒毒所*"),COUNTIF(A5677,"*省*"&amp;"*法院*"),COUNTIF(A5677,"*监狱*"),COUNTIF(A5677,"*省*"&amp;"*管教所*")),"省直",IFERROR(LOOKUP(9^9,FIND(对照表!$H$2:$H$14,A5677),对照表!$G$2:$G$14),IFERROR(LOOKUP(9^9,FIND(对照表!$E$2:$E$149,A5677),对照表!$C$2:$C$149),"省直")))</f>
        <v>伊春</v>
      </c>
    </row>
    <row r="5678" customHeight="1" spans="1:16">
      <c r="A5678" s="12" t="s">
        <v>9150</v>
      </c>
      <c r="B5678" s="13" t="s">
        <v>9151</v>
      </c>
      <c r="C5678" s="12" t="s">
        <v>335</v>
      </c>
      <c r="D5678" s="12" t="s">
        <v>35</v>
      </c>
      <c r="E5678" s="13" t="s">
        <v>132</v>
      </c>
      <c r="F5678" s="13">
        <v>1</v>
      </c>
      <c r="G5678" s="12" t="s">
        <v>37</v>
      </c>
      <c r="H5678" s="12" t="s">
        <v>38</v>
      </c>
      <c r="I5678" s="12" t="s">
        <v>39</v>
      </c>
      <c r="J5678" s="12" t="s">
        <v>9152</v>
      </c>
      <c r="K5678" s="12" t="s">
        <v>41</v>
      </c>
      <c r="L5678" s="12"/>
      <c r="M5678" s="12" t="s">
        <v>54</v>
      </c>
      <c r="N5678" s="12" t="s">
        <v>80</v>
      </c>
      <c r="O5678" s="14"/>
      <c r="P5678" s="5" t="str">
        <f>IF(OR(COUNTIF(A5678,"*省*"&amp;"*戒毒所*"),COUNTIF(A5678,"*省*"&amp;"*法院*"),COUNTIF(A5678,"*监狱*"),COUNTIF(A5678,"*省*"&amp;"*管教所*")),"省直",IFERROR(LOOKUP(9^9,FIND(对照表!$H$2:$H$14,A5678),对照表!$G$2:$G$14),IFERROR(LOOKUP(9^9,FIND(对照表!$E$2:$E$149,A5678),对照表!$C$2:$C$149),"省直")))</f>
        <v>伊春</v>
      </c>
    </row>
    <row r="5679" customHeight="1" spans="1:16">
      <c r="A5679" s="12" t="s">
        <v>9150</v>
      </c>
      <c r="B5679" s="13" t="s">
        <v>9151</v>
      </c>
      <c r="C5679" s="12" t="s">
        <v>335</v>
      </c>
      <c r="D5679" s="12" t="s">
        <v>35</v>
      </c>
      <c r="E5679" s="13" t="s">
        <v>133</v>
      </c>
      <c r="F5679" s="13">
        <v>1</v>
      </c>
      <c r="G5679" s="12" t="s">
        <v>37</v>
      </c>
      <c r="H5679" s="12" t="s">
        <v>38</v>
      </c>
      <c r="I5679" s="12" t="s">
        <v>39</v>
      </c>
      <c r="J5679" s="12" t="s">
        <v>9152</v>
      </c>
      <c r="K5679" s="12" t="s">
        <v>41</v>
      </c>
      <c r="L5679" s="12"/>
      <c r="M5679" s="12" t="s">
        <v>54</v>
      </c>
      <c r="N5679" s="12" t="s">
        <v>82</v>
      </c>
      <c r="O5679" s="14"/>
      <c r="P5679" s="5" t="str">
        <f>IF(OR(COUNTIF(A5679,"*省*"&amp;"*戒毒所*"),COUNTIF(A5679,"*省*"&amp;"*法院*"),COUNTIF(A5679,"*监狱*"),COUNTIF(A5679,"*省*"&amp;"*管教所*")),"省直",IFERROR(LOOKUP(9^9,FIND(对照表!$H$2:$H$14,A5679),对照表!$G$2:$G$14),IFERROR(LOOKUP(9^9,FIND(对照表!$E$2:$E$149,A5679),对照表!$C$2:$C$149),"省直")))</f>
        <v>伊春</v>
      </c>
    </row>
    <row r="5680" customHeight="1" spans="1:16">
      <c r="A5680" s="12" t="s">
        <v>9153</v>
      </c>
      <c r="B5680" s="13" t="s">
        <v>9154</v>
      </c>
      <c r="C5680" s="12" t="s">
        <v>9155</v>
      </c>
      <c r="D5680" s="12" t="s">
        <v>35</v>
      </c>
      <c r="E5680" s="13" t="s">
        <v>36</v>
      </c>
      <c r="F5680" s="13">
        <v>1</v>
      </c>
      <c r="G5680" s="12" t="s">
        <v>46</v>
      </c>
      <c r="H5680" s="12" t="s">
        <v>38</v>
      </c>
      <c r="I5680" s="12" t="s">
        <v>39</v>
      </c>
      <c r="J5680" s="12" t="s">
        <v>9156</v>
      </c>
      <c r="K5680" s="12" t="s">
        <v>41</v>
      </c>
      <c r="L5680" s="12"/>
      <c r="M5680" s="12"/>
      <c r="N5680" s="12" t="s">
        <v>80</v>
      </c>
      <c r="O5680" s="14"/>
      <c r="P5680" s="5" t="str">
        <f>IF(OR(COUNTIF(A5680,"*省*"&amp;"*戒毒所*"),COUNTIF(A5680,"*省*"&amp;"*法院*"),COUNTIF(A5680,"*监狱*"),COUNTIF(A5680,"*省*"&amp;"*管教所*")),"省直",IFERROR(LOOKUP(9^9,FIND(对照表!$H$2:$H$14,A5680),对照表!$G$2:$G$14),IFERROR(LOOKUP(9^9,FIND(对照表!$E$2:$E$149,A5680),对照表!$C$2:$C$149),"省直")))</f>
        <v>伊春</v>
      </c>
    </row>
    <row r="5681" customHeight="1" spans="1:16">
      <c r="A5681" s="12" t="s">
        <v>9153</v>
      </c>
      <c r="B5681" s="13" t="s">
        <v>9154</v>
      </c>
      <c r="C5681" s="12" t="s">
        <v>9155</v>
      </c>
      <c r="D5681" s="12" t="s">
        <v>35</v>
      </c>
      <c r="E5681" s="13" t="s">
        <v>79</v>
      </c>
      <c r="F5681" s="13">
        <v>1</v>
      </c>
      <c r="G5681" s="12" t="s">
        <v>46</v>
      </c>
      <c r="H5681" s="12" t="s">
        <v>38</v>
      </c>
      <c r="I5681" s="12" t="s">
        <v>39</v>
      </c>
      <c r="J5681" s="12" t="s">
        <v>9156</v>
      </c>
      <c r="K5681" s="12" t="s">
        <v>41</v>
      </c>
      <c r="L5681" s="12"/>
      <c r="M5681" s="12"/>
      <c r="N5681" s="12" t="s">
        <v>82</v>
      </c>
      <c r="O5681" s="14"/>
      <c r="P5681" s="5" t="str">
        <f>IF(OR(COUNTIF(A5681,"*省*"&amp;"*戒毒所*"),COUNTIF(A5681,"*省*"&amp;"*法院*"),COUNTIF(A5681,"*监狱*"),COUNTIF(A5681,"*省*"&amp;"*管教所*")),"省直",IFERROR(LOOKUP(9^9,FIND(对照表!$H$2:$H$14,A5681),对照表!$G$2:$G$14),IFERROR(LOOKUP(9^9,FIND(对照表!$E$2:$E$149,A5681),对照表!$C$2:$C$149),"省直")))</f>
        <v>伊春</v>
      </c>
    </row>
    <row r="5682" customHeight="1" spans="1:16">
      <c r="A5682" s="12" t="s">
        <v>9153</v>
      </c>
      <c r="B5682" s="13" t="s">
        <v>9154</v>
      </c>
      <c r="C5682" s="12" t="s">
        <v>9157</v>
      </c>
      <c r="D5682" s="12" t="s">
        <v>35</v>
      </c>
      <c r="E5682" s="13" t="s">
        <v>81</v>
      </c>
      <c r="F5682" s="13">
        <v>1</v>
      </c>
      <c r="G5682" s="12" t="s">
        <v>46</v>
      </c>
      <c r="H5682" s="12" t="s">
        <v>38</v>
      </c>
      <c r="I5682" s="12" t="s">
        <v>39</v>
      </c>
      <c r="J5682" s="12" t="s">
        <v>9158</v>
      </c>
      <c r="K5682" s="12" t="s">
        <v>41</v>
      </c>
      <c r="L5682" s="12"/>
      <c r="M5682" s="12"/>
      <c r="N5682" s="12" t="s">
        <v>80</v>
      </c>
      <c r="O5682" s="14"/>
      <c r="P5682" s="5" t="str">
        <f>IF(OR(COUNTIF(A5682,"*省*"&amp;"*戒毒所*"),COUNTIF(A5682,"*省*"&amp;"*法院*"),COUNTIF(A5682,"*监狱*"),COUNTIF(A5682,"*省*"&amp;"*管教所*")),"省直",IFERROR(LOOKUP(9^9,FIND(对照表!$H$2:$H$14,A5682),对照表!$G$2:$G$14),IFERROR(LOOKUP(9^9,FIND(对照表!$E$2:$E$149,A5682),对照表!$C$2:$C$149),"省直")))</f>
        <v>伊春</v>
      </c>
    </row>
    <row r="5683" customHeight="1" spans="1:16">
      <c r="A5683" s="12" t="s">
        <v>9153</v>
      </c>
      <c r="B5683" s="13" t="s">
        <v>9154</v>
      </c>
      <c r="C5683" s="12" t="s">
        <v>9157</v>
      </c>
      <c r="D5683" s="12" t="s">
        <v>35</v>
      </c>
      <c r="E5683" s="13" t="s">
        <v>131</v>
      </c>
      <c r="F5683" s="13">
        <v>1</v>
      </c>
      <c r="G5683" s="12" t="s">
        <v>46</v>
      </c>
      <c r="H5683" s="12" t="s">
        <v>38</v>
      </c>
      <c r="I5683" s="12" t="s">
        <v>39</v>
      </c>
      <c r="J5683" s="12" t="s">
        <v>9158</v>
      </c>
      <c r="K5683" s="12" t="s">
        <v>41</v>
      </c>
      <c r="L5683" s="12"/>
      <c r="M5683" s="12"/>
      <c r="N5683" s="12" t="s">
        <v>82</v>
      </c>
      <c r="O5683" s="14"/>
      <c r="P5683" s="5" t="str">
        <f>IF(OR(COUNTIF(A5683,"*省*"&amp;"*戒毒所*"),COUNTIF(A5683,"*省*"&amp;"*法院*"),COUNTIF(A5683,"*监狱*"),COUNTIF(A5683,"*省*"&amp;"*管教所*")),"省直",IFERROR(LOOKUP(9^9,FIND(对照表!$H$2:$H$14,A5683),对照表!$G$2:$G$14),IFERROR(LOOKUP(9^9,FIND(对照表!$E$2:$E$149,A5683),对照表!$C$2:$C$149),"省直")))</f>
        <v>伊春</v>
      </c>
    </row>
    <row r="5684" customHeight="1" spans="1:16">
      <c r="A5684" s="12" t="s">
        <v>9159</v>
      </c>
      <c r="B5684" s="13" t="s">
        <v>9160</v>
      </c>
      <c r="C5684" s="12" t="s">
        <v>1672</v>
      </c>
      <c r="D5684" s="12" t="s">
        <v>35</v>
      </c>
      <c r="E5684" s="13" t="s">
        <v>36</v>
      </c>
      <c r="F5684" s="13">
        <v>1</v>
      </c>
      <c r="G5684" s="12" t="s">
        <v>37</v>
      </c>
      <c r="H5684" s="12" t="s">
        <v>9161</v>
      </c>
      <c r="I5684" s="12" t="s">
        <v>39</v>
      </c>
      <c r="J5684" s="12" t="s">
        <v>40</v>
      </c>
      <c r="K5684" s="12" t="s">
        <v>41</v>
      </c>
      <c r="L5684" s="12"/>
      <c r="M5684" s="12" t="s">
        <v>54</v>
      </c>
      <c r="N5684" s="12" t="s">
        <v>80</v>
      </c>
      <c r="O5684" s="14"/>
      <c r="P5684" s="5" t="str">
        <f>IF(OR(COUNTIF(A5684,"*省*"&amp;"*戒毒所*"),COUNTIF(A5684,"*省*"&amp;"*法院*"),COUNTIF(A5684,"*监狱*"),COUNTIF(A5684,"*省*"&amp;"*管教所*")),"省直",IFERROR(LOOKUP(9^9,FIND(对照表!$H$2:$H$14,A5684),对照表!$G$2:$G$14),IFERROR(LOOKUP(9^9,FIND(对照表!$E$2:$E$149,A5684),对照表!$C$2:$C$149),"省直")))</f>
        <v>伊春</v>
      </c>
    </row>
    <row r="5685" customHeight="1" spans="1:16">
      <c r="A5685" s="12" t="s">
        <v>9159</v>
      </c>
      <c r="B5685" s="13" t="s">
        <v>9160</v>
      </c>
      <c r="C5685" s="12" t="s">
        <v>1672</v>
      </c>
      <c r="D5685" s="12" t="s">
        <v>35</v>
      </c>
      <c r="E5685" s="13" t="s">
        <v>79</v>
      </c>
      <c r="F5685" s="13">
        <v>1</v>
      </c>
      <c r="G5685" s="12" t="s">
        <v>37</v>
      </c>
      <c r="H5685" s="12" t="s">
        <v>9161</v>
      </c>
      <c r="I5685" s="12" t="s">
        <v>39</v>
      </c>
      <c r="J5685" s="12" t="s">
        <v>40</v>
      </c>
      <c r="K5685" s="12" t="s">
        <v>41</v>
      </c>
      <c r="L5685" s="12"/>
      <c r="M5685" s="12" t="s">
        <v>54</v>
      </c>
      <c r="N5685" s="12" t="s">
        <v>82</v>
      </c>
      <c r="O5685" s="14"/>
      <c r="P5685" s="5" t="str">
        <f>IF(OR(COUNTIF(A5685,"*省*"&amp;"*戒毒所*"),COUNTIF(A5685,"*省*"&amp;"*法院*"),COUNTIF(A5685,"*监狱*"),COUNTIF(A5685,"*省*"&amp;"*管教所*")),"省直",IFERROR(LOOKUP(9^9,FIND(对照表!$H$2:$H$14,A5685),对照表!$G$2:$G$14),IFERROR(LOOKUP(9^9,FIND(对照表!$E$2:$E$149,A5685),对照表!$C$2:$C$149),"省直")))</f>
        <v>伊春</v>
      </c>
    </row>
    <row r="5686" customHeight="1" spans="1:16">
      <c r="A5686" s="12" t="s">
        <v>9162</v>
      </c>
      <c r="B5686" s="13" t="s">
        <v>9163</v>
      </c>
      <c r="C5686" s="12" t="s">
        <v>1846</v>
      </c>
      <c r="D5686" s="12" t="s">
        <v>35</v>
      </c>
      <c r="E5686" s="13" t="s">
        <v>36</v>
      </c>
      <c r="F5686" s="13">
        <v>1</v>
      </c>
      <c r="G5686" s="12" t="s">
        <v>37</v>
      </c>
      <c r="H5686" s="12" t="s">
        <v>38</v>
      </c>
      <c r="I5686" s="12" t="s">
        <v>39</v>
      </c>
      <c r="J5686" s="12" t="s">
        <v>40</v>
      </c>
      <c r="K5686" s="12" t="s">
        <v>41</v>
      </c>
      <c r="L5686" s="12"/>
      <c r="M5686" s="12"/>
      <c r="N5686" s="12" t="s">
        <v>80</v>
      </c>
      <c r="O5686" s="14"/>
      <c r="P5686" s="5" t="str">
        <f>IF(OR(COUNTIF(A5686,"*省*"&amp;"*戒毒所*"),COUNTIF(A5686,"*省*"&amp;"*法院*"),COUNTIF(A5686,"*监狱*"),COUNTIF(A5686,"*省*"&amp;"*管教所*")),"省直",IFERROR(LOOKUP(9^9,FIND(对照表!$H$2:$H$14,A5686),对照表!$G$2:$G$14),IFERROR(LOOKUP(9^9,FIND(对照表!$E$2:$E$149,A5686),对照表!$C$2:$C$149),"省直")))</f>
        <v>伊春</v>
      </c>
    </row>
    <row r="5687" customHeight="1" spans="1:16">
      <c r="A5687" s="12" t="s">
        <v>9162</v>
      </c>
      <c r="B5687" s="13" t="s">
        <v>9163</v>
      </c>
      <c r="C5687" s="12" t="s">
        <v>1846</v>
      </c>
      <c r="D5687" s="12" t="s">
        <v>35</v>
      </c>
      <c r="E5687" s="13" t="s">
        <v>79</v>
      </c>
      <c r="F5687" s="13">
        <v>1</v>
      </c>
      <c r="G5687" s="12" t="s">
        <v>37</v>
      </c>
      <c r="H5687" s="12" t="s">
        <v>38</v>
      </c>
      <c r="I5687" s="12" t="s">
        <v>39</v>
      </c>
      <c r="J5687" s="12" t="s">
        <v>40</v>
      </c>
      <c r="K5687" s="12" t="s">
        <v>41</v>
      </c>
      <c r="L5687" s="12"/>
      <c r="M5687" s="12"/>
      <c r="N5687" s="12" t="s">
        <v>82</v>
      </c>
      <c r="O5687" s="14"/>
      <c r="P5687" s="5" t="str">
        <f>IF(OR(COUNTIF(A5687,"*省*"&amp;"*戒毒所*"),COUNTIF(A5687,"*省*"&amp;"*法院*"),COUNTIF(A5687,"*监狱*"),COUNTIF(A5687,"*省*"&amp;"*管教所*")),"省直",IFERROR(LOOKUP(9^9,FIND(对照表!$H$2:$H$14,A5687),对照表!$G$2:$G$14),IFERROR(LOOKUP(9^9,FIND(对照表!$E$2:$E$149,A5687),对照表!$C$2:$C$149),"省直")))</f>
        <v>伊春</v>
      </c>
    </row>
    <row r="5688" customHeight="1" spans="1:16">
      <c r="A5688" s="12" t="s">
        <v>9164</v>
      </c>
      <c r="B5688" s="13" t="s">
        <v>9165</v>
      </c>
      <c r="C5688" s="12" t="s">
        <v>1672</v>
      </c>
      <c r="D5688" s="12" t="s">
        <v>35</v>
      </c>
      <c r="E5688" s="13" t="s">
        <v>36</v>
      </c>
      <c r="F5688" s="13">
        <v>1</v>
      </c>
      <c r="G5688" s="12" t="s">
        <v>37</v>
      </c>
      <c r="H5688" s="12" t="s">
        <v>38</v>
      </c>
      <c r="I5688" s="12" t="s">
        <v>39</v>
      </c>
      <c r="J5688" s="12" t="s">
        <v>9166</v>
      </c>
      <c r="K5688" s="12" t="s">
        <v>41</v>
      </c>
      <c r="L5688" s="12"/>
      <c r="M5688" s="12" t="s">
        <v>54</v>
      </c>
      <c r="N5688" s="12" t="s">
        <v>9167</v>
      </c>
      <c r="O5688" s="14"/>
      <c r="P5688" s="5" t="str">
        <f>IF(OR(COUNTIF(A5688,"*省*"&amp;"*戒毒所*"),COUNTIF(A5688,"*省*"&amp;"*法院*"),COUNTIF(A5688,"*监狱*"),COUNTIF(A5688,"*省*"&amp;"*管教所*")),"省直",IFERROR(LOOKUP(9^9,FIND(对照表!$H$2:$H$14,A5688),对照表!$G$2:$G$14),IFERROR(LOOKUP(9^9,FIND(对照表!$E$2:$E$149,A5688),对照表!$C$2:$C$149),"省直")))</f>
        <v>伊春</v>
      </c>
    </row>
    <row r="5689" customHeight="1" spans="1:16">
      <c r="A5689" s="12" t="s">
        <v>9168</v>
      </c>
      <c r="B5689" s="13" t="s">
        <v>9169</v>
      </c>
      <c r="C5689" s="12" t="s">
        <v>5304</v>
      </c>
      <c r="D5689" s="12" t="s">
        <v>35</v>
      </c>
      <c r="E5689" s="13" t="s">
        <v>36</v>
      </c>
      <c r="F5689" s="13">
        <v>1</v>
      </c>
      <c r="G5689" s="12" t="s">
        <v>37</v>
      </c>
      <c r="H5689" s="12" t="s">
        <v>38</v>
      </c>
      <c r="I5689" s="12" t="s">
        <v>39</v>
      </c>
      <c r="J5689" s="12" t="s">
        <v>40</v>
      </c>
      <c r="K5689" s="12" t="s">
        <v>41</v>
      </c>
      <c r="L5689" s="12"/>
      <c r="M5689" s="12"/>
      <c r="N5689" s="12" t="s">
        <v>80</v>
      </c>
      <c r="O5689" s="14"/>
      <c r="P5689" s="5" t="str">
        <f>IF(OR(COUNTIF(A5689,"*省*"&amp;"*戒毒所*"),COUNTIF(A5689,"*省*"&amp;"*法院*"),COUNTIF(A5689,"*监狱*"),COUNTIF(A5689,"*省*"&amp;"*管教所*")),"省直",IFERROR(LOOKUP(9^9,FIND(对照表!$H$2:$H$14,A5689),对照表!$G$2:$G$14),IFERROR(LOOKUP(9^9,FIND(对照表!$E$2:$E$149,A5689),对照表!$C$2:$C$149),"省直")))</f>
        <v>伊春</v>
      </c>
    </row>
    <row r="5690" customHeight="1" spans="1:16">
      <c r="A5690" s="12" t="s">
        <v>9168</v>
      </c>
      <c r="B5690" s="13" t="s">
        <v>9169</v>
      </c>
      <c r="C5690" s="12" t="s">
        <v>5304</v>
      </c>
      <c r="D5690" s="12" t="s">
        <v>35</v>
      </c>
      <c r="E5690" s="13" t="s">
        <v>79</v>
      </c>
      <c r="F5690" s="13">
        <v>1</v>
      </c>
      <c r="G5690" s="12" t="s">
        <v>37</v>
      </c>
      <c r="H5690" s="12" t="s">
        <v>38</v>
      </c>
      <c r="I5690" s="12" t="s">
        <v>39</v>
      </c>
      <c r="J5690" s="12" t="s">
        <v>40</v>
      </c>
      <c r="K5690" s="12" t="s">
        <v>41</v>
      </c>
      <c r="L5690" s="12"/>
      <c r="M5690" s="12"/>
      <c r="N5690" s="12" t="s">
        <v>82</v>
      </c>
      <c r="O5690" s="14"/>
      <c r="P5690" s="5" t="str">
        <f>IF(OR(COUNTIF(A5690,"*省*"&amp;"*戒毒所*"),COUNTIF(A5690,"*省*"&amp;"*法院*"),COUNTIF(A5690,"*监狱*"),COUNTIF(A5690,"*省*"&amp;"*管教所*")),"省直",IFERROR(LOOKUP(9^9,FIND(对照表!$H$2:$H$14,A5690),对照表!$G$2:$G$14),IFERROR(LOOKUP(9^9,FIND(对照表!$E$2:$E$149,A5690),对照表!$C$2:$C$149),"省直")))</f>
        <v>伊春</v>
      </c>
    </row>
    <row r="5691" customHeight="1" spans="1:16">
      <c r="A5691" s="12" t="s">
        <v>9170</v>
      </c>
      <c r="B5691" s="13" t="s">
        <v>9171</v>
      </c>
      <c r="C5691" s="12" t="s">
        <v>8046</v>
      </c>
      <c r="D5691" s="12" t="s">
        <v>35</v>
      </c>
      <c r="E5691" s="13" t="s">
        <v>36</v>
      </c>
      <c r="F5691" s="13">
        <v>1</v>
      </c>
      <c r="G5691" s="12" t="s">
        <v>46</v>
      </c>
      <c r="H5691" s="12" t="s">
        <v>38</v>
      </c>
      <c r="I5691" s="12" t="s">
        <v>39</v>
      </c>
      <c r="J5691" s="12" t="s">
        <v>9172</v>
      </c>
      <c r="K5691" s="12" t="s">
        <v>41</v>
      </c>
      <c r="L5691" s="12"/>
      <c r="M5691" s="12"/>
      <c r="N5691" s="12" t="s">
        <v>80</v>
      </c>
      <c r="O5691" s="14"/>
      <c r="P5691" s="5" t="str">
        <f>IF(OR(COUNTIF(A5691,"*省*"&amp;"*戒毒所*"),COUNTIF(A5691,"*省*"&amp;"*法院*"),COUNTIF(A5691,"*监狱*"),COUNTIF(A5691,"*省*"&amp;"*管教所*")),"省直",IFERROR(LOOKUP(9^9,FIND(对照表!$H$2:$H$14,A5691),对照表!$G$2:$G$14),IFERROR(LOOKUP(9^9,FIND(对照表!$E$2:$E$149,A5691),对照表!$C$2:$C$149),"省直")))</f>
        <v>伊春</v>
      </c>
    </row>
    <row r="5692" customHeight="1" spans="1:16">
      <c r="A5692" s="12" t="s">
        <v>9170</v>
      </c>
      <c r="B5692" s="13" t="s">
        <v>9171</v>
      </c>
      <c r="C5692" s="12" t="s">
        <v>8046</v>
      </c>
      <c r="D5692" s="12" t="s">
        <v>35</v>
      </c>
      <c r="E5692" s="13" t="s">
        <v>79</v>
      </c>
      <c r="F5692" s="13">
        <v>1</v>
      </c>
      <c r="G5692" s="12" t="s">
        <v>46</v>
      </c>
      <c r="H5692" s="12" t="s">
        <v>38</v>
      </c>
      <c r="I5692" s="12" t="s">
        <v>39</v>
      </c>
      <c r="J5692" s="12" t="s">
        <v>9172</v>
      </c>
      <c r="K5692" s="12" t="s">
        <v>41</v>
      </c>
      <c r="L5692" s="12"/>
      <c r="M5692" s="12"/>
      <c r="N5692" s="12" t="s">
        <v>82</v>
      </c>
      <c r="O5692" s="14"/>
      <c r="P5692" s="5" t="str">
        <f>IF(OR(COUNTIF(A5692,"*省*"&amp;"*戒毒所*"),COUNTIF(A5692,"*省*"&amp;"*法院*"),COUNTIF(A5692,"*监狱*"),COUNTIF(A5692,"*省*"&amp;"*管教所*")),"省直",IFERROR(LOOKUP(9^9,FIND(对照表!$H$2:$H$14,A5692),对照表!$G$2:$G$14),IFERROR(LOOKUP(9^9,FIND(对照表!$E$2:$E$149,A5692),对照表!$C$2:$C$149),"省直")))</f>
        <v>伊春</v>
      </c>
    </row>
    <row r="5693" customHeight="1" spans="1:16">
      <c r="A5693" s="12" t="s">
        <v>9170</v>
      </c>
      <c r="B5693" s="13" t="s">
        <v>9171</v>
      </c>
      <c r="C5693" s="12" t="s">
        <v>9173</v>
      </c>
      <c r="D5693" s="12" t="s">
        <v>35</v>
      </c>
      <c r="E5693" s="13" t="s">
        <v>81</v>
      </c>
      <c r="F5693" s="13">
        <v>1</v>
      </c>
      <c r="G5693" s="12" t="s">
        <v>78</v>
      </c>
      <c r="H5693" s="12" t="s">
        <v>38</v>
      </c>
      <c r="I5693" s="12" t="s">
        <v>39</v>
      </c>
      <c r="J5693" s="12" t="s">
        <v>40</v>
      </c>
      <c r="K5693" s="12" t="s">
        <v>41</v>
      </c>
      <c r="L5693" s="12"/>
      <c r="M5693" s="12"/>
      <c r="N5693" s="12"/>
      <c r="O5693" s="14"/>
      <c r="P5693" s="5" t="str">
        <f>IF(OR(COUNTIF(A5693,"*省*"&amp;"*戒毒所*"),COUNTIF(A5693,"*省*"&amp;"*法院*"),COUNTIF(A5693,"*监狱*"),COUNTIF(A5693,"*省*"&amp;"*管教所*")),"省直",IFERROR(LOOKUP(9^9,FIND(对照表!$H$2:$H$14,A5693),对照表!$G$2:$G$14),IFERROR(LOOKUP(9^9,FIND(对照表!$E$2:$E$149,A5693),对照表!$C$2:$C$149),"省直")))</f>
        <v>伊春</v>
      </c>
    </row>
    <row r="5694" customHeight="1" spans="1:16">
      <c r="A5694" s="12" t="s">
        <v>9174</v>
      </c>
      <c r="B5694" s="13" t="s">
        <v>9175</v>
      </c>
      <c r="C5694" s="12" t="s">
        <v>8240</v>
      </c>
      <c r="D5694" s="12" t="s">
        <v>35</v>
      </c>
      <c r="E5694" s="13" t="s">
        <v>36</v>
      </c>
      <c r="F5694" s="13">
        <v>1</v>
      </c>
      <c r="G5694" s="12" t="s">
        <v>37</v>
      </c>
      <c r="H5694" s="12" t="s">
        <v>38</v>
      </c>
      <c r="I5694" s="12" t="s">
        <v>39</v>
      </c>
      <c r="J5694" s="12" t="s">
        <v>2181</v>
      </c>
      <c r="K5694" s="12" t="s">
        <v>41</v>
      </c>
      <c r="L5694" s="12"/>
      <c r="M5694" s="12"/>
      <c r="N5694" s="12"/>
      <c r="O5694" s="14"/>
      <c r="P5694" s="5" t="str">
        <f>IF(OR(COUNTIF(A5694,"*省*"&amp;"*戒毒所*"),COUNTIF(A5694,"*省*"&amp;"*法院*"),COUNTIF(A5694,"*监狱*"),COUNTIF(A5694,"*省*"&amp;"*管教所*")),"省直",IFERROR(LOOKUP(9^9,FIND(对照表!$H$2:$H$14,A5694),对照表!$G$2:$G$14),IFERROR(LOOKUP(9^9,FIND(对照表!$E$2:$E$149,A5694),对照表!$C$2:$C$149),"省直")))</f>
        <v>伊春</v>
      </c>
    </row>
    <row r="5695" customHeight="1" spans="1:16">
      <c r="A5695" s="12" t="s">
        <v>9174</v>
      </c>
      <c r="B5695" s="13" t="s">
        <v>9175</v>
      </c>
      <c r="C5695" s="12" t="s">
        <v>1672</v>
      </c>
      <c r="D5695" s="12" t="s">
        <v>35</v>
      </c>
      <c r="E5695" s="13" t="s">
        <v>79</v>
      </c>
      <c r="F5695" s="13">
        <v>1</v>
      </c>
      <c r="G5695" s="12" t="s">
        <v>37</v>
      </c>
      <c r="H5695" s="12" t="s">
        <v>38</v>
      </c>
      <c r="I5695" s="12" t="s">
        <v>39</v>
      </c>
      <c r="J5695" s="12" t="s">
        <v>9176</v>
      </c>
      <c r="K5695" s="12" t="s">
        <v>41</v>
      </c>
      <c r="L5695" s="12"/>
      <c r="M5695" s="12"/>
      <c r="N5695" s="12" t="s">
        <v>80</v>
      </c>
      <c r="O5695" s="14"/>
      <c r="P5695" s="5" t="str">
        <f>IF(OR(COUNTIF(A5695,"*省*"&amp;"*戒毒所*"),COUNTIF(A5695,"*省*"&amp;"*法院*"),COUNTIF(A5695,"*监狱*"),COUNTIF(A5695,"*省*"&amp;"*管教所*")),"省直",IFERROR(LOOKUP(9^9,FIND(对照表!$H$2:$H$14,A5695),对照表!$G$2:$G$14),IFERROR(LOOKUP(9^9,FIND(对照表!$E$2:$E$149,A5695),对照表!$C$2:$C$149),"省直")))</f>
        <v>伊春</v>
      </c>
    </row>
    <row r="5696" customHeight="1" spans="1:16">
      <c r="A5696" s="12" t="s">
        <v>9174</v>
      </c>
      <c r="B5696" s="13" t="s">
        <v>9175</v>
      </c>
      <c r="C5696" s="12" t="s">
        <v>1672</v>
      </c>
      <c r="D5696" s="12" t="s">
        <v>35</v>
      </c>
      <c r="E5696" s="13" t="s">
        <v>81</v>
      </c>
      <c r="F5696" s="13">
        <v>1</v>
      </c>
      <c r="G5696" s="12" t="s">
        <v>37</v>
      </c>
      <c r="H5696" s="12" t="s">
        <v>38</v>
      </c>
      <c r="I5696" s="12" t="s">
        <v>39</v>
      </c>
      <c r="J5696" s="12" t="s">
        <v>9176</v>
      </c>
      <c r="K5696" s="12" t="s">
        <v>41</v>
      </c>
      <c r="L5696" s="12"/>
      <c r="M5696" s="12"/>
      <c r="N5696" s="12" t="s">
        <v>82</v>
      </c>
      <c r="O5696" s="14"/>
      <c r="P5696" s="5" t="str">
        <f>IF(OR(COUNTIF(A5696,"*省*"&amp;"*戒毒所*"),COUNTIF(A5696,"*省*"&amp;"*法院*"),COUNTIF(A5696,"*监狱*"),COUNTIF(A5696,"*省*"&amp;"*管教所*")),"省直",IFERROR(LOOKUP(9^9,FIND(对照表!$H$2:$H$14,A5696),对照表!$G$2:$G$14),IFERROR(LOOKUP(9^9,FIND(对照表!$E$2:$E$149,A5696),对照表!$C$2:$C$149),"省直")))</f>
        <v>伊春</v>
      </c>
    </row>
    <row r="5697" customHeight="1" spans="1:16">
      <c r="A5697" s="12" t="s">
        <v>9174</v>
      </c>
      <c r="B5697" s="13" t="s">
        <v>9175</v>
      </c>
      <c r="C5697" s="12" t="s">
        <v>9177</v>
      </c>
      <c r="D5697" s="12" t="s">
        <v>35</v>
      </c>
      <c r="E5697" s="13" t="s">
        <v>131</v>
      </c>
      <c r="F5697" s="13">
        <v>1</v>
      </c>
      <c r="G5697" s="12" t="s">
        <v>37</v>
      </c>
      <c r="H5697" s="12" t="s">
        <v>38</v>
      </c>
      <c r="I5697" s="12" t="s">
        <v>39</v>
      </c>
      <c r="J5697" s="12" t="s">
        <v>2266</v>
      </c>
      <c r="K5697" s="12" t="s">
        <v>41</v>
      </c>
      <c r="L5697" s="12"/>
      <c r="M5697" s="12"/>
      <c r="N5697" s="12"/>
      <c r="O5697" s="14"/>
      <c r="P5697" s="5" t="str">
        <f>IF(OR(COUNTIF(A5697,"*省*"&amp;"*戒毒所*"),COUNTIF(A5697,"*省*"&amp;"*法院*"),COUNTIF(A5697,"*监狱*"),COUNTIF(A5697,"*省*"&amp;"*管教所*")),"省直",IFERROR(LOOKUP(9^9,FIND(对照表!$H$2:$H$14,A5697),对照表!$G$2:$G$14),IFERROR(LOOKUP(9^9,FIND(对照表!$E$2:$E$149,A5697),对照表!$C$2:$C$149),"省直")))</f>
        <v>伊春</v>
      </c>
    </row>
    <row r="5698" customHeight="1" spans="1:16">
      <c r="A5698" s="12" t="s">
        <v>9174</v>
      </c>
      <c r="B5698" s="13" t="s">
        <v>9175</v>
      </c>
      <c r="C5698" s="12" t="s">
        <v>9178</v>
      </c>
      <c r="D5698" s="12" t="s">
        <v>35</v>
      </c>
      <c r="E5698" s="13" t="s">
        <v>132</v>
      </c>
      <c r="F5698" s="13">
        <v>1</v>
      </c>
      <c r="G5698" s="12" t="s">
        <v>37</v>
      </c>
      <c r="H5698" s="12" t="s">
        <v>38</v>
      </c>
      <c r="I5698" s="12" t="s">
        <v>39</v>
      </c>
      <c r="J5698" s="12" t="s">
        <v>5380</v>
      </c>
      <c r="K5698" s="12" t="s">
        <v>41</v>
      </c>
      <c r="L5698" s="12"/>
      <c r="M5698" s="12"/>
      <c r="N5698" s="12"/>
      <c r="O5698" s="14"/>
      <c r="P5698" s="5" t="str">
        <f>IF(OR(COUNTIF(A5698,"*省*"&amp;"*戒毒所*"),COUNTIF(A5698,"*省*"&amp;"*法院*"),COUNTIF(A5698,"*监狱*"),COUNTIF(A5698,"*省*"&amp;"*管教所*")),"省直",IFERROR(LOOKUP(9^9,FIND(对照表!$H$2:$H$14,A5698),对照表!$G$2:$G$14),IFERROR(LOOKUP(9^9,FIND(对照表!$E$2:$E$149,A5698),对照表!$C$2:$C$149),"省直")))</f>
        <v>伊春</v>
      </c>
    </row>
    <row r="5699" customHeight="1" spans="1:16">
      <c r="A5699" s="12" t="s">
        <v>9179</v>
      </c>
      <c r="B5699" s="13" t="s">
        <v>9180</v>
      </c>
      <c r="C5699" s="12" t="s">
        <v>1672</v>
      </c>
      <c r="D5699" s="12" t="s">
        <v>35</v>
      </c>
      <c r="E5699" s="13" t="s">
        <v>36</v>
      </c>
      <c r="F5699" s="13">
        <v>1</v>
      </c>
      <c r="G5699" s="12" t="s">
        <v>37</v>
      </c>
      <c r="H5699" s="12" t="s">
        <v>38</v>
      </c>
      <c r="I5699" s="12" t="s">
        <v>39</v>
      </c>
      <c r="J5699" s="12" t="s">
        <v>9181</v>
      </c>
      <c r="K5699" s="12" t="s">
        <v>41</v>
      </c>
      <c r="L5699" s="12"/>
      <c r="M5699" s="12"/>
      <c r="N5699" s="12"/>
      <c r="O5699" s="14"/>
      <c r="P5699" s="5" t="str">
        <f>IF(OR(COUNTIF(A5699,"*省*"&amp;"*戒毒所*"),COUNTIF(A5699,"*省*"&amp;"*法院*"),COUNTIF(A5699,"*监狱*"),COUNTIF(A5699,"*省*"&amp;"*管教所*")),"省直",IFERROR(LOOKUP(9^9,FIND(对照表!$H$2:$H$14,A5699),对照表!$G$2:$G$14),IFERROR(LOOKUP(9^9,FIND(对照表!$E$2:$E$149,A5699),对照表!$C$2:$C$149),"省直")))</f>
        <v>伊春</v>
      </c>
    </row>
    <row r="5700" customHeight="1" spans="1:16">
      <c r="A5700" s="12" t="s">
        <v>9182</v>
      </c>
      <c r="B5700" s="13" t="s">
        <v>9183</v>
      </c>
      <c r="C5700" s="12" t="s">
        <v>9184</v>
      </c>
      <c r="D5700" s="12" t="s">
        <v>35</v>
      </c>
      <c r="E5700" s="13" t="s">
        <v>36</v>
      </c>
      <c r="F5700" s="13">
        <v>1</v>
      </c>
      <c r="G5700" s="12" t="s">
        <v>37</v>
      </c>
      <c r="H5700" s="12" t="s">
        <v>38</v>
      </c>
      <c r="I5700" s="12" t="s">
        <v>39</v>
      </c>
      <c r="J5700" s="12" t="s">
        <v>9185</v>
      </c>
      <c r="K5700" s="12" t="s">
        <v>41</v>
      </c>
      <c r="L5700" s="12"/>
      <c r="M5700" s="12"/>
      <c r="N5700" s="12"/>
      <c r="O5700" s="14"/>
      <c r="P5700" s="5" t="str">
        <f>IF(OR(COUNTIF(A5700,"*省*"&amp;"*戒毒所*"),COUNTIF(A5700,"*省*"&amp;"*法院*"),COUNTIF(A5700,"*监狱*"),COUNTIF(A5700,"*省*"&amp;"*管教所*")),"省直",IFERROR(LOOKUP(9^9,FIND(对照表!$H$2:$H$14,A5700),对照表!$G$2:$G$14),IFERROR(LOOKUP(9^9,FIND(对照表!$E$2:$E$149,A5700),对照表!$C$2:$C$149),"省直")))</f>
        <v>伊春</v>
      </c>
    </row>
    <row r="5701" customHeight="1" spans="1:16">
      <c r="A5701" s="12" t="s">
        <v>9182</v>
      </c>
      <c r="B5701" s="13" t="s">
        <v>9183</v>
      </c>
      <c r="C5701" s="12" t="s">
        <v>9186</v>
      </c>
      <c r="D5701" s="12" t="s">
        <v>35</v>
      </c>
      <c r="E5701" s="13" t="s">
        <v>79</v>
      </c>
      <c r="F5701" s="13">
        <v>1</v>
      </c>
      <c r="G5701" s="12" t="s">
        <v>37</v>
      </c>
      <c r="H5701" s="12" t="s">
        <v>38</v>
      </c>
      <c r="I5701" s="12" t="s">
        <v>39</v>
      </c>
      <c r="J5701" s="12" t="s">
        <v>9187</v>
      </c>
      <c r="K5701" s="12" t="s">
        <v>41</v>
      </c>
      <c r="L5701" s="12"/>
      <c r="M5701" s="12"/>
      <c r="N5701" s="12"/>
      <c r="O5701" s="14"/>
      <c r="P5701" s="5" t="str">
        <f>IF(OR(COUNTIF(A5701,"*省*"&amp;"*戒毒所*"),COUNTIF(A5701,"*省*"&amp;"*法院*"),COUNTIF(A5701,"*监狱*"),COUNTIF(A5701,"*省*"&amp;"*管教所*")),"省直",IFERROR(LOOKUP(9^9,FIND(对照表!$H$2:$H$14,A5701),对照表!$G$2:$G$14),IFERROR(LOOKUP(9^9,FIND(对照表!$E$2:$E$149,A5701),对照表!$C$2:$C$149),"省直")))</f>
        <v>伊春</v>
      </c>
    </row>
    <row r="5702" customHeight="1" spans="1:16">
      <c r="A5702" s="12" t="s">
        <v>9182</v>
      </c>
      <c r="B5702" s="13" t="s">
        <v>9183</v>
      </c>
      <c r="C5702" s="12" t="s">
        <v>9188</v>
      </c>
      <c r="D5702" s="12" t="s">
        <v>35</v>
      </c>
      <c r="E5702" s="13" t="s">
        <v>81</v>
      </c>
      <c r="F5702" s="13">
        <v>1</v>
      </c>
      <c r="G5702" s="12" t="s">
        <v>37</v>
      </c>
      <c r="H5702" s="12" t="s">
        <v>38</v>
      </c>
      <c r="I5702" s="12" t="s">
        <v>39</v>
      </c>
      <c r="J5702" s="12" t="s">
        <v>9189</v>
      </c>
      <c r="K5702" s="12" t="s">
        <v>41</v>
      </c>
      <c r="L5702" s="12"/>
      <c r="M5702" s="12"/>
      <c r="N5702" s="12"/>
      <c r="O5702" s="14"/>
      <c r="P5702" s="5" t="str">
        <f>IF(OR(COUNTIF(A5702,"*省*"&amp;"*戒毒所*"),COUNTIF(A5702,"*省*"&amp;"*法院*"),COUNTIF(A5702,"*监狱*"),COUNTIF(A5702,"*省*"&amp;"*管教所*")),"省直",IFERROR(LOOKUP(9^9,FIND(对照表!$H$2:$H$14,A5702),对照表!$G$2:$G$14),IFERROR(LOOKUP(9^9,FIND(对照表!$E$2:$E$149,A5702),对照表!$C$2:$C$149),"省直")))</f>
        <v>伊春</v>
      </c>
    </row>
    <row r="5703" customHeight="1" spans="1:16">
      <c r="A5703" s="12" t="s">
        <v>9190</v>
      </c>
      <c r="B5703" s="13" t="s">
        <v>9191</v>
      </c>
      <c r="C5703" s="12" t="s">
        <v>9192</v>
      </c>
      <c r="D5703" s="12" t="s">
        <v>35</v>
      </c>
      <c r="E5703" s="13" t="s">
        <v>36</v>
      </c>
      <c r="F5703" s="13">
        <v>1</v>
      </c>
      <c r="G5703" s="12" t="s">
        <v>37</v>
      </c>
      <c r="H5703" s="12" t="s">
        <v>38</v>
      </c>
      <c r="I5703" s="12"/>
      <c r="J5703" s="12" t="s">
        <v>9193</v>
      </c>
      <c r="K5703" s="12" t="s">
        <v>41</v>
      </c>
      <c r="L5703" s="12"/>
      <c r="M5703" s="12"/>
      <c r="N5703" s="12" t="s">
        <v>80</v>
      </c>
      <c r="O5703" s="14"/>
      <c r="P5703" s="5" t="str">
        <f>IF(OR(COUNTIF(A5703,"*省*"&amp;"*戒毒所*"),COUNTIF(A5703,"*省*"&amp;"*法院*"),COUNTIF(A5703,"*监狱*"),COUNTIF(A5703,"*省*"&amp;"*管教所*")),"省直",IFERROR(LOOKUP(9^9,FIND(对照表!$H$2:$H$14,A5703),对照表!$G$2:$G$14),IFERROR(LOOKUP(9^9,FIND(对照表!$E$2:$E$149,A5703),对照表!$C$2:$C$149),"省直")))</f>
        <v>伊春</v>
      </c>
    </row>
    <row r="5704" customHeight="1" spans="1:16">
      <c r="A5704" s="12" t="s">
        <v>9190</v>
      </c>
      <c r="B5704" s="13" t="s">
        <v>9191</v>
      </c>
      <c r="C5704" s="12" t="s">
        <v>9192</v>
      </c>
      <c r="D5704" s="12" t="s">
        <v>35</v>
      </c>
      <c r="E5704" s="13" t="s">
        <v>79</v>
      </c>
      <c r="F5704" s="13">
        <v>1</v>
      </c>
      <c r="G5704" s="12" t="s">
        <v>37</v>
      </c>
      <c r="H5704" s="12" t="s">
        <v>38</v>
      </c>
      <c r="I5704" s="12"/>
      <c r="J5704" s="12" t="s">
        <v>9193</v>
      </c>
      <c r="K5704" s="12" t="s">
        <v>41</v>
      </c>
      <c r="L5704" s="12"/>
      <c r="M5704" s="12"/>
      <c r="N5704" s="12" t="s">
        <v>82</v>
      </c>
      <c r="O5704" s="14"/>
      <c r="P5704" s="5" t="str">
        <f>IF(OR(COUNTIF(A5704,"*省*"&amp;"*戒毒所*"),COUNTIF(A5704,"*省*"&amp;"*法院*"),COUNTIF(A5704,"*监狱*"),COUNTIF(A5704,"*省*"&amp;"*管教所*")),"省直",IFERROR(LOOKUP(9^9,FIND(对照表!$H$2:$H$14,A5704),对照表!$G$2:$G$14),IFERROR(LOOKUP(9^9,FIND(对照表!$E$2:$E$149,A5704),对照表!$C$2:$C$149),"省直")))</f>
        <v>伊春</v>
      </c>
    </row>
    <row r="5705" customHeight="1" spans="1:16">
      <c r="A5705" s="12" t="s">
        <v>9194</v>
      </c>
      <c r="B5705" s="13" t="s">
        <v>9195</v>
      </c>
      <c r="C5705" s="12" t="s">
        <v>8937</v>
      </c>
      <c r="D5705" s="12" t="s">
        <v>35</v>
      </c>
      <c r="E5705" s="13" t="s">
        <v>36</v>
      </c>
      <c r="F5705" s="13">
        <v>1</v>
      </c>
      <c r="G5705" s="12" t="s">
        <v>37</v>
      </c>
      <c r="H5705" s="12" t="s">
        <v>38</v>
      </c>
      <c r="I5705" s="12" t="s">
        <v>39</v>
      </c>
      <c r="J5705" s="12" t="s">
        <v>40</v>
      </c>
      <c r="K5705" s="12" t="s">
        <v>41</v>
      </c>
      <c r="L5705" s="12"/>
      <c r="M5705" s="12"/>
      <c r="N5705" s="12"/>
      <c r="O5705" s="14"/>
      <c r="P5705" s="5" t="str">
        <f>IF(OR(COUNTIF(A5705,"*省*"&amp;"*戒毒所*"),COUNTIF(A5705,"*省*"&amp;"*法院*"),COUNTIF(A5705,"*监狱*"),COUNTIF(A5705,"*省*"&amp;"*管教所*")),"省直",IFERROR(LOOKUP(9^9,FIND(对照表!$H$2:$H$14,A5705),对照表!$G$2:$G$14),IFERROR(LOOKUP(9^9,FIND(对照表!$E$2:$E$149,A5705),对照表!$C$2:$C$149),"省直")))</f>
        <v>伊春</v>
      </c>
    </row>
    <row r="5706" customHeight="1" spans="1:16">
      <c r="A5706" s="12" t="s">
        <v>9196</v>
      </c>
      <c r="B5706" s="13" t="s">
        <v>9197</v>
      </c>
      <c r="C5706" s="12" t="s">
        <v>9198</v>
      </c>
      <c r="D5706" s="12" t="s">
        <v>35</v>
      </c>
      <c r="E5706" s="13" t="s">
        <v>36</v>
      </c>
      <c r="F5706" s="13">
        <v>1</v>
      </c>
      <c r="G5706" s="12" t="s">
        <v>37</v>
      </c>
      <c r="H5706" s="12" t="s">
        <v>38</v>
      </c>
      <c r="I5706" s="12" t="s">
        <v>39</v>
      </c>
      <c r="J5706" s="12" t="s">
        <v>2751</v>
      </c>
      <c r="K5706" s="12" t="s">
        <v>41</v>
      </c>
      <c r="L5706" s="12"/>
      <c r="M5706" s="12"/>
      <c r="N5706" s="12"/>
      <c r="O5706" s="14"/>
      <c r="P5706" s="5" t="str">
        <f>IF(OR(COUNTIF(A5706,"*省*"&amp;"*戒毒所*"),COUNTIF(A5706,"*省*"&amp;"*法院*"),COUNTIF(A5706,"*监狱*"),COUNTIF(A5706,"*省*"&amp;"*管教所*")),"省直",IFERROR(LOOKUP(9^9,FIND(对照表!$H$2:$H$14,A5706),对照表!$G$2:$G$14),IFERROR(LOOKUP(9^9,FIND(对照表!$E$2:$E$149,A5706),对照表!$C$2:$C$149),"省直")))</f>
        <v>伊春</v>
      </c>
    </row>
    <row r="5707" customHeight="1" spans="1:16">
      <c r="A5707" s="12" t="s">
        <v>9196</v>
      </c>
      <c r="B5707" s="13" t="s">
        <v>9197</v>
      </c>
      <c r="C5707" s="12" t="s">
        <v>9199</v>
      </c>
      <c r="D5707" s="12" t="s">
        <v>35</v>
      </c>
      <c r="E5707" s="13" t="s">
        <v>79</v>
      </c>
      <c r="F5707" s="13">
        <v>1</v>
      </c>
      <c r="G5707" s="12" t="s">
        <v>37</v>
      </c>
      <c r="H5707" s="12" t="s">
        <v>38</v>
      </c>
      <c r="I5707" s="12" t="s">
        <v>39</v>
      </c>
      <c r="J5707" s="12" t="s">
        <v>2751</v>
      </c>
      <c r="K5707" s="12" t="s">
        <v>41</v>
      </c>
      <c r="L5707" s="12"/>
      <c r="M5707" s="12"/>
      <c r="N5707" s="12"/>
      <c r="O5707" s="14"/>
      <c r="P5707" s="5" t="str">
        <f>IF(OR(COUNTIF(A5707,"*省*"&amp;"*戒毒所*"),COUNTIF(A5707,"*省*"&amp;"*法院*"),COUNTIF(A5707,"*监狱*"),COUNTIF(A5707,"*省*"&amp;"*管教所*")),"省直",IFERROR(LOOKUP(9^9,FIND(对照表!$H$2:$H$14,A5707),对照表!$G$2:$G$14),IFERROR(LOOKUP(9^9,FIND(对照表!$E$2:$E$149,A5707),对照表!$C$2:$C$149),"省直")))</f>
        <v>伊春</v>
      </c>
    </row>
    <row r="5708" customHeight="1" spans="1:16">
      <c r="A5708" s="12" t="s">
        <v>9196</v>
      </c>
      <c r="B5708" s="13" t="s">
        <v>9197</v>
      </c>
      <c r="C5708" s="12" t="s">
        <v>9200</v>
      </c>
      <c r="D5708" s="12" t="s">
        <v>35</v>
      </c>
      <c r="E5708" s="13" t="s">
        <v>81</v>
      </c>
      <c r="F5708" s="13">
        <v>1</v>
      </c>
      <c r="G5708" s="12" t="s">
        <v>37</v>
      </c>
      <c r="H5708" s="12" t="s">
        <v>38</v>
      </c>
      <c r="I5708" s="12" t="s">
        <v>39</v>
      </c>
      <c r="J5708" s="12" t="s">
        <v>2751</v>
      </c>
      <c r="K5708" s="12" t="s">
        <v>41</v>
      </c>
      <c r="L5708" s="12"/>
      <c r="M5708" s="12"/>
      <c r="N5708" s="12"/>
      <c r="O5708" s="14"/>
      <c r="P5708" s="5" t="str">
        <f>IF(OR(COUNTIF(A5708,"*省*"&amp;"*戒毒所*"),COUNTIF(A5708,"*省*"&amp;"*法院*"),COUNTIF(A5708,"*监狱*"),COUNTIF(A5708,"*省*"&amp;"*管教所*")),"省直",IFERROR(LOOKUP(9^9,FIND(对照表!$H$2:$H$14,A5708),对照表!$G$2:$G$14),IFERROR(LOOKUP(9^9,FIND(对照表!$E$2:$E$149,A5708),对照表!$C$2:$C$149),"省直")))</f>
        <v>伊春</v>
      </c>
    </row>
    <row r="5709" customHeight="1" spans="1:16">
      <c r="A5709" s="12" t="s">
        <v>9196</v>
      </c>
      <c r="B5709" s="13" t="s">
        <v>9197</v>
      </c>
      <c r="C5709" s="12" t="s">
        <v>1963</v>
      </c>
      <c r="D5709" s="12" t="s">
        <v>35</v>
      </c>
      <c r="E5709" s="13" t="s">
        <v>131</v>
      </c>
      <c r="F5709" s="13">
        <v>1</v>
      </c>
      <c r="G5709" s="12" t="s">
        <v>37</v>
      </c>
      <c r="H5709" s="12" t="s">
        <v>38</v>
      </c>
      <c r="I5709" s="12" t="s">
        <v>39</v>
      </c>
      <c r="J5709" s="12" t="s">
        <v>2751</v>
      </c>
      <c r="K5709" s="12" t="s">
        <v>41</v>
      </c>
      <c r="L5709" s="12"/>
      <c r="M5709" s="12"/>
      <c r="N5709" s="12"/>
      <c r="O5709" s="14"/>
      <c r="P5709" s="5" t="str">
        <f>IF(OR(COUNTIF(A5709,"*省*"&amp;"*戒毒所*"),COUNTIF(A5709,"*省*"&amp;"*法院*"),COUNTIF(A5709,"*监狱*"),COUNTIF(A5709,"*省*"&amp;"*管教所*")),"省直",IFERROR(LOOKUP(9^9,FIND(对照表!$H$2:$H$14,A5709),对照表!$G$2:$G$14),IFERROR(LOOKUP(9^9,FIND(对照表!$E$2:$E$149,A5709),对照表!$C$2:$C$149),"省直")))</f>
        <v>伊春</v>
      </c>
    </row>
    <row r="5710" customHeight="1" spans="1:16">
      <c r="A5710" s="12" t="s">
        <v>9201</v>
      </c>
      <c r="B5710" s="13" t="s">
        <v>9202</v>
      </c>
      <c r="C5710" s="12" t="s">
        <v>1672</v>
      </c>
      <c r="D5710" s="12" t="s">
        <v>35</v>
      </c>
      <c r="E5710" s="13" t="s">
        <v>36</v>
      </c>
      <c r="F5710" s="13">
        <v>1</v>
      </c>
      <c r="G5710" s="12" t="s">
        <v>37</v>
      </c>
      <c r="H5710" s="12" t="s">
        <v>38</v>
      </c>
      <c r="I5710" s="12" t="s">
        <v>39</v>
      </c>
      <c r="J5710" s="12" t="s">
        <v>40</v>
      </c>
      <c r="K5710" s="12" t="s">
        <v>41</v>
      </c>
      <c r="L5710" s="12"/>
      <c r="M5710" s="12"/>
      <c r="N5710" s="12" t="s">
        <v>80</v>
      </c>
      <c r="O5710" s="14"/>
      <c r="P5710" s="5" t="str">
        <f>IF(OR(COUNTIF(A5710,"*省*"&amp;"*戒毒所*"),COUNTIF(A5710,"*省*"&amp;"*法院*"),COUNTIF(A5710,"*监狱*"),COUNTIF(A5710,"*省*"&amp;"*管教所*")),"省直",IFERROR(LOOKUP(9^9,FIND(对照表!$H$2:$H$14,A5710),对照表!$G$2:$G$14),IFERROR(LOOKUP(9^9,FIND(对照表!$E$2:$E$149,A5710),对照表!$C$2:$C$149),"省直")))</f>
        <v>伊春</v>
      </c>
    </row>
    <row r="5711" customHeight="1" spans="1:16">
      <c r="A5711" s="12" t="s">
        <v>9201</v>
      </c>
      <c r="B5711" s="13" t="s">
        <v>9202</v>
      </c>
      <c r="C5711" s="12" t="s">
        <v>1672</v>
      </c>
      <c r="D5711" s="12" t="s">
        <v>35</v>
      </c>
      <c r="E5711" s="13" t="s">
        <v>79</v>
      </c>
      <c r="F5711" s="13">
        <v>1</v>
      </c>
      <c r="G5711" s="12" t="s">
        <v>37</v>
      </c>
      <c r="H5711" s="12" t="s">
        <v>38</v>
      </c>
      <c r="I5711" s="12" t="s">
        <v>39</v>
      </c>
      <c r="J5711" s="12" t="s">
        <v>40</v>
      </c>
      <c r="K5711" s="12" t="s">
        <v>41</v>
      </c>
      <c r="L5711" s="12"/>
      <c r="M5711" s="12"/>
      <c r="N5711" s="12" t="s">
        <v>82</v>
      </c>
      <c r="O5711" s="14"/>
      <c r="P5711" s="5" t="str">
        <f>IF(OR(COUNTIF(A5711,"*省*"&amp;"*戒毒所*"),COUNTIF(A5711,"*省*"&amp;"*法院*"),COUNTIF(A5711,"*监狱*"),COUNTIF(A5711,"*省*"&amp;"*管教所*")),"省直",IFERROR(LOOKUP(9^9,FIND(对照表!$H$2:$H$14,A5711),对照表!$G$2:$G$14),IFERROR(LOOKUP(9^9,FIND(对照表!$E$2:$E$149,A5711),对照表!$C$2:$C$149),"省直")))</f>
        <v>伊春</v>
      </c>
    </row>
    <row r="5712" customHeight="1" spans="1:16">
      <c r="A5712" s="12" t="s">
        <v>9203</v>
      </c>
      <c r="B5712" s="13" t="s">
        <v>9204</v>
      </c>
      <c r="C5712" s="12" t="s">
        <v>9205</v>
      </c>
      <c r="D5712" s="12" t="s">
        <v>35</v>
      </c>
      <c r="E5712" s="13" t="s">
        <v>36</v>
      </c>
      <c r="F5712" s="13">
        <v>1</v>
      </c>
      <c r="G5712" s="12" t="s">
        <v>37</v>
      </c>
      <c r="H5712" s="12" t="s">
        <v>38</v>
      </c>
      <c r="I5712" s="12" t="s">
        <v>39</v>
      </c>
      <c r="J5712" s="12" t="s">
        <v>8547</v>
      </c>
      <c r="K5712" s="12" t="s">
        <v>41</v>
      </c>
      <c r="L5712" s="12"/>
      <c r="M5712" s="12"/>
      <c r="N5712" s="12"/>
      <c r="O5712" s="14"/>
      <c r="P5712" s="5" t="str">
        <f>IF(OR(COUNTIF(A5712,"*省*"&amp;"*戒毒所*"),COUNTIF(A5712,"*省*"&amp;"*法院*"),COUNTIF(A5712,"*监狱*"),COUNTIF(A5712,"*省*"&amp;"*管教所*")),"省直",IFERROR(LOOKUP(9^9,FIND(对照表!$H$2:$H$14,A5712),对照表!$G$2:$G$14),IFERROR(LOOKUP(9^9,FIND(对照表!$E$2:$E$149,A5712),对照表!$C$2:$C$149),"省直")))</f>
        <v>伊春</v>
      </c>
    </row>
    <row r="5713" customHeight="1" spans="1:16">
      <c r="A5713" s="12" t="s">
        <v>9206</v>
      </c>
      <c r="B5713" s="13" t="s">
        <v>9207</v>
      </c>
      <c r="C5713" s="12" t="s">
        <v>8715</v>
      </c>
      <c r="D5713" s="12" t="s">
        <v>35</v>
      </c>
      <c r="E5713" s="13" t="s">
        <v>36</v>
      </c>
      <c r="F5713" s="13">
        <v>1</v>
      </c>
      <c r="G5713" s="12" t="s">
        <v>37</v>
      </c>
      <c r="H5713" s="12" t="s">
        <v>38</v>
      </c>
      <c r="I5713" s="12"/>
      <c r="J5713" s="12" t="s">
        <v>9152</v>
      </c>
      <c r="K5713" s="12" t="s">
        <v>41</v>
      </c>
      <c r="L5713" s="12"/>
      <c r="M5713" s="12"/>
      <c r="N5713" s="12"/>
      <c r="O5713" s="14"/>
      <c r="P5713" s="5" t="str">
        <f>IF(OR(COUNTIF(A5713,"*省*"&amp;"*戒毒所*"),COUNTIF(A5713,"*省*"&amp;"*法院*"),COUNTIF(A5713,"*监狱*"),COUNTIF(A5713,"*省*"&amp;"*管教所*")),"省直",IFERROR(LOOKUP(9^9,FIND(对照表!$H$2:$H$14,A5713),对照表!$G$2:$G$14),IFERROR(LOOKUP(9^9,FIND(对照表!$E$2:$E$149,A5713),对照表!$C$2:$C$149),"省直")))</f>
        <v>伊春</v>
      </c>
    </row>
    <row r="5714" customHeight="1" spans="1:16">
      <c r="A5714" s="12" t="s">
        <v>9206</v>
      </c>
      <c r="B5714" s="13" t="s">
        <v>9207</v>
      </c>
      <c r="C5714" s="12" t="s">
        <v>9208</v>
      </c>
      <c r="D5714" s="12" t="s">
        <v>35</v>
      </c>
      <c r="E5714" s="13" t="s">
        <v>79</v>
      </c>
      <c r="F5714" s="13">
        <v>1</v>
      </c>
      <c r="G5714" s="12" t="s">
        <v>37</v>
      </c>
      <c r="H5714" s="12" t="s">
        <v>38</v>
      </c>
      <c r="I5714" s="12"/>
      <c r="J5714" s="12" t="s">
        <v>9209</v>
      </c>
      <c r="K5714" s="12" t="s">
        <v>41</v>
      </c>
      <c r="L5714" s="12"/>
      <c r="M5714" s="12"/>
      <c r="N5714" s="12"/>
      <c r="O5714" s="14"/>
      <c r="P5714" s="5" t="str">
        <f>IF(OR(COUNTIF(A5714,"*省*"&amp;"*戒毒所*"),COUNTIF(A5714,"*省*"&amp;"*法院*"),COUNTIF(A5714,"*监狱*"),COUNTIF(A5714,"*省*"&amp;"*管教所*")),"省直",IFERROR(LOOKUP(9^9,FIND(对照表!$H$2:$H$14,A5714),对照表!$G$2:$G$14),IFERROR(LOOKUP(9^9,FIND(对照表!$E$2:$E$149,A5714),对照表!$C$2:$C$149),"省直")))</f>
        <v>伊春</v>
      </c>
    </row>
    <row r="5715" customHeight="1" spans="1:16">
      <c r="A5715" s="12" t="s">
        <v>9206</v>
      </c>
      <c r="B5715" s="13" t="s">
        <v>9207</v>
      </c>
      <c r="C5715" s="12" t="s">
        <v>9210</v>
      </c>
      <c r="D5715" s="12" t="s">
        <v>35</v>
      </c>
      <c r="E5715" s="13" t="s">
        <v>81</v>
      </c>
      <c r="F5715" s="13">
        <v>1</v>
      </c>
      <c r="G5715" s="12" t="s">
        <v>37</v>
      </c>
      <c r="H5715" s="12" t="s">
        <v>38</v>
      </c>
      <c r="I5715" s="12"/>
      <c r="J5715" s="12" t="s">
        <v>9211</v>
      </c>
      <c r="K5715" s="12" t="s">
        <v>41</v>
      </c>
      <c r="L5715" s="12"/>
      <c r="M5715" s="12"/>
      <c r="N5715" s="12"/>
      <c r="O5715" s="14"/>
      <c r="P5715" s="5" t="str">
        <f>IF(OR(COUNTIF(A5715,"*省*"&amp;"*戒毒所*"),COUNTIF(A5715,"*省*"&amp;"*法院*"),COUNTIF(A5715,"*监狱*"),COUNTIF(A5715,"*省*"&amp;"*管教所*")),"省直",IFERROR(LOOKUP(9^9,FIND(对照表!$H$2:$H$14,A5715),对照表!$G$2:$G$14),IFERROR(LOOKUP(9^9,FIND(对照表!$E$2:$E$149,A5715),对照表!$C$2:$C$149),"省直")))</f>
        <v>伊春</v>
      </c>
    </row>
    <row r="5716" customHeight="1" spans="1:16">
      <c r="A5716" s="12" t="s">
        <v>9206</v>
      </c>
      <c r="B5716" s="13" t="s">
        <v>9207</v>
      </c>
      <c r="C5716" s="12" t="s">
        <v>9212</v>
      </c>
      <c r="D5716" s="12" t="s">
        <v>35</v>
      </c>
      <c r="E5716" s="13" t="s">
        <v>131</v>
      </c>
      <c r="F5716" s="13">
        <v>1</v>
      </c>
      <c r="G5716" s="12" t="s">
        <v>37</v>
      </c>
      <c r="H5716" s="12" t="s">
        <v>38</v>
      </c>
      <c r="I5716" s="12"/>
      <c r="J5716" s="12" t="s">
        <v>9213</v>
      </c>
      <c r="K5716" s="12" t="s">
        <v>41</v>
      </c>
      <c r="L5716" s="12"/>
      <c r="M5716" s="12"/>
      <c r="N5716" s="12"/>
      <c r="O5716" s="14"/>
      <c r="P5716" s="5" t="str">
        <f>IF(OR(COUNTIF(A5716,"*省*"&amp;"*戒毒所*"),COUNTIF(A5716,"*省*"&amp;"*法院*"),COUNTIF(A5716,"*监狱*"),COUNTIF(A5716,"*省*"&amp;"*管教所*")),"省直",IFERROR(LOOKUP(9^9,FIND(对照表!$H$2:$H$14,A5716),对照表!$G$2:$G$14),IFERROR(LOOKUP(9^9,FIND(对照表!$E$2:$E$149,A5716),对照表!$C$2:$C$149),"省直")))</f>
        <v>伊春</v>
      </c>
    </row>
    <row r="5717" customHeight="1" spans="1:16">
      <c r="A5717" s="12" t="s">
        <v>9206</v>
      </c>
      <c r="B5717" s="13" t="s">
        <v>9207</v>
      </c>
      <c r="C5717" s="12" t="s">
        <v>1672</v>
      </c>
      <c r="D5717" s="12" t="s">
        <v>35</v>
      </c>
      <c r="E5717" s="13" t="s">
        <v>132</v>
      </c>
      <c r="F5717" s="13">
        <v>1</v>
      </c>
      <c r="G5717" s="12" t="s">
        <v>37</v>
      </c>
      <c r="H5717" s="12" t="s">
        <v>38</v>
      </c>
      <c r="I5717" s="12"/>
      <c r="J5717" s="8" t="s">
        <v>9214</v>
      </c>
      <c r="K5717" s="12" t="s">
        <v>41</v>
      </c>
      <c r="L5717" s="12"/>
      <c r="M5717" s="12"/>
      <c r="N5717" s="12"/>
      <c r="O5717" s="14"/>
      <c r="P5717" s="5" t="str">
        <f>IF(OR(COUNTIF(A5717,"*省*"&amp;"*戒毒所*"),COUNTIF(A5717,"*省*"&amp;"*法院*"),COUNTIF(A5717,"*监狱*"),COUNTIF(A5717,"*省*"&amp;"*管教所*")),"省直",IFERROR(LOOKUP(9^9,FIND(对照表!$H$2:$H$14,A5717),对照表!$G$2:$G$14),IFERROR(LOOKUP(9^9,FIND(对照表!$E$2:$E$149,A5717),对照表!$C$2:$C$149),"省直")))</f>
        <v>伊春</v>
      </c>
    </row>
    <row r="5718" customHeight="1" spans="1:16">
      <c r="A5718" s="12" t="s">
        <v>9206</v>
      </c>
      <c r="B5718" s="13" t="s">
        <v>9207</v>
      </c>
      <c r="C5718" s="12" t="s">
        <v>9215</v>
      </c>
      <c r="D5718" s="12" t="s">
        <v>35</v>
      </c>
      <c r="E5718" s="13" t="s">
        <v>133</v>
      </c>
      <c r="F5718" s="13">
        <v>1</v>
      </c>
      <c r="G5718" s="12" t="s">
        <v>37</v>
      </c>
      <c r="H5718" s="12" t="s">
        <v>38</v>
      </c>
      <c r="I5718" s="12"/>
      <c r="J5718" s="12" t="s">
        <v>9216</v>
      </c>
      <c r="K5718" s="12" t="s">
        <v>41</v>
      </c>
      <c r="L5718" s="12"/>
      <c r="M5718" s="12"/>
      <c r="N5718" s="12"/>
      <c r="O5718" s="14"/>
      <c r="P5718" s="5" t="str">
        <f>IF(OR(COUNTIF(A5718,"*省*"&amp;"*戒毒所*"),COUNTIF(A5718,"*省*"&amp;"*法院*"),COUNTIF(A5718,"*监狱*"),COUNTIF(A5718,"*省*"&amp;"*管教所*")),"省直",IFERROR(LOOKUP(9^9,FIND(对照表!$H$2:$H$14,A5718),对照表!$G$2:$G$14),IFERROR(LOOKUP(9^9,FIND(对照表!$E$2:$E$149,A5718),对照表!$C$2:$C$149),"省直")))</f>
        <v>伊春</v>
      </c>
    </row>
    <row r="5719" customHeight="1" spans="1:16">
      <c r="A5719" s="12" t="s">
        <v>9206</v>
      </c>
      <c r="B5719" s="13" t="s">
        <v>9207</v>
      </c>
      <c r="C5719" s="12" t="s">
        <v>9217</v>
      </c>
      <c r="D5719" s="12" t="s">
        <v>35</v>
      </c>
      <c r="E5719" s="13" t="s">
        <v>1021</v>
      </c>
      <c r="F5719" s="13">
        <v>1</v>
      </c>
      <c r="G5719" s="12" t="s">
        <v>37</v>
      </c>
      <c r="H5719" s="12" t="s">
        <v>38</v>
      </c>
      <c r="I5719" s="12"/>
      <c r="J5719" s="12" t="s">
        <v>9218</v>
      </c>
      <c r="K5719" s="12" t="s">
        <v>41</v>
      </c>
      <c r="L5719" s="12"/>
      <c r="M5719" s="12"/>
      <c r="N5719" s="12"/>
      <c r="O5719" s="14"/>
      <c r="P5719" s="5" t="str">
        <f>IF(OR(COUNTIF(A5719,"*省*"&amp;"*戒毒所*"),COUNTIF(A5719,"*省*"&amp;"*法院*"),COUNTIF(A5719,"*监狱*"),COUNTIF(A5719,"*省*"&amp;"*管教所*")),"省直",IFERROR(LOOKUP(9^9,FIND(对照表!$H$2:$H$14,A5719),对照表!$G$2:$G$14),IFERROR(LOOKUP(9^9,FIND(对照表!$E$2:$E$149,A5719),对照表!$C$2:$C$149),"省直")))</f>
        <v>伊春</v>
      </c>
    </row>
    <row r="5720" customHeight="1" spans="1:16">
      <c r="A5720" s="23" t="s">
        <v>9219</v>
      </c>
      <c r="B5720" s="20" t="s">
        <v>9220</v>
      </c>
      <c r="C5720" s="23" t="s">
        <v>1672</v>
      </c>
      <c r="D5720" s="8" t="s">
        <v>35</v>
      </c>
      <c r="E5720" s="9" t="s">
        <v>36</v>
      </c>
      <c r="F5720" s="20">
        <v>1</v>
      </c>
      <c r="G5720" s="12" t="s">
        <v>37</v>
      </c>
      <c r="H5720" s="23" t="s">
        <v>38</v>
      </c>
      <c r="I5720" s="12" t="s">
        <v>39</v>
      </c>
      <c r="J5720" s="12" t="s">
        <v>2139</v>
      </c>
      <c r="K5720" s="23" t="s">
        <v>41</v>
      </c>
      <c r="L5720" s="23"/>
      <c r="M5720" s="23"/>
      <c r="N5720" s="23"/>
      <c r="O5720" s="54"/>
      <c r="P5720" s="5" t="str">
        <f>IF(OR(COUNTIF(A5720,"*省*"&amp;"*戒毒所*"),COUNTIF(A5720,"*省*"&amp;"*法院*"),COUNTIF(A5720,"*监狱*"),COUNTIF(A5720,"*省*"&amp;"*管教所*")),"省直",IFERROR(LOOKUP(9^9,FIND(对照表!$H$2:$H$14,A5720),对照表!$G$2:$G$14),IFERROR(LOOKUP(9^9,FIND(对照表!$E$2:$E$149,A5720),对照表!$C$2:$C$149),"省直")))</f>
        <v>伊春</v>
      </c>
    </row>
    <row r="5721" customHeight="1" spans="1:16">
      <c r="A5721" s="23" t="s">
        <v>9219</v>
      </c>
      <c r="B5721" s="20" t="s">
        <v>9220</v>
      </c>
      <c r="C5721" s="23" t="s">
        <v>9221</v>
      </c>
      <c r="D5721" s="8" t="s">
        <v>35</v>
      </c>
      <c r="E5721" s="9" t="s">
        <v>79</v>
      </c>
      <c r="F5721" s="20">
        <v>1</v>
      </c>
      <c r="G5721" s="12" t="s">
        <v>37</v>
      </c>
      <c r="H5721" s="23" t="s">
        <v>38</v>
      </c>
      <c r="I5721" s="12" t="s">
        <v>39</v>
      </c>
      <c r="J5721" s="23" t="s">
        <v>9222</v>
      </c>
      <c r="K5721" s="23" t="s">
        <v>41</v>
      </c>
      <c r="L5721" s="23"/>
      <c r="M5721" s="23"/>
      <c r="N5721" s="23"/>
      <c r="O5721" s="54"/>
      <c r="P5721" s="5" t="str">
        <f>IF(OR(COUNTIF(A5721,"*省*"&amp;"*戒毒所*"),COUNTIF(A5721,"*省*"&amp;"*法院*"),COUNTIF(A5721,"*监狱*"),COUNTIF(A5721,"*省*"&amp;"*管教所*")),"省直",IFERROR(LOOKUP(9^9,FIND(对照表!$H$2:$H$14,A5721),对照表!$G$2:$G$14),IFERROR(LOOKUP(9^9,FIND(对照表!$E$2:$E$149,A5721),对照表!$C$2:$C$149),"省直")))</f>
        <v>伊春</v>
      </c>
    </row>
    <row r="5722" customHeight="1" spans="1:16">
      <c r="A5722" s="23" t="s">
        <v>9219</v>
      </c>
      <c r="B5722" s="20" t="s">
        <v>9220</v>
      </c>
      <c r="C5722" s="23" t="s">
        <v>8848</v>
      </c>
      <c r="D5722" s="8" t="s">
        <v>35</v>
      </c>
      <c r="E5722" s="9" t="s">
        <v>81</v>
      </c>
      <c r="F5722" s="20">
        <v>1</v>
      </c>
      <c r="G5722" s="12" t="s">
        <v>37</v>
      </c>
      <c r="H5722" s="23" t="s">
        <v>38</v>
      </c>
      <c r="I5722" s="12" t="s">
        <v>39</v>
      </c>
      <c r="J5722" s="23" t="s">
        <v>9222</v>
      </c>
      <c r="K5722" s="23" t="s">
        <v>41</v>
      </c>
      <c r="L5722" s="23"/>
      <c r="M5722" s="23"/>
      <c r="N5722" s="23"/>
      <c r="O5722" s="54"/>
      <c r="P5722" s="5" t="str">
        <f>IF(OR(COUNTIF(A5722,"*省*"&amp;"*戒毒所*"),COUNTIF(A5722,"*省*"&amp;"*法院*"),COUNTIF(A5722,"*监狱*"),COUNTIF(A5722,"*省*"&amp;"*管教所*")),"省直",IFERROR(LOOKUP(9^9,FIND(对照表!$H$2:$H$14,A5722),对照表!$G$2:$G$14),IFERROR(LOOKUP(9^9,FIND(对照表!$E$2:$E$149,A5722),对照表!$C$2:$C$149),"省直")))</f>
        <v>伊春</v>
      </c>
    </row>
    <row r="5723" customHeight="1" spans="1:16">
      <c r="A5723" s="23" t="s">
        <v>9219</v>
      </c>
      <c r="B5723" s="20" t="s">
        <v>9220</v>
      </c>
      <c r="C5723" s="23" t="s">
        <v>9223</v>
      </c>
      <c r="D5723" s="8" t="s">
        <v>35</v>
      </c>
      <c r="E5723" s="9" t="s">
        <v>131</v>
      </c>
      <c r="F5723" s="20">
        <v>1</v>
      </c>
      <c r="G5723" s="12" t="s">
        <v>37</v>
      </c>
      <c r="H5723" s="23" t="s">
        <v>38</v>
      </c>
      <c r="I5723" s="12" t="s">
        <v>39</v>
      </c>
      <c r="J5723" s="23" t="s">
        <v>5053</v>
      </c>
      <c r="K5723" s="23" t="s">
        <v>41</v>
      </c>
      <c r="L5723" s="23"/>
      <c r="M5723" s="23"/>
      <c r="N5723" s="23"/>
      <c r="O5723" s="54"/>
      <c r="P5723" s="5" t="str">
        <f>IF(OR(COUNTIF(A5723,"*省*"&amp;"*戒毒所*"),COUNTIF(A5723,"*省*"&amp;"*法院*"),COUNTIF(A5723,"*监狱*"),COUNTIF(A5723,"*省*"&amp;"*管教所*")),"省直",IFERROR(LOOKUP(9^9,FIND(对照表!$H$2:$H$14,A5723),对照表!$G$2:$G$14),IFERROR(LOOKUP(9^9,FIND(对照表!$E$2:$E$149,A5723),对照表!$C$2:$C$149),"省直")))</f>
        <v>伊春</v>
      </c>
    </row>
    <row r="5724" customHeight="1" spans="1:16">
      <c r="A5724" s="23" t="s">
        <v>9224</v>
      </c>
      <c r="B5724" s="20" t="s">
        <v>9225</v>
      </c>
      <c r="C5724" s="23" t="s">
        <v>1672</v>
      </c>
      <c r="D5724" s="23" t="s">
        <v>35</v>
      </c>
      <c r="E5724" s="20" t="s">
        <v>36</v>
      </c>
      <c r="F5724" s="20">
        <v>1</v>
      </c>
      <c r="G5724" s="12" t="s">
        <v>78</v>
      </c>
      <c r="H5724" s="23" t="s">
        <v>38</v>
      </c>
      <c r="I5724" s="23" t="s">
        <v>39</v>
      </c>
      <c r="J5724" s="23" t="s">
        <v>40</v>
      </c>
      <c r="K5724" s="23" t="s">
        <v>41</v>
      </c>
      <c r="L5724" s="23"/>
      <c r="M5724" s="23"/>
      <c r="N5724" s="23"/>
      <c r="O5724" s="54"/>
      <c r="P5724" s="5" t="str">
        <f>IF(OR(COUNTIF(A5724,"*省*"&amp;"*戒毒所*"),COUNTIF(A5724,"*省*"&amp;"*法院*"),COUNTIF(A5724,"*监狱*"),COUNTIF(A5724,"*省*"&amp;"*管教所*")),"省直",IFERROR(LOOKUP(9^9,FIND(对照表!$H$2:$H$14,A5724),对照表!$G$2:$G$14),IFERROR(LOOKUP(9^9,FIND(对照表!$E$2:$E$149,A5724),对照表!$C$2:$C$149),"省直")))</f>
        <v>伊春</v>
      </c>
    </row>
    <row r="5725" customHeight="1" spans="1:16">
      <c r="A5725" s="23" t="s">
        <v>9224</v>
      </c>
      <c r="B5725" s="20" t="s">
        <v>9225</v>
      </c>
      <c r="C5725" s="23" t="s">
        <v>9226</v>
      </c>
      <c r="D5725" s="23" t="s">
        <v>35</v>
      </c>
      <c r="E5725" s="20" t="s">
        <v>79</v>
      </c>
      <c r="F5725" s="20">
        <v>1</v>
      </c>
      <c r="G5725" s="12" t="s">
        <v>136</v>
      </c>
      <c r="H5725" s="23" t="s">
        <v>38</v>
      </c>
      <c r="I5725" s="23" t="s">
        <v>39</v>
      </c>
      <c r="J5725" s="23" t="s">
        <v>40</v>
      </c>
      <c r="K5725" s="23" t="s">
        <v>41</v>
      </c>
      <c r="L5725" s="23"/>
      <c r="M5725" s="23"/>
      <c r="N5725" s="23"/>
      <c r="O5725" s="54"/>
      <c r="P5725" s="5" t="str">
        <f>IF(OR(COUNTIF(A5725,"*省*"&amp;"*戒毒所*"),COUNTIF(A5725,"*省*"&amp;"*法院*"),COUNTIF(A5725,"*监狱*"),COUNTIF(A5725,"*省*"&amp;"*管教所*")),"省直",IFERROR(LOOKUP(9^9,FIND(对照表!$H$2:$H$14,A5725),对照表!$G$2:$G$14),IFERROR(LOOKUP(9^9,FIND(对照表!$E$2:$E$149,A5725),对照表!$C$2:$C$149),"省直")))</f>
        <v>伊春</v>
      </c>
    </row>
    <row r="5726" customHeight="1" spans="1:16">
      <c r="A5726" s="23" t="s">
        <v>9224</v>
      </c>
      <c r="B5726" s="20" t="s">
        <v>9225</v>
      </c>
      <c r="C5726" s="23" t="s">
        <v>9227</v>
      </c>
      <c r="D5726" s="23" t="s">
        <v>35</v>
      </c>
      <c r="E5726" s="20" t="s">
        <v>81</v>
      </c>
      <c r="F5726" s="20">
        <v>1</v>
      </c>
      <c r="G5726" s="12" t="s">
        <v>37</v>
      </c>
      <c r="H5726" s="23" t="s">
        <v>38</v>
      </c>
      <c r="I5726" s="23" t="s">
        <v>39</v>
      </c>
      <c r="J5726" s="23" t="s">
        <v>40</v>
      </c>
      <c r="K5726" s="23" t="s">
        <v>41</v>
      </c>
      <c r="L5726" s="23"/>
      <c r="M5726" s="23"/>
      <c r="N5726" s="23"/>
      <c r="O5726" s="54"/>
      <c r="P5726" s="5" t="str">
        <f>IF(OR(COUNTIF(A5726,"*省*"&amp;"*戒毒所*"),COUNTIF(A5726,"*省*"&amp;"*法院*"),COUNTIF(A5726,"*监狱*"),COUNTIF(A5726,"*省*"&amp;"*管教所*")),"省直",IFERROR(LOOKUP(9^9,FIND(对照表!$H$2:$H$14,A5726),对照表!$G$2:$G$14),IFERROR(LOOKUP(9^9,FIND(对照表!$E$2:$E$149,A5726),对照表!$C$2:$C$149),"省直")))</f>
        <v>伊春</v>
      </c>
    </row>
    <row r="5727" customHeight="1" spans="1:16">
      <c r="A5727" s="23" t="s">
        <v>9228</v>
      </c>
      <c r="B5727" s="20" t="s">
        <v>9229</v>
      </c>
      <c r="C5727" s="23" t="s">
        <v>5304</v>
      </c>
      <c r="D5727" s="23" t="s">
        <v>35</v>
      </c>
      <c r="E5727" s="20" t="s">
        <v>36</v>
      </c>
      <c r="F5727" s="20">
        <v>1</v>
      </c>
      <c r="G5727" s="12" t="s">
        <v>37</v>
      </c>
      <c r="H5727" s="23" t="s">
        <v>38</v>
      </c>
      <c r="I5727" s="23" t="s">
        <v>39</v>
      </c>
      <c r="J5727" s="12" t="s">
        <v>2139</v>
      </c>
      <c r="K5727" s="23" t="s">
        <v>41</v>
      </c>
      <c r="L5727" s="23"/>
      <c r="M5727" s="23"/>
      <c r="N5727" s="12" t="s">
        <v>80</v>
      </c>
      <c r="O5727" s="54"/>
      <c r="P5727" s="5" t="str">
        <f>IF(OR(COUNTIF(A5727,"*省*"&amp;"*戒毒所*"),COUNTIF(A5727,"*省*"&amp;"*法院*"),COUNTIF(A5727,"*监狱*"),COUNTIF(A5727,"*省*"&amp;"*管教所*")),"省直",IFERROR(LOOKUP(9^9,FIND(对照表!$H$2:$H$14,A5727),对照表!$G$2:$G$14),IFERROR(LOOKUP(9^9,FIND(对照表!$E$2:$E$149,A5727),对照表!$C$2:$C$149),"省直")))</f>
        <v>伊春</v>
      </c>
    </row>
    <row r="5728" customHeight="1" spans="1:16">
      <c r="A5728" s="23" t="s">
        <v>9228</v>
      </c>
      <c r="B5728" s="20" t="s">
        <v>9229</v>
      </c>
      <c r="C5728" s="23" t="s">
        <v>5304</v>
      </c>
      <c r="D5728" s="23" t="s">
        <v>35</v>
      </c>
      <c r="E5728" s="20" t="s">
        <v>79</v>
      </c>
      <c r="F5728" s="20">
        <v>1</v>
      </c>
      <c r="G5728" s="12" t="s">
        <v>37</v>
      </c>
      <c r="H5728" s="23" t="s">
        <v>38</v>
      </c>
      <c r="I5728" s="23" t="s">
        <v>39</v>
      </c>
      <c r="J5728" s="12" t="s">
        <v>2139</v>
      </c>
      <c r="K5728" s="23" t="s">
        <v>41</v>
      </c>
      <c r="L5728" s="23"/>
      <c r="M5728" s="23"/>
      <c r="N5728" s="12" t="s">
        <v>82</v>
      </c>
      <c r="O5728" s="54"/>
      <c r="P5728" s="5" t="str">
        <f>IF(OR(COUNTIF(A5728,"*省*"&amp;"*戒毒所*"),COUNTIF(A5728,"*省*"&amp;"*法院*"),COUNTIF(A5728,"*监狱*"),COUNTIF(A5728,"*省*"&amp;"*管教所*")),"省直",IFERROR(LOOKUP(9^9,FIND(对照表!$H$2:$H$14,A5728),对照表!$G$2:$G$14),IFERROR(LOOKUP(9^9,FIND(对照表!$E$2:$E$149,A5728),对照表!$C$2:$C$149),"省直")))</f>
        <v>伊春</v>
      </c>
    </row>
    <row r="5729" customHeight="1" spans="1:16">
      <c r="A5729" s="23" t="s">
        <v>9228</v>
      </c>
      <c r="B5729" s="20" t="s">
        <v>9229</v>
      </c>
      <c r="C5729" s="23" t="s">
        <v>9230</v>
      </c>
      <c r="D5729" s="23" t="s">
        <v>35</v>
      </c>
      <c r="E5729" s="20" t="s">
        <v>81</v>
      </c>
      <c r="F5729" s="20">
        <v>1</v>
      </c>
      <c r="G5729" s="12" t="s">
        <v>37</v>
      </c>
      <c r="H5729" s="23" t="s">
        <v>38</v>
      </c>
      <c r="I5729" s="23" t="s">
        <v>39</v>
      </c>
      <c r="J5729" s="23" t="s">
        <v>40</v>
      </c>
      <c r="K5729" s="23" t="s">
        <v>41</v>
      </c>
      <c r="L5729" s="23"/>
      <c r="M5729" s="23"/>
      <c r="N5729" s="12" t="s">
        <v>80</v>
      </c>
      <c r="O5729" s="54"/>
      <c r="P5729" s="5" t="str">
        <f>IF(OR(COUNTIF(A5729,"*省*"&amp;"*戒毒所*"),COUNTIF(A5729,"*省*"&amp;"*法院*"),COUNTIF(A5729,"*监狱*"),COUNTIF(A5729,"*省*"&amp;"*管教所*")),"省直",IFERROR(LOOKUP(9^9,FIND(对照表!$H$2:$H$14,A5729),对照表!$G$2:$G$14),IFERROR(LOOKUP(9^9,FIND(对照表!$E$2:$E$149,A5729),对照表!$C$2:$C$149),"省直")))</f>
        <v>伊春</v>
      </c>
    </row>
    <row r="5730" customHeight="1" spans="1:16">
      <c r="A5730" s="23" t="s">
        <v>9228</v>
      </c>
      <c r="B5730" s="20" t="s">
        <v>9229</v>
      </c>
      <c r="C5730" s="23" t="s">
        <v>9230</v>
      </c>
      <c r="D5730" s="23" t="s">
        <v>35</v>
      </c>
      <c r="E5730" s="20" t="s">
        <v>131</v>
      </c>
      <c r="F5730" s="20">
        <v>1</v>
      </c>
      <c r="G5730" s="12" t="s">
        <v>37</v>
      </c>
      <c r="H5730" s="23" t="s">
        <v>38</v>
      </c>
      <c r="I5730" s="23" t="s">
        <v>39</v>
      </c>
      <c r="J5730" s="23" t="s">
        <v>40</v>
      </c>
      <c r="K5730" s="23" t="s">
        <v>41</v>
      </c>
      <c r="L5730" s="23"/>
      <c r="M5730" s="23"/>
      <c r="N5730" s="12" t="s">
        <v>82</v>
      </c>
      <c r="O5730" s="54"/>
      <c r="P5730" s="5" t="str">
        <f>IF(OR(COUNTIF(A5730,"*省*"&amp;"*戒毒所*"),COUNTIF(A5730,"*省*"&amp;"*法院*"),COUNTIF(A5730,"*监狱*"),COUNTIF(A5730,"*省*"&amp;"*管教所*")),"省直",IFERROR(LOOKUP(9^9,FIND(对照表!$H$2:$H$14,A5730),对照表!$G$2:$G$14),IFERROR(LOOKUP(9^9,FIND(对照表!$E$2:$E$149,A5730),对照表!$C$2:$C$149),"省直")))</f>
        <v>伊春</v>
      </c>
    </row>
    <row r="5731" customHeight="1" spans="1:16">
      <c r="A5731" s="23" t="s">
        <v>9231</v>
      </c>
      <c r="B5731" s="20" t="s">
        <v>9232</v>
      </c>
      <c r="C5731" s="23" t="s">
        <v>1672</v>
      </c>
      <c r="D5731" s="23" t="s">
        <v>35</v>
      </c>
      <c r="E5731" s="20" t="s">
        <v>36</v>
      </c>
      <c r="F5731" s="20">
        <v>1</v>
      </c>
      <c r="G5731" s="12" t="s">
        <v>37</v>
      </c>
      <c r="H5731" s="23" t="s">
        <v>38</v>
      </c>
      <c r="I5731" s="23" t="s">
        <v>39</v>
      </c>
      <c r="J5731" s="23" t="s">
        <v>2895</v>
      </c>
      <c r="K5731" s="23" t="s">
        <v>41</v>
      </c>
      <c r="L5731" s="23"/>
      <c r="M5731" s="23"/>
      <c r="N5731" s="23"/>
      <c r="O5731" s="54"/>
      <c r="P5731" s="5" t="str">
        <f>IF(OR(COUNTIF(A5731,"*省*"&amp;"*戒毒所*"),COUNTIF(A5731,"*省*"&amp;"*法院*"),COUNTIF(A5731,"*监狱*"),COUNTIF(A5731,"*省*"&amp;"*管教所*")),"省直",IFERROR(LOOKUP(9^9,FIND(对照表!$H$2:$H$14,A5731),对照表!$G$2:$G$14),IFERROR(LOOKUP(9^9,FIND(对照表!$E$2:$E$149,A5731),对照表!$C$2:$C$149),"省直")))</f>
        <v>伊春</v>
      </c>
    </row>
    <row r="5732" customHeight="1" spans="1:16">
      <c r="A5732" s="23" t="s">
        <v>9231</v>
      </c>
      <c r="B5732" s="20" t="s">
        <v>9232</v>
      </c>
      <c r="C5732" s="23" t="s">
        <v>9233</v>
      </c>
      <c r="D5732" s="23" t="s">
        <v>35</v>
      </c>
      <c r="E5732" s="20" t="s">
        <v>79</v>
      </c>
      <c r="F5732" s="20">
        <v>1</v>
      </c>
      <c r="G5732" s="12" t="s">
        <v>37</v>
      </c>
      <c r="H5732" s="23" t="s">
        <v>9161</v>
      </c>
      <c r="I5732" s="23" t="s">
        <v>39</v>
      </c>
      <c r="J5732" s="23" t="s">
        <v>9234</v>
      </c>
      <c r="K5732" s="23" t="s">
        <v>41</v>
      </c>
      <c r="L5732" s="23"/>
      <c r="M5732" s="23"/>
      <c r="N5732" s="23"/>
      <c r="O5732" s="54"/>
      <c r="P5732" s="5" t="str">
        <f>IF(OR(COUNTIF(A5732,"*省*"&amp;"*戒毒所*"),COUNTIF(A5732,"*省*"&amp;"*法院*"),COUNTIF(A5732,"*监狱*"),COUNTIF(A5732,"*省*"&amp;"*管教所*")),"省直",IFERROR(LOOKUP(9^9,FIND(对照表!$H$2:$H$14,A5732),对照表!$G$2:$G$14),IFERROR(LOOKUP(9^9,FIND(对照表!$E$2:$E$149,A5732),对照表!$C$2:$C$149),"省直")))</f>
        <v>伊春</v>
      </c>
    </row>
    <row r="5733" customHeight="1" spans="1:16">
      <c r="A5733" s="12" t="s">
        <v>9235</v>
      </c>
      <c r="B5733" s="13" t="s">
        <v>9236</v>
      </c>
      <c r="C5733" s="12" t="s">
        <v>8906</v>
      </c>
      <c r="D5733" s="12" t="s">
        <v>35</v>
      </c>
      <c r="E5733" s="13" t="s">
        <v>36</v>
      </c>
      <c r="F5733" s="13">
        <v>1</v>
      </c>
      <c r="G5733" s="12" t="s">
        <v>37</v>
      </c>
      <c r="H5733" s="12" t="s">
        <v>38</v>
      </c>
      <c r="I5733" s="12" t="s">
        <v>39</v>
      </c>
      <c r="J5733" s="12" t="s">
        <v>40</v>
      </c>
      <c r="K5733" s="12" t="s">
        <v>41</v>
      </c>
      <c r="L5733" s="12"/>
      <c r="M5733" s="12"/>
      <c r="N5733" s="12"/>
      <c r="O5733" s="14"/>
      <c r="P5733" s="5" t="str">
        <f>IF(OR(COUNTIF(A5733,"*省*"&amp;"*戒毒所*"),COUNTIF(A5733,"*省*"&amp;"*法院*"),COUNTIF(A5733,"*监狱*"),COUNTIF(A5733,"*省*"&amp;"*管教所*")),"省直",IFERROR(LOOKUP(9^9,FIND(对照表!$H$2:$H$14,A5733),对照表!$G$2:$G$14),IFERROR(LOOKUP(9^9,FIND(对照表!$E$2:$E$149,A5733),对照表!$C$2:$C$149),"省直")))</f>
        <v>伊春</v>
      </c>
    </row>
    <row r="5734" customHeight="1" spans="1:16">
      <c r="A5734" s="23" t="s">
        <v>9237</v>
      </c>
      <c r="B5734" s="20" t="s">
        <v>9238</v>
      </c>
      <c r="C5734" s="23" t="s">
        <v>8270</v>
      </c>
      <c r="D5734" s="23" t="s">
        <v>35</v>
      </c>
      <c r="E5734" s="20" t="s">
        <v>36</v>
      </c>
      <c r="F5734" s="20">
        <v>1</v>
      </c>
      <c r="G5734" s="12" t="s">
        <v>37</v>
      </c>
      <c r="H5734" s="23" t="s">
        <v>38</v>
      </c>
      <c r="I5734" s="23" t="s">
        <v>39</v>
      </c>
      <c r="J5734" s="23" t="s">
        <v>2899</v>
      </c>
      <c r="K5734" s="23" t="s">
        <v>41</v>
      </c>
      <c r="L5734" s="23"/>
      <c r="M5734" s="23"/>
      <c r="N5734" s="23"/>
      <c r="O5734" s="54"/>
      <c r="P5734" s="5" t="str">
        <f>IF(OR(COUNTIF(A5734,"*省*"&amp;"*戒毒所*"),COUNTIF(A5734,"*省*"&amp;"*法院*"),COUNTIF(A5734,"*监狱*"),COUNTIF(A5734,"*省*"&amp;"*管教所*")),"省直",IFERROR(LOOKUP(9^9,FIND(对照表!$H$2:$H$14,A5734),对照表!$G$2:$G$14),IFERROR(LOOKUP(9^9,FIND(对照表!$E$2:$E$149,A5734),对照表!$C$2:$C$149),"省直")))</f>
        <v>伊春</v>
      </c>
    </row>
    <row r="5735" customHeight="1" spans="1:16">
      <c r="A5735" s="23" t="s">
        <v>9237</v>
      </c>
      <c r="B5735" s="20" t="s">
        <v>9238</v>
      </c>
      <c r="C5735" s="23" t="s">
        <v>1672</v>
      </c>
      <c r="D5735" s="23" t="s">
        <v>35</v>
      </c>
      <c r="E5735" s="20" t="s">
        <v>79</v>
      </c>
      <c r="F5735" s="20">
        <v>1</v>
      </c>
      <c r="G5735" s="12" t="s">
        <v>37</v>
      </c>
      <c r="H5735" s="23" t="s">
        <v>38</v>
      </c>
      <c r="I5735" s="23" t="s">
        <v>39</v>
      </c>
      <c r="J5735" s="12" t="s">
        <v>9152</v>
      </c>
      <c r="K5735" s="23" t="s">
        <v>41</v>
      </c>
      <c r="L5735" s="23"/>
      <c r="M5735" s="23"/>
      <c r="N5735" s="23"/>
      <c r="O5735" s="54"/>
      <c r="P5735" s="5" t="str">
        <f>IF(OR(COUNTIF(A5735,"*省*"&amp;"*戒毒所*"),COUNTIF(A5735,"*省*"&amp;"*法院*"),COUNTIF(A5735,"*监狱*"),COUNTIF(A5735,"*省*"&amp;"*管教所*")),"省直",IFERROR(LOOKUP(9^9,FIND(对照表!$H$2:$H$14,A5735),对照表!$G$2:$G$14),IFERROR(LOOKUP(9^9,FIND(对照表!$E$2:$E$149,A5735),对照表!$C$2:$C$149),"省直")))</f>
        <v>伊春</v>
      </c>
    </row>
    <row r="5736" customHeight="1" spans="1:16">
      <c r="A5736" s="23" t="s">
        <v>9239</v>
      </c>
      <c r="B5736" s="20" t="s">
        <v>9240</v>
      </c>
      <c r="C5736" s="23" t="s">
        <v>9241</v>
      </c>
      <c r="D5736" s="23" t="s">
        <v>35</v>
      </c>
      <c r="E5736" s="20" t="s">
        <v>36</v>
      </c>
      <c r="F5736" s="20">
        <v>1</v>
      </c>
      <c r="G5736" s="12" t="s">
        <v>37</v>
      </c>
      <c r="H5736" s="23" t="s">
        <v>38</v>
      </c>
      <c r="I5736" s="23" t="s">
        <v>39</v>
      </c>
      <c r="J5736" s="23" t="s">
        <v>9242</v>
      </c>
      <c r="K5736" s="23" t="s">
        <v>41</v>
      </c>
      <c r="L5736" s="23"/>
      <c r="M5736" s="23"/>
      <c r="N5736" s="23"/>
      <c r="O5736" s="54"/>
      <c r="P5736" s="5" t="str">
        <f>IF(OR(COUNTIF(A5736,"*省*"&amp;"*戒毒所*"),COUNTIF(A5736,"*省*"&amp;"*法院*"),COUNTIF(A5736,"*监狱*"),COUNTIF(A5736,"*省*"&amp;"*管教所*")),"省直",IFERROR(LOOKUP(9^9,FIND(对照表!$H$2:$H$14,A5736),对照表!$G$2:$G$14),IFERROR(LOOKUP(9^9,FIND(对照表!$E$2:$E$149,A5736),对照表!$C$2:$C$149),"省直")))</f>
        <v>伊春</v>
      </c>
    </row>
    <row r="5737" customHeight="1" spans="1:16">
      <c r="A5737" s="23" t="s">
        <v>9243</v>
      </c>
      <c r="B5737" s="20" t="s">
        <v>9244</v>
      </c>
      <c r="C5737" s="23" t="s">
        <v>9245</v>
      </c>
      <c r="D5737" s="23" t="s">
        <v>35</v>
      </c>
      <c r="E5737" s="20" t="s">
        <v>36</v>
      </c>
      <c r="F5737" s="20">
        <v>1</v>
      </c>
      <c r="G5737" s="23" t="s">
        <v>46</v>
      </c>
      <c r="H5737" s="23" t="s">
        <v>38</v>
      </c>
      <c r="I5737" s="23" t="s">
        <v>39</v>
      </c>
      <c r="J5737" s="23" t="s">
        <v>9246</v>
      </c>
      <c r="K5737" s="23" t="s">
        <v>41</v>
      </c>
      <c r="L5737" s="23"/>
      <c r="M5737" s="23"/>
      <c r="N5737" s="23"/>
      <c r="O5737" s="54"/>
      <c r="P5737" s="5" t="str">
        <f>IF(OR(COUNTIF(A5737,"*省*"&amp;"*戒毒所*"),COUNTIF(A5737,"*省*"&amp;"*法院*"),COUNTIF(A5737,"*监狱*"),COUNTIF(A5737,"*省*"&amp;"*管教所*")),"省直",IFERROR(LOOKUP(9^9,FIND(对照表!$H$2:$H$14,A5737),对照表!$G$2:$G$14),IFERROR(LOOKUP(9^9,FIND(对照表!$E$2:$E$149,A5737),对照表!$C$2:$C$149),"省直")))</f>
        <v>伊春</v>
      </c>
    </row>
    <row r="5738" customHeight="1" spans="1:16">
      <c r="A5738" s="23" t="s">
        <v>9243</v>
      </c>
      <c r="B5738" s="20" t="s">
        <v>9244</v>
      </c>
      <c r="C5738" s="23" t="s">
        <v>9247</v>
      </c>
      <c r="D5738" s="23" t="s">
        <v>35</v>
      </c>
      <c r="E5738" s="20" t="s">
        <v>79</v>
      </c>
      <c r="F5738" s="20">
        <v>1</v>
      </c>
      <c r="G5738" s="23" t="s">
        <v>46</v>
      </c>
      <c r="H5738" s="23" t="s">
        <v>38</v>
      </c>
      <c r="I5738" s="23" t="s">
        <v>39</v>
      </c>
      <c r="J5738" s="23" t="s">
        <v>9248</v>
      </c>
      <c r="K5738" s="23" t="s">
        <v>41</v>
      </c>
      <c r="L5738" s="23"/>
      <c r="M5738" s="23"/>
      <c r="N5738" s="23"/>
      <c r="O5738" s="54"/>
      <c r="P5738" s="5" t="str">
        <f>IF(OR(COUNTIF(A5738,"*省*"&amp;"*戒毒所*"),COUNTIF(A5738,"*省*"&amp;"*法院*"),COUNTIF(A5738,"*监狱*"),COUNTIF(A5738,"*省*"&amp;"*管教所*")),"省直",IFERROR(LOOKUP(9^9,FIND(对照表!$H$2:$H$14,A5738),对照表!$G$2:$G$14),IFERROR(LOOKUP(9^9,FIND(对照表!$E$2:$E$149,A5738),对照表!$C$2:$C$149),"省直")))</f>
        <v>伊春</v>
      </c>
    </row>
    <row r="5739" customHeight="1" spans="1:16">
      <c r="A5739" s="12" t="s">
        <v>9249</v>
      </c>
      <c r="B5739" s="13" t="s">
        <v>9250</v>
      </c>
      <c r="C5739" s="12" t="s">
        <v>9251</v>
      </c>
      <c r="D5739" s="12" t="s">
        <v>35</v>
      </c>
      <c r="E5739" s="13" t="s">
        <v>36</v>
      </c>
      <c r="F5739" s="13">
        <v>1</v>
      </c>
      <c r="G5739" s="12" t="s">
        <v>37</v>
      </c>
      <c r="H5739" s="12" t="s">
        <v>38</v>
      </c>
      <c r="I5739" s="12" t="s">
        <v>39</v>
      </c>
      <c r="J5739" s="12" t="s">
        <v>3004</v>
      </c>
      <c r="K5739" s="12" t="s">
        <v>41</v>
      </c>
      <c r="L5739" s="12"/>
      <c r="M5739" s="12"/>
      <c r="N5739" s="12" t="s">
        <v>80</v>
      </c>
      <c r="O5739" s="14"/>
      <c r="P5739" s="5" t="str">
        <f>IF(OR(COUNTIF(A5739,"*省*"&amp;"*戒毒所*"),COUNTIF(A5739,"*省*"&amp;"*法院*"),COUNTIF(A5739,"*监狱*"),COUNTIF(A5739,"*省*"&amp;"*管教所*")),"省直",IFERROR(LOOKUP(9^9,FIND(对照表!$H$2:$H$14,A5739),对照表!$G$2:$G$14),IFERROR(LOOKUP(9^9,FIND(对照表!$E$2:$E$149,A5739),对照表!$C$2:$C$149),"省直")))</f>
        <v>伊春</v>
      </c>
    </row>
    <row r="5740" customHeight="1" spans="1:16">
      <c r="A5740" s="12" t="s">
        <v>9249</v>
      </c>
      <c r="B5740" s="13" t="s">
        <v>9250</v>
      </c>
      <c r="C5740" s="12" t="s">
        <v>9251</v>
      </c>
      <c r="D5740" s="12" t="s">
        <v>35</v>
      </c>
      <c r="E5740" s="13" t="s">
        <v>79</v>
      </c>
      <c r="F5740" s="13">
        <v>1</v>
      </c>
      <c r="G5740" s="12" t="s">
        <v>37</v>
      </c>
      <c r="H5740" s="12" t="s">
        <v>38</v>
      </c>
      <c r="I5740" s="12" t="s">
        <v>39</v>
      </c>
      <c r="J5740" s="12" t="s">
        <v>3004</v>
      </c>
      <c r="K5740" s="12" t="s">
        <v>41</v>
      </c>
      <c r="L5740" s="12"/>
      <c r="M5740" s="12"/>
      <c r="N5740" s="12" t="s">
        <v>82</v>
      </c>
      <c r="O5740" s="14"/>
      <c r="P5740" s="5" t="str">
        <f>IF(OR(COUNTIF(A5740,"*省*"&amp;"*戒毒所*"),COUNTIF(A5740,"*省*"&amp;"*法院*"),COUNTIF(A5740,"*监狱*"),COUNTIF(A5740,"*省*"&amp;"*管教所*")),"省直",IFERROR(LOOKUP(9^9,FIND(对照表!$H$2:$H$14,A5740),对照表!$G$2:$G$14),IFERROR(LOOKUP(9^9,FIND(对照表!$E$2:$E$149,A5740),对照表!$C$2:$C$149),"省直")))</f>
        <v>伊春</v>
      </c>
    </row>
    <row r="5741" customHeight="1" spans="1:16">
      <c r="A5741" s="12" t="s">
        <v>9252</v>
      </c>
      <c r="B5741" s="13" t="s">
        <v>9253</v>
      </c>
      <c r="C5741" s="12" t="s">
        <v>9254</v>
      </c>
      <c r="D5741" s="12" t="s">
        <v>35</v>
      </c>
      <c r="E5741" s="13" t="s">
        <v>36</v>
      </c>
      <c r="F5741" s="13">
        <v>1</v>
      </c>
      <c r="G5741" s="12" t="s">
        <v>46</v>
      </c>
      <c r="H5741" s="12" t="s">
        <v>38</v>
      </c>
      <c r="I5741" s="12" t="s">
        <v>39</v>
      </c>
      <c r="J5741" s="12" t="s">
        <v>3763</v>
      </c>
      <c r="K5741" s="12" t="s">
        <v>41</v>
      </c>
      <c r="L5741" s="12"/>
      <c r="M5741" s="12"/>
      <c r="N5741" s="12" t="s">
        <v>80</v>
      </c>
      <c r="O5741" s="14"/>
      <c r="P5741" s="5" t="str">
        <f>IF(OR(COUNTIF(A5741,"*省*"&amp;"*戒毒所*"),COUNTIF(A5741,"*省*"&amp;"*法院*"),COUNTIF(A5741,"*监狱*"),COUNTIF(A5741,"*省*"&amp;"*管教所*")),"省直",IFERROR(LOOKUP(9^9,FIND(对照表!$H$2:$H$14,A5741),对照表!$G$2:$G$14),IFERROR(LOOKUP(9^9,FIND(对照表!$E$2:$E$149,A5741),对照表!$C$2:$C$149),"省直")))</f>
        <v>伊春</v>
      </c>
    </row>
    <row r="5742" customHeight="1" spans="1:16">
      <c r="A5742" s="12" t="s">
        <v>9252</v>
      </c>
      <c r="B5742" s="13" t="s">
        <v>9253</v>
      </c>
      <c r="C5742" s="12" t="s">
        <v>9254</v>
      </c>
      <c r="D5742" s="12" t="s">
        <v>35</v>
      </c>
      <c r="E5742" s="13" t="s">
        <v>79</v>
      </c>
      <c r="F5742" s="13">
        <v>1</v>
      </c>
      <c r="G5742" s="12" t="s">
        <v>46</v>
      </c>
      <c r="H5742" s="12" t="s">
        <v>38</v>
      </c>
      <c r="I5742" s="12" t="s">
        <v>39</v>
      </c>
      <c r="J5742" s="12" t="s">
        <v>3763</v>
      </c>
      <c r="K5742" s="12" t="s">
        <v>41</v>
      </c>
      <c r="L5742" s="12"/>
      <c r="M5742" s="12"/>
      <c r="N5742" s="12" t="s">
        <v>82</v>
      </c>
      <c r="O5742" s="14"/>
      <c r="P5742" s="5" t="str">
        <f>IF(OR(COUNTIF(A5742,"*省*"&amp;"*戒毒所*"),COUNTIF(A5742,"*省*"&amp;"*法院*"),COUNTIF(A5742,"*监狱*"),COUNTIF(A5742,"*省*"&amp;"*管教所*")),"省直",IFERROR(LOOKUP(9^9,FIND(对照表!$H$2:$H$14,A5742),对照表!$G$2:$G$14),IFERROR(LOOKUP(9^9,FIND(对照表!$E$2:$E$149,A5742),对照表!$C$2:$C$149),"省直")))</f>
        <v>伊春</v>
      </c>
    </row>
    <row r="5743" customHeight="1" spans="1:16">
      <c r="A5743" s="12" t="s">
        <v>9255</v>
      </c>
      <c r="B5743" s="13" t="s">
        <v>9256</v>
      </c>
      <c r="C5743" s="12" t="s">
        <v>1672</v>
      </c>
      <c r="D5743" s="12" t="s">
        <v>35</v>
      </c>
      <c r="E5743" s="13" t="s">
        <v>36</v>
      </c>
      <c r="F5743" s="13">
        <v>1</v>
      </c>
      <c r="G5743" s="12" t="s">
        <v>37</v>
      </c>
      <c r="H5743" s="12" t="s">
        <v>38</v>
      </c>
      <c r="I5743" s="12"/>
      <c r="J5743" s="12" t="s">
        <v>3763</v>
      </c>
      <c r="K5743" s="12" t="s">
        <v>41</v>
      </c>
      <c r="L5743" s="12"/>
      <c r="M5743" s="12" t="s">
        <v>8205</v>
      </c>
      <c r="N5743" s="12"/>
      <c r="O5743" s="14"/>
      <c r="P5743" s="5" t="str">
        <f>IF(OR(COUNTIF(A5743,"*省*"&amp;"*戒毒所*"),COUNTIF(A5743,"*省*"&amp;"*法院*"),COUNTIF(A5743,"*监狱*"),COUNTIF(A5743,"*省*"&amp;"*管教所*")),"省直",IFERROR(LOOKUP(9^9,FIND(对照表!$H$2:$H$14,A5743),对照表!$G$2:$G$14),IFERROR(LOOKUP(9^9,FIND(对照表!$E$2:$E$149,A5743),对照表!$C$2:$C$149),"省直")))</f>
        <v>伊春</v>
      </c>
    </row>
    <row r="5744" customHeight="1" spans="1:16">
      <c r="A5744" s="12" t="s">
        <v>9257</v>
      </c>
      <c r="B5744" s="13" t="s">
        <v>9258</v>
      </c>
      <c r="C5744" s="12" t="s">
        <v>1672</v>
      </c>
      <c r="D5744" s="12" t="s">
        <v>35</v>
      </c>
      <c r="E5744" s="13" t="s">
        <v>36</v>
      </c>
      <c r="F5744" s="13">
        <v>1</v>
      </c>
      <c r="G5744" s="12" t="s">
        <v>37</v>
      </c>
      <c r="H5744" s="12" t="s">
        <v>38</v>
      </c>
      <c r="I5744" s="12"/>
      <c r="J5744" s="12" t="s">
        <v>40</v>
      </c>
      <c r="K5744" s="12" t="s">
        <v>41</v>
      </c>
      <c r="L5744" s="12"/>
      <c r="M5744" s="12" t="s">
        <v>8205</v>
      </c>
      <c r="N5744" s="12"/>
      <c r="O5744" s="14"/>
      <c r="P5744" s="5" t="str">
        <f>IF(OR(COUNTIF(A5744,"*省*"&amp;"*戒毒所*"),COUNTIF(A5744,"*省*"&amp;"*法院*"),COUNTIF(A5744,"*监狱*"),COUNTIF(A5744,"*省*"&amp;"*管教所*")),"省直",IFERROR(LOOKUP(9^9,FIND(对照表!$H$2:$H$14,A5744),对照表!$G$2:$G$14),IFERROR(LOOKUP(9^9,FIND(对照表!$E$2:$E$149,A5744),对照表!$C$2:$C$149),"省直")))</f>
        <v>伊春</v>
      </c>
    </row>
    <row r="5745" customHeight="1" spans="1:16">
      <c r="A5745" s="12" t="s">
        <v>9259</v>
      </c>
      <c r="B5745" s="13" t="s">
        <v>9260</v>
      </c>
      <c r="C5745" s="12" t="s">
        <v>3290</v>
      </c>
      <c r="D5745" s="12" t="s">
        <v>35</v>
      </c>
      <c r="E5745" s="13" t="s">
        <v>36</v>
      </c>
      <c r="F5745" s="13">
        <v>1</v>
      </c>
      <c r="G5745" s="12" t="s">
        <v>37</v>
      </c>
      <c r="H5745" s="12" t="s">
        <v>38</v>
      </c>
      <c r="I5745" s="12" t="s">
        <v>39</v>
      </c>
      <c r="J5745" s="12" t="s">
        <v>9152</v>
      </c>
      <c r="K5745" s="12" t="s">
        <v>113</v>
      </c>
      <c r="L5745" s="12"/>
      <c r="M5745" s="12"/>
      <c r="N5745" s="12" t="s">
        <v>80</v>
      </c>
      <c r="O5745" s="14"/>
      <c r="P5745" s="5" t="str">
        <f>IF(OR(COUNTIF(A5745,"*省*"&amp;"*戒毒所*"),COUNTIF(A5745,"*省*"&amp;"*法院*"),COUNTIF(A5745,"*监狱*"),COUNTIF(A5745,"*省*"&amp;"*管教所*")),"省直",IFERROR(LOOKUP(9^9,FIND(对照表!$H$2:$H$14,A5745),对照表!$G$2:$G$14),IFERROR(LOOKUP(9^9,FIND(对照表!$E$2:$E$149,A5745),对照表!$C$2:$C$149),"省直")))</f>
        <v>伊春</v>
      </c>
    </row>
    <row r="5746" customHeight="1" spans="1:16">
      <c r="A5746" s="12" t="s">
        <v>9259</v>
      </c>
      <c r="B5746" s="13" t="s">
        <v>9260</v>
      </c>
      <c r="C5746" s="12" t="s">
        <v>3290</v>
      </c>
      <c r="D5746" s="12" t="s">
        <v>35</v>
      </c>
      <c r="E5746" s="13" t="s">
        <v>79</v>
      </c>
      <c r="F5746" s="13">
        <v>1</v>
      </c>
      <c r="G5746" s="12" t="s">
        <v>37</v>
      </c>
      <c r="H5746" s="12" t="s">
        <v>38</v>
      </c>
      <c r="I5746" s="12" t="s">
        <v>39</v>
      </c>
      <c r="J5746" s="12" t="s">
        <v>9152</v>
      </c>
      <c r="K5746" s="12" t="s">
        <v>113</v>
      </c>
      <c r="L5746" s="12"/>
      <c r="M5746" s="12"/>
      <c r="N5746" s="12" t="s">
        <v>82</v>
      </c>
      <c r="O5746" s="14"/>
      <c r="P5746" s="5" t="str">
        <f>IF(OR(COUNTIF(A5746,"*省*"&amp;"*戒毒所*"),COUNTIF(A5746,"*省*"&amp;"*法院*"),COUNTIF(A5746,"*监狱*"),COUNTIF(A5746,"*省*"&amp;"*管教所*")),"省直",IFERROR(LOOKUP(9^9,FIND(对照表!$H$2:$H$14,A5746),对照表!$G$2:$G$14),IFERROR(LOOKUP(9^9,FIND(对照表!$E$2:$E$149,A5746),对照表!$C$2:$C$149),"省直")))</f>
        <v>伊春</v>
      </c>
    </row>
    <row r="5747" customHeight="1" spans="1:16">
      <c r="A5747" s="12" t="s">
        <v>9259</v>
      </c>
      <c r="B5747" s="13" t="s">
        <v>9260</v>
      </c>
      <c r="C5747" s="12" t="s">
        <v>1672</v>
      </c>
      <c r="D5747" s="12" t="s">
        <v>35</v>
      </c>
      <c r="E5747" s="13" t="s">
        <v>81</v>
      </c>
      <c r="F5747" s="13">
        <v>1</v>
      </c>
      <c r="G5747" s="12" t="s">
        <v>37</v>
      </c>
      <c r="H5747" s="12" t="s">
        <v>38</v>
      </c>
      <c r="I5747" s="12" t="s">
        <v>39</v>
      </c>
      <c r="J5747" s="12" t="s">
        <v>3004</v>
      </c>
      <c r="K5747" s="12" t="s">
        <v>113</v>
      </c>
      <c r="L5747" s="12"/>
      <c r="M5747" s="12"/>
      <c r="N5747" s="12"/>
      <c r="O5747" s="14"/>
      <c r="P5747" s="5" t="str">
        <f>IF(OR(COUNTIF(A5747,"*省*"&amp;"*戒毒所*"),COUNTIF(A5747,"*省*"&amp;"*法院*"),COUNTIF(A5747,"*监狱*"),COUNTIF(A5747,"*省*"&amp;"*管教所*")),"省直",IFERROR(LOOKUP(9^9,FIND(对照表!$H$2:$H$14,A5747),对照表!$G$2:$G$14),IFERROR(LOOKUP(9^9,FIND(对照表!$E$2:$E$149,A5747),对照表!$C$2:$C$149),"省直")))</f>
        <v>伊春</v>
      </c>
    </row>
    <row r="5748" customHeight="1" spans="1:16">
      <c r="A5748" s="12" t="s">
        <v>9261</v>
      </c>
      <c r="B5748" s="13" t="s">
        <v>9262</v>
      </c>
      <c r="C5748" s="12" t="s">
        <v>3853</v>
      </c>
      <c r="D5748" s="12" t="s">
        <v>35</v>
      </c>
      <c r="E5748" s="13" t="s">
        <v>36</v>
      </c>
      <c r="F5748" s="13">
        <v>1</v>
      </c>
      <c r="G5748" s="12" t="s">
        <v>46</v>
      </c>
      <c r="H5748" s="12" t="s">
        <v>38</v>
      </c>
      <c r="I5748" s="12"/>
      <c r="J5748" s="12" t="s">
        <v>40</v>
      </c>
      <c r="K5748" s="12" t="s">
        <v>113</v>
      </c>
      <c r="L5748" s="12"/>
      <c r="M5748" s="12" t="s">
        <v>54</v>
      </c>
      <c r="N5748" s="12" t="s">
        <v>9263</v>
      </c>
      <c r="O5748" s="14"/>
      <c r="P5748" s="5" t="str">
        <f>IF(OR(COUNTIF(A5748,"*省*"&amp;"*戒毒所*"),COUNTIF(A5748,"*省*"&amp;"*法院*"),COUNTIF(A5748,"*监狱*"),COUNTIF(A5748,"*省*"&amp;"*管教所*")),"省直",IFERROR(LOOKUP(9^9,FIND(对照表!$H$2:$H$14,A5748),对照表!$G$2:$G$14),IFERROR(LOOKUP(9^9,FIND(对照表!$E$2:$E$149,A5748),对照表!$C$2:$C$149),"省直")))</f>
        <v>伊春</v>
      </c>
    </row>
    <row r="5749" customHeight="1" spans="1:16">
      <c r="A5749" s="12" t="s">
        <v>9264</v>
      </c>
      <c r="B5749" s="13" t="s">
        <v>9265</v>
      </c>
      <c r="C5749" s="12" t="s">
        <v>1672</v>
      </c>
      <c r="D5749" s="12" t="s">
        <v>35</v>
      </c>
      <c r="E5749" s="13" t="s">
        <v>36</v>
      </c>
      <c r="F5749" s="13">
        <v>1</v>
      </c>
      <c r="G5749" s="12" t="s">
        <v>37</v>
      </c>
      <c r="H5749" s="12" t="s">
        <v>38</v>
      </c>
      <c r="I5749" s="12" t="s">
        <v>39</v>
      </c>
      <c r="J5749" s="12" t="s">
        <v>9266</v>
      </c>
      <c r="K5749" s="12" t="s">
        <v>113</v>
      </c>
      <c r="L5749" s="12"/>
      <c r="M5749" s="12"/>
      <c r="N5749" s="12"/>
      <c r="O5749" s="14"/>
      <c r="P5749" s="5" t="str">
        <f>IF(OR(COUNTIF(A5749,"*省*"&amp;"*戒毒所*"),COUNTIF(A5749,"*省*"&amp;"*法院*"),COUNTIF(A5749,"*监狱*"),COUNTIF(A5749,"*省*"&amp;"*管教所*")),"省直",IFERROR(LOOKUP(9^9,FIND(对照表!$H$2:$H$14,A5749),对照表!$G$2:$G$14),IFERROR(LOOKUP(9^9,FIND(对照表!$E$2:$E$149,A5749),对照表!$C$2:$C$149),"省直")))</f>
        <v>伊春</v>
      </c>
    </row>
    <row r="5750" customHeight="1" spans="1:16">
      <c r="A5750" s="12" t="s">
        <v>9267</v>
      </c>
      <c r="B5750" s="13" t="s">
        <v>9268</v>
      </c>
      <c r="C5750" s="12" t="s">
        <v>1672</v>
      </c>
      <c r="D5750" s="12" t="s">
        <v>35</v>
      </c>
      <c r="E5750" s="13" t="s">
        <v>36</v>
      </c>
      <c r="F5750" s="13">
        <v>1</v>
      </c>
      <c r="G5750" s="12" t="s">
        <v>78</v>
      </c>
      <c r="H5750" s="12" t="s">
        <v>38</v>
      </c>
      <c r="I5750" s="12"/>
      <c r="J5750" s="12" t="s">
        <v>40</v>
      </c>
      <c r="K5750" s="12" t="s">
        <v>113</v>
      </c>
      <c r="L5750" s="12"/>
      <c r="M5750" s="12"/>
      <c r="N5750" s="12"/>
      <c r="O5750" s="14"/>
      <c r="P5750" s="5" t="str">
        <f>IF(OR(COUNTIF(A5750,"*省*"&amp;"*戒毒所*"),COUNTIF(A5750,"*省*"&amp;"*法院*"),COUNTIF(A5750,"*监狱*"),COUNTIF(A5750,"*省*"&amp;"*管教所*")),"省直",IFERROR(LOOKUP(9^9,FIND(对照表!$H$2:$H$14,A5750),对照表!$G$2:$G$14),IFERROR(LOOKUP(9^9,FIND(对照表!$E$2:$E$149,A5750),对照表!$C$2:$C$149),"省直")))</f>
        <v>伊春</v>
      </c>
    </row>
    <row r="5751" customHeight="1" spans="1:16">
      <c r="A5751" s="12" t="s">
        <v>9269</v>
      </c>
      <c r="B5751" s="13" t="s">
        <v>9270</v>
      </c>
      <c r="C5751" s="12" t="s">
        <v>7806</v>
      </c>
      <c r="D5751" s="12" t="s">
        <v>35</v>
      </c>
      <c r="E5751" s="13" t="s">
        <v>36</v>
      </c>
      <c r="F5751" s="13">
        <v>2</v>
      </c>
      <c r="G5751" s="12" t="s">
        <v>37</v>
      </c>
      <c r="H5751" s="12" t="s">
        <v>38</v>
      </c>
      <c r="I5751" s="12"/>
      <c r="J5751" s="12" t="s">
        <v>2522</v>
      </c>
      <c r="K5751" s="12" t="s">
        <v>113</v>
      </c>
      <c r="L5751" s="12"/>
      <c r="M5751" s="12"/>
      <c r="N5751" s="12"/>
      <c r="O5751" s="14"/>
      <c r="P5751" s="5" t="str">
        <f>IF(OR(COUNTIF(A5751,"*省*"&amp;"*戒毒所*"),COUNTIF(A5751,"*省*"&amp;"*法院*"),COUNTIF(A5751,"*监狱*"),COUNTIF(A5751,"*省*"&amp;"*管教所*")),"省直",IFERROR(LOOKUP(9^9,FIND(对照表!$H$2:$H$14,A5751),对照表!$G$2:$G$14),IFERROR(LOOKUP(9^9,FIND(对照表!$E$2:$E$149,A5751),对照表!$C$2:$C$149),"省直")))</f>
        <v>伊春</v>
      </c>
    </row>
    <row r="5752" customHeight="1" spans="1:16">
      <c r="A5752" s="12" t="s">
        <v>9269</v>
      </c>
      <c r="B5752" s="13" t="s">
        <v>9270</v>
      </c>
      <c r="C5752" s="12" t="s">
        <v>1672</v>
      </c>
      <c r="D5752" s="12" t="s">
        <v>35</v>
      </c>
      <c r="E5752" s="13" t="s">
        <v>79</v>
      </c>
      <c r="F5752" s="13">
        <v>2</v>
      </c>
      <c r="G5752" s="12" t="s">
        <v>37</v>
      </c>
      <c r="H5752" s="12" t="s">
        <v>38</v>
      </c>
      <c r="I5752" s="12"/>
      <c r="J5752" s="12" t="s">
        <v>2139</v>
      </c>
      <c r="K5752" s="12" t="s">
        <v>113</v>
      </c>
      <c r="L5752" s="12"/>
      <c r="M5752" s="12"/>
      <c r="N5752" s="12"/>
      <c r="O5752" s="14"/>
      <c r="P5752" s="5" t="str">
        <f>IF(OR(COUNTIF(A5752,"*省*"&amp;"*戒毒所*"),COUNTIF(A5752,"*省*"&amp;"*法院*"),COUNTIF(A5752,"*监狱*"),COUNTIF(A5752,"*省*"&amp;"*管教所*")),"省直",IFERROR(LOOKUP(9^9,FIND(对照表!$H$2:$H$14,A5752),对照表!$G$2:$G$14),IFERROR(LOOKUP(9^9,FIND(对照表!$E$2:$E$149,A5752),对照表!$C$2:$C$149),"省直")))</f>
        <v>伊春</v>
      </c>
    </row>
    <row r="5753" customHeight="1" spans="1:16">
      <c r="A5753" s="12" t="s">
        <v>9271</v>
      </c>
      <c r="B5753" s="13" t="s">
        <v>9272</v>
      </c>
      <c r="C5753" s="12" t="s">
        <v>1672</v>
      </c>
      <c r="D5753" s="23" t="s">
        <v>35</v>
      </c>
      <c r="E5753" s="20" t="s">
        <v>36</v>
      </c>
      <c r="F5753" s="13">
        <v>1</v>
      </c>
      <c r="G5753" s="12" t="s">
        <v>37</v>
      </c>
      <c r="H5753" s="12" t="s">
        <v>38</v>
      </c>
      <c r="I5753" s="12" t="s">
        <v>39</v>
      </c>
      <c r="J5753" s="8" t="s">
        <v>40</v>
      </c>
      <c r="K5753" s="12" t="s">
        <v>113</v>
      </c>
      <c r="L5753" s="8"/>
      <c r="M5753" s="8"/>
      <c r="N5753" s="12" t="s">
        <v>80</v>
      </c>
      <c r="O5753" s="11"/>
      <c r="P5753" s="5" t="str">
        <f>IF(OR(COUNTIF(A5753,"*省*"&amp;"*戒毒所*"),COUNTIF(A5753,"*省*"&amp;"*法院*"),COUNTIF(A5753,"*监狱*"),COUNTIF(A5753,"*省*"&amp;"*管教所*")),"省直",IFERROR(LOOKUP(9^9,FIND(对照表!$H$2:$H$14,A5753),对照表!$G$2:$G$14),IFERROR(LOOKUP(9^9,FIND(对照表!$E$2:$E$149,A5753),对照表!$C$2:$C$149),"省直")))</f>
        <v>伊春</v>
      </c>
    </row>
    <row r="5754" customHeight="1" spans="1:16">
      <c r="A5754" s="12" t="s">
        <v>9271</v>
      </c>
      <c r="B5754" s="13" t="s">
        <v>9272</v>
      </c>
      <c r="C5754" s="12" t="s">
        <v>1672</v>
      </c>
      <c r="D5754" s="23" t="s">
        <v>35</v>
      </c>
      <c r="E5754" s="20" t="s">
        <v>79</v>
      </c>
      <c r="F5754" s="13">
        <v>1</v>
      </c>
      <c r="G5754" s="12" t="s">
        <v>37</v>
      </c>
      <c r="H5754" s="12" t="s">
        <v>38</v>
      </c>
      <c r="I5754" s="12" t="s">
        <v>39</v>
      </c>
      <c r="J5754" s="8" t="s">
        <v>40</v>
      </c>
      <c r="K5754" s="12" t="s">
        <v>113</v>
      </c>
      <c r="L5754" s="8"/>
      <c r="M5754" s="8"/>
      <c r="N5754" s="12" t="s">
        <v>82</v>
      </c>
      <c r="O5754" s="11"/>
      <c r="P5754" s="5" t="str">
        <f>IF(OR(COUNTIF(A5754,"*省*"&amp;"*戒毒所*"),COUNTIF(A5754,"*省*"&amp;"*法院*"),COUNTIF(A5754,"*监狱*"),COUNTIF(A5754,"*省*"&amp;"*管教所*")),"省直",IFERROR(LOOKUP(9^9,FIND(对照表!$H$2:$H$14,A5754),对照表!$G$2:$G$14),IFERROR(LOOKUP(9^9,FIND(对照表!$E$2:$E$149,A5754),对照表!$C$2:$C$149),"省直")))</f>
        <v>伊春</v>
      </c>
    </row>
    <row r="5755" customHeight="1" spans="1:16">
      <c r="A5755" s="12" t="s">
        <v>9273</v>
      </c>
      <c r="B5755" s="13" t="s">
        <v>9274</v>
      </c>
      <c r="C5755" s="12" t="s">
        <v>2555</v>
      </c>
      <c r="D5755" s="12" t="s">
        <v>35</v>
      </c>
      <c r="E5755" s="13" t="s">
        <v>36</v>
      </c>
      <c r="F5755" s="13">
        <v>1</v>
      </c>
      <c r="G5755" s="12" t="s">
        <v>46</v>
      </c>
      <c r="H5755" s="12" t="s">
        <v>38</v>
      </c>
      <c r="I5755" s="12" t="s">
        <v>39</v>
      </c>
      <c r="J5755" s="12" t="s">
        <v>9275</v>
      </c>
      <c r="K5755" s="12" t="s">
        <v>113</v>
      </c>
      <c r="L5755" s="12"/>
      <c r="M5755" s="12"/>
      <c r="N5755" s="12"/>
      <c r="O5755" s="14"/>
      <c r="P5755" s="5" t="str">
        <f>IF(OR(COUNTIF(A5755,"*省*"&amp;"*戒毒所*"),COUNTIF(A5755,"*省*"&amp;"*法院*"),COUNTIF(A5755,"*监狱*"),COUNTIF(A5755,"*省*"&amp;"*管教所*")),"省直",IFERROR(LOOKUP(9^9,FIND(对照表!$H$2:$H$14,A5755),对照表!$G$2:$G$14),IFERROR(LOOKUP(9^9,FIND(对照表!$E$2:$E$149,A5755),对照表!$C$2:$C$149),"省直")))</f>
        <v>伊春</v>
      </c>
    </row>
    <row r="5756" customHeight="1" spans="1:16">
      <c r="A5756" s="12" t="s">
        <v>9273</v>
      </c>
      <c r="B5756" s="13" t="s">
        <v>9274</v>
      </c>
      <c r="C5756" s="12" t="s">
        <v>9276</v>
      </c>
      <c r="D5756" s="12" t="s">
        <v>35</v>
      </c>
      <c r="E5756" s="13" t="s">
        <v>79</v>
      </c>
      <c r="F5756" s="13">
        <v>1</v>
      </c>
      <c r="G5756" s="12" t="s">
        <v>46</v>
      </c>
      <c r="H5756" s="12" t="s">
        <v>38</v>
      </c>
      <c r="I5756" s="12" t="s">
        <v>39</v>
      </c>
      <c r="J5756" s="12" t="s">
        <v>9277</v>
      </c>
      <c r="K5756" s="12" t="s">
        <v>113</v>
      </c>
      <c r="L5756" s="12"/>
      <c r="M5756" s="12"/>
      <c r="N5756" s="12"/>
      <c r="O5756" s="14"/>
      <c r="P5756" s="5" t="str">
        <f>IF(OR(COUNTIF(A5756,"*省*"&amp;"*戒毒所*"),COUNTIF(A5756,"*省*"&amp;"*法院*"),COUNTIF(A5756,"*监狱*"),COUNTIF(A5756,"*省*"&amp;"*管教所*")),"省直",IFERROR(LOOKUP(9^9,FIND(对照表!$H$2:$H$14,A5756),对照表!$G$2:$G$14),IFERROR(LOOKUP(9^9,FIND(对照表!$E$2:$E$149,A5756),对照表!$C$2:$C$149),"省直")))</f>
        <v>伊春</v>
      </c>
    </row>
    <row r="5757" customHeight="1" spans="1:16">
      <c r="A5757" s="12" t="s">
        <v>9273</v>
      </c>
      <c r="B5757" s="13" t="s">
        <v>9274</v>
      </c>
      <c r="C5757" s="12" t="s">
        <v>8197</v>
      </c>
      <c r="D5757" s="12" t="s">
        <v>35</v>
      </c>
      <c r="E5757" s="13" t="s">
        <v>81</v>
      </c>
      <c r="F5757" s="13">
        <v>1</v>
      </c>
      <c r="G5757" s="12" t="s">
        <v>46</v>
      </c>
      <c r="H5757" s="12" t="s">
        <v>38</v>
      </c>
      <c r="I5757" s="12" t="s">
        <v>39</v>
      </c>
      <c r="J5757" s="12" t="s">
        <v>6841</v>
      </c>
      <c r="K5757" s="12" t="s">
        <v>113</v>
      </c>
      <c r="L5757" s="12"/>
      <c r="M5757" s="12"/>
      <c r="N5757" s="12"/>
      <c r="O5757" s="14"/>
      <c r="P5757" s="5" t="str">
        <f>IF(OR(COUNTIF(A5757,"*省*"&amp;"*戒毒所*"),COUNTIF(A5757,"*省*"&amp;"*法院*"),COUNTIF(A5757,"*监狱*"),COUNTIF(A5757,"*省*"&amp;"*管教所*")),"省直",IFERROR(LOOKUP(9^9,FIND(对照表!$H$2:$H$14,A5757),对照表!$G$2:$G$14),IFERROR(LOOKUP(9^9,FIND(对照表!$E$2:$E$149,A5757),对照表!$C$2:$C$149),"省直")))</f>
        <v>伊春</v>
      </c>
    </row>
    <row r="5758" customHeight="1" spans="1:16">
      <c r="A5758" s="12" t="s">
        <v>9278</v>
      </c>
      <c r="B5758" s="13" t="s">
        <v>9279</v>
      </c>
      <c r="C5758" s="12" t="s">
        <v>1672</v>
      </c>
      <c r="D5758" s="12" t="s">
        <v>35</v>
      </c>
      <c r="E5758" s="13" t="s">
        <v>36</v>
      </c>
      <c r="F5758" s="13">
        <v>1</v>
      </c>
      <c r="G5758" s="12" t="s">
        <v>37</v>
      </c>
      <c r="H5758" s="12" t="s">
        <v>38</v>
      </c>
      <c r="I5758" s="12" t="s">
        <v>39</v>
      </c>
      <c r="J5758" s="12" t="s">
        <v>2181</v>
      </c>
      <c r="K5758" s="12" t="s">
        <v>113</v>
      </c>
      <c r="L5758" s="12"/>
      <c r="M5758" s="12"/>
      <c r="N5758" s="12"/>
      <c r="O5758" s="14"/>
      <c r="P5758" s="5" t="str">
        <f>IF(OR(COUNTIF(A5758,"*省*"&amp;"*戒毒所*"),COUNTIF(A5758,"*省*"&amp;"*法院*"),COUNTIF(A5758,"*监狱*"),COUNTIF(A5758,"*省*"&amp;"*管教所*")),"省直",IFERROR(LOOKUP(9^9,FIND(对照表!$H$2:$H$14,A5758),对照表!$G$2:$G$14),IFERROR(LOOKUP(9^9,FIND(对照表!$E$2:$E$149,A5758),对照表!$C$2:$C$149),"省直")))</f>
        <v>伊春</v>
      </c>
    </row>
    <row r="5759" customHeight="1" spans="1:16">
      <c r="A5759" s="12" t="s">
        <v>9278</v>
      </c>
      <c r="B5759" s="13" t="s">
        <v>9279</v>
      </c>
      <c r="C5759" s="12" t="s">
        <v>1672</v>
      </c>
      <c r="D5759" s="12" t="s">
        <v>35</v>
      </c>
      <c r="E5759" s="13" t="s">
        <v>79</v>
      </c>
      <c r="F5759" s="13">
        <v>1</v>
      </c>
      <c r="G5759" s="12" t="s">
        <v>37</v>
      </c>
      <c r="H5759" s="12" t="s">
        <v>38</v>
      </c>
      <c r="I5759" s="12" t="s">
        <v>39</v>
      </c>
      <c r="J5759" s="12" t="s">
        <v>9280</v>
      </c>
      <c r="K5759" s="12" t="s">
        <v>113</v>
      </c>
      <c r="L5759" s="12"/>
      <c r="M5759" s="12"/>
      <c r="N5759" s="12"/>
      <c r="O5759" s="14"/>
      <c r="P5759" s="5" t="str">
        <f>IF(OR(COUNTIF(A5759,"*省*"&amp;"*戒毒所*"),COUNTIF(A5759,"*省*"&amp;"*法院*"),COUNTIF(A5759,"*监狱*"),COUNTIF(A5759,"*省*"&amp;"*管教所*")),"省直",IFERROR(LOOKUP(9^9,FIND(对照表!$H$2:$H$14,A5759),对照表!$G$2:$G$14),IFERROR(LOOKUP(9^9,FIND(对照表!$E$2:$E$149,A5759),对照表!$C$2:$C$149),"省直")))</f>
        <v>伊春</v>
      </c>
    </row>
    <row r="5760" customHeight="1" spans="1:16">
      <c r="A5760" s="12" t="s">
        <v>9281</v>
      </c>
      <c r="B5760" s="13" t="s">
        <v>9282</v>
      </c>
      <c r="C5760" s="12" t="s">
        <v>1672</v>
      </c>
      <c r="D5760" s="12" t="s">
        <v>35</v>
      </c>
      <c r="E5760" s="13" t="s">
        <v>36</v>
      </c>
      <c r="F5760" s="13">
        <v>1</v>
      </c>
      <c r="G5760" s="12" t="s">
        <v>37</v>
      </c>
      <c r="H5760" s="12" t="s">
        <v>38</v>
      </c>
      <c r="I5760" s="12" t="s">
        <v>39</v>
      </c>
      <c r="J5760" s="12" t="s">
        <v>9283</v>
      </c>
      <c r="K5760" s="12" t="s">
        <v>113</v>
      </c>
      <c r="L5760" s="12"/>
      <c r="M5760" s="12"/>
      <c r="N5760" s="12"/>
      <c r="O5760" s="14"/>
      <c r="P5760" s="5" t="str">
        <f>IF(OR(COUNTIF(A5760,"*省*"&amp;"*戒毒所*"),COUNTIF(A5760,"*省*"&amp;"*法院*"),COUNTIF(A5760,"*监狱*"),COUNTIF(A5760,"*省*"&amp;"*管教所*")),"省直",IFERROR(LOOKUP(9^9,FIND(对照表!$H$2:$H$14,A5760),对照表!$G$2:$G$14),IFERROR(LOOKUP(9^9,FIND(对照表!$E$2:$E$149,A5760),对照表!$C$2:$C$149),"省直")))</f>
        <v>伊春</v>
      </c>
    </row>
    <row r="5761" customHeight="1" spans="1:16">
      <c r="A5761" s="12" t="s">
        <v>9284</v>
      </c>
      <c r="B5761" s="13" t="s">
        <v>9285</v>
      </c>
      <c r="C5761" s="12" t="s">
        <v>2605</v>
      </c>
      <c r="D5761" s="12" t="s">
        <v>35</v>
      </c>
      <c r="E5761" s="13" t="s">
        <v>36</v>
      </c>
      <c r="F5761" s="13">
        <v>1</v>
      </c>
      <c r="G5761" s="12" t="s">
        <v>46</v>
      </c>
      <c r="H5761" s="12" t="s">
        <v>38</v>
      </c>
      <c r="I5761" s="12" t="s">
        <v>39</v>
      </c>
      <c r="J5761" s="12" t="s">
        <v>9286</v>
      </c>
      <c r="K5761" s="12" t="s">
        <v>113</v>
      </c>
      <c r="L5761" s="12"/>
      <c r="M5761" s="12"/>
      <c r="N5761" s="12"/>
      <c r="O5761" s="14"/>
      <c r="P5761" s="5" t="str">
        <f>IF(OR(COUNTIF(A5761,"*省*"&amp;"*戒毒所*"),COUNTIF(A5761,"*省*"&amp;"*法院*"),COUNTIF(A5761,"*监狱*"),COUNTIF(A5761,"*省*"&amp;"*管教所*")),"省直",IFERROR(LOOKUP(9^9,FIND(对照表!$H$2:$H$14,A5761),对照表!$G$2:$G$14),IFERROR(LOOKUP(9^9,FIND(对照表!$E$2:$E$149,A5761),对照表!$C$2:$C$149),"省直")))</f>
        <v>伊春</v>
      </c>
    </row>
    <row r="5762" customHeight="1" spans="1:16">
      <c r="A5762" s="12" t="s">
        <v>9284</v>
      </c>
      <c r="B5762" s="13" t="s">
        <v>9285</v>
      </c>
      <c r="C5762" s="12" t="s">
        <v>9287</v>
      </c>
      <c r="D5762" s="12" t="s">
        <v>35</v>
      </c>
      <c r="E5762" s="13" t="s">
        <v>79</v>
      </c>
      <c r="F5762" s="13">
        <v>1</v>
      </c>
      <c r="G5762" s="12" t="s">
        <v>46</v>
      </c>
      <c r="H5762" s="12" t="s">
        <v>38</v>
      </c>
      <c r="I5762" s="12" t="s">
        <v>39</v>
      </c>
      <c r="J5762" s="12" t="s">
        <v>9286</v>
      </c>
      <c r="K5762" s="12" t="s">
        <v>113</v>
      </c>
      <c r="L5762" s="12"/>
      <c r="M5762" s="12"/>
      <c r="N5762" s="12" t="s">
        <v>80</v>
      </c>
      <c r="O5762" s="14"/>
      <c r="P5762" s="5" t="str">
        <f>IF(OR(COUNTIF(A5762,"*省*"&amp;"*戒毒所*"),COUNTIF(A5762,"*省*"&amp;"*法院*"),COUNTIF(A5762,"*监狱*"),COUNTIF(A5762,"*省*"&amp;"*管教所*")),"省直",IFERROR(LOOKUP(9^9,FIND(对照表!$H$2:$H$14,A5762),对照表!$G$2:$G$14),IFERROR(LOOKUP(9^9,FIND(对照表!$E$2:$E$149,A5762),对照表!$C$2:$C$149),"省直")))</f>
        <v>伊春</v>
      </c>
    </row>
    <row r="5763" customHeight="1" spans="1:16">
      <c r="A5763" s="12" t="s">
        <v>9284</v>
      </c>
      <c r="B5763" s="13" t="s">
        <v>9285</v>
      </c>
      <c r="C5763" s="12" t="s">
        <v>9287</v>
      </c>
      <c r="D5763" s="12" t="s">
        <v>35</v>
      </c>
      <c r="E5763" s="13" t="s">
        <v>81</v>
      </c>
      <c r="F5763" s="13">
        <v>1</v>
      </c>
      <c r="G5763" s="12" t="s">
        <v>46</v>
      </c>
      <c r="H5763" s="12" t="s">
        <v>38</v>
      </c>
      <c r="I5763" s="12" t="s">
        <v>39</v>
      </c>
      <c r="J5763" s="12" t="s">
        <v>9286</v>
      </c>
      <c r="K5763" s="12" t="s">
        <v>113</v>
      </c>
      <c r="L5763" s="12"/>
      <c r="M5763" s="12"/>
      <c r="N5763" s="12" t="s">
        <v>82</v>
      </c>
      <c r="O5763" s="14"/>
      <c r="P5763" s="5" t="str">
        <f>IF(OR(COUNTIF(A5763,"*省*"&amp;"*戒毒所*"),COUNTIF(A5763,"*省*"&amp;"*法院*"),COUNTIF(A5763,"*监狱*"),COUNTIF(A5763,"*省*"&amp;"*管教所*")),"省直",IFERROR(LOOKUP(9^9,FIND(对照表!$H$2:$H$14,A5763),对照表!$G$2:$G$14),IFERROR(LOOKUP(9^9,FIND(对照表!$E$2:$E$149,A5763),对照表!$C$2:$C$149),"省直")))</f>
        <v>伊春</v>
      </c>
    </row>
    <row r="5764" customHeight="1" spans="1:16">
      <c r="A5764" s="12" t="s">
        <v>9288</v>
      </c>
      <c r="B5764" s="13" t="s">
        <v>9289</v>
      </c>
      <c r="C5764" s="12" t="s">
        <v>9290</v>
      </c>
      <c r="D5764" s="12" t="s">
        <v>35</v>
      </c>
      <c r="E5764" s="13" t="s">
        <v>36</v>
      </c>
      <c r="F5764" s="13">
        <v>1</v>
      </c>
      <c r="G5764" s="12" t="s">
        <v>37</v>
      </c>
      <c r="H5764" s="12" t="s">
        <v>38</v>
      </c>
      <c r="I5764" s="12" t="s">
        <v>39</v>
      </c>
      <c r="J5764" s="12" t="s">
        <v>40</v>
      </c>
      <c r="K5764" s="12" t="s">
        <v>113</v>
      </c>
      <c r="L5764" s="12"/>
      <c r="M5764" s="12"/>
      <c r="N5764" s="12"/>
      <c r="O5764" s="14"/>
      <c r="P5764" s="5" t="str">
        <f>IF(OR(COUNTIF(A5764,"*省*"&amp;"*戒毒所*"),COUNTIF(A5764,"*省*"&amp;"*法院*"),COUNTIF(A5764,"*监狱*"),COUNTIF(A5764,"*省*"&amp;"*管教所*")),"省直",IFERROR(LOOKUP(9^9,FIND(对照表!$H$2:$H$14,A5764),对照表!$G$2:$G$14),IFERROR(LOOKUP(9^9,FIND(对照表!$E$2:$E$149,A5764),对照表!$C$2:$C$149),"省直")))</f>
        <v>伊春</v>
      </c>
    </row>
    <row r="5765" customHeight="1" spans="1:16">
      <c r="A5765" s="12" t="s">
        <v>9288</v>
      </c>
      <c r="B5765" s="13" t="s">
        <v>9289</v>
      </c>
      <c r="C5765" s="12" t="s">
        <v>8554</v>
      </c>
      <c r="D5765" s="12" t="s">
        <v>35</v>
      </c>
      <c r="E5765" s="13" t="s">
        <v>79</v>
      </c>
      <c r="F5765" s="13">
        <v>1</v>
      </c>
      <c r="G5765" s="12" t="s">
        <v>37</v>
      </c>
      <c r="H5765" s="12" t="s">
        <v>38</v>
      </c>
      <c r="I5765" s="12" t="s">
        <v>39</v>
      </c>
      <c r="J5765" s="12" t="s">
        <v>2751</v>
      </c>
      <c r="K5765" s="12" t="s">
        <v>113</v>
      </c>
      <c r="L5765" s="12"/>
      <c r="M5765" s="12"/>
      <c r="N5765" s="12"/>
      <c r="O5765" s="14"/>
      <c r="P5765" s="5" t="str">
        <f>IF(OR(COUNTIF(A5765,"*省*"&amp;"*戒毒所*"),COUNTIF(A5765,"*省*"&amp;"*法院*"),COUNTIF(A5765,"*监狱*"),COUNTIF(A5765,"*省*"&amp;"*管教所*")),"省直",IFERROR(LOOKUP(9^9,FIND(对照表!$H$2:$H$14,A5765),对照表!$G$2:$G$14),IFERROR(LOOKUP(9^9,FIND(对照表!$E$2:$E$149,A5765),对照表!$C$2:$C$149),"省直")))</f>
        <v>伊春</v>
      </c>
    </row>
    <row r="5766" customHeight="1" spans="1:16">
      <c r="A5766" s="12" t="s">
        <v>9291</v>
      </c>
      <c r="B5766" s="13" t="s">
        <v>9292</v>
      </c>
      <c r="C5766" s="12" t="s">
        <v>9293</v>
      </c>
      <c r="D5766" s="23" t="s">
        <v>35</v>
      </c>
      <c r="E5766" s="20" t="s">
        <v>36</v>
      </c>
      <c r="F5766" s="13">
        <v>1</v>
      </c>
      <c r="G5766" s="12" t="s">
        <v>37</v>
      </c>
      <c r="H5766" s="12" t="s">
        <v>38</v>
      </c>
      <c r="I5766" s="12"/>
      <c r="J5766" s="12" t="s">
        <v>2139</v>
      </c>
      <c r="K5766" s="12" t="s">
        <v>113</v>
      </c>
      <c r="L5766" s="12"/>
      <c r="M5766" s="12"/>
      <c r="N5766" s="12" t="s">
        <v>80</v>
      </c>
      <c r="O5766" s="14"/>
      <c r="P5766" s="5" t="str">
        <f>IF(OR(COUNTIF(A5766,"*省*"&amp;"*戒毒所*"),COUNTIF(A5766,"*省*"&amp;"*法院*"),COUNTIF(A5766,"*监狱*"),COUNTIF(A5766,"*省*"&amp;"*管教所*")),"省直",IFERROR(LOOKUP(9^9,FIND(对照表!$H$2:$H$14,A5766),对照表!$G$2:$G$14),IFERROR(LOOKUP(9^9,FIND(对照表!$E$2:$E$149,A5766),对照表!$C$2:$C$149),"省直")))</f>
        <v>伊春</v>
      </c>
    </row>
    <row r="5767" customHeight="1" spans="1:16">
      <c r="A5767" s="12" t="s">
        <v>9291</v>
      </c>
      <c r="B5767" s="13" t="s">
        <v>9292</v>
      </c>
      <c r="C5767" s="12" t="s">
        <v>9293</v>
      </c>
      <c r="D5767" s="23" t="s">
        <v>35</v>
      </c>
      <c r="E5767" s="20" t="s">
        <v>79</v>
      </c>
      <c r="F5767" s="13">
        <v>1</v>
      </c>
      <c r="G5767" s="12" t="s">
        <v>37</v>
      </c>
      <c r="H5767" s="12" t="s">
        <v>38</v>
      </c>
      <c r="I5767" s="12"/>
      <c r="J5767" s="12" t="s">
        <v>2139</v>
      </c>
      <c r="K5767" s="12" t="s">
        <v>113</v>
      </c>
      <c r="L5767" s="12"/>
      <c r="M5767" s="12"/>
      <c r="N5767" s="12" t="s">
        <v>82</v>
      </c>
      <c r="O5767" s="14"/>
      <c r="P5767" s="5" t="str">
        <f>IF(OR(COUNTIF(A5767,"*省*"&amp;"*戒毒所*"),COUNTIF(A5767,"*省*"&amp;"*法院*"),COUNTIF(A5767,"*监狱*"),COUNTIF(A5767,"*省*"&amp;"*管教所*")),"省直",IFERROR(LOOKUP(9^9,FIND(对照表!$H$2:$H$14,A5767),对照表!$G$2:$G$14),IFERROR(LOOKUP(9^9,FIND(对照表!$E$2:$E$149,A5767),对照表!$C$2:$C$149),"省直")))</f>
        <v>伊春</v>
      </c>
    </row>
    <row r="5768" customHeight="1" spans="1:16">
      <c r="A5768" s="12" t="s">
        <v>9291</v>
      </c>
      <c r="B5768" s="13" t="s">
        <v>9292</v>
      </c>
      <c r="C5768" s="12" t="s">
        <v>8334</v>
      </c>
      <c r="D5768" s="23" t="s">
        <v>35</v>
      </c>
      <c r="E5768" s="20" t="s">
        <v>81</v>
      </c>
      <c r="F5768" s="13">
        <v>1</v>
      </c>
      <c r="G5768" s="12" t="s">
        <v>37</v>
      </c>
      <c r="H5768" s="12" t="s">
        <v>38</v>
      </c>
      <c r="I5768" s="12"/>
      <c r="J5768" s="12" t="s">
        <v>40</v>
      </c>
      <c r="K5768" s="12" t="s">
        <v>113</v>
      </c>
      <c r="L5768" s="12"/>
      <c r="M5768" s="12"/>
      <c r="N5768" s="12" t="s">
        <v>80</v>
      </c>
      <c r="O5768" s="14"/>
      <c r="P5768" s="5" t="str">
        <f>IF(OR(COUNTIF(A5768,"*省*"&amp;"*戒毒所*"),COUNTIF(A5768,"*省*"&amp;"*法院*"),COUNTIF(A5768,"*监狱*"),COUNTIF(A5768,"*省*"&amp;"*管教所*")),"省直",IFERROR(LOOKUP(9^9,FIND(对照表!$H$2:$H$14,A5768),对照表!$G$2:$G$14),IFERROR(LOOKUP(9^9,FIND(对照表!$E$2:$E$149,A5768),对照表!$C$2:$C$149),"省直")))</f>
        <v>伊春</v>
      </c>
    </row>
    <row r="5769" customHeight="1" spans="1:16">
      <c r="A5769" s="12" t="s">
        <v>9291</v>
      </c>
      <c r="B5769" s="13" t="s">
        <v>9292</v>
      </c>
      <c r="C5769" s="12" t="s">
        <v>8334</v>
      </c>
      <c r="D5769" s="23" t="s">
        <v>35</v>
      </c>
      <c r="E5769" s="20" t="s">
        <v>131</v>
      </c>
      <c r="F5769" s="13">
        <v>1</v>
      </c>
      <c r="G5769" s="12" t="s">
        <v>37</v>
      </c>
      <c r="H5769" s="12" t="s">
        <v>38</v>
      </c>
      <c r="I5769" s="12"/>
      <c r="J5769" s="12" t="s">
        <v>40</v>
      </c>
      <c r="K5769" s="12" t="s">
        <v>113</v>
      </c>
      <c r="L5769" s="12"/>
      <c r="M5769" s="12"/>
      <c r="N5769" s="12" t="s">
        <v>82</v>
      </c>
      <c r="O5769" s="14"/>
      <c r="P5769" s="5" t="str">
        <f>IF(OR(COUNTIF(A5769,"*省*"&amp;"*戒毒所*"),COUNTIF(A5769,"*省*"&amp;"*法院*"),COUNTIF(A5769,"*监狱*"),COUNTIF(A5769,"*省*"&amp;"*管教所*")),"省直",IFERROR(LOOKUP(9^9,FIND(对照表!$H$2:$H$14,A5769),对照表!$G$2:$G$14),IFERROR(LOOKUP(9^9,FIND(对照表!$E$2:$E$149,A5769),对照表!$C$2:$C$149),"省直")))</f>
        <v>伊春</v>
      </c>
    </row>
    <row r="5770" customHeight="1" spans="1:16">
      <c r="A5770" s="12" t="s">
        <v>9294</v>
      </c>
      <c r="B5770" s="13" t="s">
        <v>9295</v>
      </c>
      <c r="C5770" s="12" t="s">
        <v>8479</v>
      </c>
      <c r="D5770" s="23" t="s">
        <v>35</v>
      </c>
      <c r="E5770" s="20" t="s">
        <v>36</v>
      </c>
      <c r="F5770" s="13">
        <v>1</v>
      </c>
      <c r="G5770" s="12" t="s">
        <v>37</v>
      </c>
      <c r="H5770" s="12" t="s">
        <v>38</v>
      </c>
      <c r="I5770" s="12"/>
      <c r="J5770" s="12" t="s">
        <v>2800</v>
      </c>
      <c r="K5770" s="12" t="s">
        <v>113</v>
      </c>
      <c r="L5770" s="12"/>
      <c r="M5770" s="12"/>
      <c r="N5770" s="12" t="s">
        <v>80</v>
      </c>
      <c r="O5770" s="14"/>
      <c r="P5770" s="5" t="str">
        <f>IF(OR(COUNTIF(A5770,"*省*"&amp;"*戒毒所*"),COUNTIF(A5770,"*省*"&amp;"*法院*"),COUNTIF(A5770,"*监狱*"),COUNTIF(A5770,"*省*"&amp;"*管教所*")),"省直",IFERROR(LOOKUP(9^9,FIND(对照表!$H$2:$H$14,A5770),对照表!$G$2:$G$14),IFERROR(LOOKUP(9^9,FIND(对照表!$E$2:$E$149,A5770),对照表!$C$2:$C$149),"省直")))</f>
        <v>伊春</v>
      </c>
    </row>
    <row r="5771" customHeight="1" spans="1:16">
      <c r="A5771" s="12" t="s">
        <v>9294</v>
      </c>
      <c r="B5771" s="13" t="s">
        <v>9295</v>
      </c>
      <c r="C5771" s="12" t="s">
        <v>8479</v>
      </c>
      <c r="D5771" s="23" t="s">
        <v>35</v>
      </c>
      <c r="E5771" s="20" t="s">
        <v>79</v>
      </c>
      <c r="F5771" s="13">
        <v>1</v>
      </c>
      <c r="G5771" s="12" t="s">
        <v>37</v>
      </c>
      <c r="H5771" s="12" t="s">
        <v>38</v>
      </c>
      <c r="I5771" s="12"/>
      <c r="J5771" s="12" t="s">
        <v>2800</v>
      </c>
      <c r="K5771" s="12" t="s">
        <v>113</v>
      </c>
      <c r="L5771" s="12"/>
      <c r="M5771" s="12"/>
      <c r="N5771" s="12" t="s">
        <v>82</v>
      </c>
      <c r="O5771" s="14"/>
      <c r="P5771" s="5" t="str">
        <f>IF(OR(COUNTIF(A5771,"*省*"&amp;"*戒毒所*"),COUNTIF(A5771,"*省*"&amp;"*法院*"),COUNTIF(A5771,"*监狱*"),COUNTIF(A5771,"*省*"&amp;"*管教所*")),"省直",IFERROR(LOOKUP(9^9,FIND(对照表!$H$2:$H$14,A5771),对照表!$G$2:$G$14),IFERROR(LOOKUP(9^9,FIND(对照表!$E$2:$E$149,A5771),对照表!$C$2:$C$149),"省直")))</f>
        <v>伊春</v>
      </c>
    </row>
    <row r="5772" customHeight="1" spans="1:16">
      <c r="A5772" s="12" t="s">
        <v>9296</v>
      </c>
      <c r="B5772" s="13" t="s">
        <v>9297</v>
      </c>
      <c r="C5772" s="12" t="s">
        <v>1672</v>
      </c>
      <c r="D5772" s="23" t="s">
        <v>35</v>
      </c>
      <c r="E5772" s="20" t="s">
        <v>36</v>
      </c>
      <c r="F5772" s="13">
        <v>1</v>
      </c>
      <c r="G5772" s="12" t="s">
        <v>37</v>
      </c>
      <c r="H5772" s="12" t="s">
        <v>38</v>
      </c>
      <c r="I5772" s="12"/>
      <c r="J5772" s="12" t="s">
        <v>9298</v>
      </c>
      <c r="K5772" s="12" t="s">
        <v>113</v>
      </c>
      <c r="L5772" s="12"/>
      <c r="M5772" s="12"/>
      <c r="N5772" s="12" t="s">
        <v>80</v>
      </c>
      <c r="O5772" s="14"/>
      <c r="P5772" s="5" t="str">
        <f>IF(OR(COUNTIF(A5772,"*省*"&amp;"*戒毒所*"),COUNTIF(A5772,"*省*"&amp;"*法院*"),COUNTIF(A5772,"*监狱*"),COUNTIF(A5772,"*省*"&amp;"*管教所*")),"省直",IFERROR(LOOKUP(9^9,FIND(对照表!$H$2:$H$14,A5772),对照表!$G$2:$G$14),IFERROR(LOOKUP(9^9,FIND(对照表!$E$2:$E$149,A5772),对照表!$C$2:$C$149),"省直")))</f>
        <v>伊春</v>
      </c>
    </row>
    <row r="5773" customHeight="1" spans="1:16">
      <c r="A5773" s="12" t="s">
        <v>9296</v>
      </c>
      <c r="B5773" s="13" t="s">
        <v>9297</v>
      </c>
      <c r="C5773" s="12" t="s">
        <v>1672</v>
      </c>
      <c r="D5773" s="23" t="s">
        <v>35</v>
      </c>
      <c r="E5773" s="20" t="s">
        <v>79</v>
      </c>
      <c r="F5773" s="13">
        <v>1</v>
      </c>
      <c r="G5773" s="12" t="s">
        <v>37</v>
      </c>
      <c r="H5773" s="12" t="s">
        <v>38</v>
      </c>
      <c r="I5773" s="12"/>
      <c r="J5773" s="12" t="s">
        <v>9298</v>
      </c>
      <c r="K5773" s="12" t="s">
        <v>113</v>
      </c>
      <c r="L5773" s="12"/>
      <c r="M5773" s="12"/>
      <c r="N5773" s="12" t="s">
        <v>82</v>
      </c>
      <c r="O5773" s="14"/>
      <c r="P5773" s="5" t="str">
        <f>IF(OR(COUNTIF(A5773,"*省*"&amp;"*戒毒所*"),COUNTIF(A5773,"*省*"&amp;"*法院*"),COUNTIF(A5773,"*监狱*"),COUNTIF(A5773,"*省*"&amp;"*管教所*")),"省直",IFERROR(LOOKUP(9^9,FIND(对照表!$H$2:$H$14,A5773),对照表!$G$2:$G$14),IFERROR(LOOKUP(9^9,FIND(对照表!$E$2:$E$149,A5773),对照表!$C$2:$C$149),"省直")))</f>
        <v>伊春</v>
      </c>
    </row>
    <row r="5774" customHeight="1" spans="1:16">
      <c r="A5774" s="12" t="s">
        <v>9299</v>
      </c>
      <c r="B5774" s="13" t="s">
        <v>9300</v>
      </c>
      <c r="C5774" s="12" t="s">
        <v>2605</v>
      </c>
      <c r="D5774" s="23" t="s">
        <v>35</v>
      </c>
      <c r="E5774" s="20" t="s">
        <v>36</v>
      </c>
      <c r="F5774" s="13">
        <v>1</v>
      </c>
      <c r="G5774" s="12" t="s">
        <v>37</v>
      </c>
      <c r="H5774" s="12" t="s">
        <v>38</v>
      </c>
      <c r="I5774" s="12"/>
      <c r="J5774" s="12" t="s">
        <v>2139</v>
      </c>
      <c r="K5774" s="12" t="s">
        <v>113</v>
      </c>
      <c r="L5774" s="12"/>
      <c r="M5774" s="12"/>
      <c r="N5774" s="12" t="s">
        <v>80</v>
      </c>
      <c r="O5774" s="14"/>
      <c r="P5774" s="5" t="str">
        <f>IF(OR(COUNTIF(A5774,"*省*"&amp;"*戒毒所*"),COUNTIF(A5774,"*省*"&amp;"*法院*"),COUNTIF(A5774,"*监狱*"),COUNTIF(A5774,"*省*"&amp;"*管教所*")),"省直",IFERROR(LOOKUP(9^9,FIND(对照表!$H$2:$H$14,A5774),对照表!$G$2:$G$14),IFERROR(LOOKUP(9^9,FIND(对照表!$E$2:$E$149,A5774),对照表!$C$2:$C$149),"省直")))</f>
        <v>伊春</v>
      </c>
    </row>
    <row r="5775" customHeight="1" spans="1:16">
      <c r="A5775" s="12" t="s">
        <v>9299</v>
      </c>
      <c r="B5775" s="13" t="s">
        <v>9300</v>
      </c>
      <c r="C5775" s="12" t="s">
        <v>2605</v>
      </c>
      <c r="D5775" s="23" t="s">
        <v>35</v>
      </c>
      <c r="E5775" s="20" t="s">
        <v>79</v>
      </c>
      <c r="F5775" s="13">
        <v>1</v>
      </c>
      <c r="G5775" s="12" t="s">
        <v>37</v>
      </c>
      <c r="H5775" s="12" t="s">
        <v>38</v>
      </c>
      <c r="I5775" s="12"/>
      <c r="J5775" s="12" t="s">
        <v>2139</v>
      </c>
      <c r="K5775" s="12" t="s">
        <v>113</v>
      </c>
      <c r="L5775" s="12"/>
      <c r="M5775" s="12"/>
      <c r="N5775" s="12" t="s">
        <v>82</v>
      </c>
      <c r="O5775" s="14"/>
      <c r="P5775" s="5" t="str">
        <f>IF(OR(COUNTIF(A5775,"*省*"&amp;"*戒毒所*"),COUNTIF(A5775,"*省*"&amp;"*法院*"),COUNTIF(A5775,"*监狱*"),COUNTIF(A5775,"*省*"&amp;"*管教所*")),"省直",IFERROR(LOOKUP(9^9,FIND(对照表!$H$2:$H$14,A5775),对照表!$G$2:$G$14),IFERROR(LOOKUP(9^9,FIND(对照表!$E$2:$E$149,A5775),对照表!$C$2:$C$149),"省直")))</f>
        <v>伊春</v>
      </c>
    </row>
    <row r="5776" customHeight="1" spans="1:16">
      <c r="A5776" s="12" t="s">
        <v>9299</v>
      </c>
      <c r="B5776" s="13" t="s">
        <v>9300</v>
      </c>
      <c r="C5776" s="12" t="s">
        <v>2546</v>
      </c>
      <c r="D5776" s="23" t="s">
        <v>35</v>
      </c>
      <c r="E5776" s="20" t="s">
        <v>81</v>
      </c>
      <c r="F5776" s="13">
        <v>1</v>
      </c>
      <c r="G5776" s="12" t="s">
        <v>37</v>
      </c>
      <c r="H5776" s="12" t="s">
        <v>38</v>
      </c>
      <c r="I5776" s="12"/>
      <c r="J5776" s="12" t="s">
        <v>8696</v>
      </c>
      <c r="K5776" s="12" t="s">
        <v>113</v>
      </c>
      <c r="L5776" s="12"/>
      <c r="M5776" s="12"/>
      <c r="N5776" s="12" t="s">
        <v>80</v>
      </c>
      <c r="O5776" s="14"/>
      <c r="P5776" s="5" t="str">
        <f>IF(OR(COUNTIF(A5776,"*省*"&amp;"*戒毒所*"),COUNTIF(A5776,"*省*"&amp;"*法院*"),COUNTIF(A5776,"*监狱*"),COUNTIF(A5776,"*省*"&amp;"*管教所*")),"省直",IFERROR(LOOKUP(9^9,FIND(对照表!$H$2:$H$14,A5776),对照表!$G$2:$G$14),IFERROR(LOOKUP(9^9,FIND(对照表!$E$2:$E$149,A5776),对照表!$C$2:$C$149),"省直")))</f>
        <v>伊春</v>
      </c>
    </row>
    <row r="5777" customHeight="1" spans="1:16">
      <c r="A5777" s="12" t="s">
        <v>9299</v>
      </c>
      <c r="B5777" s="13" t="s">
        <v>9300</v>
      </c>
      <c r="C5777" s="12" t="s">
        <v>2546</v>
      </c>
      <c r="D5777" s="23" t="s">
        <v>35</v>
      </c>
      <c r="E5777" s="20" t="s">
        <v>131</v>
      </c>
      <c r="F5777" s="13">
        <v>1</v>
      </c>
      <c r="G5777" s="12" t="s">
        <v>37</v>
      </c>
      <c r="H5777" s="12" t="s">
        <v>38</v>
      </c>
      <c r="I5777" s="12"/>
      <c r="J5777" s="12" t="s">
        <v>8696</v>
      </c>
      <c r="K5777" s="12" t="s">
        <v>113</v>
      </c>
      <c r="L5777" s="12"/>
      <c r="M5777" s="12"/>
      <c r="N5777" s="12" t="s">
        <v>82</v>
      </c>
      <c r="O5777" s="14"/>
      <c r="P5777" s="5" t="str">
        <f>IF(OR(COUNTIF(A5777,"*省*"&amp;"*戒毒所*"),COUNTIF(A5777,"*省*"&amp;"*法院*"),COUNTIF(A5777,"*监狱*"),COUNTIF(A5777,"*省*"&amp;"*管教所*")),"省直",IFERROR(LOOKUP(9^9,FIND(对照表!$H$2:$H$14,A5777),对照表!$G$2:$G$14),IFERROR(LOOKUP(9^9,FIND(对照表!$E$2:$E$149,A5777),对照表!$C$2:$C$149),"省直")))</f>
        <v>伊春</v>
      </c>
    </row>
    <row r="5778" customHeight="1" spans="1:16">
      <c r="A5778" s="12" t="s">
        <v>9301</v>
      </c>
      <c r="B5778" s="13" t="s">
        <v>9302</v>
      </c>
      <c r="C5778" s="12" t="s">
        <v>9303</v>
      </c>
      <c r="D5778" s="12" t="s">
        <v>35</v>
      </c>
      <c r="E5778" s="13" t="s">
        <v>36</v>
      </c>
      <c r="F5778" s="13">
        <v>2</v>
      </c>
      <c r="G5778" s="12" t="s">
        <v>136</v>
      </c>
      <c r="H5778" s="12" t="s">
        <v>38</v>
      </c>
      <c r="I5778" s="12"/>
      <c r="J5778" s="12" t="s">
        <v>40</v>
      </c>
      <c r="K5778" s="12" t="s">
        <v>113</v>
      </c>
      <c r="L5778" s="12"/>
      <c r="M5778" s="12"/>
      <c r="N5778" s="12"/>
      <c r="O5778" s="14"/>
      <c r="P5778" s="5" t="str">
        <f>IF(OR(COUNTIF(A5778,"*省*"&amp;"*戒毒所*"),COUNTIF(A5778,"*省*"&amp;"*法院*"),COUNTIF(A5778,"*监狱*"),COUNTIF(A5778,"*省*"&amp;"*管教所*")),"省直",IFERROR(LOOKUP(9^9,FIND(对照表!$H$2:$H$14,A5778),对照表!$G$2:$G$14),IFERROR(LOOKUP(9^9,FIND(对照表!$E$2:$E$149,A5778),对照表!$C$2:$C$149),"省直")))</f>
        <v>伊春</v>
      </c>
    </row>
    <row r="5779" customHeight="1" spans="1:16">
      <c r="A5779" s="12" t="s">
        <v>9301</v>
      </c>
      <c r="B5779" s="13" t="s">
        <v>9302</v>
      </c>
      <c r="C5779" s="12" t="s">
        <v>1672</v>
      </c>
      <c r="D5779" s="12" t="s">
        <v>35</v>
      </c>
      <c r="E5779" s="13" t="s">
        <v>79</v>
      </c>
      <c r="F5779" s="13">
        <v>1</v>
      </c>
      <c r="G5779" s="12" t="s">
        <v>37</v>
      </c>
      <c r="H5779" s="12" t="s">
        <v>38</v>
      </c>
      <c r="I5779" s="12"/>
      <c r="J5779" s="12" t="s">
        <v>3774</v>
      </c>
      <c r="K5779" s="12" t="s">
        <v>113</v>
      </c>
      <c r="L5779" s="12"/>
      <c r="M5779" s="12"/>
      <c r="N5779" s="12" t="s">
        <v>80</v>
      </c>
      <c r="O5779" s="14"/>
      <c r="P5779" s="5" t="str">
        <f>IF(OR(COUNTIF(A5779,"*省*"&amp;"*戒毒所*"),COUNTIF(A5779,"*省*"&amp;"*法院*"),COUNTIF(A5779,"*监狱*"),COUNTIF(A5779,"*省*"&amp;"*管教所*")),"省直",IFERROR(LOOKUP(9^9,FIND(对照表!$H$2:$H$14,A5779),对照表!$G$2:$G$14),IFERROR(LOOKUP(9^9,FIND(对照表!$E$2:$E$149,A5779),对照表!$C$2:$C$149),"省直")))</f>
        <v>伊春</v>
      </c>
    </row>
    <row r="5780" customHeight="1" spans="1:16">
      <c r="A5780" s="12" t="s">
        <v>9301</v>
      </c>
      <c r="B5780" s="13" t="s">
        <v>9302</v>
      </c>
      <c r="C5780" s="12" t="s">
        <v>1672</v>
      </c>
      <c r="D5780" s="12" t="s">
        <v>35</v>
      </c>
      <c r="E5780" s="13" t="s">
        <v>81</v>
      </c>
      <c r="F5780" s="13">
        <v>1</v>
      </c>
      <c r="G5780" s="12" t="s">
        <v>37</v>
      </c>
      <c r="H5780" s="12" t="s">
        <v>38</v>
      </c>
      <c r="I5780" s="12"/>
      <c r="J5780" s="12" t="s">
        <v>3774</v>
      </c>
      <c r="K5780" s="12" t="s">
        <v>113</v>
      </c>
      <c r="L5780" s="12"/>
      <c r="M5780" s="12"/>
      <c r="N5780" s="12" t="s">
        <v>82</v>
      </c>
      <c r="O5780" s="14"/>
      <c r="P5780" s="5" t="str">
        <f>IF(OR(COUNTIF(A5780,"*省*"&amp;"*戒毒所*"),COUNTIF(A5780,"*省*"&amp;"*法院*"),COUNTIF(A5780,"*监狱*"),COUNTIF(A5780,"*省*"&amp;"*管教所*")),"省直",IFERROR(LOOKUP(9^9,FIND(对照表!$H$2:$H$14,A5780),对照表!$G$2:$G$14),IFERROR(LOOKUP(9^9,FIND(对照表!$E$2:$E$149,A5780),对照表!$C$2:$C$149),"省直")))</f>
        <v>伊春</v>
      </c>
    </row>
    <row r="5781" customHeight="1" spans="1:16">
      <c r="A5781" s="12" t="s">
        <v>9304</v>
      </c>
      <c r="B5781" s="13" t="s">
        <v>9305</v>
      </c>
      <c r="C5781" s="12" t="s">
        <v>1672</v>
      </c>
      <c r="D5781" s="12" t="s">
        <v>35</v>
      </c>
      <c r="E5781" s="13" t="s">
        <v>36</v>
      </c>
      <c r="F5781" s="13">
        <v>2</v>
      </c>
      <c r="G5781" s="12" t="s">
        <v>37</v>
      </c>
      <c r="H5781" s="12" t="s">
        <v>38</v>
      </c>
      <c r="I5781" s="12" t="s">
        <v>39</v>
      </c>
      <c r="J5781" s="12" t="s">
        <v>9306</v>
      </c>
      <c r="K5781" s="12" t="s">
        <v>113</v>
      </c>
      <c r="L5781" s="12"/>
      <c r="M5781" s="12"/>
      <c r="N5781" s="12"/>
      <c r="O5781" s="14"/>
      <c r="P5781" s="5" t="str">
        <f>IF(OR(COUNTIF(A5781,"*省*"&amp;"*戒毒所*"),COUNTIF(A5781,"*省*"&amp;"*法院*"),COUNTIF(A5781,"*监狱*"),COUNTIF(A5781,"*省*"&amp;"*管教所*")),"省直",IFERROR(LOOKUP(9^9,FIND(对照表!$H$2:$H$14,A5781),对照表!$G$2:$G$14),IFERROR(LOOKUP(9^9,FIND(对照表!$E$2:$E$149,A5781),对照表!$C$2:$C$149),"省直")))</f>
        <v>伊春</v>
      </c>
    </row>
    <row r="5782" customHeight="1" spans="1:16">
      <c r="A5782" s="12" t="s">
        <v>9304</v>
      </c>
      <c r="B5782" s="13" t="s">
        <v>9305</v>
      </c>
      <c r="C5782" s="12" t="s">
        <v>6676</v>
      </c>
      <c r="D5782" s="12" t="s">
        <v>35</v>
      </c>
      <c r="E5782" s="13" t="s">
        <v>79</v>
      </c>
      <c r="F5782" s="13">
        <v>1</v>
      </c>
      <c r="G5782" s="12" t="s">
        <v>37</v>
      </c>
      <c r="H5782" s="12" t="s">
        <v>38</v>
      </c>
      <c r="I5782" s="12" t="s">
        <v>39</v>
      </c>
      <c r="J5782" s="12" t="s">
        <v>2899</v>
      </c>
      <c r="K5782" s="12" t="s">
        <v>113</v>
      </c>
      <c r="L5782" s="12"/>
      <c r="M5782" s="12"/>
      <c r="N5782" s="12"/>
      <c r="O5782" s="14"/>
      <c r="P5782" s="5" t="str">
        <f>IF(OR(COUNTIF(A5782,"*省*"&amp;"*戒毒所*"),COUNTIF(A5782,"*省*"&amp;"*法院*"),COUNTIF(A5782,"*监狱*"),COUNTIF(A5782,"*省*"&amp;"*管教所*")),"省直",IFERROR(LOOKUP(9^9,FIND(对照表!$H$2:$H$14,A5782),对照表!$G$2:$G$14),IFERROR(LOOKUP(9^9,FIND(对照表!$E$2:$E$149,A5782),对照表!$C$2:$C$149),"省直")))</f>
        <v>伊春</v>
      </c>
    </row>
    <row r="5783" customHeight="1" spans="1:16">
      <c r="A5783" s="12" t="s">
        <v>9304</v>
      </c>
      <c r="B5783" s="13" t="s">
        <v>9305</v>
      </c>
      <c r="C5783" s="12" t="s">
        <v>6679</v>
      </c>
      <c r="D5783" s="12" t="s">
        <v>35</v>
      </c>
      <c r="E5783" s="13" t="s">
        <v>81</v>
      </c>
      <c r="F5783" s="13">
        <v>1</v>
      </c>
      <c r="G5783" s="12" t="s">
        <v>37</v>
      </c>
      <c r="H5783" s="12" t="s">
        <v>38</v>
      </c>
      <c r="I5783" s="12" t="s">
        <v>39</v>
      </c>
      <c r="J5783" s="12" t="s">
        <v>2899</v>
      </c>
      <c r="K5783" s="12" t="s">
        <v>113</v>
      </c>
      <c r="L5783" s="12"/>
      <c r="M5783" s="12"/>
      <c r="N5783" s="12"/>
      <c r="O5783" s="14"/>
      <c r="P5783" s="5" t="str">
        <f>IF(OR(COUNTIF(A5783,"*省*"&amp;"*戒毒所*"),COUNTIF(A5783,"*省*"&amp;"*法院*"),COUNTIF(A5783,"*监狱*"),COUNTIF(A5783,"*省*"&amp;"*管教所*")),"省直",IFERROR(LOOKUP(9^9,FIND(对照表!$H$2:$H$14,A5783),对照表!$G$2:$G$14),IFERROR(LOOKUP(9^9,FIND(对照表!$E$2:$E$149,A5783),对照表!$C$2:$C$149),"省直")))</f>
        <v>伊春</v>
      </c>
    </row>
    <row r="5784" customHeight="1" spans="1:16">
      <c r="A5784" s="12" t="s">
        <v>9307</v>
      </c>
      <c r="B5784" s="13" t="s">
        <v>9308</v>
      </c>
      <c r="C5784" s="12" t="s">
        <v>9307</v>
      </c>
      <c r="D5784" s="23" t="s">
        <v>35</v>
      </c>
      <c r="E5784" s="20" t="s">
        <v>36</v>
      </c>
      <c r="F5784" s="13">
        <v>1</v>
      </c>
      <c r="G5784" s="12" t="s">
        <v>37</v>
      </c>
      <c r="H5784" s="12" t="s">
        <v>38</v>
      </c>
      <c r="I5784" s="12" t="s">
        <v>39</v>
      </c>
      <c r="J5784" s="12" t="s">
        <v>2261</v>
      </c>
      <c r="K5784" s="12" t="s">
        <v>113</v>
      </c>
      <c r="L5784" s="12"/>
      <c r="M5784" s="12"/>
      <c r="N5784" s="12" t="s">
        <v>80</v>
      </c>
      <c r="O5784" s="14"/>
      <c r="P5784" s="5" t="str">
        <f>IF(OR(COUNTIF(A5784,"*省*"&amp;"*戒毒所*"),COUNTIF(A5784,"*省*"&amp;"*法院*"),COUNTIF(A5784,"*监狱*"),COUNTIF(A5784,"*省*"&amp;"*管教所*")),"省直",IFERROR(LOOKUP(9^9,FIND(对照表!$H$2:$H$14,A5784),对照表!$G$2:$G$14),IFERROR(LOOKUP(9^9,FIND(对照表!$E$2:$E$149,A5784),对照表!$C$2:$C$149),"省直")))</f>
        <v>伊春</v>
      </c>
    </row>
    <row r="5785" customHeight="1" spans="1:16">
      <c r="A5785" s="12" t="s">
        <v>9307</v>
      </c>
      <c r="B5785" s="13" t="s">
        <v>9308</v>
      </c>
      <c r="C5785" s="12" t="s">
        <v>9307</v>
      </c>
      <c r="D5785" s="23" t="s">
        <v>35</v>
      </c>
      <c r="E5785" s="20" t="s">
        <v>79</v>
      </c>
      <c r="F5785" s="13">
        <v>1</v>
      </c>
      <c r="G5785" s="12" t="s">
        <v>37</v>
      </c>
      <c r="H5785" s="12" t="s">
        <v>38</v>
      </c>
      <c r="I5785" s="12" t="s">
        <v>39</v>
      </c>
      <c r="J5785" s="12" t="s">
        <v>2261</v>
      </c>
      <c r="K5785" s="12" t="s">
        <v>113</v>
      </c>
      <c r="L5785" s="12"/>
      <c r="M5785" s="12"/>
      <c r="N5785" s="12" t="s">
        <v>82</v>
      </c>
      <c r="O5785" s="14"/>
      <c r="P5785" s="5" t="str">
        <f>IF(OR(COUNTIF(A5785,"*省*"&amp;"*戒毒所*"),COUNTIF(A5785,"*省*"&amp;"*法院*"),COUNTIF(A5785,"*监狱*"),COUNTIF(A5785,"*省*"&amp;"*管教所*")),"省直",IFERROR(LOOKUP(9^9,FIND(对照表!$H$2:$H$14,A5785),对照表!$G$2:$G$14),IFERROR(LOOKUP(9^9,FIND(对照表!$E$2:$E$149,A5785),对照表!$C$2:$C$149),"省直")))</f>
        <v>伊春</v>
      </c>
    </row>
    <row r="5786" customHeight="1" spans="1:16">
      <c r="A5786" s="12" t="s">
        <v>9307</v>
      </c>
      <c r="B5786" s="13" t="s">
        <v>9308</v>
      </c>
      <c r="C5786" s="12" t="s">
        <v>9307</v>
      </c>
      <c r="D5786" s="23" t="s">
        <v>35</v>
      </c>
      <c r="E5786" s="20" t="s">
        <v>81</v>
      </c>
      <c r="F5786" s="13">
        <v>1</v>
      </c>
      <c r="G5786" s="12" t="s">
        <v>37</v>
      </c>
      <c r="H5786" s="12" t="s">
        <v>38</v>
      </c>
      <c r="I5786" s="12" t="s">
        <v>39</v>
      </c>
      <c r="J5786" s="12" t="s">
        <v>40</v>
      </c>
      <c r="K5786" s="12" t="s">
        <v>113</v>
      </c>
      <c r="L5786" s="12"/>
      <c r="M5786" s="12"/>
      <c r="N5786" s="12"/>
      <c r="O5786" s="14"/>
      <c r="P5786" s="5" t="str">
        <f>IF(OR(COUNTIF(A5786,"*省*"&amp;"*戒毒所*"),COUNTIF(A5786,"*省*"&amp;"*法院*"),COUNTIF(A5786,"*监狱*"),COUNTIF(A5786,"*省*"&amp;"*管教所*")),"省直",IFERROR(LOOKUP(9^9,FIND(对照表!$H$2:$H$14,A5786),对照表!$G$2:$G$14),IFERROR(LOOKUP(9^9,FIND(对照表!$E$2:$E$149,A5786),对照表!$C$2:$C$149),"省直")))</f>
        <v>伊春</v>
      </c>
    </row>
    <row r="5787" customHeight="1" spans="1:16">
      <c r="A5787" s="12" t="s">
        <v>9309</v>
      </c>
      <c r="B5787" s="13" t="s">
        <v>9310</v>
      </c>
      <c r="C5787" s="12" t="s">
        <v>9309</v>
      </c>
      <c r="D5787" s="23" t="s">
        <v>35</v>
      </c>
      <c r="E5787" s="20" t="s">
        <v>36</v>
      </c>
      <c r="F5787" s="13">
        <v>1</v>
      </c>
      <c r="G5787" s="12" t="s">
        <v>136</v>
      </c>
      <c r="H5787" s="12" t="s">
        <v>38</v>
      </c>
      <c r="I5787" s="12" t="s">
        <v>39</v>
      </c>
      <c r="J5787" s="12" t="s">
        <v>40</v>
      </c>
      <c r="K5787" s="12" t="s">
        <v>113</v>
      </c>
      <c r="L5787" s="12"/>
      <c r="M5787" s="12"/>
      <c r="N5787" s="12"/>
      <c r="O5787" s="14"/>
      <c r="P5787" s="5" t="str">
        <f>IF(OR(COUNTIF(A5787,"*省*"&amp;"*戒毒所*"),COUNTIF(A5787,"*省*"&amp;"*法院*"),COUNTIF(A5787,"*监狱*"),COUNTIF(A5787,"*省*"&amp;"*管教所*")),"省直",IFERROR(LOOKUP(9^9,FIND(对照表!$H$2:$H$14,A5787),对照表!$G$2:$G$14),IFERROR(LOOKUP(9^9,FIND(对照表!$E$2:$E$149,A5787),对照表!$C$2:$C$149),"省直")))</f>
        <v>伊春</v>
      </c>
    </row>
    <row r="5788" customHeight="1" spans="1:16">
      <c r="A5788" s="12" t="s">
        <v>9309</v>
      </c>
      <c r="B5788" s="13" t="s">
        <v>9310</v>
      </c>
      <c r="C5788" s="12" t="s">
        <v>9309</v>
      </c>
      <c r="D5788" s="23" t="s">
        <v>35</v>
      </c>
      <c r="E5788" s="20" t="s">
        <v>79</v>
      </c>
      <c r="F5788" s="13">
        <v>1</v>
      </c>
      <c r="G5788" s="12" t="s">
        <v>37</v>
      </c>
      <c r="H5788" s="12" t="s">
        <v>38</v>
      </c>
      <c r="I5788" s="12" t="s">
        <v>39</v>
      </c>
      <c r="J5788" s="12" t="s">
        <v>40</v>
      </c>
      <c r="K5788" s="12" t="s">
        <v>113</v>
      </c>
      <c r="L5788" s="12"/>
      <c r="M5788" s="12"/>
      <c r="N5788" s="12"/>
      <c r="O5788" s="14"/>
      <c r="P5788" s="5" t="str">
        <f>IF(OR(COUNTIF(A5788,"*省*"&amp;"*戒毒所*"),COUNTIF(A5788,"*省*"&amp;"*法院*"),COUNTIF(A5788,"*监狱*"),COUNTIF(A5788,"*省*"&amp;"*管教所*")),"省直",IFERROR(LOOKUP(9^9,FIND(对照表!$H$2:$H$14,A5788),对照表!$G$2:$G$14),IFERROR(LOOKUP(9^9,FIND(对照表!$E$2:$E$149,A5788),对照表!$C$2:$C$149),"省直")))</f>
        <v>伊春</v>
      </c>
    </row>
    <row r="5789" customHeight="1" spans="1:16">
      <c r="A5789" s="12" t="s">
        <v>9309</v>
      </c>
      <c r="B5789" s="13" t="s">
        <v>9310</v>
      </c>
      <c r="C5789" s="12" t="s">
        <v>9309</v>
      </c>
      <c r="D5789" s="23" t="s">
        <v>35</v>
      </c>
      <c r="E5789" s="20" t="s">
        <v>81</v>
      </c>
      <c r="F5789" s="13">
        <v>1</v>
      </c>
      <c r="G5789" s="12" t="s">
        <v>37</v>
      </c>
      <c r="H5789" s="12" t="s">
        <v>38</v>
      </c>
      <c r="I5789" s="12" t="s">
        <v>39</v>
      </c>
      <c r="J5789" s="12" t="s">
        <v>2899</v>
      </c>
      <c r="K5789" s="12" t="s">
        <v>113</v>
      </c>
      <c r="L5789" s="12"/>
      <c r="M5789" s="12"/>
      <c r="N5789" s="12"/>
      <c r="O5789" s="14"/>
      <c r="P5789" s="5" t="str">
        <f>IF(OR(COUNTIF(A5789,"*省*"&amp;"*戒毒所*"),COUNTIF(A5789,"*省*"&amp;"*法院*"),COUNTIF(A5789,"*监狱*"),COUNTIF(A5789,"*省*"&amp;"*管教所*")),"省直",IFERROR(LOOKUP(9^9,FIND(对照表!$H$2:$H$14,A5789),对照表!$G$2:$G$14),IFERROR(LOOKUP(9^9,FIND(对照表!$E$2:$E$149,A5789),对照表!$C$2:$C$149),"省直")))</f>
        <v>伊春</v>
      </c>
    </row>
    <row r="5790" customHeight="1" spans="1:16">
      <c r="A5790" s="12" t="s">
        <v>9311</v>
      </c>
      <c r="B5790" s="13" t="s">
        <v>9312</v>
      </c>
      <c r="C5790" s="12" t="s">
        <v>7806</v>
      </c>
      <c r="D5790" s="12" t="s">
        <v>35</v>
      </c>
      <c r="E5790" s="13" t="s">
        <v>36</v>
      </c>
      <c r="F5790" s="13">
        <v>1</v>
      </c>
      <c r="G5790" s="12" t="s">
        <v>37</v>
      </c>
      <c r="H5790" s="12" t="s">
        <v>9161</v>
      </c>
      <c r="I5790" s="12" t="s">
        <v>39</v>
      </c>
      <c r="J5790" s="12" t="s">
        <v>9313</v>
      </c>
      <c r="K5790" s="12" t="s">
        <v>113</v>
      </c>
      <c r="L5790" s="12"/>
      <c r="M5790" s="12"/>
      <c r="N5790" s="12"/>
      <c r="O5790" s="14"/>
      <c r="P5790" s="5" t="str">
        <f>IF(OR(COUNTIF(A5790,"*省*"&amp;"*戒毒所*"),COUNTIF(A5790,"*省*"&amp;"*法院*"),COUNTIF(A5790,"*监狱*"),COUNTIF(A5790,"*省*"&amp;"*管教所*")),"省直",IFERROR(LOOKUP(9^9,FIND(对照表!$H$2:$H$14,A5790),对照表!$G$2:$G$14),IFERROR(LOOKUP(9^9,FIND(对照表!$E$2:$E$149,A5790),对照表!$C$2:$C$149),"省直")))</f>
        <v>伊春</v>
      </c>
    </row>
    <row r="5791" customHeight="1" spans="1:16">
      <c r="A5791" s="12" t="s">
        <v>9311</v>
      </c>
      <c r="B5791" s="13" t="s">
        <v>9312</v>
      </c>
      <c r="C5791" s="12" t="s">
        <v>1672</v>
      </c>
      <c r="D5791" s="12" t="s">
        <v>35</v>
      </c>
      <c r="E5791" s="13" t="s">
        <v>79</v>
      </c>
      <c r="F5791" s="13">
        <v>1</v>
      </c>
      <c r="G5791" s="12" t="s">
        <v>37</v>
      </c>
      <c r="H5791" s="12" t="s">
        <v>38</v>
      </c>
      <c r="I5791" s="12" t="s">
        <v>39</v>
      </c>
      <c r="J5791" s="12" t="s">
        <v>3774</v>
      </c>
      <c r="K5791" s="12" t="s">
        <v>113</v>
      </c>
      <c r="L5791" s="12"/>
      <c r="M5791" s="12"/>
      <c r="N5791" s="12"/>
      <c r="O5791" s="14"/>
      <c r="P5791" s="5" t="str">
        <f>IF(OR(COUNTIF(A5791,"*省*"&amp;"*戒毒所*"),COUNTIF(A5791,"*省*"&amp;"*法院*"),COUNTIF(A5791,"*监狱*"),COUNTIF(A5791,"*省*"&amp;"*管教所*")),"省直",IFERROR(LOOKUP(9^9,FIND(对照表!$H$2:$H$14,A5791),对照表!$G$2:$G$14),IFERROR(LOOKUP(9^9,FIND(对照表!$E$2:$E$149,A5791),对照表!$C$2:$C$149),"省直")))</f>
        <v>伊春</v>
      </c>
    </row>
    <row r="5792" customHeight="1" spans="1:16">
      <c r="A5792" s="12" t="s">
        <v>9311</v>
      </c>
      <c r="B5792" s="13" t="s">
        <v>9312</v>
      </c>
      <c r="C5792" s="12" t="s">
        <v>9314</v>
      </c>
      <c r="D5792" s="12" t="s">
        <v>35</v>
      </c>
      <c r="E5792" s="13" t="s">
        <v>81</v>
      </c>
      <c r="F5792" s="13">
        <v>1</v>
      </c>
      <c r="G5792" s="12" t="s">
        <v>37</v>
      </c>
      <c r="H5792" s="12" t="s">
        <v>38</v>
      </c>
      <c r="I5792" s="12" t="s">
        <v>39</v>
      </c>
      <c r="J5792" s="12" t="s">
        <v>2181</v>
      </c>
      <c r="K5792" s="12" t="s">
        <v>113</v>
      </c>
      <c r="L5792" s="12"/>
      <c r="M5792" s="12"/>
      <c r="N5792" s="12"/>
      <c r="O5792" s="14"/>
      <c r="P5792" s="5" t="str">
        <f>IF(OR(COUNTIF(A5792,"*省*"&amp;"*戒毒所*"),COUNTIF(A5792,"*省*"&amp;"*法院*"),COUNTIF(A5792,"*监狱*"),COUNTIF(A5792,"*省*"&amp;"*管教所*")),"省直",IFERROR(LOOKUP(9^9,FIND(对照表!$H$2:$H$14,A5792),对照表!$G$2:$G$14),IFERROR(LOOKUP(9^9,FIND(对照表!$E$2:$E$149,A5792),对照表!$C$2:$C$149),"省直")))</f>
        <v>伊春</v>
      </c>
    </row>
    <row r="5793" customHeight="1" spans="1:16">
      <c r="A5793" s="12" t="s">
        <v>9311</v>
      </c>
      <c r="B5793" s="13" t="s">
        <v>9312</v>
      </c>
      <c r="C5793" s="12" t="s">
        <v>9315</v>
      </c>
      <c r="D5793" s="12" t="s">
        <v>35</v>
      </c>
      <c r="E5793" s="13" t="s">
        <v>131</v>
      </c>
      <c r="F5793" s="13">
        <v>1</v>
      </c>
      <c r="G5793" s="12" t="s">
        <v>37</v>
      </c>
      <c r="H5793" s="12" t="s">
        <v>38</v>
      </c>
      <c r="I5793" s="12" t="s">
        <v>39</v>
      </c>
      <c r="J5793" s="12" t="s">
        <v>8399</v>
      </c>
      <c r="K5793" s="12" t="s">
        <v>113</v>
      </c>
      <c r="L5793" s="12"/>
      <c r="M5793" s="12"/>
      <c r="N5793" s="12" t="s">
        <v>80</v>
      </c>
      <c r="O5793" s="14"/>
      <c r="P5793" s="5" t="str">
        <f>IF(OR(COUNTIF(A5793,"*省*"&amp;"*戒毒所*"),COUNTIF(A5793,"*省*"&amp;"*法院*"),COUNTIF(A5793,"*监狱*"),COUNTIF(A5793,"*省*"&amp;"*管教所*")),"省直",IFERROR(LOOKUP(9^9,FIND(对照表!$H$2:$H$14,A5793),对照表!$G$2:$G$14),IFERROR(LOOKUP(9^9,FIND(对照表!$E$2:$E$149,A5793),对照表!$C$2:$C$149),"省直")))</f>
        <v>伊春</v>
      </c>
    </row>
    <row r="5794" customHeight="1" spans="1:16">
      <c r="A5794" s="12" t="s">
        <v>9311</v>
      </c>
      <c r="B5794" s="13" t="s">
        <v>9312</v>
      </c>
      <c r="C5794" s="12" t="s">
        <v>9315</v>
      </c>
      <c r="D5794" s="12" t="s">
        <v>35</v>
      </c>
      <c r="E5794" s="13" t="s">
        <v>132</v>
      </c>
      <c r="F5794" s="13">
        <v>1</v>
      </c>
      <c r="G5794" s="12" t="s">
        <v>37</v>
      </c>
      <c r="H5794" s="12" t="s">
        <v>38</v>
      </c>
      <c r="I5794" s="12" t="s">
        <v>39</v>
      </c>
      <c r="J5794" s="12" t="s">
        <v>8399</v>
      </c>
      <c r="K5794" s="12" t="s">
        <v>113</v>
      </c>
      <c r="L5794" s="12"/>
      <c r="M5794" s="12"/>
      <c r="N5794" s="12" t="s">
        <v>82</v>
      </c>
      <c r="O5794" s="14"/>
      <c r="P5794" s="5" t="str">
        <f>IF(OR(COUNTIF(A5794,"*省*"&amp;"*戒毒所*"),COUNTIF(A5794,"*省*"&amp;"*法院*"),COUNTIF(A5794,"*监狱*"),COUNTIF(A5794,"*省*"&amp;"*管教所*")),"省直",IFERROR(LOOKUP(9^9,FIND(对照表!$H$2:$H$14,A5794),对照表!$G$2:$G$14),IFERROR(LOOKUP(9^9,FIND(对照表!$E$2:$E$149,A5794),对照表!$C$2:$C$149),"省直")))</f>
        <v>伊春</v>
      </c>
    </row>
    <row r="5795" customHeight="1" spans="1:16">
      <c r="A5795" s="12" t="s">
        <v>9316</v>
      </c>
      <c r="B5795" s="13" t="s">
        <v>9317</v>
      </c>
      <c r="C5795" s="12" t="s">
        <v>2605</v>
      </c>
      <c r="D5795" s="12" t="s">
        <v>35</v>
      </c>
      <c r="E5795" s="13" t="s">
        <v>36</v>
      </c>
      <c r="F5795" s="13">
        <v>1</v>
      </c>
      <c r="G5795" s="12" t="s">
        <v>37</v>
      </c>
      <c r="H5795" s="12" t="s">
        <v>38</v>
      </c>
      <c r="I5795" s="12" t="s">
        <v>39</v>
      </c>
      <c r="J5795" s="12" t="s">
        <v>2899</v>
      </c>
      <c r="K5795" s="12" t="s">
        <v>113</v>
      </c>
      <c r="L5795" s="12"/>
      <c r="M5795" s="12"/>
      <c r="N5795" s="12"/>
      <c r="O5795" s="14"/>
      <c r="P5795" s="5" t="str">
        <f>IF(OR(COUNTIF(A5795,"*省*"&amp;"*戒毒所*"),COUNTIF(A5795,"*省*"&amp;"*法院*"),COUNTIF(A5795,"*监狱*"),COUNTIF(A5795,"*省*"&amp;"*管教所*")),"省直",IFERROR(LOOKUP(9^9,FIND(对照表!$H$2:$H$14,A5795),对照表!$G$2:$G$14),IFERROR(LOOKUP(9^9,FIND(对照表!$E$2:$E$149,A5795),对照表!$C$2:$C$149),"省直")))</f>
        <v>伊春</v>
      </c>
    </row>
    <row r="5796" customHeight="1" spans="1:16">
      <c r="A5796" s="12" t="s">
        <v>9316</v>
      </c>
      <c r="B5796" s="13" t="s">
        <v>9317</v>
      </c>
      <c r="C5796" s="12" t="s">
        <v>2605</v>
      </c>
      <c r="D5796" s="12" t="s">
        <v>35</v>
      </c>
      <c r="E5796" s="13" t="s">
        <v>79</v>
      </c>
      <c r="F5796" s="13">
        <v>1</v>
      </c>
      <c r="G5796" s="12" t="s">
        <v>37</v>
      </c>
      <c r="H5796" s="12" t="s">
        <v>38</v>
      </c>
      <c r="I5796" s="12" t="s">
        <v>39</v>
      </c>
      <c r="J5796" s="12" t="s">
        <v>2895</v>
      </c>
      <c r="K5796" s="12" t="s">
        <v>113</v>
      </c>
      <c r="L5796" s="12"/>
      <c r="M5796" s="12"/>
      <c r="N5796" s="12"/>
      <c r="O5796" s="14"/>
      <c r="P5796" s="5" t="str">
        <f>IF(OR(COUNTIF(A5796,"*省*"&amp;"*戒毒所*"),COUNTIF(A5796,"*省*"&amp;"*法院*"),COUNTIF(A5796,"*监狱*"),COUNTIF(A5796,"*省*"&amp;"*管教所*")),"省直",IFERROR(LOOKUP(9^9,FIND(对照表!$H$2:$H$14,A5796),对照表!$G$2:$G$14),IFERROR(LOOKUP(9^9,FIND(对照表!$E$2:$E$149,A5796),对照表!$C$2:$C$149),"省直")))</f>
        <v>伊春</v>
      </c>
    </row>
    <row r="5797" customHeight="1" spans="1:16">
      <c r="A5797" s="12" t="s">
        <v>9316</v>
      </c>
      <c r="B5797" s="13" t="s">
        <v>9317</v>
      </c>
      <c r="C5797" s="12" t="s">
        <v>9318</v>
      </c>
      <c r="D5797" s="12" t="s">
        <v>35</v>
      </c>
      <c r="E5797" s="13" t="s">
        <v>81</v>
      </c>
      <c r="F5797" s="13">
        <v>1</v>
      </c>
      <c r="G5797" s="12" t="s">
        <v>37</v>
      </c>
      <c r="H5797" s="12" t="s">
        <v>38</v>
      </c>
      <c r="I5797" s="12" t="s">
        <v>39</v>
      </c>
      <c r="J5797" s="12" t="s">
        <v>3982</v>
      </c>
      <c r="K5797" s="12" t="s">
        <v>113</v>
      </c>
      <c r="L5797" s="12"/>
      <c r="M5797" s="12"/>
      <c r="N5797" s="12"/>
      <c r="O5797" s="14"/>
      <c r="P5797" s="5" t="str">
        <f>IF(OR(COUNTIF(A5797,"*省*"&amp;"*戒毒所*"),COUNTIF(A5797,"*省*"&amp;"*法院*"),COUNTIF(A5797,"*监狱*"),COUNTIF(A5797,"*省*"&amp;"*管教所*")),"省直",IFERROR(LOOKUP(9^9,FIND(对照表!$H$2:$H$14,A5797),对照表!$G$2:$G$14),IFERROR(LOOKUP(9^9,FIND(对照表!$E$2:$E$149,A5797),对照表!$C$2:$C$149),"省直")))</f>
        <v>伊春</v>
      </c>
    </row>
    <row r="5798" customHeight="1" spans="1:16">
      <c r="A5798" s="12" t="s">
        <v>9319</v>
      </c>
      <c r="B5798" s="13" t="s">
        <v>9320</v>
      </c>
      <c r="C5798" s="12" t="s">
        <v>1672</v>
      </c>
      <c r="D5798" s="12" t="s">
        <v>35</v>
      </c>
      <c r="E5798" s="13" t="s">
        <v>36</v>
      </c>
      <c r="F5798" s="13">
        <v>1</v>
      </c>
      <c r="G5798" s="12" t="s">
        <v>37</v>
      </c>
      <c r="H5798" s="12" t="s">
        <v>38</v>
      </c>
      <c r="I5798" s="12"/>
      <c r="J5798" s="12" t="s">
        <v>40</v>
      </c>
      <c r="K5798" s="12" t="s">
        <v>113</v>
      </c>
      <c r="L5798" s="12"/>
      <c r="M5798" s="12"/>
      <c r="N5798" s="12"/>
      <c r="O5798" s="14"/>
      <c r="P5798" s="5" t="str">
        <f>IF(OR(COUNTIF(A5798,"*省*"&amp;"*戒毒所*"),COUNTIF(A5798,"*省*"&amp;"*法院*"),COUNTIF(A5798,"*监狱*"),COUNTIF(A5798,"*省*"&amp;"*管教所*")),"省直",IFERROR(LOOKUP(9^9,FIND(对照表!$H$2:$H$14,A5798),对照表!$G$2:$G$14),IFERROR(LOOKUP(9^9,FIND(对照表!$E$2:$E$149,A5798),对照表!$C$2:$C$149),"省直")))</f>
        <v>伊春</v>
      </c>
    </row>
    <row r="5799" customHeight="1" spans="1:16">
      <c r="A5799" s="12" t="s">
        <v>9321</v>
      </c>
      <c r="B5799" s="13" t="s">
        <v>9322</v>
      </c>
      <c r="C5799" s="12" t="s">
        <v>8375</v>
      </c>
      <c r="D5799" s="12" t="s">
        <v>35</v>
      </c>
      <c r="E5799" s="13" t="s">
        <v>36</v>
      </c>
      <c r="F5799" s="13">
        <v>1</v>
      </c>
      <c r="G5799" s="12" t="s">
        <v>37</v>
      </c>
      <c r="H5799" s="12" t="s">
        <v>38</v>
      </c>
      <c r="I5799" s="12" t="s">
        <v>39</v>
      </c>
      <c r="J5799" s="12" t="s">
        <v>9323</v>
      </c>
      <c r="K5799" s="12" t="s">
        <v>113</v>
      </c>
      <c r="L5799" s="12"/>
      <c r="M5799" s="12"/>
      <c r="N5799" s="12"/>
      <c r="O5799" s="14"/>
      <c r="P5799" s="5" t="str">
        <f>IF(OR(COUNTIF(A5799,"*省*"&amp;"*戒毒所*"),COUNTIF(A5799,"*省*"&amp;"*法院*"),COUNTIF(A5799,"*监狱*"),COUNTIF(A5799,"*省*"&amp;"*管教所*")),"省直",IFERROR(LOOKUP(9^9,FIND(对照表!$H$2:$H$14,A5799),对照表!$G$2:$G$14),IFERROR(LOOKUP(9^9,FIND(对照表!$E$2:$E$149,A5799),对照表!$C$2:$C$149),"省直")))</f>
        <v>伊春</v>
      </c>
    </row>
    <row r="5800" customHeight="1" spans="1:16">
      <c r="A5800" s="12" t="s">
        <v>9321</v>
      </c>
      <c r="B5800" s="13" t="s">
        <v>9322</v>
      </c>
      <c r="C5800" s="12" t="s">
        <v>8375</v>
      </c>
      <c r="D5800" s="12" t="s">
        <v>35</v>
      </c>
      <c r="E5800" s="13" t="s">
        <v>79</v>
      </c>
      <c r="F5800" s="13">
        <v>1</v>
      </c>
      <c r="G5800" s="12" t="s">
        <v>37</v>
      </c>
      <c r="H5800" s="12" t="s">
        <v>38</v>
      </c>
      <c r="I5800" s="12" t="s">
        <v>39</v>
      </c>
      <c r="J5800" s="12" t="s">
        <v>3774</v>
      </c>
      <c r="K5800" s="12" t="s">
        <v>113</v>
      </c>
      <c r="L5800" s="12"/>
      <c r="M5800" s="12"/>
      <c r="N5800" s="12"/>
      <c r="O5800" s="14"/>
      <c r="P5800" s="5" t="str">
        <f>IF(OR(COUNTIF(A5800,"*省*"&amp;"*戒毒所*"),COUNTIF(A5800,"*省*"&amp;"*法院*"),COUNTIF(A5800,"*监狱*"),COUNTIF(A5800,"*省*"&amp;"*管教所*")),"省直",IFERROR(LOOKUP(9^9,FIND(对照表!$H$2:$H$14,A5800),对照表!$G$2:$G$14),IFERROR(LOOKUP(9^9,FIND(对照表!$E$2:$E$149,A5800),对照表!$C$2:$C$149),"省直")))</f>
        <v>伊春</v>
      </c>
    </row>
    <row r="5801" customHeight="1" spans="1:16">
      <c r="A5801" s="12" t="s">
        <v>9324</v>
      </c>
      <c r="B5801" s="13" t="s">
        <v>9325</v>
      </c>
      <c r="C5801" s="12" t="s">
        <v>9324</v>
      </c>
      <c r="D5801" s="12" t="s">
        <v>35</v>
      </c>
      <c r="E5801" s="13" t="s">
        <v>36</v>
      </c>
      <c r="F5801" s="13">
        <v>1</v>
      </c>
      <c r="G5801" s="12" t="s">
        <v>37</v>
      </c>
      <c r="H5801" s="12" t="s">
        <v>38</v>
      </c>
      <c r="I5801" s="12"/>
      <c r="J5801" s="12" t="s">
        <v>2766</v>
      </c>
      <c r="K5801" s="12" t="s">
        <v>113</v>
      </c>
      <c r="L5801" s="12"/>
      <c r="M5801" s="12"/>
      <c r="N5801" s="12" t="s">
        <v>80</v>
      </c>
      <c r="O5801" s="14"/>
      <c r="P5801" s="5" t="str">
        <f>IF(OR(COUNTIF(A5801,"*省*"&amp;"*戒毒所*"),COUNTIF(A5801,"*省*"&amp;"*法院*"),COUNTIF(A5801,"*监狱*"),COUNTIF(A5801,"*省*"&amp;"*管教所*")),"省直",IFERROR(LOOKUP(9^9,FIND(对照表!$H$2:$H$14,A5801),对照表!$G$2:$G$14),IFERROR(LOOKUP(9^9,FIND(对照表!$E$2:$E$149,A5801),对照表!$C$2:$C$149),"省直")))</f>
        <v>伊春</v>
      </c>
    </row>
    <row r="5802" customHeight="1" spans="1:16">
      <c r="A5802" s="12" t="s">
        <v>9324</v>
      </c>
      <c r="B5802" s="13" t="s">
        <v>9325</v>
      </c>
      <c r="C5802" s="12" t="s">
        <v>9324</v>
      </c>
      <c r="D5802" s="12" t="s">
        <v>35</v>
      </c>
      <c r="E5802" s="13" t="s">
        <v>79</v>
      </c>
      <c r="F5802" s="13">
        <v>1</v>
      </c>
      <c r="G5802" s="12" t="s">
        <v>37</v>
      </c>
      <c r="H5802" s="12" t="s">
        <v>38</v>
      </c>
      <c r="I5802" s="12"/>
      <c r="J5802" s="12" t="s">
        <v>2766</v>
      </c>
      <c r="K5802" s="12" t="s">
        <v>113</v>
      </c>
      <c r="L5802" s="12"/>
      <c r="M5802" s="12"/>
      <c r="N5802" s="12" t="s">
        <v>82</v>
      </c>
      <c r="O5802" s="14"/>
      <c r="P5802" s="5" t="str">
        <f>IF(OR(COUNTIF(A5802,"*省*"&amp;"*戒毒所*"),COUNTIF(A5802,"*省*"&amp;"*法院*"),COUNTIF(A5802,"*监狱*"),COUNTIF(A5802,"*省*"&amp;"*管教所*")),"省直",IFERROR(LOOKUP(9^9,FIND(对照表!$H$2:$H$14,A5802),对照表!$G$2:$G$14),IFERROR(LOOKUP(9^9,FIND(对照表!$E$2:$E$149,A5802),对照表!$C$2:$C$149),"省直")))</f>
        <v>伊春</v>
      </c>
    </row>
    <row r="5803" customHeight="1" spans="1:16">
      <c r="A5803" s="12" t="s">
        <v>9324</v>
      </c>
      <c r="B5803" s="13" t="s">
        <v>9325</v>
      </c>
      <c r="C5803" s="12" t="s">
        <v>9324</v>
      </c>
      <c r="D5803" s="12" t="s">
        <v>35</v>
      </c>
      <c r="E5803" s="13" t="s">
        <v>81</v>
      </c>
      <c r="F5803" s="13">
        <v>1</v>
      </c>
      <c r="G5803" s="12" t="s">
        <v>78</v>
      </c>
      <c r="H5803" s="12" t="s">
        <v>38</v>
      </c>
      <c r="I5803" s="12" t="s">
        <v>39</v>
      </c>
      <c r="J5803" s="12" t="s">
        <v>40</v>
      </c>
      <c r="K5803" s="12" t="s">
        <v>113</v>
      </c>
      <c r="L5803" s="12"/>
      <c r="M5803" s="12"/>
      <c r="N5803" s="12"/>
      <c r="O5803" s="14"/>
      <c r="P5803" s="5" t="str">
        <f>IF(OR(COUNTIF(A5803,"*省*"&amp;"*戒毒所*"),COUNTIF(A5803,"*省*"&amp;"*法院*"),COUNTIF(A5803,"*监狱*"),COUNTIF(A5803,"*省*"&amp;"*管教所*")),"省直",IFERROR(LOOKUP(9^9,FIND(对照表!$H$2:$H$14,A5803),对照表!$G$2:$G$14),IFERROR(LOOKUP(9^9,FIND(对照表!$E$2:$E$149,A5803),对照表!$C$2:$C$149),"省直")))</f>
        <v>伊春</v>
      </c>
    </row>
    <row r="5804" customHeight="1" spans="1:16">
      <c r="A5804" s="12" t="s">
        <v>9324</v>
      </c>
      <c r="B5804" s="13" t="s">
        <v>9325</v>
      </c>
      <c r="C5804" s="12" t="s">
        <v>9324</v>
      </c>
      <c r="D5804" s="12" t="s">
        <v>35</v>
      </c>
      <c r="E5804" s="13" t="s">
        <v>131</v>
      </c>
      <c r="F5804" s="13">
        <v>1</v>
      </c>
      <c r="G5804" s="12" t="s">
        <v>78</v>
      </c>
      <c r="H5804" s="12" t="s">
        <v>38</v>
      </c>
      <c r="I5804" s="12" t="s">
        <v>39</v>
      </c>
      <c r="J5804" s="12" t="s">
        <v>40</v>
      </c>
      <c r="K5804" s="12" t="s">
        <v>113</v>
      </c>
      <c r="L5804" s="12"/>
      <c r="M5804" s="12"/>
      <c r="N5804" s="12"/>
      <c r="O5804" s="14"/>
      <c r="P5804" s="5" t="str">
        <f>IF(OR(COUNTIF(A5804,"*省*"&amp;"*戒毒所*"),COUNTIF(A5804,"*省*"&amp;"*法院*"),COUNTIF(A5804,"*监狱*"),COUNTIF(A5804,"*省*"&amp;"*管教所*")),"省直",IFERROR(LOOKUP(9^9,FIND(对照表!$H$2:$H$14,A5804),对照表!$G$2:$G$14),IFERROR(LOOKUP(9^9,FIND(对照表!$E$2:$E$149,A5804),对照表!$C$2:$C$149),"省直")))</f>
        <v>伊春</v>
      </c>
    </row>
    <row r="5805" customHeight="1" spans="1:16">
      <c r="A5805" s="12" t="s">
        <v>9324</v>
      </c>
      <c r="B5805" s="13" t="s">
        <v>9325</v>
      </c>
      <c r="C5805" s="12" t="s">
        <v>9324</v>
      </c>
      <c r="D5805" s="12" t="s">
        <v>35</v>
      </c>
      <c r="E5805" s="13" t="s">
        <v>132</v>
      </c>
      <c r="F5805" s="13">
        <v>1</v>
      </c>
      <c r="G5805" s="12" t="s">
        <v>37</v>
      </c>
      <c r="H5805" s="12" t="s">
        <v>38</v>
      </c>
      <c r="I5805" s="12" t="s">
        <v>39</v>
      </c>
      <c r="J5805" s="12" t="s">
        <v>40</v>
      </c>
      <c r="K5805" s="12" t="s">
        <v>113</v>
      </c>
      <c r="L5805" s="12"/>
      <c r="M5805" s="12"/>
      <c r="N5805" s="12" t="s">
        <v>80</v>
      </c>
      <c r="O5805" s="14"/>
      <c r="P5805" s="5" t="str">
        <f>IF(OR(COUNTIF(A5805,"*省*"&amp;"*戒毒所*"),COUNTIF(A5805,"*省*"&amp;"*法院*"),COUNTIF(A5805,"*监狱*"),COUNTIF(A5805,"*省*"&amp;"*管教所*")),"省直",IFERROR(LOOKUP(9^9,FIND(对照表!$H$2:$H$14,A5805),对照表!$G$2:$G$14),IFERROR(LOOKUP(9^9,FIND(对照表!$E$2:$E$149,A5805),对照表!$C$2:$C$149),"省直")))</f>
        <v>伊春</v>
      </c>
    </row>
    <row r="5806" customHeight="1" spans="1:16">
      <c r="A5806" s="12" t="s">
        <v>9324</v>
      </c>
      <c r="B5806" s="13" t="s">
        <v>9325</v>
      </c>
      <c r="C5806" s="12" t="s">
        <v>9324</v>
      </c>
      <c r="D5806" s="12" t="s">
        <v>35</v>
      </c>
      <c r="E5806" s="13" t="s">
        <v>133</v>
      </c>
      <c r="F5806" s="13">
        <v>1</v>
      </c>
      <c r="G5806" s="12" t="s">
        <v>37</v>
      </c>
      <c r="H5806" s="12" t="s">
        <v>38</v>
      </c>
      <c r="I5806" s="12" t="s">
        <v>39</v>
      </c>
      <c r="J5806" s="12" t="s">
        <v>40</v>
      </c>
      <c r="K5806" s="12" t="s">
        <v>113</v>
      </c>
      <c r="L5806" s="12"/>
      <c r="M5806" s="12"/>
      <c r="N5806" s="12" t="s">
        <v>82</v>
      </c>
      <c r="O5806" s="14"/>
      <c r="P5806" s="5" t="str">
        <f>IF(OR(COUNTIF(A5806,"*省*"&amp;"*戒毒所*"),COUNTIF(A5806,"*省*"&amp;"*法院*"),COUNTIF(A5806,"*监狱*"),COUNTIF(A5806,"*省*"&amp;"*管教所*")),"省直",IFERROR(LOOKUP(9^9,FIND(对照表!$H$2:$H$14,A5806),对照表!$G$2:$G$14),IFERROR(LOOKUP(9^9,FIND(对照表!$E$2:$E$149,A5806),对照表!$C$2:$C$149),"省直")))</f>
        <v>伊春</v>
      </c>
    </row>
    <row r="5807" customHeight="1" spans="1:16">
      <c r="A5807" s="12" t="s">
        <v>9326</v>
      </c>
      <c r="B5807" s="13" t="s">
        <v>9327</v>
      </c>
      <c r="C5807" s="12" t="s">
        <v>1668</v>
      </c>
      <c r="D5807" s="12" t="s">
        <v>35</v>
      </c>
      <c r="E5807" s="13" t="s">
        <v>36</v>
      </c>
      <c r="F5807" s="13">
        <v>2</v>
      </c>
      <c r="G5807" s="12" t="s">
        <v>37</v>
      </c>
      <c r="H5807" s="12" t="s">
        <v>38</v>
      </c>
      <c r="I5807" s="12" t="s">
        <v>39</v>
      </c>
      <c r="J5807" s="12" t="s">
        <v>40</v>
      </c>
      <c r="K5807" s="12" t="s">
        <v>41</v>
      </c>
      <c r="L5807" s="12"/>
      <c r="M5807" s="12" t="s">
        <v>54</v>
      </c>
      <c r="N5807" s="12"/>
      <c r="O5807" s="14"/>
      <c r="P5807" s="5" t="str">
        <f>IF(OR(COUNTIF(A5807,"*省*"&amp;"*戒毒所*"),COUNTIF(A5807,"*省*"&amp;"*法院*"),COUNTIF(A5807,"*监狱*"),COUNTIF(A5807,"*省*"&amp;"*管教所*")),"省直",IFERROR(LOOKUP(9^9,FIND(对照表!$H$2:$H$14,A5807),对照表!$G$2:$G$14),IFERROR(LOOKUP(9^9,FIND(对照表!$E$2:$E$149,A5807),对照表!$C$2:$C$149),"省直")))</f>
        <v>七台河</v>
      </c>
    </row>
    <row r="5808" customHeight="1" spans="1:16">
      <c r="A5808" s="12" t="s">
        <v>9328</v>
      </c>
      <c r="B5808" s="13" t="s">
        <v>9329</v>
      </c>
      <c r="C5808" s="12" t="s">
        <v>1668</v>
      </c>
      <c r="D5808" s="12" t="s">
        <v>35</v>
      </c>
      <c r="E5808" s="13" t="s">
        <v>36</v>
      </c>
      <c r="F5808" s="13">
        <v>4</v>
      </c>
      <c r="G5808" s="12" t="s">
        <v>46</v>
      </c>
      <c r="H5808" s="12" t="s">
        <v>38</v>
      </c>
      <c r="I5808" s="12" t="s">
        <v>39</v>
      </c>
      <c r="J5808" s="12" t="s">
        <v>40</v>
      </c>
      <c r="K5808" s="12" t="s">
        <v>113</v>
      </c>
      <c r="L5808" s="12"/>
      <c r="M5808" s="12" t="s">
        <v>54</v>
      </c>
      <c r="N5808" s="12"/>
      <c r="O5808" s="14"/>
      <c r="P5808" s="5" t="str">
        <f>IF(OR(COUNTIF(A5808,"*省*"&amp;"*戒毒所*"),COUNTIF(A5808,"*省*"&amp;"*法院*"),COUNTIF(A5808,"*监狱*"),COUNTIF(A5808,"*省*"&amp;"*管教所*")),"省直",IFERROR(LOOKUP(9^9,FIND(对照表!$H$2:$H$14,A5808),对照表!$G$2:$G$14),IFERROR(LOOKUP(9^9,FIND(对照表!$E$2:$E$149,A5808),对照表!$C$2:$C$149),"省直")))</f>
        <v>七台河</v>
      </c>
    </row>
    <row r="5809" customHeight="1" spans="1:16">
      <c r="A5809" s="12" t="s">
        <v>9330</v>
      </c>
      <c r="B5809" s="13" t="s">
        <v>9331</v>
      </c>
      <c r="C5809" s="12" t="s">
        <v>1668</v>
      </c>
      <c r="D5809" s="12" t="s">
        <v>35</v>
      </c>
      <c r="E5809" s="13" t="s">
        <v>36</v>
      </c>
      <c r="F5809" s="13">
        <v>1</v>
      </c>
      <c r="G5809" s="12" t="s">
        <v>37</v>
      </c>
      <c r="H5809" s="12" t="s">
        <v>38</v>
      </c>
      <c r="I5809" s="12" t="s">
        <v>39</v>
      </c>
      <c r="J5809" s="12" t="s">
        <v>40</v>
      </c>
      <c r="K5809" s="12" t="s">
        <v>41</v>
      </c>
      <c r="L5809" s="12"/>
      <c r="M5809" s="12"/>
      <c r="N5809" s="12"/>
      <c r="O5809" s="14"/>
      <c r="P5809" s="5" t="str">
        <f>IF(OR(COUNTIF(A5809,"*省*"&amp;"*戒毒所*"),COUNTIF(A5809,"*省*"&amp;"*法院*"),COUNTIF(A5809,"*监狱*"),COUNTIF(A5809,"*省*"&amp;"*管教所*")),"省直",IFERROR(LOOKUP(9^9,FIND(对照表!$H$2:$H$14,A5809),对照表!$G$2:$G$14),IFERROR(LOOKUP(9^9,FIND(对照表!$E$2:$E$149,A5809),对照表!$C$2:$C$149),"省直")))</f>
        <v>七台河</v>
      </c>
    </row>
    <row r="5810" customHeight="1" spans="1:16">
      <c r="A5810" s="12" t="s">
        <v>9332</v>
      </c>
      <c r="B5810" s="13" t="s">
        <v>9333</v>
      </c>
      <c r="C5810" s="12" t="s">
        <v>9334</v>
      </c>
      <c r="D5810" s="12" t="s">
        <v>35</v>
      </c>
      <c r="E5810" s="13" t="s">
        <v>36</v>
      </c>
      <c r="F5810" s="13">
        <v>2</v>
      </c>
      <c r="G5810" s="12" t="s">
        <v>46</v>
      </c>
      <c r="H5810" s="12" t="s">
        <v>38</v>
      </c>
      <c r="I5810" s="12"/>
      <c r="J5810" s="12" t="s">
        <v>40</v>
      </c>
      <c r="K5810" s="12" t="s">
        <v>41</v>
      </c>
      <c r="L5810" s="12"/>
      <c r="M5810" s="12"/>
      <c r="N5810" s="12"/>
      <c r="O5810" s="14"/>
      <c r="P5810" s="5" t="str">
        <f>IF(OR(COUNTIF(A5810,"*省*"&amp;"*戒毒所*"),COUNTIF(A5810,"*省*"&amp;"*法院*"),COUNTIF(A5810,"*监狱*"),COUNTIF(A5810,"*省*"&amp;"*管教所*")),"省直",IFERROR(LOOKUP(9^9,FIND(对照表!$H$2:$H$14,A5810),对照表!$G$2:$G$14),IFERROR(LOOKUP(9^9,FIND(对照表!$E$2:$E$149,A5810),对照表!$C$2:$C$149),"省直")))</f>
        <v>七台河</v>
      </c>
    </row>
    <row r="5811" customHeight="1" spans="1:16">
      <c r="A5811" s="12" t="s">
        <v>9335</v>
      </c>
      <c r="B5811" s="13" t="s">
        <v>9336</v>
      </c>
      <c r="C5811" s="12" t="s">
        <v>2605</v>
      </c>
      <c r="D5811" s="12" t="s">
        <v>35</v>
      </c>
      <c r="E5811" s="13" t="s">
        <v>36</v>
      </c>
      <c r="F5811" s="13">
        <v>1</v>
      </c>
      <c r="G5811" s="12" t="s">
        <v>37</v>
      </c>
      <c r="H5811" s="12" t="s">
        <v>38</v>
      </c>
      <c r="I5811" s="12" t="s">
        <v>39</v>
      </c>
      <c r="J5811" s="12" t="s">
        <v>40</v>
      </c>
      <c r="K5811" s="12" t="s">
        <v>41</v>
      </c>
      <c r="L5811" s="12"/>
      <c r="M5811" s="12" t="s">
        <v>54</v>
      </c>
      <c r="N5811" s="12"/>
      <c r="O5811" s="14"/>
      <c r="P5811" s="5" t="str">
        <f>IF(OR(COUNTIF(A5811,"*省*"&amp;"*戒毒所*"),COUNTIF(A5811,"*省*"&amp;"*法院*"),COUNTIF(A5811,"*监狱*"),COUNTIF(A5811,"*省*"&amp;"*管教所*")),"省直",IFERROR(LOOKUP(9^9,FIND(对照表!$H$2:$H$14,A5811),对照表!$G$2:$G$14),IFERROR(LOOKUP(9^9,FIND(对照表!$E$2:$E$149,A5811),对照表!$C$2:$C$149),"省直")))</f>
        <v>七台河</v>
      </c>
    </row>
    <row r="5812" customHeight="1" spans="1:16">
      <c r="A5812" s="12" t="s">
        <v>9337</v>
      </c>
      <c r="B5812" s="13" t="s">
        <v>9338</v>
      </c>
      <c r="C5812" s="12" t="s">
        <v>1668</v>
      </c>
      <c r="D5812" s="12" t="s">
        <v>35</v>
      </c>
      <c r="E5812" s="13" t="s">
        <v>36</v>
      </c>
      <c r="F5812" s="13">
        <v>2</v>
      </c>
      <c r="G5812" s="12" t="s">
        <v>37</v>
      </c>
      <c r="H5812" s="12" t="s">
        <v>38</v>
      </c>
      <c r="I5812" s="12" t="s">
        <v>39</v>
      </c>
      <c r="J5812" s="12" t="s">
        <v>40</v>
      </c>
      <c r="K5812" s="12" t="s">
        <v>41</v>
      </c>
      <c r="L5812" s="12"/>
      <c r="M5812" s="12"/>
      <c r="N5812" s="12"/>
      <c r="O5812" s="14"/>
      <c r="P5812" s="5" t="str">
        <f>IF(OR(COUNTIF(A5812,"*省*"&amp;"*戒毒所*"),COUNTIF(A5812,"*省*"&amp;"*法院*"),COUNTIF(A5812,"*监狱*"),COUNTIF(A5812,"*省*"&amp;"*管教所*")),"省直",IFERROR(LOOKUP(9^9,FIND(对照表!$H$2:$H$14,A5812),对照表!$G$2:$G$14),IFERROR(LOOKUP(9^9,FIND(对照表!$E$2:$E$149,A5812),对照表!$C$2:$C$149),"省直")))</f>
        <v>七台河</v>
      </c>
    </row>
    <row r="5813" customHeight="1" spans="1:16">
      <c r="A5813" s="12" t="s">
        <v>9339</v>
      </c>
      <c r="B5813" s="13" t="s">
        <v>9340</v>
      </c>
      <c r="C5813" s="12" t="s">
        <v>1668</v>
      </c>
      <c r="D5813" s="12" t="s">
        <v>35</v>
      </c>
      <c r="E5813" s="13" t="s">
        <v>36</v>
      </c>
      <c r="F5813" s="13">
        <v>3</v>
      </c>
      <c r="G5813" s="12" t="s">
        <v>37</v>
      </c>
      <c r="H5813" s="12" t="s">
        <v>38</v>
      </c>
      <c r="I5813" s="12" t="s">
        <v>39</v>
      </c>
      <c r="J5813" s="12" t="s">
        <v>40</v>
      </c>
      <c r="K5813" s="12" t="s">
        <v>41</v>
      </c>
      <c r="L5813" s="12"/>
      <c r="M5813" s="12"/>
      <c r="N5813" s="12"/>
      <c r="O5813" s="14"/>
      <c r="P5813" s="5" t="str">
        <f>IF(OR(COUNTIF(A5813,"*省*"&amp;"*戒毒所*"),COUNTIF(A5813,"*省*"&amp;"*法院*"),COUNTIF(A5813,"*监狱*"),COUNTIF(A5813,"*省*"&amp;"*管教所*")),"省直",IFERROR(LOOKUP(9^9,FIND(对照表!$H$2:$H$14,A5813),对照表!$G$2:$G$14),IFERROR(LOOKUP(9^9,FIND(对照表!$E$2:$E$149,A5813),对照表!$C$2:$C$149),"省直")))</f>
        <v>七台河</v>
      </c>
    </row>
    <row r="5814" customHeight="1" spans="1:16">
      <c r="A5814" s="12" t="s">
        <v>9341</v>
      </c>
      <c r="B5814" s="13" t="s">
        <v>9342</v>
      </c>
      <c r="C5814" s="12" t="s">
        <v>1668</v>
      </c>
      <c r="D5814" s="12" t="s">
        <v>35</v>
      </c>
      <c r="E5814" s="13" t="s">
        <v>36</v>
      </c>
      <c r="F5814" s="13">
        <v>2</v>
      </c>
      <c r="G5814" s="12" t="s">
        <v>46</v>
      </c>
      <c r="H5814" s="12" t="s">
        <v>38</v>
      </c>
      <c r="I5814" s="12" t="s">
        <v>39</v>
      </c>
      <c r="J5814" s="12" t="s">
        <v>40</v>
      </c>
      <c r="K5814" s="12" t="s">
        <v>41</v>
      </c>
      <c r="L5814" s="12"/>
      <c r="M5814" s="12"/>
      <c r="N5814" s="12"/>
      <c r="O5814" s="14"/>
      <c r="P5814" s="5" t="str">
        <f>IF(OR(COUNTIF(A5814,"*省*"&amp;"*戒毒所*"),COUNTIF(A5814,"*省*"&amp;"*法院*"),COUNTIF(A5814,"*监狱*"),COUNTIF(A5814,"*省*"&amp;"*管教所*")),"省直",IFERROR(LOOKUP(9^9,FIND(对照表!$H$2:$H$14,A5814),对照表!$G$2:$G$14),IFERROR(LOOKUP(9^9,FIND(对照表!$E$2:$E$149,A5814),对照表!$C$2:$C$149),"省直")))</f>
        <v>七台河</v>
      </c>
    </row>
    <row r="5815" customHeight="1" spans="1:16">
      <c r="A5815" s="12" t="s">
        <v>9341</v>
      </c>
      <c r="B5815" s="13" t="s">
        <v>9342</v>
      </c>
      <c r="C5815" s="12" t="s">
        <v>1668</v>
      </c>
      <c r="D5815" s="12" t="s">
        <v>35</v>
      </c>
      <c r="E5815" s="13" t="s">
        <v>79</v>
      </c>
      <c r="F5815" s="13">
        <v>2</v>
      </c>
      <c r="G5815" s="12" t="s">
        <v>37</v>
      </c>
      <c r="H5815" s="12" t="s">
        <v>38</v>
      </c>
      <c r="I5815" s="12" t="s">
        <v>39</v>
      </c>
      <c r="J5815" s="12" t="s">
        <v>40</v>
      </c>
      <c r="K5815" s="12" t="s">
        <v>41</v>
      </c>
      <c r="L5815" s="12"/>
      <c r="M5815" s="12"/>
      <c r="N5815" s="12"/>
      <c r="O5815" s="14"/>
      <c r="P5815" s="5" t="str">
        <f>IF(OR(COUNTIF(A5815,"*省*"&amp;"*戒毒所*"),COUNTIF(A5815,"*省*"&amp;"*法院*"),COUNTIF(A5815,"*监狱*"),COUNTIF(A5815,"*省*"&amp;"*管教所*")),"省直",IFERROR(LOOKUP(9^9,FIND(对照表!$H$2:$H$14,A5815),对照表!$G$2:$G$14),IFERROR(LOOKUP(9^9,FIND(对照表!$E$2:$E$149,A5815),对照表!$C$2:$C$149),"省直")))</f>
        <v>七台河</v>
      </c>
    </row>
    <row r="5816" customHeight="1" spans="1:16">
      <c r="A5816" s="12" t="s">
        <v>9343</v>
      </c>
      <c r="B5816" s="13" t="s">
        <v>9344</v>
      </c>
      <c r="C5816" s="12" t="s">
        <v>1668</v>
      </c>
      <c r="D5816" s="12" t="s">
        <v>35</v>
      </c>
      <c r="E5816" s="13" t="s">
        <v>36</v>
      </c>
      <c r="F5816" s="13">
        <v>3</v>
      </c>
      <c r="G5816" s="12" t="s">
        <v>37</v>
      </c>
      <c r="H5816" s="12" t="s">
        <v>38</v>
      </c>
      <c r="I5816" s="12" t="s">
        <v>39</v>
      </c>
      <c r="J5816" s="12" t="s">
        <v>9345</v>
      </c>
      <c r="K5816" s="12" t="s">
        <v>113</v>
      </c>
      <c r="L5816" s="12"/>
      <c r="M5816" s="12"/>
      <c r="N5816" s="12"/>
      <c r="O5816" s="14"/>
      <c r="P5816" s="5" t="str">
        <f>IF(OR(COUNTIF(A5816,"*省*"&amp;"*戒毒所*"),COUNTIF(A5816,"*省*"&amp;"*法院*"),COUNTIF(A5816,"*监狱*"),COUNTIF(A5816,"*省*"&amp;"*管教所*")),"省直",IFERROR(LOOKUP(9^9,FIND(对照表!$H$2:$H$14,A5816),对照表!$G$2:$G$14),IFERROR(LOOKUP(9^9,FIND(对照表!$E$2:$E$149,A5816),对照表!$C$2:$C$149),"省直")))</f>
        <v>七台河</v>
      </c>
    </row>
    <row r="5817" customHeight="1" spans="1:16">
      <c r="A5817" s="12" t="s">
        <v>9346</v>
      </c>
      <c r="B5817" s="13" t="s">
        <v>9347</v>
      </c>
      <c r="C5817" s="12" t="s">
        <v>1668</v>
      </c>
      <c r="D5817" s="12" t="s">
        <v>35</v>
      </c>
      <c r="E5817" s="13" t="s">
        <v>36</v>
      </c>
      <c r="F5817" s="13">
        <v>2</v>
      </c>
      <c r="G5817" s="12" t="s">
        <v>46</v>
      </c>
      <c r="H5817" s="12" t="s">
        <v>38</v>
      </c>
      <c r="I5817" s="12" t="s">
        <v>39</v>
      </c>
      <c r="J5817" s="12" t="s">
        <v>9348</v>
      </c>
      <c r="K5817" s="12" t="s">
        <v>113</v>
      </c>
      <c r="L5817" s="12"/>
      <c r="M5817" s="12"/>
      <c r="N5817" s="12"/>
      <c r="O5817" s="14"/>
      <c r="P5817" s="5" t="str">
        <f>IF(OR(COUNTIF(A5817,"*省*"&amp;"*戒毒所*"),COUNTIF(A5817,"*省*"&amp;"*法院*"),COUNTIF(A5817,"*监狱*"),COUNTIF(A5817,"*省*"&amp;"*管教所*")),"省直",IFERROR(LOOKUP(9^9,FIND(对照表!$H$2:$H$14,A5817),对照表!$G$2:$G$14),IFERROR(LOOKUP(9^9,FIND(对照表!$E$2:$E$149,A5817),对照表!$C$2:$C$149),"省直")))</f>
        <v>七台河</v>
      </c>
    </row>
    <row r="5818" customHeight="1" spans="1:16">
      <c r="A5818" s="12" t="s">
        <v>9349</v>
      </c>
      <c r="B5818" s="13" t="s">
        <v>9350</v>
      </c>
      <c r="C5818" s="12" t="s">
        <v>1668</v>
      </c>
      <c r="D5818" s="12" t="s">
        <v>35</v>
      </c>
      <c r="E5818" s="13" t="s">
        <v>36</v>
      </c>
      <c r="F5818" s="13">
        <v>4</v>
      </c>
      <c r="G5818" s="12" t="s">
        <v>37</v>
      </c>
      <c r="H5818" s="12" t="s">
        <v>38</v>
      </c>
      <c r="I5818" s="12"/>
      <c r="J5818" s="12" t="s">
        <v>40</v>
      </c>
      <c r="K5818" s="12" t="s">
        <v>113</v>
      </c>
      <c r="L5818" s="12"/>
      <c r="M5818" s="12"/>
      <c r="N5818" s="12"/>
      <c r="O5818" s="14"/>
      <c r="P5818" s="5" t="str">
        <f>IF(OR(COUNTIF(A5818,"*省*"&amp;"*戒毒所*"),COUNTIF(A5818,"*省*"&amp;"*法院*"),COUNTIF(A5818,"*监狱*"),COUNTIF(A5818,"*省*"&amp;"*管教所*")),"省直",IFERROR(LOOKUP(9^9,FIND(对照表!$H$2:$H$14,A5818),对照表!$G$2:$G$14),IFERROR(LOOKUP(9^9,FIND(对照表!$E$2:$E$149,A5818),对照表!$C$2:$C$149),"省直")))</f>
        <v>七台河</v>
      </c>
    </row>
    <row r="5819" customHeight="1" spans="1:16">
      <c r="A5819" s="12" t="s">
        <v>9349</v>
      </c>
      <c r="B5819" s="13" t="s">
        <v>9350</v>
      </c>
      <c r="C5819" s="12" t="s">
        <v>1668</v>
      </c>
      <c r="D5819" s="12" t="s">
        <v>35</v>
      </c>
      <c r="E5819" s="13" t="s">
        <v>79</v>
      </c>
      <c r="F5819" s="13">
        <v>2</v>
      </c>
      <c r="G5819" s="12" t="s">
        <v>46</v>
      </c>
      <c r="H5819" s="12" t="s">
        <v>38</v>
      </c>
      <c r="I5819" s="12"/>
      <c r="J5819" s="12" t="s">
        <v>40</v>
      </c>
      <c r="K5819" s="12" t="s">
        <v>113</v>
      </c>
      <c r="L5819" s="12"/>
      <c r="M5819" s="12"/>
      <c r="N5819" s="12"/>
      <c r="O5819" s="14"/>
      <c r="P5819" s="5" t="str">
        <f>IF(OR(COUNTIF(A5819,"*省*"&amp;"*戒毒所*"),COUNTIF(A5819,"*省*"&amp;"*法院*"),COUNTIF(A5819,"*监狱*"),COUNTIF(A5819,"*省*"&amp;"*管教所*")),"省直",IFERROR(LOOKUP(9^9,FIND(对照表!$H$2:$H$14,A5819),对照表!$G$2:$G$14),IFERROR(LOOKUP(9^9,FIND(对照表!$E$2:$E$149,A5819),对照表!$C$2:$C$149),"省直")))</f>
        <v>七台河</v>
      </c>
    </row>
    <row r="5820" customHeight="1" spans="1:16">
      <c r="A5820" s="12" t="s">
        <v>9351</v>
      </c>
      <c r="B5820" s="13" t="s">
        <v>9352</v>
      </c>
      <c r="C5820" s="12" t="s">
        <v>1668</v>
      </c>
      <c r="D5820" s="12" t="s">
        <v>35</v>
      </c>
      <c r="E5820" s="13" t="s">
        <v>36</v>
      </c>
      <c r="F5820" s="13">
        <v>2</v>
      </c>
      <c r="G5820" s="12" t="s">
        <v>37</v>
      </c>
      <c r="H5820" s="12" t="s">
        <v>38</v>
      </c>
      <c r="I5820" s="12"/>
      <c r="J5820" s="12" t="s">
        <v>40</v>
      </c>
      <c r="K5820" s="12" t="s">
        <v>113</v>
      </c>
      <c r="L5820" s="12"/>
      <c r="M5820" s="12"/>
      <c r="N5820" s="12"/>
      <c r="O5820" s="14"/>
      <c r="P5820" s="5" t="str">
        <f>IF(OR(COUNTIF(A5820,"*省*"&amp;"*戒毒所*"),COUNTIF(A5820,"*省*"&amp;"*法院*"),COUNTIF(A5820,"*监狱*"),COUNTIF(A5820,"*省*"&amp;"*管教所*")),"省直",IFERROR(LOOKUP(9^9,FIND(对照表!$H$2:$H$14,A5820),对照表!$G$2:$G$14),IFERROR(LOOKUP(9^9,FIND(对照表!$E$2:$E$149,A5820),对照表!$C$2:$C$149),"省直")))</f>
        <v>七台河</v>
      </c>
    </row>
    <row r="5821" customHeight="1" spans="1:16">
      <c r="A5821" s="12" t="s">
        <v>9353</v>
      </c>
      <c r="B5821" s="13" t="s">
        <v>9354</v>
      </c>
      <c r="C5821" s="12" t="s">
        <v>1668</v>
      </c>
      <c r="D5821" s="12" t="s">
        <v>35</v>
      </c>
      <c r="E5821" s="13" t="s">
        <v>36</v>
      </c>
      <c r="F5821" s="13">
        <v>3</v>
      </c>
      <c r="G5821" s="12" t="s">
        <v>37</v>
      </c>
      <c r="H5821" s="12" t="s">
        <v>38</v>
      </c>
      <c r="I5821" s="12"/>
      <c r="J5821" s="12" t="s">
        <v>40</v>
      </c>
      <c r="K5821" s="12" t="s">
        <v>113</v>
      </c>
      <c r="L5821" s="12"/>
      <c r="M5821" s="12"/>
      <c r="N5821" s="12"/>
      <c r="O5821" s="14"/>
      <c r="P5821" s="5" t="str">
        <f>IF(OR(COUNTIF(A5821,"*省*"&amp;"*戒毒所*"),COUNTIF(A5821,"*省*"&amp;"*法院*"),COUNTIF(A5821,"*监狱*"),COUNTIF(A5821,"*省*"&amp;"*管教所*")),"省直",IFERROR(LOOKUP(9^9,FIND(对照表!$H$2:$H$14,A5821),对照表!$G$2:$G$14),IFERROR(LOOKUP(9^9,FIND(对照表!$E$2:$E$149,A5821),对照表!$C$2:$C$149),"省直")))</f>
        <v>七台河</v>
      </c>
    </row>
    <row r="5822" customHeight="1" spans="1:16">
      <c r="A5822" s="12" t="s">
        <v>9355</v>
      </c>
      <c r="B5822" s="13" t="s">
        <v>9356</v>
      </c>
      <c r="C5822" s="12" t="s">
        <v>1668</v>
      </c>
      <c r="D5822" s="12" t="s">
        <v>35</v>
      </c>
      <c r="E5822" s="13" t="s">
        <v>36</v>
      </c>
      <c r="F5822" s="13">
        <v>3</v>
      </c>
      <c r="G5822" s="12" t="s">
        <v>37</v>
      </c>
      <c r="H5822" s="12" t="s">
        <v>38</v>
      </c>
      <c r="I5822" s="12" t="s">
        <v>39</v>
      </c>
      <c r="J5822" s="12" t="s">
        <v>9357</v>
      </c>
      <c r="K5822" s="12" t="s">
        <v>113</v>
      </c>
      <c r="L5822" s="12"/>
      <c r="M5822" s="12"/>
      <c r="N5822" s="12" t="s">
        <v>80</v>
      </c>
      <c r="O5822" s="14"/>
      <c r="P5822" s="5" t="str">
        <f>IF(OR(COUNTIF(A5822,"*省*"&amp;"*戒毒所*"),COUNTIF(A5822,"*省*"&amp;"*法院*"),COUNTIF(A5822,"*监狱*"),COUNTIF(A5822,"*省*"&amp;"*管教所*")),"省直",IFERROR(LOOKUP(9^9,FIND(对照表!$H$2:$H$14,A5822),对照表!$G$2:$G$14),IFERROR(LOOKUP(9^9,FIND(对照表!$E$2:$E$149,A5822),对照表!$C$2:$C$149),"省直")))</f>
        <v>七台河</v>
      </c>
    </row>
    <row r="5823" customHeight="1" spans="1:16">
      <c r="A5823" s="12" t="s">
        <v>9355</v>
      </c>
      <c r="B5823" s="13" t="s">
        <v>9356</v>
      </c>
      <c r="C5823" s="12" t="s">
        <v>1668</v>
      </c>
      <c r="D5823" s="12" t="s">
        <v>35</v>
      </c>
      <c r="E5823" s="13" t="s">
        <v>79</v>
      </c>
      <c r="F5823" s="13">
        <v>3</v>
      </c>
      <c r="G5823" s="12" t="s">
        <v>37</v>
      </c>
      <c r="H5823" s="12" t="s">
        <v>38</v>
      </c>
      <c r="I5823" s="12" t="s">
        <v>39</v>
      </c>
      <c r="J5823" s="12" t="s">
        <v>9357</v>
      </c>
      <c r="K5823" s="12" t="s">
        <v>113</v>
      </c>
      <c r="L5823" s="12"/>
      <c r="M5823" s="12"/>
      <c r="N5823" s="12" t="s">
        <v>82</v>
      </c>
      <c r="O5823" s="14"/>
      <c r="P5823" s="5" t="str">
        <f>IF(OR(COUNTIF(A5823,"*省*"&amp;"*戒毒所*"),COUNTIF(A5823,"*省*"&amp;"*法院*"),COUNTIF(A5823,"*监狱*"),COUNTIF(A5823,"*省*"&amp;"*管教所*")),"省直",IFERROR(LOOKUP(9^9,FIND(对照表!$H$2:$H$14,A5823),对照表!$G$2:$G$14),IFERROR(LOOKUP(9^9,FIND(对照表!$E$2:$E$149,A5823),对照表!$C$2:$C$149),"省直")))</f>
        <v>七台河</v>
      </c>
    </row>
    <row r="5824" customHeight="1" spans="1:16">
      <c r="A5824" s="12" t="s">
        <v>9355</v>
      </c>
      <c r="B5824" s="13" t="s">
        <v>9356</v>
      </c>
      <c r="C5824" s="12" t="s">
        <v>1668</v>
      </c>
      <c r="D5824" s="12" t="s">
        <v>35</v>
      </c>
      <c r="E5824" s="13" t="s">
        <v>81</v>
      </c>
      <c r="F5824" s="13">
        <v>2</v>
      </c>
      <c r="G5824" s="12" t="s">
        <v>37</v>
      </c>
      <c r="H5824" s="12" t="s">
        <v>38</v>
      </c>
      <c r="I5824" s="12" t="s">
        <v>39</v>
      </c>
      <c r="J5824" s="12" t="s">
        <v>9358</v>
      </c>
      <c r="K5824" s="12" t="s">
        <v>113</v>
      </c>
      <c r="L5824" s="12"/>
      <c r="M5824" s="12"/>
      <c r="N5824" s="12" t="s">
        <v>80</v>
      </c>
      <c r="O5824" s="14"/>
      <c r="P5824" s="5" t="str">
        <f>IF(OR(COUNTIF(A5824,"*省*"&amp;"*戒毒所*"),COUNTIF(A5824,"*省*"&amp;"*法院*"),COUNTIF(A5824,"*监狱*"),COUNTIF(A5824,"*省*"&amp;"*管教所*")),"省直",IFERROR(LOOKUP(9^9,FIND(对照表!$H$2:$H$14,A5824),对照表!$G$2:$G$14),IFERROR(LOOKUP(9^9,FIND(对照表!$E$2:$E$149,A5824),对照表!$C$2:$C$149),"省直")))</f>
        <v>七台河</v>
      </c>
    </row>
    <row r="5825" customHeight="1" spans="1:16">
      <c r="A5825" s="12" t="s">
        <v>9355</v>
      </c>
      <c r="B5825" s="13" t="s">
        <v>9356</v>
      </c>
      <c r="C5825" s="12" t="s">
        <v>1668</v>
      </c>
      <c r="D5825" s="12" t="s">
        <v>35</v>
      </c>
      <c r="E5825" s="13" t="s">
        <v>131</v>
      </c>
      <c r="F5825" s="13">
        <v>2</v>
      </c>
      <c r="G5825" s="12" t="s">
        <v>37</v>
      </c>
      <c r="H5825" s="12" t="s">
        <v>38</v>
      </c>
      <c r="I5825" s="12" t="s">
        <v>39</v>
      </c>
      <c r="J5825" s="12" t="s">
        <v>9358</v>
      </c>
      <c r="K5825" s="12" t="s">
        <v>113</v>
      </c>
      <c r="L5825" s="12"/>
      <c r="M5825" s="12"/>
      <c r="N5825" s="12" t="s">
        <v>82</v>
      </c>
      <c r="O5825" s="14"/>
      <c r="P5825" s="5" t="str">
        <f>IF(OR(COUNTIF(A5825,"*省*"&amp;"*戒毒所*"),COUNTIF(A5825,"*省*"&amp;"*法院*"),COUNTIF(A5825,"*监狱*"),COUNTIF(A5825,"*省*"&amp;"*管教所*")),"省直",IFERROR(LOOKUP(9^9,FIND(对照表!$H$2:$H$14,A5825),对照表!$G$2:$G$14),IFERROR(LOOKUP(9^9,FIND(对照表!$E$2:$E$149,A5825),对照表!$C$2:$C$149),"省直")))</f>
        <v>七台河</v>
      </c>
    </row>
    <row r="5826" customHeight="1" spans="1:16">
      <c r="A5826" s="12" t="s">
        <v>9355</v>
      </c>
      <c r="B5826" s="13" t="s">
        <v>9356</v>
      </c>
      <c r="C5826" s="12" t="s">
        <v>1668</v>
      </c>
      <c r="D5826" s="12" t="s">
        <v>35</v>
      </c>
      <c r="E5826" s="13" t="s">
        <v>132</v>
      </c>
      <c r="F5826" s="13">
        <v>10</v>
      </c>
      <c r="G5826" s="12" t="s">
        <v>136</v>
      </c>
      <c r="H5826" s="12" t="s">
        <v>38</v>
      </c>
      <c r="I5826" s="12"/>
      <c r="J5826" s="12" t="s">
        <v>40</v>
      </c>
      <c r="K5826" s="12" t="s">
        <v>113</v>
      </c>
      <c r="L5826" s="12"/>
      <c r="M5826" s="12"/>
      <c r="N5826" s="12"/>
      <c r="O5826" s="14"/>
      <c r="P5826" s="5" t="str">
        <f>IF(OR(COUNTIF(A5826,"*省*"&amp;"*戒毒所*"),COUNTIF(A5826,"*省*"&amp;"*法院*"),COUNTIF(A5826,"*监狱*"),COUNTIF(A5826,"*省*"&amp;"*管教所*")),"省直",IFERROR(LOOKUP(9^9,FIND(对照表!$H$2:$H$14,A5826),对照表!$G$2:$G$14),IFERROR(LOOKUP(9^9,FIND(对照表!$E$2:$E$149,A5826),对照表!$C$2:$C$149),"省直")))</f>
        <v>七台河</v>
      </c>
    </row>
    <row r="5827" customHeight="1" spans="1:16">
      <c r="A5827" s="12" t="s">
        <v>9359</v>
      </c>
      <c r="B5827" s="13" t="s">
        <v>9360</v>
      </c>
      <c r="C5827" s="12" t="s">
        <v>9361</v>
      </c>
      <c r="D5827" s="12" t="s">
        <v>35</v>
      </c>
      <c r="E5827" s="13" t="s">
        <v>36</v>
      </c>
      <c r="F5827" s="13">
        <v>1</v>
      </c>
      <c r="G5827" s="12" t="s">
        <v>37</v>
      </c>
      <c r="H5827" s="12" t="s">
        <v>193</v>
      </c>
      <c r="I5827" s="12" t="s">
        <v>4410</v>
      </c>
      <c r="J5827" s="12" t="s">
        <v>9362</v>
      </c>
      <c r="K5827" s="12" t="s">
        <v>41</v>
      </c>
      <c r="L5827" s="12"/>
      <c r="M5827" s="12"/>
      <c r="N5827" s="12"/>
      <c r="O5827" s="14"/>
      <c r="P5827" s="5" t="str">
        <f>IF(OR(COUNTIF(A5827,"*省*"&amp;"*戒毒所*"),COUNTIF(A5827,"*省*"&amp;"*法院*"),COUNTIF(A5827,"*监狱*"),COUNTIF(A5827,"*省*"&amp;"*管教所*")),"省直",IFERROR(LOOKUP(9^9,FIND(对照表!$H$2:$H$14,A5827),对照表!$G$2:$G$14),IFERROR(LOOKUP(9^9,FIND(对照表!$E$2:$E$149,A5827),对照表!$C$2:$C$149),"省直")))</f>
        <v>七台河</v>
      </c>
    </row>
    <row r="5828" customHeight="1" spans="1:16">
      <c r="A5828" s="12" t="s">
        <v>9363</v>
      </c>
      <c r="B5828" s="13" t="s">
        <v>9364</v>
      </c>
      <c r="C5828" s="12" t="s">
        <v>1668</v>
      </c>
      <c r="D5828" s="12" t="s">
        <v>35</v>
      </c>
      <c r="E5828" s="13" t="s">
        <v>36</v>
      </c>
      <c r="F5828" s="9">
        <v>1</v>
      </c>
      <c r="G5828" s="12" t="s">
        <v>37</v>
      </c>
      <c r="H5828" s="12" t="s">
        <v>38</v>
      </c>
      <c r="I5828" s="12" t="s">
        <v>39</v>
      </c>
      <c r="J5828" s="12" t="s">
        <v>40</v>
      </c>
      <c r="K5828" s="12" t="s">
        <v>113</v>
      </c>
      <c r="L5828" s="12"/>
      <c r="M5828" s="12"/>
      <c r="N5828" s="12"/>
      <c r="O5828" s="14"/>
      <c r="P5828" s="5" t="str">
        <f>IF(OR(COUNTIF(A5828,"*省*"&amp;"*戒毒所*"),COUNTIF(A5828,"*省*"&amp;"*法院*"),COUNTIF(A5828,"*监狱*"),COUNTIF(A5828,"*省*"&amp;"*管教所*")),"省直",IFERROR(LOOKUP(9^9,FIND(对照表!$H$2:$H$14,A5828),对照表!$G$2:$G$14),IFERROR(LOOKUP(9^9,FIND(对照表!$E$2:$E$149,A5828),对照表!$C$2:$C$149),"省直")))</f>
        <v>七台河</v>
      </c>
    </row>
    <row r="5829" customHeight="1" spans="1:16">
      <c r="A5829" s="12" t="s">
        <v>9363</v>
      </c>
      <c r="B5829" s="13" t="s">
        <v>9364</v>
      </c>
      <c r="C5829" s="12" t="s">
        <v>1668</v>
      </c>
      <c r="D5829" s="12" t="s">
        <v>35</v>
      </c>
      <c r="E5829" s="13" t="s">
        <v>79</v>
      </c>
      <c r="F5829" s="13">
        <v>3</v>
      </c>
      <c r="G5829" s="12" t="s">
        <v>37</v>
      </c>
      <c r="H5829" s="12" t="s">
        <v>193</v>
      </c>
      <c r="I5829" s="12" t="s">
        <v>4410</v>
      </c>
      <c r="J5829" s="12" t="s">
        <v>9365</v>
      </c>
      <c r="K5829" s="12" t="s">
        <v>113</v>
      </c>
      <c r="L5829" s="12"/>
      <c r="M5829" s="12"/>
      <c r="N5829" s="12"/>
      <c r="O5829" s="14"/>
      <c r="P5829" s="5" t="str">
        <f>IF(OR(COUNTIF(A5829,"*省*"&amp;"*戒毒所*"),COUNTIF(A5829,"*省*"&amp;"*法院*"),COUNTIF(A5829,"*监狱*"),COUNTIF(A5829,"*省*"&amp;"*管教所*")),"省直",IFERROR(LOOKUP(9^9,FIND(对照表!$H$2:$H$14,A5829),对照表!$G$2:$G$14),IFERROR(LOOKUP(9^9,FIND(对照表!$E$2:$E$149,A5829),对照表!$C$2:$C$149),"省直")))</f>
        <v>七台河</v>
      </c>
    </row>
    <row r="5830" customHeight="1" spans="1:16">
      <c r="A5830" s="12" t="s">
        <v>9366</v>
      </c>
      <c r="B5830" s="13" t="s">
        <v>9367</v>
      </c>
      <c r="C5830" s="12" t="s">
        <v>1668</v>
      </c>
      <c r="D5830" s="12" t="s">
        <v>35</v>
      </c>
      <c r="E5830" s="13" t="s">
        <v>36</v>
      </c>
      <c r="F5830" s="13">
        <v>3</v>
      </c>
      <c r="G5830" s="12" t="s">
        <v>37</v>
      </c>
      <c r="H5830" s="12" t="s">
        <v>38</v>
      </c>
      <c r="I5830" s="12" t="s">
        <v>39</v>
      </c>
      <c r="J5830" s="12" t="s">
        <v>40</v>
      </c>
      <c r="K5830" s="12" t="s">
        <v>113</v>
      </c>
      <c r="L5830" s="12"/>
      <c r="M5830" s="12"/>
      <c r="N5830" s="12"/>
      <c r="O5830" s="14"/>
      <c r="P5830" s="5" t="str">
        <f>IF(OR(COUNTIF(A5830,"*省*"&amp;"*戒毒所*"),COUNTIF(A5830,"*省*"&amp;"*法院*"),COUNTIF(A5830,"*监狱*"),COUNTIF(A5830,"*省*"&amp;"*管教所*")),"省直",IFERROR(LOOKUP(9^9,FIND(对照表!$H$2:$H$14,A5830),对照表!$G$2:$G$14),IFERROR(LOOKUP(9^9,FIND(对照表!$E$2:$E$149,A5830),对照表!$C$2:$C$149),"省直")))</f>
        <v>七台河</v>
      </c>
    </row>
    <row r="5831" customHeight="1" spans="1:16">
      <c r="A5831" s="12" t="s">
        <v>9366</v>
      </c>
      <c r="B5831" s="13" t="s">
        <v>9367</v>
      </c>
      <c r="C5831" s="12" t="s">
        <v>1668</v>
      </c>
      <c r="D5831" s="12" t="s">
        <v>35</v>
      </c>
      <c r="E5831" s="13" t="s">
        <v>79</v>
      </c>
      <c r="F5831" s="13">
        <v>1</v>
      </c>
      <c r="G5831" s="12" t="s">
        <v>37</v>
      </c>
      <c r="H5831" s="12" t="s">
        <v>193</v>
      </c>
      <c r="I5831" s="12" t="s">
        <v>4410</v>
      </c>
      <c r="J5831" s="12" t="s">
        <v>64</v>
      </c>
      <c r="K5831" s="12" t="s">
        <v>113</v>
      </c>
      <c r="L5831" s="12"/>
      <c r="M5831" s="12"/>
      <c r="N5831" s="12"/>
      <c r="O5831" s="14"/>
      <c r="P5831" s="5" t="str">
        <f>IF(OR(COUNTIF(A5831,"*省*"&amp;"*戒毒所*"),COUNTIF(A5831,"*省*"&amp;"*法院*"),COUNTIF(A5831,"*监狱*"),COUNTIF(A5831,"*省*"&amp;"*管教所*")),"省直",IFERROR(LOOKUP(9^9,FIND(对照表!$H$2:$H$14,A5831),对照表!$G$2:$G$14),IFERROR(LOOKUP(9^9,FIND(对照表!$E$2:$E$149,A5831),对照表!$C$2:$C$149),"省直")))</f>
        <v>七台河</v>
      </c>
    </row>
    <row r="5832" customHeight="1" spans="1:16">
      <c r="A5832" s="12" t="s">
        <v>9368</v>
      </c>
      <c r="B5832" s="13" t="s">
        <v>9369</v>
      </c>
      <c r="C5832" s="12" t="s">
        <v>1668</v>
      </c>
      <c r="D5832" s="12" t="s">
        <v>35</v>
      </c>
      <c r="E5832" s="13" t="s">
        <v>36</v>
      </c>
      <c r="F5832" s="13">
        <v>4</v>
      </c>
      <c r="G5832" s="12" t="s">
        <v>37</v>
      </c>
      <c r="H5832" s="12" t="s">
        <v>193</v>
      </c>
      <c r="I5832" s="12" t="s">
        <v>4410</v>
      </c>
      <c r="J5832" s="12" t="s">
        <v>9370</v>
      </c>
      <c r="K5832" s="12" t="s">
        <v>113</v>
      </c>
      <c r="L5832" s="12"/>
      <c r="M5832" s="12"/>
      <c r="N5832" s="12"/>
      <c r="O5832" s="14"/>
      <c r="P5832" s="5" t="str">
        <f>IF(OR(COUNTIF(A5832,"*省*"&amp;"*戒毒所*"),COUNTIF(A5832,"*省*"&amp;"*法院*"),COUNTIF(A5832,"*监狱*"),COUNTIF(A5832,"*省*"&amp;"*管教所*")),"省直",IFERROR(LOOKUP(9^9,FIND(对照表!$H$2:$H$14,A5832),对照表!$G$2:$G$14),IFERROR(LOOKUP(9^9,FIND(对照表!$E$2:$E$149,A5832),对照表!$C$2:$C$149),"省直")))</f>
        <v>七台河</v>
      </c>
    </row>
    <row r="5833" customHeight="1" spans="1:16">
      <c r="A5833" s="12" t="s">
        <v>9368</v>
      </c>
      <c r="B5833" s="13" t="s">
        <v>9369</v>
      </c>
      <c r="C5833" s="12" t="s">
        <v>1668</v>
      </c>
      <c r="D5833" s="12" t="s">
        <v>35</v>
      </c>
      <c r="E5833" s="13" t="s">
        <v>79</v>
      </c>
      <c r="F5833" s="13">
        <v>1</v>
      </c>
      <c r="G5833" s="12" t="s">
        <v>37</v>
      </c>
      <c r="H5833" s="12" t="s">
        <v>38</v>
      </c>
      <c r="I5833" s="12" t="s">
        <v>39</v>
      </c>
      <c r="J5833" s="12" t="s">
        <v>40</v>
      </c>
      <c r="K5833" s="12" t="s">
        <v>113</v>
      </c>
      <c r="L5833" s="12"/>
      <c r="M5833" s="12"/>
      <c r="N5833" s="12"/>
      <c r="O5833" s="14"/>
      <c r="P5833" s="5" t="str">
        <f>IF(OR(COUNTIF(A5833,"*省*"&amp;"*戒毒所*"),COUNTIF(A5833,"*省*"&amp;"*法院*"),COUNTIF(A5833,"*监狱*"),COUNTIF(A5833,"*省*"&amp;"*管教所*")),"省直",IFERROR(LOOKUP(9^9,FIND(对照表!$H$2:$H$14,A5833),对照表!$G$2:$G$14),IFERROR(LOOKUP(9^9,FIND(对照表!$E$2:$E$149,A5833),对照表!$C$2:$C$149),"省直")))</f>
        <v>七台河</v>
      </c>
    </row>
    <row r="5834" customHeight="1" spans="1:16">
      <c r="A5834" s="12" t="s">
        <v>9371</v>
      </c>
      <c r="B5834" s="13" t="s">
        <v>9372</v>
      </c>
      <c r="C5834" s="12" t="s">
        <v>1668</v>
      </c>
      <c r="D5834" s="12" t="s">
        <v>35</v>
      </c>
      <c r="E5834" s="13" t="s">
        <v>36</v>
      </c>
      <c r="F5834" s="13">
        <v>2</v>
      </c>
      <c r="G5834" s="12" t="s">
        <v>37</v>
      </c>
      <c r="H5834" s="12" t="s">
        <v>38</v>
      </c>
      <c r="I5834" s="12" t="s">
        <v>39</v>
      </c>
      <c r="J5834" s="12" t="s">
        <v>40</v>
      </c>
      <c r="K5834" s="12" t="s">
        <v>113</v>
      </c>
      <c r="L5834" s="12"/>
      <c r="M5834" s="12"/>
      <c r="N5834" s="12"/>
      <c r="O5834" s="14"/>
      <c r="P5834" s="5" t="str">
        <f>IF(OR(COUNTIF(A5834,"*省*"&amp;"*戒毒所*"),COUNTIF(A5834,"*省*"&amp;"*法院*"),COUNTIF(A5834,"*监狱*"),COUNTIF(A5834,"*省*"&amp;"*管教所*")),"省直",IFERROR(LOOKUP(9^9,FIND(对照表!$H$2:$H$14,A5834),对照表!$G$2:$G$14),IFERROR(LOOKUP(9^9,FIND(对照表!$E$2:$E$149,A5834),对照表!$C$2:$C$149),"省直")))</f>
        <v>七台河</v>
      </c>
    </row>
    <row r="5835" customHeight="1" spans="1:16">
      <c r="A5835" s="12" t="s">
        <v>9371</v>
      </c>
      <c r="B5835" s="13" t="s">
        <v>9372</v>
      </c>
      <c r="C5835" s="12" t="s">
        <v>1668</v>
      </c>
      <c r="D5835" s="12" t="s">
        <v>35</v>
      </c>
      <c r="E5835" s="13" t="s">
        <v>79</v>
      </c>
      <c r="F5835" s="13">
        <v>1</v>
      </c>
      <c r="G5835" s="12" t="s">
        <v>37</v>
      </c>
      <c r="H5835" s="12" t="s">
        <v>193</v>
      </c>
      <c r="I5835" s="12" t="s">
        <v>4410</v>
      </c>
      <c r="J5835" s="12" t="s">
        <v>2071</v>
      </c>
      <c r="K5835" s="12" t="s">
        <v>113</v>
      </c>
      <c r="L5835" s="12"/>
      <c r="M5835" s="12"/>
      <c r="N5835" s="12"/>
      <c r="O5835" s="14"/>
      <c r="P5835" s="5" t="str">
        <f>IF(OR(COUNTIF(A5835,"*省*"&amp;"*戒毒所*"),COUNTIF(A5835,"*省*"&amp;"*法院*"),COUNTIF(A5835,"*监狱*"),COUNTIF(A5835,"*省*"&amp;"*管教所*")),"省直",IFERROR(LOOKUP(9^9,FIND(对照表!$H$2:$H$14,A5835),对照表!$G$2:$G$14),IFERROR(LOOKUP(9^9,FIND(对照表!$E$2:$E$149,A5835),对照表!$C$2:$C$149),"省直")))</f>
        <v>七台河</v>
      </c>
    </row>
    <row r="5836" customHeight="1" spans="1:16">
      <c r="A5836" s="12" t="s">
        <v>9373</v>
      </c>
      <c r="B5836" s="13" t="s">
        <v>9374</v>
      </c>
      <c r="C5836" s="12" t="s">
        <v>1668</v>
      </c>
      <c r="D5836" s="12" t="s">
        <v>35</v>
      </c>
      <c r="E5836" s="13" t="s">
        <v>36</v>
      </c>
      <c r="F5836" s="13">
        <v>5</v>
      </c>
      <c r="G5836" s="12" t="s">
        <v>136</v>
      </c>
      <c r="H5836" s="12" t="s">
        <v>38</v>
      </c>
      <c r="I5836" s="12"/>
      <c r="J5836" s="12" t="s">
        <v>40</v>
      </c>
      <c r="K5836" s="12" t="s">
        <v>113</v>
      </c>
      <c r="L5836" s="12"/>
      <c r="M5836" s="12"/>
      <c r="N5836" s="12"/>
      <c r="O5836" s="14"/>
      <c r="P5836" s="5" t="str">
        <f>IF(OR(COUNTIF(A5836,"*省*"&amp;"*戒毒所*"),COUNTIF(A5836,"*省*"&amp;"*法院*"),COUNTIF(A5836,"*监狱*"),COUNTIF(A5836,"*省*"&amp;"*管教所*")),"省直",IFERROR(LOOKUP(9^9,FIND(对照表!$H$2:$H$14,A5836),对照表!$G$2:$G$14),IFERROR(LOOKUP(9^9,FIND(对照表!$E$2:$E$149,A5836),对照表!$C$2:$C$149),"省直")))</f>
        <v>七台河</v>
      </c>
    </row>
    <row r="5837" customHeight="1" spans="1:16">
      <c r="A5837" s="12" t="s">
        <v>9373</v>
      </c>
      <c r="B5837" s="13" t="s">
        <v>9374</v>
      </c>
      <c r="C5837" s="12" t="s">
        <v>1668</v>
      </c>
      <c r="D5837" s="12" t="s">
        <v>35</v>
      </c>
      <c r="E5837" s="13" t="s">
        <v>79</v>
      </c>
      <c r="F5837" s="13">
        <v>5</v>
      </c>
      <c r="G5837" s="12" t="s">
        <v>37</v>
      </c>
      <c r="H5837" s="12" t="s">
        <v>38</v>
      </c>
      <c r="I5837" s="12"/>
      <c r="J5837" s="12" t="s">
        <v>40</v>
      </c>
      <c r="K5837" s="12" t="s">
        <v>113</v>
      </c>
      <c r="L5837" s="12"/>
      <c r="M5837" s="12"/>
      <c r="N5837" s="12"/>
      <c r="O5837" s="14"/>
      <c r="P5837" s="5" t="str">
        <f>IF(OR(COUNTIF(A5837,"*省*"&amp;"*戒毒所*"),COUNTIF(A5837,"*省*"&amp;"*法院*"),COUNTIF(A5837,"*监狱*"),COUNTIF(A5837,"*省*"&amp;"*管教所*")),"省直",IFERROR(LOOKUP(9^9,FIND(对照表!$H$2:$H$14,A5837),对照表!$G$2:$G$14),IFERROR(LOOKUP(9^9,FIND(对照表!$E$2:$E$149,A5837),对照表!$C$2:$C$149),"省直")))</f>
        <v>七台河</v>
      </c>
    </row>
    <row r="5838" customHeight="1" spans="1:16">
      <c r="A5838" s="12" t="s">
        <v>9375</v>
      </c>
      <c r="B5838" s="13" t="s">
        <v>9376</v>
      </c>
      <c r="C5838" s="12" t="s">
        <v>1668</v>
      </c>
      <c r="D5838" s="12" t="s">
        <v>35</v>
      </c>
      <c r="E5838" s="13" t="s">
        <v>36</v>
      </c>
      <c r="F5838" s="13">
        <v>3</v>
      </c>
      <c r="G5838" s="12" t="s">
        <v>37</v>
      </c>
      <c r="H5838" s="12" t="s">
        <v>193</v>
      </c>
      <c r="I5838" s="12" t="s">
        <v>4410</v>
      </c>
      <c r="J5838" s="12" t="s">
        <v>8187</v>
      </c>
      <c r="K5838" s="12" t="s">
        <v>113</v>
      </c>
      <c r="L5838" s="12"/>
      <c r="M5838" s="12"/>
      <c r="N5838" s="12"/>
      <c r="O5838" s="14"/>
      <c r="P5838" s="5" t="str">
        <f>IF(OR(COUNTIF(A5838,"*省*"&amp;"*戒毒所*"),COUNTIF(A5838,"*省*"&amp;"*法院*"),COUNTIF(A5838,"*监狱*"),COUNTIF(A5838,"*省*"&amp;"*管教所*")),"省直",IFERROR(LOOKUP(9^9,FIND(对照表!$H$2:$H$14,A5838),对照表!$G$2:$G$14),IFERROR(LOOKUP(9^9,FIND(对照表!$E$2:$E$149,A5838),对照表!$C$2:$C$149),"省直")))</f>
        <v>七台河</v>
      </c>
    </row>
    <row r="5839" customHeight="1" spans="1:16">
      <c r="A5839" s="12" t="s">
        <v>9375</v>
      </c>
      <c r="B5839" s="13" t="s">
        <v>9376</v>
      </c>
      <c r="C5839" s="12" t="s">
        <v>1668</v>
      </c>
      <c r="D5839" s="12" t="s">
        <v>35</v>
      </c>
      <c r="E5839" s="13" t="s">
        <v>79</v>
      </c>
      <c r="F5839" s="13">
        <v>6</v>
      </c>
      <c r="G5839" s="12" t="s">
        <v>37</v>
      </c>
      <c r="H5839" s="12" t="s">
        <v>38</v>
      </c>
      <c r="I5839" s="12"/>
      <c r="J5839" s="12" t="s">
        <v>40</v>
      </c>
      <c r="K5839" s="12" t="s">
        <v>113</v>
      </c>
      <c r="L5839" s="12"/>
      <c r="M5839" s="12"/>
      <c r="N5839" s="12"/>
      <c r="O5839" s="14"/>
      <c r="P5839" s="5" t="str">
        <f>IF(OR(COUNTIF(A5839,"*省*"&amp;"*戒毒所*"),COUNTIF(A5839,"*省*"&amp;"*法院*"),COUNTIF(A5839,"*监狱*"),COUNTIF(A5839,"*省*"&amp;"*管教所*")),"省直",IFERROR(LOOKUP(9^9,FIND(对照表!$H$2:$H$14,A5839),对照表!$G$2:$G$14),IFERROR(LOOKUP(9^9,FIND(对照表!$E$2:$E$149,A5839),对照表!$C$2:$C$149),"省直")))</f>
        <v>七台河</v>
      </c>
    </row>
    <row r="5840" customHeight="1" spans="1:16">
      <c r="A5840" s="12" t="s">
        <v>9377</v>
      </c>
      <c r="B5840" s="13" t="s">
        <v>9378</v>
      </c>
      <c r="C5840" s="12" t="s">
        <v>9379</v>
      </c>
      <c r="D5840" s="12" t="s">
        <v>35</v>
      </c>
      <c r="E5840" s="13" t="s">
        <v>36</v>
      </c>
      <c r="F5840" s="13">
        <v>1</v>
      </c>
      <c r="G5840" s="12" t="s">
        <v>37</v>
      </c>
      <c r="H5840" s="12" t="s">
        <v>38</v>
      </c>
      <c r="I5840" s="12"/>
      <c r="J5840" s="12" t="s">
        <v>40</v>
      </c>
      <c r="K5840" s="12" t="s">
        <v>41</v>
      </c>
      <c r="L5840" s="12"/>
      <c r="M5840" s="12"/>
      <c r="N5840" s="12"/>
      <c r="O5840" s="14"/>
      <c r="P5840" s="5" t="str">
        <f>IF(OR(COUNTIF(A5840,"*省*"&amp;"*戒毒所*"),COUNTIF(A5840,"*省*"&amp;"*法院*"),COUNTIF(A5840,"*监狱*"),COUNTIF(A5840,"*省*"&amp;"*管教所*")),"省直",IFERROR(LOOKUP(9^9,FIND(对照表!$H$2:$H$14,A5840),对照表!$G$2:$G$14),IFERROR(LOOKUP(9^9,FIND(对照表!$E$2:$E$149,A5840),对照表!$C$2:$C$149),"省直")))</f>
        <v>七台河</v>
      </c>
    </row>
    <row r="5841" customHeight="1" spans="1:16">
      <c r="A5841" s="12" t="s">
        <v>9380</v>
      </c>
      <c r="B5841" s="13" t="s">
        <v>9381</v>
      </c>
      <c r="C5841" s="12" t="s">
        <v>1668</v>
      </c>
      <c r="D5841" s="12" t="s">
        <v>35</v>
      </c>
      <c r="E5841" s="13" t="s">
        <v>36</v>
      </c>
      <c r="F5841" s="13">
        <v>3</v>
      </c>
      <c r="G5841" s="12" t="s">
        <v>37</v>
      </c>
      <c r="H5841" s="12" t="s">
        <v>38</v>
      </c>
      <c r="I5841" s="12"/>
      <c r="J5841" s="12" t="s">
        <v>40</v>
      </c>
      <c r="K5841" s="12" t="s">
        <v>41</v>
      </c>
      <c r="L5841" s="12"/>
      <c r="M5841" s="12"/>
      <c r="N5841" s="12"/>
      <c r="O5841" s="14"/>
      <c r="P5841" s="5" t="str">
        <f>IF(OR(COUNTIF(A5841,"*省*"&amp;"*戒毒所*"),COUNTIF(A5841,"*省*"&amp;"*法院*"),COUNTIF(A5841,"*监狱*"),COUNTIF(A5841,"*省*"&amp;"*管教所*")),"省直",IFERROR(LOOKUP(9^9,FIND(对照表!$H$2:$H$14,A5841),对照表!$G$2:$G$14),IFERROR(LOOKUP(9^9,FIND(对照表!$E$2:$E$149,A5841),对照表!$C$2:$C$149),"省直")))</f>
        <v>七台河</v>
      </c>
    </row>
    <row r="5842" customHeight="1" spans="1:16">
      <c r="A5842" s="12" t="s">
        <v>9382</v>
      </c>
      <c r="B5842" s="13" t="s">
        <v>9383</v>
      </c>
      <c r="C5842" s="12" t="s">
        <v>1668</v>
      </c>
      <c r="D5842" s="12" t="s">
        <v>35</v>
      </c>
      <c r="E5842" s="13" t="s">
        <v>36</v>
      </c>
      <c r="F5842" s="13">
        <v>4</v>
      </c>
      <c r="G5842" s="12" t="s">
        <v>37</v>
      </c>
      <c r="H5842" s="12" t="s">
        <v>38</v>
      </c>
      <c r="I5842" s="12"/>
      <c r="J5842" s="12" t="s">
        <v>40</v>
      </c>
      <c r="K5842" s="12" t="s">
        <v>113</v>
      </c>
      <c r="L5842" s="12"/>
      <c r="M5842" s="12"/>
      <c r="N5842" s="12"/>
      <c r="O5842" s="14"/>
      <c r="P5842" s="5" t="str">
        <f>IF(OR(COUNTIF(A5842,"*省*"&amp;"*戒毒所*"),COUNTIF(A5842,"*省*"&amp;"*法院*"),COUNTIF(A5842,"*监狱*"),COUNTIF(A5842,"*省*"&amp;"*管教所*")),"省直",IFERROR(LOOKUP(9^9,FIND(对照表!$H$2:$H$14,A5842),对照表!$G$2:$G$14),IFERROR(LOOKUP(9^9,FIND(对照表!$E$2:$E$149,A5842),对照表!$C$2:$C$149),"省直")))</f>
        <v>七台河</v>
      </c>
    </row>
    <row r="5843" customHeight="1" spans="1:16">
      <c r="A5843" s="12" t="s">
        <v>9384</v>
      </c>
      <c r="B5843" s="13" t="s">
        <v>9385</v>
      </c>
      <c r="C5843" s="12" t="s">
        <v>1668</v>
      </c>
      <c r="D5843" s="12" t="s">
        <v>35</v>
      </c>
      <c r="E5843" s="13" t="s">
        <v>36</v>
      </c>
      <c r="F5843" s="13">
        <v>2</v>
      </c>
      <c r="G5843" s="12" t="s">
        <v>37</v>
      </c>
      <c r="H5843" s="12" t="s">
        <v>38</v>
      </c>
      <c r="I5843" s="12"/>
      <c r="J5843" s="12" t="s">
        <v>1132</v>
      </c>
      <c r="K5843" s="12" t="s">
        <v>113</v>
      </c>
      <c r="L5843" s="12"/>
      <c r="M5843" s="12"/>
      <c r="N5843" s="12"/>
      <c r="O5843" s="14"/>
      <c r="P5843" s="5" t="str">
        <f>IF(OR(COUNTIF(A5843,"*省*"&amp;"*戒毒所*"),COUNTIF(A5843,"*省*"&amp;"*法院*"),COUNTIF(A5843,"*监狱*"),COUNTIF(A5843,"*省*"&amp;"*管教所*")),"省直",IFERROR(LOOKUP(9^9,FIND(对照表!$H$2:$H$14,A5843),对照表!$G$2:$G$14),IFERROR(LOOKUP(9^9,FIND(对照表!$E$2:$E$149,A5843),对照表!$C$2:$C$149),"省直")))</f>
        <v>七台河</v>
      </c>
    </row>
    <row r="5844" customHeight="1" spans="1:16">
      <c r="A5844" s="12" t="s">
        <v>9384</v>
      </c>
      <c r="B5844" s="13" t="s">
        <v>9385</v>
      </c>
      <c r="C5844" s="12" t="s">
        <v>1668</v>
      </c>
      <c r="D5844" s="12" t="s">
        <v>35</v>
      </c>
      <c r="E5844" s="13" t="s">
        <v>79</v>
      </c>
      <c r="F5844" s="13">
        <v>4</v>
      </c>
      <c r="G5844" s="12" t="s">
        <v>37</v>
      </c>
      <c r="H5844" s="12" t="s">
        <v>38</v>
      </c>
      <c r="I5844" s="12"/>
      <c r="J5844" s="12" t="s">
        <v>40</v>
      </c>
      <c r="K5844" s="12" t="s">
        <v>113</v>
      </c>
      <c r="L5844" s="12"/>
      <c r="M5844" s="12"/>
      <c r="N5844" s="12"/>
      <c r="O5844" s="14"/>
      <c r="P5844" s="5" t="str">
        <f>IF(OR(COUNTIF(A5844,"*省*"&amp;"*戒毒所*"),COUNTIF(A5844,"*省*"&amp;"*法院*"),COUNTIF(A5844,"*监狱*"),COUNTIF(A5844,"*省*"&amp;"*管教所*")),"省直",IFERROR(LOOKUP(9^9,FIND(对照表!$H$2:$H$14,A5844),对照表!$G$2:$G$14),IFERROR(LOOKUP(9^9,FIND(对照表!$E$2:$E$149,A5844),对照表!$C$2:$C$149),"省直")))</f>
        <v>七台河</v>
      </c>
    </row>
    <row r="5845" customHeight="1" spans="1:16">
      <c r="A5845" s="12" t="s">
        <v>9386</v>
      </c>
      <c r="B5845" s="13" t="s">
        <v>9387</v>
      </c>
      <c r="C5845" s="12" t="s">
        <v>1668</v>
      </c>
      <c r="D5845" s="12" t="s">
        <v>35</v>
      </c>
      <c r="E5845" s="13" t="s">
        <v>36</v>
      </c>
      <c r="F5845" s="13">
        <v>3</v>
      </c>
      <c r="G5845" s="12" t="s">
        <v>37</v>
      </c>
      <c r="H5845" s="12" t="s">
        <v>38</v>
      </c>
      <c r="I5845" s="12" t="s">
        <v>39</v>
      </c>
      <c r="J5845" s="12" t="s">
        <v>1196</v>
      </c>
      <c r="K5845" s="12" t="s">
        <v>41</v>
      </c>
      <c r="L5845" s="12"/>
      <c r="M5845" s="12"/>
      <c r="N5845" s="12"/>
      <c r="O5845" s="14"/>
      <c r="P5845" s="5" t="str">
        <f>IF(OR(COUNTIF(A5845,"*省*"&amp;"*戒毒所*"),COUNTIF(A5845,"*省*"&amp;"*法院*"),COUNTIF(A5845,"*监狱*"),COUNTIF(A5845,"*省*"&amp;"*管教所*")),"省直",IFERROR(LOOKUP(9^9,FIND(对照表!$H$2:$H$14,A5845),对照表!$G$2:$G$14),IFERROR(LOOKUP(9^9,FIND(对照表!$E$2:$E$149,A5845),对照表!$C$2:$C$149),"省直")))</f>
        <v>七台河</v>
      </c>
    </row>
    <row r="5846" customHeight="1" spans="1:16">
      <c r="A5846" s="12" t="s">
        <v>9388</v>
      </c>
      <c r="B5846" s="13" t="s">
        <v>9389</v>
      </c>
      <c r="C5846" s="12" t="s">
        <v>1668</v>
      </c>
      <c r="D5846" s="12" t="s">
        <v>35</v>
      </c>
      <c r="E5846" s="13" t="s">
        <v>36</v>
      </c>
      <c r="F5846" s="13">
        <v>2</v>
      </c>
      <c r="G5846" s="12" t="s">
        <v>37</v>
      </c>
      <c r="H5846" s="12" t="s">
        <v>38</v>
      </c>
      <c r="I5846" s="12"/>
      <c r="J5846" s="12" t="s">
        <v>9390</v>
      </c>
      <c r="K5846" s="12" t="s">
        <v>113</v>
      </c>
      <c r="L5846" s="12"/>
      <c r="M5846" s="12"/>
      <c r="N5846" s="12"/>
      <c r="O5846" s="14"/>
      <c r="P5846" s="5" t="str">
        <f>IF(OR(COUNTIF(A5846,"*省*"&amp;"*戒毒所*"),COUNTIF(A5846,"*省*"&amp;"*法院*"),COUNTIF(A5846,"*监狱*"),COUNTIF(A5846,"*省*"&amp;"*管教所*")),"省直",IFERROR(LOOKUP(9^9,FIND(对照表!$H$2:$H$14,A5846),对照表!$G$2:$G$14),IFERROR(LOOKUP(9^9,FIND(对照表!$E$2:$E$149,A5846),对照表!$C$2:$C$149),"省直")))</f>
        <v>七台河</v>
      </c>
    </row>
    <row r="5847" customHeight="1" spans="1:16">
      <c r="A5847" s="12" t="s">
        <v>9388</v>
      </c>
      <c r="B5847" s="13" t="s">
        <v>9389</v>
      </c>
      <c r="C5847" s="12" t="s">
        <v>1668</v>
      </c>
      <c r="D5847" s="12" t="s">
        <v>35</v>
      </c>
      <c r="E5847" s="13" t="s">
        <v>79</v>
      </c>
      <c r="F5847" s="13">
        <v>2</v>
      </c>
      <c r="G5847" s="12" t="s">
        <v>37</v>
      </c>
      <c r="H5847" s="12" t="s">
        <v>38</v>
      </c>
      <c r="I5847" s="12"/>
      <c r="J5847" s="12" t="s">
        <v>9391</v>
      </c>
      <c r="K5847" s="12" t="s">
        <v>113</v>
      </c>
      <c r="L5847" s="12"/>
      <c r="M5847" s="12"/>
      <c r="N5847" s="12"/>
      <c r="O5847" s="14"/>
      <c r="P5847" s="5" t="str">
        <f>IF(OR(COUNTIF(A5847,"*省*"&amp;"*戒毒所*"),COUNTIF(A5847,"*省*"&amp;"*法院*"),COUNTIF(A5847,"*监狱*"),COUNTIF(A5847,"*省*"&amp;"*管教所*")),"省直",IFERROR(LOOKUP(9^9,FIND(对照表!$H$2:$H$14,A5847),对照表!$G$2:$G$14),IFERROR(LOOKUP(9^9,FIND(对照表!$E$2:$E$149,A5847),对照表!$C$2:$C$149),"省直")))</f>
        <v>七台河</v>
      </c>
    </row>
    <row r="5848" customHeight="1" spans="1:16">
      <c r="A5848" s="12" t="s">
        <v>9388</v>
      </c>
      <c r="B5848" s="13" t="s">
        <v>9389</v>
      </c>
      <c r="C5848" s="12" t="s">
        <v>1668</v>
      </c>
      <c r="D5848" s="12" t="s">
        <v>35</v>
      </c>
      <c r="E5848" s="13" t="s">
        <v>81</v>
      </c>
      <c r="F5848" s="13">
        <v>2</v>
      </c>
      <c r="G5848" s="12" t="s">
        <v>37</v>
      </c>
      <c r="H5848" s="12" t="s">
        <v>38</v>
      </c>
      <c r="I5848" s="12"/>
      <c r="J5848" s="12" t="s">
        <v>9392</v>
      </c>
      <c r="K5848" s="12" t="s">
        <v>113</v>
      </c>
      <c r="L5848" s="12"/>
      <c r="M5848" s="12"/>
      <c r="N5848" s="12"/>
      <c r="O5848" s="14"/>
      <c r="P5848" s="5" t="str">
        <f>IF(OR(COUNTIF(A5848,"*省*"&amp;"*戒毒所*"),COUNTIF(A5848,"*省*"&amp;"*法院*"),COUNTIF(A5848,"*监狱*"),COUNTIF(A5848,"*省*"&amp;"*管教所*")),"省直",IFERROR(LOOKUP(9^9,FIND(对照表!$H$2:$H$14,A5848),对照表!$G$2:$G$14),IFERROR(LOOKUP(9^9,FIND(对照表!$E$2:$E$149,A5848),对照表!$C$2:$C$149),"省直")))</f>
        <v>七台河</v>
      </c>
    </row>
    <row r="5849" customHeight="1" spans="1:16">
      <c r="A5849" s="12" t="s">
        <v>9388</v>
      </c>
      <c r="B5849" s="13" t="s">
        <v>9389</v>
      </c>
      <c r="C5849" s="12" t="s">
        <v>1668</v>
      </c>
      <c r="D5849" s="12" t="s">
        <v>35</v>
      </c>
      <c r="E5849" s="13" t="s">
        <v>131</v>
      </c>
      <c r="F5849" s="13">
        <v>5</v>
      </c>
      <c r="G5849" s="12" t="s">
        <v>37</v>
      </c>
      <c r="H5849" s="12" t="s">
        <v>38</v>
      </c>
      <c r="I5849" s="12"/>
      <c r="J5849" s="12" t="s">
        <v>40</v>
      </c>
      <c r="K5849" s="12" t="s">
        <v>113</v>
      </c>
      <c r="L5849" s="12"/>
      <c r="M5849" s="12"/>
      <c r="N5849" s="12"/>
      <c r="O5849" s="14"/>
      <c r="P5849" s="5" t="str">
        <f>IF(OR(COUNTIF(A5849,"*省*"&amp;"*戒毒所*"),COUNTIF(A5849,"*省*"&amp;"*法院*"),COUNTIF(A5849,"*监狱*"),COUNTIF(A5849,"*省*"&amp;"*管教所*")),"省直",IFERROR(LOOKUP(9^9,FIND(对照表!$H$2:$H$14,A5849),对照表!$G$2:$G$14),IFERROR(LOOKUP(9^9,FIND(对照表!$E$2:$E$149,A5849),对照表!$C$2:$C$149),"省直")))</f>
        <v>七台河</v>
      </c>
    </row>
    <row r="5850" customHeight="1" spans="1:16">
      <c r="A5850" s="12" t="s">
        <v>9388</v>
      </c>
      <c r="B5850" s="13" t="s">
        <v>9389</v>
      </c>
      <c r="C5850" s="12" t="s">
        <v>1668</v>
      </c>
      <c r="D5850" s="12" t="s">
        <v>35</v>
      </c>
      <c r="E5850" s="13" t="s">
        <v>132</v>
      </c>
      <c r="F5850" s="13">
        <v>2</v>
      </c>
      <c r="G5850" s="12" t="s">
        <v>46</v>
      </c>
      <c r="H5850" s="12" t="s">
        <v>38</v>
      </c>
      <c r="I5850" s="12"/>
      <c r="J5850" s="12" t="s">
        <v>40</v>
      </c>
      <c r="K5850" s="12" t="s">
        <v>113</v>
      </c>
      <c r="L5850" s="12"/>
      <c r="M5850" s="12"/>
      <c r="N5850" s="12"/>
      <c r="O5850" s="14"/>
      <c r="P5850" s="5" t="str">
        <f>IF(OR(COUNTIF(A5850,"*省*"&amp;"*戒毒所*"),COUNTIF(A5850,"*省*"&amp;"*法院*"),COUNTIF(A5850,"*监狱*"),COUNTIF(A5850,"*省*"&amp;"*管教所*")),"省直",IFERROR(LOOKUP(9^9,FIND(对照表!$H$2:$H$14,A5850),对照表!$G$2:$G$14),IFERROR(LOOKUP(9^9,FIND(对照表!$E$2:$E$149,A5850),对照表!$C$2:$C$149),"省直")))</f>
        <v>七台河</v>
      </c>
    </row>
    <row r="5851" customHeight="1" spans="1:16">
      <c r="A5851" s="12" t="s">
        <v>9388</v>
      </c>
      <c r="B5851" s="13" t="s">
        <v>9389</v>
      </c>
      <c r="C5851" s="12" t="s">
        <v>1668</v>
      </c>
      <c r="D5851" s="12" t="s">
        <v>35</v>
      </c>
      <c r="E5851" s="13" t="s">
        <v>133</v>
      </c>
      <c r="F5851" s="13">
        <v>2</v>
      </c>
      <c r="G5851" s="12" t="s">
        <v>136</v>
      </c>
      <c r="H5851" s="12" t="s">
        <v>38</v>
      </c>
      <c r="I5851" s="12"/>
      <c r="J5851" s="12" t="s">
        <v>40</v>
      </c>
      <c r="K5851" s="12" t="s">
        <v>113</v>
      </c>
      <c r="L5851" s="12"/>
      <c r="M5851" s="12"/>
      <c r="N5851" s="12"/>
      <c r="O5851" s="14"/>
      <c r="P5851" s="5" t="str">
        <f>IF(OR(COUNTIF(A5851,"*省*"&amp;"*戒毒所*"),COUNTIF(A5851,"*省*"&amp;"*法院*"),COUNTIF(A5851,"*监狱*"),COUNTIF(A5851,"*省*"&amp;"*管教所*")),"省直",IFERROR(LOOKUP(9^9,FIND(对照表!$H$2:$H$14,A5851),对照表!$G$2:$G$14),IFERROR(LOOKUP(9^9,FIND(对照表!$E$2:$E$149,A5851),对照表!$C$2:$C$149),"省直")))</f>
        <v>七台河</v>
      </c>
    </row>
    <row r="5852" customHeight="1" spans="1:16">
      <c r="A5852" s="12" t="s">
        <v>9393</v>
      </c>
      <c r="B5852" s="13" t="s">
        <v>9394</v>
      </c>
      <c r="C5852" s="12" t="s">
        <v>9395</v>
      </c>
      <c r="D5852" s="12" t="s">
        <v>35</v>
      </c>
      <c r="E5852" s="13" t="s">
        <v>36</v>
      </c>
      <c r="F5852" s="13">
        <v>3</v>
      </c>
      <c r="G5852" s="12" t="s">
        <v>37</v>
      </c>
      <c r="H5852" s="12" t="s">
        <v>193</v>
      </c>
      <c r="I5852" s="12" t="s">
        <v>4410</v>
      </c>
      <c r="J5852" s="12" t="s">
        <v>5836</v>
      </c>
      <c r="K5852" s="12" t="s">
        <v>41</v>
      </c>
      <c r="L5852" s="12"/>
      <c r="M5852" s="12"/>
      <c r="N5852" s="12"/>
      <c r="O5852" s="14"/>
      <c r="P5852" s="5" t="str">
        <f>IF(OR(COUNTIF(A5852,"*省*"&amp;"*戒毒所*"),COUNTIF(A5852,"*省*"&amp;"*法院*"),COUNTIF(A5852,"*监狱*"),COUNTIF(A5852,"*省*"&amp;"*管教所*")),"省直",IFERROR(LOOKUP(9^9,FIND(对照表!$H$2:$H$14,A5852),对照表!$G$2:$G$14),IFERROR(LOOKUP(9^9,FIND(对照表!$E$2:$E$149,A5852),对照表!$C$2:$C$149),"省直")))</f>
        <v>七台河</v>
      </c>
    </row>
    <row r="5853" customHeight="1" spans="1:16">
      <c r="A5853" s="12" t="s">
        <v>9396</v>
      </c>
      <c r="B5853" s="13" t="s">
        <v>9397</v>
      </c>
      <c r="C5853" s="12" t="s">
        <v>9398</v>
      </c>
      <c r="D5853" s="12" t="s">
        <v>35</v>
      </c>
      <c r="E5853" s="13" t="s">
        <v>36</v>
      </c>
      <c r="F5853" s="13">
        <v>2</v>
      </c>
      <c r="G5853" s="12" t="s">
        <v>37</v>
      </c>
      <c r="H5853" s="12" t="s">
        <v>38</v>
      </c>
      <c r="I5853" s="12" t="s">
        <v>39</v>
      </c>
      <c r="J5853" s="12" t="s">
        <v>40</v>
      </c>
      <c r="K5853" s="12" t="s">
        <v>41</v>
      </c>
      <c r="L5853" s="12"/>
      <c r="M5853" s="12"/>
      <c r="N5853" s="12"/>
      <c r="O5853" s="14"/>
      <c r="P5853" s="5" t="str">
        <f>IF(OR(COUNTIF(A5853,"*省*"&amp;"*戒毒所*"),COUNTIF(A5853,"*省*"&amp;"*法院*"),COUNTIF(A5853,"*监狱*"),COUNTIF(A5853,"*省*"&amp;"*管教所*")),"省直",IFERROR(LOOKUP(9^9,FIND(对照表!$H$2:$H$14,A5853),对照表!$G$2:$G$14),IFERROR(LOOKUP(9^9,FIND(对照表!$E$2:$E$149,A5853),对照表!$C$2:$C$149),"省直")))</f>
        <v>七台河</v>
      </c>
    </row>
    <row r="5854" customHeight="1" spans="1:16">
      <c r="A5854" s="12" t="s">
        <v>9396</v>
      </c>
      <c r="B5854" s="13" t="s">
        <v>9397</v>
      </c>
      <c r="C5854" s="12" t="s">
        <v>9399</v>
      </c>
      <c r="D5854" s="12" t="s">
        <v>35</v>
      </c>
      <c r="E5854" s="13" t="s">
        <v>79</v>
      </c>
      <c r="F5854" s="13">
        <v>2</v>
      </c>
      <c r="G5854" s="12" t="s">
        <v>37</v>
      </c>
      <c r="H5854" s="12" t="s">
        <v>38</v>
      </c>
      <c r="I5854" s="12" t="s">
        <v>39</v>
      </c>
      <c r="J5854" s="12" t="s">
        <v>40</v>
      </c>
      <c r="K5854" s="12" t="s">
        <v>41</v>
      </c>
      <c r="L5854" s="12"/>
      <c r="M5854" s="12"/>
      <c r="N5854" s="12"/>
      <c r="O5854" s="14"/>
      <c r="P5854" s="5" t="str">
        <f>IF(OR(COUNTIF(A5854,"*省*"&amp;"*戒毒所*"),COUNTIF(A5854,"*省*"&amp;"*法院*"),COUNTIF(A5854,"*监狱*"),COUNTIF(A5854,"*省*"&amp;"*管教所*")),"省直",IFERROR(LOOKUP(9^9,FIND(对照表!$H$2:$H$14,A5854),对照表!$G$2:$G$14),IFERROR(LOOKUP(9^9,FIND(对照表!$E$2:$E$149,A5854),对照表!$C$2:$C$149),"省直")))</f>
        <v>七台河</v>
      </c>
    </row>
    <row r="5855" customHeight="1" spans="1:16">
      <c r="A5855" s="12" t="s">
        <v>9396</v>
      </c>
      <c r="B5855" s="13" t="s">
        <v>9397</v>
      </c>
      <c r="C5855" s="12" t="s">
        <v>9400</v>
      </c>
      <c r="D5855" s="12" t="s">
        <v>35</v>
      </c>
      <c r="E5855" s="13" t="s">
        <v>81</v>
      </c>
      <c r="F5855" s="13">
        <v>2</v>
      </c>
      <c r="G5855" s="12" t="s">
        <v>37</v>
      </c>
      <c r="H5855" s="12" t="s">
        <v>38</v>
      </c>
      <c r="I5855" s="12" t="s">
        <v>39</v>
      </c>
      <c r="J5855" s="12" t="s">
        <v>40</v>
      </c>
      <c r="K5855" s="12" t="s">
        <v>41</v>
      </c>
      <c r="L5855" s="12"/>
      <c r="M5855" s="12"/>
      <c r="N5855" s="12"/>
      <c r="O5855" s="14"/>
      <c r="P5855" s="5" t="str">
        <f>IF(OR(COUNTIF(A5855,"*省*"&amp;"*戒毒所*"),COUNTIF(A5855,"*省*"&amp;"*法院*"),COUNTIF(A5855,"*监狱*"),COUNTIF(A5855,"*省*"&amp;"*管教所*")),"省直",IFERROR(LOOKUP(9^9,FIND(对照表!$H$2:$H$14,A5855),对照表!$G$2:$G$14),IFERROR(LOOKUP(9^9,FIND(对照表!$E$2:$E$149,A5855),对照表!$C$2:$C$149),"省直")))</f>
        <v>七台河</v>
      </c>
    </row>
    <row r="5856" customHeight="1" spans="1:16">
      <c r="A5856" s="12" t="s">
        <v>9396</v>
      </c>
      <c r="B5856" s="13" t="s">
        <v>9397</v>
      </c>
      <c r="C5856" s="12" t="s">
        <v>4842</v>
      </c>
      <c r="D5856" s="12" t="s">
        <v>35</v>
      </c>
      <c r="E5856" s="13" t="s">
        <v>131</v>
      </c>
      <c r="F5856" s="13">
        <v>1</v>
      </c>
      <c r="G5856" s="12" t="s">
        <v>37</v>
      </c>
      <c r="H5856" s="12" t="s">
        <v>38</v>
      </c>
      <c r="I5856" s="12" t="s">
        <v>39</v>
      </c>
      <c r="J5856" s="12" t="s">
        <v>40</v>
      </c>
      <c r="K5856" s="12" t="s">
        <v>41</v>
      </c>
      <c r="L5856" s="12"/>
      <c r="M5856" s="12"/>
      <c r="N5856" s="12"/>
      <c r="O5856" s="14"/>
      <c r="P5856" s="5" t="str">
        <f>IF(OR(COUNTIF(A5856,"*省*"&amp;"*戒毒所*"),COUNTIF(A5856,"*省*"&amp;"*法院*"),COUNTIF(A5856,"*监狱*"),COUNTIF(A5856,"*省*"&amp;"*管教所*")),"省直",IFERROR(LOOKUP(9^9,FIND(对照表!$H$2:$H$14,A5856),对照表!$G$2:$G$14),IFERROR(LOOKUP(9^9,FIND(对照表!$E$2:$E$149,A5856),对照表!$C$2:$C$149),"省直")))</f>
        <v>七台河</v>
      </c>
    </row>
    <row r="5857" customHeight="1" spans="1:16">
      <c r="A5857" s="12" t="s">
        <v>9396</v>
      </c>
      <c r="B5857" s="13" t="s">
        <v>9397</v>
      </c>
      <c r="C5857" s="12" t="s">
        <v>9401</v>
      </c>
      <c r="D5857" s="12" t="s">
        <v>35</v>
      </c>
      <c r="E5857" s="13" t="s">
        <v>132</v>
      </c>
      <c r="F5857" s="13">
        <v>1</v>
      </c>
      <c r="G5857" s="12" t="s">
        <v>37</v>
      </c>
      <c r="H5857" s="12" t="s">
        <v>38</v>
      </c>
      <c r="I5857" s="12" t="s">
        <v>39</v>
      </c>
      <c r="J5857" s="12" t="s">
        <v>40</v>
      </c>
      <c r="K5857" s="12" t="s">
        <v>41</v>
      </c>
      <c r="L5857" s="12"/>
      <c r="M5857" s="12"/>
      <c r="N5857" s="12"/>
      <c r="O5857" s="14"/>
      <c r="P5857" s="5" t="str">
        <f>IF(OR(COUNTIF(A5857,"*省*"&amp;"*戒毒所*"),COUNTIF(A5857,"*省*"&amp;"*法院*"),COUNTIF(A5857,"*监狱*"),COUNTIF(A5857,"*省*"&amp;"*管教所*")),"省直",IFERROR(LOOKUP(9^9,FIND(对照表!$H$2:$H$14,A5857),对照表!$G$2:$G$14),IFERROR(LOOKUP(9^9,FIND(对照表!$E$2:$E$149,A5857),对照表!$C$2:$C$149),"省直")))</f>
        <v>七台河</v>
      </c>
    </row>
    <row r="5858" customHeight="1" spans="1:16">
      <c r="A5858" s="12" t="s">
        <v>9396</v>
      </c>
      <c r="B5858" s="13" t="s">
        <v>9397</v>
      </c>
      <c r="C5858" s="12" t="s">
        <v>9402</v>
      </c>
      <c r="D5858" s="12" t="s">
        <v>35</v>
      </c>
      <c r="E5858" s="13" t="s">
        <v>133</v>
      </c>
      <c r="F5858" s="13">
        <v>2</v>
      </c>
      <c r="G5858" s="12" t="s">
        <v>37</v>
      </c>
      <c r="H5858" s="12" t="s">
        <v>38</v>
      </c>
      <c r="I5858" s="12" t="s">
        <v>39</v>
      </c>
      <c r="J5858" s="12" t="s">
        <v>1254</v>
      </c>
      <c r="K5858" s="12" t="s">
        <v>41</v>
      </c>
      <c r="L5858" s="12"/>
      <c r="M5858" s="12"/>
      <c r="N5858" s="12"/>
      <c r="O5858" s="14"/>
      <c r="P5858" s="5" t="str">
        <f>IF(OR(COUNTIF(A5858,"*省*"&amp;"*戒毒所*"),COUNTIF(A5858,"*省*"&amp;"*法院*"),COUNTIF(A5858,"*监狱*"),COUNTIF(A5858,"*省*"&amp;"*管教所*")),"省直",IFERROR(LOOKUP(9^9,FIND(对照表!$H$2:$H$14,A5858),对照表!$G$2:$G$14),IFERROR(LOOKUP(9^9,FIND(对照表!$E$2:$E$149,A5858),对照表!$C$2:$C$149),"省直")))</f>
        <v>七台河</v>
      </c>
    </row>
    <row r="5859" customHeight="1" spans="1:16">
      <c r="A5859" s="12" t="s">
        <v>9403</v>
      </c>
      <c r="B5859" s="13" t="s">
        <v>9404</v>
      </c>
      <c r="C5859" s="12" t="s">
        <v>1668</v>
      </c>
      <c r="D5859" s="12" t="s">
        <v>35</v>
      </c>
      <c r="E5859" s="13" t="s">
        <v>36</v>
      </c>
      <c r="F5859" s="13">
        <v>1</v>
      </c>
      <c r="G5859" s="12" t="s">
        <v>37</v>
      </c>
      <c r="H5859" s="12" t="s">
        <v>38</v>
      </c>
      <c r="I5859" s="12" t="s">
        <v>39</v>
      </c>
      <c r="J5859" s="12" t="s">
        <v>1132</v>
      </c>
      <c r="K5859" s="12" t="s">
        <v>113</v>
      </c>
      <c r="L5859" s="12"/>
      <c r="M5859" s="12"/>
      <c r="N5859" s="12"/>
      <c r="O5859" s="14"/>
      <c r="P5859" s="5" t="str">
        <f>IF(OR(COUNTIF(A5859,"*省*"&amp;"*戒毒所*"),COUNTIF(A5859,"*省*"&amp;"*法院*"),COUNTIF(A5859,"*监狱*"),COUNTIF(A5859,"*省*"&amp;"*管教所*")),"省直",IFERROR(LOOKUP(9^9,FIND(对照表!$H$2:$H$14,A5859),对照表!$G$2:$G$14),IFERROR(LOOKUP(9^9,FIND(对照表!$E$2:$E$149,A5859),对照表!$C$2:$C$149),"省直")))</f>
        <v>七台河</v>
      </c>
    </row>
    <row r="5860" customHeight="1" spans="1:16">
      <c r="A5860" s="12" t="s">
        <v>9403</v>
      </c>
      <c r="B5860" s="13" t="s">
        <v>9404</v>
      </c>
      <c r="C5860" s="12" t="s">
        <v>1668</v>
      </c>
      <c r="D5860" s="12" t="s">
        <v>35</v>
      </c>
      <c r="E5860" s="13" t="s">
        <v>79</v>
      </c>
      <c r="F5860" s="13">
        <v>2</v>
      </c>
      <c r="G5860" s="12" t="s">
        <v>37</v>
      </c>
      <c r="H5860" s="12" t="s">
        <v>38</v>
      </c>
      <c r="I5860" s="12" t="s">
        <v>39</v>
      </c>
      <c r="J5860" s="12" t="s">
        <v>9405</v>
      </c>
      <c r="K5860" s="12" t="s">
        <v>113</v>
      </c>
      <c r="L5860" s="12"/>
      <c r="M5860" s="12"/>
      <c r="N5860" s="12"/>
      <c r="O5860" s="14"/>
      <c r="P5860" s="5" t="str">
        <f>IF(OR(COUNTIF(A5860,"*省*"&amp;"*戒毒所*"),COUNTIF(A5860,"*省*"&amp;"*法院*"),COUNTIF(A5860,"*监狱*"),COUNTIF(A5860,"*省*"&amp;"*管教所*")),"省直",IFERROR(LOOKUP(9^9,FIND(对照表!$H$2:$H$14,A5860),对照表!$G$2:$G$14),IFERROR(LOOKUP(9^9,FIND(对照表!$E$2:$E$149,A5860),对照表!$C$2:$C$149),"省直")))</f>
        <v>七台河</v>
      </c>
    </row>
    <row r="5861" customHeight="1" spans="1:16">
      <c r="A5861" s="12" t="s">
        <v>9403</v>
      </c>
      <c r="B5861" s="13" t="s">
        <v>9404</v>
      </c>
      <c r="C5861" s="12" t="s">
        <v>1668</v>
      </c>
      <c r="D5861" s="12" t="s">
        <v>35</v>
      </c>
      <c r="E5861" s="13" t="s">
        <v>81</v>
      </c>
      <c r="F5861" s="13">
        <v>1</v>
      </c>
      <c r="G5861" s="12" t="s">
        <v>37</v>
      </c>
      <c r="H5861" s="12" t="s">
        <v>38</v>
      </c>
      <c r="I5861" s="12" t="s">
        <v>39</v>
      </c>
      <c r="J5861" s="12" t="s">
        <v>3509</v>
      </c>
      <c r="K5861" s="12" t="s">
        <v>113</v>
      </c>
      <c r="L5861" s="12"/>
      <c r="M5861" s="12"/>
      <c r="N5861" s="12"/>
      <c r="O5861" s="14"/>
      <c r="P5861" s="5" t="str">
        <f>IF(OR(COUNTIF(A5861,"*省*"&amp;"*戒毒所*"),COUNTIF(A5861,"*省*"&amp;"*法院*"),COUNTIF(A5861,"*监狱*"),COUNTIF(A5861,"*省*"&amp;"*管教所*")),"省直",IFERROR(LOOKUP(9^9,FIND(对照表!$H$2:$H$14,A5861),对照表!$G$2:$G$14),IFERROR(LOOKUP(9^9,FIND(对照表!$E$2:$E$149,A5861),对照表!$C$2:$C$149),"省直")))</f>
        <v>七台河</v>
      </c>
    </row>
    <row r="5862" customHeight="1" spans="1:16">
      <c r="A5862" s="12" t="s">
        <v>9403</v>
      </c>
      <c r="B5862" s="13" t="s">
        <v>9404</v>
      </c>
      <c r="C5862" s="12" t="s">
        <v>1668</v>
      </c>
      <c r="D5862" s="12" t="s">
        <v>35</v>
      </c>
      <c r="E5862" s="13" t="s">
        <v>131</v>
      </c>
      <c r="F5862" s="13">
        <v>2</v>
      </c>
      <c r="G5862" s="12" t="s">
        <v>37</v>
      </c>
      <c r="H5862" s="12" t="s">
        <v>38</v>
      </c>
      <c r="I5862" s="12" t="s">
        <v>39</v>
      </c>
      <c r="J5862" s="12" t="s">
        <v>1254</v>
      </c>
      <c r="K5862" s="12" t="s">
        <v>113</v>
      </c>
      <c r="L5862" s="12"/>
      <c r="M5862" s="12"/>
      <c r="N5862" s="12"/>
      <c r="O5862" s="14"/>
      <c r="P5862" s="5" t="str">
        <f>IF(OR(COUNTIF(A5862,"*省*"&amp;"*戒毒所*"),COUNTIF(A5862,"*省*"&amp;"*法院*"),COUNTIF(A5862,"*监狱*"),COUNTIF(A5862,"*省*"&amp;"*管教所*")),"省直",IFERROR(LOOKUP(9^9,FIND(对照表!$H$2:$H$14,A5862),对照表!$G$2:$G$14),IFERROR(LOOKUP(9^9,FIND(对照表!$E$2:$E$149,A5862),对照表!$C$2:$C$149),"省直")))</f>
        <v>七台河</v>
      </c>
    </row>
    <row r="5863" customHeight="1" spans="1:16">
      <c r="A5863" s="12" t="s">
        <v>9403</v>
      </c>
      <c r="B5863" s="13" t="s">
        <v>9404</v>
      </c>
      <c r="C5863" s="12" t="s">
        <v>1668</v>
      </c>
      <c r="D5863" s="12" t="s">
        <v>35</v>
      </c>
      <c r="E5863" s="13" t="s">
        <v>132</v>
      </c>
      <c r="F5863" s="13">
        <v>1</v>
      </c>
      <c r="G5863" s="12" t="s">
        <v>37</v>
      </c>
      <c r="H5863" s="12" t="s">
        <v>38</v>
      </c>
      <c r="I5863" s="12" t="s">
        <v>39</v>
      </c>
      <c r="J5863" s="12" t="s">
        <v>3690</v>
      </c>
      <c r="K5863" s="12" t="s">
        <v>113</v>
      </c>
      <c r="L5863" s="12"/>
      <c r="M5863" s="12"/>
      <c r="N5863" s="12"/>
      <c r="O5863" s="14"/>
      <c r="P5863" s="5" t="str">
        <f>IF(OR(COUNTIF(A5863,"*省*"&amp;"*戒毒所*"),COUNTIF(A5863,"*省*"&amp;"*法院*"),COUNTIF(A5863,"*监狱*"),COUNTIF(A5863,"*省*"&amp;"*管教所*")),"省直",IFERROR(LOOKUP(9^9,FIND(对照表!$H$2:$H$14,A5863),对照表!$G$2:$G$14),IFERROR(LOOKUP(9^9,FIND(对照表!$E$2:$E$149,A5863),对照表!$C$2:$C$149),"省直")))</f>
        <v>七台河</v>
      </c>
    </row>
    <row r="5864" customHeight="1" spans="1:16">
      <c r="A5864" s="12" t="s">
        <v>9406</v>
      </c>
      <c r="B5864" s="13" t="s">
        <v>9407</v>
      </c>
      <c r="C5864" s="12" t="s">
        <v>1672</v>
      </c>
      <c r="D5864" s="12" t="s">
        <v>35</v>
      </c>
      <c r="E5864" s="13" t="s">
        <v>36</v>
      </c>
      <c r="F5864" s="13">
        <v>1</v>
      </c>
      <c r="G5864" s="12" t="s">
        <v>46</v>
      </c>
      <c r="H5864" s="12" t="s">
        <v>38</v>
      </c>
      <c r="I5864" s="12"/>
      <c r="J5864" s="12" t="s">
        <v>40</v>
      </c>
      <c r="K5864" s="12" t="s">
        <v>41</v>
      </c>
      <c r="L5864" s="12"/>
      <c r="M5864" s="12"/>
      <c r="N5864" s="12"/>
      <c r="O5864" s="14"/>
      <c r="P5864" s="5" t="str">
        <f>IF(OR(COUNTIF(A5864,"*省*"&amp;"*戒毒所*"),COUNTIF(A5864,"*省*"&amp;"*法院*"),COUNTIF(A5864,"*监狱*"),COUNTIF(A5864,"*省*"&amp;"*管教所*")),"省直",IFERROR(LOOKUP(9^9,FIND(对照表!$H$2:$H$14,A5864),对照表!$G$2:$G$14),IFERROR(LOOKUP(9^9,FIND(对照表!$E$2:$E$149,A5864),对照表!$C$2:$C$149),"省直")))</f>
        <v>七台河</v>
      </c>
    </row>
    <row r="5865" customHeight="1" spans="1:16">
      <c r="A5865" s="12" t="s">
        <v>9406</v>
      </c>
      <c r="B5865" s="13" t="s">
        <v>9407</v>
      </c>
      <c r="C5865" s="12" t="s">
        <v>8270</v>
      </c>
      <c r="D5865" s="12" t="s">
        <v>35</v>
      </c>
      <c r="E5865" s="13" t="s">
        <v>79</v>
      </c>
      <c r="F5865" s="13">
        <v>1</v>
      </c>
      <c r="G5865" s="12" t="s">
        <v>37</v>
      </c>
      <c r="H5865" s="12" t="s">
        <v>38</v>
      </c>
      <c r="I5865" s="12"/>
      <c r="J5865" s="12" t="s">
        <v>40</v>
      </c>
      <c r="K5865" s="12" t="s">
        <v>41</v>
      </c>
      <c r="L5865" s="12"/>
      <c r="M5865" s="12"/>
      <c r="N5865" s="12"/>
      <c r="O5865" s="14"/>
      <c r="P5865" s="5" t="str">
        <f>IF(OR(COUNTIF(A5865,"*省*"&amp;"*戒毒所*"),COUNTIF(A5865,"*省*"&amp;"*法院*"),COUNTIF(A5865,"*监狱*"),COUNTIF(A5865,"*省*"&amp;"*管教所*")),"省直",IFERROR(LOOKUP(9^9,FIND(对照表!$H$2:$H$14,A5865),对照表!$G$2:$G$14),IFERROR(LOOKUP(9^9,FIND(对照表!$E$2:$E$149,A5865),对照表!$C$2:$C$149),"省直")))</f>
        <v>七台河</v>
      </c>
    </row>
    <row r="5866" customHeight="1" spans="1:16">
      <c r="A5866" s="12" t="s">
        <v>9406</v>
      </c>
      <c r="B5866" s="13" t="s">
        <v>9407</v>
      </c>
      <c r="C5866" s="12" t="s">
        <v>8081</v>
      </c>
      <c r="D5866" s="12" t="s">
        <v>35</v>
      </c>
      <c r="E5866" s="13" t="s">
        <v>81</v>
      </c>
      <c r="F5866" s="13">
        <v>1</v>
      </c>
      <c r="G5866" s="12" t="s">
        <v>37</v>
      </c>
      <c r="H5866" s="12" t="s">
        <v>38</v>
      </c>
      <c r="I5866" s="12"/>
      <c r="J5866" s="12" t="s">
        <v>4262</v>
      </c>
      <c r="K5866" s="12" t="s">
        <v>41</v>
      </c>
      <c r="L5866" s="12"/>
      <c r="M5866" s="12"/>
      <c r="N5866" s="12"/>
      <c r="O5866" s="14"/>
      <c r="P5866" s="5" t="str">
        <f>IF(OR(COUNTIF(A5866,"*省*"&amp;"*戒毒所*"),COUNTIF(A5866,"*省*"&amp;"*法院*"),COUNTIF(A5866,"*监狱*"),COUNTIF(A5866,"*省*"&amp;"*管教所*")),"省直",IFERROR(LOOKUP(9^9,FIND(对照表!$H$2:$H$14,A5866),对照表!$G$2:$G$14),IFERROR(LOOKUP(9^9,FIND(对照表!$E$2:$E$149,A5866),对照表!$C$2:$C$149),"省直")))</f>
        <v>七台河</v>
      </c>
    </row>
    <row r="5867" customHeight="1" spans="1:16">
      <c r="A5867" s="12" t="s">
        <v>9408</v>
      </c>
      <c r="B5867" s="13" t="s">
        <v>9409</v>
      </c>
      <c r="C5867" s="12" t="s">
        <v>1668</v>
      </c>
      <c r="D5867" s="12" t="s">
        <v>35</v>
      </c>
      <c r="E5867" s="13" t="s">
        <v>36</v>
      </c>
      <c r="F5867" s="13">
        <v>2</v>
      </c>
      <c r="G5867" s="12" t="s">
        <v>37</v>
      </c>
      <c r="H5867" s="12" t="s">
        <v>38</v>
      </c>
      <c r="I5867" s="12"/>
      <c r="J5867" s="12" t="s">
        <v>9410</v>
      </c>
      <c r="K5867" s="12" t="s">
        <v>41</v>
      </c>
      <c r="L5867" s="12"/>
      <c r="M5867" s="12"/>
      <c r="N5867" s="12"/>
      <c r="O5867" s="14"/>
      <c r="P5867" s="5" t="str">
        <f>IF(OR(COUNTIF(A5867,"*省*"&amp;"*戒毒所*"),COUNTIF(A5867,"*省*"&amp;"*法院*"),COUNTIF(A5867,"*监狱*"),COUNTIF(A5867,"*省*"&amp;"*管教所*")),"省直",IFERROR(LOOKUP(9^9,FIND(对照表!$H$2:$H$14,A5867),对照表!$G$2:$G$14),IFERROR(LOOKUP(9^9,FIND(对照表!$E$2:$E$149,A5867),对照表!$C$2:$C$149),"省直")))</f>
        <v>七台河</v>
      </c>
    </row>
    <row r="5868" customHeight="1" spans="1:16">
      <c r="A5868" s="12" t="s">
        <v>9411</v>
      </c>
      <c r="B5868" s="13" t="s">
        <v>9412</v>
      </c>
      <c r="C5868" s="12" t="s">
        <v>1668</v>
      </c>
      <c r="D5868" s="12" t="s">
        <v>35</v>
      </c>
      <c r="E5868" s="13" t="s">
        <v>36</v>
      </c>
      <c r="F5868" s="13">
        <v>7</v>
      </c>
      <c r="G5868" s="12" t="s">
        <v>37</v>
      </c>
      <c r="H5868" s="12" t="s">
        <v>38</v>
      </c>
      <c r="I5868" s="12"/>
      <c r="J5868" s="12" t="s">
        <v>9410</v>
      </c>
      <c r="K5868" s="12" t="s">
        <v>113</v>
      </c>
      <c r="L5868" s="12"/>
      <c r="M5868" s="12"/>
      <c r="N5868" s="12"/>
      <c r="O5868" s="14"/>
      <c r="P5868" s="5" t="str">
        <f>IF(OR(COUNTIF(A5868,"*省*"&amp;"*戒毒所*"),COUNTIF(A5868,"*省*"&amp;"*法院*"),COUNTIF(A5868,"*监狱*"),COUNTIF(A5868,"*省*"&amp;"*管教所*")),"省直",IFERROR(LOOKUP(9^9,FIND(对照表!$H$2:$H$14,A5868),对照表!$G$2:$G$14),IFERROR(LOOKUP(9^9,FIND(对照表!$E$2:$E$149,A5868),对照表!$C$2:$C$149),"省直")))</f>
        <v>七台河</v>
      </c>
    </row>
    <row r="5869" customHeight="1" spans="1:16">
      <c r="A5869" s="12" t="s">
        <v>9413</v>
      </c>
      <c r="B5869" s="13" t="s">
        <v>9414</v>
      </c>
      <c r="C5869" s="12" t="s">
        <v>1668</v>
      </c>
      <c r="D5869" s="12" t="s">
        <v>35</v>
      </c>
      <c r="E5869" s="13" t="s">
        <v>36</v>
      </c>
      <c r="F5869" s="13">
        <v>1</v>
      </c>
      <c r="G5869" s="12" t="s">
        <v>37</v>
      </c>
      <c r="H5869" s="12" t="s">
        <v>38</v>
      </c>
      <c r="I5869" s="12"/>
      <c r="J5869" s="12" t="s">
        <v>40</v>
      </c>
      <c r="K5869" s="12" t="s">
        <v>41</v>
      </c>
      <c r="L5869" s="12"/>
      <c r="M5869" s="12"/>
      <c r="N5869" s="12"/>
      <c r="O5869" s="14"/>
      <c r="P5869" s="5" t="str">
        <f>IF(OR(COUNTIF(A5869,"*省*"&amp;"*戒毒所*"),COUNTIF(A5869,"*省*"&amp;"*法院*"),COUNTIF(A5869,"*监狱*"),COUNTIF(A5869,"*省*"&amp;"*管教所*")),"省直",IFERROR(LOOKUP(9^9,FIND(对照表!$H$2:$H$14,A5869),对照表!$G$2:$G$14),IFERROR(LOOKUP(9^9,FIND(对照表!$E$2:$E$149,A5869),对照表!$C$2:$C$149),"省直")))</f>
        <v>七台河</v>
      </c>
    </row>
    <row r="5870" customHeight="1" spans="1:16">
      <c r="A5870" s="12" t="s">
        <v>9415</v>
      </c>
      <c r="B5870" s="13" t="s">
        <v>9416</v>
      </c>
      <c r="C5870" s="12" t="s">
        <v>1668</v>
      </c>
      <c r="D5870" s="12" t="s">
        <v>35</v>
      </c>
      <c r="E5870" s="13" t="s">
        <v>36</v>
      </c>
      <c r="F5870" s="13">
        <v>4</v>
      </c>
      <c r="G5870" s="12" t="s">
        <v>37</v>
      </c>
      <c r="H5870" s="12" t="s">
        <v>38</v>
      </c>
      <c r="I5870" s="12"/>
      <c r="J5870" s="12" t="s">
        <v>40</v>
      </c>
      <c r="K5870" s="12" t="s">
        <v>113</v>
      </c>
      <c r="L5870" s="12"/>
      <c r="M5870" s="12"/>
      <c r="N5870" s="12"/>
      <c r="O5870" s="14"/>
      <c r="P5870" s="5" t="str">
        <f>IF(OR(COUNTIF(A5870,"*省*"&amp;"*戒毒所*"),COUNTIF(A5870,"*省*"&amp;"*法院*"),COUNTIF(A5870,"*监狱*"),COUNTIF(A5870,"*省*"&amp;"*管教所*")),"省直",IFERROR(LOOKUP(9^9,FIND(对照表!$H$2:$H$14,A5870),对照表!$G$2:$G$14),IFERROR(LOOKUP(9^9,FIND(对照表!$E$2:$E$149,A5870),对照表!$C$2:$C$149),"省直")))</f>
        <v>七台河</v>
      </c>
    </row>
    <row r="5871" customHeight="1" spans="1:16">
      <c r="A5871" s="12" t="s">
        <v>9415</v>
      </c>
      <c r="B5871" s="13" t="s">
        <v>9416</v>
      </c>
      <c r="C5871" s="12" t="s">
        <v>1668</v>
      </c>
      <c r="D5871" s="12" t="s">
        <v>35</v>
      </c>
      <c r="E5871" s="13" t="s">
        <v>79</v>
      </c>
      <c r="F5871" s="13">
        <v>3</v>
      </c>
      <c r="G5871" s="12" t="s">
        <v>37</v>
      </c>
      <c r="H5871" s="12" t="s">
        <v>38</v>
      </c>
      <c r="I5871" s="12"/>
      <c r="J5871" s="12" t="s">
        <v>9417</v>
      </c>
      <c r="K5871" s="12" t="s">
        <v>113</v>
      </c>
      <c r="L5871" s="12"/>
      <c r="M5871" s="12"/>
      <c r="N5871" s="12"/>
      <c r="O5871" s="14"/>
      <c r="P5871" s="5" t="str">
        <f>IF(OR(COUNTIF(A5871,"*省*"&amp;"*戒毒所*"),COUNTIF(A5871,"*省*"&amp;"*法院*"),COUNTIF(A5871,"*监狱*"),COUNTIF(A5871,"*省*"&amp;"*管教所*")),"省直",IFERROR(LOOKUP(9^9,FIND(对照表!$H$2:$H$14,A5871),对照表!$G$2:$G$14),IFERROR(LOOKUP(9^9,FIND(对照表!$E$2:$E$149,A5871),对照表!$C$2:$C$149),"省直")))</f>
        <v>七台河</v>
      </c>
    </row>
    <row r="5872" customHeight="1" spans="1:16">
      <c r="A5872" s="12" t="s">
        <v>9418</v>
      </c>
      <c r="B5872" s="13" t="s">
        <v>9419</v>
      </c>
      <c r="C5872" s="12" t="s">
        <v>1668</v>
      </c>
      <c r="D5872" s="12" t="s">
        <v>35</v>
      </c>
      <c r="E5872" s="13" t="s">
        <v>36</v>
      </c>
      <c r="F5872" s="13">
        <v>1</v>
      </c>
      <c r="G5872" s="12" t="s">
        <v>37</v>
      </c>
      <c r="H5872" s="12" t="s">
        <v>38</v>
      </c>
      <c r="I5872" s="12" t="s">
        <v>39</v>
      </c>
      <c r="J5872" s="12" t="s">
        <v>40</v>
      </c>
      <c r="K5872" s="12" t="s">
        <v>41</v>
      </c>
      <c r="L5872" s="12"/>
      <c r="M5872" s="12"/>
      <c r="N5872" s="12"/>
      <c r="O5872" s="14"/>
      <c r="P5872" s="5" t="str">
        <f>IF(OR(COUNTIF(A5872,"*省*"&amp;"*戒毒所*"),COUNTIF(A5872,"*省*"&amp;"*法院*"),COUNTIF(A5872,"*监狱*"),COUNTIF(A5872,"*省*"&amp;"*管教所*")),"省直",IFERROR(LOOKUP(9^9,FIND(对照表!$H$2:$H$14,A5872),对照表!$G$2:$G$14),IFERROR(LOOKUP(9^9,FIND(对照表!$E$2:$E$149,A5872),对照表!$C$2:$C$149),"省直")))</f>
        <v>七台河</v>
      </c>
    </row>
    <row r="5873" customHeight="1" spans="1:16">
      <c r="A5873" s="12" t="s">
        <v>9420</v>
      </c>
      <c r="B5873" s="13" t="s">
        <v>9421</v>
      </c>
      <c r="C5873" s="12" t="s">
        <v>1668</v>
      </c>
      <c r="D5873" s="12" t="s">
        <v>35</v>
      </c>
      <c r="E5873" s="13" t="s">
        <v>36</v>
      </c>
      <c r="F5873" s="13">
        <v>1</v>
      </c>
      <c r="G5873" s="12" t="s">
        <v>37</v>
      </c>
      <c r="H5873" s="12" t="s">
        <v>38</v>
      </c>
      <c r="I5873" s="12"/>
      <c r="J5873" s="12" t="s">
        <v>40</v>
      </c>
      <c r="K5873" s="12" t="s">
        <v>41</v>
      </c>
      <c r="L5873" s="12"/>
      <c r="M5873" s="12"/>
      <c r="N5873" s="12" t="s">
        <v>80</v>
      </c>
      <c r="O5873" s="14"/>
      <c r="P5873" s="5" t="str">
        <f>IF(OR(COUNTIF(A5873,"*省*"&amp;"*戒毒所*"),COUNTIF(A5873,"*省*"&amp;"*法院*"),COUNTIF(A5873,"*监狱*"),COUNTIF(A5873,"*省*"&amp;"*管教所*")),"省直",IFERROR(LOOKUP(9^9,FIND(对照表!$H$2:$H$14,A5873),对照表!$G$2:$G$14),IFERROR(LOOKUP(9^9,FIND(对照表!$E$2:$E$149,A5873),对照表!$C$2:$C$149),"省直")))</f>
        <v>七台河</v>
      </c>
    </row>
    <row r="5874" customHeight="1" spans="1:16">
      <c r="A5874" s="12" t="s">
        <v>9420</v>
      </c>
      <c r="B5874" s="13" t="s">
        <v>9421</v>
      </c>
      <c r="C5874" s="12" t="s">
        <v>1668</v>
      </c>
      <c r="D5874" s="12" t="s">
        <v>35</v>
      </c>
      <c r="E5874" s="13" t="s">
        <v>79</v>
      </c>
      <c r="F5874" s="13">
        <v>1</v>
      </c>
      <c r="G5874" s="12" t="s">
        <v>37</v>
      </c>
      <c r="H5874" s="12" t="s">
        <v>38</v>
      </c>
      <c r="I5874" s="12"/>
      <c r="J5874" s="12" t="s">
        <v>40</v>
      </c>
      <c r="K5874" s="12" t="s">
        <v>41</v>
      </c>
      <c r="L5874" s="12"/>
      <c r="M5874" s="12"/>
      <c r="N5874" s="12" t="s">
        <v>82</v>
      </c>
      <c r="O5874" s="14"/>
      <c r="P5874" s="5" t="str">
        <f>IF(OR(COUNTIF(A5874,"*省*"&amp;"*戒毒所*"),COUNTIF(A5874,"*省*"&amp;"*法院*"),COUNTIF(A5874,"*监狱*"),COUNTIF(A5874,"*省*"&amp;"*管教所*")),"省直",IFERROR(LOOKUP(9^9,FIND(对照表!$H$2:$H$14,A5874),对照表!$G$2:$G$14),IFERROR(LOOKUP(9^9,FIND(对照表!$E$2:$E$149,A5874),对照表!$C$2:$C$149),"省直")))</f>
        <v>七台河</v>
      </c>
    </row>
    <row r="5875" customHeight="1" spans="1:16">
      <c r="A5875" s="12" t="s">
        <v>9422</v>
      </c>
      <c r="B5875" s="13" t="s">
        <v>9423</v>
      </c>
      <c r="C5875" s="12" t="s">
        <v>1668</v>
      </c>
      <c r="D5875" s="12" t="s">
        <v>35</v>
      </c>
      <c r="E5875" s="13" t="s">
        <v>36</v>
      </c>
      <c r="F5875" s="13">
        <v>5</v>
      </c>
      <c r="G5875" s="12" t="s">
        <v>37</v>
      </c>
      <c r="H5875" s="12" t="s">
        <v>38</v>
      </c>
      <c r="I5875" s="12" t="s">
        <v>39</v>
      </c>
      <c r="J5875" s="12" t="s">
        <v>40</v>
      </c>
      <c r="K5875" s="12" t="s">
        <v>113</v>
      </c>
      <c r="L5875" s="12"/>
      <c r="M5875" s="12"/>
      <c r="N5875" s="12"/>
      <c r="O5875" s="14"/>
      <c r="P5875" s="5" t="str">
        <f>IF(OR(COUNTIF(A5875,"*省*"&amp;"*戒毒所*"),COUNTIF(A5875,"*省*"&amp;"*法院*"),COUNTIF(A5875,"*监狱*"),COUNTIF(A5875,"*省*"&amp;"*管教所*")),"省直",IFERROR(LOOKUP(9^9,FIND(对照表!$H$2:$H$14,A5875),对照表!$G$2:$G$14),IFERROR(LOOKUP(9^9,FIND(对照表!$E$2:$E$149,A5875),对照表!$C$2:$C$149),"省直")))</f>
        <v>七台河</v>
      </c>
    </row>
    <row r="5876" customHeight="1" spans="1:16">
      <c r="A5876" s="12" t="s">
        <v>9424</v>
      </c>
      <c r="B5876" s="13" t="s">
        <v>9425</v>
      </c>
      <c r="C5876" s="12" t="s">
        <v>1668</v>
      </c>
      <c r="D5876" s="12" t="s">
        <v>35</v>
      </c>
      <c r="E5876" s="13" t="s">
        <v>36</v>
      </c>
      <c r="F5876" s="13">
        <v>3</v>
      </c>
      <c r="G5876" s="12" t="s">
        <v>37</v>
      </c>
      <c r="H5876" s="12" t="s">
        <v>38</v>
      </c>
      <c r="I5876" s="12" t="s">
        <v>39</v>
      </c>
      <c r="J5876" s="12" t="s">
        <v>40</v>
      </c>
      <c r="K5876" s="12" t="s">
        <v>113</v>
      </c>
      <c r="L5876" s="12"/>
      <c r="M5876" s="12"/>
      <c r="N5876" s="12"/>
      <c r="O5876" s="14"/>
      <c r="P5876" s="5" t="str">
        <f>IF(OR(COUNTIF(A5876,"*省*"&amp;"*戒毒所*"),COUNTIF(A5876,"*省*"&amp;"*法院*"),COUNTIF(A5876,"*监狱*"),COUNTIF(A5876,"*省*"&amp;"*管教所*")),"省直",IFERROR(LOOKUP(9^9,FIND(对照表!$H$2:$H$14,A5876),对照表!$G$2:$G$14),IFERROR(LOOKUP(9^9,FIND(对照表!$E$2:$E$149,A5876),对照表!$C$2:$C$149),"省直")))</f>
        <v>七台河</v>
      </c>
    </row>
    <row r="5877" customHeight="1" spans="1:16">
      <c r="A5877" s="8" t="s">
        <v>9426</v>
      </c>
      <c r="B5877" s="9" t="s">
        <v>9427</v>
      </c>
      <c r="C5877" s="12" t="s">
        <v>1668</v>
      </c>
      <c r="D5877" s="12" t="s">
        <v>35</v>
      </c>
      <c r="E5877" s="13" t="s">
        <v>36</v>
      </c>
      <c r="F5877" s="13">
        <v>7</v>
      </c>
      <c r="G5877" s="12" t="s">
        <v>37</v>
      </c>
      <c r="H5877" s="12" t="s">
        <v>38</v>
      </c>
      <c r="I5877" s="12"/>
      <c r="J5877" s="12" t="s">
        <v>40</v>
      </c>
      <c r="K5877" s="12" t="s">
        <v>113</v>
      </c>
      <c r="L5877" s="12"/>
      <c r="M5877" s="12"/>
      <c r="N5877" s="12"/>
      <c r="O5877" s="14"/>
      <c r="P5877" s="5" t="str">
        <f>IF(OR(COUNTIF(A5877,"*省*"&amp;"*戒毒所*"),COUNTIF(A5877,"*省*"&amp;"*法院*"),COUNTIF(A5877,"*监狱*"),COUNTIF(A5877,"*省*"&amp;"*管教所*")),"省直",IFERROR(LOOKUP(9^9,FIND(对照表!$H$2:$H$14,A5877),对照表!$G$2:$G$14),IFERROR(LOOKUP(9^9,FIND(对照表!$E$2:$E$149,A5877),对照表!$C$2:$C$149),"省直")))</f>
        <v>七台河</v>
      </c>
    </row>
    <row r="5878" customHeight="1" spans="1:16">
      <c r="A5878" s="12" t="s">
        <v>9428</v>
      </c>
      <c r="B5878" s="13" t="s">
        <v>9429</v>
      </c>
      <c r="C5878" s="12" t="s">
        <v>9430</v>
      </c>
      <c r="D5878" s="12" t="s">
        <v>35</v>
      </c>
      <c r="E5878" s="13" t="s">
        <v>36</v>
      </c>
      <c r="F5878" s="13">
        <v>1</v>
      </c>
      <c r="G5878" s="12" t="s">
        <v>37</v>
      </c>
      <c r="H5878" s="12" t="s">
        <v>38</v>
      </c>
      <c r="I5878" s="12" t="s">
        <v>39</v>
      </c>
      <c r="J5878" s="12" t="s">
        <v>40</v>
      </c>
      <c r="K5878" s="12" t="s">
        <v>113</v>
      </c>
      <c r="L5878" s="12"/>
      <c r="M5878" s="12"/>
      <c r="N5878" s="12"/>
      <c r="O5878" s="14"/>
      <c r="P5878" s="5" t="str">
        <f>IF(OR(COUNTIF(A5878,"*省*"&amp;"*戒毒所*"),COUNTIF(A5878,"*省*"&amp;"*法院*"),COUNTIF(A5878,"*监狱*"),COUNTIF(A5878,"*省*"&amp;"*管教所*")),"省直",IFERROR(LOOKUP(9^9,FIND(对照表!$H$2:$H$14,A5878),对照表!$G$2:$G$14),IFERROR(LOOKUP(9^9,FIND(对照表!$E$2:$E$149,A5878),对照表!$C$2:$C$149),"省直")))</f>
        <v>七台河</v>
      </c>
    </row>
    <row r="5879" customHeight="1" spans="1:16">
      <c r="A5879" s="12" t="s">
        <v>9431</v>
      </c>
      <c r="B5879" s="13" t="s">
        <v>9432</v>
      </c>
      <c r="C5879" s="12" t="s">
        <v>2109</v>
      </c>
      <c r="D5879" s="12" t="s">
        <v>35</v>
      </c>
      <c r="E5879" s="13" t="s">
        <v>36</v>
      </c>
      <c r="F5879" s="13">
        <v>2</v>
      </c>
      <c r="G5879" s="12" t="s">
        <v>37</v>
      </c>
      <c r="H5879" s="12" t="s">
        <v>38</v>
      </c>
      <c r="I5879" s="12"/>
      <c r="J5879" s="12" t="s">
        <v>40</v>
      </c>
      <c r="K5879" s="12" t="s">
        <v>113</v>
      </c>
      <c r="L5879" s="12"/>
      <c r="M5879" s="12"/>
      <c r="N5879" s="12"/>
      <c r="O5879" s="14"/>
      <c r="P5879" s="5" t="str">
        <f>IF(OR(COUNTIF(A5879,"*省*"&amp;"*戒毒所*"),COUNTIF(A5879,"*省*"&amp;"*法院*"),COUNTIF(A5879,"*监狱*"),COUNTIF(A5879,"*省*"&amp;"*管教所*")),"省直",IFERROR(LOOKUP(9^9,FIND(对照表!$H$2:$H$14,A5879),对照表!$G$2:$G$14),IFERROR(LOOKUP(9^9,FIND(对照表!$E$2:$E$149,A5879),对照表!$C$2:$C$149),"省直")))</f>
        <v>七台河</v>
      </c>
    </row>
    <row r="5880" customHeight="1" spans="1:16">
      <c r="A5880" s="12" t="s">
        <v>9433</v>
      </c>
      <c r="B5880" s="13" t="s">
        <v>9434</v>
      </c>
      <c r="C5880" s="12" t="s">
        <v>9435</v>
      </c>
      <c r="D5880" s="12" t="s">
        <v>35</v>
      </c>
      <c r="E5880" s="13" t="s">
        <v>36</v>
      </c>
      <c r="F5880" s="13">
        <v>1</v>
      </c>
      <c r="G5880" s="12" t="s">
        <v>46</v>
      </c>
      <c r="H5880" s="12" t="s">
        <v>193</v>
      </c>
      <c r="I5880" s="12" t="s">
        <v>4410</v>
      </c>
      <c r="J5880" s="12" t="s">
        <v>1756</v>
      </c>
      <c r="K5880" s="12" t="s">
        <v>41</v>
      </c>
      <c r="L5880" s="12"/>
      <c r="M5880" s="12"/>
      <c r="N5880" s="12"/>
      <c r="O5880" s="14"/>
      <c r="P5880" s="5" t="str">
        <f>IF(OR(COUNTIF(A5880,"*省*"&amp;"*戒毒所*"),COUNTIF(A5880,"*省*"&amp;"*法院*"),COUNTIF(A5880,"*监狱*"),COUNTIF(A5880,"*省*"&amp;"*管教所*")),"省直",IFERROR(LOOKUP(9^9,FIND(对照表!$H$2:$H$14,A5880),对照表!$G$2:$G$14),IFERROR(LOOKUP(9^9,FIND(对照表!$E$2:$E$149,A5880),对照表!$C$2:$C$149),"省直")))</f>
        <v>鹤岗</v>
      </c>
    </row>
    <row r="5881" customHeight="1" spans="1:16">
      <c r="A5881" s="12" t="s">
        <v>9433</v>
      </c>
      <c r="B5881" s="13" t="s">
        <v>9434</v>
      </c>
      <c r="C5881" s="12" t="s">
        <v>9436</v>
      </c>
      <c r="D5881" s="12" t="s">
        <v>35</v>
      </c>
      <c r="E5881" s="13" t="s">
        <v>79</v>
      </c>
      <c r="F5881" s="13">
        <v>1</v>
      </c>
      <c r="G5881" s="12" t="s">
        <v>37</v>
      </c>
      <c r="H5881" s="12" t="s">
        <v>193</v>
      </c>
      <c r="I5881" s="12" t="s">
        <v>4410</v>
      </c>
      <c r="J5881" s="12" t="s">
        <v>1756</v>
      </c>
      <c r="K5881" s="12" t="s">
        <v>41</v>
      </c>
      <c r="L5881" s="12"/>
      <c r="M5881" s="12"/>
      <c r="N5881" s="12"/>
      <c r="O5881" s="14"/>
      <c r="P5881" s="5" t="str">
        <f>IF(OR(COUNTIF(A5881,"*省*"&amp;"*戒毒所*"),COUNTIF(A5881,"*省*"&amp;"*法院*"),COUNTIF(A5881,"*监狱*"),COUNTIF(A5881,"*省*"&amp;"*管教所*")),"省直",IFERROR(LOOKUP(9^9,FIND(对照表!$H$2:$H$14,A5881),对照表!$G$2:$G$14),IFERROR(LOOKUP(9^9,FIND(对照表!$E$2:$E$149,A5881),对照表!$C$2:$C$149),"省直")))</f>
        <v>鹤岗</v>
      </c>
    </row>
    <row r="5882" customHeight="1" spans="1:16">
      <c r="A5882" s="12" t="s">
        <v>9433</v>
      </c>
      <c r="B5882" s="13" t="s">
        <v>9434</v>
      </c>
      <c r="C5882" s="12" t="s">
        <v>1672</v>
      </c>
      <c r="D5882" s="12" t="s">
        <v>35</v>
      </c>
      <c r="E5882" s="13" t="s">
        <v>81</v>
      </c>
      <c r="F5882" s="13">
        <v>1</v>
      </c>
      <c r="G5882" s="12" t="s">
        <v>37</v>
      </c>
      <c r="H5882" s="12" t="s">
        <v>38</v>
      </c>
      <c r="I5882" s="12" t="s">
        <v>39</v>
      </c>
      <c r="J5882" s="12" t="s">
        <v>40</v>
      </c>
      <c r="K5882" s="12" t="s">
        <v>41</v>
      </c>
      <c r="L5882" s="12"/>
      <c r="M5882" s="12"/>
      <c r="N5882" s="12" t="s">
        <v>9437</v>
      </c>
      <c r="O5882" s="14"/>
      <c r="P5882" s="5" t="str">
        <f>IF(OR(COUNTIF(A5882,"*省*"&amp;"*戒毒所*"),COUNTIF(A5882,"*省*"&amp;"*法院*"),COUNTIF(A5882,"*监狱*"),COUNTIF(A5882,"*省*"&amp;"*管教所*")),"省直",IFERROR(LOOKUP(9^9,FIND(对照表!$H$2:$H$14,A5882),对照表!$G$2:$G$14),IFERROR(LOOKUP(9^9,FIND(对照表!$E$2:$E$149,A5882),对照表!$C$2:$C$149),"省直")))</f>
        <v>鹤岗</v>
      </c>
    </row>
    <row r="5883" customHeight="1" spans="1:16">
      <c r="A5883" s="12" t="s">
        <v>9438</v>
      </c>
      <c r="B5883" s="13" t="s">
        <v>9439</v>
      </c>
      <c r="C5883" s="12" t="s">
        <v>9440</v>
      </c>
      <c r="D5883" s="12" t="s">
        <v>35</v>
      </c>
      <c r="E5883" s="13" t="s">
        <v>36</v>
      </c>
      <c r="F5883" s="13">
        <v>1</v>
      </c>
      <c r="G5883" s="12" t="s">
        <v>37</v>
      </c>
      <c r="H5883" s="12" t="s">
        <v>38</v>
      </c>
      <c r="I5883" s="12" t="s">
        <v>39</v>
      </c>
      <c r="J5883" s="12" t="s">
        <v>40</v>
      </c>
      <c r="K5883" s="12" t="s">
        <v>41</v>
      </c>
      <c r="L5883" s="12"/>
      <c r="M5883" s="12"/>
      <c r="N5883" s="12"/>
      <c r="O5883" s="14"/>
      <c r="P5883" s="5" t="str">
        <f>IF(OR(COUNTIF(A5883,"*省*"&amp;"*戒毒所*"),COUNTIF(A5883,"*省*"&amp;"*法院*"),COUNTIF(A5883,"*监狱*"),COUNTIF(A5883,"*省*"&amp;"*管教所*")),"省直",IFERROR(LOOKUP(9^9,FIND(对照表!$H$2:$H$14,A5883),对照表!$G$2:$G$14),IFERROR(LOOKUP(9^9,FIND(对照表!$E$2:$E$149,A5883),对照表!$C$2:$C$149),"省直")))</f>
        <v>鹤岗</v>
      </c>
    </row>
    <row r="5884" customHeight="1" spans="1:16">
      <c r="A5884" s="12" t="s">
        <v>9438</v>
      </c>
      <c r="B5884" s="13" t="s">
        <v>9439</v>
      </c>
      <c r="C5884" s="12" t="s">
        <v>9441</v>
      </c>
      <c r="D5884" s="12" t="s">
        <v>35</v>
      </c>
      <c r="E5884" s="13" t="s">
        <v>79</v>
      </c>
      <c r="F5884" s="13">
        <v>1</v>
      </c>
      <c r="G5884" s="12" t="s">
        <v>37</v>
      </c>
      <c r="H5884" s="12" t="s">
        <v>38</v>
      </c>
      <c r="I5884" s="12" t="s">
        <v>39</v>
      </c>
      <c r="J5884" s="12" t="s">
        <v>40</v>
      </c>
      <c r="K5884" s="12" t="s">
        <v>41</v>
      </c>
      <c r="L5884" s="12"/>
      <c r="M5884" s="12"/>
      <c r="N5884" s="12"/>
      <c r="O5884" s="14"/>
      <c r="P5884" s="5" t="str">
        <f>IF(OR(COUNTIF(A5884,"*省*"&amp;"*戒毒所*"),COUNTIF(A5884,"*省*"&amp;"*法院*"),COUNTIF(A5884,"*监狱*"),COUNTIF(A5884,"*省*"&amp;"*管教所*")),"省直",IFERROR(LOOKUP(9^9,FIND(对照表!$H$2:$H$14,A5884),对照表!$G$2:$G$14),IFERROR(LOOKUP(9^9,FIND(对照表!$E$2:$E$149,A5884),对照表!$C$2:$C$149),"省直")))</f>
        <v>鹤岗</v>
      </c>
    </row>
    <row r="5885" customHeight="1" spans="1:16">
      <c r="A5885" s="12" t="s">
        <v>9442</v>
      </c>
      <c r="B5885" s="13" t="s">
        <v>9443</v>
      </c>
      <c r="C5885" s="12" t="s">
        <v>1672</v>
      </c>
      <c r="D5885" s="12" t="s">
        <v>35</v>
      </c>
      <c r="E5885" s="13" t="s">
        <v>36</v>
      </c>
      <c r="F5885" s="13">
        <v>1</v>
      </c>
      <c r="G5885" s="12" t="s">
        <v>37</v>
      </c>
      <c r="H5885" s="12" t="s">
        <v>38</v>
      </c>
      <c r="I5885" s="12" t="s">
        <v>39</v>
      </c>
      <c r="J5885" s="12" t="s">
        <v>40</v>
      </c>
      <c r="K5885" s="12" t="s">
        <v>41</v>
      </c>
      <c r="L5885" s="12"/>
      <c r="M5885" s="12"/>
      <c r="N5885" s="12"/>
      <c r="O5885" s="14"/>
      <c r="P5885" s="5" t="str">
        <f>IF(OR(COUNTIF(A5885,"*省*"&amp;"*戒毒所*"),COUNTIF(A5885,"*省*"&amp;"*法院*"),COUNTIF(A5885,"*监狱*"),COUNTIF(A5885,"*省*"&amp;"*管教所*")),"省直",IFERROR(LOOKUP(9^9,FIND(对照表!$H$2:$H$14,A5885),对照表!$G$2:$G$14),IFERROR(LOOKUP(9^9,FIND(对照表!$E$2:$E$149,A5885),对照表!$C$2:$C$149),"省直")))</f>
        <v>鹤岗</v>
      </c>
    </row>
    <row r="5886" customHeight="1" spans="1:16">
      <c r="A5886" s="12" t="s">
        <v>9444</v>
      </c>
      <c r="B5886" s="13" t="s">
        <v>9445</v>
      </c>
      <c r="C5886" s="12" t="s">
        <v>1672</v>
      </c>
      <c r="D5886" s="12" t="s">
        <v>35</v>
      </c>
      <c r="E5886" s="13" t="s">
        <v>36</v>
      </c>
      <c r="F5886" s="13">
        <v>1</v>
      </c>
      <c r="G5886" s="12" t="s">
        <v>37</v>
      </c>
      <c r="H5886" s="12" t="s">
        <v>38</v>
      </c>
      <c r="I5886" s="12"/>
      <c r="J5886" s="12" t="s">
        <v>40</v>
      </c>
      <c r="K5886" s="12" t="s">
        <v>113</v>
      </c>
      <c r="L5886" s="12"/>
      <c r="M5886" s="12"/>
      <c r="N5886" s="12"/>
      <c r="O5886" s="14"/>
      <c r="P5886" s="5" t="str">
        <f>IF(OR(COUNTIF(A5886,"*省*"&amp;"*戒毒所*"),COUNTIF(A5886,"*省*"&amp;"*法院*"),COUNTIF(A5886,"*监狱*"),COUNTIF(A5886,"*省*"&amp;"*管教所*")),"省直",IFERROR(LOOKUP(9^9,FIND(对照表!$H$2:$H$14,A5886),对照表!$G$2:$G$14),IFERROR(LOOKUP(9^9,FIND(对照表!$E$2:$E$149,A5886),对照表!$C$2:$C$149),"省直")))</f>
        <v>鹤岗</v>
      </c>
    </row>
    <row r="5887" customHeight="1" spans="1:16">
      <c r="A5887" s="12" t="s">
        <v>9446</v>
      </c>
      <c r="B5887" s="13" t="s">
        <v>9447</v>
      </c>
      <c r="C5887" s="12" t="s">
        <v>1672</v>
      </c>
      <c r="D5887" s="12" t="s">
        <v>35</v>
      </c>
      <c r="E5887" s="13" t="s">
        <v>36</v>
      </c>
      <c r="F5887" s="13">
        <v>1</v>
      </c>
      <c r="G5887" s="12" t="s">
        <v>37</v>
      </c>
      <c r="H5887" s="12" t="s">
        <v>193</v>
      </c>
      <c r="I5887" s="12" t="s">
        <v>4410</v>
      </c>
      <c r="J5887" s="12" t="s">
        <v>40</v>
      </c>
      <c r="K5887" s="12" t="s">
        <v>41</v>
      </c>
      <c r="L5887" s="12"/>
      <c r="M5887" s="12"/>
      <c r="N5887" s="12"/>
      <c r="O5887" s="14"/>
      <c r="P5887" s="5" t="str">
        <f>IF(OR(COUNTIF(A5887,"*省*"&amp;"*戒毒所*"),COUNTIF(A5887,"*省*"&amp;"*法院*"),COUNTIF(A5887,"*监狱*"),COUNTIF(A5887,"*省*"&amp;"*管教所*")),"省直",IFERROR(LOOKUP(9^9,FIND(对照表!$H$2:$H$14,A5887),对照表!$G$2:$G$14),IFERROR(LOOKUP(9^9,FIND(对照表!$E$2:$E$149,A5887),对照表!$C$2:$C$149),"省直")))</f>
        <v>鹤岗</v>
      </c>
    </row>
    <row r="5888" customHeight="1" spans="1:16">
      <c r="A5888" s="12" t="s">
        <v>9448</v>
      </c>
      <c r="B5888" s="13" t="s">
        <v>9449</v>
      </c>
      <c r="C5888" s="12" t="s">
        <v>9450</v>
      </c>
      <c r="D5888" s="12" t="s">
        <v>35</v>
      </c>
      <c r="E5888" s="13" t="s">
        <v>36</v>
      </c>
      <c r="F5888" s="13">
        <v>2</v>
      </c>
      <c r="G5888" s="12" t="s">
        <v>37</v>
      </c>
      <c r="H5888" s="12" t="s">
        <v>38</v>
      </c>
      <c r="I5888" s="12"/>
      <c r="J5888" s="12" t="s">
        <v>9451</v>
      </c>
      <c r="K5888" s="12" t="s">
        <v>41</v>
      </c>
      <c r="L5888" s="12"/>
      <c r="M5888" s="12"/>
      <c r="N5888" s="12" t="s">
        <v>9452</v>
      </c>
      <c r="O5888" s="14"/>
      <c r="P5888" s="5" t="str">
        <f>IF(OR(COUNTIF(A5888,"*省*"&amp;"*戒毒所*"),COUNTIF(A5888,"*省*"&amp;"*法院*"),COUNTIF(A5888,"*监狱*"),COUNTIF(A5888,"*省*"&amp;"*管教所*")),"省直",IFERROR(LOOKUP(9^9,FIND(对照表!$H$2:$H$14,A5888),对照表!$G$2:$G$14),IFERROR(LOOKUP(9^9,FIND(对照表!$E$2:$E$149,A5888),对照表!$C$2:$C$149),"省直")))</f>
        <v>鹤岗</v>
      </c>
    </row>
    <row r="5889" customHeight="1" spans="1:16">
      <c r="A5889" s="12" t="s">
        <v>9453</v>
      </c>
      <c r="B5889" s="13" t="s">
        <v>9454</v>
      </c>
      <c r="C5889" s="12" t="s">
        <v>1672</v>
      </c>
      <c r="D5889" s="12" t="s">
        <v>35</v>
      </c>
      <c r="E5889" s="13" t="s">
        <v>36</v>
      </c>
      <c r="F5889" s="13">
        <v>4</v>
      </c>
      <c r="G5889" s="12" t="s">
        <v>37</v>
      </c>
      <c r="H5889" s="12" t="s">
        <v>38</v>
      </c>
      <c r="I5889" s="12"/>
      <c r="J5889" s="12" t="s">
        <v>9455</v>
      </c>
      <c r="K5889" s="12" t="s">
        <v>113</v>
      </c>
      <c r="L5889" s="12"/>
      <c r="M5889" s="12"/>
      <c r="N5889" s="12"/>
      <c r="O5889" s="14"/>
      <c r="P5889" s="5" t="str">
        <f>IF(OR(COUNTIF(A5889,"*省*"&amp;"*戒毒所*"),COUNTIF(A5889,"*省*"&amp;"*法院*"),COUNTIF(A5889,"*监狱*"),COUNTIF(A5889,"*省*"&amp;"*管教所*")),"省直",IFERROR(LOOKUP(9^9,FIND(对照表!$H$2:$H$14,A5889),对照表!$G$2:$G$14),IFERROR(LOOKUP(9^9,FIND(对照表!$E$2:$E$149,A5889),对照表!$C$2:$C$149),"省直")))</f>
        <v>鹤岗</v>
      </c>
    </row>
    <row r="5890" customHeight="1" spans="1:16">
      <c r="A5890" s="12" t="s">
        <v>9456</v>
      </c>
      <c r="B5890" s="13" t="s">
        <v>9457</v>
      </c>
      <c r="C5890" s="12" t="s">
        <v>9458</v>
      </c>
      <c r="D5890" s="12" t="s">
        <v>35</v>
      </c>
      <c r="E5890" s="13" t="s">
        <v>36</v>
      </c>
      <c r="F5890" s="13">
        <v>1</v>
      </c>
      <c r="G5890" s="12" t="s">
        <v>37</v>
      </c>
      <c r="H5890" s="12" t="s">
        <v>38</v>
      </c>
      <c r="I5890" s="12" t="s">
        <v>39</v>
      </c>
      <c r="J5890" s="12" t="s">
        <v>9459</v>
      </c>
      <c r="K5890" s="12" t="s">
        <v>41</v>
      </c>
      <c r="L5890" s="12"/>
      <c r="M5890" s="12"/>
      <c r="N5890" s="12"/>
      <c r="O5890" s="14"/>
      <c r="P5890" s="5" t="str">
        <f>IF(OR(COUNTIF(A5890,"*省*"&amp;"*戒毒所*"),COUNTIF(A5890,"*省*"&amp;"*法院*"),COUNTIF(A5890,"*监狱*"),COUNTIF(A5890,"*省*"&amp;"*管教所*")),"省直",IFERROR(LOOKUP(9^9,FIND(对照表!$H$2:$H$14,A5890),对照表!$G$2:$G$14),IFERROR(LOOKUP(9^9,FIND(对照表!$E$2:$E$149,A5890),对照表!$C$2:$C$149),"省直")))</f>
        <v>鹤岗</v>
      </c>
    </row>
    <row r="5891" customHeight="1" spans="1:16">
      <c r="A5891" s="12" t="s">
        <v>9456</v>
      </c>
      <c r="B5891" s="13" t="s">
        <v>9457</v>
      </c>
      <c r="C5891" s="12" t="s">
        <v>9460</v>
      </c>
      <c r="D5891" s="12" t="s">
        <v>35</v>
      </c>
      <c r="E5891" s="13" t="s">
        <v>79</v>
      </c>
      <c r="F5891" s="13">
        <v>1</v>
      </c>
      <c r="G5891" s="12" t="s">
        <v>37</v>
      </c>
      <c r="H5891" s="12" t="s">
        <v>38</v>
      </c>
      <c r="I5891" s="12" t="s">
        <v>39</v>
      </c>
      <c r="J5891" s="12" t="s">
        <v>9461</v>
      </c>
      <c r="K5891" s="12" t="s">
        <v>41</v>
      </c>
      <c r="L5891" s="12"/>
      <c r="M5891" s="12"/>
      <c r="N5891" s="12"/>
      <c r="O5891" s="14"/>
      <c r="P5891" s="5" t="str">
        <f>IF(OR(COUNTIF(A5891,"*省*"&amp;"*戒毒所*"),COUNTIF(A5891,"*省*"&amp;"*法院*"),COUNTIF(A5891,"*监狱*"),COUNTIF(A5891,"*省*"&amp;"*管教所*")),"省直",IFERROR(LOOKUP(9^9,FIND(对照表!$H$2:$H$14,A5891),对照表!$G$2:$G$14),IFERROR(LOOKUP(9^9,FIND(对照表!$E$2:$E$149,A5891),对照表!$C$2:$C$149),"省直")))</f>
        <v>鹤岗</v>
      </c>
    </row>
    <row r="5892" customHeight="1" spans="1:16">
      <c r="A5892" s="12" t="s">
        <v>9456</v>
      </c>
      <c r="B5892" s="13" t="s">
        <v>9457</v>
      </c>
      <c r="C5892" s="12" t="s">
        <v>8127</v>
      </c>
      <c r="D5892" s="12" t="s">
        <v>35</v>
      </c>
      <c r="E5892" s="13" t="s">
        <v>81</v>
      </c>
      <c r="F5892" s="13">
        <v>2</v>
      </c>
      <c r="G5892" s="12" t="s">
        <v>37</v>
      </c>
      <c r="H5892" s="12" t="s">
        <v>38</v>
      </c>
      <c r="I5892" s="12" t="s">
        <v>39</v>
      </c>
      <c r="J5892" s="12" t="s">
        <v>9462</v>
      </c>
      <c r="K5892" s="12" t="s">
        <v>41</v>
      </c>
      <c r="L5892" s="12"/>
      <c r="M5892" s="12"/>
      <c r="N5892" s="12"/>
      <c r="O5892" s="14"/>
      <c r="P5892" s="5" t="str">
        <f>IF(OR(COUNTIF(A5892,"*省*"&amp;"*戒毒所*"),COUNTIF(A5892,"*省*"&amp;"*法院*"),COUNTIF(A5892,"*监狱*"),COUNTIF(A5892,"*省*"&amp;"*管教所*")),"省直",IFERROR(LOOKUP(9^9,FIND(对照表!$H$2:$H$14,A5892),对照表!$G$2:$G$14),IFERROR(LOOKUP(9^9,FIND(对照表!$E$2:$E$149,A5892),对照表!$C$2:$C$149),"省直")))</f>
        <v>鹤岗</v>
      </c>
    </row>
    <row r="5893" customHeight="1" spans="1:16">
      <c r="A5893" s="12" t="s">
        <v>9463</v>
      </c>
      <c r="B5893" s="13" t="s">
        <v>9464</v>
      </c>
      <c r="C5893" s="12" t="s">
        <v>9465</v>
      </c>
      <c r="D5893" s="12" t="s">
        <v>35</v>
      </c>
      <c r="E5893" s="13" t="s">
        <v>36</v>
      </c>
      <c r="F5893" s="13">
        <v>1</v>
      </c>
      <c r="G5893" s="12" t="s">
        <v>37</v>
      </c>
      <c r="H5893" s="12" t="s">
        <v>38</v>
      </c>
      <c r="I5893" s="12" t="s">
        <v>39</v>
      </c>
      <c r="J5893" s="12" t="s">
        <v>9466</v>
      </c>
      <c r="K5893" s="12" t="s">
        <v>41</v>
      </c>
      <c r="L5893" s="12"/>
      <c r="M5893" s="12"/>
      <c r="N5893" s="12"/>
      <c r="O5893" s="14"/>
      <c r="P5893" s="5" t="str">
        <f>IF(OR(COUNTIF(A5893,"*省*"&amp;"*戒毒所*"),COUNTIF(A5893,"*省*"&amp;"*法院*"),COUNTIF(A5893,"*监狱*"),COUNTIF(A5893,"*省*"&amp;"*管教所*")),"省直",IFERROR(LOOKUP(9^9,FIND(对照表!$H$2:$H$14,A5893),对照表!$G$2:$G$14),IFERROR(LOOKUP(9^9,FIND(对照表!$E$2:$E$149,A5893),对照表!$C$2:$C$149),"省直")))</f>
        <v>鹤岗</v>
      </c>
    </row>
    <row r="5894" customHeight="1" spans="1:16">
      <c r="A5894" s="12" t="s">
        <v>9467</v>
      </c>
      <c r="B5894" s="13" t="s">
        <v>9468</v>
      </c>
      <c r="C5894" s="62" t="s">
        <v>8046</v>
      </c>
      <c r="D5894" s="12" t="s">
        <v>35</v>
      </c>
      <c r="E5894" s="13" t="s">
        <v>36</v>
      </c>
      <c r="F5894" s="13">
        <v>1</v>
      </c>
      <c r="G5894" s="12" t="s">
        <v>37</v>
      </c>
      <c r="H5894" s="12" t="s">
        <v>193</v>
      </c>
      <c r="I5894" s="12" t="s">
        <v>4410</v>
      </c>
      <c r="J5894" s="12" t="s">
        <v>9469</v>
      </c>
      <c r="K5894" s="12" t="s">
        <v>41</v>
      </c>
      <c r="L5894" s="12"/>
      <c r="M5894" s="12"/>
      <c r="N5894" s="12"/>
      <c r="O5894" s="14"/>
      <c r="P5894" s="5" t="str">
        <f>IF(OR(COUNTIF(A5894,"*省*"&amp;"*戒毒所*"),COUNTIF(A5894,"*省*"&amp;"*法院*"),COUNTIF(A5894,"*监狱*"),COUNTIF(A5894,"*省*"&amp;"*管教所*")),"省直",IFERROR(LOOKUP(9^9,FIND(对照表!$H$2:$H$14,A5894),对照表!$G$2:$G$14),IFERROR(LOOKUP(9^9,FIND(对照表!$E$2:$E$149,A5894),对照表!$C$2:$C$149),"省直")))</f>
        <v>鹤岗</v>
      </c>
    </row>
    <row r="5895" customHeight="1" spans="1:16">
      <c r="A5895" s="12" t="s">
        <v>9467</v>
      </c>
      <c r="B5895" s="13" t="s">
        <v>9468</v>
      </c>
      <c r="C5895" s="63" t="s">
        <v>8166</v>
      </c>
      <c r="D5895" s="12" t="s">
        <v>35</v>
      </c>
      <c r="E5895" s="13" t="s">
        <v>79</v>
      </c>
      <c r="F5895" s="13">
        <v>1</v>
      </c>
      <c r="G5895" s="12" t="s">
        <v>37</v>
      </c>
      <c r="H5895" s="12" t="s">
        <v>38</v>
      </c>
      <c r="I5895" s="12" t="s">
        <v>39</v>
      </c>
      <c r="J5895" s="12" t="s">
        <v>9470</v>
      </c>
      <c r="K5895" s="12" t="s">
        <v>41</v>
      </c>
      <c r="L5895" s="12"/>
      <c r="M5895" s="12"/>
      <c r="N5895" s="12"/>
      <c r="O5895" s="14"/>
      <c r="P5895" s="5" t="str">
        <f>IF(OR(COUNTIF(A5895,"*省*"&amp;"*戒毒所*"),COUNTIF(A5895,"*省*"&amp;"*法院*"),COUNTIF(A5895,"*监狱*"),COUNTIF(A5895,"*省*"&amp;"*管教所*")),"省直",IFERROR(LOOKUP(9^9,FIND(对照表!$H$2:$H$14,A5895),对照表!$G$2:$G$14),IFERROR(LOOKUP(9^9,FIND(对照表!$E$2:$E$149,A5895),对照表!$C$2:$C$149),"省直")))</f>
        <v>鹤岗</v>
      </c>
    </row>
    <row r="5896" customHeight="1" spans="1:16">
      <c r="A5896" s="12" t="s">
        <v>9467</v>
      </c>
      <c r="B5896" s="13" t="s">
        <v>9468</v>
      </c>
      <c r="C5896" s="63" t="s">
        <v>7437</v>
      </c>
      <c r="D5896" s="12" t="s">
        <v>35</v>
      </c>
      <c r="E5896" s="13" t="s">
        <v>81</v>
      </c>
      <c r="F5896" s="13">
        <v>1</v>
      </c>
      <c r="G5896" s="12" t="s">
        <v>37</v>
      </c>
      <c r="H5896" s="12" t="s">
        <v>193</v>
      </c>
      <c r="I5896" s="12" t="s">
        <v>4410</v>
      </c>
      <c r="J5896" s="12" t="s">
        <v>9471</v>
      </c>
      <c r="K5896" s="12" t="s">
        <v>41</v>
      </c>
      <c r="L5896" s="12"/>
      <c r="M5896" s="12"/>
      <c r="N5896" s="12"/>
      <c r="O5896" s="14"/>
      <c r="P5896" s="5" t="str">
        <f>IF(OR(COUNTIF(A5896,"*省*"&amp;"*戒毒所*"),COUNTIF(A5896,"*省*"&amp;"*法院*"),COUNTIF(A5896,"*监狱*"),COUNTIF(A5896,"*省*"&amp;"*管教所*")),"省直",IFERROR(LOOKUP(9^9,FIND(对照表!$H$2:$H$14,A5896),对照表!$G$2:$G$14),IFERROR(LOOKUP(9^9,FIND(对照表!$E$2:$E$149,A5896),对照表!$C$2:$C$149),"省直")))</f>
        <v>鹤岗</v>
      </c>
    </row>
    <row r="5897" customHeight="1" spans="1:16">
      <c r="A5897" s="12" t="s">
        <v>9467</v>
      </c>
      <c r="B5897" s="13" t="s">
        <v>9468</v>
      </c>
      <c r="C5897" s="63" t="s">
        <v>7439</v>
      </c>
      <c r="D5897" s="12" t="s">
        <v>35</v>
      </c>
      <c r="E5897" s="13" t="s">
        <v>131</v>
      </c>
      <c r="F5897" s="13">
        <v>1</v>
      </c>
      <c r="G5897" s="12" t="s">
        <v>37</v>
      </c>
      <c r="H5897" s="12" t="s">
        <v>193</v>
      </c>
      <c r="I5897" s="12" t="s">
        <v>4410</v>
      </c>
      <c r="J5897" s="12" t="s">
        <v>9471</v>
      </c>
      <c r="K5897" s="12" t="s">
        <v>41</v>
      </c>
      <c r="L5897" s="12"/>
      <c r="M5897" s="12"/>
      <c r="N5897" s="12"/>
      <c r="O5897" s="14"/>
      <c r="P5897" s="5" t="str">
        <f>IF(OR(COUNTIF(A5897,"*省*"&amp;"*戒毒所*"),COUNTIF(A5897,"*省*"&amp;"*法院*"),COUNTIF(A5897,"*监狱*"),COUNTIF(A5897,"*省*"&amp;"*管教所*")),"省直",IFERROR(LOOKUP(9^9,FIND(对照表!$H$2:$H$14,A5897),对照表!$G$2:$G$14),IFERROR(LOOKUP(9^9,FIND(对照表!$E$2:$E$149,A5897),对照表!$C$2:$C$149),"省直")))</f>
        <v>鹤岗</v>
      </c>
    </row>
    <row r="5898" customHeight="1" spans="1:16">
      <c r="A5898" s="12" t="s">
        <v>9467</v>
      </c>
      <c r="B5898" s="13" t="s">
        <v>9468</v>
      </c>
      <c r="C5898" s="63" t="s">
        <v>7441</v>
      </c>
      <c r="D5898" s="12" t="s">
        <v>35</v>
      </c>
      <c r="E5898" s="13" t="s">
        <v>132</v>
      </c>
      <c r="F5898" s="13">
        <v>1</v>
      </c>
      <c r="G5898" s="12" t="s">
        <v>37</v>
      </c>
      <c r="H5898" s="12" t="s">
        <v>193</v>
      </c>
      <c r="I5898" s="12" t="s">
        <v>4410</v>
      </c>
      <c r="J5898" s="12" t="s">
        <v>9471</v>
      </c>
      <c r="K5898" s="12" t="s">
        <v>41</v>
      </c>
      <c r="L5898" s="12"/>
      <c r="M5898" s="12"/>
      <c r="N5898" s="12"/>
      <c r="O5898" s="14"/>
      <c r="P5898" s="5" t="str">
        <f>IF(OR(COUNTIF(A5898,"*省*"&amp;"*戒毒所*"),COUNTIF(A5898,"*省*"&amp;"*法院*"),COUNTIF(A5898,"*监狱*"),COUNTIF(A5898,"*省*"&amp;"*管教所*")),"省直",IFERROR(LOOKUP(9^9,FIND(对照表!$H$2:$H$14,A5898),对照表!$G$2:$G$14),IFERROR(LOOKUP(9^9,FIND(对照表!$E$2:$E$149,A5898),对照表!$C$2:$C$149),"省直")))</f>
        <v>鹤岗</v>
      </c>
    </row>
    <row r="5899" customHeight="1" spans="1:16">
      <c r="A5899" s="12" t="s">
        <v>9467</v>
      </c>
      <c r="B5899" s="13" t="s">
        <v>9468</v>
      </c>
      <c r="C5899" s="63" t="s">
        <v>7434</v>
      </c>
      <c r="D5899" s="12" t="s">
        <v>35</v>
      </c>
      <c r="E5899" s="13" t="s">
        <v>133</v>
      </c>
      <c r="F5899" s="13">
        <v>1</v>
      </c>
      <c r="G5899" s="12" t="s">
        <v>37</v>
      </c>
      <c r="H5899" s="12" t="s">
        <v>193</v>
      </c>
      <c r="I5899" s="12" t="s">
        <v>4410</v>
      </c>
      <c r="J5899" s="12" t="s">
        <v>9471</v>
      </c>
      <c r="K5899" s="12" t="s">
        <v>41</v>
      </c>
      <c r="L5899" s="12"/>
      <c r="M5899" s="12"/>
      <c r="N5899" s="12"/>
      <c r="O5899" s="14"/>
      <c r="P5899" s="5" t="str">
        <f>IF(OR(COUNTIF(A5899,"*省*"&amp;"*戒毒所*"),COUNTIF(A5899,"*省*"&amp;"*法院*"),COUNTIF(A5899,"*监狱*"),COUNTIF(A5899,"*省*"&amp;"*管教所*")),"省直",IFERROR(LOOKUP(9^9,FIND(对照表!$H$2:$H$14,A5899),对照表!$G$2:$G$14),IFERROR(LOOKUP(9^9,FIND(对照表!$E$2:$E$149,A5899),对照表!$C$2:$C$149),"省直")))</f>
        <v>鹤岗</v>
      </c>
    </row>
    <row r="5900" customHeight="1" spans="1:16">
      <c r="A5900" s="12" t="s">
        <v>9467</v>
      </c>
      <c r="B5900" s="13" t="s">
        <v>9468</v>
      </c>
      <c r="C5900" s="64" t="s">
        <v>7444</v>
      </c>
      <c r="D5900" s="12" t="s">
        <v>35</v>
      </c>
      <c r="E5900" s="13" t="s">
        <v>1021</v>
      </c>
      <c r="F5900" s="13">
        <v>1</v>
      </c>
      <c r="G5900" s="12" t="s">
        <v>37</v>
      </c>
      <c r="H5900" s="12" t="s">
        <v>193</v>
      </c>
      <c r="I5900" s="12" t="s">
        <v>4410</v>
      </c>
      <c r="J5900" s="12" t="s">
        <v>9471</v>
      </c>
      <c r="K5900" s="12" t="s">
        <v>41</v>
      </c>
      <c r="L5900" s="12"/>
      <c r="M5900" s="12"/>
      <c r="N5900" s="12"/>
      <c r="O5900" s="14"/>
      <c r="P5900" s="5" t="str">
        <f>IF(OR(COUNTIF(A5900,"*省*"&amp;"*戒毒所*"),COUNTIF(A5900,"*省*"&amp;"*法院*"),COUNTIF(A5900,"*监狱*"),COUNTIF(A5900,"*省*"&amp;"*管教所*")),"省直",IFERROR(LOOKUP(9^9,FIND(对照表!$H$2:$H$14,A5900),对照表!$G$2:$G$14),IFERROR(LOOKUP(9^9,FIND(对照表!$E$2:$E$149,A5900),对照表!$C$2:$C$149),"省直")))</f>
        <v>鹤岗</v>
      </c>
    </row>
    <row r="5901" customHeight="1" spans="1:16">
      <c r="A5901" s="12" t="s">
        <v>9472</v>
      </c>
      <c r="B5901" s="13" t="s">
        <v>9473</v>
      </c>
      <c r="C5901" s="63" t="s">
        <v>2028</v>
      </c>
      <c r="D5901" s="12" t="s">
        <v>35</v>
      </c>
      <c r="E5901" s="13" t="s">
        <v>36</v>
      </c>
      <c r="F5901" s="13">
        <v>1</v>
      </c>
      <c r="G5901" s="12" t="s">
        <v>37</v>
      </c>
      <c r="H5901" s="12" t="s">
        <v>193</v>
      </c>
      <c r="I5901" s="12" t="s">
        <v>4410</v>
      </c>
      <c r="J5901" s="12" t="s">
        <v>9474</v>
      </c>
      <c r="K5901" s="12" t="s">
        <v>113</v>
      </c>
      <c r="L5901" s="12"/>
      <c r="M5901" s="12"/>
      <c r="N5901" s="12"/>
      <c r="O5901" s="14"/>
      <c r="P5901" s="5" t="str">
        <f>IF(OR(COUNTIF(A5901,"*省*"&amp;"*戒毒所*"),COUNTIF(A5901,"*省*"&amp;"*法院*"),COUNTIF(A5901,"*监狱*"),COUNTIF(A5901,"*省*"&amp;"*管教所*")),"省直",IFERROR(LOOKUP(9^9,FIND(对照表!$H$2:$H$14,A5901),对照表!$G$2:$G$14),IFERROR(LOOKUP(9^9,FIND(对照表!$E$2:$E$149,A5901),对照表!$C$2:$C$149),"省直")))</f>
        <v>鹤岗</v>
      </c>
    </row>
    <row r="5902" customHeight="1" spans="1:16">
      <c r="A5902" s="12" t="s">
        <v>9472</v>
      </c>
      <c r="B5902" s="13" t="s">
        <v>9473</v>
      </c>
      <c r="C5902" s="63" t="s">
        <v>2029</v>
      </c>
      <c r="D5902" s="12" t="s">
        <v>35</v>
      </c>
      <c r="E5902" s="13" t="s">
        <v>79</v>
      </c>
      <c r="F5902" s="13">
        <v>1</v>
      </c>
      <c r="G5902" s="12" t="s">
        <v>37</v>
      </c>
      <c r="H5902" s="12" t="s">
        <v>193</v>
      </c>
      <c r="I5902" s="12" t="s">
        <v>4410</v>
      </c>
      <c r="J5902" s="12" t="s">
        <v>9474</v>
      </c>
      <c r="K5902" s="12" t="s">
        <v>113</v>
      </c>
      <c r="L5902" s="12"/>
      <c r="M5902" s="12"/>
      <c r="N5902" s="12"/>
      <c r="O5902" s="14"/>
      <c r="P5902" s="5" t="str">
        <f>IF(OR(COUNTIF(A5902,"*省*"&amp;"*戒毒所*"),COUNTIF(A5902,"*省*"&amp;"*法院*"),COUNTIF(A5902,"*监狱*"),COUNTIF(A5902,"*省*"&amp;"*管教所*")),"省直",IFERROR(LOOKUP(9^9,FIND(对照表!$H$2:$H$14,A5902),对照表!$G$2:$G$14),IFERROR(LOOKUP(9^9,FIND(对照表!$E$2:$E$149,A5902),对照表!$C$2:$C$149),"省直")))</f>
        <v>鹤岗</v>
      </c>
    </row>
    <row r="5903" customHeight="1" spans="1:16">
      <c r="A5903" s="12" t="s">
        <v>9475</v>
      </c>
      <c r="B5903" s="13" t="s">
        <v>9476</v>
      </c>
      <c r="C5903" s="12" t="s">
        <v>8270</v>
      </c>
      <c r="D5903" s="12" t="s">
        <v>35</v>
      </c>
      <c r="E5903" s="13" t="s">
        <v>36</v>
      </c>
      <c r="F5903" s="13">
        <v>1</v>
      </c>
      <c r="G5903" s="12" t="s">
        <v>37</v>
      </c>
      <c r="H5903" s="12" t="s">
        <v>38</v>
      </c>
      <c r="I5903" s="12"/>
      <c r="J5903" s="12" t="s">
        <v>3669</v>
      </c>
      <c r="K5903" s="12" t="s">
        <v>113</v>
      </c>
      <c r="L5903" s="12"/>
      <c r="M5903" s="12"/>
      <c r="N5903" s="12"/>
      <c r="O5903" s="14"/>
      <c r="P5903" s="5" t="str">
        <f>IF(OR(COUNTIF(A5903,"*省*"&amp;"*戒毒所*"),COUNTIF(A5903,"*省*"&amp;"*法院*"),COUNTIF(A5903,"*监狱*"),COUNTIF(A5903,"*省*"&amp;"*管教所*")),"省直",IFERROR(LOOKUP(9^9,FIND(对照表!$H$2:$H$14,A5903),对照表!$G$2:$G$14),IFERROR(LOOKUP(9^9,FIND(对照表!$E$2:$E$149,A5903),对照表!$C$2:$C$149),"省直")))</f>
        <v>鹤岗</v>
      </c>
    </row>
    <row r="5904" customHeight="1" spans="1:16">
      <c r="A5904" s="12" t="s">
        <v>9475</v>
      </c>
      <c r="B5904" s="13" t="s">
        <v>9476</v>
      </c>
      <c r="C5904" s="12" t="s">
        <v>2555</v>
      </c>
      <c r="D5904" s="12" t="s">
        <v>35</v>
      </c>
      <c r="E5904" s="13" t="s">
        <v>79</v>
      </c>
      <c r="F5904" s="13">
        <v>1</v>
      </c>
      <c r="G5904" s="12" t="s">
        <v>37</v>
      </c>
      <c r="H5904" s="12" t="s">
        <v>38</v>
      </c>
      <c r="I5904" s="12"/>
      <c r="J5904" s="12" t="s">
        <v>1106</v>
      </c>
      <c r="K5904" s="12" t="s">
        <v>113</v>
      </c>
      <c r="L5904" s="12"/>
      <c r="M5904" s="12"/>
      <c r="N5904" s="12"/>
      <c r="O5904" s="14"/>
      <c r="P5904" s="5" t="str">
        <f>IF(OR(COUNTIF(A5904,"*省*"&amp;"*戒毒所*"),COUNTIF(A5904,"*省*"&amp;"*法院*"),COUNTIF(A5904,"*监狱*"),COUNTIF(A5904,"*省*"&amp;"*管教所*")),"省直",IFERROR(LOOKUP(9^9,FIND(对照表!$H$2:$H$14,A5904),对照表!$G$2:$G$14),IFERROR(LOOKUP(9^9,FIND(对照表!$E$2:$E$149,A5904),对照表!$C$2:$C$149),"省直")))</f>
        <v>鹤岗</v>
      </c>
    </row>
    <row r="5905" customHeight="1" spans="1:16">
      <c r="A5905" s="12" t="s">
        <v>9475</v>
      </c>
      <c r="B5905" s="13" t="s">
        <v>9476</v>
      </c>
      <c r="C5905" s="12" t="s">
        <v>2605</v>
      </c>
      <c r="D5905" s="12" t="s">
        <v>35</v>
      </c>
      <c r="E5905" s="13" t="s">
        <v>81</v>
      </c>
      <c r="F5905" s="13">
        <v>1</v>
      </c>
      <c r="G5905" s="12" t="s">
        <v>37</v>
      </c>
      <c r="H5905" s="12" t="s">
        <v>38</v>
      </c>
      <c r="I5905" s="12" t="s">
        <v>39</v>
      </c>
      <c r="J5905" s="12" t="s">
        <v>1046</v>
      </c>
      <c r="K5905" s="12" t="s">
        <v>113</v>
      </c>
      <c r="L5905" s="12"/>
      <c r="M5905" s="12"/>
      <c r="N5905" s="12"/>
      <c r="O5905" s="14"/>
      <c r="P5905" s="5" t="str">
        <f>IF(OR(COUNTIF(A5905,"*省*"&amp;"*戒毒所*"),COUNTIF(A5905,"*省*"&amp;"*法院*"),COUNTIF(A5905,"*监狱*"),COUNTIF(A5905,"*省*"&amp;"*管教所*")),"省直",IFERROR(LOOKUP(9^9,FIND(对照表!$H$2:$H$14,A5905),对照表!$G$2:$G$14),IFERROR(LOOKUP(9^9,FIND(对照表!$E$2:$E$149,A5905),对照表!$C$2:$C$149),"省直")))</f>
        <v>鹤岗</v>
      </c>
    </row>
    <row r="5906" customHeight="1" spans="1:16">
      <c r="A5906" s="12" t="s">
        <v>9475</v>
      </c>
      <c r="B5906" s="13" t="s">
        <v>9476</v>
      </c>
      <c r="C5906" s="12" t="s">
        <v>8436</v>
      </c>
      <c r="D5906" s="12" t="s">
        <v>35</v>
      </c>
      <c r="E5906" s="13" t="s">
        <v>131</v>
      </c>
      <c r="F5906" s="13">
        <v>1</v>
      </c>
      <c r="G5906" s="12" t="s">
        <v>37</v>
      </c>
      <c r="H5906" s="12" t="s">
        <v>38</v>
      </c>
      <c r="I5906" s="12"/>
      <c r="J5906" s="12" t="s">
        <v>9477</v>
      </c>
      <c r="K5906" s="12" t="s">
        <v>113</v>
      </c>
      <c r="L5906" s="12"/>
      <c r="M5906" s="12"/>
      <c r="N5906" s="12"/>
      <c r="O5906" s="14"/>
      <c r="P5906" s="5" t="str">
        <f>IF(OR(COUNTIF(A5906,"*省*"&amp;"*戒毒所*"),COUNTIF(A5906,"*省*"&amp;"*法院*"),COUNTIF(A5906,"*监狱*"),COUNTIF(A5906,"*省*"&amp;"*管教所*")),"省直",IFERROR(LOOKUP(9^9,FIND(对照表!$H$2:$H$14,A5906),对照表!$G$2:$G$14),IFERROR(LOOKUP(9^9,FIND(对照表!$E$2:$E$149,A5906),对照表!$C$2:$C$149),"省直")))</f>
        <v>鹤岗</v>
      </c>
    </row>
    <row r="5907" customHeight="1" spans="1:16">
      <c r="A5907" s="12" t="s">
        <v>9475</v>
      </c>
      <c r="B5907" s="13" t="s">
        <v>9476</v>
      </c>
      <c r="C5907" s="12" t="s">
        <v>2605</v>
      </c>
      <c r="D5907" s="12" t="s">
        <v>35</v>
      </c>
      <c r="E5907" s="13" t="s">
        <v>132</v>
      </c>
      <c r="F5907" s="13">
        <v>2</v>
      </c>
      <c r="G5907" s="12" t="s">
        <v>37</v>
      </c>
      <c r="H5907" s="12" t="s">
        <v>38</v>
      </c>
      <c r="I5907" s="12" t="s">
        <v>39</v>
      </c>
      <c r="J5907" s="12" t="s">
        <v>40</v>
      </c>
      <c r="K5907" s="12" t="s">
        <v>113</v>
      </c>
      <c r="L5907" s="12"/>
      <c r="M5907" s="12"/>
      <c r="N5907" s="12"/>
      <c r="O5907" s="14"/>
      <c r="P5907" s="5" t="str">
        <f>IF(OR(COUNTIF(A5907,"*省*"&amp;"*戒毒所*"),COUNTIF(A5907,"*省*"&amp;"*法院*"),COUNTIF(A5907,"*监狱*"),COUNTIF(A5907,"*省*"&amp;"*管教所*")),"省直",IFERROR(LOOKUP(9^9,FIND(对照表!$H$2:$H$14,A5907),对照表!$G$2:$G$14),IFERROR(LOOKUP(9^9,FIND(对照表!$E$2:$E$149,A5907),对照表!$C$2:$C$149),"省直")))</f>
        <v>鹤岗</v>
      </c>
    </row>
    <row r="5908" customHeight="1" spans="1:16">
      <c r="A5908" s="12" t="s">
        <v>9478</v>
      </c>
      <c r="B5908" s="13" t="s">
        <v>9479</v>
      </c>
      <c r="C5908" s="12" t="s">
        <v>9480</v>
      </c>
      <c r="D5908" s="12" t="s">
        <v>35</v>
      </c>
      <c r="E5908" s="13" t="s">
        <v>36</v>
      </c>
      <c r="F5908" s="13">
        <v>1</v>
      </c>
      <c r="G5908" s="12" t="s">
        <v>37</v>
      </c>
      <c r="H5908" s="12" t="s">
        <v>38</v>
      </c>
      <c r="I5908" s="12" t="s">
        <v>39</v>
      </c>
      <c r="J5908" s="12" t="s">
        <v>9481</v>
      </c>
      <c r="K5908" s="12" t="s">
        <v>41</v>
      </c>
      <c r="L5908" s="12"/>
      <c r="M5908" s="12"/>
      <c r="N5908" s="12"/>
      <c r="O5908" s="14"/>
      <c r="P5908" s="5" t="str">
        <f>IF(OR(COUNTIF(A5908,"*省*"&amp;"*戒毒所*"),COUNTIF(A5908,"*省*"&amp;"*法院*"),COUNTIF(A5908,"*监狱*"),COUNTIF(A5908,"*省*"&amp;"*管教所*")),"省直",IFERROR(LOOKUP(9^9,FIND(对照表!$H$2:$H$14,A5908),对照表!$G$2:$G$14),IFERROR(LOOKUP(9^9,FIND(对照表!$E$2:$E$149,A5908),对照表!$C$2:$C$149),"省直")))</f>
        <v>鹤岗</v>
      </c>
    </row>
    <row r="5909" customHeight="1" spans="1:16">
      <c r="A5909" s="12" t="s">
        <v>9478</v>
      </c>
      <c r="B5909" s="13" t="s">
        <v>9479</v>
      </c>
      <c r="C5909" s="12" t="s">
        <v>9482</v>
      </c>
      <c r="D5909" s="12" t="s">
        <v>35</v>
      </c>
      <c r="E5909" s="13" t="s">
        <v>79</v>
      </c>
      <c r="F5909" s="13">
        <v>1</v>
      </c>
      <c r="G5909" s="12" t="s">
        <v>37</v>
      </c>
      <c r="H5909" s="12" t="s">
        <v>38</v>
      </c>
      <c r="I5909" s="12" t="s">
        <v>39</v>
      </c>
      <c r="J5909" s="12" t="s">
        <v>9483</v>
      </c>
      <c r="K5909" s="12" t="s">
        <v>41</v>
      </c>
      <c r="L5909" s="12"/>
      <c r="M5909" s="12"/>
      <c r="N5909" s="12"/>
      <c r="O5909" s="14"/>
      <c r="P5909" s="5" t="str">
        <f>IF(OR(COUNTIF(A5909,"*省*"&amp;"*戒毒所*"),COUNTIF(A5909,"*省*"&amp;"*法院*"),COUNTIF(A5909,"*监狱*"),COUNTIF(A5909,"*省*"&amp;"*管教所*")),"省直",IFERROR(LOOKUP(9^9,FIND(对照表!$H$2:$H$14,A5909),对照表!$G$2:$G$14),IFERROR(LOOKUP(9^9,FIND(对照表!$E$2:$E$149,A5909),对照表!$C$2:$C$149),"省直")))</f>
        <v>鹤岗</v>
      </c>
    </row>
    <row r="5910" customHeight="1" spans="1:16">
      <c r="A5910" s="12" t="s">
        <v>9484</v>
      </c>
      <c r="B5910" s="13" t="s">
        <v>9485</v>
      </c>
      <c r="C5910" s="12" t="s">
        <v>9486</v>
      </c>
      <c r="D5910" s="12" t="s">
        <v>35</v>
      </c>
      <c r="E5910" s="13" t="s">
        <v>36</v>
      </c>
      <c r="F5910" s="13">
        <v>1</v>
      </c>
      <c r="G5910" s="12" t="s">
        <v>37</v>
      </c>
      <c r="H5910" s="12" t="s">
        <v>38</v>
      </c>
      <c r="I5910" s="12" t="s">
        <v>39</v>
      </c>
      <c r="J5910" s="12" t="s">
        <v>9487</v>
      </c>
      <c r="K5910" s="12" t="s">
        <v>113</v>
      </c>
      <c r="L5910" s="12"/>
      <c r="M5910" s="12"/>
      <c r="N5910" s="12"/>
      <c r="O5910" s="14"/>
      <c r="P5910" s="5" t="str">
        <f>IF(OR(COUNTIF(A5910,"*省*"&amp;"*戒毒所*"),COUNTIF(A5910,"*省*"&amp;"*法院*"),COUNTIF(A5910,"*监狱*"),COUNTIF(A5910,"*省*"&amp;"*管教所*")),"省直",IFERROR(LOOKUP(9^9,FIND(对照表!$H$2:$H$14,A5910),对照表!$G$2:$G$14),IFERROR(LOOKUP(9^9,FIND(对照表!$E$2:$E$149,A5910),对照表!$C$2:$C$149),"省直")))</f>
        <v>鹤岗</v>
      </c>
    </row>
    <row r="5911" customHeight="1" spans="1:16">
      <c r="A5911" s="12" t="s">
        <v>9488</v>
      </c>
      <c r="B5911" s="13" t="s">
        <v>9489</v>
      </c>
      <c r="C5911" s="12" t="s">
        <v>9188</v>
      </c>
      <c r="D5911" s="12" t="s">
        <v>35</v>
      </c>
      <c r="E5911" s="13" t="s">
        <v>36</v>
      </c>
      <c r="F5911" s="13">
        <v>1</v>
      </c>
      <c r="G5911" s="12" t="s">
        <v>37</v>
      </c>
      <c r="H5911" s="12" t="s">
        <v>38</v>
      </c>
      <c r="I5911" s="12" t="s">
        <v>39</v>
      </c>
      <c r="J5911" s="12" t="s">
        <v>9490</v>
      </c>
      <c r="K5911" s="12" t="s">
        <v>41</v>
      </c>
      <c r="L5911" s="12"/>
      <c r="M5911" s="12"/>
      <c r="N5911" s="12"/>
      <c r="O5911" s="14"/>
      <c r="P5911" s="5" t="str">
        <f>IF(OR(COUNTIF(A5911,"*省*"&amp;"*戒毒所*"),COUNTIF(A5911,"*省*"&amp;"*法院*"),COUNTIF(A5911,"*监狱*"),COUNTIF(A5911,"*省*"&amp;"*管教所*")),"省直",IFERROR(LOOKUP(9^9,FIND(对照表!$H$2:$H$14,A5911),对照表!$G$2:$G$14),IFERROR(LOOKUP(9^9,FIND(对照表!$E$2:$E$149,A5911),对照表!$C$2:$C$149),"省直")))</f>
        <v>鹤岗</v>
      </c>
    </row>
    <row r="5912" customHeight="1" spans="1:16">
      <c r="A5912" s="12" t="s">
        <v>9488</v>
      </c>
      <c r="B5912" s="13" t="s">
        <v>9489</v>
      </c>
      <c r="C5912" s="12" t="s">
        <v>9188</v>
      </c>
      <c r="D5912" s="12" t="s">
        <v>35</v>
      </c>
      <c r="E5912" s="13" t="s">
        <v>79</v>
      </c>
      <c r="F5912" s="13">
        <v>1</v>
      </c>
      <c r="G5912" s="12" t="s">
        <v>37</v>
      </c>
      <c r="H5912" s="12" t="s">
        <v>38</v>
      </c>
      <c r="I5912" s="12" t="s">
        <v>39</v>
      </c>
      <c r="J5912" s="12" t="s">
        <v>9491</v>
      </c>
      <c r="K5912" s="12" t="s">
        <v>41</v>
      </c>
      <c r="L5912" s="12"/>
      <c r="M5912" s="12"/>
      <c r="N5912" s="12"/>
      <c r="O5912" s="14"/>
      <c r="P5912" s="5" t="str">
        <f>IF(OR(COUNTIF(A5912,"*省*"&amp;"*戒毒所*"),COUNTIF(A5912,"*省*"&amp;"*法院*"),COUNTIF(A5912,"*监狱*"),COUNTIF(A5912,"*省*"&amp;"*管教所*")),"省直",IFERROR(LOOKUP(9^9,FIND(对照表!$H$2:$H$14,A5912),对照表!$G$2:$G$14),IFERROR(LOOKUP(9^9,FIND(对照表!$E$2:$E$149,A5912),对照表!$C$2:$C$149),"省直")))</f>
        <v>鹤岗</v>
      </c>
    </row>
    <row r="5913" customHeight="1" spans="1:16">
      <c r="A5913" s="12" t="s">
        <v>9488</v>
      </c>
      <c r="B5913" s="13" t="s">
        <v>9489</v>
      </c>
      <c r="C5913" s="12" t="s">
        <v>9492</v>
      </c>
      <c r="D5913" s="12" t="s">
        <v>35</v>
      </c>
      <c r="E5913" s="13" t="s">
        <v>81</v>
      </c>
      <c r="F5913" s="13">
        <v>1</v>
      </c>
      <c r="G5913" s="12" t="s">
        <v>37</v>
      </c>
      <c r="H5913" s="12" t="s">
        <v>38</v>
      </c>
      <c r="I5913" s="12" t="s">
        <v>39</v>
      </c>
      <c r="J5913" s="12" t="s">
        <v>9493</v>
      </c>
      <c r="K5913" s="12" t="s">
        <v>41</v>
      </c>
      <c r="L5913" s="12"/>
      <c r="M5913" s="12"/>
      <c r="N5913" s="12"/>
      <c r="O5913" s="14"/>
      <c r="P5913" s="5" t="str">
        <f>IF(OR(COUNTIF(A5913,"*省*"&amp;"*戒毒所*"),COUNTIF(A5913,"*省*"&amp;"*法院*"),COUNTIF(A5913,"*监狱*"),COUNTIF(A5913,"*省*"&amp;"*管教所*")),"省直",IFERROR(LOOKUP(9^9,FIND(对照表!$H$2:$H$14,A5913),对照表!$G$2:$G$14),IFERROR(LOOKUP(9^9,FIND(对照表!$E$2:$E$149,A5913),对照表!$C$2:$C$149),"省直")))</f>
        <v>鹤岗</v>
      </c>
    </row>
    <row r="5914" customHeight="1" spans="1:16">
      <c r="A5914" s="12" t="s">
        <v>9488</v>
      </c>
      <c r="B5914" s="13" t="s">
        <v>9489</v>
      </c>
      <c r="C5914" s="12" t="s">
        <v>9494</v>
      </c>
      <c r="D5914" s="12" t="s">
        <v>35</v>
      </c>
      <c r="E5914" s="13" t="s">
        <v>131</v>
      </c>
      <c r="F5914" s="13">
        <v>1</v>
      </c>
      <c r="G5914" s="12" t="s">
        <v>37</v>
      </c>
      <c r="H5914" s="12" t="s">
        <v>38</v>
      </c>
      <c r="I5914" s="12" t="s">
        <v>39</v>
      </c>
      <c r="J5914" s="12" t="s">
        <v>9495</v>
      </c>
      <c r="K5914" s="12" t="s">
        <v>41</v>
      </c>
      <c r="L5914" s="12"/>
      <c r="M5914" s="12"/>
      <c r="N5914" s="12"/>
      <c r="O5914" s="14"/>
      <c r="P5914" s="5" t="str">
        <f>IF(OR(COUNTIF(A5914,"*省*"&amp;"*戒毒所*"),COUNTIF(A5914,"*省*"&amp;"*法院*"),COUNTIF(A5914,"*监狱*"),COUNTIF(A5914,"*省*"&amp;"*管教所*")),"省直",IFERROR(LOOKUP(9^9,FIND(对照表!$H$2:$H$14,A5914),对照表!$G$2:$G$14),IFERROR(LOOKUP(9^9,FIND(对照表!$E$2:$E$149,A5914),对照表!$C$2:$C$149),"省直")))</f>
        <v>鹤岗</v>
      </c>
    </row>
    <row r="5915" customHeight="1" spans="1:16">
      <c r="A5915" s="12" t="s">
        <v>9496</v>
      </c>
      <c r="B5915" s="13" t="s">
        <v>9497</v>
      </c>
      <c r="C5915" s="12" t="s">
        <v>9498</v>
      </c>
      <c r="D5915" s="12" t="s">
        <v>35</v>
      </c>
      <c r="E5915" s="13" t="s">
        <v>36</v>
      </c>
      <c r="F5915" s="13">
        <v>1</v>
      </c>
      <c r="G5915" s="12" t="s">
        <v>37</v>
      </c>
      <c r="H5915" s="12" t="s">
        <v>38</v>
      </c>
      <c r="I5915" s="12" t="s">
        <v>39</v>
      </c>
      <c r="J5915" s="12" t="s">
        <v>4367</v>
      </c>
      <c r="K5915" s="12" t="s">
        <v>113</v>
      </c>
      <c r="L5915" s="12"/>
      <c r="M5915" s="12"/>
      <c r="N5915" s="12"/>
      <c r="O5915" s="14"/>
      <c r="P5915" s="5" t="str">
        <f>IF(OR(COUNTIF(A5915,"*省*"&amp;"*戒毒所*"),COUNTIF(A5915,"*省*"&amp;"*法院*"),COUNTIF(A5915,"*监狱*"),COUNTIF(A5915,"*省*"&amp;"*管教所*")),"省直",IFERROR(LOOKUP(9^9,FIND(对照表!$H$2:$H$14,A5915),对照表!$G$2:$G$14),IFERROR(LOOKUP(9^9,FIND(对照表!$E$2:$E$149,A5915),对照表!$C$2:$C$149),"省直")))</f>
        <v>鹤岗</v>
      </c>
    </row>
    <row r="5916" customHeight="1" spans="1:16">
      <c r="A5916" s="12" t="s">
        <v>9499</v>
      </c>
      <c r="B5916" s="13" t="s">
        <v>9500</v>
      </c>
      <c r="C5916" s="12" t="s">
        <v>1672</v>
      </c>
      <c r="D5916" s="12" t="s">
        <v>35</v>
      </c>
      <c r="E5916" s="13" t="s">
        <v>36</v>
      </c>
      <c r="F5916" s="13">
        <v>1</v>
      </c>
      <c r="G5916" s="12" t="s">
        <v>37</v>
      </c>
      <c r="H5916" s="12" t="s">
        <v>38</v>
      </c>
      <c r="I5916" s="12"/>
      <c r="J5916" s="12" t="s">
        <v>40</v>
      </c>
      <c r="K5916" s="12" t="s">
        <v>41</v>
      </c>
      <c r="L5916" s="12"/>
      <c r="M5916" s="12"/>
      <c r="N5916" s="8" t="s">
        <v>4278</v>
      </c>
      <c r="O5916" s="14"/>
      <c r="P5916" s="5" t="str">
        <f>IF(OR(COUNTIF(A5916,"*省*"&amp;"*戒毒所*"),COUNTIF(A5916,"*省*"&amp;"*法院*"),COUNTIF(A5916,"*监狱*"),COUNTIF(A5916,"*省*"&amp;"*管教所*")),"省直",IFERROR(LOOKUP(9^9,FIND(对照表!$H$2:$H$14,A5916),对照表!$G$2:$G$14),IFERROR(LOOKUP(9^9,FIND(对照表!$E$2:$E$149,A5916),对照表!$C$2:$C$149),"省直")))</f>
        <v>鹤岗</v>
      </c>
    </row>
    <row r="5917" customHeight="1" spans="1:16">
      <c r="A5917" s="12" t="s">
        <v>9499</v>
      </c>
      <c r="B5917" s="13" t="s">
        <v>9500</v>
      </c>
      <c r="C5917" s="12" t="s">
        <v>9501</v>
      </c>
      <c r="D5917" s="12" t="s">
        <v>35</v>
      </c>
      <c r="E5917" s="13" t="s">
        <v>79</v>
      </c>
      <c r="F5917" s="13">
        <v>1</v>
      </c>
      <c r="G5917" s="12" t="s">
        <v>37</v>
      </c>
      <c r="H5917" s="12" t="s">
        <v>38</v>
      </c>
      <c r="I5917" s="12"/>
      <c r="J5917" s="26" t="s">
        <v>3509</v>
      </c>
      <c r="K5917" s="12" t="s">
        <v>41</v>
      </c>
      <c r="L5917" s="12"/>
      <c r="M5917" s="12"/>
      <c r="N5917" s="12" t="s">
        <v>9502</v>
      </c>
      <c r="O5917" s="14"/>
      <c r="P5917" s="5" t="str">
        <f>IF(OR(COUNTIF(A5917,"*省*"&amp;"*戒毒所*"),COUNTIF(A5917,"*省*"&amp;"*法院*"),COUNTIF(A5917,"*监狱*"),COUNTIF(A5917,"*省*"&amp;"*管教所*")),"省直",IFERROR(LOOKUP(9^9,FIND(对照表!$H$2:$H$14,A5917),对照表!$G$2:$G$14),IFERROR(LOOKUP(9^9,FIND(对照表!$E$2:$E$149,A5917),对照表!$C$2:$C$149),"省直")))</f>
        <v>鹤岗</v>
      </c>
    </row>
    <row r="5918" customHeight="1" spans="1:16">
      <c r="A5918" s="12" t="s">
        <v>9499</v>
      </c>
      <c r="B5918" s="13" t="s">
        <v>9500</v>
      </c>
      <c r="C5918" s="12" t="s">
        <v>9503</v>
      </c>
      <c r="D5918" s="12" t="s">
        <v>35</v>
      </c>
      <c r="E5918" s="13" t="s">
        <v>81</v>
      </c>
      <c r="F5918" s="13">
        <v>1</v>
      </c>
      <c r="G5918" s="12" t="s">
        <v>37</v>
      </c>
      <c r="H5918" s="12" t="s">
        <v>38</v>
      </c>
      <c r="I5918" s="12"/>
      <c r="J5918" s="26" t="s">
        <v>9504</v>
      </c>
      <c r="K5918" s="12" t="s">
        <v>41</v>
      </c>
      <c r="L5918" s="12"/>
      <c r="M5918" s="12"/>
      <c r="N5918" s="12"/>
      <c r="O5918" s="14"/>
      <c r="P5918" s="5" t="str">
        <f>IF(OR(COUNTIF(A5918,"*省*"&amp;"*戒毒所*"),COUNTIF(A5918,"*省*"&amp;"*法院*"),COUNTIF(A5918,"*监狱*"),COUNTIF(A5918,"*省*"&amp;"*管教所*")),"省直",IFERROR(LOOKUP(9^9,FIND(对照表!$H$2:$H$14,A5918),对照表!$G$2:$G$14),IFERROR(LOOKUP(9^9,FIND(对照表!$E$2:$E$149,A5918),对照表!$C$2:$C$149),"省直")))</f>
        <v>鹤岗</v>
      </c>
    </row>
    <row r="5919" customHeight="1" spans="1:16">
      <c r="A5919" s="12" t="s">
        <v>9499</v>
      </c>
      <c r="B5919" s="13" t="s">
        <v>9500</v>
      </c>
      <c r="C5919" s="12" t="s">
        <v>9505</v>
      </c>
      <c r="D5919" s="12" t="s">
        <v>35</v>
      </c>
      <c r="E5919" s="13" t="s">
        <v>131</v>
      </c>
      <c r="F5919" s="13">
        <v>1</v>
      </c>
      <c r="G5919" s="12" t="s">
        <v>37</v>
      </c>
      <c r="H5919" s="12" t="s">
        <v>38</v>
      </c>
      <c r="I5919" s="12"/>
      <c r="J5919" s="8" t="s">
        <v>3564</v>
      </c>
      <c r="K5919" s="12" t="s">
        <v>41</v>
      </c>
      <c r="L5919" s="12"/>
      <c r="M5919" s="12"/>
      <c r="N5919" s="12"/>
      <c r="O5919" s="14"/>
      <c r="P5919" s="5" t="str">
        <f>IF(OR(COUNTIF(A5919,"*省*"&amp;"*戒毒所*"),COUNTIF(A5919,"*省*"&amp;"*法院*"),COUNTIF(A5919,"*监狱*"),COUNTIF(A5919,"*省*"&amp;"*管教所*")),"省直",IFERROR(LOOKUP(9^9,FIND(对照表!$H$2:$H$14,A5919),对照表!$G$2:$G$14),IFERROR(LOOKUP(9^9,FIND(对照表!$E$2:$E$149,A5919),对照表!$C$2:$C$149),"省直")))</f>
        <v>鹤岗</v>
      </c>
    </row>
    <row r="5920" customHeight="1" spans="1:16">
      <c r="A5920" s="12" t="s">
        <v>9499</v>
      </c>
      <c r="B5920" s="13" t="s">
        <v>9500</v>
      </c>
      <c r="C5920" s="12" t="s">
        <v>9506</v>
      </c>
      <c r="D5920" s="12" t="s">
        <v>35</v>
      </c>
      <c r="E5920" s="13" t="s">
        <v>132</v>
      </c>
      <c r="F5920" s="13">
        <v>1</v>
      </c>
      <c r="G5920" s="12" t="s">
        <v>37</v>
      </c>
      <c r="H5920" s="12" t="s">
        <v>38</v>
      </c>
      <c r="I5920" s="12"/>
      <c r="J5920" s="8" t="s">
        <v>9507</v>
      </c>
      <c r="K5920" s="12" t="s">
        <v>41</v>
      </c>
      <c r="L5920" s="12"/>
      <c r="M5920" s="12"/>
      <c r="N5920" s="12"/>
      <c r="O5920" s="14"/>
      <c r="P5920" s="5" t="str">
        <f>IF(OR(COUNTIF(A5920,"*省*"&amp;"*戒毒所*"),COUNTIF(A5920,"*省*"&amp;"*法院*"),COUNTIF(A5920,"*监狱*"),COUNTIF(A5920,"*省*"&amp;"*管教所*")),"省直",IFERROR(LOOKUP(9^9,FIND(对照表!$H$2:$H$14,A5920),对照表!$G$2:$G$14),IFERROR(LOOKUP(9^9,FIND(对照表!$E$2:$E$149,A5920),对照表!$C$2:$C$149),"省直")))</f>
        <v>鹤岗</v>
      </c>
    </row>
    <row r="5921" customHeight="1" spans="1:16">
      <c r="A5921" s="12" t="s">
        <v>9499</v>
      </c>
      <c r="B5921" s="13" t="s">
        <v>9500</v>
      </c>
      <c r="C5921" s="12" t="s">
        <v>7437</v>
      </c>
      <c r="D5921" s="12" t="s">
        <v>35</v>
      </c>
      <c r="E5921" s="13" t="s">
        <v>133</v>
      </c>
      <c r="F5921" s="13">
        <v>2</v>
      </c>
      <c r="G5921" s="12" t="s">
        <v>37</v>
      </c>
      <c r="H5921" s="12" t="s">
        <v>38</v>
      </c>
      <c r="I5921" s="12"/>
      <c r="J5921" s="26" t="s">
        <v>40</v>
      </c>
      <c r="K5921" s="12" t="s">
        <v>41</v>
      </c>
      <c r="L5921" s="12"/>
      <c r="M5921" s="12"/>
      <c r="N5921" s="8" t="s">
        <v>4278</v>
      </c>
      <c r="O5921" s="14"/>
      <c r="P5921" s="5" t="str">
        <f>IF(OR(COUNTIF(A5921,"*省*"&amp;"*戒毒所*"),COUNTIF(A5921,"*省*"&amp;"*法院*"),COUNTIF(A5921,"*监狱*"),COUNTIF(A5921,"*省*"&amp;"*管教所*")),"省直",IFERROR(LOOKUP(9^9,FIND(对照表!$H$2:$H$14,A5921),对照表!$G$2:$G$14),IFERROR(LOOKUP(9^9,FIND(对照表!$E$2:$E$149,A5921),对照表!$C$2:$C$149),"省直")))</f>
        <v>鹤岗</v>
      </c>
    </row>
    <row r="5922" customHeight="1" spans="1:16">
      <c r="A5922" s="12" t="s">
        <v>9499</v>
      </c>
      <c r="B5922" s="13" t="s">
        <v>9500</v>
      </c>
      <c r="C5922" s="12" t="s">
        <v>6672</v>
      </c>
      <c r="D5922" s="12" t="s">
        <v>35</v>
      </c>
      <c r="E5922" s="13" t="s">
        <v>1021</v>
      </c>
      <c r="F5922" s="13">
        <v>2</v>
      </c>
      <c r="G5922" s="12" t="s">
        <v>37</v>
      </c>
      <c r="H5922" s="12" t="s">
        <v>38</v>
      </c>
      <c r="I5922" s="12"/>
      <c r="J5922" s="26" t="s">
        <v>3588</v>
      </c>
      <c r="K5922" s="12" t="s">
        <v>41</v>
      </c>
      <c r="L5922" s="12"/>
      <c r="M5922" s="12"/>
      <c r="N5922" s="8" t="s">
        <v>4278</v>
      </c>
      <c r="O5922" s="14"/>
      <c r="P5922" s="5" t="str">
        <f>IF(OR(COUNTIF(A5922,"*省*"&amp;"*戒毒所*"),COUNTIF(A5922,"*省*"&amp;"*法院*"),COUNTIF(A5922,"*监狱*"),COUNTIF(A5922,"*省*"&amp;"*管教所*")),"省直",IFERROR(LOOKUP(9^9,FIND(对照表!$H$2:$H$14,A5922),对照表!$G$2:$G$14),IFERROR(LOOKUP(9^9,FIND(对照表!$E$2:$E$149,A5922),对照表!$C$2:$C$149),"省直")))</f>
        <v>鹤岗</v>
      </c>
    </row>
    <row r="5923" customHeight="1" spans="1:16">
      <c r="A5923" s="12" t="s">
        <v>9499</v>
      </c>
      <c r="B5923" s="13" t="s">
        <v>9500</v>
      </c>
      <c r="C5923" s="12" t="s">
        <v>7439</v>
      </c>
      <c r="D5923" s="12" t="s">
        <v>35</v>
      </c>
      <c r="E5923" s="13" t="s">
        <v>1023</v>
      </c>
      <c r="F5923" s="13">
        <v>2</v>
      </c>
      <c r="G5923" s="12" t="s">
        <v>37</v>
      </c>
      <c r="H5923" s="12" t="s">
        <v>38</v>
      </c>
      <c r="I5923" s="12"/>
      <c r="J5923" s="12" t="s">
        <v>40</v>
      </c>
      <c r="K5923" s="12" t="s">
        <v>41</v>
      </c>
      <c r="L5923" s="12"/>
      <c r="M5923" s="12"/>
      <c r="N5923" s="8" t="s">
        <v>4278</v>
      </c>
      <c r="O5923" s="14"/>
      <c r="P5923" s="5" t="str">
        <f>IF(OR(COUNTIF(A5923,"*省*"&amp;"*戒毒所*"),COUNTIF(A5923,"*省*"&amp;"*法院*"),COUNTIF(A5923,"*监狱*"),COUNTIF(A5923,"*省*"&amp;"*管教所*")),"省直",IFERROR(LOOKUP(9^9,FIND(对照表!$H$2:$H$14,A5923),对照表!$G$2:$G$14),IFERROR(LOOKUP(9^9,FIND(对照表!$E$2:$E$149,A5923),对照表!$C$2:$C$149),"省直")))</f>
        <v>鹤岗</v>
      </c>
    </row>
    <row r="5924" customHeight="1" spans="1:16">
      <c r="A5924" s="12" t="s">
        <v>9499</v>
      </c>
      <c r="B5924" s="13" t="s">
        <v>9500</v>
      </c>
      <c r="C5924" s="12" t="s">
        <v>7434</v>
      </c>
      <c r="D5924" s="12" t="s">
        <v>35</v>
      </c>
      <c r="E5924" s="13" t="s">
        <v>3337</v>
      </c>
      <c r="F5924" s="13">
        <v>2</v>
      </c>
      <c r="G5924" s="12" t="s">
        <v>37</v>
      </c>
      <c r="H5924" s="12" t="s">
        <v>38</v>
      </c>
      <c r="I5924" s="12"/>
      <c r="J5924" s="12" t="s">
        <v>40</v>
      </c>
      <c r="K5924" s="12" t="s">
        <v>41</v>
      </c>
      <c r="L5924" s="12"/>
      <c r="M5924" s="12"/>
      <c r="N5924" s="8" t="s">
        <v>4278</v>
      </c>
      <c r="O5924" s="14"/>
      <c r="P5924" s="5" t="str">
        <f>IF(OR(COUNTIF(A5924,"*省*"&amp;"*戒毒所*"),COUNTIF(A5924,"*省*"&amp;"*法院*"),COUNTIF(A5924,"*监狱*"),COUNTIF(A5924,"*省*"&amp;"*管教所*")),"省直",IFERROR(LOOKUP(9^9,FIND(对照表!$H$2:$H$14,A5924),对照表!$G$2:$G$14),IFERROR(LOOKUP(9^9,FIND(对照表!$E$2:$E$149,A5924),对照表!$C$2:$C$149),"省直")))</f>
        <v>鹤岗</v>
      </c>
    </row>
    <row r="5925" customHeight="1" spans="1:16">
      <c r="A5925" s="12" t="s">
        <v>9499</v>
      </c>
      <c r="B5925" s="13" t="s">
        <v>9500</v>
      </c>
      <c r="C5925" s="12" t="s">
        <v>7441</v>
      </c>
      <c r="D5925" s="12" t="s">
        <v>35</v>
      </c>
      <c r="E5925" s="13">
        <v>10</v>
      </c>
      <c r="F5925" s="13">
        <v>2</v>
      </c>
      <c r="G5925" s="12" t="s">
        <v>37</v>
      </c>
      <c r="H5925" s="12" t="s">
        <v>38</v>
      </c>
      <c r="I5925" s="12"/>
      <c r="J5925" s="12" t="s">
        <v>40</v>
      </c>
      <c r="K5925" s="12" t="s">
        <v>41</v>
      </c>
      <c r="L5925" s="12"/>
      <c r="M5925" s="12"/>
      <c r="N5925" s="8" t="s">
        <v>4278</v>
      </c>
      <c r="O5925" s="14"/>
      <c r="P5925" s="5" t="str">
        <f>IF(OR(COUNTIF(A5925,"*省*"&amp;"*戒毒所*"),COUNTIF(A5925,"*省*"&amp;"*法院*"),COUNTIF(A5925,"*监狱*"),COUNTIF(A5925,"*省*"&amp;"*管教所*")),"省直",IFERROR(LOOKUP(9^9,FIND(对照表!$H$2:$H$14,A5925),对照表!$G$2:$G$14),IFERROR(LOOKUP(9^9,FIND(对照表!$E$2:$E$149,A5925),对照表!$C$2:$C$149),"省直")))</f>
        <v>鹤岗</v>
      </c>
    </row>
    <row r="5926" customHeight="1" spans="1:16">
      <c r="A5926" s="12" t="s">
        <v>9508</v>
      </c>
      <c r="B5926" s="13" t="s">
        <v>9509</v>
      </c>
      <c r="C5926" s="12" t="s">
        <v>9510</v>
      </c>
      <c r="D5926" s="12" t="s">
        <v>35</v>
      </c>
      <c r="E5926" s="13" t="s">
        <v>36</v>
      </c>
      <c r="F5926" s="13">
        <v>2</v>
      </c>
      <c r="G5926" s="12" t="s">
        <v>37</v>
      </c>
      <c r="H5926" s="12" t="s">
        <v>193</v>
      </c>
      <c r="I5926" s="12" t="s">
        <v>4410</v>
      </c>
      <c r="J5926" s="12" t="s">
        <v>176</v>
      </c>
      <c r="K5926" s="12" t="s">
        <v>113</v>
      </c>
      <c r="L5926" s="12"/>
      <c r="M5926" s="12"/>
      <c r="N5926" s="12"/>
      <c r="O5926" s="14"/>
      <c r="P5926" s="5" t="str">
        <f>IF(OR(COUNTIF(A5926,"*省*"&amp;"*戒毒所*"),COUNTIF(A5926,"*省*"&amp;"*法院*"),COUNTIF(A5926,"*监狱*"),COUNTIF(A5926,"*省*"&amp;"*管教所*")),"省直",IFERROR(LOOKUP(9^9,FIND(对照表!$H$2:$H$14,A5926),对照表!$G$2:$G$14),IFERROR(LOOKUP(9^9,FIND(对照表!$E$2:$E$149,A5926),对照表!$C$2:$C$149),"省直")))</f>
        <v>鹤岗</v>
      </c>
    </row>
    <row r="5927" customHeight="1" spans="1:16">
      <c r="A5927" s="12" t="s">
        <v>9508</v>
      </c>
      <c r="B5927" s="13" t="s">
        <v>9509</v>
      </c>
      <c r="C5927" s="12" t="s">
        <v>8554</v>
      </c>
      <c r="D5927" s="12" t="s">
        <v>35</v>
      </c>
      <c r="E5927" s="13" t="s">
        <v>79</v>
      </c>
      <c r="F5927" s="13">
        <v>1</v>
      </c>
      <c r="G5927" s="12" t="s">
        <v>37</v>
      </c>
      <c r="H5927" s="12" t="s">
        <v>193</v>
      </c>
      <c r="I5927" s="12" t="s">
        <v>4410</v>
      </c>
      <c r="J5927" s="12" t="s">
        <v>257</v>
      </c>
      <c r="K5927" s="12" t="s">
        <v>113</v>
      </c>
      <c r="L5927" s="12"/>
      <c r="M5927" s="12"/>
      <c r="N5927" s="12"/>
      <c r="O5927" s="14"/>
      <c r="P5927" s="5" t="str">
        <f>IF(OR(COUNTIF(A5927,"*省*"&amp;"*戒毒所*"),COUNTIF(A5927,"*省*"&amp;"*法院*"),COUNTIF(A5927,"*监狱*"),COUNTIF(A5927,"*省*"&amp;"*管教所*")),"省直",IFERROR(LOOKUP(9^9,FIND(对照表!$H$2:$H$14,A5927),对照表!$G$2:$G$14),IFERROR(LOOKUP(9^9,FIND(对照表!$E$2:$E$149,A5927),对照表!$C$2:$C$149),"省直")))</f>
        <v>鹤岗</v>
      </c>
    </row>
    <row r="5928" customHeight="1" spans="1:16">
      <c r="A5928" s="12" t="s">
        <v>9508</v>
      </c>
      <c r="B5928" s="13" t="s">
        <v>9509</v>
      </c>
      <c r="C5928" s="12" t="s">
        <v>9511</v>
      </c>
      <c r="D5928" s="12" t="s">
        <v>35</v>
      </c>
      <c r="E5928" s="13" t="s">
        <v>81</v>
      </c>
      <c r="F5928" s="13">
        <v>1</v>
      </c>
      <c r="G5928" s="12" t="s">
        <v>37</v>
      </c>
      <c r="H5928" s="12" t="s">
        <v>38</v>
      </c>
      <c r="I5928" s="12" t="s">
        <v>39</v>
      </c>
      <c r="J5928" s="12" t="s">
        <v>9512</v>
      </c>
      <c r="K5928" s="12" t="s">
        <v>113</v>
      </c>
      <c r="L5928" s="12"/>
      <c r="M5928" s="12"/>
      <c r="N5928" s="12"/>
      <c r="O5928" s="14"/>
      <c r="P5928" s="5" t="str">
        <f>IF(OR(COUNTIF(A5928,"*省*"&amp;"*戒毒所*"),COUNTIF(A5928,"*省*"&amp;"*法院*"),COUNTIF(A5928,"*监狱*"),COUNTIF(A5928,"*省*"&amp;"*管教所*")),"省直",IFERROR(LOOKUP(9^9,FIND(对照表!$H$2:$H$14,A5928),对照表!$G$2:$G$14),IFERROR(LOOKUP(9^9,FIND(对照表!$E$2:$E$149,A5928),对照表!$C$2:$C$149),"省直")))</f>
        <v>鹤岗</v>
      </c>
    </row>
    <row r="5929" customHeight="1" spans="1:16">
      <c r="A5929" s="12" t="s">
        <v>9513</v>
      </c>
      <c r="B5929" s="13" t="s">
        <v>9514</v>
      </c>
      <c r="C5929" s="12" t="s">
        <v>8848</v>
      </c>
      <c r="D5929" s="12" t="s">
        <v>35</v>
      </c>
      <c r="E5929" s="13" t="s">
        <v>36</v>
      </c>
      <c r="F5929" s="13">
        <v>1</v>
      </c>
      <c r="G5929" s="12" t="s">
        <v>37</v>
      </c>
      <c r="H5929" s="12" t="s">
        <v>38</v>
      </c>
      <c r="I5929" s="12" t="s">
        <v>39</v>
      </c>
      <c r="J5929" s="12" t="s">
        <v>9515</v>
      </c>
      <c r="K5929" s="12" t="s">
        <v>41</v>
      </c>
      <c r="L5929" s="12"/>
      <c r="M5929" s="12"/>
      <c r="N5929" s="12"/>
      <c r="O5929" s="14"/>
      <c r="P5929" s="5" t="str">
        <f>IF(OR(COUNTIF(A5929,"*省*"&amp;"*戒毒所*"),COUNTIF(A5929,"*省*"&amp;"*法院*"),COUNTIF(A5929,"*监狱*"),COUNTIF(A5929,"*省*"&amp;"*管教所*")),"省直",IFERROR(LOOKUP(9^9,FIND(对照表!$H$2:$H$14,A5929),对照表!$G$2:$G$14),IFERROR(LOOKUP(9^9,FIND(对照表!$E$2:$E$149,A5929),对照表!$C$2:$C$149),"省直")))</f>
        <v>鹤岗</v>
      </c>
    </row>
    <row r="5930" customHeight="1" spans="1:16">
      <c r="A5930" s="12" t="s">
        <v>9513</v>
      </c>
      <c r="B5930" s="13" t="s">
        <v>9514</v>
      </c>
      <c r="C5930" s="12" t="s">
        <v>9516</v>
      </c>
      <c r="D5930" s="12" t="s">
        <v>35</v>
      </c>
      <c r="E5930" s="13" t="s">
        <v>79</v>
      </c>
      <c r="F5930" s="13">
        <v>1</v>
      </c>
      <c r="G5930" s="12" t="s">
        <v>37</v>
      </c>
      <c r="H5930" s="12" t="s">
        <v>38</v>
      </c>
      <c r="I5930" s="12" t="s">
        <v>39</v>
      </c>
      <c r="J5930" s="12" t="s">
        <v>9517</v>
      </c>
      <c r="K5930" s="12" t="s">
        <v>41</v>
      </c>
      <c r="L5930" s="12"/>
      <c r="M5930" s="12"/>
      <c r="N5930" s="12"/>
      <c r="O5930" s="14"/>
      <c r="P5930" s="5" t="str">
        <f>IF(OR(COUNTIF(A5930,"*省*"&amp;"*戒毒所*"),COUNTIF(A5930,"*省*"&amp;"*法院*"),COUNTIF(A5930,"*监狱*"),COUNTIF(A5930,"*省*"&amp;"*管教所*")),"省直",IFERROR(LOOKUP(9^9,FIND(对照表!$H$2:$H$14,A5930),对照表!$G$2:$G$14),IFERROR(LOOKUP(9^9,FIND(对照表!$E$2:$E$149,A5930),对照表!$C$2:$C$149),"省直")))</f>
        <v>鹤岗</v>
      </c>
    </row>
    <row r="5931" customHeight="1" spans="1:16">
      <c r="A5931" s="12" t="s">
        <v>9518</v>
      </c>
      <c r="B5931" s="13" t="s">
        <v>9519</v>
      </c>
      <c r="C5931" s="12" t="s">
        <v>4218</v>
      </c>
      <c r="D5931" s="12" t="s">
        <v>35</v>
      </c>
      <c r="E5931" s="13" t="s">
        <v>36</v>
      </c>
      <c r="F5931" s="13">
        <v>1</v>
      </c>
      <c r="G5931" s="12" t="s">
        <v>37</v>
      </c>
      <c r="H5931" s="12" t="s">
        <v>38</v>
      </c>
      <c r="I5931" s="12" t="s">
        <v>39</v>
      </c>
      <c r="J5931" s="12" t="s">
        <v>9520</v>
      </c>
      <c r="K5931" s="12" t="s">
        <v>113</v>
      </c>
      <c r="L5931" s="12"/>
      <c r="M5931" s="12"/>
      <c r="N5931" s="12"/>
      <c r="O5931" s="14"/>
      <c r="P5931" s="5" t="str">
        <f>IF(OR(COUNTIF(A5931,"*省*"&amp;"*戒毒所*"),COUNTIF(A5931,"*省*"&amp;"*法院*"),COUNTIF(A5931,"*监狱*"),COUNTIF(A5931,"*省*"&amp;"*管教所*")),"省直",IFERROR(LOOKUP(9^9,FIND(对照表!$H$2:$H$14,A5931),对照表!$G$2:$G$14),IFERROR(LOOKUP(9^9,FIND(对照表!$E$2:$E$149,A5931),对照表!$C$2:$C$149),"省直")))</f>
        <v>鹤岗</v>
      </c>
    </row>
    <row r="5932" customHeight="1" spans="1:16">
      <c r="A5932" s="12" t="s">
        <v>9518</v>
      </c>
      <c r="B5932" s="13" t="s">
        <v>9519</v>
      </c>
      <c r="C5932" s="12" t="s">
        <v>4218</v>
      </c>
      <c r="D5932" s="12" t="s">
        <v>35</v>
      </c>
      <c r="E5932" s="13" t="s">
        <v>79</v>
      </c>
      <c r="F5932" s="13">
        <v>1</v>
      </c>
      <c r="G5932" s="12" t="s">
        <v>37</v>
      </c>
      <c r="H5932" s="12" t="s">
        <v>38</v>
      </c>
      <c r="I5932" s="12" t="s">
        <v>39</v>
      </c>
      <c r="J5932" s="12" t="s">
        <v>40</v>
      </c>
      <c r="K5932" s="12" t="s">
        <v>113</v>
      </c>
      <c r="L5932" s="12"/>
      <c r="M5932" s="12"/>
      <c r="N5932" s="12"/>
      <c r="O5932" s="14"/>
      <c r="P5932" s="5" t="str">
        <f>IF(OR(COUNTIF(A5932,"*省*"&amp;"*戒毒所*"),COUNTIF(A5932,"*省*"&amp;"*法院*"),COUNTIF(A5932,"*监狱*"),COUNTIF(A5932,"*省*"&amp;"*管教所*")),"省直",IFERROR(LOOKUP(9^9,FIND(对照表!$H$2:$H$14,A5932),对照表!$G$2:$G$14),IFERROR(LOOKUP(9^9,FIND(对照表!$E$2:$E$149,A5932),对照表!$C$2:$C$149),"省直")))</f>
        <v>鹤岗</v>
      </c>
    </row>
    <row r="5933" customHeight="1" spans="1:16">
      <c r="A5933" s="12" t="s">
        <v>9521</v>
      </c>
      <c r="B5933" s="13" t="s">
        <v>9522</v>
      </c>
      <c r="C5933" s="12" t="s">
        <v>4218</v>
      </c>
      <c r="D5933" s="12" t="s">
        <v>35</v>
      </c>
      <c r="E5933" s="13" t="s">
        <v>36</v>
      </c>
      <c r="F5933" s="13">
        <v>1</v>
      </c>
      <c r="G5933" s="12" t="s">
        <v>37</v>
      </c>
      <c r="H5933" s="12" t="s">
        <v>38</v>
      </c>
      <c r="I5933" s="12" t="s">
        <v>39</v>
      </c>
      <c r="J5933" s="12" t="s">
        <v>1106</v>
      </c>
      <c r="K5933" s="12" t="s">
        <v>113</v>
      </c>
      <c r="L5933" s="12"/>
      <c r="M5933" s="12"/>
      <c r="N5933" s="12"/>
      <c r="O5933" s="14"/>
      <c r="P5933" s="5" t="str">
        <f>IF(OR(COUNTIF(A5933,"*省*"&amp;"*戒毒所*"),COUNTIF(A5933,"*省*"&amp;"*法院*"),COUNTIF(A5933,"*监狱*"),COUNTIF(A5933,"*省*"&amp;"*管教所*")),"省直",IFERROR(LOOKUP(9^9,FIND(对照表!$H$2:$H$14,A5933),对照表!$G$2:$G$14),IFERROR(LOOKUP(9^9,FIND(对照表!$E$2:$E$149,A5933),对照表!$C$2:$C$149),"省直")))</f>
        <v>鹤岗</v>
      </c>
    </row>
    <row r="5934" customHeight="1" spans="1:16">
      <c r="A5934" s="12" t="s">
        <v>9523</v>
      </c>
      <c r="B5934" s="13" t="s">
        <v>9524</v>
      </c>
      <c r="C5934" s="12" t="s">
        <v>9525</v>
      </c>
      <c r="D5934" s="12" t="s">
        <v>35</v>
      </c>
      <c r="E5934" s="13" t="s">
        <v>36</v>
      </c>
      <c r="F5934" s="13">
        <v>1</v>
      </c>
      <c r="G5934" s="12" t="s">
        <v>37</v>
      </c>
      <c r="H5934" s="12" t="s">
        <v>38</v>
      </c>
      <c r="I5934" s="12" t="s">
        <v>39</v>
      </c>
      <c r="J5934" s="12" t="s">
        <v>3551</v>
      </c>
      <c r="K5934" s="12" t="s">
        <v>41</v>
      </c>
      <c r="L5934" s="12"/>
      <c r="M5934" s="12"/>
      <c r="N5934" s="12"/>
      <c r="O5934" s="14"/>
      <c r="P5934" s="5" t="str">
        <f>IF(OR(COUNTIF(A5934,"*省*"&amp;"*戒毒所*"),COUNTIF(A5934,"*省*"&amp;"*法院*"),COUNTIF(A5934,"*监狱*"),COUNTIF(A5934,"*省*"&amp;"*管教所*")),"省直",IFERROR(LOOKUP(9^9,FIND(对照表!$H$2:$H$14,A5934),对照表!$G$2:$G$14),IFERROR(LOOKUP(9^9,FIND(对照表!$E$2:$E$149,A5934),对照表!$C$2:$C$149),"省直")))</f>
        <v>鹤岗</v>
      </c>
    </row>
    <row r="5935" customHeight="1" spans="1:16">
      <c r="A5935" s="12" t="s">
        <v>9523</v>
      </c>
      <c r="B5935" s="13" t="s">
        <v>9524</v>
      </c>
      <c r="C5935" s="12" t="s">
        <v>8656</v>
      </c>
      <c r="D5935" s="12" t="s">
        <v>35</v>
      </c>
      <c r="E5935" s="13" t="s">
        <v>79</v>
      </c>
      <c r="F5935" s="13">
        <v>1</v>
      </c>
      <c r="G5935" s="12" t="s">
        <v>37</v>
      </c>
      <c r="H5935" s="12" t="s">
        <v>38</v>
      </c>
      <c r="I5935" s="12" t="s">
        <v>39</v>
      </c>
      <c r="J5935" s="12" t="s">
        <v>3551</v>
      </c>
      <c r="K5935" s="12" t="s">
        <v>41</v>
      </c>
      <c r="L5935" s="12"/>
      <c r="M5935" s="12"/>
      <c r="N5935" s="12"/>
      <c r="O5935" s="14"/>
      <c r="P5935" s="5" t="str">
        <f>IF(OR(COUNTIF(A5935,"*省*"&amp;"*戒毒所*"),COUNTIF(A5935,"*省*"&amp;"*法院*"),COUNTIF(A5935,"*监狱*"),COUNTIF(A5935,"*省*"&amp;"*管教所*")),"省直",IFERROR(LOOKUP(9^9,FIND(对照表!$H$2:$H$14,A5935),对照表!$G$2:$G$14),IFERROR(LOOKUP(9^9,FIND(对照表!$E$2:$E$149,A5935),对照表!$C$2:$C$149),"省直")))</f>
        <v>鹤岗</v>
      </c>
    </row>
    <row r="5936" customHeight="1" spans="1:16">
      <c r="A5936" s="12" t="s">
        <v>9523</v>
      </c>
      <c r="B5936" s="13" t="s">
        <v>9524</v>
      </c>
      <c r="C5936" s="12" t="s">
        <v>9526</v>
      </c>
      <c r="D5936" s="12" t="s">
        <v>35</v>
      </c>
      <c r="E5936" s="13" t="s">
        <v>81</v>
      </c>
      <c r="F5936" s="13">
        <v>1</v>
      </c>
      <c r="G5936" s="12" t="s">
        <v>37</v>
      </c>
      <c r="H5936" s="12" t="s">
        <v>38</v>
      </c>
      <c r="I5936" s="12" t="s">
        <v>39</v>
      </c>
      <c r="J5936" s="12" t="s">
        <v>9527</v>
      </c>
      <c r="K5936" s="12" t="s">
        <v>41</v>
      </c>
      <c r="L5936" s="12"/>
      <c r="M5936" s="12"/>
      <c r="N5936" s="12"/>
      <c r="O5936" s="14"/>
      <c r="P5936" s="5" t="str">
        <f>IF(OR(COUNTIF(A5936,"*省*"&amp;"*戒毒所*"),COUNTIF(A5936,"*省*"&amp;"*法院*"),COUNTIF(A5936,"*监狱*"),COUNTIF(A5936,"*省*"&amp;"*管教所*")),"省直",IFERROR(LOOKUP(9^9,FIND(对照表!$H$2:$H$14,A5936),对照表!$G$2:$G$14),IFERROR(LOOKUP(9^9,FIND(对照表!$E$2:$E$149,A5936),对照表!$C$2:$C$149),"省直")))</f>
        <v>鹤岗</v>
      </c>
    </row>
    <row r="5937" customHeight="1" spans="1:16">
      <c r="A5937" s="12" t="s">
        <v>9528</v>
      </c>
      <c r="B5937" s="13" t="s">
        <v>9529</v>
      </c>
      <c r="C5937" s="12" t="s">
        <v>1672</v>
      </c>
      <c r="D5937" s="12" t="s">
        <v>35</v>
      </c>
      <c r="E5937" s="13" t="s">
        <v>36</v>
      </c>
      <c r="F5937" s="13">
        <v>1</v>
      </c>
      <c r="G5937" s="12" t="s">
        <v>37</v>
      </c>
      <c r="H5937" s="12" t="s">
        <v>38</v>
      </c>
      <c r="I5937" s="12" t="s">
        <v>39</v>
      </c>
      <c r="J5937" s="12" t="s">
        <v>1046</v>
      </c>
      <c r="K5937" s="12" t="s">
        <v>41</v>
      </c>
      <c r="L5937" s="12"/>
      <c r="M5937" s="12"/>
      <c r="N5937" s="12"/>
      <c r="O5937" s="14"/>
      <c r="P5937" s="5" t="str">
        <f>IF(OR(COUNTIF(A5937,"*省*"&amp;"*戒毒所*"),COUNTIF(A5937,"*省*"&amp;"*法院*"),COUNTIF(A5937,"*监狱*"),COUNTIF(A5937,"*省*"&amp;"*管教所*")),"省直",IFERROR(LOOKUP(9^9,FIND(对照表!$H$2:$H$14,A5937),对照表!$G$2:$G$14),IFERROR(LOOKUP(9^9,FIND(对照表!$E$2:$E$149,A5937),对照表!$C$2:$C$149),"省直")))</f>
        <v>鹤岗</v>
      </c>
    </row>
    <row r="5938" customHeight="1" spans="1:16">
      <c r="A5938" s="12" t="s">
        <v>9528</v>
      </c>
      <c r="B5938" s="13" t="s">
        <v>9529</v>
      </c>
      <c r="C5938" s="12" t="s">
        <v>9530</v>
      </c>
      <c r="D5938" s="12" t="s">
        <v>35</v>
      </c>
      <c r="E5938" s="13" t="s">
        <v>79</v>
      </c>
      <c r="F5938" s="13">
        <v>1</v>
      </c>
      <c r="G5938" s="12" t="s">
        <v>37</v>
      </c>
      <c r="H5938" s="12" t="s">
        <v>38</v>
      </c>
      <c r="I5938" s="12" t="s">
        <v>39</v>
      </c>
      <c r="J5938" s="12" t="s">
        <v>9531</v>
      </c>
      <c r="K5938" s="12" t="s">
        <v>41</v>
      </c>
      <c r="L5938" s="12"/>
      <c r="M5938" s="12"/>
      <c r="N5938" s="12"/>
      <c r="O5938" s="14"/>
      <c r="P5938" s="5" t="str">
        <f>IF(OR(COUNTIF(A5938,"*省*"&amp;"*戒毒所*"),COUNTIF(A5938,"*省*"&amp;"*法院*"),COUNTIF(A5938,"*监狱*"),COUNTIF(A5938,"*省*"&amp;"*管教所*")),"省直",IFERROR(LOOKUP(9^9,FIND(对照表!$H$2:$H$14,A5938),对照表!$G$2:$G$14),IFERROR(LOOKUP(9^9,FIND(对照表!$E$2:$E$149,A5938),对照表!$C$2:$C$149),"省直")))</f>
        <v>鹤岗</v>
      </c>
    </row>
    <row r="5939" customHeight="1" spans="1:16">
      <c r="A5939" s="12" t="s">
        <v>9528</v>
      </c>
      <c r="B5939" s="13" t="s">
        <v>9529</v>
      </c>
      <c r="C5939" s="12" t="s">
        <v>9532</v>
      </c>
      <c r="D5939" s="12" t="s">
        <v>35</v>
      </c>
      <c r="E5939" s="13" t="s">
        <v>81</v>
      </c>
      <c r="F5939" s="13">
        <v>1</v>
      </c>
      <c r="G5939" s="12" t="s">
        <v>37</v>
      </c>
      <c r="H5939" s="12" t="s">
        <v>38</v>
      </c>
      <c r="I5939" s="12" t="s">
        <v>39</v>
      </c>
      <c r="J5939" s="12" t="s">
        <v>9533</v>
      </c>
      <c r="K5939" s="12" t="s">
        <v>41</v>
      </c>
      <c r="L5939" s="12"/>
      <c r="M5939" s="12"/>
      <c r="N5939" s="12"/>
      <c r="O5939" s="14"/>
      <c r="P5939" s="5" t="str">
        <f>IF(OR(COUNTIF(A5939,"*省*"&amp;"*戒毒所*"),COUNTIF(A5939,"*省*"&amp;"*法院*"),COUNTIF(A5939,"*监狱*"),COUNTIF(A5939,"*省*"&amp;"*管教所*")),"省直",IFERROR(LOOKUP(9^9,FIND(对照表!$H$2:$H$14,A5939),对照表!$G$2:$G$14),IFERROR(LOOKUP(9^9,FIND(对照表!$E$2:$E$149,A5939),对照表!$C$2:$C$149),"省直")))</f>
        <v>鹤岗</v>
      </c>
    </row>
    <row r="5940" customHeight="1" spans="1:16">
      <c r="A5940" s="12" t="s">
        <v>9528</v>
      </c>
      <c r="B5940" s="13" t="s">
        <v>9529</v>
      </c>
      <c r="C5940" s="12" t="s">
        <v>9534</v>
      </c>
      <c r="D5940" s="12" t="s">
        <v>35</v>
      </c>
      <c r="E5940" s="13" t="s">
        <v>131</v>
      </c>
      <c r="F5940" s="13">
        <v>1</v>
      </c>
      <c r="G5940" s="12" t="s">
        <v>37</v>
      </c>
      <c r="H5940" s="12" t="s">
        <v>38</v>
      </c>
      <c r="I5940" s="12" t="s">
        <v>39</v>
      </c>
      <c r="J5940" s="12" t="s">
        <v>9535</v>
      </c>
      <c r="K5940" s="12" t="s">
        <v>41</v>
      </c>
      <c r="L5940" s="12"/>
      <c r="M5940" s="12"/>
      <c r="N5940" s="12"/>
      <c r="O5940" s="14"/>
      <c r="P5940" s="5" t="str">
        <f>IF(OR(COUNTIF(A5940,"*省*"&amp;"*戒毒所*"),COUNTIF(A5940,"*省*"&amp;"*法院*"),COUNTIF(A5940,"*监狱*"),COUNTIF(A5940,"*省*"&amp;"*管教所*")),"省直",IFERROR(LOOKUP(9^9,FIND(对照表!$H$2:$H$14,A5940),对照表!$G$2:$G$14),IFERROR(LOOKUP(9^9,FIND(对照表!$E$2:$E$149,A5940),对照表!$C$2:$C$149),"省直")))</f>
        <v>鹤岗</v>
      </c>
    </row>
    <row r="5941" customHeight="1" spans="1:16">
      <c r="A5941" s="12" t="s">
        <v>9536</v>
      </c>
      <c r="B5941" s="13" t="s">
        <v>9537</v>
      </c>
      <c r="C5941" s="12" t="s">
        <v>9538</v>
      </c>
      <c r="D5941" s="12" t="s">
        <v>35</v>
      </c>
      <c r="E5941" s="13" t="s">
        <v>36</v>
      </c>
      <c r="F5941" s="13">
        <v>1</v>
      </c>
      <c r="G5941" s="12" t="s">
        <v>37</v>
      </c>
      <c r="H5941" s="12" t="s">
        <v>38</v>
      </c>
      <c r="I5941" s="12" t="s">
        <v>39</v>
      </c>
      <c r="J5941" s="12" t="s">
        <v>9539</v>
      </c>
      <c r="K5941" s="12" t="s">
        <v>41</v>
      </c>
      <c r="L5941" s="12"/>
      <c r="M5941" s="12"/>
      <c r="N5941" s="12"/>
      <c r="O5941" s="14"/>
      <c r="P5941" s="5" t="str">
        <f>IF(OR(COUNTIF(A5941,"*省*"&amp;"*戒毒所*"),COUNTIF(A5941,"*省*"&amp;"*法院*"),COUNTIF(A5941,"*监狱*"),COUNTIF(A5941,"*省*"&amp;"*管教所*")),"省直",IFERROR(LOOKUP(9^9,FIND(对照表!$H$2:$H$14,A5941),对照表!$G$2:$G$14),IFERROR(LOOKUP(9^9,FIND(对照表!$E$2:$E$149,A5941),对照表!$C$2:$C$149),"省直")))</f>
        <v>鹤岗</v>
      </c>
    </row>
    <row r="5942" customHeight="1" spans="1:16">
      <c r="A5942" s="12" t="s">
        <v>9536</v>
      </c>
      <c r="B5942" s="13" t="s">
        <v>9537</v>
      </c>
      <c r="C5942" s="12" t="s">
        <v>9540</v>
      </c>
      <c r="D5942" s="12" t="s">
        <v>35</v>
      </c>
      <c r="E5942" s="13" t="s">
        <v>79</v>
      </c>
      <c r="F5942" s="13">
        <v>1</v>
      </c>
      <c r="G5942" s="12" t="s">
        <v>37</v>
      </c>
      <c r="H5942" s="12" t="s">
        <v>38</v>
      </c>
      <c r="I5942" s="12" t="s">
        <v>39</v>
      </c>
      <c r="J5942" s="12" t="s">
        <v>4267</v>
      </c>
      <c r="K5942" s="12" t="s">
        <v>41</v>
      </c>
      <c r="L5942" s="12"/>
      <c r="M5942" s="12"/>
      <c r="N5942" s="12"/>
      <c r="O5942" s="14"/>
      <c r="P5942" s="5" t="str">
        <f>IF(OR(COUNTIF(A5942,"*省*"&amp;"*戒毒所*"),COUNTIF(A5942,"*省*"&amp;"*法院*"),COUNTIF(A5942,"*监狱*"),COUNTIF(A5942,"*省*"&amp;"*管教所*")),"省直",IFERROR(LOOKUP(9^9,FIND(对照表!$H$2:$H$14,A5942),对照表!$G$2:$G$14),IFERROR(LOOKUP(9^9,FIND(对照表!$E$2:$E$149,A5942),对照表!$C$2:$C$149),"省直")))</f>
        <v>鹤岗</v>
      </c>
    </row>
    <row r="5943" customHeight="1" spans="1:16">
      <c r="A5943" s="12" t="s">
        <v>9541</v>
      </c>
      <c r="B5943" s="13" t="s">
        <v>9542</v>
      </c>
      <c r="C5943" s="12" t="s">
        <v>9543</v>
      </c>
      <c r="D5943" s="12" t="s">
        <v>35</v>
      </c>
      <c r="E5943" s="13" t="s">
        <v>36</v>
      </c>
      <c r="F5943" s="13">
        <v>1</v>
      </c>
      <c r="G5943" s="12" t="s">
        <v>37</v>
      </c>
      <c r="H5943" s="12" t="s">
        <v>38</v>
      </c>
      <c r="I5943" s="12" t="s">
        <v>39</v>
      </c>
      <c r="J5943" s="12" t="s">
        <v>9544</v>
      </c>
      <c r="K5943" s="12" t="s">
        <v>41</v>
      </c>
      <c r="L5943" s="12"/>
      <c r="M5943" s="12"/>
      <c r="N5943" s="12"/>
      <c r="O5943" s="14"/>
      <c r="P5943" s="5" t="str">
        <f>IF(OR(COUNTIF(A5943,"*省*"&amp;"*戒毒所*"),COUNTIF(A5943,"*省*"&amp;"*法院*"),COUNTIF(A5943,"*监狱*"),COUNTIF(A5943,"*省*"&amp;"*管教所*")),"省直",IFERROR(LOOKUP(9^9,FIND(对照表!$H$2:$H$14,A5943),对照表!$G$2:$G$14),IFERROR(LOOKUP(9^9,FIND(对照表!$E$2:$E$149,A5943),对照表!$C$2:$C$149),"省直")))</f>
        <v>鹤岗</v>
      </c>
    </row>
    <row r="5944" customHeight="1" spans="1:16">
      <c r="A5944" s="12" t="s">
        <v>9541</v>
      </c>
      <c r="B5944" s="13" t="s">
        <v>9542</v>
      </c>
      <c r="C5944" s="12" t="s">
        <v>5304</v>
      </c>
      <c r="D5944" s="12" t="s">
        <v>35</v>
      </c>
      <c r="E5944" s="13" t="s">
        <v>79</v>
      </c>
      <c r="F5944" s="13">
        <v>1</v>
      </c>
      <c r="G5944" s="12" t="s">
        <v>37</v>
      </c>
      <c r="H5944" s="12" t="s">
        <v>38</v>
      </c>
      <c r="I5944" s="12" t="s">
        <v>39</v>
      </c>
      <c r="J5944" s="12" t="s">
        <v>9545</v>
      </c>
      <c r="K5944" s="12" t="s">
        <v>41</v>
      </c>
      <c r="L5944" s="12"/>
      <c r="M5944" s="12"/>
      <c r="N5944" s="12"/>
      <c r="O5944" s="14"/>
      <c r="P5944" s="5" t="str">
        <f>IF(OR(COUNTIF(A5944,"*省*"&amp;"*戒毒所*"),COUNTIF(A5944,"*省*"&amp;"*法院*"),COUNTIF(A5944,"*监狱*"),COUNTIF(A5944,"*省*"&amp;"*管教所*")),"省直",IFERROR(LOOKUP(9^9,FIND(对照表!$H$2:$H$14,A5944),对照表!$G$2:$G$14),IFERROR(LOOKUP(9^9,FIND(对照表!$E$2:$E$149,A5944),对照表!$C$2:$C$149),"省直")))</f>
        <v>鹤岗</v>
      </c>
    </row>
    <row r="5945" customHeight="1" spans="1:16">
      <c r="A5945" s="12" t="s">
        <v>9546</v>
      </c>
      <c r="B5945" s="13" t="s">
        <v>9547</v>
      </c>
      <c r="C5945" s="12" t="s">
        <v>9548</v>
      </c>
      <c r="D5945" s="12" t="s">
        <v>35</v>
      </c>
      <c r="E5945" s="13" t="s">
        <v>36</v>
      </c>
      <c r="F5945" s="13">
        <v>9</v>
      </c>
      <c r="G5945" s="12" t="s">
        <v>37</v>
      </c>
      <c r="H5945" s="12" t="s">
        <v>38</v>
      </c>
      <c r="I5945" s="12" t="s">
        <v>39</v>
      </c>
      <c r="J5945" s="12" t="s">
        <v>9549</v>
      </c>
      <c r="K5945" s="12" t="s">
        <v>113</v>
      </c>
      <c r="L5945" s="12"/>
      <c r="M5945" s="12"/>
      <c r="N5945" s="12"/>
      <c r="O5945" s="14"/>
      <c r="P5945" s="5" t="str">
        <f>IF(OR(COUNTIF(A5945,"*省*"&amp;"*戒毒所*"),COUNTIF(A5945,"*省*"&amp;"*法院*"),COUNTIF(A5945,"*监狱*"),COUNTIF(A5945,"*省*"&amp;"*管教所*")),"省直",IFERROR(LOOKUP(9^9,FIND(对照表!$H$2:$H$14,A5945),对照表!$G$2:$G$14),IFERROR(LOOKUP(9^9,FIND(对照表!$E$2:$E$149,A5945),对照表!$C$2:$C$149),"省直")))</f>
        <v>鹤岗</v>
      </c>
    </row>
    <row r="5946" customHeight="1" spans="1:16">
      <c r="A5946" s="12" t="s">
        <v>9546</v>
      </c>
      <c r="B5946" s="13" t="s">
        <v>9547</v>
      </c>
      <c r="C5946" s="12" t="s">
        <v>9550</v>
      </c>
      <c r="D5946" s="12" t="s">
        <v>35</v>
      </c>
      <c r="E5946" s="13" t="s">
        <v>79</v>
      </c>
      <c r="F5946" s="13">
        <v>3</v>
      </c>
      <c r="G5946" s="12" t="s">
        <v>37</v>
      </c>
      <c r="H5946" s="12" t="s">
        <v>38</v>
      </c>
      <c r="I5946" s="12" t="s">
        <v>39</v>
      </c>
      <c r="J5946" s="12" t="s">
        <v>9551</v>
      </c>
      <c r="K5946" s="12" t="s">
        <v>113</v>
      </c>
      <c r="L5946" s="12"/>
      <c r="M5946" s="12"/>
      <c r="N5946" s="12" t="s">
        <v>80</v>
      </c>
      <c r="O5946" s="14"/>
      <c r="P5946" s="5" t="str">
        <f>IF(OR(COUNTIF(A5946,"*省*"&amp;"*戒毒所*"),COUNTIF(A5946,"*省*"&amp;"*法院*"),COUNTIF(A5946,"*监狱*"),COUNTIF(A5946,"*省*"&amp;"*管教所*")),"省直",IFERROR(LOOKUP(9^9,FIND(对照表!$H$2:$H$14,A5946),对照表!$G$2:$G$14),IFERROR(LOOKUP(9^9,FIND(对照表!$E$2:$E$149,A5946),对照表!$C$2:$C$149),"省直")))</f>
        <v>鹤岗</v>
      </c>
    </row>
    <row r="5947" customHeight="1" spans="1:16">
      <c r="A5947" s="12" t="s">
        <v>9546</v>
      </c>
      <c r="B5947" s="13" t="s">
        <v>9547</v>
      </c>
      <c r="C5947" s="12" t="s">
        <v>9550</v>
      </c>
      <c r="D5947" s="12" t="s">
        <v>35</v>
      </c>
      <c r="E5947" s="13" t="s">
        <v>81</v>
      </c>
      <c r="F5947" s="13">
        <v>3</v>
      </c>
      <c r="G5947" s="12" t="s">
        <v>37</v>
      </c>
      <c r="H5947" s="12" t="s">
        <v>38</v>
      </c>
      <c r="I5947" s="12" t="s">
        <v>39</v>
      </c>
      <c r="J5947" s="12" t="s">
        <v>9551</v>
      </c>
      <c r="K5947" s="12" t="s">
        <v>113</v>
      </c>
      <c r="L5947" s="12"/>
      <c r="M5947" s="12"/>
      <c r="N5947" s="12" t="s">
        <v>82</v>
      </c>
      <c r="O5947" s="14"/>
      <c r="P5947" s="5" t="str">
        <f>IF(OR(COUNTIF(A5947,"*省*"&amp;"*戒毒所*"),COUNTIF(A5947,"*省*"&amp;"*法院*"),COUNTIF(A5947,"*监狱*"),COUNTIF(A5947,"*省*"&amp;"*管教所*")),"省直",IFERROR(LOOKUP(9^9,FIND(对照表!$H$2:$H$14,A5947),对照表!$G$2:$G$14),IFERROR(LOOKUP(9^9,FIND(对照表!$E$2:$E$149,A5947),对照表!$C$2:$C$149),"省直")))</f>
        <v>鹤岗</v>
      </c>
    </row>
    <row r="5948" customHeight="1" spans="1:16">
      <c r="A5948" s="12" t="s">
        <v>9552</v>
      </c>
      <c r="B5948" s="13" t="s">
        <v>9553</v>
      </c>
      <c r="C5948" s="12" t="s">
        <v>9554</v>
      </c>
      <c r="D5948" s="12" t="s">
        <v>35</v>
      </c>
      <c r="E5948" s="13" t="s">
        <v>36</v>
      </c>
      <c r="F5948" s="13">
        <v>1</v>
      </c>
      <c r="G5948" s="12" t="s">
        <v>37</v>
      </c>
      <c r="H5948" s="12" t="s">
        <v>38</v>
      </c>
      <c r="I5948" s="12"/>
      <c r="J5948" s="12" t="s">
        <v>9555</v>
      </c>
      <c r="K5948" s="12" t="s">
        <v>41</v>
      </c>
      <c r="L5948" s="12"/>
      <c r="M5948" s="12"/>
      <c r="N5948" s="12"/>
      <c r="O5948" s="14"/>
      <c r="P5948" s="5" t="str">
        <f>IF(OR(COUNTIF(A5948,"*省*"&amp;"*戒毒所*"),COUNTIF(A5948,"*省*"&amp;"*法院*"),COUNTIF(A5948,"*监狱*"),COUNTIF(A5948,"*省*"&amp;"*管教所*")),"省直",IFERROR(LOOKUP(9^9,FIND(对照表!$H$2:$H$14,A5948),对照表!$G$2:$G$14),IFERROR(LOOKUP(9^9,FIND(对照表!$E$2:$E$149,A5948),对照表!$C$2:$C$149),"省直")))</f>
        <v>鹤岗</v>
      </c>
    </row>
    <row r="5949" customHeight="1" spans="1:16">
      <c r="A5949" s="12" t="s">
        <v>9556</v>
      </c>
      <c r="B5949" s="13" t="s">
        <v>9557</v>
      </c>
      <c r="C5949" s="12" t="s">
        <v>9558</v>
      </c>
      <c r="D5949" s="12" t="s">
        <v>35</v>
      </c>
      <c r="E5949" s="13" t="s">
        <v>36</v>
      </c>
      <c r="F5949" s="13">
        <v>1</v>
      </c>
      <c r="G5949" s="12" t="s">
        <v>37</v>
      </c>
      <c r="H5949" s="12" t="s">
        <v>38</v>
      </c>
      <c r="I5949" s="12" t="s">
        <v>39</v>
      </c>
      <c r="J5949" s="12" t="s">
        <v>3588</v>
      </c>
      <c r="K5949" s="12" t="s">
        <v>113</v>
      </c>
      <c r="L5949" s="12"/>
      <c r="M5949" s="12"/>
      <c r="N5949" s="12"/>
      <c r="O5949" s="14"/>
      <c r="P5949" s="5" t="str">
        <f>IF(OR(COUNTIF(A5949,"*省*"&amp;"*戒毒所*"),COUNTIF(A5949,"*省*"&amp;"*法院*"),COUNTIF(A5949,"*监狱*"),COUNTIF(A5949,"*省*"&amp;"*管教所*")),"省直",IFERROR(LOOKUP(9^9,FIND(对照表!$H$2:$H$14,A5949),对照表!$G$2:$G$14),IFERROR(LOOKUP(9^9,FIND(对照表!$E$2:$E$149,A5949),对照表!$C$2:$C$149),"省直")))</f>
        <v>鹤岗</v>
      </c>
    </row>
    <row r="5950" customHeight="1" spans="1:16">
      <c r="A5950" s="12" t="s">
        <v>9559</v>
      </c>
      <c r="B5950" s="13" t="s">
        <v>9560</v>
      </c>
      <c r="C5950" s="12" t="s">
        <v>9559</v>
      </c>
      <c r="D5950" s="12" t="s">
        <v>35</v>
      </c>
      <c r="E5950" s="13" t="s">
        <v>36</v>
      </c>
      <c r="F5950" s="13">
        <v>1</v>
      </c>
      <c r="G5950" s="12" t="s">
        <v>37</v>
      </c>
      <c r="H5950" s="12" t="s">
        <v>38</v>
      </c>
      <c r="I5950" s="12" t="s">
        <v>39</v>
      </c>
      <c r="J5950" s="12" t="s">
        <v>9561</v>
      </c>
      <c r="K5950" s="12" t="s">
        <v>113</v>
      </c>
      <c r="L5950" s="12"/>
      <c r="M5950" s="12"/>
      <c r="N5950" s="12"/>
      <c r="O5950" s="14"/>
      <c r="P5950" s="5" t="str">
        <f>IF(OR(COUNTIF(A5950,"*省*"&amp;"*戒毒所*"),COUNTIF(A5950,"*省*"&amp;"*法院*"),COUNTIF(A5950,"*监狱*"),COUNTIF(A5950,"*省*"&amp;"*管教所*")),"省直",IFERROR(LOOKUP(9^9,FIND(对照表!$H$2:$H$14,A5950),对照表!$G$2:$G$14),IFERROR(LOOKUP(9^9,FIND(对照表!$E$2:$E$149,A5950),对照表!$C$2:$C$149),"省直")))</f>
        <v>鹤岗</v>
      </c>
    </row>
    <row r="5951" customHeight="1" spans="1:16">
      <c r="A5951" s="12" t="s">
        <v>9562</v>
      </c>
      <c r="B5951" s="13" t="s">
        <v>9563</v>
      </c>
      <c r="C5951" s="12" t="s">
        <v>2555</v>
      </c>
      <c r="D5951" s="12" t="s">
        <v>35</v>
      </c>
      <c r="E5951" s="13" t="s">
        <v>36</v>
      </c>
      <c r="F5951" s="13">
        <v>1</v>
      </c>
      <c r="G5951" s="12" t="s">
        <v>37</v>
      </c>
      <c r="H5951" s="12" t="s">
        <v>38</v>
      </c>
      <c r="I5951" s="12" t="s">
        <v>39</v>
      </c>
      <c r="J5951" s="12" t="s">
        <v>9564</v>
      </c>
      <c r="K5951" s="12" t="s">
        <v>113</v>
      </c>
      <c r="L5951" s="12"/>
      <c r="M5951" s="12"/>
      <c r="N5951" s="12"/>
      <c r="O5951" s="14"/>
      <c r="P5951" s="5" t="str">
        <f>IF(OR(COUNTIF(A5951,"*省*"&amp;"*戒毒所*"),COUNTIF(A5951,"*省*"&amp;"*法院*"),COUNTIF(A5951,"*监狱*"),COUNTIF(A5951,"*省*"&amp;"*管教所*")),"省直",IFERROR(LOOKUP(9^9,FIND(对照表!$H$2:$H$14,A5951),对照表!$G$2:$G$14),IFERROR(LOOKUP(9^9,FIND(对照表!$E$2:$E$149,A5951),对照表!$C$2:$C$149),"省直")))</f>
        <v>鹤岗</v>
      </c>
    </row>
    <row r="5952" customHeight="1" spans="1:16">
      <c r="A5952" s="12" t="s">
        <v>9562</v>
      </c>
      <c r="B5952" s="13" t="s">
        <v>9563</v>
      </c>
      <c r="C5952" s="12" t="s">
        <v>9565</v>
      </c>
      <c r="D5952" s="12" t="s">
        <v>35</v>
      </c>
      <c r="E5952" s="13" t="s">
        <v>79</v>
      </c>
      <c r="F5952" s="13">
        <v>1</v>
      </c>
      <c r="G5952" s="12" t="s">
        <v>37</v>
      </c>
      <c r="H5952" s="12" t="s">
        <v>38</v>
      </c>
      <c r="I5952" s="12" t="s">
        <v>39</v>
      </c>
      <c r="J5952" s="12" t="s">
        <v>9566</v>
      </c>
      <c r="K5952" s="12" t="s">
        <v>113</v>
      </c>
      <c r="L5952" s="12"/>
      <c r="M5952" s="12"/>
      <c r="N5952" s="12"/>
      <c r="O5952" s="14"/>
      <c r="P5952" s="5" t="str">
        <f>IF(OR(COUNTIF(A5952,"*省*"&amp;"*戒毒所*"),COUNTIF(A5952,"*省*"&amp;"*法院*"),COUNTIF(A5952,"*监狱*"),COUNTIF(A5952,"*省*"&amp;"*管教所*")),"省直",IFERROR(LOOKUP(9^9,FIND(对照表!$H$2:$H$14,A5952),对照表!$G$2:$G$14),IFERROR(LOOKUP(9^9,FIND(对照表!$E$2:$E$149,A5952),对照表!$C$2:$C$149),"省直")))</f>
        <v>鹤岗</v>
      </c>
    </row>
    <row r="5953" customHeight="1" spans="1:16">
      <c r="A5953" s="12" t="s">
        <v>9562</v>
      </c>
      <c r="B5953" s="13" t="s">
        <v>9563</v>
      </c>
      <c r="C5953" s="12" t="s">
        <v>9567</v>
      </c>
      <c r="D5953" s="12" t="s">
        <v>35</v>
      </c>
      <c r="E5953" s="13" t="s">
        <v>81</v>
      </c>
      <c r="F5953" s="13">
        <v>1</v>
      </c>
      <c r="G5953" s="12" t="s">
        <v>37</v>
      </c>
      <c r="H5953" s="12" t="s">
        <v>38</v>
      </c>
      <c r="I5953" s="12" t="s">
        <v>39</v>
      </c>
      <c r="J5953" s="12" t="s">
        <v>9566</v>
      </c>
      <c r="K5953" s="12" t="s">
        <v>113</v>
      </c>
      <c r="L5953" s="12"/>
      <c r="M5953" s="12"/>
      <c r="N5953" s="12"/>
      <c r="O5953" s="14"/>
      <c r="P5953" s="5" t="str">
        <f>IF(OR(COUNTIF(A5953,"*省*"&amp;"*戒毒所*"),COUNTIF(A5953,"*省*"&amp;"*法院*"),COUNTIF(A5953,"*监狱*"),COUNTIF(A5953,"*省*"&amp;"*管教所*")),"省直",IFERROR(LOOKUP(9^9,FIND(对照表!$H$2:$H$14,A5953),对照表!$G$2:$G$14),IFERROR(LOOKUP(9^9,FIND(对照表!$E$2:$E$149,A5953),对照表!$C$2:$C$149),"省直")))</f>
        <v>鹤岗</v>
      </c>
    </row>
    <row r="5954" customHeight="1" spans="1:16">
      <c r="A5954" s="12" t="s">
        <v>9568</v>
      </c>
      <c r="B5954" s="13" t="s">
        <v>9569</v>
      </c>
      <c r="C5954" s="12" t="s">
        <v>9570</v>
      </c>
      <c r="D5954" s="12" t="s">
        <v>35</v>
      </c>
      <c r="E5954" s="13" t="s">
        <v>36</v>
      </c>
      <c r="F5954" s="13">
        <v>1</v>
      </c>
      <c r="G5954" s="12" t="s">
        <v>37</v>
      </c>
      <c r="H5954" s="12" t="s">
        <v>38</v>
      </c>
      <c r="I5954" s="12" t="s">
        <v>39</v>
      </c>
      <c r="J5954" s="12" t="s">
        <v>9564</v>
      </c>
      <c r="K5954" s="12" t="s">
        <v>113</v>
      </c>
      <c r="L5954" s="12"/>
      <c r="M5954" s="12"/>
      <c r="N5954" s="12"/>
      <c r="O5954" s="14"/>
      <c r="P5954" s="5" t="str">
        <f>IF(OR(COUNTIF(A5954,"*省*"&amp;"*戒毒所*"),COUNTIF(A5954,"*省*"&amp;"*法院*"),COUNTIF(A5954,"*监狱*"),COUNTIF(A5954,"*省*"&amp;"*管教所*")),"省直",IFERROR(LOOKUP(9^9,FIND(对照表!$H$2:$H$14,A5954),对照表!$G$2:$G$14),IFERROR(LOOKUP(9^9,FIND(对照表!$E$2:$E$149,A5954),对照表!$C$2:$C$149),"省直")))</f>
        <v>鹤岗</v>
      </c>
    </row>
    <row r="5955" customHeight="1" spans="1:16">
      <c r="A5955" s="12" t="s">
        <v>9568</v>
      </c>
      <c r="B5955" s="13" t="s">
        <v>9569</v>
      </c>
      <c r="C5955" s="12" t="s">
        <v>9571</v>
      </c>
      <c r="D5955" s="12" t="s">
        <v>35</v>
      </c>
      <c r="E5955" s="13" t="s">
        <v>79</v>
      </c>
      <c r="F5955" s="13">
        <v>1</v>
      </c>
      <c r="G5955" s="12" t="s">
        <v>37</v>
      </c>
      <c r="H5955" s="12" t="s">
        <v>38</v>
      </c>
      <c r="I5955" s="12" t="s">
        <v>39</v>
      </c>
      <c r="J5955" s="12" t="s">
        <v>9572</v>
      </c>
      <c r="K5955" s="12" t="s">
        <v>113</v>
      </c>
      <c r="L5955" s="12"/>
      <c r="M5955" s="12"/>
      <c r="N5955" s="12"/>
      <c r="O5955" s="14"/>
      <c r="P5955" s="5" t="str">
        <f>IF(OR(COUNTIF(A5955,"*省*"&amp;"*戒毒所*"),COUNTIF(A5955,"*省*"&amp;"*法院*"),COUNTIF(A5955,"*监狱*"),COUNTIF(A5955,"*省*"&amp;"*管教所*")),"省直",IFERROR(LOOKUP(9^9,FIND(对照表!$H$2:$H$14,A5955),对照表!$G$2:$G$14),IFERROR(LOOKUP(9^9,FIND(对照表!$E$2:$E$149,A5955),对照表!$C$2:$C$149),"省直")))</f>
        <v>鹤岗</v>
      </c>
    </row>
    <row r="5956" customHeight="1" spans="1:16">
      <c r="A5956" s="12" t="s">
        <v>9568</v>
      </c>
      <c r="B5956" s="13" t="s">
        <v>9569</v>
      </c>
      <c r="C5956" s="12" t="s">
        <v>2358</v>
      </c>
      <c r="D5956" s="12" t="s">
        <v>35</v>
      </c>
      <c r="E5956" s="13" t="s">
        <v>81</v>
      </c>
      <c r="F5956" s="13">
        <v>1</v>
      </c>
      <c r="G5956" s="12" t="s">
        <v>37</v>
      </c>
      <c r="H5956" s="12" t="s">
        <v>38</v>
      </c>
      <c r="I5956" s="12" t="s">
        <v>39</v>
      </c>
      <c r="J5956" s="12" t="s">
        <v>9572</v>
      </c>
      <c r="K5956" s="12" t="s">
        <v>113</v>
      </c>
      <c r="L5956" s="12"/>
      <c r="M5956" s="12"/>
      <c r="N5956" s="12"/>
      <c r="O5956" s="14"/>
      <c r="P5956" s="5" t="str">
        <f>IF(OR(COUNTIF(A5956,"*省*"&amp;"*戒毒所*"),COUNTIF(A5956,"*省*"&amp;"*法院*"),COUNTIF(A5956,"*监狱*"),COUNTIF(A5956,"*省*"&amp;"*管教所*")),"省直",IFERROR(LOOKUP(9^9,FIND(对照表!$H$2:$H$14,A5956),对照表!$G$2:$G$14),IFERROR(LOOKUP(9^9,FIND(对照表!$E$2:$E$149,A5956),对照表!$C$2:$C$149),"省直")))</f>
        <v>鹤岗</v>
      </c>
    </row>
    <row r="5957" customHeight="1" spans="1:16">
      <c r="A5957" s="12" t="s">
        <v>9573</v>
      </c>
      <c r="B5957" s="13" t="s">
        <v>9574</v>
      </c>
      <c r="C5957" s="12" t="s">
        <v>1672</v>
      </c>
      <c r="D5957" s="12" t="s">
        <v>35</v>
      </c>
      <c r="E5957" s="13" t="s">
        <v>36</v>
      </c>
      <c r="F5957" s="13">
        <v>1</v>
      </c>
      <c r="G5957" s="12" t="s">
        <v>37</v>
      </c>
      <c r="H5957" s="12" t="s">
        <v>38</v>
      </c>
      <c r="I5957" s="12" t="s">
        <v>39</v>
      </c>
      <c r="J5957" s="12" t="s">
        <v>9575</v>
      </c>
      <c r="K5957" s="12" t="s">
        <v>41</v>
      </c>
      <c r="L5957" s="12"/>
      <c r="M5957" s="12"/>
      <c r="N5957" s="12"/>
      <c r="O5957" s="14"/>
      <c r="P5957" s="5" t="str">
        <f>IF(OR(COUNTIF(A5957,"*省*"&amp;"*戒毒所*"),COUNTIF(A5957,"*省*"&amp;"*法院*"),COUNTIF(A5957,"*监狱*"),COUNTIF(A5957,"*省*"&amp;"*管教所*")),"省直",IFERROR(LOOKUP(9^9,FIND(对照表!$H$2:$H$14,A5957),对照表!$G$2:$G$14),IFERROR(LOOKUP(9^9,FIND(对照表!$E$2:$E$149,A5957),对照表!$C$2:$C$149),"省直")))</f>
        <v>鹤岗</v>
      </c>
    </row>
    <row r="5958" customHeight="1" spans="1:16">
      <c r="A5958" s="12" t="s">
        <v>9576</v>
      </c>
      <c r="B5958" s="13" t="s">
        <v>9577</v>
      </c>
      <c r="C5958" s="12" t="s">
        <v>9578</v>
      </c>
      <c r="D5958" s="12" t="s">
        <v>35</v>
      </c>
      <c r="E5958" s="13" t="s">
        <v>36</v>
      </c>
      <c r="F5958" s="13">
        <v>1</v>
      </c>
      <c r="G5958" s="12" t="s">
        <v>37</v>
      </c>
      <c r="H5958" s="12" t="s">
        <v>38</v>
      </c>
      <c r="I5958" s="12" t="s">
        <v>39</v>
      </c>
      <c r="J5958" s="12" t="s">
        <v>9579</v>
      </c>
      <c r="K5958" s="12" t="s">
        <v>41</v>
      </c>
      <c r="L5958" s="12"/>
      <c r="M5958" s="12"/>
      <c r="N5958" s="12"/>
      <c r="O5958" s="14"/>
      <c r="P5958" s="5" t="str">
        <f>IF(OR(COUNTIF(A5958,"*省*"&amp;"*戒毒所*"),COUNTIF(A5958,"*省*"&amp;"*法院*"),COUNTIF(A5958,"*监狱*"),COUNTIF(A5958,"*省*"&amp;"*管教所*")),"省直",IFERROR(LOOKUP(9^9,FIND(对照表!$H$2:$H$14,A5958),对照表!$G$2:$G$14),IFERROR(LOOKUP(9^9,FIND(对照表!$E$2:$E$149,A5958),对照表!$C$2:$C$149),"省直")))</f>
        <v>鹤岗</v>
      </c>
    </row>
    <row r="5959" customHeight="1" spans="1:16">
      <c r="A5959" s="12" t="s">
        <v>9576</v>
      </c>
      <c r="B5959" s="13" t="s">
        <v>9577</v>
      </c>
      <c r="C5959" s="12" t="s">
        <v>9580</v>
      </c>
      <c r="D5959" s="12" t="s">
        <v>35</v>
      </c>
      <c r="E5959" s="13" t="s">
        <v>79</v>
      </c>
      <c r="F5959" s="13">
        <v>1</v>
      </c>
      <c r="G5959" s="12" t="s">
        <v>37</v>
      </c>
      <c r="H5959" s="12" t="s">
        <v>38</v>
      </c>
      <c r="I5959" s="12" t="s">
        <v>39</v>
      </c>
      <c r="J5959" s="12" t="s">
        <v>9581</v>
      </c>
      <c r="K5959" s="12" t="s">
        <v>41</v>
      </c>
      <c r="L5959" s="12"/>
      <c r="M5959" s="12"/>
      <c r="N5959" s="12"/>
      <c r="O5959" s="14"/>
      <c r="P5959" s="5" t="str">
        <f>IF(OR(COUNTIF(A5959,"*省*"&amp;"*戒毒所*"),COUNTIF(A5959,"*省*"&amp;"*法院*"),COUNTIF(A5959,"*监狱*"),COUNTIF(A5959,"*省*"&amp;"*管教所*")),"省直",IFERROR(LOOKUP(9^9,FIND(对照表!$H$2:$H$14,A5959),对照表!$G$2:$G$14),IFERROR(LOOKUP(9^9,FIND(对照表!$E$2:$E$149,A5959),对照表!$C$2:$C$149),"省直")))</f>
        <v>鹤岗</v>
      </c>
    </row>
    <row r="5960" customHeight="1" spans="1:16">
      <c r="A5960" s="12" t="s">
        <v>9582</v>
      </c>
      <c r="B5960" s="13" t="s">
        <v>9583</v>
      </c>
      <c r="C5960" s="12" t="s">
        <v>1672</v>
      </c>
      <c r="D5960" s="12" t="s">
        <v>35</v>
      </c>
      <c r="E5960" s="13" t="s">
        <v>36</v>
      </c>
      <c r="F5960" s="13">
        <v>1</v>
      </c>
      <c r="G5960" s="12" t="s">
        <v>37</v>
      </c>
      <c r="H5960" s="12" t="s">
        <v>38</v>
      </c>
      <c r="I5960" s="12" t="s">
        <v>39</v>
      </c>
      <c r="J5960" s="12" t="s">
        <v>9584</v>
      </c>
      <c r="K5960" s="12" t="s">
        <v>113</v>
      </c>
      <c r="L5960" s="12"/>
      <c r="M5960" s="12"/>
      <c r="N5960" s="12"/>
      <c r="O5960" s="14"/>
      <c r="P5960" s="5" t="str">
        <f>IF(OR(COUNTIF(A5960,"*省*"&amp;"*戒毒所*"),COUNTIF(A5960,"*省*"&amp;"*法院*"),COUNTIF(A5960,"*监狱*"),COUNTIF(A5960,"*省*"&amp;"*管教所*")),"省直",IFERROR(LOOKUP(9^9,FIND(对照表!$H$2:$H$14,A5960),对照表!$G$2:$G$14),IFERROR(LOOKUP(9^9,FIND(对照表!$E$2:$E$149,A5960),对照表!$C$2:$C$149),"省直")))</f>
        <v>鹤岗</v>
      </c>
    </row>
    <row r="5961" customHeight="1" spans="1:16">
      <c r="A5961" s="12" t="s">
        <v>9582</v>
      </c>
      <c r="B5961" s="13" t="s">
        <v>9583</v>
      </c>
      <c r="C5961" s="12" t="s">
        <v>8623</v>
      </c>
      <c r="D5961" s="12" t="s">
        <v>35</v>
      </c>
      <c r="E5961" s="13" t="s">
        <v>79</v>
      </c>
      <c r="F5961" s="13">
        <v>1</v>
      </c>
      <c r="G5961" s="12" t="s">
        <v>37</v>
      </c>
      <c r="H5961" s="12" t="s">
        <v>38</v>
      </c>
      <c r="I5961" s="12" t="s">
        <v>39</v>
      </c>
      <c r="J5961" s="12" t="s">
        <v>9585</v>
      </c>
      <c r="K5961" s="12" t="s">
        <v>113</v>
      </c>
      <c r="L5961" s="12"/>
      <c r="M5961" s="12"/>
      <c r="N5961" s="12"/>
      <c r="O5961" s="14"/>
      <c r="P5961" s="5" t="str">
        <f>IF(OR(COUNTIF(A5961,"*省*"&amp;"*戒毒所*"),COUNTIF(A5961,"*省*"&amp;"*法院*"),COUNTIF(A5961,"*监狱*"),COUNTIF(A5961,"*省*"&amp;"*管教所*")),"省直",IFERROR(LOOKUP(9^9,FIND(对照表!$H$2:$H$14,A5961),对照表!$G$2:$G$14),IFERROR(LOOKUP(9^9,FIND(对照表!$E$2:$E$149,A5961),对照表!$C$2:$C$149),"省直")))</f>
        <v>鹤岗</v>
      </c>
    </row>
    <row r="5962" customHeight="1" spans="1:16">
      <c r="A5962" s="12" t="s">
        <v>9582</v>
      </c>
      <c r="B5962" s="13" t="s">
        <v>9583</v>
      </c>
      <c r="C5962" s="12" t="s">
        <v>8623</v>
      </c>
      <c r="D5962" s="12" t="s">
        <v>35</v>
      </c>
      <c r="E5962" s="13" t="s">
        <v>81</v>
      </c>
      <c r="F5962" s="13">
        <v>1</v>
      </c>
      <c r="G5962" s="12" t="s">
        <v>37</v>
      </c>
      <c r="H5962" s="12" t="s">
        <v>38</v>
      </c>
      <c r="I5962" s="12" t="s">
        <v>39</v>
      </c>
      <c r="J5962" s="12" t="s">
        <v>9586</v>
      </c>
      <c r="K5962" s="12" t="s">
        <v>113</v>
      </c>
      <c r="L5962" s="12"/>
      <c r="M5962" s="12"/>
      <c r="N5962" s="12"/>
      <c r="O5962" s="14"/>
      <c r="P5962" s="5" t="str">
        <f>IF(OR(COUNTIF(A5962,"*省*"&amp;"*戒毒所*"),COUNTIF(A5962,"*省*"&amp;"*法院*"),COUNTIF(A5962,"*监狱*"),COUNTIF(A5962,"*省*"&amp;"*管教所*")),"省直",IFERROR(LOOKUP(9^9,FIND(对照表!$H$2:$H$14,A5962),对照表!$G$2:$G$14),IFERROR(LOOKUP(9^9,FIND(对照表!$E$2:$E$149,A5962),对照表!$C$2:$C$149),"省直")))</f>
        <v>鹤岗</v>
      </c>
    </row>
    <row r="5963" customHeight="1" spans="1:16">
      <c r="A5963" s="12" t="s">
        <v>9582</v>
      </c>
      <c r="B5963" s="13" t="s">
        <v>9583</v>
      </c>
      <c r="C5963" s="12" t="s">
        <v>8624</v>
      </c>
      <c r="D5963" s="12" t="s">
        <v>35</v>
      </c>
      <c r="E5963" s="13" t="s">
        <v>131</v>
      </c>
      <c r="F5963" s="13">
        <v>1</v>
      </c>
      <c r="G5963" s="12" t="s">
        <v>37</v>
      </c>
      <c r="H5963" s="12" t="s">
        <v>38</v>
      </c>
      <c r="I5963" s="12" t="s">
        <v>39</v>
      </c>
      <c r="J5963" s="12" t="s">
        <v>9587</v>
      </c>
      <c r="K5963" s="12" t="s">
        <v>113</v>
      </c>
      <c r="L5963" s="12"/>
      <c r="M5963" s="12"/>
      <c r="N5963" s="12"/>
      <c r="O5963" s="14"/>
      <c r="P5963" s="5" t="str">
        <f>IF(OR(COUNTIF(A5963,"*省*"&amp;"*戒毒所*"),COUNTIF(A5963,"*省*"&amp;"*法院*"),COUNTIF(A5963,"*监狱*"),COUNTIF(A5963,"*省*"&amp;"*管教所*")),"省直",IFERROR(LOOKUP(9^9,FIND(对照表!$H$2:$H$14,A5963),对照表!$G$2:$G$14),IFERROR(LOOKUP(9^9,FIND(对照表!$E$2:$E$149,A5963),对照表!$C$2:$C$149),"省直")))</f>
        <v>鹤岗</v>
      </c>
    </row>
    <row r="5964" customHeight="1" spans="1:16">
      <c r="A5964" s="12" t="s">
        <v>9582</v>
      </c>
      <c r="B5964" s="13" t="s">
        <v>9583</v>
      </c>
      <c r="C5964" s="12" t="s">
        <v>8626</v>
      </c>
      <c r="D5964" s="12" t="s">
        <v>35</v>
      </c>
      <c r="E5964" s="13" t="s">
        <v>132</v>
      </c>
      <c r="F5964" s="13">
        <v>2</v>
      </c>
      <c r="G5964" s="12" t="s">
        <v>37</v>
      </c>
      <c r="H5964" s="12" t="s">
        <v>38</v>
      </c>
      <c r="I5964" s="12" t="s">
        <v>39</v>
      </c>
      <c r="J5964" s="12" t="s">
        <v>9588</v>
      </c>
      <c r="K5964" s="12" t="s">
        <v>113</v>
      </c>
      <c r="L5964" s="12"/>
      <c r="M5964" s="12"/>
      <c r="N5964" s="12"/>
      <c r="O5964" s="14"/>
      <c r="P5964" s="5" t="str">
        <f>IF(OR(COUNTIF(A5964,"*省*"&amp;"*戒毒所*"),COUNTIF(A5964,"*省*"&amp;"*法院*"),COUNTIF(A5964,"*监狱*"),COUNTIF(A5964,"*省*"&amp;"*管教所*")),"省直",IFERROR(LOOKUP(9^9,FIND(对照表!$H$2:$H$14,A5964),对照表!$G$2:$G$14),IFERROR(LOOKUP(9^9,FIND(对照表!$E$2:$E$149,A5964),对照表!$C$2:$C$149),"省直")))</f>
        <v>鹤岗</v>
      </c>
    </row>
    <row r="5965" customHeight="1" spans="1:16">
      <c r="A5965" s="12" t="s">
        <v>9582</v>
      </c>
      <c r="B5965" s="13" t="s">
        <v>9583</v>
      </c>
      <c r="C5965" s="12" t="s">
        <v>9086</v>
      </c>
      <c r="D5965" s="12" t="s">
        <v>35</v>
      </c>
      <c r="E5965" s="13" t="s">
        <v>133</v>
      </c>
      <c r="F5965" s="13">
        <v>1</v>
      </c>
      <c r="G5965" s="12" t="s">
        <v>37</v>
      </c>
      <c r="H5965" s="12" t="s">
        <v>38</v>
      </c>
      <c r="I5965" s="12" t="s">
        <v>39</v>
      </c>
      <c r="J5965" s="12" t="s">
        <v>9589</v>
      </c>
      <c r="K5965" s="12" t="s">
        <v>113</v>
      </c>
      <c r="L5965" s="12"/>
      <c r="M5965" s="12"/>
      <c r="N5965" s="12"/>
      <c r="O5965" s="14"/>
      <c r="P5965" s="5" t="str">
        <f>IF(OR(COUNTIF(A5965,"*省*"&amp;"*戒毒所*"),COUNTIF(A5965,"*省*"&amp;"*法院*"),COUNTIF(A5965,"*监狱*"),COUNTIF(A5965,"*省*"&amp;"*管教所*")),"省直",IFERROR(LOOKUP(9^9,FIND(对照表!$H$2:$H$14,A5965),对照表!$G$2:$G$14),IFERROR(LOOKUP(9^9,FIND(对照表!$E$2:$E$149,A5965),对照表!$C$2:$C$149),"省直")))</f>
        <v>鹤岗</v>
      </c>
    </row>
    <row r="5966" customHeight="1" spans="1:16">
      <c r="A5966" s="12" t="s">
        <v>9582</v>
      </c>
      <c r="B5966" s="13" t="s">
        <v>9583</v>
      </c>
      <c r="C5966" s="12" t="s">
        <v>1672</v>
      </c>
      <c r="D5966" s="12" t="s">
        <v>35</v>
      </c>
      <c r="E5966" s="13" t="s">
        <v>1021</v>
      </c>
      <c r="F5966" s="13">
        <v>1</v>
      </c>
      <c r="G5966" s="12" t="s">
        <v>37</v>
      </c>
      <c r="H5966" s="12" t="s">
        <v>38</v>
      </c>
      <c r="I5966" s="12" t="s">
        <v>39</v>
      </c>
      <c r="J5966" s="12" t="s">
        <v>3669</v>
      </c>
      <c r="K5966" s="12" t="s">
        <v>113</v>
      </c>
      <c r="L5966" s="12"/>
      <c r="M5966" s="12"/>
      <c r="N5966" s="12"/>
      <c r="O5966" s="14"/>
      <c r="P5966" s="5" t="str">
        <f>IF(OR(COUNTIF(A5966,"*省*"&amp;"*戒毒所*"),COUNTIF(A5966,"*省*"&amp;"*法院*"),COUNTIF(A5966,"*监狱*"),COUNTIF(A5966,"*省*"&amp;"*管教所*")),"省直",IFERROR(LOOKUP(9^9,FIND(对照表!$H$2:$H$14,A5966),对照表!$G$2:$G$14),IFERROR(LOOKUP(9^9,FIND(对照表!$E$2:$E$149,A5966),对照表!$C$2:$C$149),"省直")))</f>
        <v>鹤岗</v>
      </c>
    </row>
    <row r="5967" customHeight="1" spans="1:16">
      <c r="A5967" s="12" t="s">
        <v>9590</v>
      </c>
      <c r="B5967" s="13" t="s">
        <v>9591</v>
      </c>
      <c r="C5967" s="12" t="s">
        <v>7252</v>
      </c>
      <c r="D5967" s="12" t="s">
        <v>35</v>
      </c>
      <c r="E5967" s="13" t="s">
        <v>36</v>
      </c>
      <c r="F5967" s="13">
        <v>1</v>
      </c>
      <c r="G5967" s="12" t="s">
        <v>37</v>
      </c>
      <c r="H5967" s="12" t="s">
        <v>38</v>
      </c>
      <c r="I5967" s="12" t="s">
        <v>39</v>
      </c>
      <c r="J5967" s="12" t="s">
        <v>40</v>
      </c>
      <c r="K5967" s="12" t="s">
        <v>113</v>
      </c>
      <c r="L5967" s="12"/>
      <c r="M5967" s="12"/>
      <c r="N5967" s="12"/>
      <c r="O5967" s="14"/>
      <c r="P5967" s="5" t="str">
        <f>IF(OR(COUNTIF(A5967,"*省*"&amp;"*戒毒所*"),COUNTIF(A5967,"*省*"&amp;"*法院*"),COUNTIF(A5967,"*监狱*"),COUNTIF(A5967,"*省*"&amp;"*管教所*")),"省直",IFERROR(LOOKUP(9^9,FIND(对照表!$H$2:$H$14,A5967),对照表!$G$2:$G$14),IFERROR(LOOKUP(9^9,FIND(对照表!$E$2:$E$149,A5967),对照表!$C$2:$C$149),"省直")))</f>
        <v>鹤岗</v>
      </c>
    </row>
    <row r="5968" customHeight="1" spans="1:16">
      <c r="A5968" s="12" t="s">
        <v>9592</v>
      </c>
      <c r="B5968" s="13" t="s">
        <v>9593</v>
      </c>
      <c r="C5968" s="12" t="s">
        <v>9594</v>
      </c>
      <c r="D5968" s="12" t="s">
        <v>35</v>
      </c>
      <c r="E5968" s="13" t="s">
        <v>36</v>
      </c>
      <c r="F5968" s="13">
        <v>2</v>
      </c>
      <c r="G5968" s="12" t="s">
        <v>37</v>
      </c>
      <c r="H5968" s="12" t="s">
        <v>193</v>
      </c>
      <c r="I5968" s="12"/>
      <c r="J5968" s="12" t="s">
        <v>9595</v>
      </c>
      <c r="K5968" s="12" t="s">
        <v>41</v>
      </c>
      <c r="L5968" s="12"/>
      <c r="M5968" s="12"/>
      <c r="N5968" s="12"/>
      <c r="O5968" s="14"/>
      <c r="P5968" s="5" t="str">
        <f>IF(OR(COUNTIF(A5968,"*省*"&amp;"*戒毒所*"),COUNTIF(A5968,"*省*"&amp;"*法院*"),COUNTIF(A5968,"*监狱*"),COUNTIF(A5968,"*省*"&amp;"*管教所*")),"省直",IFERROR(LOOKUP(9^9,FIND(对照表!$H$2:$H$14,A5968),对照表!$G$2:$G$14),IFERROR(LOOKUP(9^9,FIND(对照表!$E$2:$E$149,A5968),对照表!$C$2:$C$149),"省直")))</f>
        <v>鹤岗</v>
      </c>
    </row>
    <row r="5969" customHeight="1" spans="1:16">
      <c r="A5969" s="12" t="s">
        <v>9592</v>
      </c>
      <c r="B5969" s="13" t="s">
        <v>9593</v>
      </c>
      <c r="C5969" s="12" t="s">
        <v>9596</v>
      </c>
      <c r="D5969" s="12" t="s">
        <v>35</v>
      </c>
      <c r="E5969" s="13" t="s">
        <v>79</v>
      </c>
      <c r="F5969" s="13">
        <v>2</v>
      </c>
      <c r="G5969" s="12" t="s">
        <v>37</v>
      </c>
      <c r="H5969" s="12" t="s">
        <v>193</v>
      </c>
      <c r="I5969" s="12"/>
      <c r="J5969" s="12" t="s">
        <v>9595</v>
      </c>
      <c r="K5969" s="12" t="s">
        <v>41</v>
      </c>
      <c r="L5969" s="12"/>
      <c r="M5969" s="12"/>
      <c r="N5969" s="12"/>
      <c r="O5969" s="14"/>
      <c r="P5969" s="5" t="str">
        <f>IF(OR(COUNTIF(A5969,"*省*"&amp;"*戒毒所*"),COUNTIF(A5969,"*省*"&amp;"*法院*"),COUNTIF(A5969,"*监狱*"),COUNTIF(A5969,"*省*"&amp;"*管教所*")),"省直",IFERROR(LOOKUP(9^9,FIND(对照表!$H$2:$H$14,A5969),对照表!$G$2:$G$14),IFERROR(LOOKUP(9^9,FIND(对照表!$E$2:$E$149,A5969),对照表!$C$2:$C$149),"省直")))</f>
        <v>鹤岗</v>
      </c>
    </row>
    <row r="5970" customHeight="1" spans="1:16">
      <c r="A5970" s="12" t="s">
        <v>9592</v>
      </c>
      <c r="B5970" s="13" t="s">
        <v>9593</v>
      </c>
      <c r="C5970" s="12" t="s">
        <v>9597</v>
      </c>
      <c r="D5970" s="12" t="s">
        <v>35</v>
      </c>
      <c r="E5970" s="13" t="s">
        <v>81</v>
      </c>
      <c r="F5970" s="13">
        <v>1</v>
      </c>
      <c r="G5970" s="12" t="s">
        <v>37</v>
      </c>
      <c r="H5970" s="12" t="s">
        <v>193</v>
      </c>
      <c r="I5970" s="12"/>
      <c r="J5970" s="12" t="s">
        <v>9595</v>
      </c>
      <c r="K5970" s="12" t="s">
        <v>41</v>
      </c>
      <c r="L5970" s="12"/>
      <c r="M5970" s="12"/>
      <c r="N5970" s="12"/>
      <c r="O5970" s="14"/>
      <c r="P5970" s="5" t="str">
        <f>IF(OR(COUNTIF(A5970,"*省*"&amp;"*戒毒所*"),COUNTIF(A5970,"*省*"&amp;"*法院*"),COUNTIF(A5970,"*监狱*"),COUNTIF(A5970,"*省*"&amp;"*管教所*")),"省直",IFERROR(LOOKUP(9^9,FIND(对照表!$H$2:$H$14,A5970),对照表!$G$2:$G$14),IFERROR(LOOKUP(9^9,FIND(对照表!$E$2:$E$149,A5970),对照表!$C$2:$C$149),"省直")))</f>
        <v>鹤岗</v>
      </c>
    </row>
    <row r="5971" customHeight="1" spans="1:16">
      <c r="A5971" s="12" t="s">
        <v>9598</v>
      </c>
      <c r="B5971" s="13" t="s">
        <v>9599</v>
      </c>
      <c r="C5971" s="12" t="s">
        <v>9600</v>
      </c>
      <c r="D5971" s="12" t="s">
        <v>35</v>
      </c>
      <c r="E5971" s="13" t="s">
        <v>36</v>
      </c>
      <c r="F5971" s="13">
        <v>1</v>
      </c>
      <c r="G5971" s="12" t="s">
        <v>37</v>
      </c>
      <c r="H5971" s="12" t="s">
        <v>38</v>
      </c>
      <c r="I5971" s="12" t="s">
        <v>39</v>
      </c>
      <c r="J5971" s="12" t="s">
        <v>9601</v>
      </c>
      <c r="K5971" s="12" t="s">
        <v>41</v>
      </c>
      <c r="L5971" s="12"/>
      <c r="M5971" s="12"/>
      <c r="N5971" s="12"/>
      <c r="O5971" s="14"/>
      <c r="P5971" s="5" t="str">
        <f>IF(OR(COUNTIF(A5971,"*省*"&amp;"*戒毒所*"),COUNTIF(A5971,"*省*"&amp;"*法院*"),COUNTIF(A5971,"*监狱*"),COUNTIF(A5971,"*省*"&amp;"*管教所*")),"省直",IFERROR(LOOKUP(9^9,FIND(对照表!$H$2:$H$14,A5971),对照表!$G$2:$G$14),IFERROR(LOOKUP(9^9,FIND(对照表!$E$2:$E$149,A5971),对照表!$C$2:$C$149),"省直")))</f>
        <v>鹤岗</v>
      </c>
    </row>
    <row r="5972" customHeight="1" spans="1:16">
      <c r="A5972" s="12" t="s">
        <v>9602</v>
      </c>
      <c r="B5972" s="13" t="s">
        <v>9603</v>
      </c>
      <c r="C5972" s="12" t="s">
        <v>9604</v>
      </c>
      <c r="D5972" s="12" t="s">
        <v>35</v>
      </c>
      <c r="E5972" s="13" t="s">
        <v>36</v>
      </c>
      <c r="F5972" s="13">
        <v>1</v>
      </c>
      <c r="G5972" s="12" t="s">
        <v>37</v>
      </c>
      <c r="H5972" s="12" t="s">
        <v>38</v>
      </c>
      <c r="I5972" s="12" t="s">
        <v>39</v>
      </c>
      <c r="J5972" s="12" t="s">
        <v>9605</v>
      </c>
      <c r="K5972" s="12" t="s">
        <v>41</v>
      </c>
      <c r="L5972" s="12"/>
      <c r="M5972" s="12"/>
      <c r="N5972" s="12"/>
      <c r="O5972" s="14"/>
      <c r="P5972" s="5" t="str">
        <f>IF(OR(COUNTIF(A5972,"*省*"&amp;"*戒毒所*"),COUNTIF(A5972,"*省*"&amp;"*法院*"),COUNTIF(A5972,"*监狱*"),COUNTIF(A5972,"*省*"&amp;"*管教所*")),"省直",IFERROR(LOOKUP(9^9,FIND(对照表!$H$2:$H$14,A5972),对照表!$G$2:$G$14),IFERROR(LOOKUP(9^9,FIND(对照表!$E$2:$E$149,A5972),对照表!$C$2:$C$149),"省直")))</f>
        <v>鹤岗</v>
      </c>
    </row>
    <row r="5973" customHeight="1" spans="1:16">
      <c r="A5973" s="12" t="s">
        <v>9606</v>
      </c>
      <c r="B5973" s="13" t="s">
        <v>9607</v>
      </c>
      <c r="C5973" s="12" t="s">
        <v>4218</v>
      </c>
      <c r="D5973" s="12" t="s">
        <v>35</v>
      </c>
      <c r="E5973" s="13" t="s">
        <v>36</v>
      </c>
      <c r="F5973" s="13">
        <v>1</v>
      </c>
      <c r="G5973" s="12" t="s">
        <v>37</v>
      </c>
      <c r="H5973" s="12" t="s">
        <v>38</v>
      </c>
      <c r="I5973" s="12" t="s">
        <v>39</v>
      </c>
      <c r="J5973" s="12" t="s">
        <v>40</v>
      </c>
      <c r="K5973" s="12" t="s">
        <v>113</v>
      </c>
      <c r="L5973" s="12"/>
      <c r="M5973" s="12"/>
      <c r="N5973" s="12"/>
      <c r="O5973" s="14"/>
      <c r="P5973" s="5" t="str">
        <f>IF(OR(COUNTIF(A5973,"*省*"&amp;"*戒毒所*"),COUNTIF(A5973,"*省*"&amp;"*法院*"),COUNTIF(A5973,"*监狱*"),COUNTIF(A5973,"*省*"&amp;"*管教所*")),"省直",IFERROR(LOOKUP(9^9,FIND(对照表!$H$2:$H$14,A5973),对照表!$G$2:$G$14),IFERROR(LOOKUP(9^9,FIND(对照表!$E$2:$E$149,A5973),对照表!$C$2:$C$149),"省直")))</f>
        <v>鹤岗</v>
      </c>
    </row>
    <row r="5974" customHeight="1" spans="1:16">
      <c r="A5974" s="12" t="s">
        <v>9608</v>
      </c>
      <c r="B5974" s="13" t="s">
        <v>9609</v>
      </c>
      <c r="C5974" s="12" t="s">
        <v>9610</v>
      </c>
      <c r="D5974" s="12" t="s">
        <v>35</v>
      </c>
      <c r="E5974" s="13" t="s">
        <v>36</v>
      </c>
      <c r="F5974" s="13">
        <v>1</v>
      </c>
      <c r="G5974" s="12" t="s">
        <v>37</v>
      </c>
      <c r="H5974" s="12" t="s">
        <v>38</v>
      </c>
      <c r="I5974" s="12" t="s">
        <v>39</v>
      </c>
      <c r="J5974" s="12" t="s">
        <v>1858</v>
      </c>
      <c r="K5974" s="12" t="s">
        <v>41</v>
      </c>
      <c r="L5974" s="12"/>
      <c r="M5974" s="12" t="s">
        <v>54</v>
      </c>
      <c r="N5974" s="12"/>
      <c r="O5974" s="14"/>
      <c r="P5974" s="5" t="str">
        <f>IF(OR(COUNTIF(A5974,"*省*"&amp;"*戒毒所*"),COUNTIF(A5974,"*省*"&amp;"*法院*"),COUNTIF(A5974,"*监狱*"),COUNTIF(A5974,"*省*"&amp;"*管教所*")),"省直",IFERROR(LOOKUP(9^9,FIND(对照表!$H$2:$H$14,A5974),对照表!$G$2:$G$14),IFERROR(LOOKUP(9^9,FIND(对照表!$E$2:$E$149,A5974),对照表!$C$2:$C$149),"省直")))</f>
        <v>黑河</v>
      </c>
    </row>
    <row r="5975" customHeight="1" spans="1:16">
      <c r="A5975" s="12" t="s">
        <v>9611</v>
      </c>
      <c r="B5975" s="13" t="s">
        <v>9612</v>
      </c>
      <c r="C5975" s="12" t="s">
        <v>1672</v>
      </c>
      <c r="D5975" s="12" t="s">
        <v>35</v>
      </c>
      <c r="E5975" s="13" t="s">
        <v>36</v>
      </c>
      <c r="F5975" s="13">
        <v>1</v>
      </c>
      <c r="G5975" s="12" t="s">
        <v>37</v>
      </c>
      <c r="H5975" s="12" t="s">
        <v>38</v>
      </c>
      <c r="I5975" s="12" t="s">
        <v>39</v>
      </c>
      <c r="J5975" s="12" t="s">
        <v>5836</v>
      </c>
      <c r="K5975" s="12" t="s">
        <v>41</v>
      </c>
      <c r="L5975" s="12"/>
      <c r="M5975" s="12"/>
      <c r="N5975" s="12"/>
      <c r="O5975" s="14"/>
      <c r="P5975" s="5" t="str">
        <f>IF(OR(COUNTIF(A5975,"*省*"&amp;"*戒毒所*"),COUNTIF(A5975,"*省*"&amp;"*法院*"),COUNTIF(A5975,"*监狱*"),COUNTIF(A5975,"*省*"&amp;"*管教所*")),"省直",IFERROR(LOOKUP(9^9,FIND(对照表!$H$2:$H$14,A5975),对照表!$G$2:$G$14),IFERROR(LOOKUP(9^9,FIND(对照表!$E$2:$E$149,A5975),对照表!$C$2:$C$149),"省直")))</f>
        <v>黑河</v>
      </c>
    </row>
    <row r="5976" customHeight="1" spans="1:16">
      <c r="A5976" s="12" t="s">
        <v>9611</v>
      </c>
      <c r="B5976" s="13" t="s">
        <v>9612</v>
      </c>
      <c r="C5976" s="12" t="s">
        <v>3853</v>
      </c>
      <c r="D5976" s="12" t="s">
        <v>35</v>
      </c>
      <c r="E5976" s="13" t="s">
        <v>79</v>
      </c>
      <c r="F5976" s="13">
        <v>1</v>
      </c>
      <c r="G5976" s="12" t="s">
        <v>37</v>
      </c>
      <c r="H5976" s="12" t="s">
        <v>38</v>
      </c>
      <c r="I5976" s="12" t="s">
        <v>39</v>
      </c>
      <c r="J5976" s="12" t="s">
        <v>40</v>
      </c>
      <c r="K5976" s="12" t="s">
        <v>41</v>
      </c>
      <c r="L5976" s="12"/>
      <c r="M5976" s="12" t="s">
        <v>54</v>
      </c>
      <c r="N5976" s="12"/>
      <c r="O5976" s="14"/>
      <c r="P5976" s="5" t="str">
        <f>IF(OR(COUNTIF(A5976,"*省*"&amp;"*戒毒所*"),COUNTIF(A5976,"*省*"&amp;"*法院*"),COUNTIF(A5976,"*监狱*"),COUNTIF(A5976,"*省*"&amp;"*管教所*")),"省直",IFERROR(LOOKUP(9^9,FIND(对照表!$H$2:$H$14,A5976),对照表!$G$2:$G$14),IFERROR(LOOKUP(9^9,FIND(对照表!$E$2:$E$149,A5976),对照表!$C$2:$C$149),"省直")))</f>
        <v>黑河</v>
      </c>
    </row>
    <row r="5977" customHeight="1" spans="1:16">
      <c r="A5977" s="12" t="s">
        <v>9613</v>
      </c>
      <c r="B5977" s="13" t="s">
        <v>9614</v>
      </c>
      <c r="C5977" s="12" t="s">
        <v>1672</v>
      </c>
      <c r="D5977" s="12" t="s">
        <v>35</v>
      </c>
      <c r="E5977" s="13" t="s">
        <v>36</v>
      </c>
      <c r="F5977" s="13">
        <v>1</v>
      </c>
      <c r="G5977" s="12" t="s">
        <v>37</v>
      </c>
      <c r="H5977" s="12" t="s">
        <v>38</v>
      </c>
      <c r="I5977" s="12" t="s">
        <v>39</v>
      </c>
      <c r="J5977" s="12" t="s">
        <v>1695</v>
      </c>
      <c r="K5977" s="12" t="s">
        <v>41</v>
      </c>
      <c r="L5977" s="12"/>
      <c r="M5977" s="12"/>
      <c r="N5977" s="12"/>
      <c r="O5977" s="14"/>
      <c r="P5977" s="5" t="str">
        <f>IF(OR(COUNTIF(A5977,"*省*"&amp;"*戒毒所*"),COUNTIF(A5977,"*省*"&amp;"*法院*"),COUNTIF(A5977,"*监狱*"),COUNTIF(A5977,"*省*"&amp;"*管教所*")),"省直",IFERROR(LOOKUP(9^9,FIND(对照表!$H$2:$H$14,A5977),对照表!$G$2:$G$14),IFERROR(LOOKUP(9^9,FIND(对照表!$E$2:$E$149,A5977),对照表!$C$2:$C$149),"省直")))</f>
        <v>黑河</v>
      </c>
    </row>
    <row r="5978" customHeight="1" spans="1:16">
      <c r="A5978" s="12" t="s">
        <v>9615</v>
      </c>
      <c r="B5978" s="13" t="s">
        <v>9616</v>
      </c>
      <c r="C5978" s="12" t="s">
        <v>8240</v>
      </c>
      <c r="D5978" s="12" t="s">
        <v>35</v>
      </c>
      <c r="E5978" s="13" t="s">
        <v>36</v>
      </c>
      <c r="F5978" s="13">
        <v>1</v>
      </c>
      <c r="G5978" s="12" t="s">
        <v>37</v>
      </c>
      <c r="H5978" s="12" t="s">
        <v>38</v>
      </c>
      <c r="I5978" s="12" t="s">
        <v>39</v>
      </c>
      <c r="J5978" s="12" t="s">
        <v>40</v>
      </c>
      <c r="K5978" s="12" t="s">
        <v>41</v>
      </c>
      <c r="L5978" s="12"/>
      <c r="M5978" s="12"/>
      <c r="N5978" s="12" t="s">
        <v>4489</v>
      </c>
      <c r="O5978" s="14"/>
      <c r="P5978" s="5" t="str">
        <f>IF(OR(COUNTIF(A5978,"*省*"&amp;"*戒毒所*"),COUNTIF(A5978,"*省*"&amp;"*法院*"),COUNTIF(A5978,"*监狱*"),COUNTIF(A5978,"*省*"&amp;"*管教所*")),"省直",IFERROR(LOOKUP(9^9,FIND(对照表!$H$2:$H$14,A5978),对照表!$G$2:$G$14),IFERROR(LOOKUP(9^9,FIND(对照表!$E$2:$E$149,A5978),对照表!$C$2:$C$149),"省直")))</f>
        <v>黑河</v>
      </c>
    </row>
    <row r="5979" customHeight="1" spans="1:16">
      <c r="A5979" s="12" t="s">
        <v>9617</v>
      </c>
      <c r="B5979" s="13" t="s">
        <v>9618</v>
      </c>
      <c r="C5979" s="12" t="s">
        <v>1668</v>
      </c>
      <c r="D5979" s="12" t="s">
        <v>35</v>
      </c>
      <c r="E5979" s="13" t="s">
        <v>36</v>
      </c>
      <c r="F5979" s="13">
        <v>3</v>
      </c>
      <c r="G5979" s="12" t="s">
        <v>37</v>
      </c>
      <c r="H5979" s="12" t="s">
        <v>38</v>
      </c>
      <c r="I5979" s="12" t="s">
        <v>39</v>
      </c>
      <c r="J5979" s="12" t="s">
        <v>9619</v>
      </c>
      <c r="K5979" s="12" t="s">
        <v>41</v>
      </c>
      <c r="L5979" s="12"/>
      <c r="M5979" s="12"/>
      <c r="N5979" s="12"/>
      <c r="O5979" s="14"/>
      <c r="P5979" s="5" t="str">
        <f>IF(OR(COUNTIF(A5979,"*省*"&amp;"*戒毒所*"),COUNTIF(A5979,"*省*"&amp;"*法院*"),COUNTIF(A5979,"*监狱*"),COUNTIF(A5979,"*省*"&amp;"*管教所*")),"省直",IFERROR(LOOKUP(9^9,FIND(对照表!$H$2:$H$14,A5979),对照表!$G$2:$G$14),IFERROR(LOOKUP(9^9,FIND(对照表!$E$2:$E$149,A5979),对照表!$C$2:$C$149),"省直")))</f>
        <v>黑河</v>
      </c>
    </row>
    <row r="5980" customHeight="1" spans="1:16">
      <c r="A5980" s="12" t="s">
        <v>9620</v>
      </c>
      <c r="B5980" s="13" t="s">
        <v>9621</v>
      </c>
      <c r="C5980" s="12" t="s">
        <v>9622</v>
      </c>
      <c r="D5980" s="12" t="s">
        <v>35</v>
      </c>
      <c r="E5980" s="13" t="s">
        <v>36</v>
      </c>
      <c r="F5980" s="13">
        <v>1</v>
      </c>
      <c r="G5980" s="12" t="s">
        <v>37</v>
      </c>
      <c r="H5980" s="12" t="s">
        <v>38</v>
      </c>
      <c r="I5980" s="12" t="s">
        <v>39</v>
      </c>
      <c r="J5980" s="8" t="s">
        <v>1898</v>
      </c>
      <c r="K5980" s="12" t="s">
        <v>41</v>
      </c>
      <c r="L5980" s="12"/>
      <c r="M5980" s="12"/>
      <c r="N5980" s="12"/>
      <c r="O5980" s="14"/>
      <c r="P5980" s="5" t="str">
        <f>IF(OR(COUNTIF(A5980,"*省*"&amp;"*戒毒所*"),COUNTIF(A5980,"*省*"&amp;"*法院*"),COUNTIF(A5980,"*监狱*"),COUNTIF(A5980,"*省*"&amp;"*管教所*")),"省直",IFERROR(LOOKUP(9^9,FIND(对照表!$H$2:$H$14,A5980),对照表!$G$2:$G$14),IFERROR(LOOKUP(9^9,FIND(对照表!$E$2:$E$149,A5980),对照表!$C$2:$C$149),"省直")))</f>
        <v>黑河</v>
      </c>
    </row>
    <row r="5981" customHeight="1" spans="1:16">
      <c r="A5981" s="12" t="s">
        <v>9623</v>
      </c>
      <c r="B5981" s="13" t="s">
        <v>9624</v>
      </c>
      <c r="C5981" s="12" t="s">
        <v>9230</v>
      </c>
      <c r="D5981" s="12" t="s">
        <v>35</v>
      </c>
      <c r="E5981" s="13" t="s">
        <v>36</v>
      </c>
      <c r="F5981" s="13">
        <v>1</v>
      </c>
      <c r="G5981" s="12" t="s">
        <v>37</v>
      </c>
      <c r="H5981" s="12" t="s">
        <v>38</v>
      </c>
      <c r="I5981" s="12" t="s">
        <v>39</v>
      </c>
      <c r="J5981" s="12" t="s">
        <v>9625</v>
      </c>
      <c r="K5981" s="12" t="s">
        <v>41</v>
      </c>
      <c r="L5981" s="12"/>
      <c r="M5981" s="12"/>
      <c r="N5981" s="12"/>
      <c r="O5981" s="14"/>
      <c r="P5981" s="5" t="str">
        <f>IF(OR(COUNTIF(A5981,"*省*"&amp;"*戒毒所*"),COUNTIF(A5981,"*省*"&amp;"*法院*"),COUNTIF(A5981,"*监狱*"),COUNTIF(A5981,"*省*"&amp;"*管教所*")),"省直",IFERROR(LOOKUP(9^9,FIND(对照表!$H$2:$H$14,A5981),对照表!$G$2:$G$14),IFERROR(LOOKUP(9^9,FIND(对照表!$E$2:$E$149,A5981),对照表!$C$2:$C$149),"省直")))</f>
        <v>黑河</v>
      </c>
    </row>
    <row r="5982" customHeight="1" spans="1:16">
      <c r="A5982" s="12" t="s">
        <v>9623</v>
      </c>
      <c r="B5982" s="13" t="s">
        <v>9624</v>
      </c>
      <c r="C5982" s="12" t="s">
        <v>9626</v>
      </c>
      <c r="D5982" s="12" t="s">
        <v>35</v>
      </c>
      <c r="E5982" s="13" t="s">
        <v>79</v>
      </c>
      <c r="F5982" s="13">
        <v>1</v>
      </c>
      <c r="G5982" s="12" t="s">
        <v>37</v>
      </c>
      <c r="H5982" s="12" t="s">
        <v>38</v>
      </c>
      <c r="I5982" s="12" t="s">
        <v>39</v>
      </c>
      <c r="J5982" s="12" t="s">
        <v>9627</v>
      </c>
      <c r="K5982" s="12" t="s">
        <v>41</v>
      </c>
      <c r="L5982" s="12"/>
      <c r="M5982" s="12"/>
      <c r="N5982" s="12"/>
      <c r="O5982" s="14"/>
      <c r="P5982" s="5" t="str">
        <f>IF(OR(COUNTIF(A5982,"*省*"&amp;"*戒毒所*"),COUNTIF(A5982,"*省*"&amp;"*法院*"),COUNTIF(A5982,"*监狱*"),COUNTIF(A5982,"*省*"&amp;"*管教所*")),"省直",IFERROR(LOOKUP(9^9,FIND(对照表!$H$2:$H$14,A5982),对照表!$G$2:$G$14),IFERROR(LOOKUP(9^9,FIND(对照表!$E$2:$E$149,A5982),对照表!$C$2:$C$149),"省直")))</f>
        <v>黑河</v>
      </c>
    </row>
    <row r="5983" customHeight="1" spans="1:16">
      <c r="A5983" s="12" t="s">
        <v>9628</v>
      </c>
      <c r="B5983" s="13" t="s">
        <v>9629</v>
      </c>
      <c r="C5983" s="12" t="s">
        <v>9630</v>
      </c>
      <c r="D5983" s="12" t="s">
        <v>35</v>
      </c>
      <c r="E5983" s="13" t="s">
        <v>36</v>
      </c>
      <c r="F5983" s="13">
        <v>1</v>
      </c>
      <c r="G5983" s="12" t="s">
        <v>37</v>
      </c>
      <c r="H5983" s="12" t="s">
        <v>38</v>
      </c>
      <c r="I5983" s="12" t="s">
        <v>39</v>
      </c>
      <c r="J5983" s="12" t="s">
        <v>8898</v>
      </c>
      <c r="K5983" s="12" t="s">
        <v>41</v>
      </c>
      <c r="L5983" s="12"/>
      <c r="M5983" s="12"/>
      <c r="N5983" s="12"/>
      <c r="O5983" s="14"/>
      <c r="P5983" s="5" t="str">
        <f>IF(OR(COUNTIF(A5983,"*省*"&amp;"*戒毒所*"),COUNTIF(A5983,"*省*"&amp;"*法院*"),COUNTIF(A5983,"*监狱*"),COUNTIF(A5983,"*省*"&amp;"*管教所*")),"省直",IFERROR(LOOKUP(9^9,FIND(对照表!$H$2:$H$14,A5983),对照表!$G$2:$G$14),IFERROR(LOOKUP(9^9,FIND(对照表!$E$2:$E$149,A5983),对照表!$C$2:$C$149),"省直")))</f>
        <v>黑河</v>
      </c>
    </row>
    <row r="5984" customHeight="1" spans="1:16">
      <c r="A5984" s="12" t="s">
        <v>9631</v>
      </c>
      <c r="B5984" s="13" t="s">
        <v>9632</v>
      </c>
      <c r="C5984" s="12" t="s">
        <v>9633</v>
      </c>
      <c r="D5984" s="12" t="s">
        <v>35</v>
      </c>
      <c r="E5984" s="13" t="s">
        <v>36</v>
      </c>
      <c r="F5984" s="13">
        <v>1</v>
      </c>
      <c r="G5984" s="12" t="s">
        <v>37</v>
      </c>
      <c r="H5984" s="12" t="s">
        <v>38</v>
      </c>
      <c r="I5984" s="12" t="s">
        <v>39</v>
      </c>
      <c r="J5984" s="12" t="s">
        <v>9634</v>
      </c>
      <c r="K5984" s="12" t="s">
        <v>41</v>
      </c>
      <c r="L5984" s="12"/>
      <c r="M5984" s="12"/>
      <c r="N5984" s="12"/>
      <c r="O5984" s="14"/>
      <c r="P5984" s="5" t="str">
        <f>IF(OR(COUNTIF(A5984,"*省*"&amp;"*戒毒所*"),COUNTIF(A5984,"*省*"&amp;"*法院*"),COUNTIF(A5984,"*监狱*"),COUNTIF(A5984,"*省*"&amp;"*管教所*")),"省直",IFERROR(LOOKUP(9^9,FIND(对照表!$H$2:$H$14,A5984),对照表!$G$2:$G$14),IFERROR(LOOKUP(9^9,FIND(对照表!$E$2:$E$149,A5984),对照表!$C$2:$C$149),"省直")))</f>
        <v>黑河</v>
      </c>
    </row>
    <row r="5985" customHeight="1" spans="1:16">
      <c r="A5985" s="12" t="s">
        <v>9635</v>
      </c>
      <c r="B5985" s="13" t="s">
        <v>9636</v>
      </c>
      <c r="C5985" s="12" t="s">
        <v>2605</v>
      </c>
      <c r="D5985" s="12" t="s">
        <v>35</v>
      </c>
      <c r="E5985" s="13" t="s">
        <v>36</v>
      </c>
      <c r="F5985" s="13">
        <v>1</v>
      </c>
      <c r="G5985" s="12" t="s">
        <v>37</v>
      </c>
      <c r="H5985" s="12" t="s">
        <v>38</v>
      </c>
      <c r="I5985" s="12" t="s">
        <v>39</v>
      </c>
      <c r="J5985" s="12" t="s">
        <v>4538</v>
      </c>
      <c r="K5985" s="12" t="s">
        <v>113</v>
      </c>
      <c r="L5985" s="12"/>
      <c r="M5985" s="12"/>
      <c r="N5985" s="12"/>
      <c r="O5985" s="14"/>
      <c r="P5985" s="5" t="str">
        <f>IF(OR(COUNTIF(A5985,"*省*"&amp;"*戒毒所*"),COUNTIF(A5985,"*省*"&amp;"*法院*"),COUNTIF(A5985,"*监狱*"),COUNTIF(A5985,"*省*"&amp;"*管教所*")),"省直",IFERROR(LOOKUP(9^9,FIND(对照表!$H$2:$H$14,A5985),对照表!$G$2:$G$14),IFERROR(LOOKUP(9^9,FIND(对照表!$E$2:$E$149,A5985),对照表!$C$2:$C$149),"省直")))</f>
        <v>黑河</v>
      </c>
    </row>
    <row r="5986" customHeight="1" spans="1:16">
      <c r="A5986" s="12" t="s">
        <v>9635</v>
      </c>
      <c r="B5986" s="13" t="s">
        <v>9636</v>
      </c>
      <c r="C5986" s="12" t="s">
        <v>9637</v>
      </c>
      <c r="D5986" s="12" t="s">
        <v>35</v>
      </c>
      <c r="E5986" s="13" t="s">
        <v>79</v>
      </c>
      <c r="F5986" s="13">
        <v>1</v>
      </c>
      <c r="G5986" s="12" t="s">
        <v>37</v>
      </c>
      <c r="H5986" s="12" t="s">
        <v>38</v>
      </c>
      <c r="I5986" s="12" t="s">
        <v>39</v>
      </c>
      <c r="J5986" s="12" t="s">
        <v>9638</v>
      </c>
      <c r="K5986" s="12" t="s">
        <v>113</v>
      </c>
      <c r="L5986" s="12"/>
      <c r="M5986" s="12"/>
      <c r="N5986" s="12"/>
      <c r="O5986" s="14"/>
      <c r="P5986" s="5" t="str">
        <f>IF(OR(COUNTIF(A5986,"*省*"&amp;"*戒毒所*"),COUNTIF(A5986,"*省*"&amp;"*法院*"),COUNTIF(A5986,"*监狱*"),COUNTIF(A5986,"*省*"&amp;"*管教所*")),"省直",IFERROR(LOOKUP(9^9,FIND(对照表!$H$2:$H$14,A5986),对照表!$G$2:$G$14),IFERROR(LOOKUP(9^9,FIND(对照表!$E$2:$E$149,A5986),对照表!$C$2:$C$149),"省直")))</f>
        <v>黑河</v>
      </c>
    </row>
    <row r="5987" customHeight="1" spans="1:16">
      <c r="A5987" s="12" t="s">
        <v>9635</v>
      </c>
      <c r="B5987" s="13" t="s">
        <v>9636</v>
      </c>
      <c r="C5987" s="12" t="s">
        <v>9639</v>
      </c>
      <c r="D5987" s="12" t="s">
        <v>35</v>
      </c>
      <c r="E5987" s="13" t="s">
        <v>81</v>
      </c>
      <c r="F5987" s="13">
        <v>1</v>
      </c>
      <c r="G5987" s="12" t="s">
        <v>37</v>
      </c>
      <c r="H5987" s="12" t="s">
        <v>38</v>
      </c>
      <c r="I5987" s="12" t="s">
        <v>39</v>
      </c>
      <c r="J5987" s="12" t="s">
        <v>9640</v>
      </c>
      <c r="K5987" s="12" t="s">
        <v>113</v>
      </c>
      <c r="L5987" s="12"/>
      <c r="M5987" s="12"/>
      <c r="N5987" s="12"/>
      <c r="O5987" s="14"/>
      <c r="P5987" s="5" t="str">
        <f>IF(OR(COUNTIF(A5987,"*省*"&amp;"*戒毒所*"),COUNTIF(A5987,"*省*"&amp;"*法院*"),COUNTIF(A5987,"*监狱*"),COUNTIF(A5987,"*省*"&amp;"*管教所*")),"省直",IFERROR(LOOKUP(9^9,FIND(对照表!$H$2:$H$14,A5987),对照表!$G$2:$G$14),IFERROR(LOOKUP(9^9,FIND(对照表!$E$2:$E$149,A5987),对照表!$C$2:$C$149),"省直")))</f>
        <v>黑河</v>
      </c>
    </row>
    <row r="5988" customHeight="1" spans="1:16">
      <c r="A5988" s="12" t="s">
        <v>9635</v>
      </c>
      <c r="B5988" s="13" t="s">
        <v>9636</v>
      </c>
      <c r="C5988" s="12" t="s">
        <v>9641</v>
      </c>
      <c r="D5988" s="12" t="s">
        <v>35</v>
      </c>
      <c r="E5988" s="13" t="s">
        <v>131</v>
      </c>
      <c r="F5988" s="13">
        <v>1</v>
      </c>
      <c r="G5988" s="12" t="s">
        <v>37</v>
      </c>
      <c r="H5988" s="12" t="s">
        <v>38</v>
      </c>
      <c r="I5988" s="12" t="s">
        <v>39</v>
      </c>
      <c r="J5988" s="12" t="s">
        <v>235</v>
      </c>
      <c r="K5988" s="12" t="s">
        <v>113</v>
      </c>
      <c r="L5988" s="12"/>
      <c r="M5988" s="12"/>
      <c r="N5988" s="12"/>
      <c r="O5988" s="14"/>
      <c r="P5988" s="5" t="str">
        <f>IF(OR(COUNTIF(A5988,"*省*"&amp;"*戒毒所*"),COUNTIF(A5988,"*省*"&amp;"*法院*"),COUNTIF(A5988,"*监狱*"),COUNTIF(A5988,"*省*"&amp;"*管教所*")),"省直",IFERROR(LOOKUP(9^9,FIND(对照表!$H$2:$H$14,A5988),对照表!$G$2:$G$14),IFERROR(LOOKUP(9^9,FIND(对照表!$E$2:$E$149,A5988),对照表!$C$2:$C$149),"省直")))</f>
        <v>黑河</v>
      </c>
    </row>
    <row r="5989" customHeight="1" spans="1:16">
      <c r="A5989" s="12" t="s">
        <v>9635</v>
      </c>
      <c r="B5989" s="13" t="s">
        <v>9636</v>
      </c>
      <c r="C5989" s="12" t="s">
        <v>9642</v>
      </c>
      <c r="D5989" s="12" t="s">
        <v>35</v>
      </c>
      <c r="E5989" s="13" t="s">
        <v>132</v>
      </c>
      <c r="F5989" s="13">
        <v>1</v>
      </c>
      <c r="G5989" s="12" t="s">
        <v>37</v>
      </c>
      <c r="H5989" s="12" t="s">
        <v>38</v>
      </c>
      <c r="I5989" s="12" t="s">
        <v>39</v>
      </c>
      <c r="J5989" s="12" t="s">
        <v>9643</v>
      </c>
      <c r="K5989" s="12" t="s">
        <v>113</v>
      </c>
      <c r="L5989" s="12"/>
      <c r="M5989" s="12"/>
      <c r="N5989" s="12"/>
      <c r="O5989" s="14"/>
      <c r="P5989" s="5" t="str">
        <f>IF(OR(COUNTIF(A5989,"*省*"&amp;"*戒毒所*"),COUNTIF(A5989,"*省*"&amp;"*法院*"),COUNTIF(A5989,"*监狱*"),COUNTIF(A5989,"*省*"&amp;"*管教所*")),"省直",IFERROR(LOOKUP(9^9,FIND(对照表!$H$2:$H$14,A5989),对照表!$G$2:$G$14),IFERROR(LOOKUP(9^9,FIND(对照表!$E$2:$E$149,A5989),对照表!$C$2:$C$149),"省直")))</f>
        <v>黑河</v>
      </c>
    </row>
    <row r="5990" customHeight="1" spans="1:16">
      <c r="A5990" s="12" t="s">
        <v>9644</v>
      </c>
      <c r="B5990" s="13" t="s">
        <v>9645</v>
      </c>
      <c r="C5990" s="12" t="s">
        <v>1672</v>
      </c>
      <c r="D5990" s="12" t="s">
        <v>35</v>
      </c>
      <c r="E5990" s="13" t="s">
        <v>36</v>
      </c>
      <c r="F5990" s="13">
        <v>1</v>
      </c>
      <c r="G5990" s="12" t="s">
        <v>37</v>
      </c>
      <c r="H5990" s="12" t="s">
        <v>38</v>
      </c>
      <c r="I5990" s="12" t="s">
        <v>39</v>
      </c>
      <c r="J5990" s="12" t="s">
        <v>7914</v>
      </c>
      <c r="K5990" s="12" t="s">
        <v>41</v>
      </c>
      <c r="L5990" s="12"/>
      <c r="M5990" s="12"/>
      <c r="N5990" s="12"/>
      <c r="O5990" s="14"/>
      <c r="P5990" s="5" t="str">
        <f>IF(OR(COUNTIF(A5990,"*省*"&amp;"*戒毒所*"),COUNTIF(A5990,"*省*"&amp;"*法院*"),COUNTIF(A5990,"*监狱*"),COUNTIF(A5990,"*省*"&amp;"*管教所*")),"省直",IFERROR(LOOKUP(9^9,FIND(对照表!$H$2:$H$14,A5990),对照表!$G$2:$G$14),IFERROR(LOOKUP(9^9,FIND(对照表!$E$2:$E$149,A5990),对照表!$C$2:$C$149),"省直")))</f>
        <v>黑河</v>
      </c>
    </row>
    <row r="5991" customHeight="1" spans="1:16">
      <c r="A5991" s="12" t="s">
        <v>9646</v>
      </c>
      <c r="B5991" s="13" t="s">
        <v>9647</v>
      </c>
      <c r="C5991" s="12" t="s">
        <v>9648</v>
      </c>
      <c r="D5991" s="12" t="s">
        <v>35</v>
      </c>
      <c r="E5991" s="13" t="s">
        <v>36</v>
      </c>
      <c r="F5991" s="13">
        <v>1</v>
      </c>
      <c r="G5991" s="12" t="s">
        <v>37</v>
      </c>
      <c r="H5991" s="12" t="s">
        <v>38</v>
      </c>
      <c r="I5991" s="12" t="s">
        <v>39</v>
      </c>
      <c r="J5991" s="12" t="s">
        <v>187</v>
      </c>
      <c r="K5991" s="12" t="s">
        <v>41</v>
      </c>
      <c r="L5991" s="12"/>
      <c r="M5991" s="12"/>
      <c r="N5991" s="12"/>
      <c r="O5991" s="14"/>
      <c r="P5991" s="5" t="str">
        <f>IF(OR(COUNTIF(A5991,"*省*"&amp;"*戒毒所*"),COUNTIF(A5991,"*省*"&amp;"*法院*"),COUNTIF(A5991,"*监狱*"),COUNTIF(A5991,"*省*"&amp;"*管教所*")),"省直",IFERROR(LOOKUP(9^9,FIND(对照表!$H$2:$H$14,A5991),对照表!$G$2:$G$14),IFERROR(LOOKUP(9^9,FIND(对照表!$E$2:$E$149,A5991),对照表!$C$2:$C$149),"省直")))</f>
        <v>黑河</v>
      </c>
    </row>
    <row r="5992" customHeight="1" spans="1:16">
      <c r="A5992" s="12" t="s">
        <v>9649</v>
      </c>
      <c r="B5992" s="13" t="s">
        <v>9650</v>
      </c>
      <c r="C5992" s="12" t="s">
        <v>9651</v>
      </c>
      <c r="D5992" s="12" t="s">
        <v>35</v>
      </c>
      <c r="E5992" s="13" t="s">
        <v>36</v>
      </c>
      <c r="F5992" s="13">
        <v>1</v>
      </c>
      <c r="G5992" s="12" t="s">
        <v>37</v>
      </c>
      <c r="H5992" s="12" t="s">
        <v>38</v>
      </c>
      <c r="I5992" s="12" t="s">
        <v>39</v>
      </c>
      <c r="J5992" s="12" t="s">
        <v>187</v>
      </c>
      <c r="K5992" s="12" t="s">
        <v>41</v>
      </c>
      <c r="L5992" s="12"/>
      <c r="M5992" s="12"/>
      <c r="N5992" s="12"/>
      <c r="O5992" s="14"/>
      <c r="P5992" s="5" t="str">
        <f>IF(OR(COUNTIF(A5992,"*省*"&amp;"*戒毒所*"),COUNTIF(A5992,"*省*"&amp;"*法院*"),COUNTIF(A5992,"*监狱*"),COUNTIF(A5992,"*省*"&amp;"*管教所*")),"省直",IFERROR(LOOKUP(9^9,FIND(对照表!$H$2:$H$14,A5992),对照表!$G$2:$G$14),IFERROR(LOOKUP(9^9,FIND(对照表!$E$2:$E$149,A5992),对照表!$C$2:$C$149),"省直")))</f>
        <v>黑河</v>
      </c>
    </row>
    <row r="5993" customHeight="1" spans="1:16">
      <c r="A5993" s="12" t="s">
        <v>9652</v>
      </c>
      <c r="B5993" s="13" t="s">
        <v>9653</v>
      </c>
      <c r="C5993" s="12" t="s">
        <v>9654</v>
      </c>
      <c r="D5993" s="12" t="s">
        <v>35</v>
      </c>
      <c r="E5993" s="13" t="s">
        <v>36</v>
      </c>
      <c r="F5993" s="13">
        <v>1</v>
      </c>
      <c r="G5993" s="12" t="s">
        <v>37</v>
      </c>
      <c r="H5993" s="12" t="s">
        <v>38</v>
      </c>
      <c r="I5993" s="12" t="s">
        <v>39</v>
      </c>
      <c r="J5993" s="12" t="s">
        <v>7914</v>
      </c>
      <c r="K5993" s="12" t="s">
        <v>41</v>
      </c>
      <c r="L5993" s="12"/>
      <c r="M5993" s="12"/>
      <c r="N5993" s="12"/>
      <c r="O5993" s="14"/>
      <c r="P5993" s="5" t="str">
        <f>IF(OR(COUNTIF(A5993,"*省*"&amp;"*戒毒所*"),COUNTIF(A5993,"*省*"&amp;"*法院*"),COUNTIF(A5993,"*监狱*"),COUNTIF(A5993,"*省*"&amp;"*管教所*")),"省直",IFERROR(LOOKUP(9^9,FIND(对照表!$H$2:$H$14,A5993),对照表!$G$2:$G$14),IFERROR(LOOKUP(9^9,FIND(对照表!$E$2:$E$149,A5993),对照表!$C$2:$C$149),"省直")))</f>
        <v>黑河</v>
      </c>
    </row>
    <row r="5994" customHeight="1" spans="1:16">
      <c r="A5994" s="12" t="s">
        <v>9655</v>
      </c>
      <c r="B5994" s="13" t="s">
        <v>9656</v>
      </c>
      <c r="C5994" s="12" t="s">
        <v>1664</v>
      </c>
      <c r="D5994" s="12" t="s">
        <v>35</v>
      </c>
      <c r="E5994" s="13" t="s">
        <v>36</v>
      </c>
      <c r="F5994" s="13">
        <v>1</v>
      </c>
      <c r="G5994" s="12" t="s">
        <v>37</v>
      </c>
      <c r="H5994" s="12" t="s">
        <v>38</v>
      </c>
      <c r="I5994" s="12" t="s">
        <v>39</v>
      </c>
      <c r="J5994" s="12" t="s">
        <v>7914</v>
      </c>
      <c r="K5994" s="12" t="s">
        <v>41</v>
      </c>
      <c r="L5994" s="12"/>
      <c r="M5994" s="12"/>
      <c r="N5994" s="12"/>
      <c r="O5994" s="14"/>
      <c r="P5994" s="5" t="str">
        <f>IF(OR(COUNTIF(A5994,"*省*"&amp;"*戒毒所*"),COUNTIF(A5994,"*省*"&amp;"*法院*"),COUNTIF(A5994,"*监狱*"),COUNTIF(A5994,"*省*"&amp;"*管教所*")),"省直",IFERROR(LOOKUP(9^9,FIND(对照表!$H$2:$H$14,A5994),对照表!$G$2:$G$14),IFERROR(LOOKUP(9^9,FIND(对照表!$E$2:$E$149,A5994),对照表!$C$2:$C$149),"省直")))</f>
        <v>黑河</v>
      </c>
    </row>
    <row r="5995" customHeight="1" spans="1:16">
      <c r="A5995" s="12" t="s">
        <v>9657</v>
      </c>
      <c r="B5995" s="13" t="s">
        <v>9658</v>
      </c>
      <c r="C5995" s="12" t="s">
        <v>1672</v>
      </c>
      <c r="D5995" s="12" t="s">
        <v>35</v>
      </c>
      <c r="E5995" s="13" t="s">
        <v>36</v>
      </c>
      <c r="F5995" s="13">
        <v>1</v>
      </c>
      <c r="G5995" s="12" t="s">
        <v>37</v>
      </c>
      <c r="H5995" s="12" t="s">
        <v>38</v>
      </c>
      <c r="I5995" s="12" t="s">
        <v>39</v>
      </c>
      <c r="J5995" s="12" t="s">
        <v>9659</v>
      </c>
      <c r="K5995" s="12" t="s">
        <v>41</v>
      </c>
      <c r="L5995" s="12"/>
      <c r="M5995" s="12"/>
      <c r="N5995" s="12"/>
      <c r="O5995" s="14"/>
      <c r="P5995" s="5" t="str">
        <f>IF(OR(COUNTIF(A5995,"*省*"&amp;"*戒毒所*"),COUNTIF(A5995,"*省*"&amp;"*法院*"),COUNTIF(A5995,"*监狱*"),COUNTIF(A5995,"*省*"&amp;"*管教所*")),"省直",IFERROR(LOOKUP(9^9,FIND(对照表!$H$2:$H$14,A5995),对照表!$G$2:$G$14),IFERROR(LOOKUP(9^9,FIND(对照表!$E$2:$E$149,A5995),对照表!$C$2:$C$149),"省直")))</f>
        <v>黑河</v>
      </c>
    </row>
    <row r="5996" customHeight="1" spans="1:16">
      <c r="A5996" s="12" t="s">
        <v>9660</v>
      </c>
      <c r="B5996" s="13" t="s">
        <v>9661</v>
      </c>
      <c r="C5996" s="12" t="s">
        <v>1672</v>
      </c>
      <c r="D5996" s="12" t="s">
        <v>35</v>
      </c>
      <c r="E5996" s="13" t="s">
        <v>36</v>
      </c>
      <c r="F5996" s="13">
        <v>1</v>
      </c>
      <c r="G5996" s="12" t="s">
        <v>37</v>
      </c>
      <c r="H5996" s="12" t="s">
        <v>38</v>
      </c>
      <c r="I5996" s="12" t="s">
        <v>39</v>
      </c>
      <c r="J5996" s="12" t="s">
        <v>1756</v>
      </c>
      <c r="K5996" s="12" t="s">
        <v>41</v>
      </c>
      <c r="L5996" s="12"/>
      <c r="M5996" s="12"/>
      <c r="N5996" s="12"/>
      <c r="O5996" s="14"/>
      <c r="P5996" s="5" t="str">
        <f>IF(OR(COUNTIF(A5996,"*省*"&amp;"*戒毒所*"),COUNTIF(A5996,"*省*"&amp;"*法院*"),COUNTIF(A5996,"*监狱*"),COUNTIF(A5996,"*省*"&amp;"*管教所*")),"省直",IFERROR(LOOKUP(9^9,FIND(对照表!$H$2:$H$14,A5996),对照表!$G$2:$G$14),IFERROR(LOOKUP(9^9,FIND(对照表!$E$2:$E$149,A5996),对照表!$C$2:$C$149),"省直")))</f>
        <v>黑河</v>
      </c>
    </row>
    <row r="5997" customHeight="1" spans="1:16">
      <c r="A5997" s="12" t="s">
        <v>9662</v>
      </c>
      <c r="B5997" s="13" t="s">
        <v>9663</v>
      </c>
      <c r="C5997" s="12" t="s">
        <v>984</v>
      </c>
      <c r="D5997" s="12" t="s">
        <v>35</v>
      </c>
      <c r="E5997" s="13" t="s">
        <v>36</v>
      </c>
      <c r="F5997" s="13">
        <v>1</v>
      </c>
      <c r="G5997" s="12" t="s">
        <v>37</v>
      </c>
      <c r="H5997" s="12" t="s">
        <v>38</v>
      </c>
      <c r="I5997" s="12" t="s">
        <v>39</v>
      </c>
      <c r="J5997" s="12" t="s">
        <v>9664</v>
      </c>
      <c r="K5997" s="12" t="s">
        <v>41</v>
      </c>
      <c r="L5997" s="12"/>
      <c r="M5997" s="12"/>
      <c r="N5997" s="12"/>
      <c r="O5997" s="14"/>
      <c r="P5997" s="5" t="str">
        <f>IF(OR(COUNTIF(A5997,"*省*"&amp;"*戒毒所*"),COUNTIF(A5997,"*省*"&amp;"*法院*"),COUNTIF(A5997,"*监狱*"),COUNTIF(A5997,"*省*"&amp;"*管教所*")),"省直",IFERROR(LOOKUP(9^9,FIND(对照表!$H$2:$H$14,A5997),对照表!$G$2:$G$14),IFERROR(LOOKUP(9^9,FIND(对照表!$E$2:$E$149,A5997),对照表!$C$2:$C$149),"省直")))</f>
        <v>黑河</v>
      </c>
    </row>
    <row r="5998" customHeight="1" spans="1:16">
      <c r="A5998" s="12" t="s">
        <v>9665</v>
      </c>
      <c r="B5998" s="13" t="s">
        <v>9666</v>
      </c>
      <c r="C5998" s="12" t="s">
        <v>984</v>
      </c>
      <c r="D5998" s="12" t="s">
        <v>35</v>
      </c>
      <c r="E5998" s="13" t="s">
        <v>36</v>
      </c>
      <c r="F5998" s="13">
        <v>1</v>
      </c>
      <c r="G5998" s="12" t="s">
        <v>37</v>
      </c>
      <c r="H5998" s="12" t="s">
        <v>38</v>
      </c>
      <c r="I5998" s="12" t="s">
        <v>39</v>
      </c>
      <c r="J5998" s="12" t="s">
        <v>9667</v>
      </c>
      <c r="K5998" s="12" t="s">
        <v>41</v>
      </c>
      <c r="L5998" s="12"/>
      <c r="M5998" s="12"/>
      <c r="N5998" s="12"/>
      <c r="O5998" s="14"/>
      <c r="P5998" s="5" t="str">
        <f>IF(OR(COUNTIF(A5998,"*省*"&amp;"*戒毒所*"),COUNTIF(A5998,"*省*"&amp;"*法院*"),COUNTIF(A5998,"*监狱*"),COUNTIF(A5998,"*省*"&amp;"*管教所*")),"省直",IFERROR(LOOKUP(9^9,FIND(对照表!$H$2:$H$14,A5998),对照表!$G$2:$G$14),IFERROR(LOOKUP(9^9,FIND(对照表!$E$2:$E$149,A5998),对照表!$C$2:$C$149),"省直")))</f>
        <v>黑河</v>
      </c>
    </row>
    <row r="5999" customHeight="1" spans="1:16">
      <c r="A5999" s="12" t="s">
        <v>9668</v>
      </c>
      <c r="B5999" s="13" t="s">
        <v>9669</v>
      </c>
      <c r="C5999" s="12" t="s">
        <v>984</v>
      </c>
      <c r="D5999" s="12" t="s">
        <v>35</v>
      </c>
      <c r="E5999" s="13" t="s">
        <v>36</v>
      </c>
      <c r="F5999" s="13">
        <v>1</v>
      </c>
      <c r="G5999" s="12" t="s">
        <v>37</v>
      </c>
      <c r="H5999" s="12" t="s">
        <v>38</v>
      </c>
      <c r="I5999" s="12" t="s">
        <v>39</v>
      </c>
      <c r="J5999" s="12" t="s">
        <v>9670</v>
      </c>
      <c r="K5999" s="12" t="s">
        <v>41</v>
      </c>
      <c r="L5999" s="12"/>
      <c r="M5999" s="12"/>
      <c r="N5999" s="12"/>
      <c r="O5999" s="14"/>
      <c r="P5999" s="5" t="str">
        <f>IF(OR(COUNTIF(A5999,"*省*"&amp;"*戒毒所*"),COUNTIF(A5999,"*省*"&amp;"*法院*"),COUNTIF(A5999,"*监狱*"),COUNTIF(A5999,"*省*"&amp;"*管教所*")),"省直",IFERROR(LOOKUP(9^9,FIND(对照表!$H$2:$H$14,A5999),对照表!$G$2:$G$14),IFERROR(LOOKUP(9^9,FIND(对照表!$E$2:$E$149,A5999),对照表!$C$2:$C$149),"省直")))</f>
        <v>黑河</v>
      </c>
    </row>
    <row r="6000" customHeight="1" spans="1:16">
      <c r="A6000" s="12" t="s">
        <v>9668</v>
      </c>
      <c r="B6000" s="13" t="s">
        <v>9669</v>
      </c>
      <c r="C6000" s="12" t="s">
        <v>984</v>
      </c>
      <c r="D6000" s="12" t="s">
        <v>35</v>
      </c>
      <c r="E6000" s="13" t="s">
        <v>79</v>
      </c>
      <c r="F6000" s="13">
        <v>1</v>
      </c>
      <c r="G6000" s="12" t="s">
        <v>37</v>
      </c>
      <c r="H6000" s="12" t="s">
        <v>38</v>
      </c>
      <c r="I6000" s="12" t="s">
        <v>39</v>
      </c>
      <c r="J6000" s="12" t="s">
        <v>9671</v>
      </c>
      <c r="K6000" s="12" t="s">
        <v>41</v>
      </c>
      <c r="L6000" s="12"/>
      <c r="M6000" s="12"/>
      <c r="N6000" s="12"/>
      <c r="O6000" s="14"/>
      <c r="P6000" s="5" t="str">
        <f>IF(OR(COUNTIF(A6000,"*省*"&amp;"*戒毒所*"),COUNTIF(A6000,"*省*"&amp;"*法院*"),COUNTIF(A6000,"*监狱*"),COUNTIF(A6000,"*省*"&amp;"*管教所*")),"省直",IFERROR(LOOKUP(9^9,FIND(对照表!$H$2:$H$14,A6000),对照表!$G$2:$G$14),IFERROR(LOOKUP(9^9,FIND(对照表!$E$2:$E$149,A6000),对照表!$C$2:$C$149),"省直")))</f>
        <v>黑河</v>
      </c>
    </row>
    <row r="6001" customHeight="1" spans="1:16">
      <c r="A6001" s="12" t="s">
        <v>9672</v>
      </c>
      <c r="B6001" s="13" t="s">
        <v>9673</v>
      </c>
      <c r="C6001" s="12" t="s">
        <v>984</v>
      </c>
      <c r="D6001" s="12" t="s">
        <v>35</v>
      </c>
      <c r="E6001" s="13" t="s">
        <v>36</v>
      </c>
      <c r="F6001" s="13">
        <v>1</v>
      </c>
      <c r="G6001" s="12" t="s">
        <v>37</v>
      </c>
      <c r="H6001" s="12" t="s">
        <v>38</v>
      </c>
      <c r="I6001" s="12" t="s">
        <v>39</v>
      </c>
      <c r="J6001" s="12" t="s">
        <v>9674</v>
      </c>
      <c r="K6001" s="12" t="s">
        <v>41</v>
      </c>
      <c r="L6001" s="12"/>
      <c r="M6001" s="12"/>
      <c r="N6001" s="12"/>
      <c r="O6001" s="14"/>
      <c r="P6001" s="5" t="str">
        <f>IF(OR(COUNTIF(A6001,"*省*"&amp;"*戒毒所*"),COUNTIF(A6001,"*省*"&amp;"*法院*"),COUNTIF(A6001,"*监狱*"),COUNTIF(A6001,"*省*"&amp;"*管教所*")),"省直",IFERROR(LOOKUP(9^9,FIND(对照表!$H$2:$H$14,A6001),对照表!$G$2:$G$14),IFERROR(LOOKUP(9^9,FIND(对照表!$E$2:$E$149,A6001),对照表!$C$2:$C$149),"省直")))</f>
        <v>黑河</v>
      </c>
    </row>
    <row r="6002" customHeight="1" spans="1:16">
      <c r="A6002" s="12" t="s">
        <v>9675</v>
      </c>
      <c r="B6002" s="13" t="s">
        <v>9676</v>
      </c>
      <c r="C6002" s="12" t="s">
        <v>2605</v>
      </c>
      <c r="D6002" s="12" t="s">
        <v>35</v>
      </c>
      <c r="E6002" s="13" t="s">
        <v>36</v>
      </c>
      <c r="F6002" s="13">
        <v>1</v>
      </c>
      <c r="G6002" s="12" t="s">
        <v>37</v>
      </c>
      <c r="H6002" s="12" t="s">
        <v>38</v>
      </c>
      <c r="I6002" s="12" t="s">
        <v>39</v>
      </c>
      <c r="J6002" s="12" t="s">
        <v>9677</v>
      </c>
      <c r="K6002" s="12" t="s">
        <v>41</v>
      </c>
      <c r="L6002" s="12"/>
      <c r="M6002" s="12"/>
      <c r="N6002" s="12"/>
      <c r="O6002" s="14"/>
      <c r="P6002" s="5" t="str">
        <f>IF(OR(COUNTIF(A6002,"*省*"&amp;"*戒毒所*"),COUNTIF(A6002,"*省*"&amp;"*法院*"),COUNTIF(A6002,"*监狱*"),COUNTIF(A6002,"*省*"&amp;"*管教所*")),"省直",IFERROR(LOOKUP(9^9,FIND(对照表!$H$2:$H$14,A6002),对照表!$G$2:$G$14),IFERROR(LOOKUP(9^9,FIND(对照表!$E$2:$E$149,A6002),对照表!$C$2:$C$149),"省直")))</f>
        <v>黑河</v>
      </c>
    </row>
    <row r="6003" customHeight="1" spans="1:16">
      <c r="A6003" s="12" t="s">
        <v>9678</v>
      </c>
      <c r="B6003" s="13" t="s">
        <v>9679</v>
      </c>
      <c r="C6003" s="12" t="s">
        <v>8270</v>
      </c>
      <c r="D6003" s="12" t="s">
        <v>35</v>
      </c>
      <c r="E6003" s="13" t="s">
        <v>36</v>
      </c>
      <c r="F6003" s="13">
        <v>1</v>
      </c>
      <c r="G6003" s="19" t="s">
        <v>46</v>
      </c>
      <c r="H6003" s="12" t="s">
        <v>38</v>
      </c>
      <c r="I6003" s="12" t="s">
        <v>39</v>
      </c>
      <c r="J6003" s="12" t="s">
        <v>1858</v>
      </c>
      <c r="K6003" s="12" t="s">
        <v>41</v>
      </c>
      <c r="L6003" s="12"/>
      <c r="M6003" s="12"/>
      <c r="N6003" s="12"/>
      <c r="O6003" s="14"/>
      <c r="P6003" s="5" t="str">
        <f>IF(OR(COUNTIF(A6003,"*省*"&amp;"*戒毒所*"),COUNTIF(A6003,"*省*"&amp;"*法院*"),COUNTIF(A6003,"*监狱*"),COUNTIF(A6003,"*省*"&amp;"*管教所*")),"省直",IFERROR(LOOKUP(9^9,FIND(对照表!$H$2:$H$14,A6003),对照表!$G$2:$G$14),IFERROR(LOOKUP(9^9,FIND(对照表!$E$2:$E$149,A6003),对照表!$C$2:$C$149),"省直")))</f>
        <v>黑河</v>
      </c>
    </row>
    <row r="6004" customHeight="1" spans="1:16">
      <c r="A6004" s="12" t="s">
        <v>9680</v>
      </c>
      <c r="B6004" s="13" t="s">
        <v>9681</v>
      </c>
      <c r="C6004" s="12" t="s">
        <v>9682</v>
      </c>
      <c r="D6004" s="12" t="s">
        <v>35</v>
      </c>
      <c r="E6004" s="13" t="s">
        <v>36</v>
      </c>
      <c r="F6004" s="13">
        <v>1</v>
      </c>
      <c r="G6004" s="12" t="s">
        <v>37</v>
      </c>
      <c r="H6004" s="12" t="s">
        <v>38</v>
      </c>
      <c r="I6004" s="12" t="s">
        <v>39</v>
      </c>
      <c r="J6004" s="12" t="s">
        <v>2071</v>
      </c>
      <c r="K6004" s="12" t="s">
        <v>41</v>
      </c>
      <c r="L6004" s="12"/>
      <c r="M6004" s="12"/>
      <c r="N6004" s="12"/>
      <c r="O6004" s="14"/>
      <c r="P6004" s="5" t="str">
        <f>IF(OR(COUNTIF(A6004,"*省*"&amp;"*戒毒所*"),COUNTIF(A6004,"*省*"&amp;"*法院*"),COUNTIF(A6004,"*监狱*"),COUNTIF(A6004,"*省*"&amp;"*管教所*")),"省直",IFERROR(LOOKUP(9^9,FIND(对照表!$H$2:$H$14,A6004),对照表!$G$2:$G$14),IFERROR(LOOKUP(9^9,FIND(对照表!$E$2:$E$149,A6004),对照表!$C$2:$C$149),"省直")))</f>
        <v>黑河</v>
      </c>
    </row>
    <row r="6005" customHeight="1" spans="1:16">
      <c r="A6005" s="12" t="s">
        <v>9683</v>
      </c>
      <c r="B6005" s="13" t="s">
        <v>9684</v>
      </c>
      <c r="C6005" s="12" t="s">
        <v>1672</v>
      </c>
      <c r="D6005" s="12" t="s">
        <v>35</v>
      </c>
      <c r="E6005" s="13" t="s">
        <v>36</v>
      </c>
      <c r="F6005" s="13">
        <v>1</v>
      </c>
      <c r="G6005" s="12" t="s">
        <v>37</v>
      </c>
      <c r="H6005" s="12" t="s">
        <v>38</v>
      </c>
      <c r="I6005" s="12" t="s">
        <v>39</v>
      </c>
      <c r="J6005" s="12" t="s">
        <v>1756</v>
      </c>
      <c r="K6005" s="12" t="s">
        <v>41</v>
      </c>
      <c r="L6005" s="12"/>
      <c r="M6005" s="12"/>
      <c r="N6005" s="12"/>
      <c r="O6005" s="14"/>
      <c r="P6005" s="5" t="str">
        <f>IF(OR(COUNTIF(A6005,"*省*"&amp;"*戒毒所*"),COUNTIF(A6005,"*省*"&amp;"*法院*"),COUNTIF(A6005,"*监狱*"),COUNTIF(A6005,"*省*"&amp;"*管教所*")),"省直",IFERROR(LOOKUP(9^9,FIND(对照表!$H$2:$H$14,A6005),对照表!$G$2:$G$14),IFERROR(LOOKUP(9^9,FIND(对照表!$E$2:$E$149,A6005),对照表!$C$2:$C$149),"省直")))</f>
        <v>黑河</v>
      </c>
    </row>
    <row r="6006" customHeight="1" spans="1:16">
      <c r="A6006" s="12" t="s">
        <v>9685</v>
      </c>
      <c r="B6006" s="13" t="s">
        <v>9686</v>
      </c>
      <c r="C6006" s="12" t="s">
        <v>1672</v>
      </c>
      <c r="D6006" s="12" t="s">
        <v>35</v>
      </c>
      <c r="E6006" s="13" t="s">
        <v>36</v>
      </c>
      <c r="F6006" s="13">
        <v>1</v>
      </c>
      <c r="G6006" s="19" t="s">
        <v>46</v>
      </c>
      <c r="H6006" s="12" t="s">
        <v>38</v>
      </c>
      <c r="I6006" s="12" t="s">
        <v>39</v>
      </c>
      <c r="J6006" s="12" t="s">
        <v>9670</v>
      </c>
      <c r="K6006" s="12" t="s">
        <v>113</v>
      </c>
      <c r="L6006" s="12"/>
      <c r="M6006" s="12" t="s">
        <v>54</v>
      </c>
      <c r="N6006" s="12"/>
      <c r="O6006" s="14"/>
      <c r="P6006" s="5" t="str">
        <f>IF(OR(COUNTIF(A6006,"*省*"&amp;"*戒毒所*"),COUNTIF(A6006,"*省*"&amp;"*法院*"),COUNTIF(A6006,"*监狱*"),COUNTIF(A6006,"*省*"&amp;"*管教所*")),"省直",IFERROR(LOOKUP(9^9,FIND(对照表!$H$2:$H$14,A6006),对照表!$G$2:$G$14),IFERROR(LOOKUP(9^9,FIND(对照表!$E$2:$E$149,A6006),对照表!$C$2:$C$149),"省直")))</f>
        <v>黑河</v>
      </c>
    </row>
    <row r="6007" customHeight="1" spans="1:16">
      <c r="A6007" s="12" t="s">
        <v>9687</v>
      </c>
      <c r="B6007" s="13" t="s">
        <v>9688</v>
      </c>
      <c r="C6007" s="12" t="s">
        <v>1672</v>
      </c>
      <c r="D6007" s="12" t="s">
        <v>35</v>
      </c>
      <c r="E6007" s="13" t="s">
        <v>36</v>
      </c>
      <c r="F6007" s="13">
        <v>1</v>
      </c>
      <c r="G6007" s="12" t="s">
        <v>37</v>
      </c>
      <c r="H6007" s="12" t="s">
        <v>38</v>
      </c>
      <c r="I6007" s="12" t="s">
        <v>39</v>
      </c>
      <c r="J6007" s="12" t="s">
        <v>40</v>
      </c>
      <c r="K6007" s="12" t="s">
        <v>113</v>
      </c>
      <c r="L6007" s="12"/>
      <c r="M6007" s="12"/>
      <c r="N6007" s="12" t="s">
        <v>4489</v>
      </c>
      <c r="O6007" s="14"/>
      <c r="P6007" s="5" t="str">
        <f>IF(OR(COUNTIF(A6007,"*省*"&amp;"*戒毒所*"),COUNTIF(A6007,"*省*"&amp;"*法院*"),COUNTIF(A6007,"*监狱*"),COUNTIF(A6007,"*省*"&amp;"*管教所*")),"省直",IFERROR(LOOKUP(9^9,FIND(对照表!$H$2:$H$14,A6007),对照表!$G$2:$G$14),IFERROR(LOOKUP(9^9,FIND(对照表!$E$2:$E$149,A6007),对照表!$C$2:$C$149),"省直")))</f>
        <v>黑河</v>
      </c>
    </row>
    <row r="6008" customHeight="1" spans="1:16">
      <c r="A6008" s="12" t="s">
        <v>9689</v>
      </c>
      <c r="B6008" s="13" t="s">
        <v>9690</v>
      </c>
      <c r="C6008" s="12" t="s">
        <v>2605</v>
      </c>
      <c r="D6008" s="12" t="s">
        <v>35</v>
      </c>
      <c r="E6008" s="13" t="s">
        <v>36</v>
      </c>
      <c r="F6008" s="13">
        <v>1</v>
      </c>
      <c r="G6008" s="12" t="s">
        <v>37</v>
      </c>
      <c r="H6008" s="12" t="s">
        <v>38</v>
      </c>
      <c r="I6008" s="12" t="s">
        <v>39</v>
      </c>
      <c r="J6008" s="12" t="s">
        <v>9691</v>
      </c>
      <c r="K6008" s="12" t="s">
        <v>113</v>
      </c>
      <c r="L6008" s="12"/>
      <c r="M6008" s="12"/>
      <c r="N6008" s="12"/>
      <c r="O6008" s="14"/>
      <c r="P6008" s="5" t="str">
        <f>IF(OR(COUNTIF(A6008,"*省*"&amp;"*戒毒所*"),COUNTIF(A6008,"*省*"&amp;"*法院*"),COUNTIF(A6008,"*监狱*"),COUNTIF(A6008,"*省*"&amp;"*管教所*")),"省直",IFERROR(LOOKUP(9^9,FIND(对照表!$H$2:$H$14,A6008),对照表!$G$2:$G$14),IFERROR(LOOKUP(9^9,FIND(对照表!$E$2:$E$149,A6008),对照表!$C$2:$C$149),"省直")))</f>
        <v>黑河</v>
      </c>
    </row>
    <row r="6009" customHeight="1" spans="1:16">
      <c r="A6009" s="12" t="s">
        <v>9692</v>
      </c>
      <c r="B6009" s="13" t="s">
        <v>9693</v>
      </c>
      <c r="C6009" s="12" t="s">
        <v>2555</v>
      </c>
      <c r="D6009" s="12" t="s">
        <v>35</v>
      </c>
      <c r="E6009" s="13" t="s">
        <v>36</v>
      </c>
      <c r="F6009" s="13">
        <v>1</v>
      </c>
      <c r="G6009" s="12" t="s">
        <v>37</v>
      </c>
      <c r="H6009" s="12" t="s">
        <v>38</v>
      </c>
      <c r="I6009" s="12" t="s">
        <v>39</v>
      </c>
      <c r="J6009" s="12" t="s">
        <v>9694</v>
      </c>
      <c r="K6009" s="12" t="s">
        <v>113</v>
      </c>
      <c r="L6009" s="12"/>
      <c r="M6009" s="12"/>
      <c r="N6009" s="12"/>
      <c r="O6009" s="14"/>
      <c r="P6009" s="5" t="str">
        <f>IF(OR(COUNTIF(A6009,"*省*"&amp;"*戒毒所*"),COUNTIF(A6009,"*省*"&amp;"*法院*"),COUNTIF(A6009,"*监狱*"),COUNTIF(A6009,"*省*"&amp;"*管教所*")),"省直",IFERROR(LOOKUP(9^9,FIND(对照表!$H$2:$H$14,A6009),对照表!$G$2:$G$14),IFERROR(LOOKUP(9^9,FIND(对照表!$E$2:$E$149,A6009),对照表!$C$2:$C$149),"省直")))</f>
        <v>黑河</v>
      </c>
    </row>
    <row r="6010" customHeight="1" spans="1:16">
      <c r="A6010" s="12" t="s">
        <v>9695</v>
      </c>
      <c r="B6010" s="13" t="s">
        <v>9696</v>
      </c>
      <c r="C6010" s="12" t="s">
        <v>984</v>
      </c>
      <c r="D6010" s="12" t="s">
        <v>35</v>
      </c>
      <c r="E6010" s="13" t="s">
        <v>36</v>
      </c>
      <c r="F6010" s="13">
        <v>1</v>
      </c>
      <c r="G6010" s="12" t="s">
        <v>37</v>
      </c>
      <c r="H6010" s="12" t="s">
        <v>38</v>
      </c>
      <c r="I6010" s="12" t="s">
        <v>39</v>
      </c>
      <c r="J6010" s="12" t="s">
        <v>9697</v>
      </c>
      <c r="K6010" s="12" t="s">
        <v>113</v>
      </c>
      <c r="L6010" s="12"/>
      <c r="M6010" s="12"/>
      <c r="N6010" s="12"/>
      <c r="O6010" s="14"/>
      <c r="P6010" s="5" t="str">
        <f>IF(OR(COUNTIF(A6010,"*省*"&amp;"*戒毒所*"),COUNTIF(A6010,"*省*"&amp;"*法院*"),COUNTIF(A6010,"*监狱*"),COUNTIF(A6010,"*省*"&amp;"*管教所*")),"省直",IFERROR(LOOKUP(9^9,FIND(对照表!$H$2:$H$14,A6010),对照表!$G$2:$G$14),IFERROR(LOOKUP(9^9,FIND(对照表!$E$2:$E$149,A6010),对照表!$C$2:$C$149),"省直")))</f>
        <v>黑河</v>
      </c>
    </row>
    <row r="6011" customHeight="1" spans="1:16">
      <c r="A6011" s="12" t="s">
        <v>9698</v>
      </c>
      <c r="B6011" s="13" t="s">
        <v>9699</v>
      </c>
      <c r="C6011" s="12" t="s">
        <v>9700</v>
      </c>
      <c r="D6011" s="12" t="s">
        <v>35</v>
      </c>
      <c r="E6011" s="13" t="s">
        <v>36</v>
      </c>
      <c r="F6011" s="13">
        <v>1</v>
      </c>
      <c r="G6011" s="12" t="s">
        <v>37</v>
      </c>
      <c r="H6011" s="12" t="s">
        <v>38</v>
      </c>
      <c r="I6011" s="12" t="s">
        <v>39</v>
      </c>
      <c r="J6011" s="12" t="s">
        <v>1695</v>
      </c>
      <c r="K6011" s="12" t="s">
        <v>113</v>
      </c>
      <c r="L6011" s="12"/>
      <c r="M6011" s="12"/>
      <c r="N6011" s="12"/>
      <c r="O6011" s="14"/>
      <c r="P6011" s="5" t="str">
        <f>IF(OR(COUNTIF(A6011,"*省*"&amp;"*戒毒所*"),COUNTIF(A6011,"*省*"&amp;"*法院*"),COUNTIF(A6011,"*监狱*"),COUNTIF(A6011,"*省*"&amp;"*管教所*")),"省直",IFERROR(LOOKUP(9^9,FIND(对照表!$H$2:$H$14,A6011),对照表!$G$2:$G$14),IFERROR(LOOKUP(9^9,FIND(对照表!$E$2:$E$149,A6011),对照表!$C$2:$C$149),"省直")))</f>
        <v>黑河</v>
      </c>
    </row>
    <row r="6012" customHeight="1" spans="1:16">
      <c r="A6012" s="12" t="s">
        <v>9701</v>
      </c>
      <c r="B6012" s="13" t="s">
        <v>9702</v>
      </c>
      <c r="C6012" s="12" t="s">
        <v>1672</v>
      </c>
      <c r="D6012" s="12" t="s">
        <v>35</v>
      </c>
      <c r="E6012" s="13" t="s">
        <v>36</v>
      </c>
      <c r="F6012" s="13">
        <v>1</v>
      </c>
      <c r="G6012" s="12" t="s">
        <v>37</v>
      </c>
      <c r="H6012" s="12" t="s">
        <v>38</v>
      </c>
      <c r="I6012" s="12" t="s">
        <v>39</v>
      </c>
      <c r="J6012" s="12" t="s">
        <v>151</v>
      </c>
      <c r="K6012" s="12" t="s">
        <v>113</v>
      </c>
      <c r="L6012" s="12"/>
      <c r="M6012" s="12"/>
      <c r="N6012" s="12"/>
      <c r="O6012" s="14"/>
      <c r="P6012" s="5" t="str">
        <f>IF(OR(COUNTIF(A6012,"*省*"&amp;"*戒毒所*"),COUNTIF(A6012,"*省*"&amp;"*法院*"),COUNTIF(A6012,"*监狱*"),COUNTIF(A6012,"*省*"&amp;"*管教所*")),"省直",IFERROR(LOOKUP(9^9,FIND(对照表!$H$2:$H$14,A6012),对照表!$G$2:$G$14),IFERROR(LOOKUP(9^9,FIND(对照表!$E$2:$E$149,A6012),对照表!$C$2:$C$149),"省直")))</f>
        <v>黑河</v>
      </c>
    </row>
    <row r="6013" customHeight="1" spans="1:16">
      <c r="A6013" s="12" t="s">
        <v>9703</v>
      </c>
      <c r="B6013" s="13" t="s">
        <v>9704</v>
      </c>
      <c r="C6013" s="12" t="s">
        <v>9705</v>
      </c>
      <c r="D6013" s="12" t="s">
        <v>35</v>
      </c>
      <c r="E6013" s="13" t="s">
        <v>36</v>
      </c>
      <c r="F6013" s="13">
        <v>1</v>
      </c>
      <c r="G6013" s="12" t="s">
        <v>37</v>
      </c>
      <c r="H6013" s="12" t="s">
        <v>38</v>
      </c>
      <c r="I6013" s="12" t="s">
        <v>39</v>
      </c>
      <c r="J6013" s="12" t="s">
        <v>9706</v>
      </c>
      <c r="K6013" s="12" t="s">
        <v>113</v>
      </c>
      <c r="L6013" s="12"/>
      <c r="M6013" s="12"/>
      <c r="N6013" s="12"/>
      <c r="O6013" s="14"/>
      <c r="P6013" s="5" t="str">
        <f>IF(OR(COUNTIF(A6013,"*省*"&amp;"*戒毒所*"),COUNTIF(A6013,"*省*"&amp;"*法院*"),COUNTIF(A6013,"*监狱*"),COUNTIF(A6013,"*省*"&amp;"*管教所*")),"省直",IFERROR(LOOKUP(9^9,FIND(对照表!$H$2:$H$14,A6013),对照表!$G$2:$G$14),IFERROR(LOOKUP(9^9,FIND(对照表!$E$2:$E$149,A6013),对照表!$C$2:$C$149),"省直")))</f>
        <v>黑河</v>
      </c>
    </row>
    <row r="6014" customHeight="1" spans="1:16">
      <c r="A6014" s="12" t="s">
        <v>9707</v>
      </c>
      <c r="B6014" s="13" t="s">
        <v>9708</v>
      </c>
      <c r="C6014" s="12" t="s">
        <v>9709</v>
      </c>
      <c r="D6014" s="12" t="s">
        <v>35</v>
      </c>
      <c r="E6014" s="13" t="s">
        <v>36</v>
      </c>
      <c r="F6014" s="13">
        <v>4</v>
      </c>
      <c r="G6014" s="12" t="s">
        <v>37</v>
      </c>
      <c r="H6014" s="12" t="s">
        <v>38</v>
      </c>
      <c r="I6014" s="12" t="s">
        <v>39</v>
      </c>
      <c r="J6014" s="12" t="s">
        <v>40</v>
      </c>
      <c r="K6014" s="12" t="s">
        <v>113</v>
      </c>
      <c r="L6014" s="12"/>
      <c r="M6014" s="12"/>
      <c r="N6014" s="12" t="s">
        <v>4489</v>
      </c>
      <c r="O6014" s="14"/>
      <c r="P6014" s="5" t="str">
        <f>IF(OR(COUNTIF(A6014,"*省*"&amp;"*戒毒所*"),COUNTIF(A6014,"*省*"&amp;"*法院*"),COUNTIF(A6014,"*监狱*"),COUNTIF(A6014,"*省*"&amp;"*管教所*")),"省直",IFERROR(LOOKUP(9^9,FIND(对照表!$H$2:$H$14,A6014),对照表!$G$2:$G$14),IFERROR(LOOKUP(9^9,FIND(对照表!$E$2:$E$149,A6014),对照表!$C$2:$C$149),"省直")))</f>
        <v>黑河</v>
      </c>
    </row>
    <row r="6015" customHeight="1" spans="1:16">
      <c r="A6015" s="12" t="s">
        <v>9710</v>
      </c>
      <c r="B6015" s="13" t="s">
        <v>9711</v>
      </c>
      <c r="C6015" s="12" t="s">
        <v>1668</v>
      </c>
      <c r="D6015" s="12" t="s">
        <v>35</v>
      </c>
      <c r="E6015" s="13" t="s">
        <v>36</v>
      </c>
      <c r="F6015" s="13">
        <v>2</v>
      </c>
      <c r="G6015" s="12" t="s">
        <v>37</v>
      </c>
      <c r="H6015" s="12" t="s">
        <v>38</v>
      </c>
      <c r="I6015" s="12" t="s">
        <v>39</v>
      </c>
      <c r="J6015" s="12" t="s">
        <v>9712</v>
      </c>
      <c r="K6015" s="12" t="s">
        <v>113</v>
      </c>
      <c r="L6015" s="12"/>
      <c r="M6015" s="12"/>
      <c r="N6015" s="12"/>
      <c r="O6015" s="14"/>
      <c r="P6015" s="5" t="str">
        <f>IF(OR(COUNTIF(A6015,"*省*"&amp;"*戒毒所*"),COUNTIF(A6015,"*省*"&amp;"*法院*"),COUNTIF(A6015,"*监狱*"),COUNTIF(A6015,"*省*"&amp;"*管教所*")),"省直",IFERROR(LOOKUP(9^9,FIND(对照表!$H$2:$H$14,A6015),对照表!$G$2:$G$14),IFERROR(LOOKUP(9^9,FIND(对照表!$E$2:$E$149,A6015),对照表!$C$2:$C$149),"省直")))</f>
        <v>黑河</v>
      </c>
    </row>
    <row r="6016" customHeight="1" spans="1:16">
      <c r="A6016" s="12" t="s">
        <v>9710</v>
      </c>
      <c r="B6016" s="13" t="s">
        <v>9711</v>
      </c>
      <c r="C6016" s="12" t="s">
        <v>1668</v>
      </c>
      <c r="D6016" s="12" t="s">
        <v>35</v>
      </c>
      <c r="E6016" s="13" t="s">
        <v>79</v>
      </c>
      <c r="F6016" s="13">
        <v>1</v>
      </c>
      <c r="G6016" s="12" t="s">
        <v>37</v>
      </c>
      <c r="H6016" s="12" t="s">
        <v>38</v>
      </c>
      <c r="I6016" s="12" t="s">
        <v>39</v>
      </c>
      <c r="J6016" s="12" t="s">
        <v>40</v>
      </c>
      <c r="K6016" s="12" t="s">
        <v>113</v>
      </c>
      <c r="L6016" s="12"/>
      <c r="M6016" s="12"/>
      <c r="N6016" s="12" t="s">
        <v>4489</v>
      </c>
      <c r="O6016" s="14"/>
      <c r="P6016" s="5" t="str">
        <f>IF(OR(COUNTIF(A6016,"*省*"&amp;"*戒毒所*"),COUNTIF(A6016,"*省*"&amp;"*法院*"),COUNTIF(A6016,"*监狱*"),COUNTIF(A6016,"*省*"&amp;"*管教所*")),"省直",IFERROR(LOOKUP(9^9,FIND(对照表!$H$2:$H$14,A6016),对照表!$G$2:$G$14),IFERROR(LOOKUP(9^9,FIND(对照表!$E$2:$E$149,A6016),对照表!$C$2:$C$149),"省直")))</f>
        <v>黑河</v>
      </c>
    </row>
    <row r="6017" customHeight="1" spans="1:16">
      <c r="A6017" s="12" t="s">
        <v>9710</v>
      </c>
      <c r="B6017" s="13" t="s">
        <v>9711</v>
      </c>
      <c r="C6017" s="12" t="s">
        <v>1668</v>
      </c>
      <c r="D6017" s="12" t="s">
        <v>35</v>
      </c>
      <c r="E6017" s="13" t="s">
        <v>81</v>
      </c>
      <c r="F6017" s="13">
        <v>1</v>
      </c>
      <c r="G6017" s="12" t="s">
        <v>136</v>
      </c>
      <c r="H6017" s="12" t="s">
        <v>38</v>
      </c>
      <c r="I6017" s="12" t="s">
        <v>39</v>
      </c>
      <c r="J6017" s="12" t="s">
        <v>40</v>
      </c>
      <c r="K6017" s="12" t="s">
        <v>113</v>
      </c>
      <c r="L6017" s="12"/>
      <c r="M6017" s="12"/>
      <c r="N6017" s="12"/>
      <c r="O6017" s="14"/>
      <c r="P6017" s="5" t="str">
        <f>IF(OR(COUNTIF(A6017,"*省*"&amp;"*戒毒所*"),COUNTIF(A6017,"*省*"&amp;"*法院*"),COUNTIF(A6017,"*监狱*"),COUNTIF(A6017,"*省*"&amp;"*管教所*")),"省直",IFERROR(LOOKUP(9^9,FIND(对照表!$H$2:$H$14,A6017),对照表!$G$2:$G$14),IFERROR(LOOKUP(9^9,FIND(对照表!$E$2:$E$149,A6017),对照表!$C$2:$C$149),"省直")))</f>
        <v>黑河</v>
      </c>
    </row>
    <row r="6018" customHeight="1" spans="1:16">
      <c r="A6018" s="12" t="s">
        <v>9713</v>
      </c>
      <c r="B6018" s="13" t="s">
        <v>9714</v>
      </c>
      <c r="C6018" s="12" t="s">
        <v>1668</v>
      </c>
      <c r="D6018" s="12" t="s">
        <v>35</v>
      </c>
      <c r="E6018" s="13" t="s">
        <v>36</v>
      </c>
      <c r="F6018" s="13">
        <v>1</v>
      </c>
      <c r="G6018" s="12" t="s">
        <v>37</v>
      </c>
      <c r="H6018" s="12" t="s">
        <v>38</v>
      </c>
      <c r="I6018" s="12" t="s">
        <v>39</v>
      </c>
      <c r="J6018" s="12" t="s">
        <v>1858</v>
      </c>
      <c r="K6018" s="12" t="s">
        <v>113</v>
      </c>
      <c r="L6018" s="12"/>
      <c r="M6018" s="12"/>
      <c r="N6018" s="12"/>
      <c r="O6018" s="14"/>
      <c r="P6018" s="5" t="str">
        <f>IF(OR(COUNTIF(A6018,"*省*"&amp;"*戒毒所*"),COUNTIF(A6018,"*省*"&amp;"*法院*"),COUNTIF(A6018,"*监狱*"),COUNTIF(A6018,"*省*"&amp;"*管教所*")),"省直",IFERROR(LOOKUP(9^9,FIND(对照表!$H$2:$H$14,A6018),对照表!$G$2:$G$14),IFERROR(LOOKUP(9^9,FIND(对照表!$E$2:$E$149,A6018),对照表!$C$2:$C$149),"省直")))</f>
        <v>黑河</v>
      </c>
    </row>
    <row r="6019" customHeight="1" spans="1:16">
      <c r="A6019" s="12" t="s">
        <v>9715</v>
      </c>
      <c r="B6019" s="13" t="s">
        <v>9716</v>
      </c>
      <c r="C6019" s="12" t="s">
        <v>8409</v>
      </c>
      <c r="D6019" s="12" t="s">
        <v>35</v>
      </c>
      <c r="E6019" s="13" t="s">
        <v>36</v>
      </c>
      <c r="F6019" s="13">
        <v>1</v>
      </c>
      <c r="G6019" s="12" t="s">
        <v>37</v>
      </c>
      <c r="H6019" s="12" t="s">
        <v>38</v>
      </c>
      <c r="I6019" s="12" t="s">
        <v>39</v>
      </c>
      <c r="J6019" s="12" t="s">
        <v>8898</v>
      </c>
      <c r="K6019" s="12" t="s">
        <v>113</v>
      </c>
      <c r="L6019" s="12"/>
      <c r="M6019" s="12"/>
      <c r="N6019" s="12"/>
      <c r="O6019" s="14"/>
      <c r="P6019" s="5" t="str">
        <f>IF(OR(COUNTIF(A6019,"*省*"&amp;"*戒毒所*"),COUNTIF(A6019,"*省*"&amp;"*法院*"),COUNTIF(A6019,"*监狱*"),COUNTIF(A6019,"*省*"&amp;"*管教所*")),"省直",IFERROR(LOOKUP(9^9,FIND(对照表!$H$2:$H$14,A6019),对照表!$G$2:$G$14),IFERROR(LOOKUP(9^9,FIND(对照表!$E$2:$E$149,A6019),对照表!$C$2:$C$149),"省直")))</f>
        <v>黑河</v>
      </c>
    </row>
    <row r="6020" customHeight="1" spans="1:16">
      <c r="A6020" s="12" t="s">
        <v>9717</v>
      </c>
      <c r="B6020" s="13" t="s">
        <v>9718</v>
      </c>
      <c r="C6020" s="12" t="s">
        <v>984</v>
      </c>
      <c r="D6020" s="12" t="s">
        <v>35</v>
      </c>
      <c r="E6020" s="13" t="s">
        <v>36</v>
      </c>
      <c r="F6020" s="13">
        <v>1</v>
      </c>
      <c r="G6020" s="12" t="s">
        <v>37</v>
      </c>
      <c r="H6020" s="12" t="s">
        <v>38</v>
      </c>
      <c r="I6020" s="12" t="s">
        <v>39</v>
      </c>
      <c r="J6020" s="12" t="s">
        <v>8898</v>
      </c>
      <c r="K6020" s="12" t="s">
        <v>113</v>
      </c>
      <c r="L6020" s="12"/>
      <c r="M6020" s="12"/>
      <c r="N6020" s="12"/>
      <c r="O6020" s="14"/>
      <c r="P6020" s="5" t="str">
        <f>IF(OR(COUNTIF(A6020,"*省*"&amp;"*戒毒所*"),COUNTIF(A6020,"*省*"&amp;"*法院*"),COUNTIF(A6020,"*监狱*"),COUNTIF(A6020,"*省*"&amp;"*管教所*")),"省直",IFERROR(LOOKUP(9^9,FIND(对照表!$H$2:$H$14,A6020),对照表!$G$2:$G$14),IFERROR(LOOKUP(9^9,FIND(对照表!$E$2:$E$149,A6020),对照表!$C$2:$C$149),"省直")))</f>
        <v>黑河</v>
      </c>
    </row>
    <row r="6021" customHeight="1" spans="1:16">
      <c r="A6021" s="12" t="s">
        <v>9719</v>
      </c>
      <c r="B6021" s="13" t="s">
        <v>9720</v>
      </c>
      <c r="C6021" s="12" t="s">
        <v>1668</v>
      </c>
      <c r="D6021" s="12" t="s">
        <v>35</v>
      </c>
      <c r="E6021" s="13" t="s">
        <v>36</v>
      </c>
      <c r="F6021" s="13">
        <v>1</v>
      </c>
      <c r="G6021" s="12" t="s">
        <v>37</v>
      </c>
      <c r="H6021" s="12" t="s">
        <v>38</v>
      </c>
      <c r="I6021" s="12" t="s">
        <v>39</v>
      </c>
      <c r="J6021" s="12" t="s">
        <v>9721</v>
      </c>
      <c r="K6021" s="12" t="s">
        <v>113</v>
      </c>
      <c r="L6021" s="12"/>
      <c r="M6021" s="12"/>
      <c r="N6021" s="12"/>
      <c r="O6021" s="14"/>
      <c r="P6021" s="5" t="str">
        <f>IF(OR(COUNTIF(A6021,"*省*"&amp;"*戒毒所*"),COUNTIF(A6021,"*省*"&amp;"*法院*"),COUNTIF(A6021,"*监狱*"),COUNTIF(A6021,"*省*"&amp;"*管教所*")),"省直",IFERROR(LOOKUP(9^9,FIND(对照表!$H$2:$H$14,A6021),对照表!$G$2:$G$14),IFERROR(LOOKUP(9^9,FIND(对照表!$E$2:$E$149,A6021),对照表!$C$2:$C$149),"省直")))</f>
        <v>黑河</v>
      </c>
    </row>
    <row r="6022" customHeight="1" spans="1:16">
      <c r="A6022" s="12" t="s">
        <v>9719</v>
      </c>
      <c r="B6022" s="13" t="s">
        <v>9720</v>
      </c>
      <c r="C6022" s="12" t="s">
        <v>1668</v>
      </c>
      <c r="D6022" s="12" t="s">
        <v>35</v>
      </c>
      <c r="E6022" s="13" t="s">
        <v>79</v>
      </c>
      <c r="F6022" s="13">
        <v>1</v>
      </c>
      <c r="G6022" s="12" t="s">
        <v>37</v>
      </c>
      <c r="H6022" s="12" t="s">
        <v>38</v>
      </c>
      <c r="I6022" s="12" t="s">
        <v>39</v>
      </c>
      <c r="J6022" s="12" t="s">
        <v>9722</v>
      </c>
      <c r="K6022" s="12" t="s">
        <v>113</v>
      </c>
      <c r="L6022" s="12"/>
      <c r="M6022" s="12"/>
      <c r="N6022" s="12"/>
      <c r="O6022" s="14"/>
      <c r="P6022" s="5" t="str">
        <f>IF(OR(COUNTIF(A6022,"*省*"&amp;"*戒毒所*"),COUNTIF(A6022,"*省*"&amp;"*法院*"),COUNTIF(A6022,"*监狱*"),COUNTIF(A6022,"*省*"&amp;"*管教所*")),"省直",IFERROR(LOOKUP(9^9,FIND(对照表!$H$2:$H$14,A6022),对照表!$G$2:$G$14),IFERROR(LOOKUP(9^9,FIND(对照表!$E$2:$E$149,A6022),对照表!$C$2:$C$149),"省直")))</f>
        <v>黑河</v>
      </c>
    </row>
    <row r="6023" customHeight="1" spans="1:16">
      <c r="A6023" s="12" t="s">
        <v>9723</v>
      </c>
      <c r="B6023" s="13" t="s">
        <v>9724</v>
      </c>
      <c r="C6023" s="12" t="s">
        <v>9129</v>
      </c>
      <c r="D6023" s="12" t="s">
        <v>35</v>
      </c>
      <c r="E6023" s="13" t="s">
        <v>36</v>
      </c>
      <c r="F6023" s="13">
        <v>1</v>
      </c>
      <c r="G6023" s="12" t="s">
        <v>37</v>
      </c>
      <c r="H6023" s="12" t="s">
        <v>38</v>
      </c>
      <c r="I6023" s="12" t="s">
        <v>39</v>
      </c>
      <c r="J6023" s="12" t="s">
        <v>40</v>
      </c>
      <c r="K6023" s="12" t="s">
        <v>113</v>
      </c>
      <c r="L6023" s="12"/>
      <c r="M6023" s="12"/>
      <c r="N6023" s="12" t="s">
        <v>4489</v>
      </c>
      <c r="O6023" s="14"/>
      <c r="P6023" s="5" t="str">
        <f>IF(OR(COUNTIF(A6023,"*省*"&amp;"*戒毒所*"),COUNTIF(A6023,"*省*"&amp;"*法院*"),COUNTIF(A6023,"*监狱*"),COUNTIF(A6023,"*省*"&amp;"*管教所*")),"省直",IFERROR(LOOKUP(9^9,FIND(对照表!$H$2:$H$14,A6023),对照表!$G$2:$G$14),IFERROR(LOOKUP(9^9,FIND(对照表!$E$2:$E$149,A6023),对照表!$C$2:$C$149),"省直")))</f>
        <v>黑河</v>
      </c>
    </row>
    <row r="6024" customHeight="1" spans="1:16">
      <c r="A6024" s="12" t="s">
        <v>9723</v>
      </c>
      <c r="B6024" s="13" t="s">
        <v>9724</v>
      </c>
      <c r="C6024" s="12" t="s">
        <v>8348</v>
      </c>
      <c r="D6024" s="12" t="s">
        <v>35</v>
      </c>
      <c r="E6024" s="13" t="s">
        <v>79</v>
      </c>
      <c r="F6024" s="13">
        <v>1</v>
      </c>
      <c r="G6024" s="12" t="s">
        <v>37</v>
      </c>
      <c r="H6024" s="12" t="s">
        <v>38</v>
      </c>
      <c r="I6024" s="12" t="s">
        <v>39</v>
      </c>
      <c r="J6024" s="12" t="s">
        <v>9725</v>
      </c>
      <c r="K6024" s="12" t="s">
        <v>113</v>
      </c>
      <c r="L6024" s="12"/>
      <c r="M6024" s="12"/>
      <c r="N6024" s="8"/>
      <c r="O6024" s="14"/>
      <c r="P6024" s="5" t="str">
        <f>IF(OR(COUNTIF(A6024,"*省*"&amp;"*戒毒所*"),COUNTIF(A6024,"*省*"&amp;"*法院*"),COUNTIF(A6024,"*监狱*"),COUNTIF(A6024,"*省*"&amp;"*管教所*")),"省直",IFERROR(LOOKUP(9^9,FIND(对照表!$H$2:$H$14,A6024),对照表!$G$2:$G$14),IFERROR(LOOKUP(9^9,FIND(对照表!$E$2:$E$149,A6024),对照表!$C$2:$C$149),"省直")))</f>
        <v>黑河</v>
      </c>
    </row>
    <row r="6025" customHeight="1" spans="1:16">
      <c r="A6025" s="12" t="s">
        <v>9723</v>
      </c>
      <c r="B6025" s="13" t="s">
        <v>9724</v>
      </c>
      <c r="C6025" s="12" t="s">
        <v>3656</v>
      </c>
      <c r="D6025" s="12" t="s">
        <v>35</v>
      </c>
      <c r="E6025" s="13" t="s">
        <v>81</v>
      </c>
      <c r="F6025" s="13">
        <v>1</v>
      </c>
      <c r="G6025" s="19" t="s">
        <v>46</v>
      </c>
      <c r="H6025" s="12" t="s">
        <v>38</v>
      </c>
      <c r="I6025" s="12" t="s">
        <v>39</v>
      </c>
      <c r="J6025" s="12" t="s">
        <v>176</v>
      </c>
      <c r="K6025" s="12" t="s">
        <v>113</v>
      </c>
      <c r="L6025" s="12"/>
      <c r="M6025" s="12"/>
      <c r="N6025" s="12"/>
      <c r="O6025" s="14"/>
      <c r="P6025" s="5" t="str">
        <f>IF(OR(COUNTIF(A6025,"*省*"&amp;"*戒毒所*"),COUNTIF(A6025,"*省*"&amp;"*法院*"),COUNTIF(A6025,"*监狱*"),COUNTIF(A6025,"*省*"&amp;"*管教所*")),"省直",IFERROR(LOOKUP(9^9,FIND(对照表!$H$2:$H$14,A6025),对照表!$G$2:$G$14),IFERROR(LOOKUP(9^9,FIND(对照表!$E$2:$E$149,A6025),对照表!$C$2:$C$149),"省直")))</f>
        <v>黑河</v>
      </c>
    </row>
    <row r="6026" customHeight="1" spans="1:16">
      <c r="A6026" s="12" t="s">
        <v>9726</v>
      </c>
      <c r="B6026" s="13" t="s">
        <v>9727</v>
      </c>
      <c r="C6026" s="12" t="s">
        <v>984</v>
      </c>
      <c r="D6026" s="12" t="s">
        <v>35</v>
      </c>
      <c r="E6026" s="13" t="s">
        <v>36</v>
      </c>
      <c r="F6026" s="13">
        <v>1</v>
      </c>
      <c r="G6026" s="12" t="s">
        <v>37</v>
      </c>
      <c r="H6026" s="12" t="s">
        <v>38</v>
      </c>
      <c r="I6026" s="12" t="s">
        <v>39</v>
      </c>
      <c r="J6026" s="12" t="s">
        <v>2071</v>
      </c>
      <c r="K6026" s="12" t="s">
        <v>113</v>
      </c>
      <c r="L6026" s="12"/>
      <c r="M6026" s="12"/>
      <c r="N6026" s="12"/>
      <c r="O6026" s="14"/>
      <c r="P6026" s="5" t="str">
        <f>IF(OR(COUNTIF(A6026,"*省*"&amp;"*戒毒所*"),COUNTIF(A6026,"*省*"&amp;"*法院*"),COUNTIF(A6026,"*监狱*"),COUNTIF(A6026,"*省*"&amp;"*管教所*")),"省直",IFERROR(LOOKUP(9^9,FIND(对照表!$H$2:$H$14,A6026),对照表!$G$2:$G$14),IFERROR(LOOKUP(9^9,FIND(对照表!$E$2:$E$149,A6026),对照表!$C$2:$C$149),"省直")))</f>
        <v>黑河</v>
      </c>
    </row>
    <row r="6027" customHeight="1" spans="1:16">
      <c r="A6027" s="12" t="s">
        <v>9728</v>
      </c>
      <c r="B6027" s="13" t="s">
        <v>9729</v>
      </c>
      <c r="C6027" s="12" t="s">
        <v>1668</v>
      </c>
      <c r="D6027" s="12" t="s">
        <v>35</v>
      </c>
      <c r="E6027" s="13" t="s">
        <v>36</v>
      </c>
      <c r="F6027" s="13">
        <v>3</v>
      </c>
      <c r="G6027" s="19" t="s">
        <v>46</v>
      </c>
      <c r="H6027" s="12" t="s">
        <v>38</v>
      </c>
      <c r="I6027" s="12" t="s">
        <v>39</v>
      </c>
      <c r="J6027" s="12" t="s">
        <v>9730</v>
      </c>
      <c r="K6027" s="12" t="s">
        <v>113</v>
      </c>
      <c r="L6027" s="12"/>
      <c r="M6027" s="12"/>
      <c r="N6027" s="12"/>
      <c r="O6027" s="14"/>
      <c r="P6027" s="5" t="str">
        <f>IF(OR(COUNTIF(A6027,"*省*"&amp;"*戒毒所*"),COUNTIF(A6027,"*省*"&amp;"*法院*"),COUNTIF(A6027,"*监狱*"),COUNTIF(A6027,"*省*"&amp;"*管教所*")),"省直",IFERROR(LOOKUP(9^9,FIND(对照表!$H$2:$H$14,A6027),对照表!$G$2:$G$14),IFERROR(LOOKUP(9^9,FIND(对照表!$E$2:$E$149,A6027),对照表!$C$2:$C$149),"省直")))</f>
        <v>黑河</v>
      </c>
    </row>
    <row r="6028" customHeight="1" spans="1:16">
      <c r="A6028" s="12" t="s">
        <v>9731</v>
      </c>
      <c r="B6028" s="13" t="s">
        <v>9732</v>
      </c>
      <c r="C6028" s="12" t="s">
        <v>8219</v>
      </c>
      <c r="D6028" s="12" t="s">
        <v>35</v>
      </c>
      <c r="E6028" s="13" t="s">
        <v>36</v>
      </c>
      <c r="F6028" s="13">
        <v>1</v>
      </c>
      <c r="G6028" s="12" t="s">
        <v>37</v>
      </c>
      <c r="H6028" s="12" t="s">
        <v>38</v>
      </c>
      <c r="I6028" s="12" t="s">
        <v>39</v>
      </c>
      <c r="J6028" s="12" t="s">
        <v>176</v>
      </c>
      <c r="K6028" s="12" t="s">
        <v>113</v>
      </c>
      <c r="L6028" s="12"/>
      <c r="M6028" s="12"/>
      <c r="N6028" s="12"/>
      <c r="O6028" s="14"/>
      <c r="P6028" s="5" t="str">
        <f>IF(OR(COUNTIF(A6028,"*省*"&amp;"*戒毒所*"),COUNTIF(A6028,"*省*"&amp;"*法院*"),COUNTIF(A6028,"*监狱*"),COUNTIF(A6028,"*省*"&amp;"*管教所*")),"省直",IFERROR(LOOKUP(9^9,FIND(对照表!$H$2:$H$14,A6028),对照表!$G$2:$G$14),IFERROR(LOOKUP(9^9,FIND(对照表!$E$2:$E$149,A6028),对照表!$C$2:$C$149),"省直")))</f>
        <v>黑河</v>
      </c>
    </row>
    <row r="6029" customHeight="1" spans="1:16">
      <c r="A6029" s="12" t="s">
        <v>9731</v>
      </c>
      <c r="B6029" s="13" t="s">
        <v>9732</v>
      </c>
      <c r="C6029" s="12" t="s">
        <v>9733</v>
      </c>
      <c r="D6029" s="12" t="s">
        <v>35</v>
      </c>
      <c r="E6029" s="13" t="s">
        <v>79</v>
      </c>
      <c r="F6029" s="13">
        <v>4</v>
      </c>
      <c r="G6029" s="12" t="s">
        <v>37</v>
      </c>
      <c r="H6029" s="12" t="s">
        <v>38</v>
      </c>
      <c r="I6029" s="12" t="s">
        <v>39</v>
      </c>
      <c r="J6029" s="12" t="s">
        <v>9734</v>
      </c>
      <c r="K6029" s="12" t="s">
        <v>113</v>
      </c>
      <c r="L6029" s="12"/>
      <c r="M6029" s="12"/>
      <c r="N6029" s="12"/>
      <c r="O6029" s="14"/>
      <c r="P6029" s="5" t="str">
        <f>IF(OR(COUNTIF(A6029,"*省*"&amp;"*戒毒所*"),COUNTIF(A6029,"*省*"&amp;"*法院*"),COUNTIF(A6029,"*监狱*"),COUNTIF(A6029,"*省*"&amp;"*管教所*")),"省直",IFERROR(LOOKUP(9^9,FIND(对照表!$H$2:$H$14,A6029),对照表!$G$2:$G$14),IFERROR(LOOKUP(9^9,FIND(对照表!$E$2:$E$149,A6029),对照表!$C$2:$C$149),"省直")))</f>
        <v>黑河</v>
      </c>
    </row>
    <row r="6030" customHeight="1" spans="1:16">
      <c r="A6030" s="12" t="s">
        <v>9731</v>
      </c>
      <c r="B6030" s="13" t="s">
        <v>9732</v>
      </c>
      <c r="C6030" s="12" t="s">
        <v>9733</v>
      </c>
      <c r="D6030" s="12" t="s">
        <v>35</v>
      </c>
      <c r="E6030" s="13" t="s">
        <v>81</v>
      </c>
      <c r="F6030" s="13">
        <v>5</v>
      </c>
      <c r="G6030" s="12" t="s">
        <v>37</v>
      </c>
      <c r="H6030" s="12" t="s">
        <v>38</v>
      </c>
      <c r="I6030" s="12" t="s">
        <v>39</v>
      </c>
      <c r="J6030" s="12" t="s">
        <v>9735</v>
      </c>
      <c r="K6030" s="12" t="s">
        <v>113</v>
      </c>
      <c r="L6030" s="12"/>
      <c r="M6030" s="12"/>
      <c r="N6030" s="12"/>
      <c r="O6030" s="14"/>
      <c r="P6030" s="5" t="str">
        <f>IF(OR(COUNTIF(A6030,"*省*"&amp;"*戒毒所*"),COUNTIF(A6030,"*省*"&amp;"*法院*"),COUNTIF(A6030,"*监狱*"),COUNTIF(A6030,"*省*"&amp;"*管教所*")),"省直",IFERROR(LOOKUP(9^9,FIND(对照表!$H$2:$H$14,A6030),对照表!$G$2:$G$14),IFERROR(LOOKUP(9^9,FIND(对照表!$E$2:$E$149,A6030),对照表!$C$2:$C$149),"省直")))</f>
        <v>黑河</v>
      </c>
    </row>
    <row r="6031" customHeight="1" spans="1:16">
      <c r="A6031" s="12" t="s">
        <v>9736</v>
      </c>
      <c r="B6031" s="13" t="s">
        <v>9737</v>
      </c>
      <c r="C6031" s="12" t="s">
        <v>9738</v>
      </c>
      <c r="D6031" s="12" t="s">
        <v>35</v>
      </c>
      <c r="E6031" s="13" t="s">
        <v>36</v>
      </c>
      <c r="F6031" s="13">
        <v>1</v>
      </c>
      <c r="G6031" s="12" t="s">
        <v>37</v>
      </c>
      <c r="H6031" s="12" t="s">
        <v>38</v>
      </c>
      <c r="I6031" s="12" t="s">
        <v>39</v>
      </c>
      <c r="J6031" s="12" t="s">
        <v>235</v>
      </c>
      <c r="K6031" s="12" t="s">
        <v>113</v>
      </c>
      <c r="L6031" s="12"/>
      <c r="M6031" s="12"/>
      <c r="N6031" s="12"/>
      <c r="O6031" s="14"/>
      <c r="P6031" s="5" t="str">
        <f>IF(OR(COUNTIF(A6031,"*省*"&amp;"*戒毒所*"),COUNTIF(A6031,"*省*"&amp;"*法院*"),COUNTIF(A6031,"*监狱*"),COUNTIF(A6031,"*省*"&amp;"*管教所*")),"省直",IFERROR(LOOKUP(9^9,FIND(对照表!$H$2:$H$14,A6031),对照表!$G$2:$G$14),IFERROR(LOOKUP(9^9,FIND(对照表!$E$2:$E$149,A6031),对照表!$C$2:$C$149),"省直")))</f>
        <v>黑河</v>
      </c>
    </row>
    <row r="6032" customHeight="1" spans="1:16">
      <c r="A6032" s="12" t="s">
        <v>9736</v>
      </c>
      <c r="B6032" s="13" t="s">
        <v>9737</v>
      </c>
      <c r="C6032" s="12" t="s">
        <v>9739</v>
      </c>
      <c r="D6032" s="12" t="s">
        <v>35</v>
      </c>
      <c r="E6032" s="13" t="s">
        <v>79</v>
      </c>
      <c r="F6032" s="13">
        <v>1</v>
      </c>
      <c r="G6032" s="12" t="s">
        <v>37</v>
      </c>
      <c r="H6032" s="12" t="s">
        <v>38</v>
      </c>
      <c r="I6032" s="12" t="s">
        <v>39</v>
      </c>
      <c r="J6032" s="12" t="s">
        <v>130</v>
      </c>
      <c r="K6032" s="12" t="s">
        <v>113</v>
      </c>
      <c r="L6032" s="12"/>
      <c r="M6032" s="12"/>
      <c r="N6032" s="12"/>
      <c r="O6032" s="14"/>
      <c r="P6032" s="5" t="str">
        <f>IF(OR(COUNTIF(A6032,"*省*"&amp;"*戒毒所*"),COUNTIF(A6032,"*省*"&amp;"*法院*"),COUNTIF(A6032,"*监狱*"),COUNTIF(A6032,"*省*"&amp;"*管教所*")),"省直",IFERROR(LOOKUP(9^9,FIND(对照表!$H$2:$H$14,A6032),对照表!$G$2:$G$14),IFERROR(LOOKUP(9^9,FIND(对照表!$E$2:$E$149,A6032),对照表!$C$2:$C$149),"省直")))</f>
        <v>黑河</v>
      </c>
    </row>
    <row r="6033" customHeight="1" spans="1:16">
      <c r="A6033" s="12" t="s">
        <v>9736</v>
      </c>
      <c r="B6033" s="13" t="s">
        <v>9737</v>
      </c>
      <c r="C6033" s="12" t="s">
        <v>9740</v>
      </c>
      <c r="D6033" s="12" t="s">
        <v>35</v>
      </c>
      <c r="E6033" s="13" t="s">
        <v>81</v>
      </c>
      <c r="F6033" s="13">
        <v>1</v>
      </c>
      <c r="G6033" s="12" t="s">
        <v>37</v>
      </c>
      <c r="H6033" s="12" t="s">
        <v>38</v>
      </c>
      <c r="I6033" s="12" t="s">
        <v>39</v>
      </c>
      <c r="J6033" s="12" t="s">
        <v>40</v>
      </c>
      <c r="K6033" s="12" t="s">
        <v>113</v>
      </c>
      <c r="L6033" s="12"/>
      <c r="M6033" s="12"/>
      <c r="N6033" s="12" t="s">
        <v>4489</v>
      </c>
      <c r="O6033" s="14"/>
      <c r="P6033" s="5" t="str">
        <f>IF(OR(COUNTIF(A6033,"*省*"&amp;"*戒毒所*"),COUNTIF(A6033,"*省*"&amp;"*法院*"),COUNTIF(A6033,"*监狱*"),COUNTIF(A6033,"*省*"&amp;"*管教所*")),"省直",IFERROR(LOOKUP(9^9,FIND(对照表!$H$2:$H$14,A6033),对照表!$G$2:$G$14),IFERROR(LOOKUP(9^9,FIND(对照表!$E$2:$E$149,A6033),对照表!$C$2:$C$149),"省直")))</f>
        <v>黑河</v>
      </c>
    </row>
    <row r="6034" customHeight="1" spans="1:16">
      <c r="A6034" s="12" t="s">
        <v>9741</v>
      </c>
      <c r="B6034" s="13" t="s">
        <v>9742</v>
      </c>
      <c r="C6034" s="12" t="s">
        <v>1668</v>
      </c>
      <c r="D6034" s="12" t="s">
        <v>35</v>
      </c>
      <c r="E6034" s="13" t="s">
        <v>36</v>
      </c>
      <c r="F6034" s="13">
        <v>2</v>
      </c>
      <c r="G6034" s="12" t="s">
        <v>37</v>
      </c>
      <c r="H6034" s="12" t="s">
        <v>38</v>
      </c>
      <c r="I6034" s="12" t="s">
        <v>39</v>
      </c>
      <c r="J6034" s="12" t="s">
        <v>9743</v>
      </c>
      <c r="K6034" s="8" t="s">
        <v>113</v>
      </c>
      <c r="L6034" s="12"/>
      <c r="M6034" s="12"/>
      <c r="N6034" s="12"/>
      <c r="O6034" s="14"/>
      <c r="P6034" s="5" t="str">
        <f>IF(OR(COUNTIF(A6034,"*省*"&amp;"*戒毒所*"),COUNTIF(A6034,"*省*"&amp;"*法院*"),COUNTIF(A6034,"*监狱*"),COUNTIF(A6034,"*省*"&amp;"*管教所*")),"省直",IFERROR(LOOKUP(9^9,FIND(对照表!$H$2:$H$14,A6034),对照表!$G$2:$G$14),IFERROR(LOOKUP(9^9,FIND(对照表!$E$2:$E$149,A6034),对照表!$C$2:$C$149),"省直")))</f>
        <v>黑河</v>
      </c>
    </row>
    <row r="6035" customHeight="1" spans="1:16">
      <c r="A6035" s="12" t="s">
        <v>9744</v>
      </c>
      <c r="B6035" s="13" t="s">
        <v>9745</v>
      </c>
      <c r="C6035" s="12" t="s">
        <v>9746</v>
      </c>
      <c r="D6035" s="12" t="s">
        <v>35</v>
      </c>
      <c r="E6035" s="13" t="s">
        <v>36</v>
      </c>
      <c r="F6035" s="13">
        <v>2</v>
      </c>
      <c r="G6035" s="12" t="s">
        <v>37</v>
      </c>
      <c r="H6035" s="12" t="s">
        <v>38</v>
      </c>
      <c r="I6035" s="12" t="s">
        <v>39</v>
      </c>
      <c r="J6035" s="12" t="s">
        <v>1858</v>
      </c>
      <c r="K6035" s="12" t="s">
        <v>113</v>
      </c>
      <c r="L6035" s="12"/>
      <c r="M6035" s="12"/>
      <c r="N6035" s="12"/>
      <c r="O6035" s="14"/>
      <c r="P6035" s="5" t="str">
        <f>IF(OR(COUNTIF(A6035,"*省*"&amp;"*戒毒所*"),COUNTIF(A6035,"*省*"&amp;"*法院*"),COUNTIF(A6035,"*监狱*"),COUNTIF(A6035,"*省*"&amp;"*管教所*")),"省直",IFERROR(LOOKUP(9^9,FIND(对照表!$H$2:$H$14,A6035),对照表!$G$2:$G$14),IFERROR(LOOKUP(9^9,FIND(对照表!$E$2:$E$149,A6035),对照表!$C$2:$C$149),"省直")))</f>
        <v>黑河</v>
      </c>
    </row>
    <row r="6036" customHeight="1" spans="1:16">
      <c r="A6036" s="12" t="s">
        <v>9744</v>
      </c>
      <c r="B6036" s="13" t="s">
        <v>9745</v>
      </c>
      <c r="C6036" s="12" t="s">
        <v>1672</v>
      </c>
      <c r="D6036" s="12" t="s">
        <v>35</v>
      </c>
      <c r="E6036" s="13" t="s">
        <v>79</v>
      </c>
      <c r="F6036" s="13">
        <v>1</v>
      </c>
      <c r="G6036" s="12" t="s">
        <v>37</v>
      </c>
      <c r="H6036" s="12" t="s">
        <v>38</v>
      </c>
      <c r="I6036" s="12" t="s">
        <v>39</v>
      </c>
      <c r="J6036" s="8" t="s">
        <v>294</v>
      </c>
      <c r="K6036" s="12" t="s">
        <v>113</v>
      </c>
      <c r="L6036" s="12"/>
      <c r="M6036" s="12"/>
      <c r="N6036" s="12"/>
      <c r="O6036" s="14"/>
      <c r="P6036" s="5" t="str">
        <f>IF(OR(COUNTIF(A6036,"*省*"&amp;"*戒毒所*"),COUNTIF(A6036,"*省*"&amp;"*法院*"),COUNTIF(A6036,"*监狱*"),COUNTIF(A6036,"*省*"&amp;"*管教所*")),"省直",IFERROR(LOOKUP(9^9,FIND(对照表!$H$2:$H$14,A6036),对照表!$G$2:$G$14),IFERROR(LOOKUP(9^9,FIND(对照表!$E$2:$E$149,A6036),对照表!$C$2:$C$149),"省直")))</f>
        <v>黑河</v>
      </c>
    </row>
    <row r="6037" customHeight="1" spans="1:16">
      <c r="A6037" s="12" t="s">
        <v>9744</v>
      </c>
      <c r="B6037" s="13" t="s">
        <v>9745</v>
      </c>
      <c r="C6037" s="12" t="s">
        <v>9747</v>
      </c>
      <c r="D6037" s="12" t="s">
        <v>35</v>
      </c>
      <c r="E6037" s="13" t="s">
        <v>81</v>
      </c>
      <c r="F6037" s="13">
        <v>1</v>
      </c>
      <c r="G6037" s="12" t="s">
        <v>37</v>
      </c>
      <c r="H6037" s="12" t="s">
        <v>38</v>
      </c>
      <c r="I6037" s="12" t="s">
        <v>39</v>
      </c>
      <c r="J6037" s="12" t="s">
        <v>235</v>
      </c>
      <c r="K6037" s="12" t="s">
        <v>113</v>
      </c>
      <c r="L6037" s="12"/>
      <c r="M6037" s="12"/>
      <c r="N6037" s="12"/>
      <c r="O6037" s="14"/>
      <c r="P6037" s="5" t="str">
        <f>IF(OR(COUNTIF(A6037,"*省*"&amp;"*戒毒所*"),COUNTIF(A6037,"*省*"&amp;"*法院*"),COUNTIF(A6037,"*监狱*"),COUNTIF(A6037,"*省*"&amp;"*管教所*")),"省直",IFERROR(LOOKUP(9^9,FIND(对照表!$H$2:$H$14,A6037),对照表!$G$2:$G$14),IFERROR(LOOKUP(9^9,FIND(对照表!$E$2:$E$149,A6037),对照表!$C$2:$C$149),"省直")))</f>
        <v>黑河</v>
      </c>
    </row>
    <row r="6038" customHeight="1" spans="1:16">
      <c r="A6038" s="12" t="s">
        <v>9744</v>
      </c>
      <c r="B6038" s="13" t="s">
        <v>9745</v>
      </c>
      <c r="C6038" s="12" t="s">
        <v>9748</v>
      </c>
      <c r="D6038" s="12" t="s">
        <v>35</v>
      </c>
      <c r="E6038" s="13" t="s">
        <v>131</v>
      </c>
      <c r="F6038" s="13">
        <v>1</v>
      </c>
      <c r="G6038" s="12" t="s">
        <v>37</v>
      </c>
      <c r="H6038" s="12" t="s">
        <v>38</v>
      </c>
      <c r="I6038" s="12" t="s">
        <v>39</v>
      </c>
      <c r="J6038" s="12" t="s">
        <v>4532</v>
      </c>
      <c r="K6038" s="12" t="s">
        <v>113</v>
      </c>
      <c r="L6038" s="12"/>
      <c r="M6038" s="12"/>
      <c r="N6038" s="12"/>
      <c r="O6038" s="14"/>
      <c r="P6038" s="5" t="str">
        <f>IF(OR(COUNTIF(A6038,"*省*"&amp;"*戒毒所*"),COUNTIF(A6038,"*省*"&amp;"*法院*"),COUNTIF(A6038,"*监狱*"),COUNTIF(A6038,"*省*"&amp;"*管教所*")),"省直",IFERROR(LOOKUP(9^9,FIND(对照表!$H$2:$H$14,A6038),对照表!$G$2:$G$14),IFERROR(LOOKUP(9^9,FIND(对照表!$E$2:$E$149,A6038),对照表!$C$2:$C$149),"省直")))</f>
        <v>黑河</v>
      </c>
    </row>
    <row r="6039" customHeight="1" spans="1:16">
      <c r="A6039" s="12" t="s">
        <v>9744</v>
      </c>
      <c r="B6039" s="13" t="s">
        <v>9745</v>
      </c>
      <c r="C6039" s="12" t="s">
        <v>9749</v>
      </c>
      <c r="D6039" s="12" t="s">
        <v>35</v>
      </c>
      <c r="E6039" s="13" t="s">
        <v>132</v>
      </c>
      <c r="F6039" s="13">
        <v>1</v>
      </c>
      <c r="G6039" s="12" t="s">
        <v>37</v>
      </c>
      <c r="H6039" s="12" t="s">
        <v>38</v>
      </c>
      <c r="I6039" s="12" t="s">
        <v>39</v>
      </c>
      <c r="J6039" s="12" t="s">
        <v>9750</v>
      </c>
      <c r="K6039" s="12" t="s">
        <v>113</v>
      </c>
      <c r="L6039" s="12"/>
      <c r="M6039" s="12"/>
      <c r="N6039" s="12"/>
      <c r="O6039" s="14"/>
      <c r="P6039" s="5" t="str">
        <f>IF(OR(COUNTIF(A6039,"*省*"&amp;"*戒毒所*"),COUNTIF(A6039,"*省*"&amp;"*法院*"),COUNTIF(A6039,"*监狱*"),COUNTIF(A6039,"*省*"&amp;"*管教所*")),"省直",IFERROR(LOOKUP(9^9,FIND(对照表!$H$2:$H$14,A6039),对照表!$G$2:$G$14),IFERROR(LOOKUP(9^9,FIND(对照表!$E$2:$E$149,A6039),对照表!$C$2:$C$149),"省直")))</f>
        <v>黑河</v>
      </c>
    </row>
    <row r="6040" customHeight="1" spans="1:16">
      <c r="A6040" s="12" t="s">
        <v>9744</v>
      </c>
      <c r="B6040" s="13" t="s">
        <v>9745</v>
      </c>
      <c r="C6040" s="12" t="s">
        <v>1672</v>
      </c>
      <c r="D6040" s="12" t="s">
        <v>35</v>
      </c>
      <c r="E6040" s="13" t="s">
        <v>133</v>
      </c>
      <c r="F6040" s="13">
        <v>1</v>
      </c>
      <c r="G6040" s="12" t="s">
        <v>37</v>
      </c>
      <c r="H6040" s="12" t="s">
        <v>38</v>
      </c>
      <c r="I6040" s="12" t="s">
        <v>39</v>
      </c>
      <c r="J6040" s="12" t="s">
        <v>1756</v>
      </c>
      <c r="K6040" s="12" t="s">
        <v>113</v>
      </c>
      <c r="L6040" s="12"/>
      <c r="M6040" s="12"/>
      <c r="N6040" s="12"/>
      <c r="O6040" s="14"/>
      <c r="P6040" s="5" t="str">
        <f>IF(OR(COUNTIF(A6040,"*省*"&amp;"*戒毒所*"),COUNTIF(A6040,"*省*"&amp;"*法院*"),COUNTIF(A6040,"*监狱*"),COUNTIF(A6040,"*省*"&amp;"*管教所*")),"省直",IFERROR(LOOKUP(9^9,FIND(对照表!$H$2:$H$14,A6040),对照表!$G$2:$G$14),IFERROR(LOOKUP(9^9,FIND(对照表!$E$2:$E$149,A6040),对照表!$C$2:$C$149),"省直")))</f>
        <v>黑河</v>
      </c>
    </row>
    <row r="6041" customHeight="1" spans="1:16">
      <c r="A6041" s="12" t="s">
        <v>9751</v>
      </c>
      <c r="B6041" s="13" t="s">
        <v>9752</v>
      </c>
      <c r="C6041" s="12" t="s">
        <v>9753</v>
      </c>
      <c r="D6041" s="12" t="s">
        <v>35</v>
      </c>
      <c r="E6041" s="13" t="s">
        <v>36</v>
      </c>
      <c r="F6041" s="13">
        <v>1</v>
      </c>
      <c r="G6041" s="12" t="s">
        <v>37</v>
      </c>
      <c r="H6041" s="12" t="s">
        <v>38</v>
      </c>
      <c r="I6041" s="12" t="s">
        <v>39</v>
      </c>
      <c r="J6041" s="12" t="s">
        <v>9754</v>
      </c>
      <c r="K6041" s="12" t="s">
        <v>113</v>
      </c>
      <c r="L6041" s="12"/>
      <c r="M6041" s="12"/>
      <c r="N6041" s="12"/>
      <c r="O6041" s="14"/>
      <c r="P6041" s="5" t="str">
        <f>IF(OR(COUNTIF(A6041,"*省*"&amp;"*戒毒所*"),COUNTIF(A6041,"*省*"&amp;"*法院*"),COUNTIF(A6041,"*监狱*"),COUNTIF(A6041,"*省*"&amp;"*管教所*")),"省直",IFERROR(LOOKUP(9^9,FIND(对照表!$H$2:$H$14,A6041),对照表!$G$2:$G$14),IFERROR(LOOKUP(9^9,FIND(对照表!$E$2:$E$149,A6041),对照表!$C$2:$C$149),"省直")))</f>
        <v>黑河</v>
      </c>
    </row>
    <row r="6042" customHeight="1" spans="1:16">
      <c r="A6042" s="12" t="s">
        <v>9755</v>
      </c>
      <c r="B6042" s="13" t="s">
        <v>9756</v>
      </c>
      <c r="C6042" s="12" t="s">
        <v>1672</v>
      </c>
      <c r="D6042" s="12" t="s">
        <v>35</v>
      </c>
      <c r="E6042" s="13" t="s">
        <v>36</v>
      </c>
      <c r="F6042" s="13">
        <v>1</v>
      </c>
      <c r="G6042" s="19" t="s">
        <v>46</v>
      </c>
      <c r="H6042" s="12" t="s">
        <v>38</v>
      </c>
      <c r="I6042" s="12" t="s">
        <v>39</v>
      </c>
      <c r="J6042" s="12" t="s">
        <v>40</v>
      </c>
      <c r="K6042" s="12" t="s">
        <v>113</v>
      </c>
      <c r="L6042" s="12"/>
      <c r="M6042" s="12"/>
      <c r="N6042" s="12"/>
      <c r="O6042" s="14"/>
      <c r="P6042" s="5" t="str">
        <f>IF(OR(COUNTIF(A6042,"*省*"&amp;"*戒毒所*"),COUNTIF(A6042,"*省*"&amp;"*法院*"),COUNTIF(A6042,"*监狱*"),COUNTIF(A6042,"*省*"&amp;"*管教所*")),"省直",IFERROR(LOOKUP(9^9,FIND(对照表!$H$2:$H$14,A6042),对照表!$G$2:$G$14),IFERROR(LOOKUP(9^9,FIND(对照表!$E$2:$E$149,A6042),对照表!$C$2:$C$149),"省直")))</f>
        <v>黑河</v>
      </c>
    </row>
    <row r="6043" customHeight="1" spans="1:16">
      <c r="A6043" s="12" t="s">
        <v>9757</v>
      </c>
      <c r="B6043" s="13" t="s">
        <v>9758</v>
      </c>
      <c r="C6043" s="12" t="s">
        <v>9757</v>
      </c>
      <c r="D6043" s="12" t="s">
        <v>35</v>
      </c>
      <c r="E6043" s="13" t="s">
        <v>36</v>
      </c>
      <c r="F6043" s="13">
        <v>1</v>
      </c>
      <c r="G6043" s="12" t="s">
        <v>37</v>
      </c>
      <c r="H6043" s="12" t="s">
        <v>38</v>
      </c>
      <c r="I6043" s="12" t="s">
        <v>39</v>
      </c>
      <c r="J6043" s="12" t="s">
        <v>9759</v>
      </c>
      <c r="K6043" s="12" t="s">
        <v>113</v>
      </c>
      <c r="L6043" s="12"/>
      <c r="M6043" s="12"/>
      <c r="N6043" s="12"/>
      <c r="O6043" s="14"/>
      <c r="P6043" s="5" t="str">
        <f>IF(OR(COUNTIF(A6043,"*省*"&amp;"*戒毒所*"),COUNTIF(A6043,"*省*"&amp;"*法院*"),COUNTIF(A6043,"*监狱*"),COUNTIF(A6043,"*省*"&amp;"*管教所*")),"省直",IFERROR(LOOKUP(9^9,FIND(对照表!$H$2:$H$14,A6043),对照表!$G$2:$G$14),IFERROR(LOOKUP(9^9,FIND(对照表!$E$2:$E$149,A6043),对照表!$C$2:$C$149),"省直")))</f>
        <v>黑河</v>
      </c>
    </row>
    <row r="6044" customHeight="1" spans="1:16">
      <c r="A6044" s="12" t="s">
        <v>9760</v>
      </c>
      <c r="B6044" s="13" t="s">
        <v>9761</v>
      </c>
      <c r="C6044" s="12" t="s">
        <v>1668</v>
      </c>
      <c r="D6044" s="12" t="s">
        <v>35</v>
      </c>
      <c r="E6044" s="13" t="s">
        <v>36</v>
      </c>
      <c r="F6044" s="13">
        <v>1</v>
      </c>
      <c r="G6044" s="12" t="s">
        <v>37</v>
      </c>
      <c r="H6044" s="12" t="s">
        <v>38</v>
      </c>
      <c r="I6044" s="12" t="s">
        <v>39</v>
      </c>
      <c r="J6044" s="12" t="s">
        <v>1756</v>
      </c>
      <c r="K6044" s="12" t="s">
        <v>113</v>
      </c>
      <c r="L6044" s="12"/>
      <c r="M6044" s="12"/>
      <c r="N6044" s="12"/>
      <c r="O6044" s="14"/>
      <c r="P6044" s="5" t="str">
        <f>IF(OR(COUNTIF(A6044,"*省*"&amp;"*戒毒所*"),COUNTIF(A6044,"*省*"&amp;"*法院*"),COUNTIF(A6044,"*监狱*"),COUNTIF(A6044,"*省*"&amp;"*管教所*")),"省直",IFERROR(LOOKUP(9^9,FIND(对照表!$H$2:$H$14,A6044),对照表!$G$2:$G$14),IFERROR(LOOKUP(9^9,FIND(对照表!$E$2:$E$149,A6044),对照表!$C$2:$C$149),"省直")))</f>
        <v>黑河</v>
      </c>
    </row>
    <row r="6045" customHeight="1" spans="1:16">
      <c r="A6045" s="12" t="s">
        <v>9762</v>
      </c>
      <c r="B6045" s="13" t="s">
        <v>9763</v>
      </c>
      <c r="C6045" s="12" t="s">
        <v>1668</v>
      </c>
      <c r="D6045" s="12" t="s">
        <v>35</v>
      </c>
      <c r="E6045" s="13" t="s">
        <v>36</v>
      </c>
      <c r="F6045" s="13">
        <v>3</v>
      </c>
      <c r="G6045" s="12" t="s">
        <v>37</v>
      </c>
      <c r="H6045" s="12" t="s">
        <v>38</v>
      </c>
      <c r="I6045" s="12" t="s">
        <v>39</v>
      </c>
      <c r="J6045" s="12" t="s">
        <v>40</v>
      </c>
      <c r="K6045" s="12" t="s">
        <v>113</v>
      </c>
      <c r="L6045" s="12"/>
      <c r="M6045" s="12"/>
      <c r="N6045" s="12" t="s">
        <v>9764</v>
      </c>
      <c r="O6045" s="14"/>
      <c r="P6045" s="5" t="str">
        <f>IF(OR(COUNTIF(A6045,"*省*"&amp;"*戒毒所*"),COUNTIF(A6045,"*省*"&amp;"*法院*"),COUNTIF(A6045,"*监狱*"),COUNTIF(A6045,"*省*"&amp;"*管教所*")),"省直",IFERROR(LOOKUP(9^9,FIND(对照表!$H$2:$H$14,A6045),对照表!$G$2:$G$14),IFERROR(LOOKUP(9^9,FIND(对照表!$E$2:$E$149,A6045),对照表!$C$2:$C$149),"省直")))</f>
        <v>黑河</v>
      </c>
    </row>
    <row r="6046" customHeight="1" spans="1:16">
      <c r="A6046" s="12" t="s">
        <v>9765</v>
      </c>
      <c r="B6046" s="13" t="s">
        <v>9766</v>
      </c>
      <c r="C6046" s="12" t="s">
        <v>1672</v>
      </c>
      <c r="D6046" s="12" t="s">
        <v>35</v>
      </c>
      <c r="E6046" s="13" t="s">
        <v>36</v>
      </c>
      <c r="F6046" s="13">
        <v>1</v>
      </c>
      <c r="G6046" s="19" t="s">
        <v>46</v>
      </c>
      <c r="H6046" s="12" t="s">
        <v>38</v>
      </c>
      <c r="I6046" s="12" t="s">
        <v>39</v>
      </c>
      <c r="J6046" s="12" t="s">
        <v>40</v>
      </c>
      <c r="K6046" s="12" t="s">
        <v>113</v>
      </c>
      <c r="L6046" s="12"/>
      <c r="M6046" s="12"/>
      <c r="N6046" s="12"/>
      <c r="O6046" s="14"/>
      <c r="P6046" s="5" t="str">
        <f>IF(OR(COUNTIF(A6046,"*省*"&amp;"*戒毒所*"),COUNTIF(A6046,"*省*"&amp;"*法院*"),COUNTIF(A6046,"*监狱*"),COUNTIF(A6046,"*省*"&amp;"*管教所*")),"省直",IFERROR(LOOKUP(9^9,FIND(对照表!$H$2:$H$14,A6046),对照表!$G$2:$G$14),IFERROR(LOOKUP(9^9,FIND(对照表!$E$2:$E$149,A6046),对照表!$C$2:$C$149),"省直")))</f>
        <v>黑河</v>
      </c>
    </row>
    <row r="6047" customHeight="1" spans="1:16">
      <c r="A6047" s="12" t="s">
        <v>9767</v>
      </c>
      <c r="B6047" s="13" t="s">
        <v>9768</v>
      </c>
      <c r="C6047" s="12" t="s">
        <v>9769</v>
      </c>
      <c r="D6047" s="12" t="s">
        <v>35</v>
      </c>
      <c r="E6047" s="13" t="s">
        <v>36</v>
      </c>
      <c r="F6047" s="13">
        <v>1</v>
      </c>
      <c r="G6047" s="12" t="s">
        <v>37</v>
      </c>
      <c r="H6047" s="12" t="s">
        <v>38</v>
      </c>
      <c r="I6047" s="12" t="s">
        <v>39</v>
      </c>
      <c r="J6047" s="12" t="s">
        <v>1905</v>
      </c>
      <c r="K6047" s="12" t="s">
        <v>113</v>
      </c>
      <c r="L6047" s="12"/>
      <c r="M6047" s="12"/>
      <c r="N6047" s="12"/>
      <c r="O6047" s="14"/>
      <c r="P6047" s="5" t="str">
        <f>IF(OR(COUNTIF(A6047,"*省*"&amp;"*戒毒所*"),COUNTIF(A6047,"*省*"&amp;"*法院*"),COUNTIF(A6047,"*监狱*"),COUNTIF(A6047,"*省*"&amp;"*管教所*")),"省直",IFERROR(LOOKUP(9^9,FIND(对照表!$H$2:$H$14,A6047),对照表!$G$2:$G$14),IFERROR(LOOKUP(9^9,FIND(对照表!$E$2:$E$149,A6047),对照表!$C$2:$C$149),"省直")))</f>
        <v>黑河</v>
      </c>
    </row>
    <row r="6048" customHeight="1" spans="1:16">
      <c r="A6048" s="12" t="s">
        <v>9770</v>
      </c>
      <c r="B6048" s="13" t="s">
        <v>9771</v>
      </c>
      <c r="C6048" s="12" t="s">
        <v>1672</v>
      </c>
      <c r="D6048" s="12" t="s">
        <v>35</v>
      </c>
      <c r="E6048" s="13" t="s">
        <v>36</v>
      </c>
      <c r="F6048" s="13">
        <v>1</v>
      </c>
      <c r="G6048" s="12" t="s">
        <v>37</v>
      </c>
      <c r="H6048" s="12" t="s">
        <v>38</v>
      </c>
      <c r="I6048" s="12" t="s">
        <v>39</v>
      </c>
      <c r="J6048" s="12" t="s">
        <v>4538</v>
      </c>
      <c r="K6048" s="12" t="s">
        <v>113</v>
      </c>
      <c r="L6048" s="12"/>
      <c r="M6048" s="12"/>
      <c r="N6048" s="12"/>
      <c r="O6048" s="14"/>
      <c r="P6048" s="5" t="str">
        <f>IF(OR(COUNTIF(A6048,"*省*"&amp;"*戒毒所*"),COUNTIF(A6048,"*省*"&amp;"*法院*"),COUNTIF(A6048,"*监狱*"),COUNTIF(A6048,"*省*"&amp;"*管教所*")),"省直",IFERROR(LOOKUP(9^9,FIND(对照表!$H$2:$H$14,A6048),对照表!$G$2:$G$14),IFERROR(LOOKUP(9^9,FIND(对照表!$E$2:$E$149,A6048),对照表!$C$2:$C$149),"省直")))</f>
        <v>黑河</v>
      </c>
    </row>
    <row r="6049" customHeight="1" spans="1:16">
      <c r="A6049" s="12" t="s">
        <v>9772</v>
      </c>
      <c r="B6049" s="13" t="s">
        <v>9773</v>
      </c>
      <c r="C6049" s="12" t="s">
        <v>9774</v>
      </c>
      <c r="D6049" s="12" t="s">
        <v>35</v>
      </c>
      <c r="E6049" s="13" t="s">
        <v>36</v>
      </c>
      <c r="F6049" s="13">
        <v>1</v>
      </c>
      <c r="G6049" s="12" t="s">
        <v>37</v>
      </c>
      <c r="H6049" s="12" t="s">
        <v>38</v>
      </c>
      <c r="I6049" s="12" t="s">
        <v>39</v>
      </c>
      <c r="J6049" s="12" t="s">
        <v>9670</v>
      </c>
      <c r="K6049" s="12" t="s">
        <v>113</v>
      </c>
      <c r="L6049" s="12"/>
      <c r="M6049" s="12"/>
      <c r="N6049" s="12"/>
      <c r="O6049" s="14"/>
      <c r="P6049" s="5" t="str">
        <f>IF(OR(COUNTIF(A6049,"*省*"&amp;"*戒毒所*"),COUNTIF(A6049,"*省*"&amp;"*法院*"),COUNTIF(A6049,"*监狱*"),COUNTIF(A6049,"*省*"&amp;"*管教所*")),"省直",IFERROR(LOOKUP(9^9,FIND(对照表!$H$2:$H$14,A6049),对照表!$G$2:$G$14),IFERROR(LOOKUP(9^9,FIND(对照表!$E$2:$E$149,A6049),对照表!$C$2:$C$149),"省直")))</f>
        <v>黑河</v>
      </c>
    </row>
    <row r="6050" customHeight="1" spans="1:16">
      <c r="A6050" s="12" t="s">
        <v>9775</v>
      </c>
      <c r="B6050" s="13" t="s">
        <v>9776</v>
      </c>
      <c r="C6050" s="12" t="s">
        <v>1672</v>
      </c>
      <c r="D6050" s="12" t="s">
        <v>35</v>
      </c>
      <c r="E6050" s="13" t="s">
        <v>36</v>
      </c>
      <c r="F6050" s="13">
        <v>1</v>
      </c>
      <c r="G6050" s="12" t="s">
        <v>37</v>
      </c>
      <c r="H6050" s="12" t="s">
        <v>38</v>
      </c>
      <c r="I6050" s="12" t="s">
        <v>39</v>
      </c>
      <c r="J6050" s="12" t="s">
        <v>40</v>
      </c>
      <c r="K6050" s="12" t="s">
        <v>113</v>
      </c>
      <c r="L6050" s="12"/>
      <c r="M6050" s="12"/>
      <c r="N6050" s="12" t="s">
        <v>4489</v>
      </c>
      <c r="O6050" s="14"/>
      <c r="P6050" s="5" t="str">
        <f>IF(OR(COUNTIF(A6050,"*省*"&amp;"*戒毒所*"),COUNTIF(A6050,"*省*"&amp;"*法院*"),COUNTIF(A6050,"*监狱*"),COUNTIF(A6050,"*省*"&amp;"*管教所*")),"省直",IFERROR(LOOKUP(9^9,FIND(对照表!$H$2:$H$14,A6050),对照表!$G$2:$G$14),IFERROR(LOOKUP(9^9,FIND(对照表!$E$2:$E$149,A6050),对照表!$C$2:$C$149),"省直")))</f>
        <v>黑河</v>
      </c>
    </row>
    <row r="6051" customHeight="1" spans="1:16">
      <c r="A6051" s="12" t="s">
        <v>9777</v>
      </c>
      <c r="B6051" s="13" t="s">
        <v>9778</v>
      </c>
      <c r="C6051" s="12" t="s">
        <v>3333</v>
      </c>
      <c r="D6051" s="12" t="s">
        <v>35</v>
      </c>
      <c r="E6051" s="13" t="s">
        <v>36</v>
      </c>
      <c r="F6051" s="13">
        <v>2</v>
      </c>
      <c r="G6051" s="12" t="s">
        <v>37</v>
      </c>
      <c r="H6051" s="12" t="s">
        <v>38</v>
      </c>
      <c r="I6051" s="12" t="s">
        <v>39</v>
      </c>
      <c r="J6051" s="12" t="s">
        <v>9779</v>
      </c>
      <c r="K6051" s="12" t="s">
        <v>41</v>
      </c>
      <c r="L6051" s="12"/>
      <c r="M6051" s="12" t="s">
        <v>54</v>
      </c>
      <c r="N6051" s="12" t="s">
        <v>80</v>
      </c>
      <c r="O6051" s="14"/>
      <c r="P6051" s="5" t="str">
        <f>IF(OR(COUNTIF(A6051,"*省*"&amp;"*戒毒所*"),COUNTIF(A6051,"*省*"&amp;"*法院*"),COUNTIF(A6051,"*监狱*"),COUNTIF(A6051,"*省*"&amp;"*管教所*")),"省直",IFERROR(LOOKUP(9^9,FIND(对照表!$H$2:$H$14,A6051),对照表!$G$2:$G$14),IFERROR(LOOKUP(9^9,FIND(对照表!$E$2:$E$149,A6051),对照表!$C$2:$C$149),"省直")))</f>
        <v>绥化</v>
      </c>
    </row>
    <row r="6052" customHeight="1" spans="1:16">
      <c r="A6052" s="12" t="s">
        <v>9777</v>
      </c>
      <c r="B6052" s="13" t="s">
        <v>9778</v>
      </c>
      <c r="C6052" s="12" t="s">
        <v>3333</v>
      </c>
      <c r="D6052" s="12" t="s">
        <v>35</v>
      </c>
      <c r="E6052" s="13" t="s">
        <v>79</v>
      </c>
      <c r="F6052" s="13">
        <v>2</v>
      </c>
      <c r="G6052" s="12" t="s">
        <v>37</v>
      </c>
      <c r="H6052" s="12" t="s">
        <v>38</v>
      </c>
      <c r="I6052" s="12" t="s">
        <v>39</v>
      </c>
      <c r="J6052" s="12" t="s">
        <v>9779</v>
      </c>
      <c r="K6052" s="12" t="s">
        <v>41</v>
      </c>
      <c r="L6052" s="12"/>
      <c r="M6052" s="12" t="s">
        <v>54</v>
      </c>
      <c r="N6052" s="12" t="s">
        <v>82</v>
      </c>
      <c r="O6052" s="14"/>
      <c r="P6052" s="5" t="str">
        <f>IF(OR(COUNTIF(A6052,"*省*"&amp;"*戒毒所*"),COUNTIF(A6052,"*省*"&amp;"*法院*"),COUNTIF(A6052,"*监狱*"),COUNTIF(A6052,"*省*"&amp;"*管教所*")),"省直",IFERROR(LOOKUP(9^9,FIND(对照表!$H$2:$H$14,A6052),对照表!$G$2:$G$14),IFERROR(LOOKUP(9^9,FIND(对照表!$E$2:$E$149,A6052),对照表!$C$2:$C$149),"省直")))</f>
        <v>绥化</v>
      </c>
    </row>
    <row r="6053" customHeight="1" spans="1:16">
      <c r="A6053" s="12" t="s">
        <v>9780</v>
      </c>
      <c r="B6053" s="13" t="s">
        <v>9781</v>
      </c>
      <c r="C6053" s="12" t="s">
        <v>9782</v>
      </c>
      <c r="D6053" s="12" t="s">
        <v>35</v>
      </c>
      <c r="E6053" s="13" t="s">
        <v>36</v>
      </c>
      <c r="F6053" s="13">
        <v>1</v>
      </c>
      <c r="G6053" s="12" t="s">
        <v>37</v>
      </c>
      <c r="H6053" s="12" t="s">
        <v>38</v>
      </c>
      <c r="I6053" s="12" t="s">
        <v>39</v>
      </c>
      <c r="J6053" s="12" t="s">
        <v>40</v>
      </c>
      <c r="K6053" s="12" t="s">
        <v>41</v>
      </c>
      <c r="L6053" s="12"/>
      <c r="M6053" s="12" t="s">
        <v>54</v>
      </c>
      <c r="N6053" s="12"/>
      <c r="O6053" s="14"/>
      <c r="P6053" s="5" t="str">
        <f>IF(OR(COUNTIF(A6053,"*省*"&amp;"*戒毒所*"),COUNTIF(A6053,"*省*"&amp;"*法院*"),COUNTIF(A6053,"*监狱*"),COUNTIF(A6053,"*省*"&amp;"*管教所*")),"省直",IFERROR(LOOKUP(9^9,FIND(对照表!$H$2:$H$14,A6053),对照表!$G$2:$G$14),IFERROR(LOOKUP(9^9,FIND(对照表!$E$2:$E$149,A6053),对照表!$C$2:$C$149),"省直")))</f>
        <v>绥化</v>
      </c>
    </row>
    <row r="6054" customHeight="1" spans="1:16">
      <c r="A6054" s="12" t="s">
        <v>9783</v>
      </c>
      <c r="B6054" s="13" t="s">
        <v>9784</v>
      </c>
      <c r="C6054" s="12" t="s">
        <v>9785</v>
      </c>
      <c r="D6054" s="12" t="s">
        <v>35</v>
      </c>
      <c r="E6054" s="13" t="s">
        <v>36</v>
      </c>
      <c r="F6054" s="13">
        <v>1</v>
      </c>
      <c r="G6054" s="12" t="s">
        <v>46</v>
      </c>
      <c r="H6054" s="12" t="s">
        <v>193</v>
      </c>
      <c r="I6054" s="12" t="s">
        <v>39</v>
      </c>
      <c r="J6054" s="12" t="s">
        <v>1905</v>
      </c>
      <c r="K6054" s="12" t="s">
        <v>41</v>
      </c>
      <c r="L6054" s="12"/>
      <c r="M6054" s="12" t="s">
        <v>54</v>
      </c>
      <c r="N6054" s="12"/>
      <c r="O6054" s="14"/>
      <c r="P6054" s="5" t="str">
        <f>IF(OR(COUNTIF(A6054,"*省*"&amp;"*戒毒所*"),COUNTIF(A6054,"*省*"&amp;"*法院*"),COUNTIF(A6054,"*监狱*"),COUNTIF(A6054,"*省*"&amp;"*管教所*")),"省直",IFERROR(LOOKUP(9^9,FIND(对照表!$H$2:$H$14,A6054),对照表!$G$2:$G$14),IFERROR(LOOKUP(9^9,FIND(对照表!$E$2:$E$149,A6054),对照表!$C$2:$C$149),"省直")))</f>
        <v>绥化</v>
      </c>
    </row>
    <row r="6055" customHeight="1" spans="1:16">
      <c r="A6055" s="12" t="s">
        <v>9786</v>
      </c>
      <c r="B6055" s="13" t="s">
        <v>9787</v>
      </c>
      <c r="C6055" s="12" t="s">
        <v>1846</v>
      </c>
      <c r="D6055" s="12" t="s">
        <v>35</v>
      </c>
      <c r="E6055" s="13" t="s">
        <v>36</v>
      </c>
      <c r="F6055" s="13">
        <v>1</v>
      </c>
      <c r="G6055" s="12" t="s">
        <v>37</v>
      </c>
      <c r="H6055" s="12" t="s">
        <v>193</v>
      </c>
      <c r="I6055" s="12" t="s">
        <v>39</v>
      </c>
      <c r="J6055" s="12" t="s">
        <v>9788</v>
      </c>
      <c r="K6055" s="12" t="s">
        <v>41</v>
      </c>
      <c r="L6055" s="12"/>
      <c r="M6055" s="12" t="s">
        <v>54</v>
      </c>
      <c r="N6055" s="12" t="s">
        <v>80</v>
      </c>
      <c r="O6055" s="14"/>
      <c r="P6055" s="5" t="str">
        <f>IF(OR(COUNTIF(A6055,"*省*"&amp;"*戒毒所*"),COUNTIF(A6055,"*省*"&amp;"*法院*"),COUNTIF(A6055,"*监狱*"),COUNTIF(A6055,"*省*"&amp;"*管教所*")),"省直",IFERROR(LOOKUP(9^9,FIND(对照表!$H$2:$H$14,A6055),对照表!$G$2:$G$14),IFERROR(LOOKUP(9^9,FIND(对照表!$E$2:$E$149,A6055),对照表!$C$2:$C$149),"省直")))</f>
        <v>绥化</v>
      </c>
    </row>
    <row r="6056" customHeight="1" spans="1:16">
      <c r="A6056" s="12" t="s">
        <v>9786</v>
      </c>
      <c r="B6056" s="13" t="s">
        <v>9787</v>
      </c>
      <c r="C6056" s="12" t="s">
        <v>1846</v>
      </c>
      <c r="D6056" s="12" t="s">
        <v>35</v>
      </c>
      <c r="E6056" s="13" t="s">
        <v>79</v>
      </c>
      <c r="F6056" s="13">
        <v>1</v>
      </c>
      <c r="G6056" s="12" t="s">
        <v>37</v>
      </c>
      <c r="H6056" s="12" t="s">
        <v>193</v>
      </c>
      <c r="I6056" s="12" t="s">
        <v>39</v>
      </c>
      <c r="J6056" s="12" t="s">
        <v>9788</v>
      </c>
      <c r="K6056" s="12" t="s">
        <v>41</v>
      </c>
      <c r="L6056" s="12"/>
      <c r="M6056" s="12" t="s">
        <v>54</v>
      </c>
      <c r="N6056" s="12" t="s">
        <v>82</v>
      </c>
      <c r="O6056" s="14"/>
      <c r="P6056" s="5" t="str">
        <f>IF(OR(COUNTIF(A6056,"*省*"&amp;"*戒毒所*"),COUNTIF(A6056,"*省*"&amp;"*法院*"),COUNTIF(A6056,"*监狱*"),COUNTIF(A6056,"*省*"&amp;"*管教所*")),"省直",IFERROR(LOOKUP(9^9,FIND(对照表!$H$2:$H$14,A6056),对照表!$G$2:$G$14),IFERROR(LOOKUP(9^9,FIND(对照表!$E$2:$E$149,A6056),对照表!$C$2:$C$149),"省直")))</f>
        <v>绥化</v>
      </c>
    </row>
    <row r="6057" customHeight="1" spans="1:16">
      <c r="A6057" s="12" t="s">
        <v>9786</v>
      </c>
      <c r="B6057" s="13" t="s">
        <v>9787</v>
      </c>
      <c r="C6057" s="12" t="s">
        <v>9789</v>
      </c>
      <c r="D6057" s="12" t="s">
        <v>35</v>
      </c>
      <c r="E6057" s="13" t="s">
        <v>81</v>
      </c>
      <c r="F6057" s="13">
        <v>1</v>
      </c>
      <c r="G6057" s="12" t="s">
        <v>46</v>
      </c>
      <c r="H6057" s="12" t="s">
        <v>193</v>
      </c>
      <c r="I6057" s="12" t="s">
        <v>39</v>
      </c>
      <c r="J6057" s="12" t="s">
        <v>9790</v>
      </c>
      <c r="K6057" s="12" t="s">
        <v>41</v>
      </c>
      <c r="L6057" s="12"/>
      <c r="M6057" s="12" t="s">
        <v>54</v>
      </c>
      <c r="N6057" s="12" t="s">
        <v>80</v>
      </c>
      <c r="O6057" s="14"/>
      <c r="P6057" s="5" t="str">
        <f>IF(OR(COUNTIF(A6057,"*省*"&amp;"*戒毒所*"),COUNTIF(A6057,"*省*"&amp;"*法院*"),COUNTIF(A6057,"*监狱*"),COUNTIF(A6057,"*省*"&amp;"*管教所*")),"省直",IFERROR(LOOKUP(9^9,FIND(对照表!$H$2:$H$14,A6057),对照表!$G$2:$G$14),IFERROR(LOOKUP(9^9,FIND(对照表!$E$2:$E$149,A6057),对照表!$C$2:$C$149),"省直")))</f>
        <v>绥化</v>
      </c>
    </row>
    <row r="6058" customHeight="1" spans="1:16">
      <c r="A6058" s="12" t="s">
        <v>9786</v>
      </c>
      <c r="B6058" s="13" t="s">
        <v>9787</v>
      </c>
      <c r="C6058" s="12" t="s">
        <v>9789</v>
      </c>
      <c r="D6058" s="12" t="s">
        <v>35</v>
      </c>
      <c r="E6058" s="13" t="s">
        <v>131</v>
      </c>
      <c r="F6058" s="13">
        <v>1</v>
      </c>
      <c r="G6058" s="12" t="s">
        <v>46</v>
      </c>
      <c r="H6058" s="12" t="s">
        <v>193</v>
      </c>
      <c r="I6058" s="12" t="s">
        <v>39</v>
      </c>
      <c r="J6058" s="12" t="s">
        <v>9790</v>
      </c>
      <c r="K6058" s="12" t="s">
        <v>41</v>
      </c>
      <c r="L6058" s="12"/>
      <c r="M6058" s="12" t="s">
        <v>54</v>
      </c>
      <c r="N6058" s="12" t="s">
        <v>82</v>
      </c>
      <c r="O6058" s="14"/>
      <c r="P6058" s="5" t="str">
        <f>IF(OR(COUNTIF(A6058,"*省*"&amp;"*戒毒所*"),COUNTIF(A6058,"*省*"&amp;"*法院*"),COUNTIF(A6058,"*监狱*"),COUNTIF(A6058,"*省*"&amp;"*管教所*")),"省直",IFERROR(LOOKUP(9^9,FIND(对照表!$H$2:$H$14,A6058),对照表!$G$2:$G$14),IFERROR(LOOKUP(9^9,FIND(对照表!$E$2:$E$149,A6058),对照表!$C$2:$C$149),"省直")))</f>
        <v>绥化</v>
      </c>
    </row>
    <row r="6059" customHeight="1" spans="1:16">
      <c r="A6059" s="12" t="s">
        <v>9791</v>
      </c>
      <c r="B6059" s="13" t="s">
        <v>9792</v>
      </c>
      <c r="C6059" s="12" t="s">
        <v>9793</v>
      </c>
      <c r="D6059" s="12" t="s">
        <v>35</v>
      </c>
      <c r="E6059" s="13" t="s">
        <v>36</v>
      </c>
      <c r="F6059" s="13">
        <v>1</v>
      </c>
      <c r="G6059" s="12" t="s">
        <v>37</v>
      </c>
      <c r="H6059" s="12" t="s">
        <v>193</v>
      </c>
      <c r="I6059" s="12" t="s">
        <v>39</v>
      </c>
      <c r="J6059" s="12" t="s">
        <v>40</v>
      </c>
      <c r="K6059" s="12" t="s">
        <v>41</v>
      </c>
      <c r="L6059" s="12"/>
      <c r="M6059" s="12"/>
      <c r="N6059" s="12" t="s">
        <v>80</v>
      </c>
      <c r="O6059" s="14"/>
      <c r="P6059" s="5" t="str">
        <f>IF(OR(COUNTIF(A6059,"*省*"&amp;"*戒毒所*"),COUNTIF(A6059,"*省*"&amp;"*法院*"),COUNTIF(A6059,"*监狱*"),COUNTIF(A6059,"*省*"&amp;"*管教所*")),"省直",IFERROR(LOOKUP(9^9,FIND(对照表!$H$2:$H$14,A6059),对照表!$G$2:$G$14),IFERROR(LOOKUP(9^9,FIND(对照表!$E$2:$E$149,A6059),对照表!$C$2:$C$149),"省直")))</f>
        <v>绥化</v>
      </c>
    </row>
    <row r="6060" customHeight="1" spans="1:16">
      <c r="A6060" s="12" t="s">
        <v>9791</v>
      </c>
      <c r="B6060" s="13" t="s">
        <v>9792</v>
      </c>
      <c r="C6060" s="12" t="s">
        <v>9793</v>
      </c>
      <c r="D6060" s="12" t="s">
        <v>35</v>
      </c>
      <c r="E6060" s="13" t="s">
        <v>79</v>
      </c>
      <c r="F6060" s="13">
        <v>1</v>
      </c>
      <c r="G6060" s="12" t="s">
        <v>37</v>
      </c>
      <c r="H6060" s="12" t="s">
        <v>193</v>
      </c>
      <c r="I6060" s="12" t="s">
        <v>39</v>
      </c>
      <c r="J6060" s="12" t="s">
        <v>40</v>
      </c>
      <c r="K6060" s="12" t="s">
        <v>41</v>
      </c>
      <c r="L6060" s="12"/>
      <c r="M6060" s="12"/>
      <c r="N6060" s="12" t="s">
        <v>82</v>
      </c>
      <c r="O6060" s="14"/>
      <c r="P6060" s="5" t="str">
        <f>IF(OR(COUNTIF(A6060,"*省*"&amp;"*戒毒所*"),COUNTIF(A6060,"*省*"&amp;"*法院*"),COUNTIF(A6060,"*监狱*"),COUNTIF(A6060,"*省*"&amp;"*管教所*")),"省直",IFERROR(LOOKUP(9^9,FIND(对照表!$H$2:$H$14,A6060),对照表!$G$2:$G$14),IFERROR(LOOKUP(9^9,FIND(对照表!$E$2:$E$149,A6060),对照表!$C$2:$C$149),"省直")))</f>
        <v>绥化</v>
      </c>
    </row>
    <row r="6061" customHeight="1" spans="1:16">
      <c r="A6061" s="12" t="s">
        <v>9791</v>
      </c>
      <c r="B6061" s="13" t="s">
        <v>9792</v>
      </c>
      <c r="C6061" s="12" t="s">
        <v>9794</v>
      </c>
      <c r="D6061" s="12" t="s">
        <v>35</v>
      </c>
      <c r="E6061" s="13" t="s">
        <v>81</v>
      </c>
      <c r="F6061" s="13">
        <v>1</v>
      </c>
      <c r="G6061" s="12" t="s">
        <v>37</v>
      </c>
      <c r="H6061" s="12" t="s">
        <v>193</v>
      </c>
      <c r="I6061" s="12" t="s">
        <v>39</v>
      </c>
      <c r="J6061" s="12" t="s">
        <v>40</v>
      </c>
      <c r="K6061" s="12" t="s">
        <v>41</v>
      </c>
      <c r="L6061" s="12"/>
      <c r="M6061" s="12"/>
      <c r="N6061" s="12" t="s">
        <v>80</v>
      </c>
      <c r="O6061" s="14"/>
      <c r="P6061" s="5" t="str">
        <f>IF(OR(COUNTIF(A6061,"*省*"&amp;"*戒毒所*"),COUNTIF(A6061,"*省*"&amp;"*法院*"),COUNTIF(A6061,"*监狱*"),COUNTIF(A6061,"*省*"&amp;"*管教所*")),"省直",IFERROR(LOOKUP(9^9,FIND(对照表!$H$2:$H$14,A6061),对照表!$G$2:$G$14),IFERROR(LOOKUP(9^9,FIND(对照表!$E$2:$E$149,A6061),对照表!$C$2:$C$149),"省直")))</f>
        <v>绥化</v>
      </c>
    </row>
    <row r="6062" customHeight="1" spans="1:16">
      <c r="A6062" s="12" t="s">
        <v>9791</v>
      </c>
      <c r="B6062" s="13" t="s">
        <v>9792</v>
      </c>
      <c r="C6062" s="12" t="s">
        <v>9794</v>
      </c>
      <c r="D6062" s="12" t="s">
        <v>35</v>
      </c>
      <c r="E6062" s="13" t="s">
        <v>131</v>
      </c>
      <c r="F6062" s="13">
        <v>1</v>
      </c>
      <c r="G6062" s="12" t="s">
        <v>37</v>
      </c>
      <c r="H6062" s="12" t="s">
        <v>193</v>
      </c>
      <c r="I6062" s="12" t="s">
        <v>39</v>
      </c>
      <c r="J6062" s="12" t="s">
        <v>40</v>
      </c>
      <c r="K6062" s="12" t="s">
        <v>41</v>
      </c>
      <c r="L6062" s="12"/>
      <c r="M6062" s="12"/>
      <c r="N6062" s="12" t="s">
        <v>82</v>
      </c>
      <c r="O6062" s="14"/>
      <c r="P6062" s="5" t="str">
        <f>IF(OR(COUNTIF(A6062,"*省*"&amp;"*戒毒所*"),COUNTIF(A6062,"*省*"&amp;"*法院*"),COUNTIF(A6062,"*监狱*"),COUNTIF(A6062,"*省*"&amp;"*管教所*")),"省直",IFERROR(LOOKUP(9^9,FIND(对照表!$H$2:$H$14,A6062),对照表!$G$2:$G$14),IFERROR(LOOKUP(9^9,FIND(对照表!$E$2:$E$149,A6062),对照表!$C$2:$C$149),"省直")))</f>
        <v>绥化</v>
      </c>
    </row>
    <row r="6063" customHeight="1" spans="1:16">
      <c r="A6063" s="12" t="s">
        <v>9795</v>
      </c>
      <c r="B6063" s="13" t="s">
        <v>9796</v>
      </c>
      <c r="C6063" s="12" t="s">
        <v>9797</v>
      </c>
      <c r="D6063" s="12" t="s">
        <v>35</v>
      </c>
      <c r="E6063" s="13" t="s">
        <v>36</v>
      </c>
      <c r="F6063" s="13">
        <v>1</v>
      </c>
      <c r="G6063" s="12" t="s">
        <v>46</v>
      </c>
      <c r="H6063" s="12" t="s">
        <v>38</v>
      </c>
      <c r="I6063" s="12" t="s">
        <v>39</v>
      </c>
      <c r="J6063" s="12" t="s">
        <v>235</v>
      </c>
      <c r="K6063" s="12" t="s">
        <v>41</v>
      </c>
      <c r="L6063" s="12"/>
      <c r="M6063" s="12" t="s">
        <v>3232</v>
      </c>
      <c r="N6063" s="12" t="s">
        <v>9798</v>
      </c>
      <c r="O6063" s="14" t="s">
        <v>47</v>
      </c>
      <c r="P6063" s="5" t="str">
        <f>IF(OR(COUNTIF(A6063,"*省*"&amp;"*戒毒所*"),COUNTIF(A6063,"*省*"&amp;"*法院*"),COUNTIF(A6063,"*监狱*"),COUNTIF(A6063,"*省*"&amp;"*管教所*")),"省直",IFERROR(LOOKUP(9^9,FIND(对照表!$H$2:$H$14,A6063),对照表!$G$2:$G$14),IFERROR(LOOKUP(9^9,FIND(对照表!$E$2:$E$149,A6063),对照表!$C$2:$C$149),"省直")))</f>
        <v>绥化</v>
      </c>
    </row>
    <row r="6064" customHeight="1" spans="1:16">
      <c r="A6064" s="12" t="s">
        <v>9799</v>
      </c>
      <c r="B6064" s="13" t="s">
        <v>9800</v>
      </c>
      <c r="C6064" s="12" t="s">
        <v>2345</v>
      </c>
      <c r="D6064" s="12" t="s">
        <v>35</v>
      </c>
      <c r="E6064" s="13" t="s">
        <v>36</v>
      </c>
      <c r="F6064" s="13">
        <v>1</v>
      </c>
      <c r="G6064" s="12" t="s">
        <v>37</v>
      </c>
      <c r="H6064" s="12" t="s">
        <v>38</v>
      </c>
      <c r="I6064" s="12"/>
      <c r="J6064" s="12" t="s">
        <v>9801</v>
      </c>
      <c r="K6064" s="12" t="s">
        <v>113</v>
      </c>
      <c r="L6064" s="12"/>
      <c r="M6064" s="12" t="s">
        <v>54</v>
      </c>
      <c r="N6064" s="12" t="s">
        <v>80</v>
      </c>
      <c r="O6064" s="14" t="s">
        <v>47</v>
      </c>
      <c r="P6064" s="5" t="str">
        <f>IF(OR(COUNTIF(A6064,"*省*"&amp;"*戒毒所*"),COUNTIF(A6064,"*省*"&amp;"*法院*"),COUNTIF(A6064,"*监狱*"),COUNTIF(A6064,"*省*"&amp;"*管教所*")),"省直",IFERROR(LOOKUP(9^9,FIND(对照表!$H$2:$H$14,A6064),对照表!$G$2:$G$14),IFERROR(LOOKUP(9^9,FIND(对照表!$E$2:$E$149,A6064),对照表!$C$2:$C$149),"省直")))</f>
        <v>绥化</v>
      </c>
    </row>
    <row r="6065" customHeight="1" spans="1:16">
      <c r="A6065" s="12" t="s">
        <v>9799</v>
      </c>
      <c r="B6065" s="13" t="s">
        <v>9800</v>
      </c>
      <c r="C6065" s="12" t="s">
        <v>2345</v>
      </c>
      <c r="D6065" s="12" t="s">
        <v>35</v>
      </c>
      <c r="E6065" s="13" t="s">
        <v>79</v>
      </c>
      <c r="F6065" s="13">
        <v>1</v>
      </c>
      <c r="G6065" s="12" t="s">
        <v>37</v>
      </c>
      <c r="H6065" s="12" t="s">
        <v>38</v>
      </c>
      <c r="I6065" s="12"/>
      <c r="J6065" s="12" t="s">
        <v>9801</v>
      </c>
      <c r="K6065" s="12" t="s">
        <v>113</v>
      </c>
      <c r="L6065" s="12"/>
      <c r="M6065" s="12" t="s">
        <v>54</v>
      </c>
      <c r="N6065" s="12" t="s">
        <v>82</v>
      </c>
      <c r="O6065" s="14" t="s">
        <v>47</v>
      </c>
      <c r="P6065" s="5" t="str">
        <f>IF(OR(COUNTIF(A6065,"*省*"&amp;"*戒毒所*"),COUNTIF(A6065,"*省*"&amp;"*法院*"),COUNTIF(A6065,"*监狱*"),COUNTIF(A6065,"*省*"&amp;"*管教所*")),"省直",IFERROR(LOOKUP(9^9,FIND(对照表!$H$2:$H$14,A6065),对照表!$G$2:$G$14),IFERROR(LOOKUP(9^9,FIND(对照表!$E$2:$E$149,A6065),对照表!$C$2:$C$149),"省直")))</f>
        <v>绥化</v>
      </c>
    </row>
    <row r="6066" customHeight="1" spans="1:16">
      <c r="A6066" s="12" t="s">
        <v>9799</v>
      </c>
      <c r="B6066" s="13" t="s">
        <v>9800</v>
      </c>
      <c r="C6066" s="12" t="s">
        <v>7268</v>
      </c>
      <c r="D6066" s="12" t="s">
        <v>35</v>
      </c>
      <c r="E6066" s="13" t="s">
        <v>81</v>
      </c>
      <c r="F6066" s="13">
        <v>1</v>
      </c>
      <c r="G6066" s="12" t="s">
        <v>37</v>
      </c>
      <c r="H6066" s="12" t="s">
        <v>38</v>
      </c>
      <c r="I6066" s="12" t="s">
        <v>39</v>
      </c>
      <c r="J6066" s="12" t="s">
        <v>8411</v>
      </c>
      <c r="K6066" s="12" t="s">
        <v>113</v>
      </c>
      <c r="L6066" s="12"/>
      <c r="M6066" s="12" t="s">
        <v>54</v>
      </c>
      <c r="N6066" s="12" t="s">
        <v>80</v>
      </c>
      <c r="O6066" s="14" t="s">
        <v>47</v>
      </c>
      <c r="P6066" s="5" t="str">
        <f>IF(OR(COUNTIF(A6066,"*省*"&amp;"*戒毒所*"),COUNTIF(A6066,"*省*"&amp;"*法院*"),COUNTIF(A6066,"*监狱*"),COUNTIF(A6066,"*省*"&amp;"*管教所*")),"省直",IFERROR(LOOKUP(9^9,FIND(对照表!$H$2:$H$14,A6066),对照表!$G$2:$G$14),IFERROR(LOOKUP(9^9,FIND(对照表!$E$2:$E$149,A6066),对照表!$C$2:$C$149),"省直")))</f>
        <v>绥化</v>
      </c>
    </row>
    <row r="6067" customHeight="1" spans="1:16">
      <c r="A6067" s="12" t="s">
        <v>9799</v>
      </c>
      <c r="B6067" s="13" t="s">
        <v>9800</v>
      </c>
      <c r="C6067" s="12" t="s">
        <v>7268</v>
      </c>
      <c r="D6067" s="12" t="s">
        <v>35</v>
      </c>
      <c r="E6067" s="13" t="s">
        <v>131</v>
      </c>
      <c r="F6067" s="13">
        <v>1</v>
      </c>
      <c r="G6067" s="12" t="s">
        <v>37</v>
      </c>
      <c r="H6067" s="12" t="s">
        <v>38</v>
      </c>
      <c r="I6067" s="12" t="s">
        <v>39</v>
      </c>
      <c r="J6067" s="12" t="s">
        <v>8411</v>
      </c>
      <c r="K6067" s="12" t="s">
        <v>113</v>
      </c>
      <c r="L6067" s="12"/>
      <c r="M6067" s="12" t="s">
        <v>54</v>
      </c>
      <c r="N6067" s="12" t="s">
        <v>82</v>
      </c>
      <c r="O6067" s="14" t="s">
        <v>47</v>
      </c>
      <c r="P6067" s="5" t="str">
        <f>IF(OR(COUNTIF(A6067,"*省*"&amp;"*戒毒所*"),COUNTIF(A6067,"*省*"&amp;"*法院*"),COUNTIF(A6067,"*监狱*"),COUNTIF(A6067,"*省*"&amp;"*管教所*")),"省直",IFERROR(LOOKUP(9^9,FIND(对照表!$H$2:$H$14,A6067),对照表!$G$2:$G$14),IFERROR(LOOKUP(9^9,FIND(对照表!$E$2:$E$149,A6067),对照表!$C$2:$C$149),"省直")))</f>
        <v>绥化</v>
      </c>
    </row>
    <row r="6068" customHeight="1" spans="1:16">
      <c r="A6068" s="12" t="s">
        <v>9799</v>
      </c>
      <c r="B6068" s="13" t="s">
        <v>9800</v>
      </c>
      <c r="C6068" s="12" t="s">
        <v>7252</v>
      </c>
      <c r="D6068" s="12" t="s">
        <v>35</v>
      </c>
      <c r="E6068" s="13" t="s">
        <v>132</v>
      </c>
      <c r="F6068" s="13">
        <v>1</v>
      </c>
      <c r="G6068" s="12" t="s">
        <v>37</v>
      </c>
      <c r="H6068" s="12" t="s">
        <v>38</v>
      </c>
      <c r="I6068" s="12" t="s">
        <v>39</v>
      </c>
      <c r="J6068" s="12" t="s">
        <v>8367</v>
      </c>
      <c r="K6068" s="12" t="s">
        <v>113</v>
      </c>
      <c r="L6068" s="12"/>
      <c r="M6068" s="12" t="s">
        <v>54</v>
      </c>
      <c r="N6068" s="12" t="s">
        <v>80</v>
      </c>
      <c r="O6068" s="14" t="s">
        <v>47</v>
      </c>
      <c r="P6068" s="5" t="str">
        <f>IF(OR(COUNTIF(A6068,"*省*"&amp;"*戒毒所*"),COUNTIF(A6068,"*省*"&amp;"*法院*"),COUNTIF(A6068,"*监狱*"),COUNTIF(A6068,"*省*"&amp;"*管教所*")),"省直",IFERROR(LOOKUP(9^9,FIND(对照表!$H$2:$H$14,A6068),对照表!$G$2:$G$14),IFERROR(LOOKUP(9^9,FIND(对照表!$E$2:$E$149,A6068),对照表!$C$2:$C$149),"省直")))</f>
        <v>绥化</v>
      </c>
    </row>
    <row r="6069" customHeight="1" spans="1:16">
      <c r="A6069" s="12" t="s">
        <v>9799</v>
      </c>
      <c r="B6069" s="13" t="s">
        <v>9800</v>
      </c>
      <c r="C6069" s="12" t="s">
        <v>7252</v>
      </c>
      <c r="D6069" s="12" t="s">
        <v>35</v>
      </c>
      <c r="E6069" s="13" t="s">
        <v>133</v>
      </c>
      <c r="F6069" s="13">
        <v>1</v>
      </c>
      <c r="G6069" s="12" t="s">
        <v>37</v>
      </c>
      <c r="H6069" s="12" t="s">
        <v>38</v>
      </c>
      <c r="I6069" s="12" t="s">
        <v>39</v>
      </c>
      <c r="J6069" s="12" t="s">
        <v>8367</v>
      </c>
      <c r="K6069" s="12" t="s">
        <v>113</v>
      </c>
      <c r="L6069" s="12"/>
      <c r="M6069" s="12" t="s">
        <v>54</v>
      </c>
      <c r="N6069" s="12" t="s">
        <v>82</v>
      </c>
      <c r="O6069" s="14" t="s">
        <v>47</v>
      </c>
      <c r="P6069" s="5" t="str">
        <f>IF(OR(COUNTIF(A6069,"*省*"&amp;"*戒毒所*"),COUNTIF(A6069,"*省*"&amp;"*法院*"),COUNTIF(A6069,"*监狱*"),COUNTIF(A6069,"*省*"&amp;"*管教所*")),"省直",IFERROR(LOOKUP(9^9,FIND(对照表!$H$2:$H$14,A6069),对照表!$G$2:$G$14),IFERROR(LOOKUP(9^9,FIND(对照表!$E$2:$E$149,A6069),对照表!$C$2:$C$149),"省直")))</f>
        <v>绥化</v>
      </c>
    </row>
    <row r="6070" customHeight="1" spans="1:16">
      <c r="A6070" s="12" t="s">
        <v>9799</v>
      </c>
      <c r="B6070" s="13" t="s">
        <v>9800</v>
      </c>
      <c r="C6070" s="12" t="s">
        <v>7806</v>
      </c>
      <c r="D6070" s="12" t="s">
        <v>35</v>
      </c>
      <c r="E6070" s="13" t="s">
        <v>1021</v>
      </c>
      <c r="F6070" s="13">
        <v>1</v>
      </c>
      <c r="G6070" s="12" t="s">
        <v>37</v>
      </c>
      <c r="H6070" s="12" t="s">
        <v>38</v>
      </c>
      <c r="I6070" s="12" t="s">
        <v>39</v>
      </c>
      <c r="J6070" s="12" t="s">
        <v>9802</v>
      </c>
      <c r="K6070" s="12" t="s">
        <v>113</v>
      </c>
      <c r="L6070" s="12"/>
      <c r="M6070" s="12" t="s">
        <v>54</v>
      </c>
      <c r="N6070" s="12"/>
      <c r="O6070" s="14" t="s">
        <v>47</v>
      </c>
      <c r="P6070" s="5" t="str">
        <f>IF(OR(COUNTIF(A6070,"*省*"&amp;"*戒毒所*"),COUNTIF(A6070,"*省*"&amp;"*法院*"),COUNTIF(A6070,"*监狱*"),COUNTIF(A6070,"*省*"&amp;"*管教所*")),"省直",IFERROR(LOOKUP(9^9,FIND(对照表!$H$2:$H$14,A6070),对照表!$G$2:$G$14),IFERROR(LOOKUP(9^9,FIND(对照表!$E$2:$E$149,A6070),对照表!$C$2:$C$149),"省直")))</f>
        <v>绥化</v>
      </c>
    </row>
    <row r="6071" customHeight="1" spans="1:16">
      <c r="A6071" s="12" t="s">
        <v>9803</v>
      </c>
      <c r="B6071" s="13" t="s">
        <v>9804</v>
      </c>
      <c r="C6071" s="12" t="s">
        <v>1672</v>
      </c>
      <c r="D6071" s="12" t="s">
        <v>35</v>
      </c>
      <c r="E6071" s="13" t="s">
        <v>36</v>
      </c>
      <c r="F6071" s="13">
        <v>2</v>
      </c>
      <c r="G6071" s="12" t="s">
        <v>37</v>
      </c>
      <c r="H6071" s="12" t="s">
        <v>38</v>
      </c>
      <c r="I6071" s="12"/>
      <c r="J6071" s="12" t="s">
        <v>9805</v>
      </c>
      <c r="K6071" s="12" t="s">
        <v>113</v>
      </c>
      <c r="L6071" s="12"/>
      <c r="M6071" s="12"/>
      <c r="N6071" s="12"/>
      <c r="O6071" s="14"/>
      <c r="P6071" s="5" t="str">
        <f>IF(OR(COUNTIF(A6071,"*省*"&amp;"*戒毒所*"),COUNTIF(A6071,"*省*"&amp;"*法院*"),COUNTIF(A6071,"*监狱*"),COUNTIF(A6071,"*省*"&amp;"*管教所*")),"省直",IFERROR(LOOKUP(9^9,FIND(对照表!$H$2:$H$14,A6071),对照表!$G$2:$G$14),IFERROR(LOOKUP(9^9,FIND(对照表!$E$2:$E$149,A6071),对照表!$C$2:$C$149),"省直")))</f>
        <v>绥化</v>
      </c>
    </row>
    <row r="6072" customHeight="1" spans="1:16">
      <c r="A6072" s="12" t="s">
        <v>9803</v>
      </c>
      <c r="B6072" s="13" t="s">
        <v>9804</v>
      </c>
      <c r="C6072" s="12" t="s">
        <v>9276</v>
      </c>
      <c r="D6072" s="12" t="s">
        <v>35</v>
      </c>
      <c r="E6072" s="13" t="s">
        <v>79</v>
      </c>
      <c r="F6072" s="13">
        <v>1</v>
      </c>
      <c r="G6072" s="12" t="s">
        <v>37</v>
      </c>
      <c r="H6072" s="12" t="s">
        <v>38</v>
      </c>
      <c r="I6072" s="12" t="s">
        <v>39</v>
      </c>
      <c r="J6072" s="12" t="s">
        <v>40</v>
      </c>
      <c r="K6072" s="12" t="s">
        <v>113</v>
      </c>
      <c r="L6072" s="12"/>
      <c r="M6072" s="12"/>
      <c r="N6072" s="12"/>
      <c r="O6072" s="14"/>
      <c r="P6072" s="5" t="str">
        <f>IF(OR(COUNTIF(A6072,"*省*"&amp;"*戒毒所*"),COUNTIF(A6072,"*省*"&amp;"*法院*"),COUNTIF(A6072,"*监狱*"),COUNTIF(A6072,"*省*"&amp;"*管教所*")),"省直",IFERROR(LOOKUP(9^9,FIND(对照表!$H$2:$H$14,A6072),对照表!$G$2:$G$14),IFERROR(LOOKUP(9^9,FIND(对照表!$E$2:$E$149,A6072),对照表!$C$2:$C$149),"省直")))</f>
        <v>绥化</v>
      </c>
    </row>
    <row r="6073" customHeight="1" spans="1:16">
      <c r="A6073" s="12" t="s">
        <v>9803</v>
      </c>
      <c r="B6073" s="13" t="s">
        <v>9804</v>
      </c>
      <c r="C6073" s="12" t="s">
        <v>9806</v>
      </c>
      <c r="D6073" s="12" t="s">
        <v>35</v>
      </c>
      <c r="E6073" s="13" t="s">
        <v>81</v>
      </c>
      <c r="F6073" s="13">
        <v>1</v>
      </c>
      <c r="G6073" s="12" t="s">
        <v>37</v>
      </c>
      <c r="H6073" s="12" t="s">
        <v>38</v>
      </c>
      <c r="I6073" s="12" t="s">
        <v>39</v>
      </c>
      <c r="J6073" s="12" t="s">
        <v>40</v>
      </c>
      <c r="K6073" s="12" t="s">
        <v>113</v>
      </c>
      <c r="L6073" s="12"/>
      <c r="M6073" s="12"/>
      <c r="N6073" s="12"/>
      <c r="O6073" s="14"/>
      <c r="P6073" s="5" t="str">
        <f>IF(OR(COUNTIF(A6073,"*省*"&amp;"*戒毒所*"),COUNTIF(A6073,"*省*"&amp;"*法院*"),COUNTIF(A6073,"*监狱*"),COUNTIF(A6073,"*省*"&amp;"*管教所*")),"省直",IFERROR(LOOKUP(9^9,FIND(对照表!$H$2:$H$14,A6073),对照表!$G$2:$G$14),IFERROR(LOOKUP(9^9,FIND(对照表!$E$2:$E$149,A6073),对照表!$C$2:$C$149),"省直")))</f>
        <v>绥化</v>
      </c>
    </row>
    <row r="6074" customHeight="1" spans="1:16">
      <c r="A6074" s="12" t="s">
        <v>9803</v>
      </c>
      <c r="B6074" s="13" t="s">
        <v>9804</v>
      </c>
      <c r="C6074" s="12" t="s">
        <v>9807</v>
      </c>
      <c r="D6074" s="12" t="s">
        <v>35</v>
      </c>
      <c r="E6074" s="13" t="s">
        <v>131</v>
      </c>
      <c r="F6074" s="13">
        <v>1</v>
      </c>
      <c r="G6074" s="12" t="s">
        <v>37</v>
      </c>
      <c r="H6074" s="12" t="s">
        <v>38</v>
      </c>
      <c r="I6074" s="12"/>
      <c r="J6074" s="12" t="s">
        <v>9808</v>
      </c>
      <c r="K6074" s="12" t="s">
        <v>113</v>
      </c>
      <c r="L6074" s="12"/>
      <c r="M6074" s="12"/>
      <c r="N6074" s="12"/>
      <c r="O6074" s="14"/>
      <c r="P6074" s="5" t="str">
        <f>IF(OR(COUNTIF(A6074,"*省*"&amp;"*戒毒所*"),COUNTIF(A6074,"*省*"&amp;"*法院*"),COUNTIF(A6074,"*监狱*"),COUNTIF(A6074,"*省*"&amp;"*管教所*")),"省直",IFERROR(LOOKUP(9^9,FIND(对照表!$H$2:$H$14,A6074),对照表!$G$2:$G$14),IFERROR(LOOKUP(9^9,FIND(对照表!$E$2:$E$149,A6074),对照表!$C$2:$C$149),"省直")))</f>
        <v>绥化</v>
      </c>
    </row>
    <row r="6075" customHeight="1" spans="1:16">
      <c r="A6075" s="12" t="s">
        <v>9803</v>
      </c>
      <c r="B6075" s="13" t="s">
        <v>9804</v>
      </c>
      <c r="C6075" s="12" t="s">
        <v>8197</v>
      </c>
      <c r="D6075" s="12" t="s">
        <v>35</v>
      </c>
      <c r="E6075" s="13" t="s">
        <v>132</v>
      </c>
      <c r="F6075" s="13">
        <v>1</v>
      </c>
      <c r="G6075" s="12" t="s">
        <v>37</v>
      </c>
      <c r="H6075" s="12" t="s">
        <v>38</v>
      </c>
      <c r="I6075" s="12"/>
      <c r="J6075" s="12" t="s">
        <v>9809</v>
      </c>
      <c r="K6075" s="12" t="s">
        <v>113</v>
      </c>
      <c r="L6075" s="12"/>
      <c r="M6075" s="12"/>
      <c r="N6075" s="12"/>
      <c r="O6075" s="14"/>
      <c r="P6075" s="5" t="str">
        <f>IF(OR(COUNTIF(A6075,"*省*"&amp;"*戒毒所*"),COUNTIF(A6075,"*省*"&amp;"*法院*"),COUNTIF(A6075,"*监狱*"),COUNTIF(A6075,"*省*"&amp;"*管教所*")),"省直",IFERROR(LOOKUP(9^9,FIND(对照表!$H$2:$H$14,A6075),对照表!$G$2:$G$14),IFERROR(LOOKUP(9^9,FIND(对照表!$E$2:$E$149,A6075),对照表!$C$2:$C$149),"省直")))</f>
        <v>绥化</v>
      </c>
    </row>
    <row r="6076" customHeight="1" spans="1:16">
      <c r="A6076" s="12" t="s">
        <v>9810</v>
      </c>
      <c r="B6076" s="13" t="s">
        <v>9811</v>
      </c>
      <c r="C6076" s="12" t="s">
        <v>8240</v>
      </c>
      <c r="D6076" s="12" t="s">
        <v>35</v>
      </c>
      <c r="E6076" s="13" t="s">
        <v>36</v>
      </c>
      <c r="F6076" s="13">
        <v>4</v>
      </c>
      <c r="G6076" s="12" t="s">
        <v>46</v>
      </c>
      <c r="H6076" s="12" t="s">
        <v>38</v>
      </c>
      <c r="I6076" s="12" t="s">
        <v>39</v>
      </c>
      <c r="J6076" s="12" t="s">
        <v>9812</v>
      </c>
      <c r="K6076" s="12" t="s">
        <v>41</v>
      </c>
      <c r="L6076" s="12"/>
      <c r="M6076" s="12"/>
      <c r="N6076" s="12"/>
      <c r="O6076" s="14"/>
      <c r="P6076" s="5" t="str">
        <f>IF(OR(COUNTIF(A6076,"*省*"&amp;"*戒毒所*"),COUNTIF(A6076,"*省*"&amp;"*法院*"),COUNTIF(A6076,"*监狱*"),COUNTIF(A6076,"*省*"&amp;"*管教所*")),"省直",IFERROR(LOOKUP(9^9,FIND(对照表!$H$2:$H$14,A6076),对照表!$G$2:$G$14),IFERROR(LOOKUP(9^9,FIND(对照表!$E$2:$E$149,A6076),对照表!$C$2:$C$149),"省直")))</f>
        <v>绥化</v>
      </c>
    </row>
    <row r="6077" customHeight="1" spans="1:16">
      <c r="A6077" s="12" t="s">
        <v>9813</v>
      </c>
      <c r="B6077" s="13" t="s">
        <v>9814</v>
      </c>
      <c r="C6077" s="12" t="s">
        <v>1672</v>
      </c>
      <c r="D6077" s="12" t="s">
        <v>35</v>
      </c>
      <c r="E6077" s="13" t="s">
        <v>36</v>
      </c>
      <c r="F6077" s="13">
        <v>1</v>
      </c>
      <c r="G6077" s="12" t="s">
        <v>37</v>
      </c>
      <c r="H6077" s="12" t="s">
        <v>193</v>
      </c>
      <c r="I6077" s="12" t="s">
        <v>39</v>
      </c>
      <c r="J6077" s="12" t="s">
        <v>6010</v>
      </c>
      <c r="K6077" s="12" t="s">
        <v>41</v>
      </c>
      <c r="L6077" s="12"/>
      <c r="M6077" s="12"/>
      <c r="N6077" s="12" t="s">
        <v>80</v>
      </c>
      <c r="O6077" s="14"/>
      <c r="P6077" s="5" t="str">
        <f>IF(OR(COUNTIF(A6077,"*省*"&amp;"*戒毒所*"),COUNTIF(A6077,"*省*"&amp;"*法院*"),COUNTIF(A6077,"*监狱*"),COUNTIF(A6077,"*省*"&amp;"*管教所*")),"省直",IFERROR(LOOKUP(9^9,FIND(对照表!$H$2:$H$14,A6077),对照表!$G$2:$G$14),IFERROR(LOOKUP(9^9,FIND(对照表!$E$2:$E$149,A6077),对照表!$C$2:$C$149),"省直")))</f>
        <v>绥化</v>
      </c>
    </row>
    <row r="6078" customHeight="1" spans="1:16">
      <c r="A6078" s="12" t="s">
        <v>9813</v>
      </c>
      <c r="B6078" s="13" t="s">
        <v>9814</v>
      </c>
      <c r="C6078" s="12" t="s">
        <v>1672</v>
      </c>
      <c r="D6078" s="12" t="s">
        <v>35</v>
      </c>
      <c r="E6078" s="13" t="s">
        <v>79</v>
      </c>
      <c r="F6078" s="13">
        <v>1</v>
      </c>
      <c r="G6078" s="12" t="s">
        <v>37</v>
      </c>
      <c r="H6078" s="12" t="s">
        <v>193</v>
      </c>
      <c r="I6078" s="12" t="s">
        <v>39</v>
      </c>
      <c r="J6078" s="12" t="s">
        <v>6010</v>
      </c>
      <c r="K6078" s="12" t="s">
        <v>41</v>
      </c>
      <c r="L6078" s="12"/>
      <c r="M6078" s="12"/>
      <c r="N6078" s="12" t="s">
        <v>82</v>
      </c>
      <c r="O6078" s="14"/>
      <c r="P6078" s="5" t="str">
        <f>IF(OR(COUNTIF(A6078,"*省*"&amp;"*戒毒所*"),COUNTIF(A6078,"*省*"&amp;"*法院*"),COUNTIF(A6078,"*监狱*"),COUNTIF(A6078,"*省*"&amp;"*管教所*")),"省直",IFERROR(LOOKUP(9^9,FIND(对照表!$H$2:$H$14,A6078),对照表!$G$2:$G$14),IFERROR(LOOKUP(9^9,FIND(对照表!$E$2:$E$149,A6078),对照表!$C$2:$C$149),"省直")))</f>
        <v>绥化</v>
      </c>
    </row>
    <row r="6079" customHeight="1" spans="1:16">
      <c r="A6079" s="12" t="s">
        <v>9815</v>
      </c>
      <c r="B6079" s="13" t="s">
        <v>9816</v>
      </c>
      <c r="C6079" s="12" t="s">
        <v>9817</v>
      </c>
      <c r="D6079" s="12" t="s">
        <v>35</v>
      </c>
      <c r="E6079" s="13" t="s">
        <v>36</v>
      </c>
      <c r="F6079" s="13">
        <v>1</v>
      </c>
      <c r="G6079" s="12" t="s">
        <v>37</v>
      </c>
      <c r="H6079" s="12" t="s">
        <v>38</v>
      </c>
      <c r="I6079" s="12" t="s">
        <v>39</v>
      </c>
      <c r="J6079" s="12" t="s">
        <v>4578</v>
      </c>
      <c r="K6079" s="12" t="s">
        <v>41</v>
      </c>
      <c r="L6079" s="12"/>
      <c r="M6079" s="12"/>
      <c r="N6079" s="12"/>
      <c r="O6079" s="14"/>
      <c r="P6079" s="5" t="str">
        <f>IF(OR(COUNTIF(A6079,"*省*"&amp;"*戒毒所*"),COUNTIF(A6079,"*省*"&amp;"*法院*"),COUNTIF(A6079,"*监狱*"),COUNTIF(A6079,"*省*"&amp;"*管教所*")),"省直",IFERROR(LOOKUP(9^9,FIND(对照表!$H$2:$H$14,A6079),对照表!$G$2:$G$14),IFERROR(LOOKUP(9^9,FIND(对照表!$E$2:$E$149,A6079),对照表!$C$2:$C$149),"省直")))</f>
        <v>绥化</v>
      </c>
    </row>
    <row r="6080" customHeight="1" spans="1:16">
      <c r="A6080" s="12" t="s">
        <v>9818</v>
      </c>
      <c r="B6080" s="13" t="s">
        <v>9819</v>
      </c>
      <c r="C6080" s="12" t="s">
        <v>9820</v>
      </c>
      <c r="D6080" s="12" t="s">
        <v>35</v>
      </c>
      <c r="E6080" s="13" t="s">
        <v>36</v>
      </c>
      <c r="F6080" s="13">
        <v>1</v>
      </c>
      <c r="G6080" s="12" t="s">
        <v>37</v>
      </c>
      <c r="H6080" s="12" t="s">
        <v>38</v>
      </c>
      <c r="I6080" s="12" t="s">
        <v>39</v>
      </c>
      <c r="J6080" s="12" t="s">
        <v>2985</v>
      </c>
      <c r="K6080" s="12" t="s">
        <v>41</v>
      </c>
      <c r="L6080" s="12"/>
      <c r="M6080" s="12"/>
      <c r="N6080" s="12"/>
      <c r="O6080" s="14"/>
      <c r="P6080" s="5" t="str">
        <f>IF(OR(COUNTIF(A6080,"*省*"&amp;"*戒毒所*"),COUNTIF(A6080,"*省*"&amp;"*法院*"),COUNTIF(A6080,"*监狱*"),COUNTIF(A6080,"*省*"&amp;"*管教所*")),"省直",IFERROR(LOOKUP(9^9,FIND(对照表!$H$2:$H$14,A6080),对照表!$G$2:$G$14),IFERROR(LOOKUP(9^9,FIND(对照表!$E$2:$E$149,A6080),对照表!$C$2:$C$149),"省直")))</f>
        <v>绥化</v>
      </c>
    </row>
    <row r="6081" customHeight="1" spans="1:16">
      <c r="A6081" s="12" t="s">
        <v>9818</v>
      </c>
      <c r="B6081" s="13" t="s">
        <v>9819</v>
      </c>
      <c r="C6081" s="12" t="s">
        <v>9820</v>
      </c>
      <c r="D6081" s="12" t="s">
        <v>35</v>
      </c>
      <c r="E6081" s="13" t="s">
        <v>79</v>
      </c>
      <c r="F6081" s="13">
        <v>1</v>
      </c>
      <c r="G6081" s="12" t="s">
        <v>37</v>
      </c>
      <c r="H6081" s="12" t="s">
        <v>38</v>
      </c>
      <c r="I6081" s="12" t="s">
        <v>39</v>
      </c>
      <c r="J6081" s="12" t="s">
        <v>9821</v>
      </c>
      <c r="K6081" s="12" t="s">
        <v>41</v>
      </c>
      <c r="L6081" s="12"/>
      <c r="M6081" s="12"/>
      <c r="N6081" s="12"/>
      <c r="O6081" s="14"/>
      <c r="P6081" s="5" t="str">
        <f>IF(OR(COUNTIF(A6081,"*省*"&amp;"*戒毒所*"),COUNTIF(A6081,"*省*"&amp;"*法院*"),COUNTIF(A6081,"*监狱*"),COUNTIF(A6081,"*省*"&amp;"*管教所*")),"省直",IFERROR(LOOKUP(9^9,FIND(对照表!$H$2:$H$14,A6081),对照表!$G$2:$G$14),IFERROR(LOOKUP(9^9,FIND(对照表!$E$2:$E$149,A6081),对照表!$C$2:$C$149),"省直")))</f>
        <v>绥化</v>
      </c>
    </row>
    <row r="6082" customHeight="1" spans="1:16">
      <c r="A6082" s="12" t="s">
        <v>9818</v>
      </c>
      <c r="B6082" s="13" t="s">
        <v>9819</v>
      </c>
      <c r="C6082" s="12" t="s">
        <v>9822</v>
      </c>
      <c r="D6082" s="12" t="s">
        <v>35</v>
      </c>
      <c r="E6082" s="13" t="s">
        <v>81</v>
      </c>
      <c r="F6082" s="13">
        <v>1</v>
      </c>
      <c r="G6082" s="12" t="s">
        <v>37</v>
      </c>
      <c r="H6082" s="12" t="s">
        <v>38</v>
      </c>
      <c r="I6082" s="12" t="s">
        <v>39</v>
      </c>
      <c r="J6082" s="12" t="s">
        <v>9823</v>
      </c>
      <c r="K6082" s="12" t="s">
        <v>41</v>
      </c>
      <c r="L6082" s="12"/>
      <c r="M6082" s="12"/>
      <c r="N6082" s="12"/>
      <c r="O6082" s="14"/>
      <c r="P6082" s="5" t="str">
        <f>IF(OR(COUNTIF(A6082,"*省*"&amp;"*戒毒所*"),COUNTIF(A6082,"*省*"&amp;"*法院*"),COUNTIF(A6082,"*监狱*"),COUNTIF(A6082,"*省*"&amp;"*管教所*")),"省直",IFERROR(LOOKUP(9^9,FIND(对照表!$H$2:$H$14,A6082),对照表!$G$2:$G$14),IFERROR(LOOKUP(9^9,FIND(对照表!$E$2:$E$149,A6082),对照表!$C$2:$C$149),"省直")))</f>
        <v>绥化</v>
      </c>
    </row>
    <row r="6083" customHeight="1" spans="1:16">
      <c r="A6083" s="12" t="s">
        <v>9818</v>
      </c>
      <c r="B6083" s="13" t="s">
        <v>9819</v>
      </c>
      <c r="C6083" s="12" t="s">
        <v>9822</v>
      </c>
      <c r="D6083" s="12" t="s">
        <v>35</v>
      </c>
      <c r="E6083" s="13" t="s">
        <v>131</v>
      </c>
      <c r="F6083" s="13">
        <v>1</v>
      </c>
      <c r="G6083" s="12" t="s">
        <v>37</v>
      </c>
      <c r="H6083" s="12" t="s">
        <v>38</v>
      </c>
      <c r="I6083" s="12" t="s">
        <v>39</v>
      </c>
      <c r="J6083" s="12" t="s">
        <v>9824</v>
      </c>
      <c r="K6083" s="12" t="s">
        <v>41</v>
      </c>
      <c r="L6083" s="12"/>
      <c r="M6083" s="12"/>
      <c r="N6083" s="12"/>
      <c r="O6083" s="14"/>
      <c r="P6083" s="5" t="str">
        <f>IF(OR(COUNTIF(A6083,"*省*"&amp;"*戒毒所*"),COUNTIF(A6083,"*省*"&amp;"*法院*"),COUNTIF(A6083,"*监狱*"),COUNTIF(A6083,"*省*"&amp;"*管教所*")),"省直",IFERROR(LOOKUP(9^9,FIND(对照表!$H$2:$H$14,A6083),对照表!$G$2:$G$14),IFERROR(LOOKUP(9^9,FIND(对照表!$E$2:$E$149,A6083),对照表!$C$2:$C$149),"省直")))</f>
        <v>绥化</v>
      </c>
    </row>
    <row r="6084" customHeight="1" spans="1:16">
      <c r="A6084" s="12" t="s">
        <v>9818</v>
      </c>
      <c r="B6084" s="13" t="s">
        <v>9819</v>
      </c>
      <c r="C6084" s="12" t="s">
        <v>9825</v>
      </c>
      <c r="D6084" s="12" t="s">
        <v>35</v>
      </c>
      <c r="E6084" s="13" t="s">
        <v>132</v>
      </c>
      <c r="F6084" s="13">
        <v>1</v>
      </c>
      <c r="G6084" s="12" t="s">
        <v>37</v>
      </c>
      <c r="H6084" s="12" t="s">
        <v>38</v>
      </c>
      <c r="I6084" s="12" t="s">
        <v>39</v>
      </c>
      <c r="J6084" s="12" t="s">
        <v>9826</v>
      </c>
      <c r="K6084" s="12" t="s">
        <v>41</v>
      </c>
      <c r="L6084" s="12"/>
      <c r="M6084" s="12"/>
      <c r="N6084" s="12"/>
      <c r="O6084" s="14"/>
      <c r="P6084" s="5" t="str">
        <f>IF(OR(COUNTIF(A6084,"*省*"&amp;"*戒毒所*"),COUNTIF(A6084,"*省*"&amp;"*法院*"),COUNTIF(A6084,"*监狱*"),COUNTIF(A6084,"*省*"&amp;"*管教所*")),"省直",IFERROR(LOOKUP(9^9,FIND(对照表!$H$2:$H$14,A6084),对照表!$G$2:$G$14),IFERROR(LOOKUP(9^9,FIND(对照表!$E$2:$E$149,A6084),对照表!$C$2:$C$149),"省直")))</f>
        <v>绥化</v>
      </c>
    </row>
    <row r="6085" customHeight="1" spans="1:16">
      <c r="A6085" s="12" t="s">
        <v>9818</v>
      </c>
      <c r="B6085" s="13" t="s">
        <v>9819</v>
      </c>
      <c r="C6085" s="12" t="s">
        <v>9827</v>
      </c>
      <c r="D6085" s="12" t="s">
        <v>35</v>
      </c>
      <c r="E6085" s="13" t="s">
        <v>133</v>
      </c>
      <c r="F6085" s="13">
        <v>1</v>
      </c>
      <c r="G6085" s="12" t="s">
        <v>37</v>
      </c>
      <c r="H6085" s="12" t="s">
        <v>38</v>
      </c>
      <c r="I6085" s="12" t="s">
        <v>39</v>
      </c>
      <c r="J6085" s="12" t="s">
        <v>9828</v>
      </c>
      <c r="K6085" s="12" t="s">
        <v>41</v>
      </c>
      <c r="L6085" s="12"/>
      <c r="M6085" s="12"/>
      <c r="N6085" s="12"/>
      <c r="O6085" s="14"/>
      <c r="P6085" s="5" t="str">
        <f>IF(OR(COUNTIF(A6085,"*省*"&amp;"*戒毒所*"),COUNTIF(A6085,"*省*"&amp;"*法院*"),COUNTIF(A6085,"*监狱*"),COUNTIF(A6085,"*省*"&amp;"*管教所*")),"省直",IFERROR(LOOKUP(9^9,FIND(对照表!$H$2:$H$14,A6085),对照表!$G$2:$G$14),IFERROR(LOOKUP(9^9,FIND(对照表!$E$2:$E$149,A6085),对照表!$C$2:$C$149),"省直")))</f>
        <v>绥化</v>
      </c>
    </row>
    <row r="6086" customHeight="1" spans="1:16">
      <c r="A6086" s="12" t="s">
        <v>9829</v>
      </c>
      <c r="B6086" s="13" t="s">
        <v>9830</v>
      </c>
      <c r="C6086" s="12" t="s">
        <v>8436</v>
      </c>
      <c r="D6086" s="12" t="s">
        <v>35</v>
      </c>
      <c r="E6086" s="13" t="s">
        <v>36</v>
      </c>
      <c r="F6086" s="13">
        <v>1</v>
      </c>
      <c r="G6086" s="12" t="s">
        <v>37</v>
      </c>
      <c r="H6086" s="12" t="s">
        <v>38</v>
      </c>
      <c r="I6086" s="12"/>
      <c r="J6086" s="12" t="s">
        <v>9831</v>
      </c>
      <c r="K6086" s="12" t="s">
        <v>41</v>
      </c>
      <c r="L6086" s="12"/>
      <c r="M6086" s="12"/>
      <c r="N6086" s="12"/>
      <c r="O6086" s="14"/>
      <c r="P6086" s="5" t="str">
        <f>IF(OR(COUNTIF(A6086,"*省*"&amp;"*戒毒所*"),COUNTIF(A6086,"*省*"&amp;"*法院*"),COUNTIF(A6086,"*监狱*"),COUNTIF(A6086,"*省*"&amp;"*管教所*")),"省直",IFERROR(LOOKUP(9^9,FIND(对照表!$H$2:$H$14,A6086),对照表!$G$2:$G$14),IFERROR(LOOKUP(9^9,FIND(对照表!$E$2:$E$149,A6086),对照表!$C$2:$C$149),"省直")))</f>
        <v>绥化</v>
      </c>
    </row>
    <row r="6087" customHeight="1" spans="1:16">
      <c r="A6087" s="12" t="s">
        <v>9832</v>
      </c>
      <c r="B6087" s="13" t="s">
        <v>9833</v>
      </c>
      <c r="C6087" s="12" t="s">
        <v>9834</v>
      </c>
      <c r="D6087" s="12" t="s">
        <v>35</v>
      </c>
      <c r="E6087" s="13" t="s">
        <v>36</v>
      </c>
      <c r="F6087" s="13">
        <v>1</v>
      </c>
      <c r="G6087" s="12" t="s">
        <v>46</v>
      </c>
      <c r="H6087" s="12" t="s">
        <v>193</v>
      </c>
      <c r="I6087" s="12" t="s">
        <v>39</v>
      </c>
      <c r="J6087" s="12" t="s">
        <v>9835</v>
      </c>
      <c r="K6087" s="12" t="s">
        <v>41</v>
      </c>
      <c r="L6087" s="12"/>
      <c r="M6087" s="12"/>
      <c r="N6087" s="12" t="s">
        <v>80</v>
      </c>
      <c r="O6087" s="14"/>
      <c r="P6087" s="5" t="str">
        <f>IF(OR(COUNTIF(A6087,"*省*"&amp;"*戒毒所*"),COUNTIF(A6087,"*省*"&amp;"*法院*"),COUNTIF(A6087,"*监狱*"),COUNTIF(A6087,"*省*"&amp;"*管教所*")),"省直",IFERROR(LOOKUP(9^9,FIND(对照表!$H$2:$H$14,A6087),对照表!$G$2:$G$14),IFERROR(LOOKUP(9^9,FIND(对照表!$E$2:$E$149,A6087),对照表!$C$2:$C$149),"省直")))</f>
        <v>绥化</v>
      </c>
    </row>
    <row r="6088" customHeight="1" spans="1:16">
      <c r="A6088" s="12" t="s">
        <v>9832</v>
      </c>
      <c r="B6088" s="13" t="s">
        <v>9833</v>
      </c>
      <c r="C6088" s="12" t="s">
        <v>9834</v>
      </c>
      <c r="D6088" s="12" t="s">
        <v>35</v>
      </c>
      <c r="E6088" s="13" t="s">
        <v>79</v>
      </c>
      <c r="F6088" s="13">
        <v>1</v>
      </c>
      <c r="G6088" s="12" t="s">
        <v>46</v>
      </c>
      <c r="H6088" s="12" t="s">
        <v>193</v>
      </c>
      <c r="I6088" s="12" t="s">
        <v>39</v>
      </c>
      <c r="J6088" s="12" t="s">
        <v>9835</v>
      </c>
      <c r="K6088" s="12" t="s">
        <v>41</v>
      </c>
      <c r="L6088" s="12"/>
      <c r="M6088" s="12"/>
      <c r="N6088" s="12" t="s">
        <v>82</v>
      </c>
      <c r="O6088" s="14"/>
      <c r="P6088" s="5" t="str">
        <f>IF(OR(COUNTIF(A6088,"*省*"&amp;"*戒毒所*"),COUNTIF(A6088,"*省*"&amp;"*法院*"),COUNTIF(A6088,"*监狱*"),COUNTIF(A6088,"*省*"&amp;"*管教所*")),"省直",IFERROR(LOOKUP(9^9,FIND(对照表!$H$2:$H$14,A6088),对照表!$G$2:$G$14),IFERROR(LOOKUP(9^9,FIND(对照表!$E$2:$E$149,A6088),对照表!$C$2:$C$149),"省直")))</f>
        <v>绥化</v>
      </c>
    </row>
    <row r="6089" customHeight="1" spans="1:16">
      <c r="A6089" s="12" t="s">
        <v>9832</v>
      </c>
      <c r="B6089" s="13" t="s">
        <v>9833</v>
      </c>
      <c r="C6089" s="12" t="s">
        <v>9834</v>
      </c>
      <c r="D6089" s="12" t="s">
        <v>35</v>
      </c>
      <c r="E6089" s="13" t="s">
        <v>81</v>
      </c>
      <c r="F6089" s="13">
        <v>1</v>
      </c>
      <c r="G6089" s="12" t="s">
        <v>46</v>
      </c>
      <c r="H6089" s="12" t="s">
        <v>193</v>
      </c>
      <c r="I6089" s="12" t="s">
        <v>39</v>
      </c>
      <c r="J6089" s="12" t="s">
        <v>9836</v>
      </c>
      <c r="K6089" s="12" t="s">
        <v>41</v>
      </c>
      <c r="L6089" s="12"/>
      <c r="M6089" s="12"/>
      <c r="N6089" s="12"/>
      <c r="O6089" s="14"/>
      <c r="P6089" s="5" t="str">
        <f>IF(OR(COUNTIF(A6089,"*省*"&amp;"*戒毒所*"),COUNTIF(A6089,"*省*"&amp;"*法院*"),COUNTIF(A6089,"*监狱*"),COUNTIF(A6089,"*省*"&amp;"*管教所*")),"省直",IFERROR(LOOKUP(9^9,FIND(对照表!$H$2:$H$14,A6089),对照表!$G$2:$G$14),IFERROR(LOOKUP(9^9,FIND(对照表!$E$2:$E$149,A6089),对照表!$C$2:$C$149),"省直")))</f>
        <v>绥化</v>
      </c>
    </row>
    <row r="6090" customHeight="1" spans="1:16">
      <c r="A6090" s="12" t="s">
        <v>9837</v>
      </c>
      <c r="B6090" s="13" t="s">
        <v>9838</v>
      </c>
      <c r="C6090" s="12" t="s">
        <v>9839</v>
      </c>
      <c r="D6090" s="12" t="s">
        <v>35</v>
      </c>
      <c r="E6090" s="13" t="s">
        <v>36</v>
      </c>
      <c r="F6090" s="13">
        <v>1</v>
      </c>
      <c r="G6090" s="12" t="s">
        <v>37</v>
      </c>
      <c r="H6090" s="12" t="s">
        <v>193</v>
      </c>
      <c r="I6090" s="12" t="s">
        <v>39</v>
      </c>
      <c r="J6090" s="12" t="s">
        <v>4538</v>
      </c>
      <c r="K6090" s="12" t="s">
        <v>41</v>
      </c>
      <c r="L6090" s="12"/>
      <c r="M6090" s="12"/>
      <c r="N6090" s="12"/>
      <c r="O6090" s="14"/>
      <c r="P6090" s="5" t="str">
        <f>IF(OR(COUNTIF(A6090,"*省*"&amp;"*戒毒所*"),COUNTIF(A6090,"*省*"&amp;"*法院*"),COUNTIF(A6090,"*监狱*"),COUNTIF(A6090,"*省*"&amp;"*管教所*")),"省直",IFERROR(LOOKUP(9^9,FIND(对照表!$H$2:$H$14,A6090),对照表!$G$2:$G$14),IFERROR(LOOKUP(9^9,FIND(对照表!$E$2:$E$149,A6090),对照表!$C$2:$C$149),"省直")))</f>
        <v>绥化</v>
      </c>
    </row>
    <row r="6091" customHeight="1" spans="1:16">
      <c r="A6091" s="12" t="s">
        <v>9837</v>
      </c>
      <c r="B6091" s="13" t="s">
        <v>9838</v>
      </c>
      <c r="C6091" s="12" t="s">
        <v>9840</v>
      </c>
      <c r="D6091" s="12" t="s">
        <v>35</v>
      </c>
      <c r="E6091" s="13" t="s">
        <v>79</v>
      </c>
      <c r="F6091" s="13">
        <v>1</v>
      </c>
      <c r="G6091" s="12" t="s">
        <v>37</v>
      </c>
      <c r="H6091" s="12" t="s">
        <v>193</v>
      </c>
      <c r="I6091" s="12" t="s">
        <v>39</v>
      </c>
      <c r="J6091" s="12" t="s">
        <v>9841</v>
      </c>
      <c r="K6091" s="12" t="s">
        <v>41</v>
      </c>
      <c r="L6091" s="12"/>
      <c r="M6091" s="12"/>
      <c r="N6091" s="12"/>
      <c r="O6091" s="14"/>
      <c r="P6091" s="5" t="str">
        <f>IF(OR(COUNTIF(A6091,"*省*"&amp;"*戒毒所*"),COUNTIF(A6091,"*省*"&amp;"*法院*"),COUNTIF(A6091,"*监狱*"),COUNTIF(A6091,"*省*"&amp;"*管教所*")),"省直",IFERROR(LOOKUP(9^9,FIND(对照表!$H$2:$H$14,A6091),对照表!$G$2:$G$14),IFERROR(LOOKUP(9^9,FIND(对照表!$E$2:$E$149,A6091),对照表!$C$2:$C$149),"省直")))</f>
        <v>绥化</v>
      </c>
    </row>
    <row r="6092" customHeight="1" spans="1:16">
      <c r="A6092" s="12" t="s">
        <v>9842</v>
      </c>
      <c r="B6092" s="13" t="s">
        <v>9843</v>
      </c>
      <c r="C6092" s="12" t="s">
        <v>8852</v>
      </c>
      <c r="D6092" s="12" t="s">
        <v>35</v>
      </c>
      <c r="E6092" s="13" t="s">
        <v>36</v>
      </c>
      <c r="F6092" s="13">
        <v>1</v>
      </c>
      <c r="G6092" s="12" t="s">
        <v>37</v>
      </c>
      <c r="H6092" s="12" t="s">
        <v>193</v>
      </c>
      <c r="I6092" s="12" t="s">
        <v>39</v>
      </c>
      <c r="J6092" s="12" t="s">
        <v>9844</v>
      </c>
      <c r="K6092" s="12" t="s">
        <v>41</v>
      </c>
      <c r="L6092" s="12"/>
      <c r="M6092" s="12"/>
      <c r="N6092" s="12"/>
      <c r="O6092" s="14"/>
      <c r="P6092" s="5" t="str">
        <f>IF(OR(COUNTIF(A6092,"*省*"&amp;"*戒毒所*"),COUNTIF(A6092,"*省*"&amp;"*法院*"),COUNTIF(A6092,"*监狱*"),COUNTIF(A6092,"*省*"&amp;"*管教所*")),"省直",IFERROR(LOOKUP(9^9,FIND(对照表!$H$2:$H$14,A6092),对照表!$G$2:$G$14),IFERROR(LOOKUP(9^9,FIND(对照表!$E$2:$E$149,A6092),对照表!$C$2:$C$149),"省直")))</f>
        <v>绥化</v>
      </c>
    </row>
    <row r="6093" customHeight="1" spans="1:16">
      <c r="A6093" s="12" t="s">
        <v>9845</v>
      </c>
      <c r="B6093" s="13" t="s">
        <v>9846</v>
      </c>
      <c r="C6093" s="12" t="s">
        <v>9847</v>
      </c>
      <c r="D6093" s="12" t="s">
        <v>35</v>
      </c>
      <c r="E6093" s="13" t="s">
        <v>36</v>
      </c>
      <c r="F6093" s="13">
        <v>1</v>
      </c>
      <c r="G6093" s="12" t="s">
        <v>37</v>
      </c>
      <c r="H6093" s="12" t="s">
        <v>38</v>
      </c>
      <c r="I6093" s="12" t="s">
        <v>39</v>
      </c>
      <c r="J6093" s="12" t="s">
        <v>9848</v>
      </c>
      <c r="K6093" s="12" t="s">
        <v>41</v>
      </c>
      <c r="L6093" s="12"/>
      <c r="M6093" s="12"/>
      <c r="N6093" s="12"/>
      <c r="O6093" s="14"/>
      <c r="P6093" s="5" t="str">
        <f>IF(OR(COUNTIF(A6093,"*省*"&amp;"*戒毒所*"),COUNTIF(A6093,"*省*"&amp;"*法院*"),COUNTIF(A6093,"*监狱*"),COUNTIF(A6093,"*省*"&amp;"*管教所*")),"省直",IFERROR(LOOKUP(9^9,FIND(对照表!$H$2:$H$14,A6093),对照表!$G$2:$G$14),IFERROR(LOOKUP(9^9,FIND(对照表!$E$2:$E$149,A6093),对照表!$C$2:$C$149),"省直")))</f>
        <v>绥化</v>
      </c>
    </row>
    <row r="6094" customHeight="1" spans="1:16">
      <c r="A6094" s="12" t="s">
        <v>9845</v>
      </c>
      <c r="B6094" s="13" t="s">
        <v>9846</v>
      </c>
      <c r="C6094" s="12" t="s">
        <v>8858</v>
      </c>
      <c r="D6094" s="12" t="s">
        <v>35</v>
      </c>
      <c r="E6094" s="13" t="s">
        <v>79</v>
      </c>
      <c r="F6094" s="13">
        <v>1</v>
      </c>
      <c r="G6094" s="12" t="s">
        <v>37</v>
      </c>
      <c r="H6094" s="12" t="s">
        <v>193</v>
      </c>
      <c r="I6094" s="12" t="s">
        <v>39</v>
      </c>
      <c r="J6094" s="12" t="s">
        <v>9849</v>
      </c>
      <c r="K6094" s="12" t="s">
        <v>41</v>
      </c>
      <c r="L6094" s="12"/>
      <c r="M6094" s="12"/>
      <c r="N6094" s="12"/>
      <c r="O6094" s="14"/>
      <c r="P6094" s="5" t="str">
        <f>IF(OR(COUNTIF(A6094,"*省*"&amp;"*戒毒所*"),COUNTIF(A6094,"*省*"&amp;"*法院*"),COUNTIF(A6094,"*监狱*"),COUNTIF(A6094,"*省*"&amp;"*管教所*")),"省直",IFERROR(LOOKUP(9^9,FIND(对照表!$H$2:$H$14,A6094),对照表!$G$2:$G$14),IFERROR(LOOKUP(9^9,FIND(对照表!$E$2:$E$149,A6094),对照表!$C$2:$C$149),"省直")))</f>
        <v>绥化</v>
      </c>
    </row>
    <row r="6095" customHeight="1" spans="1:16">
      <c r="A6095" s="12" t="s">
        <v>9845</v>
      </c>
      <c r="B6095" s="13" t="s">
        <v>9846</v>
      </c>
      <c r="C6095" s="12" t="s">
        <v>2605</v>
      </c>
      <c r="D6095" s="12" t="s">
        <v>35</v>
      </c>
      <c r="E6095" s="13" t="s">
        <v>81</v>
      </c>
      <c r="F6095" s="13">
        <v>1</v>
      </c>
      <c r="G6095" s="12" t="s">
        <v>37</v>
      </c>
      <c r="H6095" s="12" t="s">
        <v>38</v>
      </c>
      <c r="I6095" s="12" t="s">
        <v>39</v>
      </c>
      <c r="J6095" s="12" t="s">
        <v>9850</v>
      </c>
      <c r="K6095" s="12" t="s">
        <v>41</v>
      </c>
      <c r="L6095" s="12"/>
      <c r="M6095" s="12"/>
      <c r="N6095" s="12"/>
      <c r="O6095" s="14"/>
      <c r="P6095" s="5" t="str">
        <f>IF(OR(COUNTIF(A6095,"*省*"&amp;"*戒毒所*"),COUNTIF(A6095,"*省*"&amp;"*法院*"),COUNTIF(A6095,"*监狱*"),COUNTIF(A6095,"*省*"&amp;"*管教所*")),"省直",IFERROR(LOOKUP(9^9,FIND(对照表!$H$2:$H$14,A6095),对照表!$G$2:$G$14),IFERROR(LOOKUP(9^9,FIND(对照表!$E$2:$E$149,A6095),对照表!$C$2:$C$149),"省直")))</f>
        <v>绥化</v>
      </c>
    </row>
    <row r="6096" customHeight="1" spans="1:16">
      <c r="A6096" s="12" t="s">
        <v>9851</v>
      </c>
      <c r="B6096" s="13" t="s">
        <v>9852</v>
      </c>
      <c r="C6096" s="12" t="s">
        <v>9853</v>
      </c>
      <c r="D6096" s="12" t="s">
        <v>35</v>
      </c>
      <c r="E6096" s="13" t="s">
        <v>36</v>
      </c>
      <c r="F6096" s="13">
        <v>1</v>
      </c>
      <c r="G6096" s="12" t="s">
        <v>37</v>
      </c>
      <c r="H6096" s="12" t="s">
        <v>193</v>
      </c>
      <c r="I6096" s="12" t="s">
        <v>39</v>
      </c>
      <c r="J6096" s="12" t="s">
        <v>9854</v>
      </c>
      <c r="K6096" s="12" t="s">
        <v>41</v>
      </c>
      <c r="L6096" s="12"/>
      <c r="M6096" s="12"/>
      <c r="N6096" s="12"/>
      <c r="O6096" s="14" t="s">
        <v>47</v>
      </c>
      <c r="P6096" s="5" t="str">
        <f>IF(OR(COUNTIF(A6096,"*省*"&amp;"*戒毒所*"),COUNTIF(A6096,"*省*"&amp;"*法院*"),COUNTIF(A6096,"*监狱*"),COUNTIF(A6096,"*省*"&amp;"*管教所*")),"省直",IFERROR(LOOKUP(9^9,FIND(对照表!$H$2:$H$14,A6096),对照表!$G$2:$G$14),IFERROR(LOOKUP(9^9,FIND(对照表!$E$2:$E$149,A6096),对照表!$C$2:$C$149),"省直")))</f>
        <v>绥化</v>
      </c>
    </row>
    <row r="6097" customHeight="1" spans="1:16">
      <c r="A6097" s="12" t="s">
        <v>9855</v>
      </c>
      <c r="B6097" s="13" t="s">
        <v>9856</v>
      </c>
      <c r="C6097" s="12" t="s">
        <v>9857</v>
      </c>
      <c r="D6097" s="12" t="s">
        <v>35</v>
      </c>
      <c r="E6097" s="13" t="s">
        <v>36</v>
      </c>
      <c r="F6097" s="13">
        <v>1</v>
      </c>
      <c r="G6097" s="12" t="s">
        <v>37</v>
      </c>
      <c r="H6097" s="12" t="s">
        <v>38</v>
      </c>
      <c r="I6097" s="12" t="s">
        <v>39</v>
      </c>
      <c r="J6097" s="12" t="s">
        <v>594</v>
      </c>
      <c r="K6097" s="12" t="s">
        <v>41</v>
      </c>
      <c r="L6097" s="12"/>
      <c r="M6097" s="12"/>
      <c r="N6097" s="12"/>
      <c r="O6097" s="14"/>
      <c r="P6097" s="5" t="str">
        <f>IF(OR(COUNTIF(A6097,"*省*"&amp;"*戒毒所*"),COUNTIF(A6097,"*省*"&amp;"*法院*"),COUNTIF(A6097,"*监狱*"),COUNTIF(A6097,"*省*"&amp;"*管教所*")),"省直",IFERROR(LOOKUP(9^9,FIND(对照表!$H$2:$H$14,A6097),对照表!$G$2:$G$14),IFERROR(LOOKUP(9^9,FIND(对照表!$E$2:$E$149,A6097),对照表!$C$2:$C$149),"省直")))</f>
        <v>绥化</v>
      </c>
    </row>
    <row r="6098" customHeight="1" spans="1:16">
      <c r="A6098" s="12" t="s">
        <v>9855</v>
      </c>
      <c r="B6098" s="13" t="s">
        <v>9856</v>
      </c>
      <c r="C6098" s="12" t="s">
        <v>8046</v>
      </c>
      <c r="D6098" s="12" t="s">
        <v>35</v>
      </c>
      <c r="E6098" s="13" t="s">
        <v>79</v>
      </c>
      <c r="F6098" s="13">
        <v>1</v>
      </c>
      <c r="G6098" s="12" t="s">
        <v>37</v>
      </c>
      <c r="H6098" s="12" t="s">
        <v>193</v>
      </c>
      <c r="I6098" s="12" t="s">
        <v>39</v>
      </c>
      <c r="J6098" s="12" t="s">
        <v>1673</v>
      </c>
      <c r="K6098" s="12" t="s">
        <v>41</v>
      </c>
      <c r="L6098" s="12"/>
      <c r="M6098" s="12"/>
      <c r="N6098" s="12"/>
      <c r="O6098" s="14"/>
      <c r="P6098" s="5" t="str">
        <f>IF(OR(COUNTIF(A6098,"*省*"&amp;"*戒毒所*"),COUNTIF(A6098,"*省*"&amp;"*法院*"),COUNTIF(A6098,"*监狱*"),COUNTIF(A6098,"*省*"&amp;"*管教所*")),"省直",IFERROR(LOOKUP(9^9,FIND(对照表!$H$2:$H$14,A6098),对照表!$G$2:$G$14),IFERROR(LOOKUP(9^9,FIND(对照表!$E$2:$E$149,A6098),对照表!$C$2:$C$149),"省直")))</f>
        <v>绥化</v>
      </c>
    </row>
    <row r="6099" customHeight="1" spans="1:16">
      <c r="A6099" s="12" t="s">
        <v>9855</v>
      </c>
      <c r="B6099" s="13" t="s">
        <v>9856</v>
      </c>
      <c r="C6099" s="12" t="s">
        <v>9858</v>
      </c>
      <c r="D6099" s="12" t="s">
        <v>35</v>
      </c>
      <c r="E6099" s="13" t="s">
        <v>81</v>
      </c>
      <c r="F6099" s="13">
        <v>1</v>
      </c>
      <c r="G6099" s="12" t="s">
        <v>37</v>
      </c>
      <c r="H6099" s="12" t="s">
        <v>193</v>
      </c>
      <c r="I6099" s="12" t="s">
        <v>39</v>
      </c>
      <c r="J6099" s="12" t="s">
        <v>9859</v>
      </c>
      <c r="K6099" s="12" t="s">
        <v>41</v>
      </c>
      <c r="L6099" s="12"/>
      <c r="M6099" s="12"/>
      <c r="N6099" s="12"/>
      <c r="O6099" s="14"/>
      <c r="P6099" s="5" t="str">
        <f>IF(OR(COUNTIF(A6099,"*省*"&amp;"*戒毒所*"),COUNTIF(A6099,"*省*"&amp;"*法院*"),COUNTIF(A6099,"*监狱*"),COUNTIF(A6099,"*省*"&amp;"*管教所*")),"省直",IFERROR(LOOKUP(9^9,FIND(对照表!$H$2:$H$14,A6099),对照表!$G$2:$G$14),IFERROR(LOOKUP(9^9,FIND(对照表!$E$2:$E$149,A6099),对照表!$C$2:$C$149),"省直")))</f>
        <v>绥化</v>
      </c>
    </row>
    <row r="6100" customHeight="1" spans="1:16">
      <c r="A6100" s="12" t="s">
        <v>9860</v>
      </c>
      <c r="B6100" s="13" t="s">
        <v>9861</v>
      </c>
      <c r="C6100" s="12" t="s">
        <v>9199</v>
      </c>
      <c r="D6100" s="12" t="s">
        <v>35</v>
      </c>
      <c r="E6100" s="13" t="s">
        <v>36</v>
      </c>
      <c r="F6100" s="13">
        <v>1</v>
      </c>
      <c r="G6100" s="12" t="s">
        <v>37</v>
      </c>
      <c r="H6100" s="12" t="s">
        <v>193</v>
      </c>
      <c r="I6100" s="12" t="s">
        <v>39</v>
      </c>
      <c r="J6100" s="12" t="s">
        <v>7869</v>
      </c>
      <c r="K6100" s="12" t="s">
        <v>41</v>
      </c>
      <c r="L6100" s="12"/>
      <c r="M6100" s="12"/>
      <c r="N6100" s="12"/>
      <c r="O6100" s="14"/>
      <c r="P6100" s="5" t="str">
        <f>IF(OR(COUNTIF(A6100,"*省*"&amp;"*戒毒所*"),COUNTIF(A6100,"*省*"&amp;"*法院*"),COUNTIF(A6100,"*监狱*"),COUNTIF(A6100,"*省*"&amp;"*管教所*")),"省直",IFERROR(LOOKUP(9^9,FIND(对照表!$H$2:$H$14,A6100),对照表!$G$2:$G$14),IFERROR(LOOKUP(9^9,FIND(对照表!$E$2:$E$149,A6100),对照表!$C$2:$C$149),"省直")))</f>
        <v>绥化</v>
      </c>
    </row>
    <row r="6101" customHeight="1" spans="1:16">
      <c r="A6101" s="12" t="s">
        <v>9860</v>
      </c>
      <c r="B6101" s="13" t="s">
        <v>9861</v>
      </c>
      <c r="C6101" s="12" t="s">
        <v>9198</v>
      </c>
      <c r="D6101" s="12" t="s">
        <v>35</v>
      </c>
      <c r="E6101" s="13" t="s">
        <v>79</v>
      </c>
      <c r="F6101" s="13">
        <v>1</v>
      </c>
      <c r="G6101" s="12" t="s">
        <v>37</v>
      </c>
      <c r="H6101" s="12" t="s">
        <v>193</v>
      </c>
      <c r="I6101" s="12" t="s">
        <v>39</v>
      </c>
      <c r="J6101" s="12" t="s">
        <v>7869</v>
      </c>
      <c r="K6101" s="12" t="s">
        <v>41</v>
      </c>
      <c r="L6101" s="12"/>
      <c r="M6101" s="12"/>
      <c r="N6101" s="12"/>
      <c r="O6101" s="14"/>
      <c r="P6101" s="5" t="str">
        <f>IF(OR(COUNTIF(A6101,"*省*"&amp;"*戒毒所*"),COUNTIF(A6101,"*省*"&amp;"*法院*"),COUNTIF(A6101,"*监狱*"),COUNTIF(A6101,"*省*"&amp;"*管教所*")),"省直",IFERROR(LOOKUP(9^9,FIND(对照表!$H$2:$H$14,A6101),对照表!$G$2:$G$14),IFERROR(LOOKUP(9^9,FIND(对照表!$E$2:$E$149,A6101),对照表!$C$2:$C$149),"省直")))</f>
        <v>绥化</v>
      </c>
    </row>
    <row r="6102" customHeight="1" spans="1:16">
      <c r="A6102" s="12" t="s">
        <v>9862</v>
      </c>
      <c r="B6102" s="13" t="s">
        <v>9863</v>
      </c>
      <c r="C6102" s="12" t="s">
        <v>1672</v>
      </c>
      <c r="D6102" s="12" t="s">
        <v>35</v>
      </c>
      <c r="E6102" s="13" t="s">
        <v>36</v>
      </c>
      <c r="F6102" s="13">
        <v>1</v>
      </c>
      <c r="G6102" s="12" t="s">
        <v>46</v>
      </c>
      <c r="H6102" s="12" t="s">
        <v>193</v>
      </c>
      <c r="I6102" s="12" t="s">
        <v>39</v>
      </c>
      <c r="J6102" s="12" t="s">
        <v>1905</v>
      </c>
      <c r="K6102" s="12" t="s">
        <v>41</v>
      </c>
      <c r="L6102" s="12"/>
      <c r="M6102" s="12"/>
      <c r="N6102" s="12"/>
      <c r="O6102" s="14"/>
      <c r="P6102" s="5" t="str">
        <f>IF(OR(COUNTIF(A6102,"*省*"&amp;"*戒毒所*"),COUNTIF(A6102,"*省*"&amp;"*法院*"),COUNTIF(A6102,"*监狱*"),COUNTIF(A6102,"*省*"&amp;"*管教所*")),"省直",IFERROR(LOOKUP(9^9,FIND(对照表!$H$2:$H$14,A6102),对照表!$G$2:$G$14),IFERROR(LOOKUP(9^9,FIND(对照表!$E$2:$E$149,A6102),对照表!$C$2:$C$149),"省直")))</f>
        <v>绥化</v>
      </c>
    </row>
    <row r="6103" customHeight="1" spans="1:16">
      <c r="A6103" s="12" t="s">
        <v>9864</v>
      </c>
      <c r="B6103" s="13" t="s">
        <v>9865</v>
      </c>
      <c r="C6103" s="12" t="s">
        <v>9866</v>
      </c>
      <c r="D6103" s="12" t="s">
        <v>35</v>
      </c>
      <c r="E6103" s="13" t="s">
        <v>36</v>
      </c>
      <c r="F6103" s="13">
        <v>1</v>
      </c>
      <c r="G6103" s="12" t="s">
        <v>37</v>
      </c>
      <c r="H6103" s="12" t="s">
        <v>193</v>
      </c>
      <c r="I6103" s="12" t="s">
        <v>39</v>
      </c>
      <c r="J6103" s="12" t="s">
        <v>9867</v>
      </c>
      <c r="K6103" s="12" t="s">
        <v>41</v>
      </c>
      <c r="L6103" s="12"/>
      <c r="M6103" s="12"/>
      <c r="N6103" s="12"/>
      <c r="O6103" s="14"/>
      <c r="P6103" s="5" t="str">
        <f>IF(OR(COUNTIF(A6103,"*省*"&amp;"*戒毒所*"),COUNTIF(A6103,"*省*"&amp;"*法院*"),COUNTIF(A6103,"*监狱*"),COUNTIF(A6103,"*省*"&amp;"*管教所*")),"省直",IFERROR(LOOKUP(9^9,FIND(对照表!$H$2:$H$14,A6103),对照表!$G$2:$G$14),IFERROR(LOOKUP(9^9,FIND(对照表!$E$2:$E$149,A6103),对照表!$C$2:$C$149),"省直")))</f>
        <v>绥化</v>
      </c>
    </row>
    <row r="6104" customHeight="1" spans="1:16">
      <c r="A6104" s="12" t="s">
        <v>9864</v>
      </c>
      <c r="B6104" s="13" t="s">
        <v>9865</v>
      </c>
      <c r="C6104" s="12" t="s">
        <v>8909</v>
      </c>
      <c r="D6104" s="12" t="s">
        <v>35</v>
      </c>
      <c r="E6104" s="13" t="s">
        <v>79</v>
      </c>
      <c r="F6104" s="13">
        <v>1</v>
      </c>
      <c r="G6104" s="12" t="s">
        <v>37</v>
      </c>
      <c r="H6104" s="12" t="s">
        <v>193</v>
      </c>
      <c r="I6104" s="12" t="s">
        <v>39</v>
      </c>
      <c r="J6104" s="12" t="s">
        <v>9868</v>
      </c>
      <c r="K6104" s="12" t="s">
        <v>41</v>
      </c>
      <c r="L6104" s="12"/>
      <c r="M6104" s="12"/>
      <c r="N6104" s="12"/>
      <c r="O6104" s="14"/>
      <c r="P6104" s="5" t="str">
        <f>IF(OR(COUNTIF(A6104,"*省*"&amp;"*戒毒所*"),COUNTIF(A6104,"*省*"&amp;"*法院*"),COUNTIF(A6104,"*监狱*"),COUNTIF(A6104,"*省*"&amp;"*管教所*")),"省直",IFERROR(LOOKUP(9^9,FIND(对照表!$H$2:$H$14,A6104),对照表!$G$2:$G$14),IFERROR(LOOKUP(9^9,FIND(对照表!$E$2:$E$149,A6104),对照表!$C$2:$C$149),"省直")))</f>
        <v>绥化</v>
      </c>
    </row>
    <row r="6105" customHeight="1" spans="1:16">
      <c r="A6105" s="12" t="s">
        <v>9869</v>
      </c>
      <c r="B6105" s="13" t="s">
        <v>9870</v>
      </c>
      <c r="C6105" s="12" t="s">
        <v>9871</v>
      </c>
      <c r="D6105" s="12" t="s">
        <v>35</v>
      </c>
      <c r="E6105" s="13" t="s">
        <v>36</v>
      </c>
      <c r="F6105" s="13">
        <v>5</v>
      </c>
      <c r="G6105" s="12" t="s">
        <v>46</v>
      </c>
      <c r="H6105" s="12" t="s">
        <v>38</v>
      </c>
      <c r="I6105" s="12" t="s">
        <v>39</v>
      </c>
      <c r="J6105" s="12" t="s">
        <v>232</v>
      </c>
      <c r="K6105" s="12" t="s">
        <v>41</v>
      </c>
      <c r="L6105" s="12"/>
      <c r="M6105" s="12"/>
      <c r="N6105" s="12"/>
      <c r="O6105" s="14"/>
      <c r="P6105" s="5" t="str">
        <f>IF(OR(COUNTIF(A6105,"*省*"&amp;"*戒毒所*"),COUNTIF(A6105,"*省*"&amp;"*法院*"),COUNTIF(A6105,"*监狱*"),COUNTIF(A6105,"*省*"&amp;"*管教所*")),"省直",IFERROR(LOOKUP(9^9,FIND(对照表!$H$2:$H$14,A6105),对照表!$G$2:$G$14),IFERROR(LOOKUP(9^9,FIND(对照表!$E$2:$E$149,A6105),对照表!$C$2:$C$149),"省直")))</f>
        <v>绥化</v>
      </c>
    </row>
    <row r="6106" customHeight="1" spans="1:16">
      <c r="A6106" s="12" t="s">
        <v>9869</v>
      </c>
      <c r="B6106" s="13" t="s">
        <v>9870</v>
      </c>
      <c r="C6106" s="12" t="s">
        <v>8166</v>
      </c>
      <c r="D6106" s="12" t="s">
        <v>35</v>
      </c>
      <c r="E6106" s="13" t="s">
        <v>79</v>
      </c>
      <c r="F6106" s="13">
        <v>1</v>
      </c>
      <c r="G6106" s="12" t="s">
        <v>37</v>
      </c>
      <c r="H6106" s="12" t="s">
        <v>38</v>
      </c>
      <c r="I6106" s="12" t="s">
        <v>39</v>
      </c>
      <c r="J6106" s="12" t="s">
        <v>130</v>
      </c>
      <c r="K6106" s="12" t="s">
        <v>41</v>
      </c>
      <c r="L6106" s="12"/>
      <c r="M6106" s="12"/>
      <c r="N6106" s="12"/>
      <c r="O6106" s="14"/>
      <c r="P6106" s="5" t="str">
        <f>IF(OR(COUNTIF(A6106,"*省*"&amp;"*戒毒所*"),COUNTIF(A6106,"*省*"&amp;"*法院*"),COUNTIF(A6106,"*监狱*"),COUNTIF(A6106,"*省*"&amp;"*管教所*")),"省直",IFERROR(LOOKUP(9^9,FIND(对照表!$H$2:$H$14,A6106),对照表!$G$2:$G$14),IFERROR(LOOKUP(9^9,FIND(对照表!$E$2:$E$149,A6106),对照表!$C$2:$C$149),"省直")))</f>
        <v>绥化</v>
      </c>
    </row>
    <row r="6107" customHeight="1" spans="1:16">
      <c r="A6107" s="12" t="s">
        <v>9869</v>
      </c>
      <c r="B6107" s="13" t="s">
        <v>9870</v>
      </c>
      <c r="C6107" s="12" t="s">
        <v>9505</v>
      </c>
      <c r="D6107" s="12" t="s">
        <v>35</v>
      </c>
      <c r="E6107" s="13" t="s">
        <v>81</v>
      </c>
      <c r="F6107" s="13">
        <v>1</v>
      </c>
      <c r="G6107" s="12" t="s">
        <v>37</v>
      </c>
      <c r="H6107" s="12" t="s">
        <v>38</v>
      </c>
      <c r="I6107" s="12" t="s">
        <v>39</v>
      </c>
      <c r="J6107" s="12" t="s">
        <v>233</v>
      </c>
      <c r="K6107" s="12" t="s">
        <v>41</v>
      </c>
      <c r="L6107" s="12"/>
      <c r="M6107" s="12"/>
      <c r="N6107" s="12"/>
      <c r="O6107" s="14"/>
      <c r="P6107" s="5" t="str">
        <f>IF(OR(COUNTIF(A6107,"*省*"&amp;"*戒毒所*"),COUNTIF(A6107,"*省*"&amp;"*法院*"),COUNTIF(A6107,"*监狱*"),COUNTIF(A6107,"*省*"&amp;"*管教所*")),"省直",IFERROR(LOOKUP(9^9,FIND(对照表!$H$2:$H$14,A6107),对照表!$G$2:$G$14),IFERROR(LOOKUP(9^9,FIND(对照表!$E$2:$E$149,A6107),对照表!$C$2:$C$149),"省直")))</f>
        <v>绥化</v>
      </c>
    </row>
    <row r="6108" customHeight="1" spans="1:16">
      <c r="A6108" s="12" t="s">
        <v>9869</v>
      </c>
      <c r="B6108" s="13" t="s">
        <v>9870</v>
      </c>
      <c r="C6108" s="12" t="s">
        <v>9872</v>
      </c>
      <c r="D6108" s="12" t="s">
        <v>35</v>
      </c>
      <c r="E6108" s="13" t="s">
        <v>131</v>
      </c>
      <c r="F6108" s="13">
        <v>1</v>
      </c>
      <c r="G6108" s="12" t="s">
        <v>37</v>
      </c>
      <c r="H6108" s="12" t="s">
        <v>38</v>
      </c>
      <c r="I6108" s="12" t="s">
        <v>39</v>
      </c>
      <c r="J6108" s="12" t="s">
        <v>9873</v>
      </c>
      <c r="K6108" s="12" t="s">
        <v>41</v>
      </c>
      <c r="L6108" s="12"/>
      <c r="M6108" s="12"/>
      <c r="N6108" s="12"/>
      <c r="O6108" s="14"/>
      <c r="P6108" s="5" t="str">
        <f>IF(OR(COUNTIF(A6108,"*省*"&amp;"*戒毒所*"),COUNTIF(A6108,"*省*"&amp;"*法院*"),COUNTIF(A6108,"*监狱*"),COUNTIF(A6108,"*省*"&amp;"*管教所*")),"省直",IFERROR(LOOKUP(9^9,FIND(对照表!$H$2:$H$14,A6108),对照表!$G$2:$G$14),IFERROR(LOOKUP(9^9,FIND(对照表!$E$2:$E$149,A6108),对照表!$C$2:$C$149),"省直")))</f>
        <v>绥化</v>
      </c>
    </row>
    <row r="6109" customHeight="1" spans="1:16">
      <c r="A6109" s="12" t="s">
        <v>9874</v>
      </c>
      <c r="B6109" s="13" t="s">
        <v>9875</v>
      </c>
      <c r="C6109" s="12" t="s">
        <v>9876</v>
      </c>
      <c r="D6109" s="12" t="s">
        <v>35</v>
      </c>
      <c r="E6109" s="13" t="s">
        <v>36</v>
      </c>
      <c r="F6109" s="13">
        <v>1</v>
      </c>
      <c r="G6109" s="12" t="s">
        <v>37</v>
      </c>
      <c r="H6109" s="12" t="s">
        <v>193</v>
      </c>
      <c r="I6109" s="12" t="s">
        <v>39</v>
      </c>
      <c r="J6109" s="12" t="s">
        <v>176</v>
      </c>
      <c r="K6109" s="12" t="s">
        <v>41</v>
      </c>
      <c r="L6109" s="12"/>
      <c r="M6109" s="12"/>
      <c r="N6109" s="12"/>
      <c r="O6109" s="14"/>
      <c r="P6109" s="5" t="str">
        <f>IF(OR(COUNTIF(A6109,"*省*"&amp;"*戒毒所*"),COUNTIF(A6109,"*省*"&amp;"*法院*"),COUNTIF(A6109,"*监狱*"),COUNTIF(A6109,"*省*"&amp;"*管教所*")),"省直",IFERROR(LOOKUP(9^9,FIND(对照表!$H$2:$H$14,A6109),对照表!$G$2:$G$14),IFERROR(LOOKUP(9^9,FIND(对照表!$E$2:$E$149,A6109),对照表!$C$2:$C$149),"省直")))</f>
        <v>绥化</v>
      </c>
    </row>
    <row r="6110" customHeight="1" spans="1:16">
      <c r="A6110" s="12" t="s">
        <v>9874</v>
      </c>
      <c r="B6110" s="13" t="s">
        <v>9875</v>
      </c>
      <c r="C6110" s="12" t="s">
        <v>9877</v>
      </c>
      <c r="D6110" s="12" t="s">
        <v>35</v>
      </c>
      <c r="E6110" s="13" t="s">
        <v>79</v>
      </c>
      <c r="F6110" s="13">
        <v>1</v>
      </c>
      <c r="G6110" s="12" t="s">
        <v>37</v>
      </c>
      <c r="H6110" s="12" t="s">
        <v>193</v>
      </c>
      <c r="I6110" s="12" t="s">
        <v>39</v>
      </c>
      <c r="J6110" s="12" t="s">
        <v>9878</v>
      </c>
      <c r="K6110" s="12" t="s">
        <v>41</v>
      </c>
      <c r="L6110" s="12"/>
      <c r="M6110" s="12"/>
      <c r="N6110" s="12"/>
      <c r="O6110" s="14"/>
      <c r="P6110" s="5" t="str">
        <f>IF(OR(COUNTIF(A6110,"*省*"&amp;"*戒毒所*"),COUNTIF(A6110,"*省*"&amp;"*法院*"),COUNTIF(A6110,"*监狱*"),COUNTIF(A6110,"*省*"&amp;"*管教所*")),"省直",IFERROR(LOOKUP(9^9,FIND(对照表!$H$2:$H$14,A6110),对照表!$G$2:$G$14),IFERROR(LOOKUP(9^9,FIND(对照表!$E$2:$E$149,A6110),对照表!$C$2:$C$149),"省直")))</f>
        <v>绥化</v>
      </c>
    </row>
    <row r="6111" customHeight="1" spans="1:16">
      <c r="A6111" s="12" t="s">
        <v>9879</v>
      </c>
      <c r="B6111" s="13" t="s">
        <v>9880</v>
      </c>
      <c r="C6111" s="12" t="s">
        <v>9881</v>
      </c>
      <c r="D6111" s="12" t="s">
        <v>35</v>
      </c>
      <c r="E6111" s="13" t="s">
        <v>36</v>
      </c>
      <c r="F6111" s="13">
        <v>1</v>
      </c>
      <c r="G6111" s="12" t="s">
        <v>37</v>
      </c>
      <c r="H6111" s="12" t="s">
        <v>38</v>
      </c>
      <c r="I6111" s="12" t="s">
        <v>39</v>
      </c>
      <c r="J6111" s="12" t="s">
        <v>9882</v>
      </c>
      <c r="K6111" s="12" t="s">
        <v>41</v>
      </c>
      <c r="L6111" s="12"/>
      <c r="M6111" s="12"/>
      <c r="N6111" s="12"/>
      <c r="O6111" s="14"/>
      <c r="P6111" s="5" t="str">
        <f>IF(OR(COUNTIF(A6111,"*省*"&amp;"*戒毒所*"),COUNTIF(A6111,"*省*"&amp;"*法院*"),COUNTIF(A6111,"*监狱*"),COUNTIF(A6111,"*省*"&amp;"*管教所*")),"省直",IFERROR(LOOKUP(9^9,FIND(对照表!$H$2:$H$14,A6111),对照表!$G$2:$G$14),IFERROR(LOOKUP(9^9,FIND(对照表!$E$2:$E$149,A6111),对照表!$C$2:$C$149),"省直")))</f>
        <v>绥化</v>
      </c>
    </row>
    <row r="6112" customHeight="1" spans="1:16">
      <c r="A6112" s="12" t="s">
        <v>9883</v>
      </c>
      <c r="B6112" s="13" t="s">
        <v>9884</v>
      </c>
      <c r="C6112" s="12" t="s">
        <v>1672</v>
      </c>
      <c r="D6112" s="12" t="s">
        <v>35</v>
      </c>
      <c r="E6112" s="13" t="s">
        <v>36</v>
      </c>
      <c r="F6112" s="13">
        <v>1</v>
      </c>
      <c r="G6112" s="12" t="s">
        <v>37</v>
      </c>
      <c r="H6112" s="12" t="s">
        <v>38</v>
      </c>
      <c r="I6112" s="12"/>
      <c r="J6112" s="12" t="s">
        <v>9885</v>
      </c>
      <c r="K6112" s="12" t="s">
        <v>41</v>
      </c>
      <c r="L6112" s="12"/>
      <c r="M6112" s="12"/>
      <c r="N6112" s="12"/>
      <c r="O6112" s="14"/>
      <c r="P6112" s="5" t="str">
        <f>IF(OR(COUNTIF(A6112,"*省*"&amp;"*戒毒所*"),COUNTIF(A6112,"*省*"&amp;"*法院*"),COUNTIF(A6112,"*监狱*"),COUNTIF(A6112,"*省*"&amp;"*管教所*")),"省直",IFERROR(LOOKUP(9^9,FIND(对照表!$H$2:$H$14,A6112),对照表!$G$2:$G$14),IFERROR(LOOKUP(9^9,FIND(对照表!$E$2:$E$149,A6112),对照表!$C$2:$C$149),"省直")))</f>
        <v>绥化</v>
      </c>
    </row>
    <row r="6113" customHeight="1" spans="1:16">
      <c r="A6113" s="12" t="s">
        <v>9886</v>
      </c>
      <c r="B6113" s="13" t="s">
        <v>9887</v>
      </c>
      <c r="C6113" s="12" t="s">
        <v>8219</v>
      </c>
      <c r="D6113" s="12" t="s">
        <v>35</v>
      </c>
      <c r="E6113" s="13" t="s">
        <v>36</v>
      </c>
      <c r="F6113" s="13">
        <v>1</v>
      </c>
      <c r="G6113" s="12" t="s">
        <v>46</v>
      </c>
      <c r="H6113" s="12" t="s">
        <v>38</v>
      </c>
      <c r="I6113" s="12" t="s">
        <v>39</v>
      </c>
      <c r="J6113" s="12" t="s">
        <v>9888</v>
      </c>
      <c r="K6113" s="12" t="s">
        <v>41</v>
      </c>
      <c r="L6113" s="12"/>
      <c r="M6113" s="12"/>
      <c r="N6113" s="12"/>
      <c r="O6113" s="14"/>
      <c r="P6113" s="5" t="str">
        <f>IF(OR(COUNTIF(A6113,"*省*"&amp;"*戒毒所*"),COUNTIF(A6113,"*省*"&amp;"*法院*"),COUNTIF(A6113,"*监狱*"),COUNTIF(A6113,"*省*"&amp;"*管教所*")),"省直",IFERROR(LOOKUP(9^9,FIND(对照表!$H$2:$H$14,A6113),对照表!$G$2:$G$14),IFERROR(LOOKUP(9^9,FIND(对照表!$E$2:$E$149,A6113),对照表!$C$2:$C$149),"省直")))</f>
        <v>绥化</v>
      </c>
    </row>
    <row r="6114" customHeight="1" spans="1:16">
      <c r="A6114" s="12" t="s">
        <v>9886</v>
      </c>
      <c r="B6114" s="13" t="s">
        <v>9887</v>
      </c>
      <c r="C6114" s="12" t="s">
        <v>9889</v>
      </c>
      <c r="D6114" s="12" t="s">
        <v>35</v>
      </c>
      <c r="E6114" s="13" t="s">
        <v>79</v>
      </c>
      <c r="F6114" s="13">
        <v>1</v>
      </c>
      <c r="G6114" s="12" t="s">
        <v>46</v>
      </c>
      <c r="H6114" s="12" t="s">
        <v>38</v>
      </c>
      <c r="I6114" s="12" t="s">
        <v>39</v>
      </c>
      <c r="J6114" s="12" t="s">
        <v>1729</v>
      </c>
      <c r="K6114" s="12" t="s">
        <v>41</v>
      </c>
      <c r="L6114" s="12"/>
      <c r="M6114" s="12"/>
      <c r="N6114" s="12"/>
      <c r="O6114" s="14"/>
      <c r="P6114" s="5" t="str">
        <f>IF(OR(COUNTIF(A6114,"*省*"&amp;"*戒毒所*"),COUNTIF(A6114,"*省*"&amp;"*法院*"),COUNTIF(A6114,"*监狱*"),COUNTIF(A6114,"*省*"&amp;"*管教所*")),"省直",IFERROR(LOOKUP(9^9,FIND(对照表!$H$2:$H$14,A6114),对照表!$G$2:$G$14),IFERROR(LOOKUP(9^9,FIND(对照表!$E$2:$E$149,A6114),对照表!$C$2:$C$149),"省直")))</f>
        <v>绥化</v>
      </c>
    </row>
    <row r="6115" customHeight="1" spans="1:16">
      <c r="A6115" s="12" t="s">
        <v>9890</v>
      </c>
      <c r="B6115" s="13" t="s">
        <v>9891</v>
      </c>
      <c r="C6115" s="12" t="s">
        <v>9103</v>
      </c>
      <c r="D6115" s="12" t="s">
        <v>35</v>
      </c>
      <c r="E6115" s="13" t="s">
        <v>36</v>
      </c>
      <c r="F6115" s="13">
        <v>1</v>
      </c>
      <c r="G6115" s="12" t="s">
        <v>37</v>
      </c>
      <c r="H6115" s="12" t="s">
        <v>193</v>
      </c>
      <c r="I6115" s="12" t="s">
        <v>39</v>
      </c>
      <c r="J6115" s="12" t="s">
        <v>9892</v>
      </c>
      <c r="K6115" s="12" t="s">
        <v>41</v>
      </c>
      <c r="L6115" s="12"/>
      <c r="M6115" s="12"/>
      <c r="N6115" s="12"/>
      <c r="O6115" s="14"/>
      <c r="P6115" s="5" t="str">
        <f>IF(OR(COUNTIF(A6115,"*省*"&amp;"*戒毒所*"),COUNTIF(A6115,"*省*"&amp;"*法院*"),COUNTIF(A6115,"*监狱*"),COUNTIF(A6115,"*省*"&amp;"*管教所*")),"省直",IFERROR(LOOKUP(9^9,FIND(对照表!$H$2:$H$14,A6115),对照表!$G$2:$G$14),IFERROR(LOOKUP(9^9,FIND(对照表!$E$2:$E$149,A6115),对照表!$C$2:$C$149),"省直")))</f>
        <v>绥化</v>
      </c>
    </row>
    <row r="6116" customHeight="1" spans="1:16">
      <c r="A6116" s="12" t="s">
        <v>9890</v>
      </c>
      <c r="B6116" s="13" t="s">
        <v>9891</v>
      </c>
      <c r="C6116" s="12" t="s">
        <v>1664</v>
      </c>
      <c r="D6116" s="12" t="s">
        <v>35</v>
      </c>
      <c r="E6116" s="13" t="s">
        <v>79</v>
      </c>
      <c r="F6116" s="13">
        <v>1</v>
      </c>
      <c r="G6116" s="12" t="s">
        <v>37</v>
      </c>
      <c r="H6116" s="12" t="s">
        <v>193</v>
      </c>
      <c r="I6116" s="12" t="s">
        <v>39</v>
      </c>
      <c r="J6116" s="12" t="s">
        <v>3453</v>
      </c>
      <c r="K6116" s="12" t="s">
        <v>41</v>
      </c>
      <c r="L6116" s="12"/>
      <c r="M6116" s="12"/>
      <c r="N6116" s="12"/>
      <c r="O6116" s="14"/>
      <c r="P6116" s="5" t="str">
        <f>IF(OR(COUNTIF(A6116,"*省*"&amp;"*戒毒所*"),COUNTIF(A6116,"*省*"&amp;"*法院*"),COUNTIF(A6116,"*监狱*"),COUNTIF(A6116,"*省*"&amp;"*管教所*")),"省直",IFERROR(LOOKUP(9^9,FIND(对照表!$H$2:$H$14,A6116),对照表!$G$2:$G$14),IFERROR(LOOKUP(9^9,FIND(对照表!$E$2:$E$149,A6116),对照表!$C$2:$C$149),"省直")))</f>
        <v>绥化</v>
      </c>
    </row>
    <row r="6117" customHeight="1" spans="1:16">
      <c r="A6117" s="12" t="s">
        <v>9893</v>
      </c>
      <c r="B6117" s="13" t="s">
        <v>9894</v>
      </c>
      <c r="C6117" s="12" t="s">
        <v>9895</v>
      </c>
      <c r="D6117" s="12" t="s">
        <v>35</v>
      </c>
      <c r="E6117" s="13" t="s">
        <v>36</v>
      </c>
      <c r="F6117" s="13">
        <v>1</v>
      </c>
      <c r="G6117" s="12" t="s">
        <v>46</v>
      </c>
      <c r="H6117" s="12" t="s">
        <v>193</v>
      </c>
      <c r="I6117" s="12" t="s">
        <v>39</v>
      </c>
      <c r="J6117" s="12" t="s">
        <v>5372</v>
      </c>
      <c r="K6117" s="12" t="s">
        <v>113</v>
      </c>
      <c r="L6117" s="12"/>
      <c r="M6117" s="12"/>
      <c r="N6117" s="12"/>
      <c r="O6117" s="14" t="s">
        <v>47</v>
      </c>
      <c r="P6117" s="5" t="str">
        <f>IF(OR(COUNTIF(A6117,"*省*"&amp;"*戒毒所*"),COUNTIF(A6117,"*省*"&amp;"*法院*"),COUNTIF(A6117,"*监狱*"),COUNTIF(A6117,"*省*"&amp;"*管教所*")),"省直",IFERROR(LOOKUP(9^9,FIND(对照表!$H$2:$H$14,A6117),对照表!$G$2:$G$14),IFERROR(LOOKUP(9^9,FIND(对照表!$E$2:$E$149,A6117),对照表!$C$2:$C$149),"省直")))</f>
        <v>绥化</v>
      </c>
    </row>
    <row r="6118" customHeight="1" spans="1:16">
      <c r="A6118" s="12" t="s">
        <v>9896</v>
      </c>
      <c r="B6118" s="13" t="s">
        <v>9897</v>
      </c>
      <c r="C6118" s="12" t="s">
        <v>1672</v>
      </c>
      <c r="D6118" s="12" t="s">
        <v>35</v>
      </c>
      <c r="E6118" s="13" t="s">
        <v>36</v>
      </c>
      <c r="F6118" s="13">
        <v>1</v>
      </c>
      <c r="G6118" s="12" t="s">
        <v>37</v>
      </c>
      <c r="H6118" s="12" t="s">
        <v>193</v>
      </c>
      <c r="I6118" s="12" t="s">
        <v>39</v>
      </c>
      <c r="J6118" s="12" t="s">
        <v>9898</v>
      </c>
      <c r="K6118" s="12" t="s">
        <v>113</v>
      </c>
      <c r="L6118" s="12"/>
      <c r="M6118" s="12"/>
      <c r="N6118" s="12"/>
      <c r="O6118" s="14"/>
      <c r="P6118" s="5" t="str">
        <f>IF(OR(COUNTIF(A6118,"*省*"&amp;"*戒毒所*"),COUNTIF(A6118,"*省*"&amp;"*法院*"),COUNTIF(A6118,"*监狱*"),COUNTIF(A6118,"*省*"&amp;"*管教所*")),"省直",IFERROR(LOOKUP(9^9,FIND(对照表!$H$2:$H$14,A6118),对照表!$G$2:$G$14),IFERROR(LOOKUP(9^9,FIND(对照表!$E$2:$E$149,A6118),对照表!$C$2:$C$149),"省直")))</f>
        <v>绥化</v>
      </c>
    </row>
    <row r="6119" customHeight="1" spans="1:16">
      <c r="A6119" s="12" t="s">
        <v>9899</v>
      </c>
      <c r="B6119" s="13" t="s">
        <v>9900</v>
      </c>
      <c r="C6119" s="12" t="s">
        <v>9901</v>
      </c>
      <c r="D6119" s="12" t="s">
        <v>35</v>
      </c>
      <c r="E6119" s="13" t="s">
        <v>36</v>
      </c>
      <c r="F6119" s="13">
        <v>1</v>
      </c>
      <c r="G6119" s="12" t="s">
        <v>37</v>
      </c>
      <c r="H6119" s="12" t="s">
        <v>38</v>
      </c>
      <c r="I6119" s="12" t="s">
        <v>39</v>
      </c>
      <c r="J6119" s="12" t="s">
        <v>130</v>
      </c>
      <c r="K6119" s="12" t="s">
        <v>113</v>
      </c>
      <c r="L6119" s="12"/>
      <c r="M6119" s="12"/>
      <c r="N6119" s="12"/>
      <c r="O6119" s="14"/>
      <c r="P6119" s="5" t="str">
        <f>IF(OR(COUNTIF(A6119,"*省*"&amp;"*戒毒所*"),COUNTIF(A6119,"*省*"&amp;"*法院*"),COUNTIF(A6119,"*监狱*"),COUNTIF(A6119,"*省*"&amp;"*管教所*")),"省直",IFERROR(LOOKUP(9^9,FIND(对照表!$H$2:$H$14,A6119),对照表!$G$2:$G$14),IFERROR(LOOKUP(9^9,FIND(对照表!$E$2:$E$149,A6119),对照表!$C$2:$C$149),"省直")))</f>
        <v>绥化</v>
      </c>
    </row>
    <row r="6120" customHeight="1" spans="1:16">
      <c r="A6120" s="12" t="s">
        <v>9902</v>
      </c>
      <c r="B6120" s="13" t="s">
        <v>9903</v>
      </c>
      <c r="C6120" s="12" t="s">
        <v>1672</v>
      </c>
      <c r="D6120" s="12" t="s">
        <v>35</v>
      </c>
      <c r="E6120" s="13" t="s">
        <v>36</v>
      </c>
      <c r="F6120" s="13">
        <v>1</v>
      </c>
      <c r="G6120" s="12" t="s">
        <v>37</v>
      </c>
      <c r="H6120" s="12" t="s">
        <v>193</v>
      </c>
      <c r="I6120" s="12"/>
      <c r="J6120" s="12" t="s">
        <v>235</v>
      </c>
      <c r="K6120" s="12" t="s">
        <v>113</v>
      </c>
      <c r="L6120" s="12"/>
      <c r="M6120" s="12"/>
      <c r="N6120" s="12"/>
      <c r="O6120" s="14"/>
      <c r="P6120" s="5" t="str">
        <f>IF(OR(COUNTIF(A6120,"*省*"&amp;"*戒毒所*"),COUNTIF(A6120,"*省*"&amp;"*法院*"),COUNTIF(A6120,"*监狱*"),COUNTIF(A6120,"*省*"&amp;"*管教所*")),"省直",IFERROR(LOOKUP(9^9,FIND(对照表!$H$2:$H$14,A6120),对照表!$G$2:$G$14),IFERROR(LOOKUP(9^9,FIND(对照表!$E$2:$E$149,A6120),对照表!$C$2:$C$149),"省直")))</f>
        <v>绥化</v>
      </c>
    </row>
    <row r="6121" customHeight="1" spans="1:16">
      <c r="A6121" s="12" t="s">
        <v>9902</v>
      </c>
      <c r="B6121" s="13" t="s">
        <v>9903</v>
      </c>
      <c r="C6121" s="12" t="s">
        <v>8046</v>
      </c>
      <c r="D6121" s="12" t="s">
        <v>35</v>
      </c>
      <c r="E6121" s="13" t="s">
        <v>79</v>
      </c>
      <c r="F6121" s="13">
        <v>1</v>
      </c>
      <c r="G6121" s="12" t="s">
        <v>37</v>
      </c>
      <c r="H6121" s="12" t="s">
        <v>193</v>
      </c>
      <c r="I6121" s="12" t="s">
        <v>39</v>
      </c>
      <c r="J6121" s="12" t="s">
        <v>176</v>
      </c>
      <c r="K6121" s="12" t="s">
        <v>113</v>
      </c>
      <c r="L6121" s="12"/>
      <c r="M6121" s="12"/>
      <c r="N6121" s="12"/>
      <c r="O6121" s="14"/>
      <c r="P6121" s="5" t="str">
        <f>IF(OR(COUNTIF(A6121,"*省*"&amp;"*戒毒所*"),COUNTIF(A6121,"*省*"&amp;"*法院*"),COUNTIF(A6121,"*监狱*"),COUNTIF(A6121,"*省*"&amp;"*管教所*")),"省直",IFERROR(LOOKUP(9^9,FIND(对照表!$H$2:$H$14,A6121),对照表!$G$2:$G$14),IFERROR(LOOKUP(9^9,FIND(对照表!$E$2:$E$149,A6121),对照表!$C$2:$C$149),"省直")))</f>
        <v>绥化</v>
      </c>
    </row>
    <row r="6122" customHeight="1" spans="1:16">
      <c r="A6122" s="12" t="s">
        <v>9902</v>
      </c>
      <c r="B6122" s="13" t="s">
        <v>9903</v>
      </c>
      <c r="C6122" s="12" t="s">
        <v>9904</v>
      </c>
      <c r="D6122" s="12" t="s">
        <v>35</v>
      </c>
      <c r="E6122" s="13" t="s">
        <v>81</v>
      </c>
      <c r="F6122" s="13">
        <v>1</v>
      </c>
      <c r="G6122" s="12" t="s">
        <v>37</v>
      </c>
      <c r="H6122" s="12" t="s">
        <v>38</v>
      </c>
      <c r="I6122" s="12"/>
      <c r="J6122" s="12" t="s">
        <v>40</v>
      </c>
      <c r="K6122" s="12" t="s">
        <v>113</v>
      </c>
      <c r="L6122" s="12"/>
      <c r="M6122" s="12"/>
      <c r="N6122" s="12"/>
      <c r="O6122" s="14"/>
      <c r="P6122" s="5" t="str">
        <f>IF(OR(COUNTIF(A6122,"*省*"&amp;"*戒毒所*"),COUNTIF(A6122,"*省*"&amp;"*法院*"),COUNTIF(A6122,"*监狱*"),COUNTIF(A6122,"*省*"&amp;"*管教所*")),"省直",IFERROR(LOOKUP(9^9,FIND(对照表!$H$2:$H$14,A6122),对照表!$G$2:$G$14),IFERROR(LOOKUP(9^9,FIND(对照表!$E$2:$E$149,A6122),对照表!$C$2:$C$149),"省直")))</f>
        <v>绥化</v>
      </c>
    </row>
    <row r="6123" customHeight="1" spans="1:16">
      <c r="A6123" s="12" t="s">
        <v>9902</v>
      </c>
      <c r="B6123" s="13" t="s">
        <v>9903</v>
      </c>
      <c r="C6123" s="12" t="s">
        <v>9905</v>
      </c>
      <c r="D6123" s="12" t="s">
        <v>35</v>
      </c>
      <c r="E6123" s="13" t="s">
        <v>131</v>
      </c>
      <c r="F6123" s="13">
        <v>1</v>
      </c>
      <c r="G6123" s="12" t="s">
        <v>37</v>
      </c>
      <c r="H6123" s="12" t="s">
        <v>38</v>
      </c>
      <c r="I6123" s="12" t="s">
        <v>39</v>
      </c>
      <c r="J6123" s="12" t="s">
        <v>233</v>
      </c>
      <c r="K6123" s="12" t="s">
        <v>113</v>
      </c>
      <c r="L6123" s="12"/>
      <c r="M6123" s="12"/>
      <c r="N6123" s="12"/>
      <c r="O6123" s="14"/>
      <c r="P6123" s="5" t="str">
        <f>IF(OR(COUNTIF(A6123,"*省*"&amp;"*戒毒所*"),COUNTIF(A6123,"*省*"&amp;"*法院*"),COUNTIF(A6123,"*监狱*"),COUNTIF(A6123,"*省*"&amp;"*管教所*")),"省直",IFERROR(LOOKUP(9^9,FIND(对照表!$H$2:$H$14,A6123),对照表!$G$2:$G$14),IFERROR(LOOKUP(9^9,FIND(对照表!$E$2:$E$149,A6123),对照表!$C$2:$C$149),"省直")))</f>
        <v>绥化</v>
      </c>
    </row>
    <row r="6124" customHeight="1" spans="1:16">
      <c r="A6124" s="12" t="s">
        <v>9902</v>
      </c>
      <c r="B6124" s="13" t="s">
        <v>9903</v>
      </c>
      <c r="C6124" s="12" t="s">
        <v>3658</v>
      </c>
      <c r="D6124" s="12" t="s">
        <v>35</v>
      </c>
      <c r="E6124" s="13" t="s">
        <v>132</v>
      </c>
      <c r="F6124" s="13">
        <v>1</v>
      </c>
      <c r="G6124" s="12" t="s">
        <v>37</v>
      </c>
      <c r="H6124" s="12" t="s">
        <v>38</v>
      </c>
      <c r="I6124" s="12"/>
      <c r="J6124" s="12" t="s">
        <v>40</v>
      </c>
      <c r="K6124" s="12" t="s">
        <v>113</v>
      </c>
      <c r="L6124" s="12"/>
      <c r="M6124" s="12"/>
      <c r="N6124" s="12"/>
      <c r="O6124" s="14"/>
      <c r="P6124" s="5" t="str">
        <f>IF(OR(COUNTIF(A6124,"*省*"&amp;"*戒毒所*"),COUNTIF(A6124,"*省*"&amp;"*法院*"),COUNTIF(A6124,"*监狱*"),COUNTIF(A6124,"*省*"&amp;"*管教所*")),"省直",IFERROR(LOOKUP(9^9,FIND(对照表!$H$2:$H$14,A6124),对照表!$G$2:$G$14),IFERROR(LOOKUP(9^9,FIND(对照表!$E$2:$E$149,A6124),对照表!$C$2:$C$149),"省直")))</f>
        <v>绥化</v>
      </c>
    </row>
    <row r="6125" customHeight="1" spans="1:16">
      <c r="A6125" s="12" t="s">
        <v>9902</v>
      </c>
      <c r="B6125" s="13" t="s">
        <v>9903</v>
      </c>
      <c r="C6125" s="12" t="s">
        <v>9906</v>
      </c>
      <c r="D6125" s="12" t="s">
        <v>35</v>
      </c>
      <c r="E6125" s="13" t="s">
        <v>133</v>
      </c>
      <c r="F6125" s="13">
        <v>1</v>
      </c>
      <c r="G6125" s="12" t="s">
        <v>37</v>
      </c>
      <c r="H6125" s="12" t="s">
        <v>38</v>
      </c>
      <c r="I6125" s="12"/>
      <c r="J6125" s="12" t="s">
        <v>9907</v>
      </c>
      <c r="K6125" s="12" t="s">
        <v>113</v>
      </c>
      <c r="L6125" s="12"/>
      <c r="M6125" s="12"/>
      <c r="N6125" s="12"/>
      <c r="O6125" s="14"/>
      <c r="P6125" s="5" t="str">
        <f>IF(OR(COUNTIF(A6125,"*省*"&amp;"*戒毒所*"),COUNTIF(A6125,"*省*"&amp;"*法院*"),COUNTIF(A6125,"*监狱*"),COUNTIF(A6125,"*省*"&amp;"*管教所*")),"省直",IFERROR(LOOKUP(9^9,FIND(对照表!$H$2:$H$14,A6125),对照表!$G$2:$G$14),IFERROR(LOOKUP(9^9,FIND(对照表!$E$2:$E$149,A6125),对照表!$C$2:$C$149),"省直")))</f>
        <v>绥化</v>
      </c>
    </row>
    <row r="6126" customHeight="1" spans="1:16">
      <c r="A6126" s="12" t="s">
        <v>9908</v>
      </c>
      <c r="B6126" s="13" t="s">
        <v>9909</v>
      </c>
      <c r="C6126" s="12" t="s">
        <v>3659</v>
      </c>
      <c r="D6126" s="12" t="s">
        <v>35</v>
      </c>
      <c r="E6126" s="13" t="s">
        <v>36</v>
      </c>
      <c r="F6126" s="13">
        <v>1</v>
      </c>
      <c r="G6126" s="12" t="s">
        <v>37</v>
      </c>
      <c r="H6126" s="12" t="s">
        <v>193</v>
      </c>
      <c r="I6126" s="12" t="s">
        <v>39</v>
      </c>
      <c r="J6126" s="12" t="s">
        <v>9910</v>
      </c>
      <c r="K6126" s="12" t="s">
        <v>113</v>
      </c>
      <c r="L6126" s="12"/>
      <c r="M6126" s="12"/>
      <c r="N6126" s="12" t="s">
        <v>80</v>
      </c>
      <c r="O6126" s="14" t="s">
        <v>47</v>
      </c>
      <c r="P6126" s="5" t="str">
        <f>IF(OR(COUNTIF(A6126,"*省*"&amp;"*戒毒所*"),COUNTIF(A6126,"*省*"&amp;"*法院*"),COUNTIF(A6126,"*监狱*"),COUNTIF(A6126,"*省*"&amp;"*管教所*")),"省直",IFERROR(LOOKUP(9^9,FIND(对照表!$H$2:$H$14,A6126),对照表!$G$2:$G$14),IFERROR(LOOKUP(9^9,FIND(对照表!$E$2:$E$149,A6126),对照表!$C$2:$C$149),"省直")))</f>
        <v>绥化</v>
      </c>
    </row>
    <row r="6127" customHeight="1" spans="1:16">
      <c r="A6127" s="12" t="s">
        <v>9908</v>
      </c>
      <c r="B6127" s="13" t="s">
        <v>9909</v>
      </c>
      <c r="C6127" s="12" t="s">
        <v>3659</v>
      </c>
      <c r="D6127" s="12" t="s">
        <v>35</v>
      </c>
      <c r="E6127" s="13" t="s">
        <v>79</v>
      </c>
      <c r="F6127" s="13">
        <v>1</v>
      </c>
      <c r="G6127" s="12" t="s">
        <v>37</v>
      </c>
      <c r="H6127" s="12" t="s">
        <v>193</v>
      </c>
      <c r="I6127" s="12" t="s">
        <v>39</v>
      </c>
      <c r="J6127" s="12" t="s">
        <v>9910</v>
      </c>
      <c r="K6127" s="12" t="s">
        <v>113</v>
      </c>
      <c r="L6127" s="12"/>
      <c r="M6127" s="12"/>
      <c r="N6127" s="12" t="s">
        <v>82</v>
      </c>
      <c r="O6127" s="14" t="s">
        <v>47</v>
      </c>
      <c r="P6127" s="5" t="str">
        <f>IF(OR(COUNTIF(A6127,"*省*"&amp;"*戒毒所*"),COUNTIF(A6127,"*省*"&amp;"*法院*"),COUNTIF(A6127,"*监狱*"),COUNTIF(A6127,"*省*"&amp;"*管教所*")),"省直",IFERROR(LOOKUP(9^9,FIND(对照表!$H$2:$H$14,A6127),对照表!$G$2:$G$14),IFERROR(LOOKUP(9^9,FIND(对照表!$E$2:$E$149,A6127),对照表!$C$2:$C$149),"省直")))</f>
        <v>绥化</v>
      </c>
    </row>
    <row r="6128" customHeight="1" spans="1:16">
      <c r="A6128" s="12" t="s">
        <v>9908</v>
      </c>
      <c r="B6128" s="13" t="s">
        <v>9909</v>
      </c>
      <c r="C6128" s="12" t="s">
        <v>9911</v>
      </c>
      <c r="D6128" s="12" t="s">
        <v>35</v>
      </c>
      <c r="E6128" s="13" t="s">
        <v>81</v>
      </c>
      <c r="F6128" s="13">
        <v>1</v>
      </c>
      <c r="G6128" s="12" t="s">
        <v>37</v>
      </c>
      <c r="H6128" s="12" t="s">
        <v>193</v>
      </c>
      <c r="I6128" s="12" t="s">
        <v>39</v>
      </c>
      <c r="J6128" s="12" t="s">
        <v>2036</v>
      </c>
      <c r="K6128" s="12" t="s">
        <v>113</v>
      </c>
      <c r="L6128" s="12"/>
      <c r="M6128" s="12"/>
      <c r="N6128" s="12" t="s">
        <v>80</v>
      </c>
      <c r="O6128" s="14" t="s">
        <v>47</v>
      </c>
      <c r="P6128" s="5" t="str">
        <f>IF(OR(COUNTIF(A6128,"*省*"&amp;"*戒毒所*"),COUNTIF(A6128,"*省*"&amp;"*法院*"),COUNTIF(A6128,"*监狱*"),COUNTIF(A6128,"*省*"&amp;"*管教所*")),"省直",IFERROR(LOOKUP(9^9,FIND(对照表!$H$2:$H$14,A6128),对照表!$G$2:$G$14),IFERROR(LOOKUP(9^9,FIND(对照表!$E$2:$E$149,A6128),对照表!$C$2:$C$149),"省直")))</f>
        <v>绥化</v>
      </c>
    </row>
    <row r="6129" customHeight="1" spans="1:16">
      <c r="A6129" s="12" t="s">
        <v>9908</v>
      </c>
      <c r="B6129" s="13" t="s">
        <v>9909</v>
      </c>
      <c r="C6129" s="12" t="s">
        <v>9911</v>
      </c>
      <c r="D6129" s="12" t="s">
        <v>35</v>
      </c>
      <c r="E6129" s="13" t="s">
        <v>131</v>
      </c>
      <c r="F6129" s="13">
        <v>1</v>
      </c>
      <c r="G6129" s="12" t="s">
        <v>37</v>
      </c>
      <c r="H6129" s="12" t="s">
        <v>193</v>
      </c>
      <c r="I6129" s="12" t="s">
        <v>39</v>
      </c>
      <c r="J6129" s="12" t="s">
        <v>2036</v>
      </c>
      <c r="K6129" s="12" t="s">
        <v>113</v>
      </c>
      <c r="L6129" s="12"/>
      <c r="M6129" s="12"/>
      <c r="N6129" s="12" t="s">
        <v>82</v>
      </c>
      <c r="O6129" s="14" t="s">
        <v>47</v>
      </c>
      <c r="P6129" s="5" t="str">
        <f>IF(OR(COUNTIF(A6129,"*省*"&amp;"*戒毒所*"),COUNTIF(A6129,"*省*"&amp;"*法院*"),COUNTIF(A6129,"*监狱*"),COUNTIF(A6129,"*省*"&amp;"*管教所*")),"省直",IFERROR(LOOKUP(9^9,FIND(对照表!$H$2:$H$14,A6129),对照表!$G$2:$G$14),IFERROR(LOOKUP(9^9,FIND(对照表!$E$2:$E$149,A6129),对照表!$C$2:$C$149),"省直")))</f>
        <v>绥化</v>
      </c>
    </row>
    <row r="6130" customHeight="1" spans="1:16">
      <c r="A6130" s="12" t="s">
        <v>9908</v>
      </c>
      <c r="B6130" s="13" t="s">
        <v>9909</v>
      </c>
      <c r="C6130" s="12" t="s">
        <v>2615</v>
      </c>
      <c r="D6130" s="12" t="s">
        <v>35</v>
      </c>
      <c r="E6130" s="13" t="s">
        <v>132</v>
      </c>
      <c r="F6130" s="13">
        <v>1</v>
      </c>
      <c r="G6130" s="12" t="s">
        <v>37</v>
      </c>
      <c r="H6130" s="12" t="s">
        <v>193</v>
      </c>
      <c r="I6130" s="12" t="s">
        <v>39</v>
      </c>
      <c r="J6130" s="12" t="s">
        <v>9912</v>
      </c>
      <c r="K6130" s="12" t="s">
        <v>113</v>
      </c>
      <c r="L6130" s="12"/>
      <c r="M6130" s="12"/>
      <c r="N6130" s="12"/>
      <c r="O6130" s="14" t="s">
        <v>47</v>
      </c>
      <c r="P6130" s="5" t="str">
        <f>IF(OR(COUNTIF(A6130,"*省*"&amp;"*戒毒所*"),COUNTIF(A6130,"*省*"&amp;"*法院*"),COUNTIF(A6130,"*监狱*"),COUNTIF(A6130,"*省*"&amp;"*管教所*")),"省直",IFERROR(LOOKUP(9^9,FIND(对照表!$H$2:$H$14,A6130),对照表!$G$2:$G$14),IFERROR(LOOKUP(9^9,FIND(对照表!$E$2:$E$149,A6130),对照表!$C$2:$C$149),"省直")))</f>
        <v>绥化</v>
      </c>
    </row>
    <row r="6131" customHeight="1" spans="1:16">
      <c r="A6131" s="12" t="s">
        <v>9913</v>
      </c>
      <c r="B6131" s="13" t="s">
        <v>9914</v>
      </c>
      <c r="C6131" s="12" t="s">
        <v>1672</v>
      </c>
      <c r="D6131" s="12" t="s">
        <v>35</v>
      </c>
      <c r="E6131" s="13" t="s">
        <v>36</v>
      </c>
      <c r="F6131" s="13">
        <v>1</v>
      </c>
      <c r="G6131" s="12" t="s">
        <v>37</v>
      </c>
      <c r="H6131" s="12" t="s">
        <v>38</v>
      </c>
      <c r="I6131" s="12"/>
      <c r="J6131" s="12" t="s">
        <v>594</v>
      </c>
      <c r="K6131" s="12" t="s">
        <v>113</v>
      </c>
      <c r="L6131" s="12"/>
      <c r="M6131" s="12"/>
      <c r="N6131" s="12"/>
      <c r="O6131" s="14"/>
      <c r="P6131" s="5" t="str">
        <f>IF(OR(COUNTIF(A6131,"*省*"&amp;"*戒毒所*"),COUNTIF(A6131,"*省*"&amp;"*法院*"),COUNTIF(A6131,"*监狱*"),COUNTIF(A6131,"*省*"&amp;"*管教所*")),"省直",IFERROR(LOOKUP(9^9,FIND(对照表!$H$2:$H$14,A6131),对照表!$G$2:$G$14),IFERROR(LOOKUP(9^9,FIND(对照表!$E$2:$E$149,A6131),对照表!$C$2:$C$149),"省直")))</f>
        <v>绥化</v>
      </c>
    </row>
    <row r="6132" customHeight="1" spans="1:16">
      <c r="A6132" s="12" t="s">
        <v>9913</v>
      </c>
      <c r="B6132" s="13" t="s">
        <v>9914</v>
      </c>
      <c r="C6132" s="12" t="s">
        <v>7806</v>
      </c>
      <c r="D6132" s="12" t="s">
        <v>35</v>
      </c>
      <c r="E6132" s="13" t="s">
        <v>79</v>
      </c>
      <c r="F6132" s="13">
        <v>1</v>
      </c>
      <c r="G6132" s="12" t="s">
        <v>37</v>
      </c>
      <c r="H6132" s="12" t="s">
        <v>38</v>
      </c>
      <c r="I6132" s="12"/>
      <c r="J6132" s="12" t="s">
        <v>176</v>
      </c>
      <c r="K6132" s="12" t="s">
        <v>113</v>
      </c>
      <c r="L6132" s="12"/>
      <c r="M6132" s="12"/>
      <c r="N6132" s="12"/>
      <c r="O6132" s="14"/>
      <c r="P6132" s="5" t="str">
        <f>IF(OR(COUNTIF(A6132,"*省*"&amp;"*戒毒所*"),COUNTIF(A6132,"*省*"&amp;"*法院*"),COUNTIF(A6132,"*监狱*"),COUNTIF(A6132,"*省*"&amp;"*管教所*")),"省直",IFERROR(LOOKUP(9^9,FIND(对照表!$H$2:$H$14,A6132),对照表!$G$2:$G$14),IFERROR(LOOKUP(9^9,FIND(对照表!$E$2:$E$149,A6132),对照表!$C$2:$C$149),"省直")))</f>
        <v>绥化</v>
      </c>
    </row>
    <row r="6133" customHeight="1" spans="1:16">
      <c r="A6133" s="12" t="s">
        <v>9913</v>
      </c>
      <c r="B6133" s="13" t="s">
        <v>9914</v>
      </c>
      <c r="C6133" s="12" t="s">
        <v>9915</v>
      </c>
      <c r="D6133" s="12" t="s">
        <v>35</v>
      </c>
      <c r="E6133" s="13" t="s">
        <v>81</v>
      </c>
      <c r="F6133" s="13">
        <v>1</v>
      </c>
      <c r="G6133" s="12" t="s">
        <v>37</v>
      </c>
      <c r="H6133" s="12" t="s">
        <v>38</v>
      </c>
      <c r="I6133" s="12"/>
      <c r="J6133" s="12" t="s">
        <v>235</v>
      </c>
      <c r="K6133" s="12" t="s">
        <v>113</v>
      </c>
      <c r="L6133" s="12"/>
      <c r="M6133" s="12"/>
      <c r="N6133" s="12"/>
      <c r="O6133" s="14"/>
      <c r="P6133" s="5" t="str">
        <f>IF(OR(COUNTIF(A6133,"*省*"&amp;"*戒毒所*"),COUNTIF(A6133,"*省*"&amp;"*法院*"),COUNTIF(A6133,"*监狱*"),COUNTIF(A6133,"*省*"&amp;"*管教所*")),"省直",IFERROR(LOOKUP(9^9,FIND(对照表!$H$2:$H$14,A6133),对照表!$G$2:$G$14),IFERROR(LOOKUP(9^9,FIND(对照表!$E$2:$E$149,A6133),对照表!$C$2:$C$149),"省直")))</f>
        <v>绥化</v>
      </c>
    </row>
    <row r="6134" customHeight="1" spans="1:16">
      <c r="A6134" s="12" t="s">
        <v>9913</v>
      </c>
      <c r="B6134" s="13" t="s">
        <v>9914</v>
      </c>
      <c r="C6134" s="12" t="s">
        <v>9293</v>
      </c>
      <c r="D6134" s="12" t="s">
        <v>35</v>
      </c>
      <c r="E6134" s="13" t="s">
        <v>131</v>
      </c>
      <c r="F6134" s="13">
        <v>1</v>
      </c>
      <c r="G6134" s="12" t="s">
        <v>37</v>
      </c>
      <c r="H6134" s="12" t="s">
        <v>38</v>
      </c>
      <c r="I6134" s="12"/>
      <c r="J6134" s="12" t="s">
        <v>235</v>
      </c>
      <c r="K6134" s="12" t="s">
        <v>113</v>
      </c>
      <c r="L6134" s="12"/>
      <c r="M6134" s="12"/>
      <c r="N6134" s="12"/>
      <c r="O6134" s="14"/>
      <c r="P6134" s="5" t="str">
        <f>IF(OR(COUNTIF(A6134,"*省*"&amp;"*戒毒所*"),COUNTIF(A6134,"*省*"&amp;"*法院*"),COUNTIF(A6134,"*监狱*"),COUNTIF(A6134,"*省*"&amp;"*管教所*")),"省直",IFERROR(LOOKUP(9^9,FIND(对照表!$H$2:$H$14,A6134),对照表!$G$2:$G$14),IFERROR(LOOKUP(9^9,FIND(对照表!$E$2:$E$149,A6134),对照表!$C$2:$C$149),"省直")))</f>
        <v>绥化</v>
      </c>
    </row>
    <row r="6135" customHeight="1" spans="1:16">
      <c r="A6135" s="12" t="s">
        <v>9916</v>
      </c>
      <c r="B6135" s="13" t="s">
        <v>9917</v>
      </c>
      <c r="C6135" s="12" t="s">
        <v>1672</v>
      </c>
      <c r="D6135" s="12" t="s">
        <v>35</v>
      </c>
      <c r="E6135" s="13" t="s">
        <v>36</v>
      </c>
      <c r="F6135" s="13">
        <v>1</v>
      </c>
      <c r="G6135" s="12" t="s">
        <v>37</v>
      </c>
      <c r="H6135" s="12" t="s">
        <v>38</v>
      </c>
      <c r="I6135" s="12" t="s">
        <v>39</v>
      </c>
      <c r="J6135" s="12" t="s">
        <v>594</v>
      </c>
      <c r="K6135" s="12" t="s">
        <v>113</v>
      </c>
      <c r="L6135" s="12"/>
      <c r="M6135" s="12"/>
      <c r="N6135" s="12" t="s">
        <v>9918</v>
      </c>
      <c r="O6135" s="14"/>
      <c r="P6135" s="5" t="str">
        <f>IF(OR(COUNTIF(A6135,"*省*"&amp;"*戒毒所*"),COUNTIF(A6135,"*省*"&amp;"*法院*"),COUNTIF(A6135,"*监狱*"),COUNTIF(A6135,"*省*"&amp;"*管教所*")),"省直",IFERROR(LOOKUP(9^9,FIND(对照表!$H$2:$H$14,A6135),对照表!$G$2:$G$14),IFERROR(LOOKUP(9^9,FIND(对照表!$E$2:$E$149,A6135),对照表!$C$2:$C$149),"省直")))</f>
        <v>绥化</v>
      </c>
    </row>
    <row r="6136" customHeight="1" spans="1:16">
      <c r="A6136" s="12" t="s">
        <v>9916</v>
      </c>
      <c r="B6136" s="13" t="s">
        <v>9917</v>
      </c>
      <c r="C6136" s="12" t="s">
        <v>7806</v>
      </c>
      <c r="D6136" s="12" t="s">
        <v>35</v>
      </c>
      <c r="E6136" s="13" t="s">
        <v>79</v>
      </c>
      <c r="F6136" s="13">
        <v>2</v>
      </c>
      <c r="G6136" s="12" t="s">
        <v>37</v>
      </c>
      <c r="H6136" s="12" t="s">
        <v>38</v>
      </c>
      <c r="I6136" s="12" t="s">
        <v>39</v>
      </c>
      <c r="J6136" s="12" t="s">
        <v>8414</v>
      </c>
      <c r="K6136" s="12" t="s">
        <v>113</v>
      </c>
      <c r="L6136" s="12"/>
      <c r="M6136" s="12"/>
      <c r="N6136" s="12"/>
      <c r="O6136" s="14"/>
      <c r="P6136" s="5" t="str">
        <f>IF(OR(COUNTIF(A6136,"*省*"&amp;"*戒毒所*"),COUNTIF(A6136,"*省*"&amp;"*法院*"),COUNTIF(A6136,"*监狱*"),COUNTIF(A6136,"*省*"&amp;"*管教所*")),"省直",IFERROR(LOOKUP(9^9,FIND(对照表!$H$2:$H$14,A6136),对照表!$G$2:$G$14),IFERROR(LOOKUP(9^9,FIND(对照表!$E$2:$E$149,A6136),对照表!$C$2:$C$149),"省直")))</f>
        <v>绥化</v>
      </c>
    </row>
    <row r="6137" customHeight="1" spans="1:16">
      <c r="A6137" s="12" t="s">
        <v>9916</v>
      </c>
      <c r="B6137" s="13" t="s">
        <v>9917</v>
      </c>
      <c r="C6137" s="12" t="s">
        <v>1668</v>
      </c>
      <c r="D6137" s="12" t="s">
        <v>35</v>
      </c>
      <c r="E6137" s="13" t="s">
        <v>81</v>
      </c>
      <c r="F6137" s="13">
        <v>4</v>
      </c>
      <c r="G6137" s="12" t="s">
        <v>37</v>
      </c>
      <c r="H6137" s="12" t="s">
        <v>38</v>
      </c>
      <c r="I6137" s="12" t="s">
        <v>39</v>
      </c>
      <c r="J6137" s="12" t="s">
        <v>40</v>
      </c>
      <c r="K6137" s="12" t="s">
        <v>113</v>
      </c>
      <c r="L6137" s="12"/>
      <c r="M6137" s="12"/>
      <c r="N6137" s="12"/>
      <c r="O6137" s="14"/>
      <c r="P6137" s="5" t="str">
        <f>IF(OR(COUNTIF(A6137,"*省*"&amp;"*戒毒所*"),COUNTIF(A6137,"*省*"&amp;"*法院*"),COUNTIF(A6137,"*监狱*"),COUNTIF(A6137,"*省*"&amp;"*管教所*")),"省直",IFERROR(LOOKUP(9^9,FIND(对照表!$H$2:$H$14,A6137),对照表!$G$2:$G$14),IFERROR(LOOKUP(9^9,FIND(对照表!$E$2:$E$149,A6137),对照表!$C$2:$C$149),"省直")))</f>
        <v>绥化</v>
      </c>
    </row>
    <row r="6138" customHeight="1" spans="1:16">
      <c r="A6138" s="12" t="s">
        <v>9919</v>
      </c>
      <c r="B6138" s="13" t="s">
        <v>9920</v>
      </c>
      <c r="C6138" s="12" t="s">
        <v>2605</v>
      </c>
      <c r="D6138" s="12" t="s">
        <v>35</v>
      </c>
      <c r="E6138" s="13" t="s">
        <v>36</v>
      </c>
      <c r="F6138" s="13">
        <v>1</v>
      </c>
      <c r="G6138" s="12" t="s">
        <v>37</v>
      </c>
      <c r="H6138" s="12" t="s">
        <v>38</v>
      </c>
      <c r="I6138" s="12"/>
      <c r="J6138" s="12" t="s">
        <v>594</v>
      </c>
      <c r="K6138" s="12" t="s">
        <v>113</v>
      </c>
      <c r="L6138" s="12"/>
      <c r="M6138" s="12"/>
      <c r="N6138" s="12"/>
      <c r="O6138" s="14"/>
      <c r="P6138" s="5" t="str">
        <f>IF(OR(COUNTIF(A6138,"*省*"&amp;"*戒毒所*"),COUNTIF(A6138,"*省*"&amp;"*法院*"),COUNTIF(A6138,"*监狱*"),COUNTIF(A6138,"*省*"&amp;"*管教所*")),"省直",IFERROR(LOOKUP(9^9,FIND(对照表!$H$2:$H$14,A6138),对照表!$G$2:$G$14),IFERROR(LOOKUP(9^9,FIND(对照表!$E$2:$E$149,A6138),对照表!$C$2:$C$149),"省直")))</f>
        <v>绥化</v>
      </c>
    </row>
    <row r="6139" customHeight="1" spans="1:16">
      <c r="A6139" s="12" t="s">
        <v>9919</v>
      </c>
      <c r="B6139" s="13" t="s">
        <v>9920</v>
      </c>
      <c r="C6139" s="12" t="s">
        <v>9921</v>
      </c>
      <c r="D6139" s="12" t="s">
        <v>35</v>
      </c>
      <c r="E6139" s="13" t="s">
        <v>79</v>
      </c>
      <c r="F6139" s="13">
        <v>1</v>
      </c>
      <c r="G6139" s="12" t="s">
        <v>37</v>
      </c>
      <c r="H6139" s="12" t="s">
        <v>38</v>
      </c>
      <c r="I6139" s="12"/>
      <c r="J6139" s="12" t="s">
        <v>9922</v>
      </c>
      <c r="K6139" s="12" t="s">
        <v>113</v>
      </c>
      <c r="L6139" s="12"/>
      <c r="M6139" s="12"/>
      <c r="N6139" s="12"/>
      <c r="O6139" s="14"/>
      <c r="P6139" s="5" t="str">
        <f>IF(OR(COUNTIF(A6139,"*省*"&amp;"*戒毒所*"),COUNTIF(A6139,"*省*"&amp;"*法院*"),COUNTIF(A6139,"*监狱*"),COUNTIF(A6139,"*省*"&amp;"*管教所*")),"省直",IFERROR(LOOKUP(9^9,FIND(对照表!$H$2:$H$14,A6139),对照表!$G$2:$G$14),IFERROR(LOOKUP(9^9,FIND(对照表!$E$2:$E$149,A6139),对照表!$C$2:$C$149),"省直")))</f>
        <v>绥化</v>
      </c>
    </row>
    <row r="6140" customHeight="1" spans="1:16">
      <c r="A6140" s="12" t="s">
        <v>9923</v>
      </c>
      <c r="B6140" s="13" t="s">
        <v>9924</v>
      </c>
      <c r="C6140" s="12" t="s">
        <v>2605</v>
      </c>
      <c r="D6140" s="12" t="s">
        <v>35</v>
      </c>
      <c r="E6140" s="13" t="s">
        <v>36</v>
      </c>
      <c r="F6140" s="13">
        <v>1</v>
      </c>
      <c r="G6140" s="12" t="s">
        <v>37</v>
      </c>
      <c r="H6140" s="12" t="s">
        <v>193</v>
      </c>
      <c r="I6140" s="12" t="s">
        <v>39</v>
      </c>
      <c r="J6140" s="12" t="s">
        <v>4572</v>
      </c>
      <c r="K6140" s="12" t="s">
        <v>113</v>
      </c>
      <c r="L6140" s="12"/>
      <c r="M6140" s="12"/>
      <c r="N6140" s="12"/>
      <c r="O6140" s="14" t="s">
        <v>47</v>
      </c>
      <c r="P6140" s="5" t="str">
        <f>IF(OR(COUNTIF(A6140,"*省*"&amp;"*戒毒所*"),COUNTIF(A6140,"*省*"&amp;"*法院*"),COUNTIF(A6140,"*监狱*"),COUNTIF(A6140,"*省*"&amp;"*管教所*")),"省直",IFERROR(LOOKUP(9^9,FIND(对照表!$H$2:$H$14,A6140),对照表!$G$2:$G$14),IFERROR(LOOKUP(9^9,FIND(对照表!$E$2:$E$149,A6140),对照表!$C$2:$C$149),"省直")))</f>
        <v>绥化</v>
      </c>
    </row>
    <row r="6141" customHeight="1" spans="1:16">
      <c r="A6141" s="12" t="s">
        <v>9923</v>
      </c>
      <c r="B6141" s="13" t="s">
        <v>9924</v>
      </c>
      <c r="C6141" s="12" t="s">
        <v>2605</v>
      </c>
      <c r="D6141" s="12" t="s">
        <v>35</v>
      </c>
      <c r="E6141" s="13" t="s">
        <v>79</v>
      </c>
      <c r="F6141" s="13">
        <v>1</v>
      </c>
      <c r="G6141" s="12" t="s">
        <v>37</v>
      </c>
      <c r="H6141" s="12" t="s">
        <v>193</v>
      </c>
      <c r="I6141" s="12" t="s">
        <v>39</v>
      </c>
      <c r="J6141" s="12" t="s">
        <v>9925</v>
      </c>
      <c r="K6141" s="12" t="s">
        <v>113</v>
      </c>
      <c r="L6141" s="12"/>
      <c r="M6141" s="12"/>
      <c r="N6141" s="12"/>
      <c r="O6141" s="14" t="s">
        <v>47</v>
      </c>
      <c r="P6141" s="5" t="str">
        <f>IF(OR(COUNTIF(A6141,"*省*"&amp;"*戒毒所*"),COUNTIF(A6141,"*省*"&amp;"*法院*"),COUNTIF(A6141,"*监狱*"),COUNTIF(A6141,"*省*"&amp;"*管教所*")),"省直",IFERROR(LOOKUP(9^9,FIND(对照表!$H$2:$H$14,A6141),对照表!$G$2:$G$14),IFERROR(LOOKUP(9^9,FIND(对照表!$E$2:$E$149,A6141),对照表!$C$2:$C$149),"省直")))</f>
        <v>绥化</v>
      </c>
    </row>
    <row r="6142" customHeight="1" spans="1:16">
      <c r="A6142" s="12" t="s">
        <v>9926</v>
      </c>
      <c r="B6142" s="13" t="s">
        <v>9927</v>
      </c>
      <c r="C6142" s="12" t="s">
        <v>8143</v>
      </c>
      <c r="D6142" s="12" t="s">
        <v>35</v>
      </c>
      <c r="E6142" s="13" t="s">
        <v>36</v>
      </c>
      <c r="F6142" s="13">
        <v>1</v>
      </c>
      <c r="G6142" s="12" t="s">
        <v>37</v>
      </c>
      <c r="H6142" s="12" t="s">
        <v>38</v>
      </c>
      <c r="I6142" s="12"/>
      <c r="J6142" s="12" t="s">
        <v>9928</v>
      </c>
      <c r="K6142" s="12" t="s">
        <v>113</v>
      </c>
      <c r="L6142" s="12"/>
      <c r="M6142" s="12"/>
      <c r="N6142" s="12"/>
      <c r="O6142" s="14"/>
      <c r="P6142" s="5" t="str">
        <f>IF(OR(COUNTIF(A6142,"*省*"&amp;"*戒毒所*"),COUNTIF(A6142,"*省*"&amp;"*法院*"),COUNTIF(A6142,"*监狱*"),COUNTIF(A6142,"*省*"&amp;"*管教所*")),"省直",IFERROR(LOOKUP(9^9,FIND(对照表!$H$2:$H$14,A6142),对照表!$G$2:$G$14),IFERROR(LOOKUP(9^9,FIND(对照表!$E$2:$E$149,A6142),对照表!$C$2:$C$149),"省直")))</f>
        <v>绥化</v>
      </c>
    </row>
    <row r="6143" customHeight="1" spans="1:16">
      <c r="A6143" s="12" t="s">
        <v>9929</v>
      </c>
      <c r="B6143" s="13" t="s">
        <v>9930</v>
      </c>
      <c r="C6143" s="12" t="s">
        <v>9931</v>
      </c>
      <c r="D6143" s="12" t="s">
        <v>35</v>
      </c>
      <c r="E6143" s="13" t="s">
        <v>36</v>
      </c>
      <c r="F6143" s="13">
        <v>1</v>
      </c>
      <c r="G6143" s="12" t="s">
        <v>37</v>
      </c>
      <c r="H6143" s="12" t="s">
        <v>193</v>
      </c>
      <c r="I6143" s="12" t="s">
        <v>39</v>
      </c>
      <c r="J6143" s="12" t="s">
        <v>9932</v>
      </c>
      <c r="K6143" s="12" t="s">
        <v>113</v>
      </c>
      <c r="L6143" s="12"/>
      <c r="M6143" s="12"/>
      <c r="N6143" s="12" t="s">
        <v>80</v>
      </c>
      <c r="O6143" s="14"/>
      <c r="P6143" s="5" t="str">
        <f>IF(OR(COUNTIF(A6143,"*省*"&amp;"*戒毒所*"),COUNTIF(A6143,"*省*"&amp;"*法院*"),COUNTIF(A6143,"*监狱*"),COUNTIF(A6143,"*省*"&amp;"*管教所*")),"省直",IFERROR(LOOKUP(9^9,FIND(对照表!$H$2:$H$14,A6143),对照表!$G$2:$G$14),IFERROR(LOOKUP(9^9,FIND(对照表!$E$2:$E$149,A6143),对照表!$C$2:$C$149),"省直")))</f>
        <v>绥化</v>
      </c>
    </row>
    <row r="6144" customHeight="1" spans="1:16">
      <c r="A6144" s="12" t="s">
        <v>9929</v>
      </c>
      <c r="B6144" s="13" t="s">
        <v>9930</v>
      </c>
      <c r="C6144" s="12" t="s">
        <v>9931</v>
      </c>
      <c r="D6144" s="12" t="s">
        <v>35</v>
      </c>
      <c r="E6144" s="13" t="s">
        <v>79</v>
      </c>
      <c r="F6144" s="13">
        <v>1</v>
      </c>
      <c r="G6144" s="12" t="s">
        <v>37</v>
      </c>
      <c r="H6144" s="12" t="s">
        <v>193</v>
      </c>
      <c r="I6144" s="12" t="s">
        <v>39</v>
      </c>
      <c r="J6144" s="12" t="s">
        <v>9932</v>
      </c>
      <c r="K6144" s="12" t="s">
        <v>113</v>
      </c>
      <c r="L6144" s="12"/>
      <c r="M6144" s="12"/>
      <c r="N6144" s="12" t="s">
        <v>82</v>
      </c>
      <c r="O6144" s="14"/>
      <c r="P6144" s="5" t="str">
        <f>IF(OR(COUNTIF(A6144,"*省*"&amp;"*戒毒所*"),COUNTIF(A6144,"*省*"&amp;"*法院*"),COUNTIF(A6144,"*监狱*"),COUNTIF(A6144,"*省*"&amp;"*管教所*")),"省直",IFERROR(LOOKUP(9^9,FIND(对照表!$H$2:$H$14,A6144),对照表!$G$2:$G$14),IFERROR(LOOKUP(9^9,FIND(对照表!$E$2:$E$149,A6144),对照表!$C$2:$C$149),"省直")))</f>
        <v>绥化</v>
      </c>
    </row>
    <row r="6145" customHeight="1" spans="1:16">
      <c r="A6145" s="12" t="s">
        <v>9929</v>
      </c>
      <c r="B6145" s="13" t="s">
        <v>9930</v>
      </c>
      <c r="C6145" s="12" t="s">
        <v>9933</v>
      </c>
      <c r="D6145" s="12" t="s">
        <v>35</v>
      </c>
      <c r="E6145" s="13" t="s">
        <v>81</v>
      </c>
      <c r="F6145" s="13">
        <v>1</v>
      </c>
      <c r="G6145" s="12" t="s">
        <v>37</v>
      </c>
      <c r="H6145" s="12" t="s">
        <v>38</v>
      </c>
      <c r="I6145" s="12" t="s">
        <v>39</v>
      </c>
      <c r="J6145" s="12" t="s">
        <v>9934</v>
      </c>
      <c r="K6145" s="12" t="s">
        <v>113</v>
      </c>
      <c r="L6145" s="12"/>
      <c r="M6145" s="12"/>
      <c r="N6145" s="12" t="s">
        <v>80</v>
      </c>
      <c r="O6145" s="14"/>
      <c r="P6145" s="5" t="str">
        <f>IF(OR(COUNTIF(A6145,"*省*"&amp;"*戒毒所*"),COUNTIF(A6145,"*省*"&amp;"*法院*"),COUNTIF(A6145,"*监狱*"),COUNTIF(A6145,"*省*"&amp;"*管教所*")),"省直",IFERROR(LOOKUP(9^9,FIND(对照表!$H$2:$H$14,A6145),对照表!$G$2:$G$14),IFERROR(LOOKUP(9^9,FIND(对照表!$E$2:$E$149,A6145),对照表!$C$2:$C$149),"省直")))</f>
        <v>绥化</v>
      </c>
    </row>
    <row r="6146" customHeight="1" spans="1:16">
      <c r="A6146" s="12" t="s">
        <v>9929</v>
      </c>
      <c r="B6146" s="13" t="s">
        <v>9930</v>
      </c>
      <c r="C6146" s="12" t="s">
        <v>9933</v>
      </c>
      <c r="D6146" s="12" t="s">
        <v>35</v>
      </c>
      <c r="E6146" s="13" t="s">
        <v>131</v>
      </c>
      <c r="F6146" s="13">
        <v>1</v>
      </c>
      <c r="G6146" s="12" t="s">
        <v>37</v>
      </c>
      <c r="H6146" s="12" t="s">
        <v>38</v>
      </c>
      <c r="I6146" s="12" t="s">
        <v>39</v>
      </c>
      <c r="J6146" s="12" t="s">
        <v>9934</v>
      </c>
      <c r="K6146" s="12" t="s">
        <v>113</v>
      </c>
      <c r="L6146" s="12"/>
      <c r="M6146" s="12"/>
      <c r="N6146" s="12" t="s">
        <v>82</v>
      </c>
      <c r="O6146" s="14"/>
      <c r="P6146" s="5" t="str">
        <f>IF(OR(COUNTIF(A6146,"*省*"&amp;"*戒毒所*"),COUNTIF(A6146,"*省*"&amp;"*法院*"),COUNTIF(A6146,"*监狱*"),COUNTIF(A6146,"*省*"&amp;"*管教所*")),"省直",IFERROR(LOOKUP(9^9,FIND(对照表!$H$2:$H$14,A6146),对照表!$G$2:$G$14),IFERROR(LOOKUP(9^9,FIND(对照表!$E$2:$E$149,A6146),对照表!$C$2:$C$149),"省直")))</f>
        <v>绥化</v>
      </c>
    </row>
    <row r="6147" customHeight="1" spans="1:16">
      <c r="A6147" s="12" t="s">
        <v>9929</v>
      </c>
      <c r="B6147" s="13" t="s">
        <v>9930</v>
      </c>
      <c r="C6147" s="12" t="s">
        <v>9935</v>
      </c>
      <c r="D6147" s="12" t="s">
        <v>35</v>
      </c>
      <c r="E6147" s="13" t="s">
        <v>132</v>
      </c>
      <c r="F6147" s="13">
        <v>1</v>
      </c>
      <c r="G6147" s="12" t="s">
        <v>37</v>
      </c>
      <c r="H6147" s="12" t="s">
        <v>38</v>
      </c>
      <c r="I6147" s="12"/>
      <c r="J6147" s="12" t="s">
        <v>5889</v>
      </c>
      <c r="K6147" s="12" t="s">
        <v>113</v>
      </c>
      <c r="L6147" s="12"/>
      <c r="M6147" s="12"/>
      <c r="N6147" s="12" t="s">
        <v>80</v>
      </c>
      <c r="O6147" s="14"/>
      <c r="P6147" s="5" t="str">
        <f>IF(OR(COUNTIF(A6147,"*省*"&amp;"*戒毒所*"),COUNTIF(A6147,"*省*"&amp;"*法院*"),COUNTIF(A6147,"*监狱*"),COUNTIF(A6147,"*省*"&amp;"*管教所*")),"省直",IFERROR(LOOKUP(9^9,FIND(对照表!$H$2:$H$14,A6147),对照表!$G$2:$G$14),IFERROR(LOOKUP(9^9,FIND(对照表!$E$2:$E$149,A6147),对照表!$C$2:$C$149),"省直")))</f>
        <v>绥化</v>
      </c>
    </row>
    <row r="6148" customHeight="1" spans="1:16">
      <c r="A6148" s="12" t="s">
        <v>9929</v>
      </c>
      <c r="B6148" s="13" t="s">
        <v>9930</v>
      </c>
      <c r="C6148" s="12" t="s">
        <v>9935</v>
      </c>
      <c r="D6148" s="12" t="s">
        <v>35</v>
      </c>
      <c r="E6148" s="13" t="s">
        <v>133</v>
      </c>
      <c r="F6148" s="13">
        <v>1</v>
      </c>
      <c r="G6148" s="12" t="s">
        <v>37</v>
      </c>
      <c r="H6148" s="12" t="s">
        <v>38</v>
      </c>
      <c r="I6148" s="12"/>
      <c r="J6148" s="12" t="s">
        <v>5889</v>
      </c>
      <c r="K6148" s="12" t="s">
        <v>113</v>
      </c>
      <c r="L6148" s="12"/>
      <c r="M6148" s="12"/>
      <c r="N6148" s="12" t="s">
        <v>82</v>
      </c>
      <c r="O6148" s="14"/>
      <c r="P6148" s="5" t="str">
        <f>IF(OR(COUNTIF(A6148,"*省*"&amp;"*戒毒所*"),COUNTIF(A6148,"*省*"&amp;"*法院*"),COUNTIF(A6148,"*监狱*"),COUNTIF(A6148,"*省*"&amp;"*管教所*")),"省直",IFERROR(LOOKUP(9^9,FIND(对照表!$H$2:$H$14,A6148),对照表!$G$2:$G$14),IFERROR(LOOKUP(9^9,FIND(对照表!$E$2:$E$149,A6148),对照表!$C$2:$C$149),"省直")))</f>
        <v>绥化</v>
      </c>
    </row>
    <row r="6149" customHeight="1" spans="1:16">
      <c r="A6149" s="12" t="s">
        <v>9929</v>
      </c>
      <c r="B6149" s="13" t="s">
        <v>9930</v>
      </c>
      <c r="C6149" s="12" t="s">
        <v>9936</v>
      </c>
      <c r="D6149" s="12" t="s">
        <v>35</v>
      </c>
      <c r="E6149" s="13" t="s">
        <v>1021</v>
      </c>
      <c r="F6149" s="13">
        <v>1</v>
      </c>
      <c r="G6149" s="12" t="s">
        <v>37</v>
      </c>
      <c r="H6149" s="12" t="s">
        <v>38</v>
      </c>
      <c r="I6149" s="12" t="s">
        <v>39</v>
      </c>
      <c r="J6149" s="12" t="s">
        <v>9937</v>
      </c>
      <c r="K6149" s="12" t="s">
        <v>113</v>
      </c>
      <c r="L6149" s="12"/>
      <c r="M6149" s="12"/>
      <c r="N6149" s="12" t="s">
        <v>80</v>
      </c>
      <c r="O6149" s="14"/>
      <c r="P6149" s="5" t="str">
        <f>IF(OR(COUNTIF(A6149,"*省*"&amp;"*戒毒所*"),COUNTIF(A6149,"*省*"&amp;"*法院*"),COUNTIF(A6149,"*监狱*"),COUNTIF(A6149,"*省*"&amp;"*管教所*")),"省直",IFERROR(LOOKUP(9^9,FIND(对照表!$H$2:$H$14,A6149),对照表!$G$2:$G$14),IFERROR(LOOKUP(9^9,FIND(对照表!$E$2:$E$149,A6149),对照表!$C$2:$C$149),"省直")))</f>
        <v>绥化</v>
      </c>
    </row>
    <row r="6150" customHeight="1" spans="1:16">
      <c r="A6150" s="12" t="s">
        <v>9929</v>
      </c>
      <c r="B6150" s="13" t="s">
        <v>9930</v>
      </c>
      <c r="C6150" s="12" t="s">
        <v>9936</v>
      </c>
      <c r="D6150" s="12" t="s">
        <v>35</v>
      </c>
      <c r="E6150" s="13" t="s">
        <v>1023</v>
      </c>
      <c r="F6150" s="13">
        <v>1</v>
      </c>
      <c r="G6150" s="12" t="s">
        <v>37</v>
      </c>
      <c r="H6150" s="12" t="s">
        <v>38</v>
      </c>
      <c r="I6150" s="12" t="s">
        <v>39</v>
      </c>
      <c r="J6150" s="12" t="s">
        <v>9937</v>
      </c>
      <c r="K6150" s="12" t="s">
        <v>113</v>
      </c>
      <c r="L6150" s="12"/>
      <c r="M6150" s="12"/>
      <c r="N6150" s="12" t="s">
        <v>82</v>
      </c>
      <c r="O6150" s="14"/>
      <c r="P6150" s="5" t="str">
        <f>IF(OR(COUNTIF(A6150,"*省*"&amp;"*戒毒所*"),COUNTIF(A6150,"*省*"&amp;"*法院*"),COUNTIF(A6150,"*监狱*"),COUNTIF(A6150,"*省*"&amp;"*管教所*")),"省直",IFERROR(LOOKUP(9^9,FIND(对照表!$H$2:$H$14,A6150),对照表!$G$2:$G$14),IFERROR(LOOKUP(9^9,FIND(对照表!$E$2:$E$149,A6150),对照表!$C$2:$C$149),"省直")))</f>
        <v>绥化</v>
      </c>
    </row>
    <row r="6151" customHeight="1" spans="1:16">
      <c r="A6151" s="12" t="s">
        <v>9929</v>
      </c>
      <c r="B6151" s="13" t="s">
        <v>9930</v>
      </c>
      <c r="C6151" s="12" t="s">
        <v>9938</v>
      </c>
      <c r="D6151" s="12" t="s">
        <v>35</v>
      </c>
      <c r="E6151" s="13" t="s">
        <v>3337</v>
      </c>
      <c r="F6151" s="13">
        <v>1</v>
      </c>
      <c r="G6151" s="12" t="s">
        <v>37</v>
      </c>
      <c r="H6151" s="12" t="s">
        <v>38</v>
      </c>
      <c r="I6151" s="12" t="s">
        <v>39</v>
      </c>
      <c r="J6151" s="12" t="s">
        <v>9939</v>
      </c>
      <c r="K6151" s="12" t="s">
        <v>113</v>
      </c>
      <c r="L6151" s="12"/>
      <c r="M6151" s="12"/>
      <c r="N6151" s="12" t="s">
        <v>80</v>
      </c>
      <c r="O6151" s="14"/>
      <c r="P6151" s="5" t="str">
        <f>IF(OR(COUNTIF(A6151,"*省*"&amp;"*戒毒所*"),COUNTIF(A6151,"*省*"&amp;"*法院*"),COUNTIF(A6151,"*监狱*"),COUNTIF(A6151,"*省*"&amp;"*管教所*")),"省直",IFERROR(LOOKUP(9^9,FIND(对照表!$H$2:$H$14,A6151),对照表!$G$2:$G$14),IFERROR(LOOKUP(9^9,FIND(对照表!$E$2:$E$149,A6151),对照表!$C$2:$C$149),"省直")))</f>
        <v>绥化</v>
      </c>
    </row>
    <row r="6152" customHeight="1" spans="1:16">
      <c r="A6152" s="12" t="s">
        <v>9929</v>
      </c>
      <c r="B6152" s="13" t="s">
        <v>9930</v>
      </c>
      <c r="C6152" s="12" t="s">
        <v>9938</v>
      </c>
      <c r="D6152" s="12" t="s">
        <v>35</v>
      </c>
      <c r="E6152" s="13">
        <v>10</v>
      </c>
      <c r="F6152" s="13">
        <v>1</v>
      </c>
      <c r="G6152" s="12" t="s">
        <v>37</v>
      </c>
      <c r="H6152" s="12" t="s">
        <v>38</v>
      </c>
      <c r="I6152" s="12" t="s">
        <v>39</v>
      </c>
      <c r="J6152" s="12" t="s">
        <v>9939</v>
      </c>
      <c r="K6152" s="12" t="s">
        <v>113</v>
      </c>
      <c r="L6152" s="12"/>
      <c r="M6152" s="12"/>
      <c r="N6152" s="12" t="s">
        <v>82</v>
      </c>
      <c r="O6152" s="14"/>
      <c r="P6152" s="5" t="str">
        <f>IF(OR(COUNTIF(A6152,"*省*"&amp;"*戒毒所*"),COUNTIF(A6152,"*省*"&amp;"*法院*"),COUNTIF(A6152,"*监狱*"),COUNTIF(A6152,"*省*"&amp;"*管教所*")),"省直",IFERROR(LOOKUP(9^9,FIND(对照表!$H$2:$H$14,A6152),对照表!$G$2:$G$14),IFERROR(LOOKUP(9^9,FIND(对照表!$E$2:$E$149,A6152),对照表!$C$2:$C$149),"省直")))</f>
        <v>绥化</v>
      </c>
    </row>
    <row r="6153" customHeight="1" spans="1:16">
      <c r="A6153" s="12" t="s">
        <v>9940</v>
      </c>
      <c r="B6153" s="13" t="s">
        <v>9941</v>
      </c>
      <c r="C6153" s="12" t="s">
        <v>9942</v>
      </c>
      <c r="D6153" s="12" t="s">
        <v>35</v>
      </c>
      <c r="E6153" s="13" t="s">
        <v>36</v>
      </c>
      <c r="F6153" s="13">
        <v>1</v>
      </c>
      <c r="G6153" s="12" t="s">
        <v>46</v>
      </c>
      <c r="H6153" s="12" t="s">
        <v>193</v>
      </c>
      <c r="I6153" s="12" t="s">
        <v>39</v>
      </c>
      <c r="J6153" s="12" t="s">
        <v>9943</v>
      </c>
      <c r="K6153" s="12" t="s">
        <v>113</v>
      </c>
      <c r="L6153" s="12"/>
      <c r="M6153" s="12"/>
      <c r="N6153" s="12"/>
      <c r="O6153" s="14"/>
      <c r="P6153" s="5" t="str">
        <f>IF(OR(COUNTIF(A6153,"*省*"&amp;"*戒毒所*"),COUNTIF(A6153,"*省*"&amp;"*法院*"),COUNTIF(A6153,"*监狱*"),COUNTIF(A6153,"*省*"&amp;"*管教所*")),"省直",IFERROR(LOOKUP(9^9,FIND(对照表!$H$2:$H$14,A6153),对照表!$G$2:$G$14),IFERROR(LOOKUP(9^9,FIND(对照表!$E$2:$E$149,A6153),对照表!$C$2:$C$149),"省直")))</f>
        <v>绥化</v>
      </c>
    </row>
    <row r="6154" customHeight="1" spans="1:16">
      <c r="A6154" s="12" t="s">
        <v>9944</v>
      </c>
      <c r="B6154" s="13" t="s">
        <v>9945</v>
      </c>
      <c r="C6154" s="12" t="s">
        <v>9946</v>
      </c>
      <c r="D6154" s="12" t="s">
        <v>35</v>
      </c>
      <c r="E6154" s="13" t="s">
        <v>36</v>
      </c>
      <c r="F6154" s="13">
        <v>1</v>
      </c>
      <c r="G6154" s="12" t="s">
        <v>37</v>
      </c>
      <c r="H6154" s="12" t="s">
        <v>193</v>
      </c>
      <c r="I6154" s="12" t="s">
        <v>39</v>
      </c>
      <c r="J6154" s="12" t="s">
        <v>9947</v>
      </c>
      <c r="K6154" s="12" t="s">
        <v>113</v>
      </c>
      <c r="L6154" s="12"/>
      <c r="M6154" s="12"/>
      <c r="N6154" s="12"/>
      <c r="O6154" s="14"/>
      <c r="P6154" s="5" t="str">
        <f>IF(OR(COUNTIF(A6154,"*省*"&amp;"*戒毒所*"),COUNTIF(A6154,"*省*"&amp;"*法院*"),COUNTIF(A6154,"*监狱*"),COUNTIF(A6154,"*省*"&amp;"*管教所*")),"省直",IFERROR(LOOKUP(9^9,FIND(对照表!$H$2:$H$14,A6154),对照表!$G$2:$G$14),IFERROR(LOOKUP(9^9,FIND(对照表!$E$2:$E$149,A6154),对照表!$C$2:$C$149),"省直")))</f>
        <v>绥化</v>
      </c>
    </row>
    <row r="6155" customHeight="1" spans="1:16">
      <c r="A6155" s="12" t="s">
        <v>9944</v>
      </c>
      <c r="B6155" s="13" t="s">
        <v>9945</v>
      </c>
      <c r="C6155" s="12" t="s">
        <v>8361</v>
      </c>
      <c r="D6155" s="12" t="s">
        <v>35</v>
      </c>
      <c r="E6155" s="13" t="s">
        <v>79</v>
      </c>
      <c r="F6155" s="13">
        <v>1</v>
      </c>
      <c r="G6155" s="12" t="s">
        <v>37</v>
      </c>
      <c r="H6155" s="12" t="s">
        <v>193</v>
      </c>
      <c r="I6155" s="12" t="s">
        <v>39</v>
      </c>
      <c r="J6155" s="12" t="s">
        <v>9948</v>
      </c>
      <c r="K6155" s="12" t="s">
        <v>113</v>
      </c>
      <c r="L6155" s="12"/>
      <c r="M6155" s="12"/>
      <c r="N6155" s="12"/>
      <c r="O6155" s="14"/>
      <c r="P6155" s="5" t="str">
        <f>IF(OR(COUNTIF(A6155,"*省*"&amp;"*戒毒所*"),COUNTIF(A6155,"*省*"&amp;"*法院*"),COUNTIF(A6155,"*监狱*"),COUNTIF(A6155,"*省*"&amp;"*管教所*")),"省直",IFERROR(LOOKUP(9^9,FIND(对照表!$H$2:$H$14,A6155),对照表!$G$2:$G$14),IFERROR(LOOKUP(9^9,FIND(对照表!$E$2:$E$149,A6155),对照表!$C$2:$C$149),"省直")))</f>
        <v>绥化</v>
      </c>
    </row>
    <row r="6156" customHeight="1" spans="1:16">
      <c r="A6156" s="12" t="s">
        <v>9944</v>
      </c>
      <c r="B6156" s="13" t="s">
        <v>9945</v>
      </c>
      <c r="C6156" s="12" t="s">
        <v>9949</v>
      </c>
      <c r="D6156" s="12" t="s">
        <v>35</v>
      </c>
      <c r="E6156" s="13" t="s">
        <v>81</v>
      </c>
      <c r="F6156" s="13">
        <v>2</v>
      </c>
      <c r="G6156" s="12" t="s">
        <v>37</v>
      </c>
      <c r="H6156" s="12" t="s">
        <v>193</v>
      </c>
      <c r="I6156" s="12" t="s">
        <v>39</v>
      </c>
      <c r="J6156" s="12" t="s">
        <v>7869</v>
      </c>
      <c r="K6156" s="12" t="s">
        <v>113</v>
      </c>
      <c r="L6156" s="12"/>
      <c r="M6156" s="12"/>
      <c r="N6156" s="12"/>
      <c r="O6156" s="14"/>
      <c r="P6156" s="5" t="str">
        <f>IF(OR(COUNTIF(A6156,"*省*"&amp;"*戒毒所*"),COUNTIF(A6156,"*省*"&amp;"*法院*"),COUNTIF(A6156,"*监狱*"),COUNTIF(A6156,"*省*"&amp;"*管教所*")),"省直",IFERROR(LOOKUP(9^9,FIND(对照表!$H$2:$H$14,A6156),对照表!$G$2:$G$14),IFERROR(LOOKUP(9^9,FIND(对照表!$E$2:$E$149,A6156),对照表!$C$2:$C$149),"省直")))</f>
        <v>绥化</v>
      </c>
    </row>
    <row r="6157" customHeight="1" spans="1:16">
      <c r="A6157" s="12" t="s">
        <v>9950</v>
      </c>
      <c r="B6157" s="13" t="s">
        <v>9951</v>
      </c>
      <c r="C6157" s="12" t="s">
        <v>1672</v>
      </c>
      <c r="D6157" s="12" t="s">
        <v>35</v>
      </c>
      <c r="E6157" s="13" t="s">
        <v>36</v>
      </c>
      <c r="F6157" s="13">
        <v>2</v>
      </c>
      <c r="G6157" s="12" t="s">
        <v>37</v>
      </c>
      <c r="H6157" s="12" t="s">
        <v>193</v>
      </c>
      <c r="I6157" s="12"/>
      <c r="J6157" s="12" t="s">
        <v>9952</v>
      </c>
      <c r="K6157" s="12" t="s">
        <v>113</v>
      </c>
      <c r="L6157" s="12"/>
      <c r="M6157" s="12"/>
      <c r="N6157" s="12"/>
      <c r="O6157" s="14"/>
      <c r="P6157" s="5" t="str">
        <f>IF(OR(COUNTIF(A6157,"*省*"&amp;"*戒毒所*"),COUNTIF(A6157,"*省*"&amp;"*法院*"),COUNTIF(A6157,"*监狱*"),COUNTIF(A6157,"*省*"&amp;"*管教所*")),"省直",IFERROR(LOOKUP(9^9,FIND(对照表!$H$2:$H$14,A6157),对照表!$G$2:$G$14),IFERROR(LOOKUP(9^9,FIND(对照表!$E$2:$E$149,A6157),对照表!$C$2:$C$149),"省直")))</f>
        <v>绥化</v>
      </c>
    </row>
    <row r="6158" customHeight="1" spans="1:16">
      <c r="A6158" s="12" t="s">
        <v>9950</v>
      </c>
      <c r="B6158" s="13" t="s">
        <v>9951</v>
      </c>
      <c r="C6158" s="12" t="s">
        <v>1672</v>
      </c>
      <c r="D6158" s="12" t="s">
        <v>35</v>
      </c>
      <c r="E6158" s="13" t="s">
        <v>79</v>
      </c>
      <c r="F6158" s="13">
        <v>1</v>
      </c>
      <c r="G6158" s="12" t="s">
        <v>37</v>
      </c>
      <c r="H6158" s="12" t="s">
        <v>193</v>
      </c>
      <c r="I6158" s="12"/>
      <c r="J6158" s="12" t="s">
        <v>9953</v>
      </c>
      <c r="K6158" s="12" t="s">
        <v>113</v>
      </c>
      <c r="L6158" s="12"/>
      <c r="M6158" s="12"/>
      <c r="N6158" s="12"/>
      <c r="O6158" s="14"/>
      <c r="P6158" s="5" t="str">
        <f>IF(OR(COUNTIF(A6158,"*省*"&amp;"*戒毒所*"),COUNTIF(A6158,"*省*"&amp;"*法院*"),COUNTIF(A6158,"*监狱*"),COUNTIF(A6158,"*省*"&amp;"*管教所*")),"省直",IFERROR(LOOKUP(9^9,FIND(对照表!$H$2:$H$14,A6158),对照表!$G$2:$G$14),IFERROR(LOOKUP(9^9,FIND(对照表!$E$2:$E$149,A6158),对照表!$C$2:$C$149),"省直")))</f>
        <v>绥化</v>
      </c>
    </row>
    <row r="6159" customHeight="1" spans="1:16">
      <c r="A6159" s="12" t="s">
        <v>9954</v>
      </c>
      <c r="B6159" s="13" t="s">
        <v>9955</v>
      </c>
      <c r="C6159" s="12" t="s">
        <v>1672</v>
      </c>
      <c r="D6159" s="12" t="s">
        <v>35</v>
      </c>
      <c r="E6159" s="13" t="s">
        <v>36</v>
      </c>
      <c r="F6159" s="13">
        <v>1</v>
      </c>
      <c r="G6159" s="12" t="s">
        <v>37</v>
      </c>
      <c r="H6159" s="12" t="s">
        <v>193</v>
      </c>
      <c r="I6159" s="12" t="s">
        <v>39</v>
      </c>
      <c r="J6159" s="12" t="s">
        <v>594</v>
      </c>
      <c r="K6159" s="12" t="s">
        <v>113</v>
      </c>
      <c r="L6159" s="12"/>
      <c r="M6159" s="12"/>
      <c r="N6159" s="12"/>
      <c r="O6159" s="14" t="s">
        <v>47</v>
      </c>
      <c r="P6159" s="5" t="str">
        <f>IF(OR(COUNTIF(A6159,"*省*"&amp;"*戒毒所*"),COUNTIF(A6159,"*省*"&amp;"*法院*"),COUNTIF(A6159,"*监狱*"),COUNTIF(A6159,"*省*"&amp;"*管教所*")),"省直",IFERROR(LOOKUP(9^9,FIND(对照表!$H$2:$H$14,A6159),对照表!$G$2:$G$14),IFERROR(LOOKUP(9^9,FIND(对照表!$E$2:$E$149,A6159),对照表!$C$2:$C$149),"省直")))</f>
        <v>绥化</v>
      </c>
    </row>
    <row r="6160" customHeight="1" spans="1:16">
      <c r="A6160" s="12" t="s">
        <v>9954</v>
      </c>
      <c r="B6160" s="13" t="s">
        <v>9955</v>
      </c>
      <c r="C6160" s="12" t="s">
        <v>8375</v>
      </c>
      <c r="D6160" s="12" t="s">
        <v>35</v>
      </c>
      <c r="E6160" s="13" t="s">
        <v>79</v>
      </c>
      <c r="F6160" s="13">
        <v>1</v>
      </c>
      <c r="G6160" s="12" t="s">
        <v>37</v>
      </c>
      <c r="H6160" s="12" t="s">
        <v>193</v>
      </c>
      <c r="I6160" s="12" t="s">
        <v>39</v>
      </c>
      <c r="J6160" s="12" t="s">
        <v>9721</v>
      </c>
      <c r="K6160" s="12" t="s">
        <v>113</v>
      </c>
      <c r="L6160" s="12"/>
      <c r="M6160" s="12"/>
      <c r="N6160" s="12"/>
      <c r="O6160" s="14" t="s">
        <v>47</v>
      </c>
      <c r="P6160" s="5" t="str">
        <f>IF(OR(COUNTIF(A6160,"*省*"&amp;"*戒毒所*"),COUNTIF(A6160,"*省*"&amp;"*法院*"),COUNTIF(A6160,"*监狱*"),COUNTIF(A6160,"*省*"&amp;"*管教所*")),"省直",IFERROR(LOOKUP(9^9,FIND(对照表!$H$2:$H$14,A6160),对照表!$G$2:$G$14),IFERROR(LOOKUP(9^9,FIND(对照表!$E$2:$E$149,A6160),对照表!$C$2:$C$149),"省直")))</f>
        <v>绥化</v>
      </c>
    </row>
    <row r="6161" customHeight="1" spans="1:16">
      <c r="A6161" s="12" t="s">
        <v>9956</v>
      </c>
      <c r="B6161" s="13" t="s">
        <v>9957</v>
      </c>
      <c r="C6161" s="12" t="s">
        <v>8046</v>
      </c>
      <c r="D6161" s="12" t="s">
        <v>35</v>
      </c>
      <c r="E6161" s="13" t="s">
        <v>36</v>
      </c>
      <c r="F6161" s="13">
        <v>1</v>
      </c>
      <c r="G6161" s="12" t="s">
        <v>37</v>
      </c>
      <c r="H6161" s="12" t="s">
        <v>38</v>
      </c>
      <c r="I6161" s="12"/>
      <c r="J6161" s="12" t="s">
        <v>9958</v>
      </c>
      <c r="K6161" s="12" t="s">
        <v>113</v>
      </c>
      <c r="L6161" s="12"/>
      <c r="M6161" s="12"/>
      <c r="N6161" s="12"/>
      <c r="O6161" s="14" t="s">
        <v>47</v>
      </c>
      <c r="P6161" s="5" t="str">
        <f>IF(OR(COUNTIF(A6161,"*省*"&amp;"*戒毒所*"),COUNTIF(A6161,"*省*"&amp;"*法院*"),COUNTIF(A6161,"*监狱*"),COUNTIF(A6161,"*省*"&amp;"*管教所*")),"省直",IFERROR(LOOKUP(9^9,FIND(对照表!$H$2:$H$14,A6161),对照表!$G$2:$G$14),IFERROR(LOOKUP(9^9,FIND(对照表!$E$2:$E$149,A6161),对照表!$C$2:$C$149),"省直")))</f>
        <v>绥化</v>
      </c>
    </row>
    <row r="6162" customHeight="1" spans="1:16">
      <c r="A6162" s="12" t="s">
        <v>9956</v>
      </c>
      <c r="B6162" s="13" t="s">
        <v>9957</v>
      </c>
      <c r="C6162" s="12" t="s">
        <v>9959</v>
      </c>
      <c r="D6162" s="12" t="s">
        <v>35</v>
      </c>
      <c r="E6162" s="13" t="s">
        <v>79</v>
      </c>
      <c r="F6162" s="13">
        <v>1</v>
      </c>
      <c r="G6162" s="12" t="s">
        <v>37</v>
      </c>
      <c r="H6162" s="12" t="s">
        <v>38</v>
      </c>
      <c r="I6162" s="12"/>
      <c r="J6162" s="12" t="s">
        <v>9960</v>
      </c>
      <c r="K6162" s="12" t="s">
        <v>113</v>
      </c>
      <c r="L6162" s="12"/>
      <c r="M6162" s="12"/>
      <c r="N6162" s="12"/>
      <c r="O6162" s="14" t="s">
        <v>47</v>
      </c>
      <c r="P6162" s="5" t="str">
        <f>IF(OR(COUNTIF(A6162,"*省*"&amp;"*戒毒所*"),COUNTIF(A6162,"*省*"&amp;"*法院*"),COUNTIF(A6162,"*监狱*"),COUNTIF(A6162,"*省*"&amp;"*管教所*")),"省直",IFERROR(LOOKUP(9^9,FIND(对照表!$H$2:$H$14,A6162),对照表!$G$2:$G$14),IFERROR(LOOKUP(9^9,FIND(对照表!$E$2:$E$149,A6162),对照表!$C$2:$C$149),"省直")))</f>
        <v>绥化</v>
      </c>
    </row>
    <row r="6163" customHeight="1" spans="1:16">
      <c r="A6163" s="12" t="s">
        <v>9956</v>
      </c>
      <c r="B6163" s="13" t="s">
        <v>9957</v>
      </c>
      <c r="C6163" s="12" t="s">
        <v>9961</v>
      </c>
      <c r="D6163" s="12" t="s">
        <v>35</v>
      </c>
      <c r="E6163" s="13" t="s">
        <v>81</v>
      </c>
      <c r="F6163" s="13">
        <v>1</v>
      </c>
      <c r="G6163" s="12" t="s">
        <v>37</v>
      </c>
      <c r="H6163" s="12" t="s">
        <v>38</v>
      </c>
      <c r="I6163" s="12"/>
      <c r="J6163" s="12" t="s">
        <v>9962</v>
      </c>
      <c r="K6163" s="12" t="s">
        <v>113</v>
      </c>
      <c r="L6163" s="12"/>
      <c r="M6163" s="12"/>
      <c r="N6163" s="12"/>
      <c r="O6163" s="14" t="s">
        <v>47</v>
      </c>
      <c r="P6163" s="5" t="str">
        <f>IF(OR(COUNTIF(A6163,"*省*"&amp;"*戒毒所*"),COUNTIF(A6163,"*省*"&amp;"*法院*"),COUNTIF(A6163,"*监狱*"),COUNTIF(A6163,"*省*"&amp;"*管教所*")),"省直",IFERROR(LOOKUP(9^9,FIND(对照表!$H$2:$H$14,A6163),对照表!$G$2:$G$14),IFERROR(LOOKUP(9^9,FIND(对照表!$E$2:$E$149,A6163),对照表!$C$2:$C$149),"省直")))</f>
        <v>绥化</v>
      </c>
    </row>
    <row r="6164" customHeight="1" spans="1:16">
      <c r="A6164" s="12" t="s">
        <v>9963</v>
      </c>
      <c r="B6164" s="13" t="s">
        <v>9964</v>
      </c>
      <c r="C6164" s="12" t="s">
        <v>2605</v>
      </c>
      <c r="D6164" s="12" t="s">
        <v>35</v>
      </c>
      <c r="E6164" s="13" t="s">
        <v>36</v>
      </c>
      <c r="F6164" s="13">
        <v>1</v>
      </c>
      <c r="G6164" s="12" t="s">
        <v>46</v>
      </c>
      <c r="H6164" s="12" t="s">
        <v>38</v>
      </c>
      <c r="I6164" s="12" t="s">
        <v>39</v>
      </c>
      <c r="J6164" s="12" t="s">
        <v>9965</v>
      </c>
      <c r="K6164" s="12" t="s">
        <v>113</v>
      </c>
      <c r="L6164" s="12"/>
      <c r="M6164" s="12"/>
      <c r="N6164" s="12"/>
      <c r="O6164" s="14"/>
      <c r="P6164" s="5" t="str">
        <f>IF(OR(COUNTIF(A6164,"*省*"&amp;"*戒毒所*"),COUNTIF(A6164,"*省*"&amp;"*法院*"),COUNTIF(A6164,"*监狱*"),COUNTIF(A6164,"*省*"&amp;"*管教所*")),"省直",IFERROR(LOOKUP(9^9,FIND(对照表!$H$2:$H$14,A6164),对照表!$G$2:$G$14),IFERROR(LOOKUP(9^9,FIND(对照表!$E$2:$E$149,A6164),对照表!$C$2:$C$149),"省直")))</f>
        <v>绥化</v>
      </c>
    </row>
    <row r="6165" customHeight="1" spans="1:16">
      <c r="A6165" s="12" t="s">
        <v>9963</v>
      </c>
      <c r="B6165" s="13" t="s">
        <v>9964</v>
      </c>
      <c r="C6165" s="12" t="s">
        <v>2605</v>
      </c>
      <c r="D6165" s="12" t="s">
        <v>35</v>
      </c>
      <c r="E6165" s="13" t="s">
        <v>79</v>
      </c>
      <c r="F6165" s="13">
        <v>1</v>
      </c>
      <c r="G6165" s="12" t="s">
        <v>46</v>
      </c>
      <c r="H6165" s="12" t="s">
        <v>38</v>
      </c>
      <c r="I6165" s="12" t="s">
        <v>39</v>
      </c>
      <c r="J6165" s="12" t="s">
        <v>5027</v>
      </c>
      <c r="K6165" s="12" t="s">
        <v>113</v>
      </c>
      <c r="L6165" s="12"/>
      <c r="M6165" s="12"/>
      <c r="N6165" s="12"/>
      <c r="O6165" s="14"/>
      <c r="P6165" s="5" t="str">
        <f>IF(OR(COUNTIF(A6165,"*省*"&amp;"*戒毒所*"),COUNTIF(A6165,"*省*"&amp;"*法院*"),COUNTIF(A6165,"*监狱*"),COUNTIF(A6165,"*省*"&amp;"*管教所*")),"省直",IFERROR(LOOKUP(9^9,FIND(对照表!$H$2:$H$14,A6165),对照表!$G$2:$G$14),IFERROR(LOOKUP(9^9,FIND(对照表!$E$2:$E$149,A6165),对照表!$C$2:$C$149),"省直")))</f>
        <v>绥化</v>
      </c>
    </row>
    <row r="6166" customHeight="1" spans="1:16">
      <c r="A6166" s="12" t="s">
        <v>9963</v>
      </c>
      <c r="B6166" s="13" t="s">
        <v>9964</v>
      </c>
      <c r="C6166" s="12" t="s">
        <v>8494</v>
      </c>
      <c r="D6166" s="12" t="s">
        <v>35</v>
      </c>
      <c r="E6166" s="13" t="s">
        <v>81</v>
      </c>
      <c r="F6166" s="13">
        <v>1</v>
      </c>
      <c r="G6166" s="12" t="s">
        <v>46</v>
      </c>
      <c r="H6166" s="12" t="s">
        <v>38</v>
      </c>
      <c r="I6166" s="12" t="s">
        <v>39</v>
      </c>
      <c r="J6166" s="12" t="s">
        <v>9966</v>
      </c>
      <c r="K6166" s="12" t="s">
        <v>113</v>
      </c>
      <c r="L6166" s="12"/>
      <c r="M6166" s="12"/>
      <c r="N6166" s="12"/>
      <c r="O6166" s="14"/>
      <c r="P6166" s="5" t="str">
        <f>IF(OR(COUNTIF(A6166,"*省*"&amp;"*戒毒所*"),COUNTIF(A6166,"*省*"&amp;"*法院*"),COUNTIF(A6166,"*监狱*"),COUNTIF(A6166,"*省*"&amp;"*管教所*")),"省直",IFERROR(LOOKUP(9^9,FIND(对照表!$H$2:$H$14,A6166),对照表!$G$2:$G$14),IFERROR(LOOKUP(9^9,FIND(对照表!$E$2:$E$149,A6166),对照表!$C$2:$C$149),"省直")))</f>
        <v>绥化</v>
      </c>
    </row>
    <row r="6167" customHeight="1" spans="1:16">
      <c r="A6167" s="12" t="s">
        <v>9963</v>
      </c>
      <c r="B6167" s="13" t="s">
        <v>9964</v>
      </c>
      <c r="C6167" s="12" t="s">
        <v>9967</v>
      </c>
      <c r="D6167" s="12" t="s">
        <v>35</v>
      </c>
      <c r="E6167" s="13" t="s">
        <v>131</v>
      </c>
      <c r="F6167" s="13">
        <v>1</v>
      </c>
      <c r="G6167" s="12" t="s">
        <v>46</v>
      </c>
      <c r="H6167" s="12" t="s">
        <v>193</v>
      </c>
      <c r="I6167" s="12" t="s">
        <v>39</v>
      </c>
      <c r="J6167" s="12" t="s">
        <v>9968</v>
      </c>
      <c r="K6167" s="12" t="s">
        <v>113</v>
      </c>
      <c r="L6167" s="12"/>
      <c r="M6167" s="12"/>
      <c r="N6167" s="12"/>
      <c r="O6167" s="14"/>
      <c r="P6167" s="5" t="str">
        <f>IF(OR(COUNTIF(A6167,"*省*"&amp;"*戒毒所*"),COUNTIF(A6167,"*省*"&amp;"*法院*"),COUNTIF(A6167,"*监狱*"),COUNTIF(A6167,"*省*"&amp;"*管教所*")),"省直",IFERROR(LOOKUP(9^9,FIND(对照表!$H$2:$H$14,A6167),对照表!$G$2:$G$14),IFERROR(LOOKUP(9^9,FIND(对照表!$E$2:$E$149,A6167),对照表!$C$2:$C$149),"省直")))</f>
        <v>绥化</v>
      </c>
    </row>
    <row r="6168" customHeight="1" spans="1:16">
      <c r="A6168" s="12" t="s">
        <v>9969</v>
      </c>
      <c r="B6168" s="13" t="s">
        <v>9970</v>
      </c>
      <c r="C6168" s="12" t="s">
        <v>8270</v>
      </c>
      <c r="D6168" s="12" t="s">
        <v>35</v>
      </c>
      <c r="E6168" s="13" t="s">
        <v>36</v>
      </c>
      <c r="F6168" s="13">
        <v>1</v>
      </c>
      <c r="G6168" s="12" t="s">
        <v>37</v>
      </c>
      <c r="H6168" s="12" t="s">
        <v>38</v>
      </c>
      <c r="I6168" s="12" t="s">
        <v>39</v>
      </c>
      <c r="J6168" s="12" t="s">
        <v>9971</v>
      </c>
      <c r="K6168" s="12" t="s">
        <v>41</v>
      </c>
      <c r="L6168" s="12"/>
      <c r="M6168" s="12"/>
      <c r="N6168" s="12"/>
      <c r="O6168" s="14"/>
      <c r="P6168" s="5" t="str">
        <f>IF(OR(COUNTIF(A6168,"*省*"&amp;"*戒毒所*"),COUNTIF(A6168,"*省*"&amp;"*法院*"),COUNTIF(A6168,"*监狱*"),COUNTIF(A6168,"*省*"&amp;"*管教所*")),"省直",IFERROR(LOOKUP(9^9,FIND(对照表!$H$2:$H$14,A6168),对照表!$G$2:$G$14),IFERROR(LOOKUP(9^9,FIND(对照表!$E$2:$E$149,A6168),对照表!$C$2:$C$149),"省直")))</f>
        <v>绥化</v>
      </c>
    </row>
    <row r="6169" customHeight="1" spans="1:16">
      <c r="A6169" s="12" t="s">
        <v>9972</v>
      </c>
      <c r="B6169" s="13" t="s">
        <v>9973</v>
      </c>
      <c r="C6169" s="12" t="s">
        <v>3668</v>
      </c>
      <c r="D6169" s="12" t="s">
        <v>35</v>
      </c>
      <c r="E6169" s="13" t="s">
        <v>36</v>
      </c>
      <c r="F6169" s="13">
        <v>1</v>
      </c>
      <c r="G6169" s="12" t="s">
        <v>37</v>
      </c>
      <c r="H6169" s="12" t="s">
        <v>38</v>
      </c>
      <c r="I6169" s="12"/>
      <c r="J6169" s="12" t="s">
        <v>9971</v>
      </c>
      <c r="K6169" s="12" t="s">
        <v>113</v>
      </c>
      <c r="L6169" s="12"/>
      <c r="M6169" s="12"/>
      <c r="N6169" s="12"/>
      <c r="O6169" s="14"/>
      <c r="P6169" s="5" t="str">
        <f>IF(OR(COUNTIF(A6169,"*省*"&amp;"*戒毒所*"),COUNTIF(A6169,"*省*"&amp;"*法院*"),COUNTIF(A6169,"*监狱*"),COUNTIF(A6169,"*省*"&amp;"*管教所*")),"省直",IFERROR(LOOKUP(9^9,FIND(对照表!$H$2:$H$14,A6169),对照表!$G$2:$G$14),IFERROR(LOOKUP(9^9,FIND(对照表!$E$2:$E$149,A6169),对照表!$C$2:$C$149),"省直")))</f>
        <v>绥化</v>
      </c>
    </row>
    <row r="6170" customHeight="1" spans="1:16">
      <c r="A6170" s="12" t="s">
        <v>9974</v>
      </c>
      <c r="B6170" s="13" t="s">
        <v>9975</v>
      </c>
      <c r="C6170" s="12" t="s">
        <v>3668</v>
      </c>
      <c r="D6170" s="12" t="s">
        <v>35</v>
      </c>
      <c r="E6170" s="13" t="s">
        <v>36</v>
      </c>
      <c r="F6170" s="13">
        <v>2</v>
      </c>
      <c r="G6170" s="12" t="s">
        <v>37</v>
      </c>
      <c r="H6170" s="12" t="s">
        <v>38</v>
      </c>
      <c r="I6170" s="12"/>
      <c r="J6170" s="12" t="s">
        <v>4451</v>
      </c>
      <c r="K6170" s="12" t="s">
        <v>113</v>
      </c>
      <c r="L6170" s="12"/>
      <c r="M6170" s="12"/>
      <c r="N6170" s="12"/>
      <c r="O6170" s="14"/>
      <c r="P6170" s="5" t="str">
        <f>IF(OR(COUNTIF(A6170,"*省*"&amp;"*戒毒所*"),COUNTIF(A6170,"*省*"&amp;"*法院*"),COUNTIF(A6170,"*监狱*"),COUNTIF(A6170,"*省*"&amp;"*管教所*")),"省直",IFERROR(LOOKUP(9^9,FIND(对照表!$H$2:$H$14,A6170),对照表!$G$2:$G$14),IFERROR(LOOKUP(9^9,FIND(对照表!$E$2:$E$149,A6170),对照表!$C$2:$C$149),"省直")))</f>
        <v>绥化</v>
      </c>
    </row>
    <row r="6171" customHeight="1" spans="1:16">
      <c r="A6171" s="12" t="s">
        <v>9976</v>
      </c>
      <c r="B6171" s="13" t="s">
        <v>9977</v>
      </c>
      <c r="C6171" s="12" t="s">
        <v>3668</v>
      </c>
      <c r="D6171" s="12" t="s">
        <v>35</v>
      </c>
      <c r="E6171" s="13" t="s">
        <v>36</v>
      </c>
      <c r="F6171" s="13">
        <v>3</v>
      </c>
      <c r="G6171" s="12" t="s">
        <v>37</v>
      </c>
      <c r="H6171" s="12" t="s">
        <v>38</v>
      </c>
      <c r="I6171" s="12"/>
      <c r="J6171" s="12" t="s">
        <v>1729</v>
      </c>
      <c r="K6171" s="12" t="s">
        <v>113</v>
      </c>
      <c r="L6171" s="12"/>
      <c r="M6171" s="12"/>
      <c r="N6171" s="12"/>
      <c r="O6171" s="14"/>
      <c r="P6171" s="5" t="str">
        <f>IF(OR(COUNTIF(A6171,"*省*"&amp;"*戒毒所*"),COUNTIF(A6171,"*省*"&amp;"*法院*"),COUNTIF(A6171,"*监狱*"),COUNTIF(A6171,"*省*"&amp;"*管教所*")),"省直",IFERROR(LOOKUP(9^9,FIND(对照表!$H$2:$H$14,A6171),对照表!$G$2:$G$14),IFERROR(LOOKUP(9^9,FIND(对照表!$E$2:$E$149,A6171),对照表!$C$2:$C$149),"省直")))</f>
        <v>绥化</v>
      </c>
    </row>
    <row r="6172" customHeight="1" spans="1:16">
      <c r="A6172" s="12" t="s">
        <v>9978</v>
      </c>
      <c r="B6172" s="13" t="s">
        <v>9979</v>
      </c>
      <c r="C6172" s="12" t="s">
        <v>3668</v>
      </c>
      <c r="D6172" s="12" t="s">
        <v>35</v>
      </c>
      <c r="E6172" s="13" t="s">
        <v>36</v>
      </c>
      <c r="F6172" s="13">
        <v>2</v>
      </c>
      <c r="G6172" s="12" t="s">
        <v>37</v>
      </c>
      <c r="H6172" s="12" t="s">
        <v>38</v>
      </c>
      <c r="I6172" s="12"/>
      <c r="J6172" s="12" t="s">
        <v>4451</v>
      </c>
      <c r="K6172" s="12" t="s">
        <v>113</v>
      </c>
      <c r="L6172" s="12"/>
      <c r="M6172" s="12"/>
      <c r="N6172" s="12"/>
      <c r="O6172" s="14"/>
      <c r="P6172" s="5" t="str">
        <f>IF(OR(COUNTIF(A6172,"*省*"&amp;"*戒毒所*"),COUNTIF(A6172,"*省*"&amp;"*法院*"),COUNTIF(A6172,"*监狱*"),COUNTIF(A6172,"*省*"&amp;"*管教所*")),"省直",IFERROR(LOOKUP(9^9,FIND(对照表!$H$2:$H$14,A6172),对照表!$G$2:$G$14),IFERROR(LOOKUP(9^9,FIND(对照表!$E$2:$E$149,A6172),对照表!$C$2:$C$149),"省直")))</f>
        <v>绥化</v>
      </c>
    </row>
    <row r="6173" customHeight="1" spans="1:16">
      <c r="A6173" s="12" t="s">
        <v>9980</v>
      </c>
      <c r="B6173" s="13" t="s">
        <v>9981</v>
      </c>
      <c r="C6173" s="12" t="s">
        <v>3668</v>
      </c>
      <c r="D6173" s="12" t="s">
        <v>35</v>
      </c>
      <c r="E6173" s="13" t="s">
        <v>36</v>
      </c>
      <c r="F6173" s="13">
        <v>2</v>
      </c>
      <c r="G6173" s="12" t="s">
        <v>37</v>
      </c>
      <c r="H6173" s="12" t="s">
        <v>38</v>
      </c>
      <c r="I6173" s="12"/>
      <c r="J6173" s="12" t="s">
        <v>9982</v>
      </c>
      <c r="K6173" s="12" t="s">
        <v>113</v>
      </c>
      <c r="L6173" s="12"/>
      <c r="M6173" s="12"/>
      <c r="N6173" s="12"/>
      <c r="O6173" s="14"/>
      <c r="P6173" s="5" t="str">
        <f>IF(OR(COUNTIF(A6173,"*省*"&amp;"*戒毒所*"),COUNTIF(A6173,"*省*"&amp;"*法院*"),COUNTIF(A6173,"*监狱*"),COUNTIF(A6173,"*省*"&amp;"*管教所*")),"省直",IFERROR(LOOKUP(9^9,FIND(对照表!$H$2:$H$14,A6173),对照表!$G$2:$G$14),IFERROR(LOOKUP(9^9,FIND(对照表!$E$2:$E$149,A6173),对照表!$C$2:$C$149),"省直")))</f>
        <v>绥化</v>
      </c>
    </row>
    <row r="6174" customHeight="1" spans="1:16">
      <c r="A6174" s="12" t="s">
        <v>9980</v>
      </c>
      <c r="B6174" s="13" t="s">
        <v>9981</v>
      </c>
      <c r="C6174" s="12" t="s">
        <v>3668</v>
      </c>
      <c r="D6174" s="12" t="s">
        <v>35</v>
      </c>
      <c r="E6174" s="13" t="s">
        <v>79</v>
      </c>
      <c r="F6174" s="13">
        <v>1</v>
      </c>
      <c r="G6174" s="12" t="s">
        <v>37</v>
      </c>
      <c r="H6174" s="12" t="s">
        <v>38</v>
      </c>
      <c r="I6174" s="12"/>
      <c r="J6174" s="12" t="s">
        <v>9983</v>
      </c>
      <c r="K6174" s="12" t="s">
        <v>113</v>
      </c>
      <c r="L6174" s="12"/>
      <c r="M6174" s="12"/>
      <c r="N6174" s="12"/>
      <c r="O6174" s="14"/>
      <c r="P6174" s="5" t="str">
        <f>IF(OR(COUNTIF(A6174,"*省*"&amp;"*戒毒所*"),COUNTIF(A6174,"*省*"&amp;"*法院*"),COUNTIF(A6174,"*监狱*"),COUNTIF(A6174,"*省*"&amp;"*管教所*")),"省直",IFERROR(LOOKUP(9^9,FIND(对照表!$H$2:$H$14,A6174),对照表!$G$2:$G$14),IFERROR(LOOKUP(9^9,FIND(对照表!$E$2:$E$149,A6174),对照表!$C$2:$C$149),"省直")))</f>
        <v>绥化</v>
      </c>
    </row>
    <row r="6175" customHeight="1" spans="1:16">
      <c r="A6175" s="12" t="s">
        <v>9980</v>
      </c>
      <c r="B6175" s="13" t="s">
        <v>9981</v>
      </c>
      <c r="C6175" s="12" t="s">
        <v>3668</v>
      </c>
      <c r="D6175" s="12" t="s">
        <v>35</v>
      </c>
      <c r="E6175" s="13" t="s">
        <v>81</v>
      </c>
      <c r="F6175" s="13">
        <v>1</v>
      </c>
      <c r="G6175" s="12" t="s">
        <v>37</v>
      </c>
      <c r="H6175" s="12" t="s">
        <v>38</v>
      </c>
      <c r="I6175" s="12" t="s">
        <v>39</v>
      </c>
      <c r="J6175" s="12" t="s">
        <v>9983</v>
      </c>
      <c r="K6175" s="12" t="s">
        <v>113</v>
      </c>
      <c r="L6175" s="12"/>
      <c r="M6175" s="12"/>
      <c r="N6175" s="12"/>
      <c r="O6175" s="14"/>
      <c r="P6175" s="5" t="str">
        <f>IF(OR(COUNTIF(A6175,"*省*"&amp;"*戒毒所*"),COUNTIF(A6175,"*省*"&amp;"*法院*"),COUNTIF(A6175,"*监狱*"),COUNTIF(A6175,"*省*"&amp;"*管教所*")),"省直",IFERROR(LOOKUP(9^9,FIND(对照表!$H$2:$H$14,A6175),对照表!$G$2:$G$14),IFERROR(LOOKUP(9^9,FIND(对照表!$E$2:$E$149,A6175),对照表!$C$2:$C$149),"省直")))</f>
        <v>绥化</v>
      </c>
    </row>
    <row r="6176" customHeight="1" spans="1:16">
      <c r="A6176" s="12" t="s">
        <v>9984</v>
      </c>
      <c r="B6176" s="13" t="s">
        <v>9985</v>
      </c>
      <c r="C6176" s="12" t="s">
        <v>3668</v>
      </c>
      <c r="D6176" s="12" t="s">
        <v>35</v>
      </c>
      <c r="E6176" s="13" t="s">
        <v>36</v>
      </c>
      <c r="F6176" s="13">
        <v>1</v>
      </c>
      <c r="G6176" s="12" t="s">
        <v>46</v>
      </c>
      <c r="H6176" s="12" t="s">
        <v>193</v>
      </c>
      <c r="I6176" s="12" t="s">
        <v>39</v>
      </c>
      <c r="J6176" s="12" t="s">
        <v>9986</v>
      </c>
      <c r="K6176" s="12" t="s">
        <v>113</v>
      </c>
      <c r="L6176" s="12"/>
      <c r="M6176" s="12"/>
      <c r="N6176" s="12" t="s">
        <v>80</v>
      </c>
      <c r="O6176" s="14"/>
      <c r="P6176" s="5" t="str">
        <f>IF(OR(COUNTIF(A6176,"*省*"&amp;"*戒毒所*"),COUNTIF(A6176,"*省*"&amp;"*法院*"),COUNTIF(A6176,"*监狱*"),COUNTIF(A6176,"*省*"&amp;"*管教所*")),"省直",IFERROR(LOOKUP(9^9,FIND(对照表!$H$2:$H$14,A6176),对照表!$G$2:$G$14),IFERROR(LOOKUP(9^9,FIND(对照表!$E$2:$E$149,A6176),对照表!$C$2:$C$149),"省直")))</f>
        <v>绥化</v>
      </c>
    </row>
    <row r="6177" customHeight="1" spans="1:16">
      <c r="A6177" s="12" t="s">
        <v>9984</v>
      </c>
      <c r="B6177" s="13" t="s">
        <v>9985</v>
      </c>
      <c r="C6177" s="12" t="s">
        <v>3668</v>
      </c>
      <c r="D6177" s="12" t="s">
        <v>35</v>
      </c>
      <c r="E6177" s="13" t="s">
        <v>79</v>
      </c>
      <c r="F6177" s="13">
        <v>1</v>
      </c>
      <c r="G6177" s="12" t="s">
        <v>46</v>
      </c>
      <c r="H6177" s="12" t="s">
        <v>193</v>
      </c>
      <c r="I6177" s="12" t="s">
        <v>39</v>
      </c>
      <c r="J6177" s="12" t="s">
        <v>9986</v>
      </c>
      <c r="K6177" s="12" t="s">
        <v>113</v>
      </c>
      <c r="L6177" s="12"/>
      <c r="M6177" s="12"/>
      <c r="N6177" s="12" t="s">
        <v>82</v>
      </c>
      <c r="O6177" s="14"/>
      <c r="P6177" s="5" t="str">
        <f>IF(OR(COUNTIF(A6177,"*省*"&amp;"*戒毒所*"),COUNTIF(A6177,"*省*"&amp;"*法院*"),COUNTIF(A6177,"*监狱*"),COUNTIF(A6177,"*省*"&amp;"*管教所*")),"省直",IFERROR(LOOKUP(9^9,FIND(对照表!$H$2:$H$14,A6177),对照表!$G$2:$G$14),IFERROR(LOOKUP(9^9,FIND(对照表!$E$2:$E$149,A6177),对照表!$C$2:$C$149),"省直")))</f>
        <v>绥化</v>
      </c>
    </row>
    <row r="6178" customHeight="1" spans="1:16">
      <c r="A6178" s="12" t="s">
        <v>9984</v>
      </c>
      <c r="B6178" s="13" t="s">
        <v>9985</v>
      </c>
      <c r="C6178" s="12" t="s">
        <v>3668</v>
      </c>
      <c r="D6178" s="12" t="s">
        <v>35</v>
      </c>
      <c r="E6178" s="13" t="s">
        <v>81</v>
      </c>
      <c r="F6178" s="13">
        <v>1</v>
      </c>
      <c r="G6178" s="12" t="s">
        <v>46</v>
      </c>
      <c r="H6178" s="12" t="s">
        <v>193</v>
      </c>
      <c r="I6178" s="12" t="s">
        <v>39</v>
      </c>
      <c r="J6178" s="12" t="s">
        <v>9987</v>
      </c>
      <c r="K6178" s="12" t="s">
        <v>113</v>
      </c>
      <c r="L6178" s="12"/>
      <c r="M6178" s="12"/>
      <c r="N6178" s="12"/>
      <c r="O6178" s="14"/>
      <c r="P6178" s="5" t="str">
        <f>IF(OR(COUNTIF(A6178,"*省*"&amp;"*戒毒所*"),COUNTIF(A6178,"*省*"&amp;"*法院*"),COUNTIF(A6178,"*监狱*"),COUNTIF(A6178,"*省*"&amp;"*管教所*")),"省直",IFERROR(LOOKUP(9^9,FIND(对照表!$H$2:$H$14,A6178),对照表!$G$2:$G$14),IFERROR(LOOKUP(9^9,FIND(对照表!$E$2:$E$149,A6178),对照表!$C$2:$C$149),"省直")))</f>
        <v>绥化</v>
      </c>
    </row>
    <row r="6179" customHeight="1" spans="1:16">
      <c r="A6179" s="12" t="s">
        <v>9988</v>
      </c>
      <c r="B6179" s="13" t="s">
        <v>9989</v>
      </c>
      <c r="C6179" s="12" t="s">
        <v>8219</v>
      </c>
      <c r="D6179" s="12" t="s">
        <v>35</v>
      </c>
      <c r="E6179" s="13" t="s">
        <v>36</v>
      </c>
      <c r="F6179" s="13">
        <v>2</v>
      </c>
      <c r="G6179" s="12" t="s">
        <v>46</v>
      </c>
      <c r="H6179" s="12" t="s">
        <v>193</v>
      </c>
      <c r="I6179" s="12" t="s">
        <v>39</v>
      </c>
      <c r="J6179" s="12" t="s">
        <v>9990</v>
      </c>
      <c r="K6179" s="12" t="s">
        <v>113</v>
      </c>
      <c r="L6179" s="12"/>
      <c r="M6179" s="12"/>
      <c r="N6179" s="12"/>
      <c r="O6179" s="14" t="s">
        <v>47</v>
      </c>
      <c r="P6179" s="5" t="str">
        <f>IF(OR(COUNTIF(A6179,"*省*"&amp;"*戒毒所*"),COUNTIF(A6179,"*省*"&amp;"*法院*"),COUNTIF(A6179,"*监狱*"),COUNTIF(A6179,"*省*"&amp;"*管教所*")),"省直",IFERROR(LOOKUP(9^9,FIND(对照表!$H$2:$H$14,A6179),对照表!$G$2:$G$14),IFERROR(LOOKUP(9^9,FIND(对照表!$E$2:$E$149,A6179),对照表!$C$2:$C$149),"省直")))</f>
        <v>绥化</v>
      </c>
    </row>
    <row r="6180" customHeight="1" spans="1:16">
      <c r="A6180" s="12" t="s">
        <v>9988</v>
      </c>
      <c r="B6180" s="13" t="s">
        <v>9989</v>
      </c>
      <c r="C6180" s="12" t="s">
        <v>9991</v>
      </c>
      <c r="D6180" s="12" t="s">
        <v>35</v>
      </c>
      <c r="E6180" s="13" t="s">
        <v>79</v>
      </c>
      <c r="F6180" s="13">
        <v>1</v>
      </c>
      <c r="G6180" s="12" t="s">
        <v>46</v>
      </c>
      <c r="H6180" s="12" t="s">
        <v>193</v>
      </c>
      <c r="I6180" s="12" t="s">
        <v>39</v>
      </c>
      <c r="J6180" s="12" t="s">
        <v>9990</v>
      </c>
      <c r="K6180" s="12" t="s">
        <v>113</v>
      </c>
      <c r="L6180" s="12"/>
      <c r="M6180" s="12"/>
      <c r="N6180" s="12"/>
      <c r="O6180" s="14" t="s">
        <v>47</v>
      </c>
      <c r="P6180" s="5" t="str">
        <f>IF(OR(COUNTIF(A6180,"*省*"&amp;"*戒毒所*"),COUNTIF(A6180,"*省*"&amp;"*法院*"),COUNTIF(A6180,"*监狱*"),COUNTIF(A6180,"*省*"&amp;"*管教所*")),"省直",IFERROR(LOOKUP(9^9,FIND(对照表!$H$2:$H$14,A6180),对照表!$G$2:$G$14),IFERROR(LOOKUP(9^9,FIND(对照表!$E$2:$E$149,A6180),对照表!$C$2:$C$149),"省直")))</f>
        <v>绥化</v>
      </c>
    </row>
    <row r="6181" customHeight="1" spans="1:16">
      <c r="A6181" s="12" t="s">
        <v>9988</v>
      </c>
      <c r="B6181" s="13" t="s">
        <v>9989</v>
      </c>
      <c r="C6181" s="12" t="s">
        <v>9992</v>
      </c>
      <c r="D6181" s="12" t="s">
        <v>35</v>
      </c>
      <c r="E6181" s="13" t="s">
        <v>81</v>
      </c>
      <c r="F6181" s="13">
        <v>1</v>
      </c>
      <c r="G6181" s="12" t="s">
        <v>46</v>
      </c>
      <c r="H6181" s="12" t="s">
        <v>193</v>
      </c>
      <c r="I6181" s="12" t="s">
        <v>39</v>
      </c>
      <c r="J6181" s="12" t="s">
        <v>5836</v>
      </c>
      <c r="K6181" s="12" t="s">
        <v>113</v>
      </c>
      <c r="L6181" s="12"/>
      <c r="M6181" s="12"/>
      <c r="N6181" s="12"/>
      <c r="O6181" s="14" t="s">
        <v>47</v>
      </c>
      <c r="P6181" s="5" t="str">
        <f>IF(OR(COUNTIF(A6181,"*省*"&amp;"*戒毒所*"),COUNTIF(A6181,"*省*"&amp;"*法院*"),COUNTIF(A6181,"*监狱*"),COUNTIF(A6181,"*省*"&amp;"*管教所*")),"省直",IFERROR(LOOKUP(9^9,FIND(对照表!$H$2:$H$14,A6181),对照表!$G$2:$G$14),IFERROR(LOOKUP(9^9,FIND(对照表!$E$2:$E$149,A6181),对照表!$C$2:$C$149),"省直")))</f>
        <v>绥化</v>
      </c>
    </row>
    <row r="6182" customHeight="1" spans="1:16">
      <c r="A6182" s="12" t="s">
        <v>9988</v>
      </c>
      <c r="B6182" s="13" t="s">
        <v>9989</v>
      </c>
      <c r="C6182" s="12" t="s">
        <v>8348</v>
      </c>
      <c r="D6182" s="12" t="s">
        <v>35</v>
      </c>
      <c r="E6182" s="13" t="s">
        <v>131</v>
      </c>
      <c r="F6182" s="13">
        <v>3</v>
      </c>
      <c r="G6182" s="12" t="s">
        <v>37</v>
      </c>
      <c r="H6182" s="12" t="s">
        <v>193</v>
      </c>
      <c r="I6182" s="12" t="s">
        <v>39</v>
      </c>
      <c r="J6182" s="12" t="s">
        <v>9993</v>
      </c>
      <c r="K6182" s="12" t="s">
        <v>113</v>
      </c>
      <c r="L6182" s="12"/>
      <c r="M6182" s="12"/>
      <c r="N6182" s="12" t="s">
        <v>80</v>
      </c>
      <c r="O6182" s="14" t="s">
        <v>47</v>
      </c>
      <c r="P6182" s="5" t="str">
        <f>IF(OR(COUNTIF(A6182,"*省*"&amp;"*戒毒所*"),COUNTIF(A6182,"*省*"&amp;"*法院*"),COUNTIF(A6182,"*监狱*"),COUNTIF(A6182,"*省*"&amp;"*管教所*")),"省直",IFERROR(LOOKUP(9^9,FIND(对照表!$H$2:$H$14,A6182),对照表!$G$2:$G$14),IFERROR(LOOKUP(9^9,FIND(对照表!$E$2:$E$149,A6182),对照表!$C$2:$C$149),"省直")))</f>
        <v>绥化</v>
      </c>
    </row>
    <row r="6183" customHeight="1" spans="1:16">
      <c r="A6183" s="12" t="s">
        <v>9988</v>
      </c>
      <c r="B6183" s="13" t="s">
        <v>9989</v>
      </c>
      <c r="C6183" s="12" t="s">
        <v>8348</v>
      </c>
      <c r="D6183" s="12" t="s">
        <v>35</v>
      </c>
      <c r="E6183" s="13" t="s">
        <v>132</v>
      </c>
      <c r="F6183" s="13">
        <v>3</v>
      </c>
      <c r="G6183" s="12" t="s">
        <v>37</v>
      </c>
      <c r="H6183" s="12" t="s">
        <v>193</v>
      </c>
      <c r="I6183" s="12" t="s">
        <v>39</v>
      </c>
      <c r="J6183" s="12" t="s">
        <v>9993</v>
      </c>
      <c r="K6183" s="12" t="s">
        <v>113</v>
      </c>
      <c r="L6183" s="12"/>
      <c r="M6183" s="12"/>
      <c r="N6183" s="12" t="s">
        <v>82</v>
      </c>
      <c r="O6183" s="14" t="s">
        <v>47</v>
      </c>
      <c r="P6183" s="5" t="str">
        <f>IF(OR(COUNTIF(A6183,"*省*"&amp;"*戒毒所*"),COUNTIF(A6183,"*省*"&amp;"*法院*"),COUNTIF(A6183,"*监狱*"),COUNTIF(A6183,"*省*"&amp;"*管教所*")),"省直",IFERROR(LOOKUP(9^9,FIND(对照表!$H$2:$H$14,A6183),对照表!$G$2:$G$14),IFERROR(LOOKUP(9^9,FIND(对照表!$E$2:$E$149,A6183),对照表!$C$2:$C$149),"省直")))</f>
        <v>绥化</v>
      </c>
    </row>
    <row r="6184" customHeight="1" spans="1:16">
      <c r="A6184" s="12" t="s">
        <v>9994</v>
      </c>
      <c r="B6184" s="13" t="s">
        <v>9995</v>
      </c>
      <c r="C6184" s="12" t="s">
        <v>9996</v>
      </c>
      <c r="D6184" s="12" t="s">
        <v>35</v>
      </c>
      <c r="E6184" s="13" t="s">
        <v>36</v>
      </c>
      <c r="F6184" s="13">
        <v>2</v>
      </c>
      <c r="G6184" s="12" t="s">
        <v>37</v>
      </c>
      <c r="H6184" s="12" t="s">
        <v>38</v>
      </c>
      <c r="I6184" s="12"/>
      <c r="J6184" s="12" t="s">
        <v>9997</v>
      </c>
      <c r="K6184" s="12" t="s">
        <v>113</v>
      </c>
      <c r="L6184" s="12"/>
      <c r="M6184" s="12"/>
      <c r="N6184" s="12"/>
      <c r="O6184" s="14"/>
      <c r="P6184" s="5" t="str">
        <f>IF(OR(COUNTIF(A6184,"*省*"&amp;"*戒毒所*"),COUNTIF(A6184,"*省*"&amp;"*法院*"),COUNTIF(A6184,"*监狱*"),COUNTIF(A6184,"*省*"&amp;"*管教所*")),"省直",IFERROR(LOOKUP(9^9,FIND(对照表!$H$2:$H$14,A6184),对照表!$G$2:$G$14),IFERROR(LOOKUP(9^9,FIND(对照表!$E$2:$E$149,A6184),对照表!$C$2:$C$149),"省直")))</f>
        <v>绥化</v>
      </c>
    </row>
    <row r="6185" customHeight="1" spans="1:16">
      <c r="A6185" s="12" t="s">
        <v>9994</v>
      </c>
      <c r="B6185" s="13" t="s">
        <v>9995</v>
      </c>
      <c r="C6185" s="12" t="s">
        <v>9998</v>
      </c>
      <c r="D6185" s="12" t="s">
        <v>35</v>
      </c>
      <c r="E6185" s="13" t="s">
        <v>79</v>
      </c>
      <c r="F6185" s="13">
        <v>2</v>
      </c>
      <c r="G6185" s="12" t="s">
        <v>37</v>
      </c>
      <c r="H6185" s="12" t="s">
        <v>38</v>
      </c>
      <c r="I6185" s="12"/>
      <c r="J6185" s="12" t="s">
        <v>9997</v>
      </c>
      <c r="K6185" s="12" t="s">
        <v>113</v>
      </c>
      <c r="L6185" s="12"/>
      <c r="M6185" s="12"/>
      <c r="N6185" s="12"/>
      <c r="O6185" s="14"/>
      <c r="P6185" s="5" t="str">
        <f>IF(OR(COUNTIF(A6185,"*省*"&amp;"*戒毒所*"),COUNTIF(A6185,"*省*"&amp;"*法院*"),COUNTIF(A6185,"*监狱*"),COUNTIF(A6185,"*省*"&amp;"*管教所*")),"省直",IFERROR(LOOKUP(9^9,FIND(对照表!$H$2:$H$14,A6185),对照表!$G$2:$G$14),IFERROR(LOOKUP(9^9,FIND(对照表!$E$2:$E$149,A6185),对照表!$C$2:$C$149),"省直")))</f>
        <v>绥化</v>
      </c>
    </row>
    <row r="6186" customHeight="1" spans="1:16">
      <c r="A6186" s="12" t="s">
        <v>9994</v>
      </c>
      <c r="B6186" s="13" t="s">
        <v>9995</v>
      </c>
      <c r="C6186" s="12" t="s">
        <v>9999</v>
      </c>
      <c r="D6186" s="12" t="s">
        <v>35</v>
      </c>
      <c r="E6186" s="13" t="s">
        <v>81</v>
      </c>
      <c r="F6186" s="13">
        <v>2</v>
      </c>
      <c r="G6186" s="12" t="s">
        <v>37</v>
      </c>
      <c r="H6186" s="12" t="s">
        <v>38</v>
      </c>
      <c r="I6186" s="12"/>
      <c r="J6186" s="12" t="s">
        <v>10000</v>
      </c>
      <c r="K6186" s="12" t="s">
        <v>113</v>
      </c>
      <c r="L6186" s="12"/>
      <c r="M6186" s="12"/>
      <c r="N6186" s="12"/>
      <c r="O6186" s="14"/>
      <c r="P6186" s="5" t="str">
        <f>IF(OR(COUNTIF(A6186,"*省*"&amp;"*戒毒所*"),COUNTIF(A6186,"*省*"&amp;"*法院*"),COUNTIF(A6186,"*监狱*"),COUNTIF(A6186,"*省*"&amp;"*管教所*")),"省直",IFERROR(LOOKUP(9^9,FIND(对照表!$H$2:$H$14,A6186),对照表!$G$2:$G$14),IFERROR(LOOKUP(9^9,FIND(对照表!$E$2:$E$149,A6186),对照表!$C$2:$C$149),"省直")))</f>
        <v>绥化</v>
      </c>
    </row>
    <row r="6187" customHeight="1" spans="1:16">
      <c r="A6187" s="12" t="s">
        <v>9994</v>
      </c>
      <c r="B6187" s="13" t="s">
        <v>9995</v>
      </c>
      <c r="C6187" s="12" t="s">
        <v>10001</v>
      </c>
      <c r="D6187" s="12" t="s">
        <v>35</v>
      </c>
      <c r="E6187" s="13" t="s">
        <v>131</v>
      </c>
      <c r="F6187" s="13">
        <v>2</v>
      </c>
      <c r="G6187" s="12" t="s">
        <v>37</v>
      </c>
      <c r="H6187" s="12" t="s">
        <v>38</v>
      </c>
      <c r="I6187" s="12"/>
      <c r="J6187" s="12" t="s">
        <v>10000</v>
      </c>
      <c r="K6187" s="12" t="s">
        <v>113</v>
      </c>
      <c r="L6187" s="12"/>
      <c r="M6187" s="12"/>
      <c r="N6187" s="12"/>
      <c r="O6187" s="14"/>
      <c r="P6187" s="5" t="str">
        <f>IF(OR(COUNTIF(A6187,"*省*"&amp;"*戒毒所*"),COUNTIF(A6187,"*省*"&amp;"*法院*"),COUNTIF(A6187,"*监狱*"),COUNTIF(A6187,"*省*"&amp;"*管教所*")),"省直",IFERROR(LOOKUP(9^9,FIND(对照表!$H$2:$H$14,A6187),对照表!$G$2:$G$14),IFERROR(LOOKUP(9^9,FIND(对照表!$E$2:$E$149,A6187),对照表!$C$2:$C$149),"省直")))</f>
        <v>绥化</v>
      </c>
    </row>
    <row r="6188" customHeight="1" spans="1:16">
      <c r="A6188" s="12" t="s">
        <v>9994</v>
      </c>
      <c r="B6188" s="13" t="s">
        <v>9995</v>
      </c>
      <c r="C6188" s="12" t="s">
        <v>10002</v>
      </c>
      <c r="D6188" s="12" t="s">
        <v>35</v>
      </c>
      <c r="E6188" s="13" t="s">
        <v>132</v>
      </c>
      <c r="F6188" s="13">
        <v>2</v>
      </c>
      <c r="G6188" s="12" t="s">
        <v>37</v>
      </c>
      <c r="H6188" s="12" t="s">
        <v>38</v>
      </c>
      <c r="I6188" s="12"/>
      <c r="J6188" s="12" t="s">
        <v>10003</v>
      </c>
      <c r="K6188" s="12" t="s">
        <v>113</v>
      </c>
      <c r="L6188" s="12"/>
      <c r="M6188" s="12"/>
      <c r="N6188" s="12"/>
      <c r="O6188" s="14"/>
      <c r="P6188" s="5" t="str">
        <f>IF(OR(COUNTIF(A6188,"*省*"&amp;"*戒毒所*"),COUNTIF(A6188,"*省*"&amp;"*法院*"),COUNTIF(A6188,"*监狱*"),COUNTIF(A6188,"*省*"&amp;"*管教所*")),"省直",IFERROR(LOOKUP(9^9,FIND(对照表!$H$2:$H$14,A6188),对照表!$G$2:$G$14),IFERROR(LOOKUP(9^9,FIND(对照表!$E$2:$E$149,A6188),对照表!$C$2:$C$149),"省直")))</f>
        <v>绥化</v>
      </c>
    </row>
    <row r="6189" customHeight="1" spans="1:16">
      <c r="A6189" s="12" t="s">
        <v>9994</v>
      </c>
      <c r="B6189" s="13" t="s">
        <v>9995</v>
      </c>
      <c r="C6189" s="12" t="s">
        <v>10004</v>
      </c>
      <c r="D6189" s="12" t="s">
        <v>35</v>
      </c>
      <c r="E6189" s="13" t="s">
        <v>133</v>
      </c>
      <c r="F6189" s="13">
        <v>2</v>
      </c>
      <c r="G6189" s="12" t="s">
        <v>37</v>
      </c>
      <c r="H6189" s="12" t="s">
        <v>38</v>
      </c>
      <c r="I6189" s="12"/>
      <c r="J6189" s="12" t="s">
        <v>130</v>
      </c>
      <c r="K6189" s="12" t="s">
        <v>113</v>
      </c>
      <c r="L6189" s="12"/>
      <c r="M6189" s="12"/>
      <c r="N6189" s="12"/>
      <c r="O6189" s="14"/>
      <c r="P6189" s="5" t="str">
        <f>IF(OR(COUNTIF(A6189,"*省*"&amp;"*戒毒所*"),COUNTIF(A6189,"*省*"&amp;"*法院*"),COUNTIF(A6189,"*监狱*"),COUNTIF(A6189,"*省*"&amp;"*管教所*")),"省直",IFERROR(LOOKUP(9^9,FIND(对照表!$H$2:$H$14,A6189),对照表!$G$2:$G$14),IFERROR(LOOKUP(9^9,FIND(对照表!$E$2:$E$149,A6189),对照表!$C$2:$C$149),"省直")))</f>
        <v>绥化</v>
      </c>
    </row>
    <row r="6190" customHeight="1" spans="1:16">
      <c r="A6190" s="12" t="s">
        <v>9994</v>
      </c>
      <c r="B6190" s="13" t="s">
        <v>9995</v>
      </c>
      <c r="C6190" s="12" t="s">
        <v>10005</v>
      </c>
      <c r="D6190" s="12" t="s">
        <v>35</v>
      </c>
      <c r="E6190" s="13" t="s">
        <v>1021</v>
      </c>
      <c r="F6190" s="13">
        <v>2</v>
      </c>
      <c r="G6190" s="12" t="s">
        <v>37</v>
      </c>
      <c r="H6190" s="12" t="s">
        <v>38</v>
      </c>
      <c r="I6190" s="12"/>
      <c r="J6190" s="12" t="s">
        <v>594</v>
      </c>
      <c r="K6190" s="12" t="s">
        <v>113</v>
      </c>
      <c r="L6190" s="12"/>
      <c r="M6190" s="12"/>
      <c r="N6190" s="12"/>
      <c r="O6190" s="14"/>
      <c r="P6190" s="5" t="str">
        <f>IF(OR(COUNTIF(A6190,"*省*"&amp;"*戒毒所*"),COUNTIF(A6190,"*省*"&amp;"*法院*"),COUNTIF(A6190,"*监狱*"),COUNTIF(A6190,"*省*"&amp;"*管教所*")),"省直",IFERROR(LOOKUP(9^9,FIND(对照表!$H$2:$H$14,A6190),对照表!$G$2:$G$14),IFERROR(LOOKUP(9^9,FIND(对照表!$E$2:$E$149,A6190),对照表!$C$2:$C$149),"省直")))</f>
        <v>绥化</v>
      </c>
    </row>
    <row r="6191" customHeight="1" spans="1:16">
      <c r="A6191" s="12" t="s">
        <v>9994</v>
      </c>
      <c r="B6191" s="13" t="s">
        <v>9995</v>
      </c>
      <c r="C6191" s="12" t="s">
        <v>10006</v>
      </c>
      <c r="D6191" s="12" t="s">
        <v>35</v>
      </c>
      <c r="E6191" s="13" t="s">
        <v>1023</v>
      </c>
      <c r="F6191" s="13">
        <v>2</v>
      </c>
      <c r="G6191" s="12" t="s">
        <v>37</v>
      </c>
      <c r="H6191" s="12" t="s">
        <v>38</v>
      </c>
      <c r="I6191" s="12"/>
      <c r="J6191" s="12" t="s">
        <v>594</v>
      </c>
      <c r="K6191" s="12" t="s">
        <v>113</v>
      </c>
      <c r="L6191" s="12"/>
      <c r="M6191" s="12"/>
      <c r="N6191" s="12"/>
      <c r="O6191" s="14"/>
      <c r="P6191" s="5" t="str">
        <f>IF(OR(COUNTIF(A6191,"*省*"&amp;"*戒毒所*"),COUNTIF(A6191,"*省*"&amp;"*法院*"),COUNTIF(A6191,"*监狱*"),COUNTIF(A6191,"*省*"&amp;"*管教所*")),"省直",IFERROR(LOOKUP(9^9,FIND(对照表!$H$2:$H$14,A6191),对照表!$G$2:$G$14),IFERROR(LOOKUP(9^9,FIND(对照表!$E$2:$E$149,A6191),对照表!$C$2:$C$149),"省直")))</f>
        <v>绥化</v>
      </c>
    </row>
    <row r="6192" customHeight="1" spans="1:16">
      <c r="A6192" s="12" t="s">
        <v>9994</v>
      </c>
      <c r="B6192" s="13" t="s">
        <v>9995</v>
      </c>
      <c r="C6192" s="12" t="s">
        <v>8647</v>
      </c>
      <c r="D6192" s="12" t="s">
        <v>35</v>
      </c>
      <c r="E6192" s="13" t="s">
        <v>3337</v>
      </c>
      <c r="F6192" s="13">
        <v>2</v>
      </c>
      <c r="G6192" s="12" t="s">
        <v>37</v>
      </c>
      <c r="H6192" s="12" t="s">
        <v>38</v>
      </c>
      <c r="I6192" s="12"/>
      <c r="J6192" s="12" t="s">
        <v>40</v>
      </c>
      <c r="K6192" s="12" t="s">
        <v>113</v>
      </c>
      <c r="L6192" s="12"/>
      <c r="M6192" s="12"/>
      <c r="N6192" s="12"/>
      <c r="O6192" s="14"/>
      <c r="P6192" s="5" t="str">
        <f>IF(OR(COUNTIF(A6192,"*省*"&amp;"*戒毒所*"),COUNTIF(A6192,"*省*"&amp;"*法院*"),COUNTIF(A6192,"*监狱*"),COUNTIF(A6192,"*省*"&amp;"*管教所*")),"省直",IFERROR(LOOKUP(9^9,FIND(对照表!$H$2:$H$14,A6192),对照表!$G$2:$G$14),IFERROR(LOOKUP(9^9,FIND(对照表!$E$2:$E$149,A6192),对照表!$C$2:$C$149),"省直")))</f>
        <v>绥化</v>
      </c>
    </row>
    <row r="6193" customHeight="1" spans="1:16">
      <c r="A6193" s="12" t="s">
        <v>10007</v>
      </c>
      <c r="B6193" s="13" t="s">
        <v>10008</v>
      </c>
      <c r="C6193" s="12" t="s">
        <v>2605</v>
      </c>
      <c r="D6193" s="12" t="s">
        <v>35</v>
      </c>
      <c r="E6193" s="13" t="s">
        <v>36</v>
      </c>
      <c r="F6193" s="13">
        <v>1</v>
      </c>
      <c r="G6193" s="12" t="s">
        <v>46</v>
      </c>
      <c r="H6193" s="12" t="s">
        <v>193</v>
      </c>
      <c r="I6193" s="12" t="s">
        <v>39</v>
      </c>
      <c r="J6193" s="12" t="s">
        <v>10009</v>
      </c>
      <c r="K6193" s="12" t="s">
        <v>113</v>
      </c>
      <c r="L6193" s="12"/>
      <c r="M6193" s="12"/>
      <c r="N6193" s="12"/>
      <c r="O6193" s="14" t="s">
        <v>47</v>
      </c>
      <c r="P6193" s="5" t="str">
        <f>IF(OR(COUNTIF(A6193,"*省*"&amp;"*戒毒所*"),COUNTIF(A6193,"*省*"&amp;"*法院*"),COUNTIF(A6193,"*监狱*"),COUNTIF(A6193,"*省*"&amp;"*管教所*")),"省直",IFERROR(LOOKUP(9^9,FIND(对照表!$H$2:$H$14,A6193),对照表!$G$2:$G$14),IFERROR(LOOKUP(9^9,FIND(对照表!$E$2:$E$149,A6193),对照表!$C$2:$C$149),"省直")))</f>
        <v>绥化</v>
      </c>
    </row>
    <row r="6194" customHeight="1" spans="1:16">
      <c r="A6194" s="12" t="s">
        <v>10007</v>
      </c>
      <c r="B6194" s="13" t="s">
        <v>10008</v>
      </c>
      <c r="C6194" s="12" t="s">
        <v>10010</v>
      </c>
      <c r="D6194" s="12" t="s">
        <v>35</v>
      </c>
      <c r="E6194" s="13" t="s">
        <v>79</v>
      </c>
      <c r="F6194" s="13">
        <v>1</v>
      </c>
      <c r="G6194" s="12" t="s">
        <v>46</v>
      </c>
      <c r="H6194" s="12" t="s">
        <v>193</v>
      </c>
      <c r="I6194" s="12" t="s">
        <v>39</v>
      </c>
      <c r="J6194" s="12" t="s">
        <v>10011</v>
      </c>
      <c r="K6194" s="12" t="s">
        <v>113</v>
      </c>
      <c r="L6194" s="12"/>
      <c r="M6194" s="12"/>
      <c r="N6194" s="12" t="s">
        <v>80</v>
      </c>
      <c r="O6194" s="14" t="s">
        <v>47</v>
      </c>
      <c r="P6194" s="5" t="str">
        <f>IF(OR(COUNTIF(A6194,"*省*"&amp;"*戒毒所*"),COUNTIF(A6194,"*省*"&amp;"*法院*"),COUNTIF(A6194,"*监狱*"),COUNTIF(A6194,"*省*"&amp;"*管教所*")),"省直",IFERROR(LOOKUP(9^9,FIND(对照表!$H$2:$H$14,A6194),对照表!$G$2:$G$14),IFERROR(LOOKUP(9^9,FIND(对照表!$E$2:$E$149,A6194),对照表!$C$2:$C$149),"省直")))</f>
        <v>绥化</v>
      </c>
    </row>
    <row r="6195" customHeight="1" spans="1:16">
      <c r="A6195" s="12" t="s">
        <v>10007</v>
      </c>
      <c r="B6195" s="13" t="s">
        <v>10008</v>
      </c>
      <c r="C6195" s="12" t="s">
        <v>10010</v>
      </c>
      <c r="D6195" s="12" t="s">
        <v>35</v>
      </c>
      <c r="E6195" s="13" t="s">
        <v>81</v>
      </c>
      <c r="F6195" s="13">
        <v>1</v>
      </c>
      <c r="G6195" s="12" t="s">
        <v>46</v>
      </c>
      <c r="H6195" s="12" t="s">
        <v>193</v>
      </c>
      <c r="I6195" s="12" t="s">
        <v>39</v>
      </c>
      <c r="J6195" s="12" t="s">
        <v>10011</v>
      </c>
      <c r="K6195" s="12" t="s">
        <v>113</v>
      </c>
      <c r="L6195" s="12"/>
      <c r="M6195" s="12"/>
      <c r="N6195" s="12" t="s">
        <v>82</v>
      </c>
      <c r="O6195" s="14" t="s">
        <v>47</v>
      </c>
      <c r="P6195" s="5" t="str">
        <f>IF(OR(COUNTIF(A6195,"*省*"&amp;"*戒毒所*"),COUNTIF(A6195,"*省*"&amp;"*法院*"),COUNTIF(A6195,"*监狱*"),COUNTIF(A6195,"*省*"&amp;"*管教所*")),"省直",IFERROR(LOOKUP(9^9,FIND(对照表!$H$2:$H$14,A6195),对照表!$G$2:$G$14),IFERROR(LOOKUP(9^9,FIND(对照表!$E$2:$E$149,A6195),对照表!$C$2:$C$149),"省直")))</f>
        <v>绥化</v>
      </c>
    </row>
    <row r="6196" customHeight="1" spans="1:16">
      <c r="A6196" s="8" t="s">
        <v>10012</v>
      </c>
      <c r="B6196" s="9" t="s">
        <v>10013</v>
      </c>
      <c r="C6196" s="12" t="s">
        <v>2605</v>
      </c>
      <c r="D6196" s="12" t="s">
        <v>35</v>
      </c>
      <c r="E6196" s="13" t="s">
        <v>36</v>
      </c>
      <c r="F6196" s="13">
        <v>1</v>
      </c>
      <c r="G6196" s="12" t="s">
        <v>37</v>
      </c>
      <c r="H6196" s="12" t="s">
        <v>38</v>
      </c>
      <c r="I6196" s="12" t="s">
        <v>39</v>
      </c>
      <c r="J6196" s="12" t="s">
        <v>10014</v>
      </c>
      <c r="K6196" s="12" t="s">
        <v>41</v>
      </c>
      <c r="L6196" s="12"/>
      <c r="M6196" s="12"/>
      <c r="N6196" s="12"/>
      <c r="O6196" s="14"/>
      <c r="P6196" s="5" t="str">
        <f>IF(OR(COUNTIF(A6196,"*省*"&amp;"*戒毒所*"),COUNTIF(A6196,"*省*"&amp;"*法院*"),COUNTIF(A6196,"*监狱*"),COUNTIF(A6196,"*省*"&amp;"*管教所*")),"省直",IFERROR(LOOKUP(9^9,FIND(对照表!$H$2:$H$14,A6196),对照表!$G$2:$G$14),IFERROR(LOOKUP(9^9,FIND(对照表!$E$2:$E$149,A6196),对照表!$C$2:$C$149),"省直")))</f>
        <v>大兴安岭</v>
      </c>
    </row>
    <row r="6197" customHeight="1" spans="1:16">
      <c r="A6197" s="8" t="s">
        <v>10015</v>
      </c>
      <c r="B6197" s="9" t="s">
        <v>10016</v>
      </c>
      <c r="C6197" s="12" t="s">
        <v>8647</v>
      </c>
      <c r="D6197" s="12" t="s">
        <v>35</v>
      </c>
      <c r="E6197" s="13" t="s">
        <v>36</v>
      </c>
      <c r="F6197" s="13">
        <v>1</v>
      </c>
      <c r="G6197" s="12" t="s">
        <v>46</v>
      </c>
      <c r="H6197" s="12" t="s">
        <v>38</v>
      </c>
      <c r="I6197" s="12" t="s">
        <v>39</v>
      </c>
      <c r="J6197" s="12" t="s">
        <v>10017</v>
      </c>
      <c r="K6197" s="12" t="s">
        <v>113</v>
      </c>
      <c r="L6197" s="12"/>
      <c r="M6197" s="12"/>
      <c r="N6197" s="12" t="s">
        <v>80</v>
      </c>
      <c r="O6197" s="14"/>
      <c r="P6197" s="5" t="str">
        <f>IF(OR(COUNTIF(A6197,"*省*"&amp;"*戒毒所*"),COUNTIF(A6197,"*省*"&amp;"*法院*"),COUNTIF(A6197,"*监狱*"),COUNTIF(A6197,"*省*"&amp;"*管教所*")),"省直",IFERROR(LOOKUP(9^9,FIND(对照表!$H$2:$H$14,A6197),对照表!$G$2:$G$14),IFERROR(LOOKUP(9^9,FIND(对照表!$E$2:$E$149,A6197),对照表!$C$2:$C$149),"省直")))</f>
        <v>大兴安岭</v>
      </c>
    </row>
    <row r="6198" customHeight="1" spans="1:16">
      <c r="A6198" s="8" t="s">
        <v>10015</v>
      </c>
      <c r="B6198" s="9" t="s">
        <v>10016</v>
      </c>
      <c r="C6198" s="12" t="s">
        <v>8647</v>
      </c>
      <c r="D6198" s="12" t="s">
        <v>35</v>
      </c>
      <c r="E6198" s="13" t="s">
        <v>79</v>
      </c>
      <c r="F6198" s="13">
        <v>1</v>
      </c>
      <c r="G6198" s="12" t="s">
        <v>46</v>
      </c>
      <c r="H6198" s="12" t="s">
        <v>38</v>
      </c>
      <c r="I6198" s="12" t="s">
        <v>39</v>
      </c>
      <c r="J6198" s="12" t="s">
        <v>10017</v>
      </c>
      <c r="K6198" s="12" t="s">
        <v>113</v>
      </c>
      <c r="L6198" s="12"/>
      <c r="M6198" s="12"/>
      <c r="N6198" s="12" t="s">
        <v>82</v>
      </c>
      <c r="O6198" s="14"/>
      <c r="P6198" s="5" t="str">
        <f>IF(OR(COUNTIF(A6198,"*省*"&amp;"*戒毒所*"),COUNTIF(A6198,"*省*"&amp;"*法院*"),COUNTIF(A6198,"*监狱*"),COUNTIF(A6198,"*省*"&amp;"*管教所*")),"省直",IFERROR(LOOKUP(9^9,FIND(对照表!$H$2:$H$14,A6198),对照表!$G$2:$G$14),IFERROR(LOOKUP(9^9,FIND(对照表!$E$2:$E$149,A6198),对照表!$C$2:$C$149),"省直")))</f>
        <v>大兴安岭</v>
      </c>
    </row>
    <row r="6199" customHeight="1" spans="1:16">
      <c r="A6199" s="8" t="s">
        <v>10018</v>
      </c>
      <c r="B6199" s="9" t="s">
        <v>10019</v>
      </c>
      <c r="C6199" s="12" t="s">
        <v>10020</v>
      </c>
      <c r="D6199" s="12" t="s">
        <v>35</v>
      </c>
      <c r="E6199" s="13" t="s">
        <v>36</v>
      </c>
      <c r="F6199" s="13">
        <v>1</v>
      </c>
      <c r="G6199" s="12" t="s">
        <v>78</v>
      </c>
      <c r="H6199" s="12" t="s">
        <v>38</v>
      </c>
      <c r="I6199" s="12" t="s">
        <v>39</v>
      </c>
      <c r="J6199" s="12" t="s">
        <v>40</v>
      </c>
      <c r="K6199" s="12" t="s">
        <v>113</v>
      </c>
      <c r="L6199" s="12"/>
      <c r="M6199" s="12" t="s">
        <v>3232</v>
      </c>
      <c r="N6199" s="12"/>
      <c r="O6199" s="14"/>
      <c r="P6199" s="5" t="str">
        <f>IF(OR(COUNTIF(A6199,"*省*"&amp;"*戒毒所*"),COUNTIF(A6199,"*省*"&amp;"*法院*"),COUNTIF(A6199,"*监狱*"),COUNTIF(A6199,"*省*"&amp;"*管教所*")),"省直",IFERROR(LOOKUP(9^9,FIND(对照表!$H$2:$H$14,A6199),对照表!$G$2:$G$14),IFERROR(LOOKUP(9^9,FIND(对照表!$E$2:$E$149,A6199),对照表!$C$2:$C$149),"省直")))</f>
        <v>大兴安岭</v>
      </c>
    </row>
    <row r="6200" customHeight="1" spans="1:16">
      <c r="A6200" s="8" t="s">
        <v>10018</v>
      </c>
      <c r="B6200" s="9" t="s">
        <v>10019</v>
      </c>
      <c r="C6200" s="12" t="s">
        <v>10021</v>
      </c>
      <c r="D6200" s="12" t="s">
        <v>35</v>
      </c>
      <c r="E6200" s="13" t="s">
        <v>79</v>
      </c>
      <c r="F6200" s="13">
        <v>1</v>
      </c>
      <c r="G6200" s="12" t="s">
        <v>46</v>
      </c>
      <c r="H6200" s="12" t="s">
        <v>38</v>
      </c>
      <c r="I6200" s="12" t="s">
        <v>39</v>
      </c>
      <c r="J6200" s="12" t="s">
        <v>40</v>
      </c>
      <c r="K6200" s="12" t="s">
        <v>113</v>
      </c>
      <c r="L6200" s="12"/>
      <c r="M6200" s="12" t="s">
        <v>3232</v>
      </c>
      <c r="N6200" s="12"/>
      <c r="O6200" s="14"/>
      <c r="P6200" s="5" t="str">
        <f>IF(OR(COUNTIF(A6200,"*省*"&amp;"*戒毒所*"),COUNTIF(A6200,"*省*"&amp;"*法院*"),COUNTIF(A6200,"*监狱*"),COUNTIF(A6200,"*省*"&amp;"*管教所*")),"省直",IFERROR(LOOKUP(9^9,FIND(对照表!$H$2:$H$14,A6200),对照表!$G$2:$G$14),IFERROR(LOOKUP(9^9,FIND(对照表!$E$2:$E$149,A6200),对照表!$C$2:$C$149),"省直")))</f>
        <v>大兴安岭</v>
      </c>
    </row>
    <row r="6201" customHeight="1" spans="1:16">
      <c r="A6201" s="8" t="s">
        <v>10022</v>
      </c>
      <c r="B6201" s="9" t="s">
        <v>10023</v>
      </c>
      <c r="C6201" s="12" t="s">
        <v>1829</v>
      </c>
      <c r="D6201" s="12" t="s">
        <v>35</v>
      </c>
      <c r="E6201" s="13" t="s">
        <v>36</v>
      </c>
      <c r="F6201" s="13">
        <v>4</v>
      </c>
      <c r="G6201" s="12" t="s">
        <v>37</v>
      </c>
      <c r="H6201" s="12" t="s">
        <v>38</v>
      </c>
      <c r="I6201" s="12"/>
      <c r="J6201" s="12" t="s">
        <v>10024</v>
      </c>
      <c r="K6201" s="12" t="s">
        <v>41</v>
      </c>
      <c r="L6201" s="12"/>
      <c r="M6201" s="12" t="s">
        <v>54</v>
      </c>
      <c r="N6201" s="12"/>
      <c r="O6201" s="14"/>
      <c r="P6201" s="5" t="str">
        <f>IF(OR(COUNTIF(A6201,"*省*"&amp;"*戒毒所*"),COUNTIF(A6201,"*省*"&amp;"*法院*"),COUNTIF(A6201,"*监狱*"),COUNTIF(A6201,"*省*"&amp;"*管教所*")),"省直",IFERROR(LOOKUP(9^9,FIND(对照表!$H$2:$H$14,A6201),对照表!$G$2:$G$14),IFERROR(LOOKUP(9^9,FIND(对照表!$E$2:$E$149,A6201),对照表!$C$2:$C$149),"省直")))</f>
        <v>大兴安岭</v>
      </c>
    </row>
    <row r="6202" customHeight="1" spans="1:16">
      <c r="A6202" s="8" t="s">
        <v>10022</v>
      </c>
      <c r="B6202" s="9" t="s">
        <v>10023</v>
      </c>
      <c r="C6202" s="12" t="s">
        <v>3333</v>
      </c>
      <c r="D6202" s="12" t="s">
        <v>35</v>
      </c>
      <c r="E6202" s="13" t="s">
        <v>79</v>
      </c>
      <c r="F6202" s="13">
        <v>2</v>
      </c>
      <c r="G6202" s="12" t="s">
        <v>37</v>
      </c>
      <c r="H6202" s="12" t="s">
        <v>38</v>
      </c>
      <c r="I6202" s="12"/>
      <c r="J6202" s="12" t="s">
        <v>10024</v>
      </c>
      <c r="K6202" s="12" t="s">
        <v>41</v>
      </c>
      <c r="L6202" s="12"/>
      <c r="M6202" s="12" t="s">
        <v>54</v>
      </c>
      <c r="N6202" s="12"/>
      <c r="O6202" s="14"/>
      <c r="P6202" s="5" t="str">
        <f>IF(OR(COUNTIF(A6202,"*省*"&amp;"*戒毒所*"),COUNTIF(A6202,"*省*"&amp;"*法院*"),COUNTIF(A6202,"*监狱*"),COUNTIF(A6202,"*省*"&amp;"*管教所*")),"省直",IFERROR(LOOKUP(9^9,FIND(对照表!$H$2:$H$14,A6202),对照表!$G$2:$G$14),IFERROR(LOOKUP(9^9,FIND(对照表!$E$2:$E$149,A6202),对照表!$C$2:$C$149),"省直")))</f>
        <v>大兴安岭</v>
      </c>
    </row>
    <row r="6203" customHeight="1" spans="1:16">
      <c r="A6203" s="8" t="s">
        <v>10022</v>
      </c>
      <c r="B6203" s="9" t="s">
        <v>10023</v>
      </c>
      <c r="C6203" s="12" t="s">
        <v>3333</v>
      </c>
      <c r="D6203" s="12" t="s">
        <v>35</v>
      </c>
      <c r="E6203" s="13" t="s">
        <v>81</v>
      </c>
      <c r="F6203" s="13">
        <v>2</v>
      </c>
      <c r="G6203" s="12" t="s">
        <v>37</v>
      </c>
      <c r="H6203" s="12" t="s">
        <v>38</v>
      </c>
      <c r="I6203" s="12"/>
      <c r="J6203" s="12" t="s">
        <v>10025</v>
      </c>
      <c r="K6203" s="12" t="s">
        <v>41</v>
      </c>
      <c r="L6203" s="12"/>
      <c r="M6203" s="12" t="s">
        <v>54</v>
      </c>
      <c r="N6203" s="12"/>
      <c r="O6203" s="14"/>
      <c r="P6203" s="5" t="str">
        <f>IF(OR(COUNTIF(A6203,"*省*"&amp;"*戒毒所*"),COUNTIF(A6203,"*省*"&amp;"*法院*"),COUNTIF(A6203,"*监狱*"),COUNTIF(A6203,"*省*"&amp;"*管教所*")),"省直",IFERROR(LOOKUP(9^9,FIND(对照表!$H$2:$H$14,A6203),对照表!$G$2:$G$14),IFERROR(LOOKUP(9^9,FIND(对照表!$E$2:$E$149,A6203),对照表!$C$2:$C$149),"省直")))</f>
        <v>大兴安岭</v>
      </c>
    </row>
    <row r="6204" customHeight="1" spans="1:16">
      <c r="A6204" s="8" t="s">
        <v>10026</v>
      </c>
      <c r="B6204" s="9" t="s">
        <v>10027</v>
      </c>
      <c r="C6204" s="12" t="s">
        <v>1672</v>
      </c>
      <c r="D6204" s="12" t="s">
        <v>35</v>
      </c>
      <c r="E6204" s="13" t="s">
        <v>36</v>
      </c>
      <c r="F6204" s="13">
        <v>1</v>
      </c>
      <c r="G6204" s="12" t="s">
        <v>37</v>
      </c>
      <c r="H6204" s="12" t="s">
        <v>38</v>
      </c>
      <c r="I6204" s="12" t="s">
        <v>39</v>
      </c>
      <c r="J6204" s="12" t="s">
        <v>3051</v>
      </c>
      <c r="K6204" s="12" t="s">
        <v>113</v>
      </c>
      <c r="L6204" s="12"/>
      <c r="M6204" s="12"/>
      <c r="N6204" s="12"/>
      <c r="O6204" s="14"/>
      <c r="P6204" s="5" t="str">
        <f>IF(OR(COUNTIF(A6204,"*省*"&amp;"*戒毒所*"),COUNTIF(A6204,"*省*"&amp;"*法院*"),COUNTIF(A6204,"*监狱*"),COUNTIF(A6204,"*省*"&amp;"*管教所*")),"省直",IFERROR(LOOKUP(9^9,FIND(对照表!$H$2:$H$14,A6204),对照表!$G$2:$G$14),IFERROR(LOOKUP(9^9,FIND(对照表!$E$2:$E$149,A6204),对照表!$C$2:$C$149),"省直")))</f>
        <v>大兴安岭</v>
      </c>
    </row>
    <row r="6205" customHeight="1" spans="1:16">
      <c r="A6205" s="8" t="s">
        <v>10026</v>
      </c>
      <c r="B6205" s="9" t="s">
        <v>10027</v>
      </c>
      <c r="C6205" s="12" t="s">
        <v>2700</v>
      </c>
      <c r="D6205" s="12" t="s">
        <v>35</v>
      </c>
      <c r="E6205" s="13" t="s">
        <v>79</v>
      </c>
      <c r="F6205" s="13">
        <v>1</v>
      </c>
      <c r="G6205" s="12" t="s">
        <v>37</v>
      </c>
      <c r="H6205" s="12" t="s">
        <v>38</v>
      </c>
      <c r="I6205" s="12" t="s">
        <v>39</v>
      </c>
      <c r="J6205" s="12" t="s">
        <v>2139</v>
      </c>
      <c r="K6205" s="12" t="s">
        <v>113</v>
      </c>
      <c r="L6205" s="12"/>
      <c r="M6205" s="12"/>
      <c r="N6205" s="12"/>
      <c r="O6205" s="14"/>
      <c r="P6205" s="5" t="str">
        <f>IF(OR(COUNTIF(A6205,"*省*"&amp;"*戒毒所*"),COUNTIF(A6205,"*省*"&amp;"*法院*"),COUNTIF(A6205,"*监狱*"),COUNTIF(A6205,"*省*"&amp;"*管教所*")),"省直",IFERROR(LOOKUP(9^9,FIND(对照表!$H$2:$H$14,A6205),对照表!$G$2:$G$14),IFERROR(LOOKUP(9^9,FIND(对照表!$E$2:$E$149,A6205),对照表!$C$2:$C$149),"省直")))</f>
        <v>大兴安岭</v>
      </c>
    </row>
    <row r="6206" customHeight="1" spans="1:16">
      <c r="A6206" s="8" t="s">
        <v>10028</v>
      </c>
      <c r="B6206" s="9" t="s">
        <v>10029</v>
      </c>
      <c r="C6206" s="12" t="s">
        <v>1672</v>
      </c>
      <c r="D6206" s="12" t="s">
        <v>35</v>
      </c>
      <c r="E6206" s="13" t="s">
        <v>36</v>
      </c>
      <c r="F6206" s="13">
        <v>1</v>
      </c>
      <c r="G6206" s="12" t="s">
        <v>37</v>
      </c>
      <c r="H6206" s="12" t="s">
        <v>38</v>
      </c>
      <c r="I6206" s="12" t="s">
        <v>39</v>
      </c>
      <c r="J6206" s="12" t="s">
        <v>40</v>
      </c>
      <c r="K6206" s="12" t="s">
        <v>113</v>
      </c>
      <c r="L6206" s="12"/>
      <c r="M6206" s="12"/>
      <c r="N6206" s="12" t="s">
        <v>5383</v>
      </c>
      <c r="O6206" s="14"/>
      <c r="P6206" s="5" t="str">
        <f>IF(OR(COUNTIF(A6206,"*省*"&amp;"*戒毒所*"),COUNTIF(A6206,"*省*"&amp;"*法院*"),COUNTIF(A6206,"*监狱*"),COUNTIF(A6206,"*省*"&amp;"*管教所*")),"省直",IFERROR(LOOKUP(9^9,FIND(对照表!$H$2:$H$14,A6206),对照表!$G$2:$G$14),IFERROR(LOOKUP(9^9,FIND(对照表!$E$2:$E$149,A6206),对照表!$C$2:$C$149),"省直")))</f>
        <v>大兴安岭</v>
      </c>
    </row>
    <row r="6207" customHeight="1" spans="1:16">
      <c r="A6207" s="8" t="s">
        <v>10030</v>
      </c>
      <c r="B6207" s="9" t="s">
        <v>10031</v>
      </c>
      <c r="C6207" s="12" t="s">
        <v>10032</v>
      </c>
      <c r="D6207" s="12" t="s">
        <v>35</v>
      </c>
      <c r="E6207" s="13" t="s">
        <v>36</v>
      </c>
      <c r="F6207" s="13">
        <v>1</v>
      </c>
      <c r="G6207" s="12" t="s">
        <v>37</v>
      </c>
      <c r="H6207" s="12" t="s">
        <v>38</v>
      </c>
      <c r="I6207" s="12"/>
      <c r="J6207" s="12" t="s">
        <v>10033</v>
      </c>
      <c r="K6207" s="12" t="s">
        <v>113</v>
      </c>
      <c r="L6207" s="12"/>
      <c r="M6207" s="12"/>
      <c r="N6207" s="12"/>
      <c r="O6207" s="14"/>
      <c r="P6207" s="5" t="str">
        <f>IF(OR(COUNTIF(A6207,"*省*"&amp;"*戒毒所*"),COUNTIF(A6207,"*省*"&amp;"*法院*"),COUNTIF(A6207,"*监狱*"),COUNTIF(A6207,"*省*"&amp;"*管教所*")),"省直",IFERROR(LOOKUP(9^9,FIND(对照表!$H$2:$H$14,A6207),对照表!$G$2:$G$14),IFERROR(LOOKUP(9^9,FIND(对照表!$E$2:$E$149,A6207),对照表!$C$2:$C$149),"省直")))</f>
        <v>大兴安岭</v>
      </c>
    </row>
    <row r="6208" customHeight="1" spans="1:16">
      <c r="A6208" s="8" t="s">
        <v>10030</v>
      </c>
      <c r="B6208" s="9" t="s">
        <v>10031</v>
      </c>
      <c r="C6208" s="12" t="s">
        <v>10034</v>
      </c>
      <c r="D6208" s="12" t="s">
        <v>35</v>
      </c>
      <c r="E6208" s="13" t="s">
        <v>79</v>
      </c>
      <c r="F6208" s="13">
        <v>1</v>
      </c>
      <c r="G6208" s="12" t="s">
        <v>37</v>
      </c>
      <c r="H6208" s="12" t="s">
        <v>38</v>
      </c>
      <c r="I6208" s="12"/>
      <c r="J6208" s="12" t="s">
        <v>10035</v>
      </c>
      <c r="K6208" s="12" t="s">
        <v>113</v>
      </c>
      <c r="L6208" s="12"/>
      <c r="M6208" s="12"/>
      <c r="N6208" s="12"/>
      <c r="O6208" s="14"/>
      <c r="P6208" s="5" t="str">
        <f>IF(OR(COUNTIF(A6208,"*省*"&amp;"*戒毒所*"),COUNTIF(A6208,"*省*"&amp;"*法院*"),COUNTIF(A6208,"*监狱*"),COUNTIF(A6208,"*省*"&amp;"*管教所*")),"省直",IFERROR(LOOKUP(9^9,FIND(对照表!$H$2:$H$14,A6208),对照表!$G$2:$G$14),IFERROR(LOOKUP(9^9,FIND(对照表!$E$2:$E$149,A6208),对照表!$C$2:$C$149),"省直")))</f>
        <v>大兴安岭</v>
      </c>
    </row>
    <row r="6209" customHeight="1" spans="1:16">
      <c r="A6209" s="8" t="s">
        <v>10030</v>
      </c>
      <c r="B6209" s="9" t="s">
        <v>10031</v>
      </c>
      <c r="C6209" s="12" t="s">
        <v>10036</v>
      </c>
      <c r="D6209" s="12" t="s">
        <v>35</v>
      </c>
      <c r="E6209" s="13" t="s">
        <v>81</v>
      </c>
      <c r="F6209" s="13">
        <v>1</v>
      </c>
      <c r="G6209" s="12" t="s">
        <v>37</v>
      </c>
      <c r="H6209" s="12" t="s">
        <v>38</v>
      </c>
      <c r="I6209" s="12"/>
      <c r="J6209" s="12" t="s">
        <v>10037</v>
      </c>
      <c r="K6209" s="12" t="s">
        <v>113</v>
      </c>
      <c r="L6209" s="12"/>
      <c r="M6209" s="12"/>
      <c r="N6209" s="12"/>
      <c r="O6209" s="14"/>
      <c r="P6209" s="5" t="str">
        <f>IF(OR(COUNTIF(A6209,"*省*"&amp;"*戒毒所*"),COUNTIF(A6209,"*省*"&amp;"*法院*"),COUNTIF(A6209,"*监狱*"),COUNTIF(A6209,"*省*"&amp;"*管教所*")),"省直",IFERROR(LOOKUP(9^9,FIND(对照表!$H$2:$H$14,A6209),对照表!$G$2:$G$14),IFERROR(LOOKUP(9^9,FIND(对照表!$E$2:$E$149,A6209),对照表!$C$2:$C$149),"省直")))</f>
        <v>大兴安岭</v>
      </c>
    </row>
    <row r="6210" customHeight="1" spans="1:16">
      <c r="A6210" s="8" t="s">
        <v>10030</v>
      </c>
      <c r="B6210" s="9" t="s">
        <v>10031</v>
      </c>
      <c r="C6210" s="12" t="s">
        <v>10038</v>
      </c>
      <c r="D6210" s="12" t="s">
        <v>35</v>
      </c>
      <c r="E6210" s="13" t="s">
        <v>131</v>
      </c>
      <c r="F6210" s="13">
        <v>1</v>
      </c>
      <c r="G6210" s="12" t="s">
        <v>37</v>
      </c>
      <c r="H6210" s="12" t="s">
        <v>38</v>
      </c>
      <c r="I6210" s="12"/>
      <c r="J6210" s="12" t="s">
        <v>10037</v>
      </c>
      <c r="K6210" s="12" t="s">
        <v>113</v>
      </c>
      <c r="L6210" s="12"/>
      <c r="M6210" s="12"/>
      <c r="N6210" s="12"/>
      <c r="O6210" s="14"/>
      <c r="P6210" s="5" t="str">
        <f>IF(OR(COUNTIF(A6210,"*省*"&amp;"*戒毒所*"),COUNTIF(A6210,"*省*"&amp;"*法院*"),COUNTIF(A6210,"*监狱*"),COUNTIF(A6210,"*省*"&amp;"*管教所*")),"省直",IFERROR(LOOKUP(9^9,FIND(对照表!$H$2:$H$14,A6210),对照表!$G$2:$G$14),IFERROR(LOOKUP(9^9,FIND(对照表!$E$2:$E$149,A6210),对照表!$C$2:$C$149),"省直")))</f>
        <v>大兴安岭</v>
      </c>
    </row>
    <row r="6211" customHeight="1" spans="1:16">
      <c r="A6211" s="8" t="s">
        <v>10039</v>
      </c>
      <c r="B6211" s="9" t="s">
        <v>10040</v>
      </c>
      <c r="C6211" s="12" t="s">
        <v>1672</v>
      </c>
      <c r="D6211" s="12" t="s">
        <v>35</v>
      </c>
      <c r="E6211" s="13" t="s">
        <v>36</v>
      </c>
      <c r="F6211" s="13">
        <v>1</v>
      </c>
      <c r="G6211" s="12" t="s">
        <v>37</v>
      </c>
      <c r="H6211" s="12" t="s">
        <v>38</v>
      </c>
      <c r="I6211" s="12" t="s">
        <v>39</v>
      </c>
      <c r="J6211" s="12" t="s">
        <v>2139</v>
      </c>
      <c r="K6211" s="12" t="s">
        <v>41</v>
      </c>
      <c r="L6211" s="12"/>
      <c r="M6211" s="12"/>
      <c r="N6211" s="12"/>
      <c r="O6211" s="14"/>
      <c r="P6211" s="5" t="str">
        <f>IF(OR(COUNTIF(A6211,"*省*"&amp;"*戒毒所*"),COUNTIF(A6211,"*省*"&amp;"*法院*"),COUNTIF(A6211,"*监狱*"),COUNTIF(A6211,"*省*"&amp;"*管教所*")),"省直",IFERROR(LOOKUP(9^9,FIND(对照表!$H$2:$H$14,A6211),对照表!$G$2:$G$14),IFERROR(LOOKUP(9^9,FIND(对照表!$E$2:$E$149,A6211),对照表!$C$2:$C$149),"省直")))</f>
        <v>大兴安岭</v>
      </c>
    </row>
    <row r="6212" customHeight="1" spans="1:16">
      <c r="A6212" s="8" t="s">
        <v>10039</v>
      </c>
      <c r="B6212" s="9" t="s">
        <v>10040</v>
      </c>
      <c r="C6212" s="12" t="s">
        <v>10041</v>
      </c>
      <c r="D6212" s="12" t="s">
        <v>35</v>
      </c>
      <c r="E6212" s="13" t="s">
        <v>79</v>
      </c>
      <c r="F6212" s="13">
        <v>1</v>
      </c>
      <c r="G6212" s="12" t="s">
        <v>37</v>
      </c>
      <c r="H6212" s="12" t="s">
        <v>38</v>
      </c>
      <c r="I6212" s="12" t="s">
        <v>39</v>
      </c>
      <c r="J6212" s="12" t="s">
        <v>2139</v>
      </c>
      <c r="K6212" s="12" t="s">
        <v>41</v>
      </c>
      <c r="L6212" s="12"/>
      <c r="M6212" s="12"/>
      <c r="N6212" s="12"/>
      <c r="O6212" s="14"/>
      <c r="P6212" s="5" t="str">
        <f>IF(OR(COUNTIF(A6212,"*省*"&amp;"*戒毒所*"),COUNTIF(A6212,"*省*"&amp;"*法院*"),COUNTIF(A6212,"*监狱*"),COUNTIF(A6212,"*省*"&amp;"*管教所*")),"省直",IFERROR(LOOKUP(9^9,FIND(对照表!$H$2:$H$14,A6212),对照表!$G$2:$G$14),IFERROR(LOOKUP(9^9,FIND(对照表!$E$2:$E$149,A6212),对照表!$C$2:$C$149),"省直")))</f>
        <v>大兴安岭</v>
      </c>
    </row>
    <row r="6213" customHeight="1" spans="1:16">
      <c r="A6213" s="8" t="s">
        <v>10039</v>
      </c>
      <c r="B6213" s="9" t="s">
        <v>10040</v>
      </c>
      <c r="C6213" s="12" t="s">
        <v>5549</v>
      </c>
      <c r="D6213" s="12" t="s">
        <v>35</v>
      </c>
      <c r="E6213" s="13" t="s">
        <v>81</v>
      </c>
      <c r="F6213" s="13">
        <v>1</v>
      </c>
      <c r="G6213" s="12" t="s">
        <v>37</v>
      </c>
      <c r="H6213" s="12" t="s">
        <v>38</v>
      </c>
      <c r="I6213" s="12" t="s">
        <v>39</v>
      </c>
      <c r="J6213" s="12" t="s">
        <v>3774</v>
      </c>
      <c r="K6213" s="12" t="s">
        <v>41</v>
      </c>
      <c r="L6213" s="12"/>
      <c r="M6213" s="12"/>
      <c r="N6213" s="12"/>
      <c r="O6213" s="14"/>
      <c r="P6213" s="5" t="str">
        <f>IF(OR(COUNTIF(A6213,"*省*"&amp;"*戒毒所*"),COUNTIF(A6213,"*省*"&amp;"*法院*"),COUNTIF(A6213,"*监狱*"),COUNTIF(A6213,"*省*"&amp;"*管教所*")),"省直",IFERROR(LOOKUP(9^9,FIND(对照表!$H$2:$H$14,A6213),对照表!$G$2:$G$14),IFERROR(LOOKUP(9^9,FIND(对照表!$E$2:$E$149,A6213),对照表!$C$2:$C$149),"省直")))</f>
        <v>大兴安岭</v>
      </c>
    </row>
    <row r="6214" customHeight="1" spans="1:16">
      <c r="A6214" s="8" t="s">
        <v>10042</v>
      </c>
      <c r="B6214" s="9" t="s">
        <v>10043</v>
      </c>
      <c r="C6214" s="12" t="s">
        <v>2605</v>
      </c>
      <c r="D6214" s="12" t="s">
        <v>35</v>
      </c>
      <c r="E6214" s="13" t="s">
        <v>36</v>
      </c>
      <c r="F6214" s="13">
        <v>1</v>
      </c>
      <c r="G6214" s="12" t="s">
        <v>37</v>
      </c>
      <c r="H6214" s="12" t="s">
        <v>38</v>
      </c>
      <c r="I6214" s="12"/>
      <c r="J6214" s="12" t="s">
        <v>10044</v>
      </c>
      <c r="K6214" s="12" t="s">
        <v>113</v>
      </c>
      <c r="L6214" s="12"/>
      <c r="M6214" s="12"/>
      <c r="N6214" s="12"/>
      <c r="O6214" s="14"/>
      <c r="P6214" s="5" t="str">
        <f>IF(OR(COUNTIF(A6214,"*省*"&amp;"*戒毒所*"),COUNTIF(A6214,"*省*"&amp;"*法院*"),COUNTIF(A6214,"*监狱*"),COUNTIF(A6214,"*省*"&amp;"*管教所*")),"省直",IFERROR(LOOKUP(9^9,FIND(对照表!$H$2:$H$14,A6214),对照表!$G$2:$G$14),IFERROR(LOOKUP(9^9,FIND(对照表!$E$2:$E$149,A6214),对照表!$C$2:$C$149),"省直")))</f>
        <v>大兴安岭</v>
      </c>
    </row>
    <row r="6215" customHeight="1" spans="1:16">
      <c r="A6215" s="8" t="s">
        <v>10042</v>
      </c>
      <c r="B6215" s="9" t="s">
        <v>10043</v>
      </c>
      <c r="C6215" s="12" t="s">
        <v>10045</v>
      </c>
      <c r="D6215" s="12" t="s">
        <v>35</v>
      </c>
      <c r="E6215" s="13" t="s">
        <v>79</v>
      </c>
      <c r="F6215" s="13">
        <v>1</v>
      </c>
      <c r="G6215" s="12" t="s">
        <v>37</v>
      </c>
      <c r="H6215" s="12" t="s">
        <v>38</v>
      </c>
      <c r="I6215" s="12"/>
      <c r="J6215" s="12" t="s">
        <v>10046</v>
      </c>
      <c r="K6215" s="12" t="s">
        <v>113</v>
      </c>
      <c r="L6215" s="12"/>
      <c r="M6215" s="12"/>
      <c r="N6215" s="12"/>
      <c r="O6215" s="14"/>
      <c r="P6215" s="5" t="str">
        <f>IF(OR(COUNTIF(A6215,"*省*"&amp;"*戒毒所*"),COUNTIF(A6215,"*省*"&amp;"*法院*"),COUNTIF(A6215,"*监狱*"),COUNTIF(A6215,"*省*"&amp;"*管教所*")),"省直",IFERROR(LOOKUP(9^9,FIND(对照表!$H$2:$H$14,A6215),对照表!$G$2:$G$14),IFERROR(LOOKUP(9^9,FIND(对照表!$E$2:$E$149,A6215),对照表!$C$2:$C$149),"省直")))</f>
        <v>大兴安岭</v>
      </c>
    </row>
    <row r="6216" customHeight="1" spans="1:16">
      <c r="A6216" s="8" t="s">
        <v>10042</v>
      </c>
      <c r="B6216" s="9" t="s">
        <v>10043</v>
      </c>
      <c r="C6216" s="12" t="s">
        <v>10045</v>
      </c>
      <c r="D6216" s="12" t="s">
        <v>35</v>
      </c>
      <c r="E6216" s="13" t="s">
        <v>81</v>
      </c>
      <c r="F6216" s="13">
        <v>1</v>
      </c>
      <c r="G6216" s="12" t="s">
        <v>37</v>
      </c>
      <c r="H6216" s="12" t="s">
        <v>38</v>
      </c>
      <c r="I6216" s="12"/>
      <c r="J6216" s="12" t="s">
        <v>3774</v>
      </c>
      <c r="K6216" s="12" t="s">
        <v>113</v>
      </c>
      <c r="L6216" s="12"/>
      <c r="M6216" s="12"/>
      <c r="N6216" s="12"/>
      <c r="O6216" s="14"/>
      <c r="P6216" s="5" t="str">
        <f>IF(OR(COUNTIF(A6216,"*省*"&amp;"*戒毒所*"),COUNTIF(A6216,"*省*"&amp;"*法院*"),COUNTIF(A6216,"*监狱*"),COUNTIF(A6216,"*省*"&amp;"*管教所*")),"省直",IFERROR(LOOKUP(9^9,FIND(对照表!$H$2:$H$14,A6216),对照表!$G$2:$G$14),IFERROR(LOOKUP(9^9,FIND(对照表!$E$2:$E$149,A6216),对照表!$C$2:$C$149),"省直")))</f>
        <v>大兴安岭</v>
      </c>
    </row>
    <row r="6217" customHeight="1" spans="1:16">
      <c r="A6217" s="8" t="s">
        <v>10047</v>
      </c>
      <c r="B6217" s="9" t="s">
        <v>10048</v>
      </c>
      <c r="C6217" s="12" t="s">
        <v>10049</v>
      </c>
      <c r="D6217" s="12" t="s">
        <v>35</v>
      </c>
      <c r="E6217" s="13" t="s">
        <v>36</v>
      </c>
      <c r="F6217" s="13">
        <v>1</v>
      </c>
      <c r="G6217" s="12" t="s">
        <v>37</v>
      </c>
      <c r="H6217" s="12" t="s">
        <v>38</v>
      </c>
      <c r="I6217" s="12"/>
      <c r="J6217" s="12" t="s">
        <v>10050</v>
      </c>
      <c r="K6217" s="12" t="s">
        <v>113</v>
      </c>
      <c r="L6217" s="12"/>
      <c r="M6217" s="12"/>
      <c r="N6217" s="12"/>
      <c r="O6217" s="14"/>
      <c r="P6217" s="5" t="str">
        <f>IF(OR(COUNTIF(A6217,"*省*"&amp;"*戒毒所*"),COUNTIF(A6217,"*省*"&amp;"*法院*"),COUNTIF(A6217,"*监狱*"),COUNTIF(A6217,"*省*"&amp;"*管教所*")),"省直",IFERROR(LOOKUP(9^9,FIND(对照表!$H$2:$H$14,A6217),对照表!$G$2:$G$14),IFERROR(LOOKUP(9^9,FIND(对照表!$E$2:$E$149,A6217),对照表!$C$2:$C$149),"省直")))</f>
        <v>大兴安岭</v>
      </c>
    </row>
    <row r="6218" customHeight="1" spans="1:16">
      <c r="A6218" s="8" t="s">
        <v>10051</v>
      </c>
      <c r="B6218" s="9" t="s">
        <v>10052</v>
      </c>
      <c r="C6218" s="12" t="s">
        <v>10053</v>
      </c>
      <c r="D6218" s="12" t="s">
        <v>35</v>
      </c>
      <c r="E6218" s="13" t="s">
        <v>36</v>
      </c>
      <c r="F6218" s="13">
        <v>1</v>
      </c>
      <c r="G6218" s="12" t="s">
        <v>37</v>
      </c>
      <c r="H6218" s="12" t="s">
        <v>38</v>
      </c>
      <c r="I6218" s="12"/>
      <c r="J6218" s="12" t="s">
        <v>2797</v>
      </c>
      <c r="K6218" s="12" t="s">
        <v>113</v>
      </c>
      <c r="L6218" s="12"/>
      <c r="M6218" s="12"/>
      <c r="N6218" s="12"/>
      <c r="O6218" s="14"/>
      <c r="P6218" s="5" t="str">
        <f>IF(OR(COUNTIF(A6218,"*省*"&amp;"*戒毒所*"),COUNTIF(A6218,"*省*"&amp;"*法院*"),COUNTIF(A6218,"*监狱*"),COUNTIF(A6218,"*省*"&amp;"*管教所*")),"省直",IFERROR(LOOKUP(9^9,FIND(对照表!$H$2:$H$14,A6218),对照表!$G$2:$G$14),IFERROR(LOOKUP(9^9,FIND(对照表!$E$2:$E$149,A6218),对照表!$C$2:$C$149),"省直")))</f>
        <v>大兴安岭</v>
      </c>
    </row>
    <row r="6219" customHeight="1" spans="1:16">
      <c r="A6219" s="8" t="s">
        <v>10051</v>
      </c>
      <c r="B6219" s="9" t="s">
        <v>10052</v>
      </c>
      <c r="C6219" s="12" t="s">
        <v>10054</v>
      </c>
      <c r="D6219" s="12" t="s">
        <v>35</v>
      </c>
      <c r="E6219" s="13" t="s">
        <v>79</v>
      </c>
      <c r="F6219" s="13">
        <v>1</v>
      </c>
      <c r="G6219" s="12" t="s">
        <v>37</v>
      </c>
      <c r="H6219" s="12" t="s">
        <v>38</v>
      </c>
      <c r="I6219" s="12"/>
      <c r="J6219" s="12" t="s">
        <v>2797</v>
      </c>
      <c r="K6219" s="12" t="s">
        <v>113</v>
      </c>
      <c r="L6219" s="12"/>
      <c r="M6219" s="12"/>
      <c r="N6219" s="12"/>
      <c r="O6219" s="14"/>
      <c r="P6219" s="5" t="str">
        <f>IF(OR(COUNTIF(A6219,"*省*"&amp;"*戒毒所*"),COUNTIF(A6219,"*省*"&amp;"*法院*"),COUNTIF(A6219,"*监狱*"),COUNTIF(A6219,"*省*"&amp;"*管教所*")),"省直",IFERROR(LOOKUP(9^9,FIND(对照表!$H$2:$H$14,A6219),对照表!$G$2:$G$14),IFERROR(LOOKUP(9^9,FIND(对照表!$E$2:$E$149,A6219),对照表!$C$2:$C$149),"省直")))</f>
        <v>大兴安岭</v>
      </c>
    </row>
    <row r="6220" customHeight="1" spans="1:16">
      <c r="A6220" s="8" t="s">
        <v>10051</v>
      </c>
      <c r="B6220" s="9" t="s">
        <v>10052</v>
      </c>
      <c r="C6220" s="12" t="s">
        <v>10055</v>
      </c>
      <c r="D6220" s="12" t="s">
        <v>35</v>
      </c>
      <c r="E6220" s="13" t="s">
        <v>81</v>
      </c>
      <c r="F6220" s="13">
        <v>1</v>
      </c>
      <c r="G6220" s="12" t="s">
        <v>37</v>
      </c>
      <c r="H6220" s="12" t="s">
        <v>38</v>
      </c>
      <c r="I6220" s="12"/>
      <c r="J6220" s="12" t="s">
        <v>3762</v>
      </c>
      <c r="K6220" s="12" t="s">
        <v>113</v>
      </c>
      <c r="L6220" s="12"/>
      <c r="M6220" s="12"/>
      <c r="N6220" s="12"/>
      <c r="O6220" s="14"/>
      <c r="P6220" s="5" t="str">
        <f>IF(OR(COUNTIF(A6220,"*省*"&amp;"*戒毒所*"),COUNTIF(A6220,"*省*"&amp;"*法院*"),COUNTIF(A6220,"*监狱*"),COUNTIF(A6220,"*省*"&amp;"*管教所*")),"省直",IFERROR(LOOKUP(9^9,FIND(对照表!$H$2:$H$14,A6220),对照表!$G$2:$G$14),IFERROR(LOOKUP(9^9,FIND(对照表!$E$2:$E$149,A6220),对照表!$C$2:$C$149),"省直")))</f>
        <v>大兴安岭</v>
      </c>
    </row>
    <row r="6221" customHeight="1" spans="1:16">
      <c r="A6221" s="8" t="s">
        <v>10051</v>
      </c>
      <c r="B6221" s="9" t="s">
        <v>10052</v>
      </c>
      <c r="C6221" s="12" t="s">
        <v>9129</v>
      </c>
      <c r="D6221" s="12" t="s">
        <v>35</v>
      </c>
      <c r="E6221" s="13" t="s">
        <v>131</v>
      </c>
      <c r="F6221" s="13">
        <v>1</v>
      </c>
      <c r="G6221" s="12" t="s">
        <v>37</v>
      </c>
      <c r="H6221" s="12" t="s">
        <v>38</v>
      </c>
      <c r="I6221" s="12"/>
      <c r="J6221" s="12" t="s">
        <v>3766</v>
      </c>
      <c r="K6221" s="12" t="s">
        <v>113</v>
      </c>
      <c r="L6221" s="12"/>
      <c r="M6221" s="12"/>
      <c r="N6221" s="12"/>
      <c r="O6221" s="14"/>
      <c r="P6221" s="5" t="str">
        <f>IF(OR(COUNTIF(A6221,"*省*"&amp;"*戒毒所*"),COUNTIF(A6221,"*省*"&amp;"*法院*"),COUNTIF(A6221,"*监狱*"),COUNTIF(A6221,"*省*"&amp;"*管教所*")),"省直",IFERROR(LOOKUP(9^9,FIND(对照表!$H$2:$H$14,A6221),对照表!$G$2:$G$14),IFERROR(LOOKUP(9^9,FIND(对照表!$E$2:$E$149,A6221),对照表!$C$2:$C$149),"省直")))</f>
        <v>大兴安岭</v>
      </c>
    </row>
    <row r="6222" customHeight="1" spans="1:16">
      <c r="A6222" s="8" t="s">
        <v>10056</v>
      </c>
      <c r="B6222" s="9" t="s">
        <v>10057</v>
      </c>
      <c r="C6222" s="12" t="s">
        <v>9530</v>
      </c>
      <c r="D6222" s="12" t="s">
        <v>35</v>
      </c>
      <c r="E6222" s="13" t="s">
        <v>36</v>
      </c>
      <c r="F6222" s="13">
        <v>1</v>
      </c>
      <c r="G6222" s="12" t="s">
        <v>37</v>
      </c>
      <c r="H6222" s="12" t="s">
        <v>38</v>
      </c>
      <c r="I6222" s="12" t="s">
        <v>39</v>
      </c>
      <c r="J6222" s="12" t="s">
        <v>10058</v>
      </c>
      <c r="K6222" s="12" t="s">
        <v>41</v>
      </c>
      <c r="L6222" s="12"/>
      <c r="M6222" s="12"/>
      <c r="N6222" s="12"/>
      <c r="O6222" s="14"/>
      <c r="P6222" s="5" t="str">
        <f>IF(OR(COUNTIF(A6222,"*省*"&amp;"*戒毒所*"),COUNTIF(A6222,"*省*"&amp;"*法院*"),COUNTIF(A6222,"*监狱*"),COUNTIF(A6222,"*省*"&amp;"*管教所*")),"省直",IFERROR(LOOKUP(9^9,FIND(对照表!$H$2:$H$14,A6222),对照表!$G$2:$G$14),IFERROR(LOOKUP(9^9,FIND(对照表!$E$2:$E$149,A6222),对照表!$C$2:$C$149),"省直")))</f>
        <v>大兴安岭</v>
      </c>
    </row>
    <row r="6223" customHeight="1" spans="1:16">
      <c r="A6223" s="8" t="s">
        <v>10056</v>
      </c>
      <c r="B6223" s="9" t="s">
        <v>10057</v>
      </c>
      <c r="C6223" s="12" t="s">
        <v>10059</v>
      </c>
      <c r="D6223" s="12" t="s">
        <v>35</v>
      </c>
      <c r="E6223" s="13" t="s">
        <v>79</v>
      </c>
      <c r="F6223" s="13">
        <v>1</v>
      </c>
      <c r="G6223" s="12" t="s">
        <v>37</v>
      </c>
      <c r="H6223" s="12" t="s">
        <v>38</v>
      </c>
      <c r="I6223" s="12" t="s">
        <v>39</v>
      </c>
      <c r="J6223" s="12" t="s">
        <v>10060</v>
      </c>
      <c r="K6223" s="12" t="s">
        <v>41</v>
      </c>
      <c r="L6223" s="12"/>
      <c r="M6223" s="12"/>
      <c r="N6223" s="12"/>
      <c r="O6223" s="14"/>
      <c r="P6223" s="5" t="str">
        <f>IF(OR(COUNTIF(A6223,"*省*"&amp;"*戒毒所*"),COUNTIF(A6223,"*省*"&amp;"*法院*"),COUNTIF(A6223,"*监狱*"),COUNTIF(A6223,"*省*"&amp;"*管教所*")),"省直",IFERROR(LOOKUP(9^9,FIND(对照表!$H$2:$H$14,A6223),对照表!$G$2:$G$14),IFERROR(LOOKUP(9^9,FIND(对照表!$E$2:$E$149,A6223),对照表!$C$2:$C$149),"省直")))</f>
        <v>大兴安岭</v>
      </c>
    </row>
    <row r="6224" customHeight="1" spans="1:16">
      <c r="A6224" s="8" t="s">
        <v>10061</v>
      </c>
      <c r="B6224" s="9" t="s">
        <v>10062</v>
      </c>
      <c r="C6224" s="12" t="s">
        <v>8858</v>
      </c>
      <c r="D6224" s="12" t="s">
        <v>35</v>
      </c>
      <c r="E6224" s="13" t="s">
        <v>36</v>
      </c>
      <c r="F6224" s="13">
        <v>1</v>
      </c>
      <c r="G6224" s="12" t="s">
        <v>37</v>
      </c>
      <c r="H6224" s="12" t="s">
        <v>38</v>
      </c>
      <c r="I6224" s="12" t="s">
        <v>39</v>
      </c>
      <c r="J6224" s="12" t="s">
        <v>10063</v>
      </c>
      <c r="K6224" s="12" t="s">
        <v>113</v>
      </c>
      <c r="L6224" s="12"/>
      <c r="M6224" s="12"/>
      <c r="N6224" s="12"/>
      <c r="O6224" s="14"/>
      <c r="P6224" s="5" t="str">
        <f>IF(OR(COUNTIF(A6224,"*省*"&amp;"*戒毒所*"),COUNTIF(A6224,"*省*"&amp;"*法院*"),COUNTIF(A6224,"*监狱*"),COUNTIF(A6224,"*省*"&amp;"*管教所*")),"省直",IFERROR(LOOKUP(9^9,FIND(对照表!$H$2:$H$14,A6224),对照表!$G$2:$G$14),IFERROR(LOOKUP(9^9,FIND(对照表!$E$2:$E$149,A6224),对照表!$C$2:$C$149),"省直")))</f>
        <v>大兴安岭</v>
      </c>
    </row>
    <row r="6225" customHeight="1" spans="1:16">
      <c r="A6225" s="8" t="s">
        <v>10061</v>
      </c>
      <c r="B6225" s="9" t="s">
        <v>10062</v>
      </c>
      <c r="C6225" s="12" t="s">
        <v>10064</v>
      </c>
      <c r="D6225" s="12" t="s">
        <v>35</v>
      </c>
      <c r="E6225" s="13" t="s">
        <v>79</v>
      </c>
      <c r="F6225" s="13">
        <v>1</v>
      </c>
      <c r="G6225" s="12" t="s">
        <v>37</v>
      </c>
      <c r="H6225" s="12" t="s">
        <v>38</v>
      </c>
      <c r="I6225" s="12" t="s">
        <v>39</v>
      </c>
      <c r="J6225" s="12" t="s">
        <v>5320</v>
      </c>
      <c r="K6225" s="12" t="s">
        <v>113</v>
      </c>
      <c r="L6225" s="12"/>
      <c r="M6225" s="12"/>
      <c r="N6225" s="12"/>
      <c r="O6225" s="14"/>
      <c r="P6225" s="5" t="str">
        <f>IF(OR(COUNTIF(A6225,"*省*"&amp;"*戒毒所*"),COUNTIF(A6225,"*省*"&amp;"*法院*"),COUNTIF(A6225,"*监狱*"),COUNTIF(A6225,"*省*"&amp;"*管教所*")),"省直",IFERROR(LOOKUP(9^9,FIND(对照表!$H$2:$H$14,A6225),对照表!$G$2:$G$14),IFERROR(LOOKUP(9^9,FIND(对照表!$E$2:$E$149,A6225),对照表!$C$2:$C$149),"省直")))</f>
        <v>大兴安岭</v>
      </c>
    </row>
    <row r="6226" customHeight="1" spans="1:16">
      <c r="A6226" s="8" t="s">
        <v>10061</v>
      </c>
      <c r="B6226" s="9" t="s">
        <v>10062</v>
      </c>
      <c r="C6226" s="12" t="s">
        <v>1672</v>
      </c>
      <c r="D6226" s="12" t="s">
        <v>35</v>
      </c>
      <c r="E6226" s="13" t="s">
        <v>81</v>
      </c>
      <c r="F6226" s="13">
        <v>1</v>
      </c>
      <c r="G6226" s="12" t="s">
        <v>37</v>
      </c>
      <c r="H6226" s="12" t="s">
        <v>38</v>
      </c>
      <c r="I6226" s="12" t="s">
        <v>39</v>
      </c>
      <c r="J6226" s="12" t="s">
        <v>10065</v>
      </c>
      <c r="K6226" s="12" t="s">
        <v>113</v>
      </c>
      <c r="L6226" s="12"/>
      <c r="M6226" s="12"/>
      <c r="N6226" s="12"/>
      <c r="O6226" s="14"/>
      <c r="P6226" s="5" t="str">
        <f>IF(OR(COUNTIF(A6226,"*省*"&amp;"*戒毒所*"),COUNTIF(A6226,"*省*"&amp;"*法院*"),COUNTIF(A6226,"*监狱*"),COUNTIF(A6226,"*省*"&amp;"*管教所*")),"省直",IFERROR(LOOKUP(9^9,FIND(对照表!$H$2:$H$14,A6226),对照表!$G$2:$G$14),IFERROR(LOOKUP(9^9,FIND(对照表!$E$2:$E$149,A6226),对照表!$C$2:$C$149),"省直")))</f>
        <v>大兴安岭</v>
      </c>
    </row>
    <row r="6227" customHeight="1" spans="1:16">
      <c r="A6227" s="8" t="s">
        <v>10061</v>
      </c>
      <c r="B6227" s="9" t="s">
        <v>10062</v>
      </c>
      <c r="C6227" s="12" t="s">
        <v>10066</v>
      </c>
      <c r="D6227" s="12" t="s">
        <v>35</v>
      </c>
      <c r="E6227" s="13" t="s">
        <v>131</v>
      </c>
      <c r="F6227" s="13">
        <v>1</v>
      </c>
      <c r="G6227" s="12" t="s">
        <v>37</v>
      </c>
      <c r="H6227" s="12" t="s">
        <v>38</v>
      </c>
      <c r="I6227" s="12" t="s">
        <v>39</v>
      </c>
      <c r="J6227" s="12" t="s">
        <v>10067</v>
      </c>
      <c r="K6227" s="12" t="s">
        <v>113</v>
      </c>
      <c r="L6227" s="12"/>
      <c r="M6227" s="12"/>
      <c r="N6227" s="12"/>
      <c r="O6227" s="14"/>
      <c r="P6227" s="5" t="str">
        <f>IF(OR(COUNTIF(A6227,"*省*"&amp;"*戒毒所*"),COUNTIF(A6227,"*省*"&amp;"*法院*"),COUNTIF(A6227,"*监狱*"),COUNTIF(A6227,"*省*"&amp;"*管教所*")),"省直",IFERROR(LOOKUP(9^9,FIND(对照表!$H$2:$H$14,A6227),对照表!$G$2:$G$14),IFERROR(LOOKUP(9^9,FIND(对照表!$E$2:$E$149,A6227),对照表!$C$2:$C$149),"省直")))</f>
        <v>大兴安岭</v>
      </c>
    </row>
    <row r="6228" customHeight="1" spans="1:16">
      <c r="A6228" s="8" t="s">
        <v>10068</v>
      </c>
      <c r="B6228" s="9" t="s">
        <v>10069</v>
      </c>
      <c r="C6228" s="12" t="s">
        <v>2891</v>
      </c>
      <c r="D6228" s="12" t="s">
        <v>35</v>
      </c>
      <c r="E6228" s="13" t="s">
        <v>36</v>
      </c>
      <c r="F6228" s="13">
        <v>1</v>
      </c>
      <c r="G6228" s="12" t="s">
        <v>37</v>
      </c>
      <c r="H6228" s="12" t="s">
        <v>38</v>
      </c>
      <c r="I6228" s="12"/>
      <c r="J6228" s="12" t="s">
        <v>3786</v>
      </c>
      <c r="K6228" s="12" t="s">
        <v>41</v>
      </c>
      <c r="L6228" s="12"/>
      <c r="M6228" s="12"/>
      <c r="N6228" s="12"/>
      <c r="O6228" s="14"/>
      <c r="P6228" s="5" t="str">
        <f>IF(OR(COUNTIF(A6228,"*省*"&amp;"*戒毒所*"),COUNTIF(A6228,"*省*"&amp;"*法院*"),COUNTIF(A6228,"*监狱*"),COUNTIF(A6228,"*省*"&amp;"*管教所*")),"省直",IFERROR(LOOKUP(9^9,FIND(对照表!$H$2:$H$14,A6228),对照表!$G$2:$G$14),IFERROR(LOOKUP(9^9,FIND(对照表!$E$2:$E$149,A6228),对照表!$C$2:$C$149),"省直")))</f>
        <v>大兴安岭</v>
      </c>
    </row>
    <row r="6229" customHeight="1" spans="1:16">
      <c r="A6229" s="8" t="s">
        <v>10068</v>
      </c>
      <c r="B6229" s="9" t="s">
        <v>10069</v>
      </c>
      <c r="C6229" s="12" t="s">
        <v>1668</v>
      </c>
      <c r="D6229" s="12" t="s">
        <v>35</v>
      </c>
      <c r="E6229" s="13" t="s">
        <v>79</v>
      </c>
      <c r="F6229" s="13">
        <v>1</v>
      </c>
      <c r="G6229" s="12" t="s">
        <v>37</v>
      </c>
      <c r="H6229" s="12" t="s">
        <v>38</v>
      </c>
      <c r="I6229" s="12"/>
      <c r="J6229" s="12" t="s">
        <v>10070</v>
      </c>
      <c r="K6229" s="12" t="s">
        <v>41</v>
      </c>
      <c r="L6229" s="12"/>
      <c r="M6229" s="12"/>
      <c r="N6229" s="12"/>
      <c r="O6229" s="14"/>
      <c r="P6229" s="5" t="str">
        <f>IF(OR(COUNTIF(A6229,"*省*"&amp;"*戒毒所*"),COUNTIF(A6229,"*省*"&amp;"*法院*"),COUNTIF(A6229,"*监狱*"),COUNTIF(A6229,"*省*"&amp;"*管教所*")),"省直",IFERROR(LOOKUP(9^9,FIND(对照表!$H$2:$H$14,A6229),对照表!$G$2:$G$14),IFERROR(LOOKUP(9^9,FIND(对照表!$E$2:$E$149,A6229),对照表!$C$2:$C$149),"省直")))</f>
        <v>大兴安岭</v>
      </c>
    </row>
    <row r="6230" customHeight="1" spans="1:16">
      <c r="A6230" s="8" t="s">
        <v>10071</v>
      </c>
      <c r="B6230" s="9" t="s">
        <v>10072</v>
      </c>
      <c r="C6230" s="12" t="s">
        <v>2605</v>
      </c>
      <c r="D6230" s="12" t="s">
        <v>35</v>
      </c>
      <c r="E6230" s="13" t="s">
        <v>36</v>
      </c>
      <c r="F6230" s="13">
        <v>1</v>
      </c>
      <c r="G6230" s="12" t="s">
        <v>37</v>
      </c>
      <c r="H6230" s="12" t="s">
        <v>38</v>
      </c>
      <c r="I6230" s="12" t="s">
        <v>39</v>
      </c>
      <c r="J6230" s="12" t="s">
        <v>10073</v>
      </c>
      <c r="K6230" s="12" t="s">
        <v>113</v>
      </c>
      <c r="L6230" s="12"/>
      <c r="M6230" s="12"/>
      <c r="N6230" s="12"/>
      <c r="O6230" s="14"/>
      <c r="P6230" s="5" t="str">
        <f>IF(OR(COUNTIF(A6230,"*省*"&amp;"*戒毒所*"),COUNTIF(A6230,"*省*"&amp;"*法院*"),COUNTIF(A6230,"*监狱*"),COUNTIF(A6230,"*省*"&amp;"*管教所*")),"省直",IFERROR(LOOKUP(9^9,FIND(对照表!$H$2:$H$14,A6230),对照表!$G$2:$G$14),IFERROR(LOOKUP(9^9,FIND(对照表!$E$2:$E$149,A6230),对照表!$C$2:$C$149),"省直")))</f>
        <v>大兴安岭</v>
      </c>
    </row>
    <row r="6231" customHeight="1" spans="1:16">
      <c r="A6231" s="8" t="s">
        <v>10071</v>
      </c>
      <c r="B6231" s="9" t="s">
        <v>10072</v>
      </c>
      <c r="C6231" s="12" t="s">
        <v>10074</v>
      </c>
      <c r="D6231" s="12" t="s">
        <v>35</v>
      </c>
      <c r="E6231" s="13" t="s">
        <v>79</v>
      </c>
      <c r="F6231" s="13">
        <v>1</v>
      </c>
      <c r="G6231" s="12" t="s">
        <v>37</v>
      </c>
      <c r="H6231" s="12" t="s">
        <v>38</v>
      </c>
      <c r="I6231" s="12" t="s">
        <v>39</v>
      </c>
      <c r="J6231" s="12" t="s">
        <v>10075</v>
      </c>
      <c r="K6231" s="12" t="s">
        <v>113</v>
      </c>
      <c r="L6231" s="12"/>
      <c r="M6231" s="12"/>
      <c r="N6231" s="12"/>
      <c r="O6231" s="14"/>
      <c r="P6231" s="5" t="str">
        <f>IF(OR(COUNTIF(A6231,"*省*"&amp;"*戒毒所*"),COUNTIF(A6231,"*省*"&amp;"*法院*"),COUNTIF(A6231,"*监狱*"),COUNTIF(A6231,"*省*"&amp;"*管教所*")),"省直",IFERROR(LOOKUP(9^9,FIND(对照表!$H$2:$H$14,A6231),对照表!$G$2:$G$14),IFERROR(LOOKUP(9^9,FIND(对照表!$E$2:$E$149,A6231),对照表!$C$2:$C$149),"省直")))</f>
        <v>大兴安岭</v>
      </c>
    </row>
    <row r="6232" customHeight="1" spans="1:16">
      <c r="A6232" s="8" t="s">
        <v>10071</v>
      </c>
      <c r="B6232" s="9" t="s">
        <v>10072</v>
      </c>
      <c r="C6232" s="12" t="s">
        <v>10076</v>
      </c>
      <c r="D6232" s="12" t="s">
        <v>35</v>
      </c>
      <c r="E6232" s="13" t="s">
        <v>81</v>
      </c>
      <c r="F6232" s="13">
        <v>2</v>
      </c>
      <c r="G6232" s="12" t="s">
        <v>37</v>
      </c>
      <c r="H6232" s="12" t="s">
        <v>38</v>
      </c>
      <c r="I6232" s="12" t="s">
        <v>39</v>
      </c>
      <c r="J6232" s="12" t="s">
        <v>10077</v>
      </c>
      <c r="K6232" s="12" t="s">
        <v>113</v>
      </c>
      <c r="L6232" s="12"/>
      <c r="M6232" s="12"/>
      <c r="N6232" s="12"/>
      <c r="O6232" s="14"/>
      <c r="P6232" s="5" t="str">
        <f>IF(OR(COUNTIF(A6232,"*省*"&amp;"*戒毒所*"),COUNTIF(A6232,"*省*"&amp;"*法院*"),COUNTIF(A6232,"*监狱*"),COUNTIF(A6232,"*省*"&amp;"*管教所*")),"省直",IFERROR(LOOKUP(9^9,FIND(对照表!$H$2:$H$14,A6232),对照表!$G$2:$G$14),IFERROR(LOOKUP(9^9,FIND(对照表!$E$2:$E$149,A6232),对照表!$C$2:$C$149),"省直")))</f>
        <v>大兴安岭</v>
      </c>
    </row>
    <row r="6233" customHeight="1" spans="1:16">
      <c r="A6233" s="8" t="s">
        <v>10078</v>
      </c>
      <c r="B6233" s="9" t="s">
        <v>10079</v>
      </c>
      <c r="C6233" s="12" t="s">
        <v>8794</v>
      </c>
      <c r="D6233" s="12" t="s">
        <v>35</v>
      </c>
      <c r="E6233" s="13" t="s">
        <v>36</v>
      </c>
      <c r="F6233" s="13">
        <v>1</v>
      </c>
      <c r="G6233" s="12" t="s">
        <v>37</v>
      </c>
      <c r="H6233" s="12" t="s">
        <v>38</v>
      </c>
      <c r="I6233" s="12" t="s">
        <v>39</v>
      </c>
      <c r="J6233" s="12" t="s">
        <v>2146</v>
      </c>
      <c r="K6233" s="12" t="s">
        <v>41</v>
      </c>
      <c r="L6233" s="12"/>
      <c r="M6233" s="12"/>
      <c r="N6233" s="12"/>
      <c r="O6233" s="14"/>
      <c r="P6233" s="5" t="str">
        <f>IF(OR(COUNTIF(A6233,"*省*"&amp;"*戒毒所*"),COUNTIF(A6233,"*省*"&amp;"*法院*"),COUNTIF(A6233,"*监狱*"),COUNTIF(A6233,"*省*"&amp;"*管教所*")),"省直",IFERROR(LOOKUP(9^9,FIND(对照表!$H$2:$H$14,A6233),对照表!$G$2:$G$14),IFERROR(LOOKUP(9^9,FIND(对照表!$E$2:$E$149,A6233),对照表!$C$2:$C$149),"省直")))</f>
        <v>大兴安岭</v>
      </c>
    </row>
    <row r="6234" customHeight="1" spans="1:16">
      <c r="A6234" s="8" t="s">
        <v>10078</v>
      </c>
      <c r="B6234" s="9" t="s">
        <v>10079</v>
      </c>
      <c r="C6234" s="12" t="s">
        <v>1672</v>
      </c>
      <c r="D6234" s="12" t="s">
        <v>35</v>
      </c>
      <c r="E6234" s="13" t="s">
        <v>79</v>
      </c>
      <c r="F6234" s="13">
        <v>1</v>
      </c>
      <c r="G6234" s="12" t="s">
        <v>37</v>
      </c>
      <c r="H6234" s="12" t="s">
        <v>38</v>
      </c>
      <c r="I6234" s="12" t="s">
        <v>39</v>
      </c>
      <c r="J6234" s="12" t="s">
        <v>2139</v>
      </c>
      <c r="K6234" s="12" t="s">
        <v>41</v>
      </c>
      <c r="L6234" s="12"/>
      <c r="M6234" s="12"/>
      <c r="N6234" s="12"/>
      <c r="O6234" s="14"/>
      <c r="P6234" s="5" t="str">
        <f>IF(OR(COUNTIF(A6234,"*省*"&amp;"*戒毒所*"),COUNTIF(A6234,"*省*"&amp;"*法院*"),COUNTIF(A6234,"*监狱*"),COUNTIF(A6234,"*省*"&amp;"*管教所*")),"省直",IFERROR(LOOKUP(9^9,FIND(对照表!$H$2:$H$14,A6234),对照表!$G$2:$G$14),IFERROR(LOOKUP(9^9,FIND(对照表!$E$2:$E$149,A6234),对照表!$C$2:$C$149),"省直")))</f>
        <v>大兴安岭</v>
      </c>
    </row>
    <row r="6235" customHeight="1" spans="1:16">
      <c r="A6235" s="8" t="s">
        <v>10080</v>
      </c>
      <c r="B6235" s="9" t="s">
        <v>10081</v>
      </c>
      <c r="C6235" s="12" t="s">
        <v>3668</v>
      </c>
      <c r="D6235" s="12" t="s">
        <v>35</v>
      </c>
      <c r="E6235" s="13" t="s">
        <v>36</v>
      </c>
      <c r="F6235" s="13">
        <v>2</v>
      </c>
      <c r="G6235" s="12" t="s">
        <v>37</v>
      </c>
      <c r="H6235" s="12" t="s">
        <v>38</v>
      </c>
      <c r="I6235" s="12"/>
      <c r="J6235" s="12" t="s">
        <v>10082</v>
      </c>
      <c r="K6235" s="12" t="s">
        <v>113</v>
      </c>
      <c r="L6235" s="12"/>
      <c r="M6235" s="12"/>
      <c r="N6235" s="12"/>
      <c r="O6235" s="14"/>
      <c r="P6235" s="5" t="str">
        <f>IF(OR(COUNTIF(A6235,"*省*"&amp;"*戒毒所*"),COUNTIF(A6235,"*省*"&amp;"*法院*"),COUNTIF(A6235,"*监狱*"),COUNTIF(A6235,"*省*"&amp;"*管教所*")),"省直",IFERROR(LOOKUP(9^9,FIND(对照表!$H$2:$H$14,A6235),对照表!$G$2:$G$14),IFERROR(LOOKUP(9^9,FIND(对照表!$E$2:$E$149,A6235),对照表!$C$2:$C$149),"省直")))</f>
        <v>大兴安岭</v>
      </c>
    </row>
    <row r="6236" customHeight="1" spans="1:16">
      <c r="A6236" s="8" t="s">
        <v>10083</v>
      </c>
      <c r="B6236" s="9" t="s">
        <v>10084</v>
      </c>
      <c r="C6236" s="12" t="s">
        <v>3668</v>
      </c>
      <c r="D6236" s="12" t="s">
        <v>35</v>
      </c>
      <c r="E6236" s="13" t="s">
        <v>36</v>
      </c>
      <c r="F6236" s="13">
        <v>1</v>
      </c>
      <c r="G6236" s="12" t="s">
        <v>37</v>
      </c>
      <c r="H6236" s="12" t="s">
        <v>38</v>
      </c>
      <c r="I6236" s="12"/>
      <c r="J6236" s="12" t="s">
        <v>10082</v>
      </c>
      <c r="K6236" s="12" t="s">
        <v>113</v>
      </c>
      <c r="L6236" s="12"/>
      <c r="M6236" s="12"/>
      <c r="N6236" s="12"/>
      <c r="O6236" s="14"/>
      <c r="P6236" s="5" t="str">
        <f>IF(OR(COUNTIF(A6236,"*省*"&amp;"*戒毒所*"),COUNTIF(A6236,"*省*"&amp;"*法院*"),COUNTIF(A6236,"*监狱*"),COUNTIF(A6236,"*省*"&amp;"*管教所*")),"省直",IFERROR(LOOKUP(9^9,FIND(对照表!$H$2:$H$14,A6236),对照表!$G$2:$G$14),IFERROR(LOOKUP(9^9,FIND(对照表!$E$2:$E$149,A6236),对照表!$C$2:$C$149),"省直")))</f>
        <v>大兴安岭</v>
      </c>
    </row>
    <row r="6237" customHeight="1" spans="1:16">
      <c r="A6237" s="8" t="s">
        <v>10083</v>
      </c>
      <c r="B6237" s="9" t="s">
        <v>10084</v>
      </c>
      <c r="C6237" s="12" t="s">
        <v>3668</v>
      </c>
      <c r="D6237" s="12" t="s">
        <v>35</v>
      </c>
      <c r="E6237" s="13" t="s">
        <v>79</v>
      </c>
      <c r="F6237" s="13">
        <v>1</v>
      </c>
      <c r="G6237" s="12" t="s">
        <v>37</v>
      </c>
      <c r="H6237" s="12" t="s">
        <v>38</v>
      </c>
      <c r="I6237" s="12"/>
      <c r="J6237" s="12" t="s">
        <v>6889</v>
      </c>
      <c r="K6237" s="12" t="s">
        <v>113</v>
      </c>
      <c r="L6237" s="12"/>
      <c r="M6237" s="12"/>
      <c r="N6237" s="12"/>
      <c r="O6237" s="14"/>
      <c r="P6237" s="5" t="str">
        <f>IF(OR(COUNTIF(A6237,"*省*"&amp;"*戒毒所*"),COUNTIF(A6237,"*省*"&amp;"*法院*"),COUNTIF(A6237,"*监狱*"),COUNTIF(A6237,"*省*"&amp;"*管教所*")),"省直",IFERROR(LOOKUP(9^9,FIND(对照表!$H$2:$H$14,A6237),对照表!$G$2:$G$14),IFERROR(LOOKUP(9^9,FIND(对照表!$E$2:$E$149,A6237),对照表!$C$2:$C$149),"省直")))</f>
        <v>大兴安岭</v>
      </c>
    </row>
    <row r="6238" customHeight="1" spans="1:16">
      <c r="A6238" s="8" t="s">
        <v>10085</v>
      </c>
      <c r="B6238" s="9" t="s">
        <v>10086</v>
      </c>
      <c r="C6238" s="12" t="s">
        <v>10087</v>
      </c>
      <c r="D6238" s="12" t="s">
        <v>35</v>
      </c>
      <c r="E6238" s="13" t="s">
        <v>36</v>
      </c>
      <c r="F6238" s="13">
        <v>1</v>
      </c>
      <c r="G6238" s="12" t="s">
        <v>37</v>
      </c>
      <c r="H6238" s="12" t="s">
        <v>38</v>
      </c>
      <c r="I6238" s="12"/>
      <c r="J6238" s="12" t="s">
        <v>10088</v>
      </c>
      <c r="K6238" s="12" t="s">
        <v>41</v>
      </c>
      <c r="L6238" s="12"/>
      <c r="M6238" s="12"/>
      <c r="N6238" s="12"/>
      <c r="O6238" s="14"/>
      <c r="P6238" s="5" t="str">
        <f>IF(OR(COUNTIF(A6238,"*省*"&amp;"*戒毒所*"),COUNTIF(A6238,"*省*"&amp;"*法院*"),COUNTIF(A6238,"*监狱*"),COUNTIF(A6238,"*省*"&amp;"*管教所*")),"省直",IFERROR(LOOKUP(9^9,FIND(对照表!$H$2:$H$14,A6238),对照表!$G$2:$G$14),IFERROR(LOOKUP(9^9,FIND(对照表!$E$2:$E$149,A6238),对照表!$C$2:$C$149),"省直")))</f>
        <v>大兴安岭</v>
      </c>
    </row>
    <row r="6239" customHeight="1" spans="1:16">
      <c r="A6239" s="8" t="s">
        <v>10089</v>
      </c>
      <c r="B6239" s="9" t="s">
        <v>10090</v>
      </c>
      <c r="C6239" s="12" t="s">
        <v>3668</v>
      </c>
      <c r="D6239" s="12" t="s">
        <v>35</v>
      </c>
      <c r="E6239" s="13" t="s">
        <v>36</v>
      </c>
      <c r="F6239" s="13">
        <v>3</v>
      </c>
      <c r="G6239" s="12" t="s">
        <v>37</v>
      </c>
      <c r="H6239" s="12" t="s">
        <v>38</v>
      </c>
      <c r="I6239" s="12"/>
      <c r="J6239" s="12" t="s">
        <v>10091</v>
      </c>
      <c r="K6239" s="12" t="s">
        <v>113</v>
      </c>
      <c r="L6239" s="12"/>
      <c r="M6239" s="12"/>
      <c r="N6239" s="12"/>
      <c r="O6239" s="14"/>
      <c r="P6239" s="5" t="str">
        <f>IF(OR(COUNTIF(A6239,"*省*"&amp;"*戒毒所*"),COUNTIF(A6239,"*省*"&amp;"*法院*"),COUNTIF(A6239,"*监狱*"),COUNTIF(A6239,"*省*"&amp;"*管教所*")),"省直",IFERROR(LOOKUP(9^9,FIND(对照表!$H$2:$H$14,A6239),对照表!$G$2:$G$14),IFERROR(LOOKUP(9^9,FIND(对照表!$E$2:$E$149,A6239),对照表!$C$2:$C$149),"省直")))</f>
        <v>大兴安岭</v>
      </c>
    </row>
    <row r="6240" customHeight="1" spans="1:16">
      <c r="A6240" s="8" t="s">
        <v>10092</v>
      </c>
      <c r="B6240" s="9" t="s">
        <v>10093</v>
      </c>
      <c r="C6240" s="12" t="s">
        <v>3668</v>
      </c>
      <c r="D6240" s="12" t="s">
        <v>35</v>
      </c>
      <c r="E6240" s="13" t="s">
        <v>36</v>
      </c>
      <c r="F6240" s="13">
        <v>2</v>
      </c>
      <c r="G6240" s="12" t="s">
        <v>37</v>
      </c>
      <c r="H6240" s="12" t="s">
        <v>38</v>
      </c>
      <c r="I6240" s="12"/>
      <c r="J6240" s="12" t="s">
        <v>2751</v>
      </c>
      <c r="K6240" s="12" t="s">
        <v>113</v>
      </c>
      <c r="L6240" s="12"/>
      <c r="M6240" s="12"/>
      <c r="N6240" s="12"/>
      <c r="O6240" s="14"/>
      <c r="P6240" s="5" t="str">
        <f>IF(OR(COUNTIF(A6240,"*省*"&amp;"*戒毒所*"),COUNTIF(A6240,"*省*"&amp;"*法院*"),COUNTIF(A6240,"*监狱*"),COUNTIF(A6240,"*省*"&amp;"*管教所*")),"省直",IFERROR(LOOKUP(9^9,FIND(对照表!$H$2:$H$14,A6240),对照表!$G$2:$G$14),IFERROR(LOOKUP(9^9,FIND(对照表!$E$2:$E$149,A6240),对照表!$C$2:$C$149),"省直")))</f>
        <v>大兴安岭</v>
      </c>
    </row>
    <row r="6241" customHeight="1" spans="1:16">
      <c r="A6241" s="8" t="s">
        <v>10094</v>
      </c>
      <c r="B6241" s="9" t="s">
        <v>10095</v>
      </c>
      <c r="C6241" s="12" t="s">
        <v>2605</v>
      </c>
      <c r="D6241" s="12" t="s">
        <v>35</v>
      </c>
      <c r="E6241" s="13" t="s">
        <v>36</v>
      </c>
      <c r="F6241" s="13">
        <v>1</v>
      </c>
      <c r="G6241" s="12" t="s">
        <v>37</v>
      </c>
      <c r="H6241" s="12" t="s">
        <v>38</v>
      </c>
      <c r="I6241" s="12"/>
      <c r="J6241" s="12" t="s">
        <v>2139</v>
      </c>
      <c r="K6241" s="12" t="s">
        <v>113</v>
      </c>
      <c r="L6241" s="12"/>
      <c r="M6241" s="12"/>
      <c r="N6241" s="12"/>
      <c r="O6241" s="14"/>
      <c r="P6241" s="5" t="str">
        <f>IF(OR(COUNTIF(A6241,"*省*"&amp;"*戒毒所*"),COUNTIF(A6241,"*省*"&amp;"*法院*"),COUNTIF(A6241,"*监狱*"),COUNTIF(A6241,"*省*"&amp;"*管教所*")),"省直",IFERROR(LOOKUP(9^9,FIND(对照表!$H$2:$H$14,A6241),对照表!$G$2:$G$14),IFERROR(LOOKUP(9^9,FIND(对照表!$E$2:$E$149,A6241),对照表!$C$2:$C$149),"省直")))</f>
        <v>大兴安岭</v>
      </c>
    </row>
    <row r="6242" customHeight="1" spans="1:16">
      <c r="A6242" s="8" t="s">
        <v>10096</v>
      </c>
      <c r="B6242" s="9" t="s">
        <v>10097</v>
      </c>
      <c r="C6242" s="12" t="s">
        <v>10098</v>
      </c>
      <c r="D6242" s="12" t="s">
        <v>35</v>
      </c>
      <c r="E6242" s="13" t="s">
        <v>36</v>
      </c>
      <c r="F6242" s="13">
        <v>1</v>
      </c>
      <c r="G6242" s="12" t="s">
        <v>37</v>
      </c>
      <c r="H6242" s="12" t="s">
        <v>38</v>
      </c>
      <c r="I6242" s="12" t="s">
        <v>39</v>
      </c>
      <c r="J6242" s="12" t="s">
        <v>6898</v>
      </c>
      <c r="K6242" s="12" t="s">
        <v>113</v>
      </c>
      <c r="L6242" s="12"/>
      <c r="M6242" s="12"/>
      <c r="N6242" s="12" t="s">
        <v>80</v>
      </c>
      <c r="O6242" s="14"/>
      <c r="P6242" s="5" t="str">
        <f>IF(OR(COUNTIF(A6242,"*省*"&amp;"*戒毒所*"),COUNTIF(A6242,"*省*"&amp;"*法院*"),COUNTIF(A6242,"*监狱*"),COUNTIF(A6242,"*省*"&amp;"*管教所*")),"省直",IFERROR(LOOKUP(9^9,FIND(对照表!$H$2:$H$14,A6242),对照表!$G$2:$G$14),IFERROR(LOOKUP(9^9,FIND(对照表!$E$2:$E$149,A6242),对照表!$C$2:$C$149),"省直")))</f>
        <v>大兴安岭</v>
      </c>
    </row>
    <row r="6243" customHeight="1" spans="1:16">
      <c r="A6243" s="8" t="s">
        <v>10096</v>
      </c>
      <c r="B6243" s="9" t="s">
        <v>10097</v>
      </c>
      <c r="C6243" s="12" t="s">
        <v>10098</v>
      </c>
      <c r="D6243" s="12" t="s">
        <v>35</v>
      </c>
      <c r="E6243" s="13" t="s">
        <v>79</v>
      </c>
      <c r="F6243" s="13">
        <v>1</v>
      </c>
      <c r="G6243" s="12" t="s">
        <v>37</v>
      </c>
      <c r="H6243" s="12" t="s">
        <v>38</v>
      </c>
      <c r="I6243" s="12" t="s">
        <v>39</v>
      </c>
      <c r="J6243" s="12" t="s">
        <v>6898</v>
      </c>
      <c r="K6243" s="12" t="s">
        <v>113</v>
      </c>
      <c r="L6243" s="12"/>
      <c r="M6243" s="12"/>
      <c r="N6243" s="12" t="s">
        <v>82</v>
      </c>
      <c r="O6243" s="14"/>
      <c r="P6243" s="5" t="str">
        <f>IF(OR(COUNTIF(A6243,"*省*"&amp;"*戒毒所*"),COUNTIF(A6243,"*省*"&amp;"*法院*"),COUNTIF(A6243,"*监狱*"),COUNTIF(A6243,"*省*"&amp;"*管教所*")),"省直",IFERROR(LOOKUP(9^9,FIND(对照表!$H$2:$H$14,A6243),对照表!$G$2:$G$14),IFERROR(LOOKUP(9^9,FIND(对照表!$E$2:$E$149,A6243),对照表!$C$2:$C$149),"省直")))</f>
        <v>大兴安岭</v>
      </c>
    </row>
    <row r="6244" customHeight="1" spans="1:16">
      <c r="A6244" s="8" t="s">
        <v>10099</v>
      </c>
      <c r="B6244" s="9" t="s">
        <v>10100</v>
      </c>
      <c r="C6244" s="12" t="s">
        <v>2605</v>
      </c>
      <c r="D6244" s="12" t="s">
        <v>35</v>
      </c>
      <c r="E6244" s="13" t="s">
        <v>36</v>
      </c>
      <c r="F6244" s="13">
        <v>2</v>
      </c>
      <c r="G6244" s="12" t="s">
        <v>37</v>
      </c>
      <c r="H6244" s="12" t="s">
        <v>38</v>
      </c>
      <c r="I6244" s="12" t="s">
        <v>39</v>
      </c>
      <c r="J6244" s="12" t="s">
        <v>10101</v>
      </c>
      <c r="K6244" s="12" t="s">
        <v>113</v>
      </c>
      <c r="L6244" s="12"/>
      <c r="M6244" s="12"/>
      <c r="N6244" s="12"/>
      <c r="O6244" s="14"/>
      <c r="P6244" s="5" t="str">
        <f>IF(OR(COUNTIF(A6244,"*省*"&amp;"*戒毒所*"),COUNTIF(A6244,"*省*"&amp;"*法院*"),COUNTIF(A6244,"*监狱*"),COUNTIF(A6244,"*省*"&amp;"*管教所*")),"省直",IFERROR(LOOKUP(9^9,FIND(对照表!$H$2:$H$14,A6244),对照表!$G$2:$G$14),IFERROR(LOOKUP(9^9,FIND(对照表!$E$2:$E$149,A6244),对照表!$C$2:$C$149),"省直")))</f>
        <v>大兴安岭</v>
      </c>
    </row>
    <row r="6245" customHeight="1" spans="1:16">
      <c r="A6245" s="8" t="s">
        <v>10102</v>
      </c>
      <c r="B6245" s="9" t="s">
        <v>10103</v>
      </c>
      <c r="C6245" s="12" t="s">
        <v>3668</v>
      </c>
      <c r="D6245" s="12" t="s">
        <v>35</v>
      </c>
      <c r="E6245" s="13" t="s">
        <v>36</v>
      </c>
      <c r="F6245" s="13">
        <v>1</v>
      </c>
      <c r="G6245" s="12" t="s">
        <v>37</v>
      </c>
      <c r="H6245" s="12" t="s">
        <v>38</v>
      </c>
      <c r="I6245" s="12" t="s">
        <v>39</v>
      </c>
      <c r="J6245" s="12" t="s">
        <v>40</v>
      </c>
      <c r="K6245" s="12" t="s">
        <v>113</v>
      </c>
      <c r="L6245" s="12"/>
      <c r="M6245" s="12"/>
      <c r="N6245" s="12" t="s">
        <v>7656</v>
      </c>
      <c r="O6245" s="14"/>
      <c r="P6245" s="5" t="str">
        <f>IF(OR(COUNTIF(A6245,"*省*"&amp;"*戒毒所*"),COUNTIF(A6245,"*省*"&amp;"*法院*"),COUNTIF(A6245,"*监狱*"),COUNTIF(A6245,"*省*"&amp;"*管教所*")),"省直",IFERROR(LOOKUP(9^9,FIND(对照表!$H$2:$H$14,A6245),对照表!$G$2:$G$14),IFERROR(LOOKUP(9^9,FIND(对照表!$E$2:$E$149,A6245),对照表!$C$2:$C$149),"省直")))</f>
        <v>大兴安岭</v>
      </c>
    </row>
    <row r="6246" customHeight="1" spans="1:16">
      <c r="A6246" s="8" t="s">
        <v>10102</v>
      </c>
      <c r="B6246" s="9" t="s">
        <v>10103</v>
      </c>
      <c r="C6246" s="12" t="s">
        <v>3668</v>
      </c>
      <c r="D6246" s="12" t="s">
        <v>35</v>
      </c>
      <c r="E6246" s="13" t="s">
        <v>79</v>
      </c>
      <c r="F6246" s="13">
        <v>1</v>
      </c>
      <c r="G6246" s="12" t="s">
        <v>37</v>
      </c>
      <c r="H6246" s="12" t="s">
        <v>38</v>
      </c>
      <c r="I6246" s="12" t="s">
        <v>39</v>
      </c>
      <c r="J6246" s="12" t="s">
        <v>40</v>
      </c>
      <c r="K6246" s="12" t="s">
        <v>113</v>
      </c>
      <c r="L6246" s="12"/>
      <c r="M6246" s="12"/>
      <c r="N6246" s="12" t="s">
        <v>7657</v>
      </c>
      <c r="O6246" s="14"/>
      <c r="P6246" s="5" t="str">
        <f>IF(OR(COUNTIF(A6246,"*省*"&amp;"*戒毒所*"),COUNTIF(A6246,"*省*"&amp;"*法院*"),COUNTIF(A6246,"*监狱*"),COUNTIF(A6246,"*省*"&amp;"*管教所*")),"省直",IFERROR(LOOKUP(9^9,FIND(对照表!$H$2:$H$14,A6246),对照表!$G$2:$G$14),IFERROR(LOOKUP(9^9,FIND(对照表!$E$2:$E$149,A6246),对照表!$C$2:$C$149),"省直")))</f>
        <v>大兴安岭</v>
      </c>
    </row>
    <row r="6247" customHeight="1" spans="1:16">
      <c r="A6247" s="8" t="s">
        <v>10104</v>
      </c>
      <c r="B6247" s="9" t="s">
        <v>10105</v>
      </c>
      <c r="C6247" s="12" t="s">
        <v>3668</v>
      </c>
      <c r="D6247" s="12" t="s">
        <v>35</v>
      </c>
      <c r="E6247" s="13" t="s">
        <v>36</v>
      </c>
      <c r="F6247" s="13">
        <v>1</v>
      </c>
      <c r="G6247" s="12" t="s">
        <v>37</v>
      </c>
      <c r="H6247" s="12" t="s">
        <v>38</v>
      </c>
      <c r="I6247" s="12" t="s">
        <v>39</v>
      </c>
      <c r="J6247" s="12" t="s">
        <v>40</v>
      </c>
      <c r="K6247" s="12" t="s">
        <v>113</v>
      </c>
      <c r="L6247" s="12"/>
      <c r="M6247" s="12"/>
      <c r="N6247" s="12" t="s">
        <v>7656</v>
      </c>
      <c r="O6247" s="14"/>
      <c r="P6247" s="5" t="str">
        <f>IF(OR(COUNTIF(A6247,"*省*"&amp;"*戒毒所*"),COUNTIF(A6247,"*省*"&amp;"*法院*"),COUNTIF(A6247,"*监狱*"),COUNTIF(A6247,"*省*"&amp;"*管教所*")),"省直",IFERROR(LOOKUP(9^9,FIND(对照表!$H$2:$H$14,A6247),对照表!$G$2:$G$14),IFERROR(LOOKUP(9^9,FIND(对照表!$E$2:$E$149,A6247),对照表!$C$2:$C$149),"省直")))</f>
        <v>大兴安岭</v>
      </c>
    </row>
    <row r="6248" customHeight="1" spans="1:16">
      <c r="A6248" s="8" t="s">
        <v>10104</v>
      </c>
      <c r="B6248" s="9" t="s">
        <v>10105</v>
      </c>
      <c r="C6248" s="12" t="s">
        <v>3668</v>
      </c>
      <c r="D6248" s="12" t="s">
        <v>35</v>
      </c>
      <c r="E6248" s="13" t="s">
        <v>79</v>
      </c>
      <c r="F6248" s="13">
        <v>1</v>
      </c>
      <c r="G6248" s="12" t="s">
        <v>37</v>
      </c>
      <c r="H6248" s="12" t="s">
        <v>38</v>
      </c>
      <c r="I6248" s="12" t="s">
        <v>39</v>
      </c>
      <c r="J6248" s="12" t="s">
        <v>40</v>
      </c>
      <c r="K6248" s="12" t="s">
        <v>113</v>
      </c>
      <c r="L6248" s="12"/>
      <c r="M6248" s="12"/>
      <c r="N6248" s="12" t="s">
        <v>7657</v>
      </c>
      <c r="O6248" s="14"/>
      <c r="P6248" s="5" t="str">
        <f>IF(OR(COUNTIF(A6248,"*省*"&amp;"*戒毒所*"),COUNTIF(A6248,"*省*"&amp;"*法院*"),COUNTIF(A6248,"*监狱*"),COUNTIF(A6248,"*省*"&amp;"*管教所*")),"省直",IFERROR(LOOKUP(9^9,FIND(对照表!$H$2:$H$14,A6248),对照表!$G$2:$G$14),IFERROR(LOOKUP(9^9,FIND(对照表!$E$2:$E$149,A6248),对照表!$C$2:$C$149),"省直")))</f>
        <v>大兴安岭</v>
      </c>
    </row>
    <row r="6249" customHeight="1" spans="1:16">
      <c r="A6249" s="8" t="s">
        <v>10106</v>
      </c>
      <c r="B6249" s="9" t="s">
        <v>10107</v>
      </c>
      <c r="C6249" s="12" t="s">
        <v>3668</v>
      </c>
      <c r="D6249" s="12" t="s">
        <v>35</v>
      </c>
      <c r="E6249" s="13" t="s">
        <v>36</v>
      </c>
      <c r="F6249" s="13">
        <v>2</v>
      </c>
      <c r="G6249" s="12" t="s">
        <v>37</v>
      </c>
      <c r="H6249" s="12" t="s">
        <v>38</v>
      </c>
      <c r="I6249" s="12" t="s">
        <v>39</v>
      </c>
      <c r="J6249" s="12" t="s">
        <v>10108</v>
      </c>
      <c r="K6249" s="12" t="s">
        <v>113</v>
      </c>
      <c r="L6249" s="12"/>
      <c r="M6249" s="12"/>
      <c r="N6249" s="12"/>
      <c r="O6249" s="14"/>
      <c r="P6249" s="5" t="str">
        <f>IF(OR(COUNTIF(A6249,"*省*"&amp;"*戒毒所*"),COUNTIF(A6249,"*省*"&amp;"*法院*"),COUNTIF(A6249,"*监狱*"),COUNTIF(A6249,"*省*"&amp;"*管教所*")),"省直",IFERROR(LOOKUP(9^9,FIND(对照表!$H$2:$H$14,A6249),对照表!$G$2:$G$14),IFERROR(LOOKUP(9^9,FIND(对照表!$E$2:$E$149,A6249),对照表!$C$2:$C$149),"省直")))</f>
        <v>大兴安岭</v>
      </c>
    </row>
    <row r="6250" customHeight="1" spans="1:16">
      <c r="A6250" s="8" t="s">
        <v>10109</v>
      </c>
      <c r="B6250" s="9" t="s">
        <v>10110</v>
      </c>
      <c r="C6250" s="12" t="s">
        <v>2605</v>
      </c>
      <c r="D6250" s="12" t="s">
        <v>35</v>
      </c>
      <c r="E6250" s="13" t="s">
        <v>36</v>
      </c>
      <c r="F6250" s="13">
        <v>1</v>
      </c>
      <c r="G6250" s="12" t="s">
        <v>46</v>
      </c>
      <c r="H6250" s="12" t="s">
        <v>38</v>
      </c>
      <c r="I6250" s="12"/>
      <c r="J6250" s="12" t="s">
        <v>6889</v>
      </c>
      <c r="K6250" s="12" t="s">
        <v>41</v>
      </c>
      <c r="L6250" s="12"/>
      <c r="M6250" s="12"/>
      <c r="N6250" s="12"/>
      <c r="O6250" s="14"/>
      <c r="P6250" s="5" t="str">
        <f>IF(OR(COUNTIF(A6250,"*省*"&amp;"*戒毒所*"),COUNTIF(A6250,"*省*"&amp;"*法院*"),COUNTIF(A6250,"*监狱*"),COUNTIF(A6250,"*省*"&amp;"*管教所*")),"省直",IFERROR(LOOKUP(9^9,FIND(对照表!$H$2:$H$14,A6250),对照表!$G$2:$G$14),IFERROR(LOOKUP(9^9,FIND(对照表!$E$2:$E$149,A6250),对照表!$C$2:$C$149),"省直")))</f>
        <v>大兴安岭</v>
      </c>
    </row>
    <row r="6251" customHeight="1" spans="1:16">
      <c r="A6251" s="8" t="s">
        <v>10109</v>
      </c>
      <c r="B6251" s="9" t="s">
        <v>10110</v>
      </c>
      <c r="C6251" s="12" t="s">
        <v>10111</v>
      </c>
      <c r="D6251" s="12" t="s">
        <v>35</v>
      </c>
      <c r="E6251" s="13" t="s">
        <v>79</v>
      </c>
      <c r="F6251" s="13">
        <v>1</v>
      </c>
      <c r="G6251" s="12" t="s">
        <v>46</v>
      </c>
      <c r="H6251" s="12" t="s">
        <v>38</v>
      </c>
      <c r="I6251" s="12"/>
      <c r="J6251" s="12" t="s">
        <v>40</v>
      </c>
      <c r="K6251" s="12" t="s">
        <v>41</v>
      </c>
      <c r="L6251" s="12"/>
      <c r="M6251" s="12"/>
      <c r="N6251" s="12" t="s">
        <v>5383</v>
      </c>
      <c r="O6251" s="14"/>
      <c r="P6251" s="5" t="str">
        <f>IF(OR(COUNTIF(A6251,"*省*"&amp;"*戒毒所*"),COUNTIF(A6251,"*省*"&amp;"*法院*"),COUNTIF(A6251,"*监狱*"),COUNTIF(A6251,"*省*"&amp;"*管教所*")),"省直",IFERROR(LOOKUP(9^9,FIND(对照表!$H$2:$H$14,A6251),对照表!$G$2:$G$14),IFERROR(LOOKUP(9^9,FIND(对照表!$E$2:$E$149,A6251),对照表!$C$2:$C$149),"省直")))</f>
        <v>大兴安岭</v>
      </c>
    </row>
    <row r="6252" customHeight="1" spans="1:16">
      <c r="A6252" s="8" t="s">
        <v>10112</v>
      </c>
      <c r="B6252" s="9" t="s">
        <v>10113</v>
      </c>
      <c r="C6252" s="12" t="s">
        <v>10114</v>
      </c>
      <c r="D6252" s="12" t="s">
        <v>35</v>
      </c>
      <c r="E6252" s="13" t="s">
        <v>36</v>
      </c>
      <c r="F6252" s="13">
        <v>1</v>
      </c>
      <c r="G6252" s="12" t="s">
        <v>37</v>
      </c>
      <c r="H6252" s="12" t="s">
        <v>38</v>
      </c>
      <c r="I6252" s="12" t="s">
        <v>39</v>
      </c>
      <c r="J6252" s="12" t="s">
        <v>40</v>
      </c>
      <c r="K6252" s="12" t="s">
        <v>41</v>
      </c>
      <c r="L6252" s="12"/>
      <c r="M6252" s="12"/>
      <c r="N6252" s="12" t="s">
        <v>5383</v>
      </c>
      <c r="O6252" s="14"/>
      <c r="P6252" s="5" t="str">
        <f>IF(OR(COUNTIF(A6252,"*省*"&amp;"*戒毒所*"),COUNTIF(A6252,"*省*"&amp;"*法院*"),COUNTIF(A6252,"*监狱*"),COUNTIF(A6252,"*省*"&amp;"*管教所*")),"省直",IFERROR(LOOKUP(9^9,FIND(对照表!$H$2:$H$14,A6252),对照表!$G$2:$G$14),IFERROR(LOOKUP(9^9,FIND(对照表!$E$2:$E$149,A6252),对照表!$C$2:$C$149),"省直")))</f>
        <v>大兴安岭</v>
      </c>
    </row>
    <row r="6253" customHeight="1" spans="1:16">
      <c r="A6253" s="8" t="s">
        <v>10115</v>
      </c>
      <c r="B6253" s="9" t="s">
        <v>10116</v>
      </c>
      <c r="C6253" s="12" t="s">
        <v>1672</v>
      </c>
      <c r="D6253" s="12" t="s">
        <v>35</v>
      </c>
      <c r="E6253" s="13" t="s">
        <v>36</v>
      </c>
      <c r="F6253" s="13">
        <v>1</v>
      </c>
      <c r="G6253" s="12" t="s">
        <v>37</v>
      </c>
      <c r="H6253" s="12" t="s">
        <v>38</v>
      </c>
      <c r="I6253" s="12" t="s">
        <v>39</v>
      </c>
      <c r="J6253" s="12" t="s">
        <v>4861</v>
      </c>
      <c r="K6253" s="12" t="s">
        <v>41</v>
      </c>
      <c r="L6253" s="12"/>
      <c r="M6253" s="12"/>
      <c r="N6253" s="12"/>
      <c r="O6253" s="14"/>
      <c r="P6253" s="5" t="str">
        <f>IF(OR(COUNTIF(A6253,"*省*"&amp;"*戒毒所*"),COUNTIF(A6253,"*省*"&amp;"*法院*"),COUNTIF(A6253,"*监狱*"),COUNTIF(A6253,"*省*"&amp;"*管教所*")),"省直",IFERROR(LOOKUP(9^9,FIND(对照表!$H$2:$H$14,A6253),对照表!$G$2:$G$14),IFERROR(LOOKUP(9^9,FIND(对照表!$E$2:$E$149,A6253),对照表!$C$2:$C$149),"省直")))</f>
        <v>大兴安岭</v>
      </c>
    </row>
    <row r="6254" customHeight="1" spans="1:16">
      <c r="A6254" s="8" t="s">
        <v>10117</v>
      </c>
      <c r="B6254" s="9" t="s">
        <v>10118</v>
      </c>
      <c r="C6254" s="12" t="s">
        <v>10119</v>
      </c>
      <c r="D6254" s="12" t="s">
        <v>35</v>
      </c>
      <c r="E6254" s="13" t="s">
        <v>36</v>
      </c>
      <c r="F6254" s="13">
        <v>2</v>
      </c>
      <c r="G6254" s="12" t="s">
        <v>37</v>
      </c>
      <c r="H6254" s="12" t="s">
        <v>38</v>
      </c>
      <c r="I6254" s="12"/>
      <c r="J6254" s="12" t="s">
        <v>8547</v>
      </c>
      <c r="K6254" s="12" t="s">
        <v>113</v>
      </c>
      <c r="L6254" s="12"/>
      <c r="M6254" s="12"/>
      <c r="N6254" s="12"/>
      <c r="O6254" s="14"/>
      <c r="P6254" s="5" t="str">
        <f>IF(OR(COUNTIF(A6254,"*省*"&amp;"*戒毒所*"),COUNTIF(A6254,"*省*"&amp;"*法院*"),COUNTIF(A6254,"*监狱*"),COUNTIF(A6254,"*省*"&amp;"*管教所*")),"省直",IFERROR(LOOKUP(9^9,FIND(对照表!$H$2:$H$14,A6254),对照表!$G$2:$G$14),IFERROR(LOOKUP(9^9,FIND(对照表!$E$2:$E$149,A6254),对照表!$C$2:$C$149),"省直")))</f>
        <v>大兴安岭</v>
      </c>
    </row>
    <row r="6255" customHeight="1" spans="1:16">
      <c r="A6255" s="8" t="s">
        <v>10120</v>
      </c>
      <c r="B6255" s="9" t="s">
        <v>10121</v>
      </c>
      <c r="C6255" s="12" t="s">
        <v>3668</v>
      </c>
      <c r="D6255" s="12" t="s">
        <v>35</v>
      </c>
      <c r="E6255" s="13" t="s">
        <v>36</v>
      </c>
      <c r="F6255" s="13">
        <v>3</v>
      </c>
      <c r="G6255" s="12" t="s">
        <v>78</v>
      </c>
      <c r="H6255" s="12" t="s">
        <v>38</v>
      </c>
      <c r="I6255" s="12" t="s">
        <v>39</v>
      </c>
      <c r="J6255" s="12" t="s">
        <v>40</v>
      </c>
      <c r="K6255" s="12" t="s">
        <v>113</v>
      </c>
      <c r="L6255" s="12"/>
      <c r="M6255" s="12"/>
      <c r="N6255" s="12" t="s">
        <v>10122</v>
      </c>
      <c r="O6255" s="14"/>
      <c r="P6255" s="5" t="str">
        <f>IF(OR(COUNTIF(A6255,"*省*"&amp;"*戒毒所*"),COUNTIF(A6255,"*省*"&amp;"*法院*"),COUNTIF(A6255,"*监狱*"),COUNTIF(A6255,"*省*"&amp;"*管教所*")),"省直",IFERROR(LOOKUP(9^9,FIND(对照表!$H$2:$H$14,A6255),对照表!$G$2:$G$14),IFERROR(LOOKUP(9^9,FIND(对照表!$E$2:$E$149,A6255),对照表!$C$2:$C$149),"省直")))</f>
        <v>大兴安岭</v>
      </c>
    </row>
    <row r="6256" customHeight="1" spans="1:16">
      <c r="A6256" s="8" t="s">
        <v>10120</v>
      </c>
      <c r="B6256" s="9" t="s">
        <v>10121</v>
      </c>
      <c r="C6256" s="12" t="s">
        <v>3668</v>
      </c>
      <c r="D6256" s="12" t="s">
        <v>35</v>
      </c>
      <c r="E6256" s="13" t="s">
        <v>79</v>
      </c>
      <c r="F6256" s="13">
        <v>6</v>
      </c>
      <c r="G6256" s="12" t="s">
        <v>37</v>
      </c>
      <c r="H6256" s="12" t="s">
        <v>38</v>
      </c>
      <c r="I6256" s="12" t="s">
        <v>39</v>
      </c>
      <c r="J6256" s="12" t="s">
        <v>40</v>
      </c>
      <c r="K6256" s="12" t="s">
        <v>113</v>
      </c>
      <c r="L6256" s="12"/>
      <c r="M6256" s="12"/>
      <c r="N6256" s="12" t="s">
        <v>10123</v>
      </c>
      <c r="O6256" s="14"/>
      <c r="P6256" s="5" t="str">
        <f>IF(OR(COUNTIF(A6256,"*省*"&amp;"*戒毒所*"),COUNTIF(A6256,"*省*"&amp;"*法院*"),COUNTIF(A6256,"*监狱*"),COUNTIF(A6256,"*省*"&amp;"*管教所*")),"省直",IFERROR(LOOKUP(9^9,FIND(对照表!$H$2:$H$14,A6256),对照表!$G$2:$G$14),IFERROR(LOOKUP(9^9,FIND(对照表!$E$2:$E$149,A6256),对照表!$C$2:$C$149),"省直")))</f>
        <v>大兴安岭</v>
      </c>
    </row>
    <row r="6257" customHeight="1" spans="1:16">
      <c r="A6257" s="8" t="s">
        <v>10120</v>
      </c>
      <c r="B6257" s="9" t="s">
        <v>10121</v>
      </c>
      <c r="C6257" s="12" t="s">
        <v>3668</v>
      </c>
      <c r="D6257" s="12" t="s">
        <v>35</v>
      </c>
      <c r="E6257" s="13" t="s">
        <v>81</v>
      </c>
      <c r="F6257" s="13">
        <v>3</v>
      </c>
      <c r="G6257" s="12" t="s">
        <v>37</v>
      </c>
      <c r="H6257" s="12" t="s">
        <v>38</v>
      </c>
      <c r="I6257" s="12"/>
      <c r="J6257" s="12" t="s">
        <v>3774</v>
      </c>
      <c r="K6257" s="12" t="s">
        <v>113</v>
      </c>
      <c r="L6257" s="12"/>
      <c r="M6257" s="12"/>
      <c r="N6257" s="12" t="s">
        <v>10124</v>
      </c>
      <c r="O6257" s="14"/>
      <c r="P6257" s="5" t="str">
        <f>IF(OR(COUNTIF(A6257,"*省*"&amp;"*戒毒所*"),COUNTIF(A6257,"*省*"&amp;"*法院*"),COUNTIF(A6257,"*监狱*"),COUNTIF(A6257,"*省*"&amp;"*管教所*")),"省直",IFERROR(LOOKUP(9^9,FIND(对照表!$H$2:$H$14,A6257),对照表!$G$2:$G$14),IFERROR(LOOKUP(9^9,FIND(对照表!$E$2:$E$149,A6257),对照表!$C$2:$C$149),"省直")))</f>
        <v>大兴安岭</v>
      </c>
    </row>
    <row r="6258" customHeight="1" spans="1:16">
      <c r="A6258" s="8" t="s">
        <v>10125</v>
      </c>
      <c r="B6258" s="9" t="s">
        <v>10126</v>
      </c>
      <c r="C6258" s="12" t="s">
        <v>3668</v>
      </c>
      <c r="D6258" s="12" t="s">
        <v>35</v>
      </c>
      <c r="E6258" s="13" t="s">
        <v>36</v>
      </c>
      <c r="F6258" s="13">
        <v>4</v>
      </c>
      <c r="G6258" s="12" t="s">
        <v>37</v>
      </c>
      <c r="H6258" s="12" t="s">
        <v>38</v>
      </c>
      <c r="I6258" s="12"/>
      <c r="J6258" s="12" t="s">
        <v>8547</v>
      </c>
      <c r="K6258" s="12" t="s">
        <v>41</v>
      </c>
      <c r="L6258" s="12"/>
      <c r="M6258" s="12"/>
      <c r="N6258" s="8" t="s">
        <v>10127</v>
      </c>
      <c r="O6258" s="14"/>
      <c r="P6258" s="5" t="str">
        <f>IF(OR(COUNTIF(A6258,"*省*"&amp;"*戒毒所*"),COUNTIF(A6258,"*省*"&amp;"*法院*"),COUNTIF(A6258,"*监狱*"),COUNTIF(A6258,"*省*"&amp;"*管教所*")),"省直",IFERROR(LOOKUP(9^9,FIND(对照表!$H$2:$H$14,A6258),对照表!$G$2:$G$14),IFERROR(LOOKUP(9^9,FIND(对照表!$E$2:$E$149,A6258),对照表!$C$2:$C$149),"省直")))</f>
        <v>大兴安岭</v>
      </c>
    </row>
  </sheetData>
  <autoFilter ref="A1:O6258"/>
  <dataValidations count="1">
    <dataValidation allowBlank="1" showInputMessage="1" showErrorMessage="1" sqref="A3212:O3212 A3233:O3233 G3294:I3294 K3418:M3418 K3486 N3515 H3517 I3576:J3576 G3579:I3579 G3596:I3596 K3596:M3596 O3596 I3621:J3621 N4094 G3356:G3357 G3516:G3517 H3353:H3357 I3516:I3517 I3577:I3578 J3313:J3315 J3577:J3579 O3356:O3551 K3356:N3417 K3597:O3625 K3552:O3595 K3314:O3317 K3277:O3310 K3419:L3485 K3487:L3506 A3236:O3272 K3507:M3551 M3419:N3506 D3619:I3620 C3356:F3618 A3277:F3310 A3314:F3317 A3356:B3625 A4094:B4098 G3314:I3315 G3373:I3381 G3385:I3386 G3387:J3506 G3507:I3515 G3518:I3551 G3576:H3578 C3621:G3625 G3358:J3372 G3382:J3384 H3622:J3625 G3597:J3618 G3316:J3317 G3295:J3310 G3277:J3293 G3580:J3595 G3552:J3575 A3337:O3349 A3219:O3220 A3214:O3217 A3331:O3334 A3226:O3230 A3181:O3208 I3356:J3357"/>
  </dataValidations>
  <pageMargins left="0.699305555555556" right="0.699305555555556" top="0.75" bottom="0.75" header="0.3" footer="0.3"/>
  <pageSetup paperSize="9" orientation="portrait" horizontalDpi="200" verticalDpi="300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J149"/>
  <sheetViews>
    <sheetView workbookViewId="0">
      <selection activeCell="G27" sqref="G27"/>
    </sheetView>
  </sheetViews>
  <sheetFormatPr defaultColWidth="9" defaultRowHeight="16.8"/>
  <cols>
    <col min="1" max="1" width="12.6538461538462" style="1" customWidth="1"/>
    <col min="2" max="8" width="9.69230769230769" style="1"/>
    <col min="9" max="10" width="9.69230769230769" style="2"/>
  </cols>
  <sheetData>
    <row r="1" spans="1:10">
      <c r="A1" s="3" t="s">
        <v>10128</v>
      </c>
      <c r="B1" s="3" t="s">
        <v>10129</v>
      </c>
      <c r="C1" s="3" t="s">
        <v>10130</v>
      </c>
      <c r="D1" s="3" t="s">
        <v>10131</v>
      </c>
      <c r="E1" s="3" t="s">
        <v>10132</v>
      </c>
      <c r="G1" s="3" t="s">
        <v>10133</v>
      </c>
      <c r="H1" s="3" t="s">
        <v>10134</v>
      </c>
      <c r="I1" s="1"/>
      <c r="J1" s="1"/>
    </row>
    <row r="2" spans="1:10">
      <c r="A2" s="3" t="s">
        <v>10135</v>
      </c>
      <c r="B2" s="3" t="s">
        <v>10136</v>
      </c>
      <c r="C2" s="3" t="s">
        <v>4</v>
      </c>
      <c r="D2" s="3" t="s">
        <v>10137</v>
      </c>
      <c r="E2" s="3" t="s">
        <v>10138</v>
      </c>
      <c r="G2" s="3" t="s">
        <v>4</v>
      </c>
      <c r="H2" s="3" t="s">
        <v>4</v>
      </c>
      <c r="I2" s="1"/>
      <c r="J2" s="1"/>
    </row>
    <row r="3" spans="1:10">
      <c r="A3" s="3" t="s">
        <v>10135</v>
      </c>
      <c r="B3" s="3" t="s">
        <v>10136</v>
      </c>
      <c r="C3" s="3" t="s">
        <v>4</v>
      </c>
      <c r="D3" s="3" t="s">
        <v>10139</v>
      </c>
      <c r="E3" s="3" t="s">
        <v>10140</v>
      </c>
      <c r="G3" s="3" t="s">
        <v>11</v>
      </c>
      <c r="H3" s="3" t="s">
        <v>11</v>
      </c>
      <c r="I3" s="1"/>
      <c r="J3" s="1"/>
    </row>
    <row r="4" spans="1:10">
      <c r="A4" s="3" t="s">
        <v>10135</v>
      </c>
      <c r="B4" s="3" t="s">
        <v>10136</v>
      </c>
      <c r="C4" s="3" t="s">
        <v>4</v>
      </c>
      <c r="D4" s="3" t="s">
        <v>10141</v>
      </c>
      <c r="E4" s="3" t="s">
        <v>10142</v>
      </c>
      <c r="G4" s="3" t="s">
        <v>7</v>
      </c>
      <c r="H4" s="3" t="s">
        <v>7</v>
      </c>
      <c r="I4" s="1"/>
      <c r="J4" s="1"/>
    </row>
    <row r="5" spans="1:10">
      <c r="A5" s="3" t="s">
        <v>10135</v>
      </c>
      <c r="B5" s="3" t="s">
        <v>10136</v>
      </c>
      <c r="C5" s="3" t="s">
        <v>4</v>
      </c>
      <c r="D5" s="3" t="s">
        <v>10143</v>
      </c>
      <c r="E5" s="3" t="s">
        <v>10144</v>
      </c>
      <c r="G5" s="3" t="s">
        <v>5</v>
      </c>
      <c r="H5" s="3" t="s">
        <v>5</v>
      </c>
      <c r="I5" s="1"/>
      <c r="J5" s="1"/>
    </row>
    <row r="6" spans="1:10">
      <c r="A6" s="3" t="s">
        <v>10135</v>
      </c>
      <c r="B6" s="3" t="s">
        <v>10136</v>
      </c>
      <c r="C6" s="3" t="s">
        <v>4</v>
      </c>
      <c r="D6" s="3" t="s">
        <v>10145</v>
      </c>
      <c r="E6" s="3" t="s">
        <v>10146</v>
      </c>
      <c r="G6" s="3" t="s">
        <v>13</v>
      </c>
      <c r="H6" s="3" t="s">
        <v>13</v>
      </c>
      <c r="I6" s="1"/>
      <c r="J6" s="1"/>
    </row>
    <row r="7" spans="1:10">
      <c r="A7" s="3" t="s">
        <v>10135</v>
      </c>
      <c r="B7" s="3" t="s">
        <v>10136</v>
      </c>
      <c r="C7" s="3" t="s">
        <v>4</v>
      </c>
      <c r="D7" s="3" t="s">
        <v>10147</v>
      </c>
      <c r="E7" s="3" t="s">
        <v>10148</v>
      </c>
      <c r="G7" s="3" t="s">
        <v>2</v>
      </c>
      <c r="H7" s="3" t="s">
        <v>2</v>
      </c>
      <c r="I7" s="1"/>
      <c r="J7" s="1"/>
    </row>
    <row r="8" spans="1:10">
      <c r="A8" s="3" t="s">
        <v>10135</v>
      </c>
      <c r="B8" s="3" t="s">
        <v>10136</v>
      </c>
      <c r="C8" s="3" t="s">
        <v>4</v>
      </c>
      <c r="D8" s="3" t="s">
        <v>10149</v>
      </c>
      <c r="E8" s="3" t="s">
        <v>10150</v>
      </c>
      <c r="G8" s="3" t="s">
        <v>15</v>
      </c>
      <c r="H8" s="3" t="s">
        <v>15</v>
      </c>
      <c r="I8" s="1"/>
      <c r="J8" s="1"/>
    </row>
    <row r="9" spans="1:10">
      <c r="A9" s="3" t="s">
        <v>10135</v>
      </c>
      <c r="B9" s="3" t="s">
        <v>10136</v>
      </c>
      <c r="C9" s="3" t="s">
        <v>4</v>
      </c>
      <c r="D9" s="3" t="s">
        <v>10151</v>
      </c>
      <c r="E9" s="3" t="s">
        <v>10152</v>
      </c>
      <c r="G9" s="3" t="s">
        <v>8</v>
      </c>
      <c r="H9" s="3" t="s">
        <v>8</v>
      </c>
      <c r="I9" s="1"/>
      <c r="J9" s="1"/>
    </row>
    <row r="10" spans="1:10">
      <c r="A10" s="3" t="s">
        <v>10135</v>
      </c>
      <c r="B10" s="3" t="s">
        <v>10136</v>
      </c>
      <c r="C10" s="3" t="s">
        <v>4</v>
      </c>
      <c r="D10" s="3" t="s">
        <v>10153</v>
      </c>
      <c r="E10" s="3" t="s">
        <v>10154</v>
      </c>
      <c r="G10" s="3" t="s">
        <v>10</v>
      </c>
      <c r="H10" s="3" t="s">
        <v>10</v>
      </c>
      <c r="I10" s="1"/>
      <c r="J10" s="1"/>
    </row>
    <row r="11" spans="1:10">
      <c r="A11" s="3" t="s">
        <v>10135</v>
      </c>
      <c r="B11" s="3" t="s">
        <v>10136</v>
      </c>
      <c r="C11" s="3" t="s">
        <v>4</v>
      </c>
      <c r="D11" s="3" t="s">
        <v>10155</v>
      </c>
      <c r="E11" s="3" t="s">
        <v>10156</v>
      </c>
      <c r="G11" s="3" t="s">
        <v>9</v>
      </c>
      <c r="H11" s="3" t="s">
        <v>9</v>
      </c>
      <c r="I11" s="1"/>
      <c r="J11" s="1"/>
    </row>
    <row r="12" spans="1:10">
      <c r="A12" s="3" t="s">
        <v>10135</v>
      </c>
      <c r="B12" s="3" t="s">
        <v>10136</v>
      </c>
      <c r="C12" s="3" t="s">
        <v>4</v>
      </c>
      <c r="D12" s="3" t="s">
        <v>10157</v>
      </c>
      <c r="E12" s="3" t="s">
        <v>10158</v>
      </c>
      <c r="G12" s="3" t="s">
        <v>6</v>
      </c>
      <c r="H12" s="3" t="s">
        <v>6</v>
      </c>
      <c r="I12" s="1"/>
      <c r="J12" s="1"/>
    </row>
    <row r="13" spans="1:10">
      <c r="A13" s="3" t="s">
        <v>10135</v>
      </c>
      <c r="B13" s="3" t="s">
        <v>10136</v>
      </c>
      <c r="C13" s="3" t="s">
        <v>4</v>
      </c>
      <c r="D13" s="3" t="s">
        <v>10157</v>
      </c>
      <c r="E13" s="3" t="s">
        <v>10159</v>
      </c>
      <c r="G13" s="3" t="s">
        <v>14</v>
      </c>
      <c r="H13" s="3" t="s">
        <v>14</v>
      </c>
      <c r="I13" s="1"/>
      <c r="J13" s="1"/>
    </row>
    <row r="14" spans="1:10">
      <c r="A14" s="3" t="s">
        <v>10135</v>
      </c>
      <c r="B14" s="3" t="s">
        <v>10136</v>
      </c>
      <c r="C14" s="3" t="s">
        <v>4</v>
      </c>
      <c r="D14" s="3" t="s">
        <v>10160</v>
      </c>
      <c r="E14" s="3" t="s">
        <v>10160</v>
      </c>
      <c r="G14" s="3" t="s">
        <v>3</v>
      </c>
      <c r="H14" s="3" t="s">
        <v>3</v>
      </c>
      <c r="I14" s="1"/>
      <c r="J14" s="1"/>
    </row>
    <row r="15" spans="1:10">
      <c r="A15" s="3" t="s">
        <v>10135</v>
      </c>
      <c r="B15" s="3" t="s">
        <v>10136</v>
      </c>
      <c r="C15" s="3" t="s">
        <v>4</v>
      </c>
      <c r="D15" s="3" t="s">
        <v>10160</v>
      </c>
      <c r="E15" s="3" t="s">
        <v>10161</v>
      </c>
      <c r="G15" s="3"/>
      <c r="H15" s="3"/>
      <c r="I15" s="1"/>
      <c r="J15" s="1"/>
    </row>
    <row r="16" spans="1:10">
      <c r="A16" s="3" t="s">
        <v>10135</v>
      </c>
      <c r="B16" s="3" t="s">
        <v>10136</v>
      </c>
      <c r="C16" s="3" t="s">
        <v>4</v>
      </c>
      <c r="D16" s="3" t="s">
        <v>10162</v>
      </c>
      <c r="E16" s="3" t="s">
        <v>10163</v>
      </c>
      <c r="G16" s="3"/>
      <c r="H16" s="3"/>
      <c r="I16" s="1"/>
      <c r="J16" s="1"/>
    </row>
    <row r="17" spans="1:10">
      <c r="A17" s="3" t="s">
        <v>10135</v>
      </c>
      <c r="B17" s="3" t="s">
        <v>10136</v>
      </c>
      <c r="C17" s="3" t="s">
        <v>4</v>
      </c>
      <c r="D17" s="3" t="s">
        <v>10164</v>
      </c>
      <c r="E17" s="3" t="s">
        <v>10165</v>
      </c>
      <c r="G17" s="3"/>
      <c r="H17" s="3"/>
      <c r="I17" s="1"/>
      <c r="J17" s="1"/>
    </row>
    <row r="18" spans="1:10">
      <c r="A18" s="3" t="s">
        <v>10135</v>
      </c>
      <c r="B18" s="3" t="s">
        <v>10136</v>
      </c>
      <c r="C18" s="3" t="s">
        <v>4</v>
      </c>
      <c r="D18" s="3" t="s">
        <v>10166</v>
      </c>
      <c r="E18" s="3" t="s">
        <v>10167</v>
      </c>
      <c r="G18" s="3"/>
      <c r="H18" s="3"/>
      <c r="I18" s="1"/>
      <c r="J18" s="1"/>
    </row>
    <row r="19" spans="1:10">
      <c r="A19" s="3" t="s">
        <v>10135</v>
      </c>
      <c r="B19" s="3" t="s">
        <v>10136</v>
      </c>
      <c r="C19" s="3" t="s">
        <v>4</v>
      </c>
      <c r="D19" s="3" t="s">
        <v>10168</v>
      </c>
      <c r="E19" s="3" t="s">
        <v>10169</v>
      </c>
      <c r="G19" s="3"/>
      <c r="H19" s="3"/>
      <c r="I19" s="1"/>
      <c r="J19" s="1"/>
    </row>
    <row r="20" spans="1:10">
      <c r="A20" s="3" t="s">
        <v>10135</v>
      </c>
      <c r="B20" s="3" t="s">
        <v>10136</v>
      </c>
      <c r="C20" s="3" t="s">
        <v>4</v>
      </c>
      <c r="D20" s="3" t="s">
        <v>10170</v>
      </c>
      <c r="E20" s="3" t="s">
        <v>10171</v>
      </c>
      <c r="G20" s="3"/>
      <c r="H20" s="3"/>
      <c r="I20" s="1"/>
      <c r="J20" s="1"/>
    </row>
    <row r="21" spans="1:10">
      <c r="A21" s="3" t="s">
        <v>10135</v>
      </c>
      <c r="B21" s="3" t="s">
        <v>10136</v>
      </c>
      <c r="C21" s="3" t="s">
        <v>4</v>
      </c>
      <c r="D21" s="3" t="s">
        <v>10168</v>
      </c>
      <c r="E21" s="3" t="s">
        <v>10172</v>
      </c>
      <c r="G21" s="3"/>
      <c r="H21" s="3"/>
      <c r="I21" s="1"/>
      <c r="J21" s="1"/>
    </row>
    <row r="22" spans="1:10">
      <c r="A22" s="3" t="s">
        <v>10135</v>
      </c>
      <c r="B22" s="3" t="s">
        <v>10136</v>
      </c>
      <c r="C22" s="3" t="s">
        <v>4</v>
      </c>
      <c r="D22" s="3" t="s">
        <v>10173</v>
      </c>
      <c r="E22" s="3" t="s">
        <v>10174</v>
      </c>
      <c r="G22" s="3"/>
      <c r="H22" s="3"/>
      <c r="I22" s="1"/>
      <c r="J22" s="1"/>
    </row>
    <row r="23" spans="1:10">
      <c r="A23" s="3" t="s">
        <v>10135</v>
      </c>
      <c r="B23" s="3" t="s">
        <v>10175</v>
      </c>
      <c r="C23" s="3" t="s">
        <v>11</v>
      </c>
      <c r="D23" s="3" t="s">
        <v>10176</v>
      </c>
      <c r="E23" s="3" t="s">
        <v>10177</v>
      </c>
      <c r="G23" s="3"/>
      <c r="H23" s="3"/>
      <c r="I23" s="1"/>
      <c r="J23" s="1"/>
    </row>
    <row r="24" spans="1:10">
      <c r="A24" s="3" t="s">
        <v>10135</v>
      </c>
      <c r="B24" s="3" t="s">
        <v>10175</v>
      </c>
      <c r="C24" s="3" t="s">
        <v>11</v>
      </c>
      <c r="D24" s="3" t="s">
        <v>10176</v>
      </c>
      <c r="E24" s="3" t="s">
        <v>10178</v>
      </c>
      <c r="G24" s="3"/>
      <c r="H24" s="3"/>
      <c r="I24" s="1"/>
      <c r="J24" s="1"/>
    </row>
    <row r="25" spans="1:10">
      <c r="A25" s="3" t="s">
        <v>10135</v>
      </c>
      <c r="B25" s="3" t="s">
        <v>10175</v>
      </c>
      <c r="C25" s="3" t="s">
        <v>11</v>
      </c>
      <c r="D25" s="3" t="s">
        <v>10179</v>
      </c>
      <c r="E25" s="3" t="s">
        <v>10180</v>
      </c>
      <c r="G25" s="3"/>
      <c r="H25" s="3"/>
      <c r="I25" s="1"/>
      <c r="J25" s="1"/>
    </row>
    <row r="26" spans="1:10">
      <c r="A26" s="3" t="s">
        <v>10135</v>
      </c>
      <c r="B26" s="3" t="s">
        <v>10175</v>
      </c>
      <c r="C26" s="3" t="s">
        <v>11</v>
      </c>
      <c r="D26" s="3" t="s">
        <v>10181</v>
      </c>
      <c r="E26" s="3" t="s">
        <v>10182</v>
      </c>
      <c r="G26" s="3"/>
      <c r="H26" s="3"/>
      <c r="I26" s="1"/>
      <c r="J26" s="1"/>
    </row>
    <row r="27" spans="1:10">
      <c r="A27" s="3" t="s">
        <v>10135</v>
      </c>
      <c r="B27" s="3" t="s">
        <v>10175</v>
      </c>
      <c r="C27" s="3" t="s">
        <v>11</v>
      </c>
      <c r="D27" s="3" t="s">
        <v>10183</v>
      </c>
      <c r="E27" s="3" t="s">
        <v>10184</v>
      </c>
      <c r="G27" s="3"/>
      <c r="H27" s="3"/>
      <c r="I27" s="1"/>
      <c r="J27" s="1"/>
    </row>
    <row r="28" spans="1:10">
      <c r="A28" s="3" t="s">
        <v>10135</v>
      </c>
      <c r="B28" s="3" t="s">
        <v>10175</v>
      </c>
      <c r="C28" s="3" t="s">
        <v>11</v>
      </c>
      <c r="D28" s="3" t="s">
        <v>10185</v>
      </c>
      <c r="E28" s="3" t="s">
        <v>10186</v>
      </c>
      <c r="G28" s="3"/>
      <c r="H28" s="3"/>
      <c r="I28" s="1"/>
      <c r="J28" s="1"/>
    </row>
    <row r="29" spans="1:10">
      <c r="A29" s="3" t="s">
        <v>10135</v>
      </c>
      <c r="B29" s="3" t="s">
        <v>10175</v>
      </c>
      <c r="C29" s="3" t="s">
        <v>11</v>
      </c>
      <c r="D29" s="3" t="s">
        <v>10187</v>
      </c>
      <c r="E29" s="3" t="s">
        <v>10188</v>
      </c>
      <c r="G29" s="3"/>
      <c r="H29" s="3"/>
      <c r="I29" s="1"/>
      <c r="J29" s="1"/>
    </row>
    <row r="30" spans="1:10">
      <c r="A30" s="3" t="s">
        <v>10135</v>
      </c>
      <c r="B30" s="3" t="s">
        <v>10175</v>
      </c>
      <c r="C30" s="3" t="s">
        <v>11</v>
      </c>
      <c r="D30" s="3" t="s">
        <v>10189</v>
      </c>
      <c r="E30" s="3" t="s">
        <v>10190</v>
      </c>
      <c r="G30" s="3"/>
      <c r="H30" s="3"/>
      <c r="I30" s="1"/>
      <c r="J30" s="1"/>
    </row>
    <row r="31" spans="1:10">
      <c r="A31" s="3" t="s">
        <v>10135</v>
      </c>
      <c r="B31" s="3" t="s">
        <v>10175</v>
      </c>
      <c r="C31" s="3" t="s">
        <v>11</v>
      </c>
      <c r="D31" s="3" t="s">
        <v>10191</v>
      </c>
      <c r="E31" s="3" t="s">
        <v>10191</v>
      </c>
      <c r="G31" s="3"/>
      <c r="H31" s="3"/>
      <c r="I31" s="1"/>
      <c r="J31" s="1"/>
    </row>
    <row r="32" spans="1:10">
      <c r="A32" s="3" t="s">
        <v>10135</v>
      </c>
      <c r="B32" s="3" t="s">
        <v>10175</v>
      </c>
      <c r="C32" s="3" t="s">
        <v>11</v>
      </c>
      <c r="D32" s="3" t="s">
        <v>10192</v>
      </c>
      <c r="E32" s="3" t="s">
        <v>10193</v>
      </c>
      <c r="G32" s="3"/>
      <c r="H32" s="3"/>
      <c r="I32" s="1"/>
      <c r="J32" s="1"/>
    </row>
    <row r="33" spans="1:10">
      <c r="A33" s="3" t="s">
        <v>10135</v>
      </c>
      <c r="B33" s="3" t="s">
        <v>10175</v>
      </c>
      <c r="C33" s="3" t="s">
        <v>11</v>
      </c>
      <c r="D33" s="3" t="s">
        <v>10194</v>
      </c>
      <c r="E33" s="3" t="s">
        <v>10195</v>
      </c>
      <c r="G33" s="3"/>
      <c r="H33" s="3"/>
      <c r="I33" s="1"/>
      <c r="J33" s="1"/>
    </row>
    <row r="34" spans="1:10">
      <c r="A34" s="3" t="s">
        <v>10135</v>
      </c>
      <c r="B34" s="3" t="s">
        <v>10175</v>
      </c>
      <c r="C34" s="3" t="s">
        <v>11</v>
      </c>
      <c r="D34" s="3" t="s">
        <v>10196</v>
      </c>
      <c r="E34" s="3" t="s">
        <v>10197</v>
      </c>
      <c r="G34" s="3"/>
      <c r="H34" s="3"/>
      <c r="I34" s="1"/>
      <c r="J34" s="1"/>
    </row>
    <row r="35" spans="1:10">
      <c r="A35" s="3" t="s">
        <v>10135</v>
      </c>
      <c r="B35" s="3" t="s">
        <v>10175</v>
      </c>
      <c r="C35" s="3" t="s">
        <v>11</v>
      </c>
      <c r="D35" s="3" t="s">
        <v>10198</v>
      </c>
      <c r="E35" s="3" t="s">
        <v>10199</v>
      </c>
      <c r="G35" s="3"/>
      <c r="H35" s="3"/>
      <c r="I35" s="1"/>
      <c r="J35" s="1"/>
    </row>
    <row r="36" spans="1:10">
      <c r="A36" s="3" t="s">
        <v>10135</v>
      </c>
      <c r="B36" s="3" t="s">
        <v>10175</v>
      </c>
      <c r="C36" s="3" t="s">
        <v>11</v>
      </c>
      <c r="D36" s="3" t="s">
        <v>10200</v>
      </c>
      <c r="E36" s="3" t="s">
        <v>10201</v>
      </c>
      <c r="G36" s="3"/>
      <c r="H36" s="3"/>
      <c r="I36" s="1"/>
      <c r="J36" s="1"/>
    </row>
    <row r="37" spans="1:10">
      <c r="A37" s="3" t="s">
        <v>10135</v>
      </c>
      <c r="B37" s="3" t="s">
        <v>10175</v>
      </c>
      <c r="C37" s="3" t="s">
        <v>11</v>
      </c>
      <c r="D37" s="3" t="s">
        <v>10202</v>
      </c>
      <c r="E37" s="3" t="s">
        <v>10203</v>
      </c>
      <c r="G37" s="3"/>
      <c r="H37" s="3"/>
      <c r="I37" s="1"/>
      <c r="J37" s="1"/>
    </row>
    <row r="38" spans="1:10">
      <c r="A38" s="3" t="s">
        <v>10135</v>
      </c>
      <c r="B38" s="3" t="s">
        <v>10175</v>
      </c>
      <c r="C38" s="3" t="s">
        <v>11</v>
      </c>
      <c r="D38" s="3" t="s">
        <v>10204</v>
      </c>
      <c r="E38" s="3" t="s">
        <v>10205</v>
      </c>
      <c r="G38" s="3"/>
      <c r="H38" s="3"/>
      <c r="I38" s="1"/>
      <c r="J38" s="1"/>
    </row>
    <row r="39" spans="1:10">
      <c r="A39" s="3" t="s">
        <v>10135</v>
      </c>
      <c r="B39" s="3" t="s">
        <v>10175</v>
      </c>
      <c r="C39" s="3" t="s">
        <v>11</v>
      </c>
      <c r="D39" s="3" t="s">
        <v>10206</v>
      </c>
      <c r="E39" s="3" t="s">
        <v>10207</v>
      </c>
      <c r="G39" s="3"/>
      <c r="H39" s="3"/>
      <c r="I39" s="1"/>
      <c r="J39" s="1"/>
    </row>
    <row r="40" spans="1:10">
      <c r="A40" s="3" t="s">
        <v>10135</v>
      </c>
      <c r="B40" s="3" t="s">
        <v>10208</v>
      </c>
      <c r="C40" s="3" t="s">
        <v>7</v>
      </c>
      <c r="D40" s="3" t="s">
        <v>10209</v>
      </c>
      <c r="E40" s="3" t="s">
        <v>10210</v>
      </c>
      <c r="G40" s="3"/>
      <c r="H40" s="3"/>
      <c r="I40" s="1"/>
      <c r="J40" s="1"/>
    </row>
    <row r="41" spans="1:10">
      <c r="A41" s="3" t="s">
        <v>10135</v>
      </c>
      <c r="B41" s="3" t="s">
        <v>10208</v>
      </c>
      <c r="C41" s="3" t="s">
        <v>7</v>
      </c>
      <c r="D41" s="3" t="s">
        <v>10211</v>
      </c>
      <c r="E41" s="3" t="s">
        <v>10212</v>
      </c>
      <c r="G41" s="3"/>
      <c r="H41" s="3"/>
      <c r="I41" s="1"/>
      <c r="J41" s="1"/>
    </row>
    <row r="42" spans="1:10">
      <c r="A42" s="3" t="s">
        <v>10135</v>
      </c>
      <c r="B42" s="3" t="s">
        <v>10208</v>
      </c>
      <c r="C42" s="3" t="s">
        <v>7</v>
      </c>
      <c r="D42" s="3" t="s">
        <v>10213</v>
      </c>
      <c r="E42" s="3" t="s">
        <v>10214</v>
      </c>
      <c r="G42" s="3"/>
      <c r="H42" s="3"/>
      <c r="I42" s="1"/>
      <c r="J42" s="1"/>
    </row>
    <row r="43" spans="1:10">
      <c r="A43" s="3" t="s">
        <v>10135</v>
      </c>
      <c r="B43" s="3" t="s">
        <v>10208</v>
      </c>
      <c r="C43" s="3" t="s">
        <v>7</v>
      </c>
      <c r="D43" s="3" t="s">
        <v>10215</v>
      </c>
      <c r="E43" s="3" t="s">
        <v>10216</v>
      </c>
      <c r="G43" s="3"/>
      <c r="H43" s="3"/>
      <c r="I43" s="1"/>
      <c r="J43" s="1"/>
    </row>
    <row r="44" spans="1:10">
      <c r="A44" s="3" t="s">
        <v>10135</v>
      </c>
      <c r="B44" s="3" t="s">
        <v>10208</v>
      </c>
      <c r="C44" s="3" t="s">
        <v>7</v>
      </c>
      <c r="D44" s="3" t="s">
        <v>10217</v>
      </c>
      <c r="E44" s="3" t="s">
        <v>10218</v>
      </c>
      <c r="G44" s="3"/>
      <c r="H44" s="3"/>
      <c r="I44" s="1"/>
      <c r="J44" s="1"/>
    </row>
    <row r="45" spans="1:10">
      <c r="A45" s="3" t="s">
        <v>10135</v>
      </c>
      <c r="B45" s="3" t="s">
        <v>10208</v>
      </c>
      <c r="C45" s="3" t="s">
        <v>7</v>
      </c>
      <c r="D45" s="3" t="s">
        <v>10219</v>
      </c>
      <c r="E45" s="3" t="s">
        <v>10220</v>
      </c>
      <c r="G45" s="3"/>
      <c r="H45" s="3"/>
      <c r="I45" s="1"/>
      <c r="J45" s="1"/>
    </row>
    <row r="46" spans="1:10">
      <c r="A46" s="3" t="s">
        <v>10135</v>
      </c>
      <c r="B46" s="3" t="s">
        <v>10208</v>
      </c>
      <c r="C46" s="3" t="s">
        <v>7</v>
      </c>
      <c r="D46" s="3" t="s">
        <v>10221</v>
      </c>
      <c r="E46" s="3" t="s">
        <v>10222</v>
      </c>
      <c r="G46" s="3"/>
      <c r="H46" s="3"/>
      <c r="I46" s="1"/>
      <c r="J46" s="1"/>
    </row>
    <row r="47" spans="1:10">
      <c r="A47" s="3" t="s">
        <v>10135</v>
      </c>
      <c r="B47" s="3" t="s">
        <v>10208</v>
      </c>
      <c r="C47" s="3" t="s">
        <v>7</v>
      </c>
      <c r="D47" s="3" t="s">
        <v>10223</v>
      </c>
      <c r="E47" s="3" t="s">
        <v>10224</v>
      </c>
      <c r="G47" s="3"/>
      <c r="H47" s="3"/>
      <c r="I47" s="1"/>
      <c r="J47" s="1"/>
    </row>
    <row r="48" spans="1:10">
      <c r="A48" s="3" t="s">
        <v>10135</v>
      </c>
      <c r="B48" s="3" t="s">
        <v>10208</v>
      </c>
      <c r="C48" s="3" t="s">
        <v>7</v>
      </c>
      <c r="D48" s="3" t="s">
        <v>10225</v>
      </c>
      <c r="E48" s="3" t="s">
        <v>10226</v>
      </c>
      <c r="G48" s="3"/>
      <c r="H48" s="3"/>
      <c r="I48" s="1"/>
      <c r="J48" s="1"/>
    </row>
    <row r="49" spans="1:10">
      <c r="A49" s="3" t="s">
        <v>10135</v>
      </c>
      <c r="B49" s="3" t="s">
        <v>10208</v>
      </c>
      <c r="C49" s="3" t="s">
        <v>7</v>
      </c>
      <c r="D49" s="3" t="s">
        <v>10223</v>
      </c>
      <c r="E49" s="3" t="s">
        <v>10227</v>
      </c>
      <c r="G49" s="3"/>
      <c r="H49" s="3"/>
      <c r="I49" s="1"/>
      <c r="J49" s="1"/>
    </row>
    <row r="50" spans="1:10">
      <c r="A50" s="3" t="s">
        <v>10135</v>
      </c>
      <c r="B50" s="3" t="s">
        <v>10228</v>
      </c>
      <c r="C50" s="3" t="s">
        <v>5</v>
      </c>
      <c r="D50" s="3" t="s">
        <v>10229</v>
      </c>
      <c r="E50" s="3" t="s">
        <v>10230</v>
      </c>
      <c r="G50" s="3"/>
      <c r="H50" s="3"/>
      <c r="I50" s="1"/>
      <c r="J50" s="1"/>
    </row>
    <row r="51" spans="1:10">
      <c r="A51" s="3" t="s">
        <v>10135</v>
      </c>
      <c r="B51" s="3" t="s">
        <v>10228</v>
      </c>
      <c r="C51" s="3" t="s">
        <v>5</v>
      </c>
      <c r="D51" s="3" t="s">
        <v>10231</v>
      </c>
      <c r="E51" s="3" t="s">
        <v>10232</v>
      </c>
      <c r="G51" s="3"/>
      <c r="H51" s="3"/>
      <c r="I51" s="1"/>
      <c r="J51" s="1"/>
    </row>
    <row r="52" spans="1:10">
      <c r="A52" s="3" t="s">
        <v>10135</v>
      </c>
      <c r="B52" s="3" t="s">
        <v>10228</v>
      </c>
      <c r="C52" s="3" t="s">
        <v>5</v>
      </c>
      <c r="D52" s="3" t="s">
        <v>10233</v>
      </c>
      <c r="E52" s="3" t="s">
        <v>10234</v>
      </c>
      <c r="G52" s="3"/>
      <c r="H52" s="3"/>
      <c r="I52" s="1"/>
      <c r="J52" s="1"/>
    </row>
    <row r="53" spans="1:10">
      <c r="A53" s="3" t="s">
        <v>10135</v>
      </c>
      <c r="B53" s="3" t="s">
        <v>10228</v>
      </c>
      <c r="C53" s="3" t="s">
        <v>5</v>
      </c>
      <c r="D53" s="3" t="s">
        <v>10235</v>
      </c>
      <c r="E53" s="3" t="s">
        <v>10236</v>
      </c>
      <c r="G53" s="3"/>
      <c r="H53" s="3"/>
      <c r="I53" s="1"/>
      <c r="J53" s="1"/>
    </row>
    <row r="54" spans="1:10">
      <c r="A54" s="3" t="s">
        <v>10135</v>
      </c>
      <c r="B54" s="3" t="s">
        <v>10228</v>
      </c>
      <c r="C54" s="3" t="s">
        <v>5</v>
      </c>
      <c r="D54" s="3" t="s">
        <v>10237</v>
      </c>
      <c r="E54" s="3" t="s">
        <v>10238</v>
      </c>
      <c r="G54" s="3"/>
      <c r="H54" s="3"/>
      <c r="I54" s="1"/>
      <c r="J54" s="1"/>
    </row>
    <row r="55" spans="1:10">
      <c r="A55" s="3" t="s">
        <v>10135</v>
      </c>
      <c r="B55" s="3" t="s">
        <v>10228</v>
      </c>
      <c r="C55" s="3" t="s">
        <v>5</v>
      </c>
      <c r="D55" s="3" t="s">
        <v>10239</v>
      </c>
      <c r="E55" s="3" t="s">
        <v>10240</v>
      </c>
      <c r="G55" s="3"/>
      <c r="H55" s="3"/>
      <c r="I55" s="1"/>
      <c r="J55" s="1"/>
    </row>
    <row r="56" spans="1:10">
      <c r="A56" s="3" t="s">
        <v>10135</v>
      </c>
      <c r="B56" s="3" t="s">
        <v>10228</v>
      </c>
      <c r="C56" s="3" t="s">
        <v>5</v>
      </c>
      <c r="D56" s="3" t="s">
        <v>10241</v>
      </c>
      <c r="E56" s="3" t="s">
        <v>10242</v>
      </c>
      <c r="G56" s="3"/>
      <c r="H56" s="3"/>
      <c r="I56" s="1"/>
      <c r="J56" s="1"/>
    </row>
    <row r="57" spans="1:10">
      <c r="A57" s="3" t="s">
        <v>10135</v>
      </c>
      <c r="B57" s="3" t="s">
        <v>10228</v>
      </c>
      <c r="C57" s="3" t="s">
        <v>5</v>
      </c>
      <c r="D57" s="3" t="s">
        <v>10241</v>
      </c>
      <c r="E57" s="3" t="s">
        <v>10243</v>
      </c>
      <c r="G57" s="3"/>
      <c r="H57" s="3"/>
      <c r="I57" s="1"/>
      <c r="J57" s="1"/>
    </row>
    <row r="58" spans="1:10">
      <c r="A58" s="3" t="s">
        <v>10135</v>
      </c>
      <c r="B58" s="3" t="s">
        <v>10228</v>
      </c>
      <c r="C58" s="3" t="s">
        <v>5</v>
      </c>
      <c r="D58" s="3" t="s">
        <v>10241</v>
      </c>
      <c r="E58" s="3" t="s">
        <v>10244</v>
      </c>
      <c r="G58" s="3"/>
      <c r="H58" s="3"/>
      <c r="I58" s="1"/>
      <c r="J58" s="1"/>
    </row>
    <row r="59" spans="1:10">
      <c r="A59" s="3" t="s">
        <v>10135</v>
      </c>
      <c r="B59" s="3" t="s">
        <v>10228</v>
      </c>
      <c r="C59" s="3" t="s">
        <v>5</v>
      </c>
      <c r="D59" s="3" t="s">
        <v>10245</v>
      </c>
      <c r="E59" s="3" t="s">
        <v>10246</v>
      </c>
      <c r="G59" s="3"/>
      <c r="H59" s="3"/>
      <c r="I59" s="1"/>
      <c r="J59" s="1"/>
    </row>
    <row r="60" spans="1:10">
      <c r="A60" s="3" t="s">
        <v>10135</v>
      </c>
      <c r="B60" s="3" t="s">
        <v>10247</v>
      </c>
      <c r="C60" s="3" t="s">
        <v>13</v>
      </c>
      <c r="D60" s="3" t="s">
        <v>10248</v>
      </c>
      <c r="E60" s="3" t="s">
        <v>10249</v>
      </c>
      <c r="G60" s="3"/>
      <c r="H60" s="3"/>
      <c r="I60" s="1"/>
      <c r="J60" s="1"/>
    </row>
    <row r="61" spans="1:10">
      <c r="A61" s="3" t="s">
        <v>10135</v>
      </c>
      <c r="B61" s="3" t="s">
        <v>10247</v>
      </c>
      <c r="C61" s="3" t="s">
        <v>13</v>
      </c>
      <c r="D61" s="3" t="s">
        <v>10250</v>
      </c>
      <c r="E61" s="3" t="s">
        <v>10251</v>
      </c>
      <c r="G61" s="3"/>
      <c r="H61" s="3"/>
      <c r="I61" s="1"/>
      <c r="J61" s="1"/>
    </row>
    <row r="62" spans="1:10">
      <c r="A62" s="3" t="s">
        <v>10135</v>
      </c>
      <c r="B62" s="3" t="s">
        <v>10247</v>
      </c>
      <c r="C62" s="3" t="s">
        <v>13</v>
      </c>
      <c r="D62" s="3" t="s">
        <v>10250</v>
      </c>
      <c r="E62" s="3" t="s">
        <v>10252</v>
      </c>
      <c r="G62" s="3"/>
      <c r="H62" s="3"/>
      <c r="I62" s="1"/>
      <c r="J62" s="1"/>
    </row>
    <row r="63" spans="1:10">
      <c r="A63" s="3" t="s">
        <v>10135</v>
      </c>
      <c r="B63" s="3" t="s">
        <v>10247</v>
      </c>
      <c r="C63" s="3" t="s">
        <v>13</v>
      </c>
      <c r="D63" s="3" t="s">
        <v>10253</v>
      </c>
      <c r="E63" s="3" t="s">
        <v>10254</v>
      </c>
      <c r="G63" s="3"/>
      <c r="H63" s="3"/>
      <c r="I63" s="1"/>
      <c r="J63" s="1"/>
    </row>
    <row r="64" spans="1:10">
      <c r="A64" s="3" t="s">
        <v>10135</v>
      </c>
      <c r="B64" s="3" t="s">
        <v>10247</v>
      </c>
      <c r="C64" s="3" t="s">
        <v>13</v>
      </c>
      <c r="D64" s="3" t="s">
        <v>10255</v>
      </c>
      <c r="E64" s="3" t="s">
        <v>10256</v>
      </c>
      <c r="G64" s="3"/>
      <c r="H64" s="3"/>
      <c r="I64" s="1"/>
      <c r="J64" s="1"/>
    </row>
    <row r="65" spans="1:10">
      <c r="A65" s="3" t="s">
        <v>10135</v>
      </c>
      <c r="B65" s="3" t="s">
        <v>10247</v>
      </c>
      <c r="C65" s="3" t="s">
        <v>13</v>
      </c>
      <c r="D65" s="3" t="s">
        <v>10257</v>
      </c>
      <c r="E65" s="3" t="s">
        <v>10258</v>
      </c>
      <c r="G65" s="3"/>
      <c r="H65" s="3"/>
      <c r="I65" s="1"/>
      <c r="J65" s="1"/>
    </row>
    <row r="66" spans="1:10">
      <c r="A66" s="3" t="s">
        <v>10135</v>
      </c>
      <c r="B66" s="3" t="s">
        <v>10247</v>
      </c>
      <c r="C66" s="3" t="s">
        <v>13</v>
      </c>
      <c r="D66" s="3" t="s">
        <v>10259</v>
      </c>
      <c r="E66" s="3" t="s">
        <v>10260</v>
      </c>
      <c r="G66" s="3"/>
      <c r="H66" s="3"/>
      <c r="I66" s="1"/>
      <c r="J66" s="1"/>
    </row>
    <row r="67" spans="1:10">
      <c r="A67" s="3" t="s">
        <v>10135</v>
      </c>
      <c r="B67" s="3" t="s">
        <v>10247</v>
      </c>
      <c r="C67" s="3" t="s">
        <v>13</v>
      </c>
      <c r="D67" s="3" t="s">
        <v>10259</v>
      </c>
      <c r="E67" s="3" t="s">
        <v>10261</v>
      </c>
      <c r="G67" s="3"/>
      <c r="H67" s="3"/>
      <c r="I67" s="1"/>
      <c r="J67" s="1"/>
    </row>
    <row r="68" spans="1:10">
      <c r="A68" s="3" t="s">
        <v>10135</v>
      </c>
      <c r="B68" s="3" t="s">
        <v>10247</v>
      </c>
      <c r="C68" s="3" t="s">
        <v>13</v>
      </c>
      <c r="D68" s="3" t="s">
        <v>10262</v>
      </c>
      <c r="E68" s="3" t="s">
        <v>10263</v>
      </c>
      <c r="G68" s="3"/>
      <c r="H68" s="3"/>
      <c r="I68" s="1"/>
      <c r="J68" s="1"/>
    </row>
    <row r="69" spans="1:10">
      <c r="A69" s="3" t="s">
        <v>10135</v>
      </c>
      <c r="B69" s="3" t="s">
        <v>10247</v>
      </c>
      <c r="C69" s="3" t="s">
        <v>13</v>
      </c>
      <c r="D69" s="3" t="s">
        <v>10264</v>
      </c>
      <c r="E69" s="3" t="s">
        <v>10265</v>
      </c>
      <c r="G69" s="3"/>
      <c r="H69" s="3"/>
      <c r="I69" s="1"/>
      <c r="J69" s="1"/>
    </row>
    <row r="70" spans="1:10">
      <c r="A70" s="3" t="s">
        <v>10135</v>
      </c>
      <c r="B70" s="3" t="s">
        <v>10266</v>
      </c>
      <c r="C70" s="3" t="s">
        <v>2</v>
      </c>
      <c r="D70" s="3" t="s">
        <v>10267</v>
      </c>
      <c r="E70" s="3" t="s">
        <v>10268</v>
      </c>
      <c r="G70" s="3"/>
      <c r="H70" s="3"/>
      <c r="I70" s="1"/>
      <c r="J70" s="1"/>
    </row>
    <row r="71" spans="1:10">
      <c r="A71" s="3" t="s">
        <v>10135</v>
      </c>
      <c r="B71" s="3" t="s">
        <v>10266</v>
      </c>
      <c r="C71" s="3" t="s">
        <v>2</v>
      </c>
      <c r="D71" s="3" t="s">
        <v>10269</v>
      </c>
      <c r="E71" s="3" t="s">
        <v>10270</v>
      </c>
      <c r="G71" s="3"/>
      <c r="H71" s="3"/>
      <c r="I71" s="1"/>
      <c r="J71" s="1"/>
    </row>
    <row r="72" spans="1:10">
      <c r="A72" s="3" t="s">
        <v>10135</v>
      </c>
      <c r="B72" s="3" t="s">
        <v>10266</v>
      </c>
      <c r="C72" s="3" t="s">
        <v>2</v>
      </c>
      <c r="D72" s="3" t="s">
        <v>10271</v>
      </c>
      <c r="E72" s="3" t="s">
        <v>10272</v>
      </c>
      <c r="G72" s="3"/>
      <c r="H72" s="3"/>
      <c r="I72" s="1"/>
      <c r="J72" s="1"/>
    </row>
    <row r="73" spans="1:10">
      <c r="A73" s="3" t="s">
        <v>10135</v>
      </c>
      <c r="B73" s="3" t="s">
        <v>10266</v>
      </c>
      <c r="C73" s="3" t="s">
        <v>2</v>
      </c>
      <c r="D73" s="3" t="s">
        <v>10273</v>
      </c>
      <c r="E73" s="3" t="s">
        <v>10274</v>
      </c>
      <c r="G73" s="3"/>
      <c r="H73" s="3"/>
      <c r="I73" s="1"/>
      <c r="J73" s="1"/>
    </row>
    <row r="74" spans="1:10">
      <c r="A74" s="3" t="s">
        <v>10135</v>
      </c>
      <c r="B74" s="3" t="s">
        <v>10266</v>
      </c>
      <c r="C74" s="3" t="s">
        <v>2</v>
      </c>
      <c r="D74" s="3" t="s">
        <v>10275</v>
      </c>
      <c r="E74" s="3" t="s">
        <v>10276</v>
      </c>
      <c r="G74" s="3"/>
      <c r="H74" s="3"/>
      <c r="I74" s="1"/>
      <c r="J74" s="1"/>
    </row>
    <row r="75" spans="1:10">
      <c r="A75" s="3" t="s">
        <v>10135</v>
      </c>
      <c r="B75" s="3" t="s">
        <v>10266</v>
      </c>
      <c r="C75" s="3" t="s">
        <v>2</v>
      </c>
      <c r="D75" s="3" t="s">
        <v>10277</v>
      </c>
      <c r="E75" s="3" t="s">
        <v>10278</v>
      </c>
      <c r="G75" s="3"/>
      <c r="H75" s="3"/>
      <c r="I75" s="1"/>
      <c r="J75" s="1"/>
    </row>
    <row r="76" spans="1:10">
      <c r="A76" s="3" t="s">
        <v>10135</v>
      </c>
      <c r="B76" s="3" t="s">
        <v>10266</v>
      </c>
      <c r="C76" s="3" t="s">
        <v>2</v>
      </c>
      <c r="D76" s="3" t="s">
        <v>10279</v>
      </c>
      <c r="E76" s="3" t="s">
        <v>10280</v>
      </c>
      <c r="G76" s="3"/>
      <c r="H76" s="3"/>
      <c r="I76" s="1"/>
      <c r="J76" s="1"/>
    </row>
    <row r="77" spans="1:10">
      <c r="A77" s="3" t="s">
        <v>10135</v>
      </c>
      <c r="B77" s="3" t="s">
        <v>10266</v>
      </c>
      <c r="C77" s="3" t="s">
        <v>2</v>
      </c>
      <c r="D77" s="3" t="s">
        <v>10281</v>
      </c>
      <c r="E77" s="3" t="s">
        <v>10282</v>
      </c>
      <c r="G77" s="3"/>
      <c r="H77" s="3"/>
      <c r="I77" s="1"/>
      <c r="J77" s="1"/>
    </row>
    <row r="78" spans="1:10">
      <c r="A78" s="3" t="s">
        <v>10135</v>
      </c>
      <c r="B78" s="3" t="s">
        <v>10266</v>
      </c>
      <c r="C78" s="3" t="s">
        <v>2</v>
      </c>
      <c r="D78" s="3" t="s">
        <v>10283</v>
      </c>
      <c r="E78" s="3" t="s">
        <v>10284</v>
      </c>
      <c r="G78" s="3"/>
      <c r="H78" s="3"/>
      <c r="I78" s="1"/>
      <c r="J78" s="1"/>
    </row>
    <row r="79" spans="1:10">
      <c r="A79" s="3" t="s">
        <v>10135</v>
      </c>
      <c r="B79" s="3" t="s">
        <v>10266</v>
      </c>
      <c r="C79" s="3" t="s">
        <v>2</v>
      </c>
      <c r="D79" s="3" t="s">
        <v>10283</v>
      </c>
      <c r="E79" s="3" t="s">
        <v>10285</v>
      </c>
      <c r="G79" s="3"/>
      <c r="H79" s="3"/>
      <c r="I79" s="1"/>
      <c r="J79" s="1"/>
    </row>
    <row r="80" spans="1:10">
      <c r="A80" s="3" t="s">
        <v>10135</v>
      </c>
      <c r="B80" s="3" t="s">
        <v>10266</v>
      </c>
      <c r="C80" s="3" t="s">
        <v>2</v>
      </c>
      <c r="D80" s="3" t="s">
        <v>10286</v>
      </c>
      <c r="E80" s="3" t="s">
        <v>10287</v>
      </c>
      <c r="G80" s="3"/>
      <c r="H80" s="3"/>
      <c r="I80" s="1"/>
      <c r="J80" s="1"/>
    </row>
    <row r="81" spans="1:10">
      <c r="A81" s="3" t="s">
        <v>10135</v>
      </c>
      <c r="B81" s="3" t="s">
        <v>10288</v>
      </c>
      <c r="C81" s="3" t="s">
        <v>15</v>
      </c>
      <c r="D81" s="3" t="s">
        <v>10289</v>
      </c>
      <c r="E81" s="3" t="s">
        <v>10290</v>
      </c>
      <c r="G81" s="3"/>
      <c r="H81" s="3"/>
      <c r="I81" s="1"/>
      <c r="J81" s="1"/>
    </row>
    <row r="82" spans="1:10">
      <c r="A82" s="3" t="s">
        <v>10135</v>
      </c>
      <c r="B82" s="3" t="s">
        <v>10288</v>
      </c>
      <c r="C82" s="3" t="s">
        <v>15</v>
      </c>
      <c r="D82" s="3" t="s">
        <v>10291</v>
      </c>
      <c r="E82" s="3" t="s">
        <v>10292</v>
      </c>
      <c r="G82" s="3"/>
      <c r="H82" s="3"/>
      <c r="I82" s="1"/>
      <c r="J82" s="1"/>
    </row>
    <row r="83" spans="1:10">
      <c r="A83" s="3" t="s">
        <v>10135</v>
      </c>
      <c r="B83" s="3" t="s">
        <v>10288</v>
      </c>
      <c r="C83" s="3" t="s">
        <v>15</v>
      </c>
      <c r="D83" s="3" t="s">
        <v>10293</v>
      </c>
      <c r="E83" s="3" t="s">
        <v>10294</v>
      </c>
      <c r="G83" s="3"/>
      <c r="H83" s="3"/>
      <c r="I83" s="1"/>
      <c r="J83" s="1"/>
    </row>
    <row r="84" spans="1:10">
      <c r="A84" s="3" t="s">
        <v>10135</v>
      </c>
      <c r="B84" s="3" t="s">
        <v>10288</v>
      </c>
      <c r="C84" s="3" t="s">
        <v>15</v>
      </c>
      <c r="D84" s="3" t="s">
        <v>10295</v>
      </c>
      <c r="E84" s="3" t="s">
        <v>10296</v>
      </c>
      <c r="G84" s="3"/>
      <c r="H84" s="3"/>
      <c r="I84" s="1"/>
      <c r="J84" s="1"/>
    </row>
    <row r="85" spans="1:10">
      <c r="A85" s="3" t="s">
        <v>10135</v>
      </c>
      <c r="B85" s="3" t="s">
        <v>10288</v>
      </c>
      <c r="C85" s="3" t="s">
        <v>15</v>
      </c>
      <c r="D85" s="3" t="s">
        <v>10297</v>
      </c>
      <c r="E85" s="3" t="s">
        <v>10298</v>
      </c>
      <c r="G85" s="3"/>
      <c r="H85" s="3"/>
      <c r="I85" s="1"/>
      <c r="J85" s="1"/>
    </row>
    <row r="86" spans="1:10">
      <c r="A86" s="3" t="s">
        <v>10135</v>
      </c>
      <c r="B86" s="3" t="s">
        <v>10288</v>
      </c>
      <c r="C86" s="3" t="s">
        <v>15</v>
      </c>
      <c r="D86" s="3" t="s">
        <v>10299</v>
      </c>
      <c r="E86" s="3" t="s">
        <v>10300</v>
      </c>
      <c r="G86" s="3"/>
      <c r="H86" s="3"/>
      <c r="I86" s="1"/>
      <c r="J86" s="1"/>
    </row>
    <row r="87" spans="1:10">
      <c r="A87" s="3" t="s">
        <v>10135</v>
      </c>
      <c r="B87" s="3" t="s">
        <v>10288</v>
      </c>
      <c r="C87" s="3" t="s">
        <v>15</v>
      </c>
      <c r="D87" s="3" t="s">
        <v>10301</v>
      </c>
      <c r="E87" s="3" t="s">
        <v>10302</v>
      </c>
      <c r="G87" s="3"/>
      <c r="H87" s="3"/>
      <c r="I87" s="1"/>
      <c r="J87" s="1"/>
    </row>
    <row r="88" spans="1:10">
      <c r="A88" s="3" t="s">
        <v>10135</v>
      </c>
      <c r="B88" s="3" t="s">
        <v>10288</v>
      </c>
      <c r="C88" s="3" t="s">
        <v>15</v>
      </c>
      <c r="D88" s="3" t="s">
        <v>10301</v>
      </c>
      <c r="E88" s="3" t="s">
        <v>10303</v>
      </c>
      <c r="G88" s="3"/>
      <c r="H88" s="3"/>
      <c r="I88" s="1"/>
      <c r="J88" s="1"/>
    </row>
    <row r="89" spans="1:10">
      <c r="A89" s="3" t="s">
        <v>10135</v>
      </c>
      <c r="B89" s="3" t="s">
        <v>10288</v>
      </c>
      <c r="C89" s="3" t="s">
        <v>15</v>
      </c>
      <c r="D89" s="3" t="s">
        <v>10304</v>
      </c>
      <c r="E89" s="3" t="s">
        <v>10305</v>
      </c>
      <c r="G89" s="3"/>
      <c r="H89" s="3"/>
      <c r="I89" s="1"/>
      <c r="J89" s="1"/>
    </row>
    <row r="90" spans="1:10">
      <c r="A90" s="3" t="s">
        <v>10135</v>
      </c>
      <c r="B90" s="3" t="s">
        <v>10288</v>
      </c>
      <c r="C90" s="3" t="s">
        <v>15</v>
      </c>
      <c r="D90" s="3" t="s">
        <v>10306</v>
      </c>
      <c r="E90" s="3" t="s">
        <v>10307</v>
      </c>
      <c r="G90" s="3"/>
      <c r="H90" s="3"/>
      <c r="I90" s="1"/>
      <c r="J90" s="1"/>
    </row>
    <row r="91" spans="1:10">
      <c r="A91" s="3" t="s">
        <v>10135</v>
      </c>
      <c r="B91" s="3" t="s">
        <v>10288</v>
      </c>
      <c r="C91" s="3" t="s">
        <v>15</v>
      </c>
      <c r="D91" s="3" t="s">
        <v>10308</v>
      </c>
      <c r="E91" s="3" t="s">
        <v>10309</v>
      </c>
      <c r="G91" s="3"/>
      <c r="H91" s="3"/>
      <c r="I91" s="1"/>
      <c r="J91" s="1"/>
    </row>
    <row r="92" spans="1:10">
      <c r="A92" s="3" t="s">
        <v>10135</v>
      </c>
      <c r="B92" s="3" t="s">
        <v>10310</v>
      </c>
      <c r="C92" s="3" t="s">
        <v>8</v>
      </c>
      <c r="D92" s="3" t="s">
        <v>10311</v>
      </c>
      <c r="E92" s="3" t="s">
        <v>10312</v>
      </c>
      <c r="G92" s="3"/>
      <c r="H92" s="3"/>
      <c r="I92" s="1"/>
      <c r="J92" s="1"/>
    </row>
    <row r="93" spans="1:10">
      <c r="A93" s="3" t="s">
        <v>10135</v>
      </c>
      <c r="B93" s="3" t="s">
        <v>10310</v>
      </c>
      <c r="C93" s="3" t="s">
        <v>8</v>
      </c>
      <c r="D93" s="3" t="s">
        <v>10313</v>
      </c>
      <c r="E93" s="3" t="s">
        <v>10314</v>
      </c>
      <c r="G93" s="3"/>
      <c r="H93" s="3"/>
      <c r="I93" s="1"/>
      <c r="J93" s="1"/>
    </row>
    <row r="94" spans="1:10">
      <c r="A94" s="3" t="s">
        <v>10135</v>
      </c>
      <c r="B94" s="3" t="s">
        <v>10310</v>
      </c>
      <c r="C94" s="3" t="s">
        <v>8</v>
      </c>
      <c r="D94" s="3" t="s">
        <v>10315</v>
      </c>
      <c r="E94" s="3" t="s">
        <v>10315</v>
      </c>
      <c r="G94" s="3"/>
      <c r="H94" s="3"/>
      <c r="I94" s="1"/>
      <c r="J94" s="1"/>
    </row>
    <row r="95" spans="1:10">
      <c r="A95" s="3" t="s">
        <v>10135</v>
      </c>
      <c r="B95" s="3" t="s">
        <v>10310</v>
      </c>
      <c r="C95" s="3" t="s">
        <v>8</v>
      </c>
      <c r="D95" s="3" t="s">
        <v>10316</v>
      </c>
      <c r="E95" s="3" t="s">
        <v>10317</v>
      </c>
      <c r="G95" s="3"/>
      <c r="H95" s="3"/>
      <c r="I95" s="1"/>
      <c r="J95" s="1"/>
    </row>
    <row r="96" spans="1:10">
      <c r="A96" s="3" t="s">
        <v>10135</v>
      </c>
      <c r="B96" s="3" t="s">
        <v>10310</v>
      </c>
      <c r="C96" s="3" t="s">
        <v>8</v>
      </c>
      <c r="D96" s="3" t="s">
        <v>10318</v>
      </c>
      <c r="E96" s="3" t="s">
        <v>10319</v>
      </c>
      <c r="G96" s="3"/>
      <c r="H96" s="3"/>
      <c r="I96" s="1"/>
      <c r="J96" s="1"/>
    </row>
    <row r="97" spans="1:10">
      <c r="A97" s="3" t="s">
        <v>10135</v>
      </c>
      <c r="B97" s="3" t="s">
        <v>10310</v>
      </c>
      <c r="C97" s="3" t="s">
        <v>8</v>
      </c>
      <c r="D97" s="3" t="s">
        <v>10320</v>
      </c>
      <c r="E97" s="3" t="s">
        <v>10321</v>
      </c>
      <c r="G97" s="3"/>
      <c r="H97" s="3"/>
      <c r="I97" s="1"/>
      <c r="J97" s="1"/>
    </row>
    <row r="98" spans="1:10">
      <c r="A98" s="3" t="s">
        <v>10135</v>
      </c>
      <c r="B98" s="3" t="s">
        <v>10310</v>
      </c>
      <c r="C98" s="3" t="s">
        <v>8</v>
      </c>
      <c r="D98" s="3" t="s">
        <v>10322</v>
      </c>
      <c r="E98" s="3" t="s">
        <v>10323</v>
      </c>
      <c r="G98" s="3"/>
      <c r="H98" s="3"/>
      <c r="I98" s="1"/>
      <c r="J98" s="1"/>
    </row>
    <row r="99" spans="1:10">
      <c r="A99" s="3" t="s">
        <v>10135</v>
      </c>
      <c r="B99" s="3" t="s">
        <v>10310</v>
      </c>
      <c r="C99" s="3" t="s">
        <v>8</v>
      </c>
      <c r="D99" s="3" t="s">
        <v>10324</v>
      </c>
      <c r="E99" s="3" t="s">
        <v>10325</v>
      </c>
      <c r="G99" s="3"/>
      <c r="H99" s="3"/>
      <c r="I99" s="1"/>
      <c r="J99" s="1"/>
    </row>
    <row r="100" spans="1:10">
      <c r="A100" s="3" t="s">
        <v>10135</v>
      </c>
      <c r="B100" s="3" t="s">
        <v>10310</v>
      </c>
      <c r="C100" s="3" t="s">
        <v>8</v>
      </c>
      <c r="D100" s="3" t="s">
        <v>10326</v>
      </c>
      <c r="E100" s="3" t="s">
        <v>10327</v>
      </c>
      <c r="G100" s="3"/>
      <c r="H100" s="3"/>
      <c r="I100" s="1"/>
      <c r="J100" s="1"/>
    </row>
    <row r="101" spans="1:10">
      <c r="A101" s="3" t="s">
        <v>10135</v>
      </c>
      <c r="B101" s="3" t="s">
        <v>10310</v>
      </c>
      <c r="C101" s="3" t="s">
        <v>8</v>
      </c>
      <c r="D101" s="3" t="s">
        <v>10326</v>
      </c>
      <c r="E101" s="3" t="s">
        <v>10328</v>
      </c>
      <c r="G101" s="3"/>
      <c r="H101" s="3"/>
      <c r="I101" s="1"/>
      <c r="J101" s="1"/>
    </row>
    <row r="102" spans="1:10">
      <c r="A102" s="3" t="s">
        <v>10135</v>
      </c>
      <c r="B102" s="3" t="s">
        <v>10310</v>
      </c>
      <c r="C102" s="3" t="s">
        <v>8</v>
      </c>
      <c r="D102" s="3" t="s">
        <v>10329</v>
      </c>
      <c r="E102" s="3" t="s">
        <v>10330</v>
      </c>
      <c r="G102" s="3"/>
      <c r="H102" s="3"/>
      <c r="I102" s="1"/>
      <c r="J102" s="1"/>
    </row>
    <row r="103" spans="1:10">
      <c r="A103" s="3" t="s">
        <v>10135</v>
      </c>
      <c r="B103" s="3" t="s">
        <v>10331</v>
      </c>
      <c r="C103" s="3" t="s">
        <v>10</v>
      </c>
      <c r="D103" s="3" t="s">
        <v>10332</v>
      </c>
      <c r="E103" s="3" t="s">
        <v>10333</v>
      </c>
      <c r="G103" s="3"/>
      <c r="H103" s="3"/>
      <c r="I103" s="1"/>
      <c r="J103" s="1"/>
    </row>
    <row r="104" spans="1:10">
      <c r="A104" s="3" t="s">
        <v>10135</v>
      </c>
      <c r="B104" s="3" t="s">
        <v>10331</v>
      </c>
      <c r="C104" s="3" t="s">
        <v>10</v>
      </c>
      <c r="D104" s="3" t="s">
        <v>10334</v>
      </c>
      <c r="E104" s="3" t="s">
        <v>10335</v>
      </c>
      <c r="G104" s="3"/>
      <c r="H104" s="3"/>
      <c r="I104" s="1"/>
      <c r="J104" s="1"/>
    </row>
    <row r="105" spans="1:10">
      <c r="A105" s="3" t="s">
        <v>10135</v>
      </c>
      <c r="B105" s="3" t="s">
        <v>10331</v>
      </c>
      <c r="C105" s="3" t="s">
        <v>10</v>
      </c>
      <c r="D105" s="3" t="s">
        <v>10336</v>
      </c>
      <c r="E105" s="3" t="s">
        <v>10337</v>
      </c>
      <c r="G105" s="3"/>
      <c r="H105" s="3"/>
      <c r="I105" s="1"/>
      <c r="J105" s="1"/>
    </row>
    <row r="106" spans="1:10">
      <c r="A106" s="3" t="s">
        <v>10135</v>
      </c>
      <c r="B106" s="3" t="s">
        <v>10331</v>
      </c>
      <c r="C106" s="3" t="s">
        <v>10</v>
      </c>
      <c r="D106" s="3" t="s">
        <v>10338</v>
      </c>
      <c r="E106" s="3" t="s">
        <v>10339</v>
      </c>
      <c r="G106" s="3"/>
      <c r="H106" s="3"/>
      <c r="I106" s="1"/>
      <c r="J106" s="1"/>
    </row>
    <row r="107" spans="1:10">
      <c r="A107" s="3" t="s">
        <v>10135</v>
      </c>
      <c r="B107" s="3" t="s">
        <v>10340</v>
      </c>
      <c r="C107" s="3" t="s">
        <v>9</v>
      </c>
      <c r="D107" s="3" t="s">
        <v>10341</v>
      </c>
      <c r="E107" s="3" t="s">
        <v>10342</v>
      </c>
      <c r="G107" s="3"/>
      <c r="H107" s="3"/>
      <c r="I107" s="1"/>
      <c r="J107" s="1"/>
    </row>
    <row r="108" spans="1:10">
      <c r="A108" s="3" t="s">
        <v>10135</v>
      </c>
      <c r="B108" s="3" t="s">
        <v>10340</v>
      </c>
      <c r="C108" s="3" t="s">
        <v>9</v>
      </c>
      <c r="D108" s="3" t="s">
        <v>10343</v>
      </c>
      <c r="E108" s="3" t="s">
        <v>10344</v>
      </c>
      <c r="G108" s="3"/>
      <c r="H108" s="3"/>
      <c r="I108" s="1"/>
      <c r="J108" s="1"/>
    </row>
    <row r="109" spans="1:10">
      <c r="A109" s="3" t="s">
        <v>10135</v>
      </c>
      <c r="B109" s="3" t="s">
        <v>10340</v>
      </c>
      <c r="C109" s="3" t="s">
        <v>9</v>
      </c>
      <c r="D109" s="3" t="s">
        <v>10345</v>
      </c>
      <c r="E109" s="3" t="s">
        <v>10346</v>
      </c>
      <c r="G109" s="3"/>
      <c r="H109" s="3"/>
      <c r="I109" s="1"/>
      <c r="J109" s="1"/>
    </row>
    <row r="110" spans="1:10">
      <c r="A110" s="3" t="s">
        <v>10135</v>
      </c>
      <c r="B110" s="3" t="s">
        <v>10340</v>
      </c>
      <c r="C110" s="3" t="s">
        <v>9</v>
      </c>
      <c r="D110" s="3" t="s">
        <v>10347</v>
      </c>
      <c r="E110" s="3" t="s">
        <v>10348</v>
      </c>
      <c r="G110" s="3"/>
      <c r="H110" s="3"/>
      <c r="I110" s="1"/>
      <c r="J110" s="1"/>
    </row>
    <row r="111" spans="1:10">
      <c r="A111" s="3" t="s">
        <v>10135</v>
      </c>
      <c r="B111" s="3" t="s">
        <v>10340</v>
      </c>
      <c r="C111" s="3" t="s">
        <v>9</v>
      </c>
      <c r="D111" s="3" t="s">
        <v>10349</v>
      </c>
      <c r="E111" s="3" t="s">
        <v>10350</v>
      </c>
      <c r="G111" s="3"/>
      <c r="H111" s="3"/>
      <c r="I111" s="1"/>
      <c r="J111" s="1"/>
    </row>
    <row r="112" spans="1:10">
      <c r="A112" s="3" t="s">
        <v>10135</v>
      </c>
      <c r="B112" s="3" t="s">
        <v>10340</v>
      </c>
      <c r="C112" s="3" t="s">
        <v>9</v>
      </c>
      <c r="D112" s="3" t="s">
        <v>10351</v>
      </c>
      <c r="E112" s="3" t="s">
        <v>10352</v>
      </c>
      <c r="G112" s="3"/>
      <c r="H112" s="3"/>
      <c r="I112" s="1"/>
      <c r="J112" s="1"/>
    </row>
    <row r="113" spans="1:10">
      <c r="A113" s="3" t="s">
        <v>10135</v>
      </c>
      <c r="B113" s="3" t="s">
        <v>10340</v>
      </c>
      <c r="C113" s="3" t="s">
        <v>9</v>
      </c>
      <c r="D113" s="3" t="s">
        <v>10353</v>
      </c>
      <c r="E113" s="3" t="s">
        <v>10354</v>
      </c>
      <c r="G113" s="3"/>
      <c r="H113" s="3"/>
      <c r="I113" s="1"/>
      <c r="J113" s="1"/>
    </row>
    <row r="114" spans="1:10">
      <c r="A114" s="3" t="s">
        <v>10135</v>
      </c>
      <c r="B114" s="3" t="s">
        <v>10340</v>
      </c>
      <c r="C114" s="3" t="s">
        <v>9</v>
      </c>
      <c r="D114" s="3" t="s">
        <v>10355</v>
      </c>
      <c r="E114" s="3" t="s">
        <v>10356</v>
      </c>
      <c r="G114" s="3"/>
      <c r="H114" s="3"/>
      <c r="I114" s="1"/>
      <c r="J114" s="1"/>
    </row>
    <row r="115" spans="1:10">
      <c r="A115" s="3" t="s">
        <v>10135</v>
      </c>
      <c r="B115" s="3" t="s">
        <v>10340</v>
      </c>
      <c r="C115" s="3" t="s">
        <v>9</v>
      </c>
      <c r="D115" s="3" t="s">
        <v>10357</v>
      </c>
      <c r="E115" s="3" t="s">
        <v>10358</v>
      </c>
      <c r="G115" s="3"/>
      <c r="H115" s="3"/>
      <c r="I115" s="1"/>
      <c r="J115" s="1"/>
    </row>
    <row r="116" spans="1:10">
      <c r="A116" s="3" t="s">
        <v>10135</v>
      </c>
      <c r="B116" s="3" t="s">
        <v>10340</v>
      </c>
      <c r="C116" s="3" t="s">
        <v>9</v>
      </c>
      <c r="D116" s="3" t="s">
        <v>10359</v>
      </c>
      <c r="E116" s="3" t="s">
        <v>10360</v>
      </c>
      <c r="G116" s="3"/>
      <c r="H116" s="3"/>
      <c r="I116" s="1"/>
      <c r="J116" s="1"/>
    </row>
    <row r="117" spans="1:10">
      <c r="A117" s="3" t="s">
        <v>10135</v>
      </c>
      <c r="B117" s="3" t="s">
        <v>10340</v>
      </c>
      <c r="C117" s="3" t="s">
        <v>9</v>
      </c>
      <c r="D117" s="3" t="s">
        <v>10361</v>
      </c>
      <c r="E117" s="3" t="s">
        <v>10362</v>
      </c>
      <c r="G117" s="3"/>
      <c r="H117" s="3"/>
      <c r="I117" s="1"/>
      <c r="J117" s="1"/>
    </row>
    <row r="118" spans="1:10">
      <c r="A118" s="3" t="s">
        <v>10135</v>
      </c>
      <c r="B118" s="3" t="s">
        <v>10340</v>
      </c>
      <c r="C118" s="3" t="s">
        <v>9</v>
      </c>
      <c r="D118" s="3" t="s">
        <v>10347</v>
      </c>
      <c r="E118" s="3" t="s">
        <v>10363</v>
      </c>
      <c r="G118" s="3"/>
      <c r="H118" s="3"/>
      <c r="I118" s="1"/>
      <c r="J118" s="1"/>
    </row>
    <row r="119" spans="1:10">
      <c r="A119" s="3" t="s">
        <v>10135</v>
      </c>
      <c r="B119" s="3" t="s">
        <v>10364</v>
      </c>
      <c r="C119" s="3" t="s">
        <v>6</v>
      </c>
      <c r="D119" s="3" t="s">
        <v>10365</v>
      </c>
      <c r="E119" s="3" t="s">
        <v>10366</v>
      </c>
      <c r="G119" s="3"/>
      <c r="H119" s="3"/>
      <c r="I119" s="1"/>
      <c r="J119" s="1"/>
    </row>
    <row r="120" spans="1:10">
      <c r="A120" s="3" t="s">
        <v>10135</v>
      </c>
      <c r="B120" s="3" t="s">
        <v>10364</v>
      </c>
      <c r="C120" s="3" t="s">
        <v>6</v>
      </c>
      <c r="D120" s="3" t="s">
        <v>10367</v>
      </c>
      <c r="E120" s="3" t="s">
        <v>10368</v>
      </c>
      <c r="G120" s="3"/>
      <c r="H120" s="3"/>
      <c r="I120" s="1"/>
      <c r="J120" s="1"/>
    </row>
    <row r="121" spans="1:10">
      <c r="A121" s="3" t="s">
        <v>10135</v>
      </c>
      <c r="B121" s="3" t="s">
        <v>10364</v>
      </c>
      <c r="C121" s="3" t="s">
        <v>6</v>
      </c>
      <c r="D121" s="3" t="s">
        <v>10369</v>
      </c>
      <c r="E121" s="3" t="s">
        <v>10370</v>
      </c>
      <c r="G121" s="3"/>
      <c r="H121" s="3"/>
      <c r="I121" s="1"/>
      <c r="J121" s="1"/>
    </row>
    <row r="122" spans="1:10">
      <c r="A122" s="3" t="s">
        <v>10135</v>
      </c>
      <c r="B122" s="3" t="s">
        <v>10364</v>
      </c>
      <c r="C122" s="3" t="s">
        <v>6</v>
      </c>
      <c r="D122" s="3" t="s">
        <v>10371</v>
      </c>
      <c r="E122" s="3" t="s">
        <v>10372</v>
      </c>
      <c r="G122" s="3"/>
      <c r="H122" s="3"/>
      <c r="I122" s="1"/>
      <c r="J122" s="1"/>
    </row>
    <row r="123" spans="1:10">
      <c r="A123" s="3" t="s">
        <v>10135</v>
      </c>
      <c r="B123" s="3" t="s">
        <v>10364</v>
      </c>
      <c r="C123" s="3" t="s">
        <v>6</v>
      </c>
      <c r="D123" s="3" t="s">
        <v>10373</v>
      </c>
      <c r="E123" s="3" t="s">
        <v>10374</v>
      </c>
      <c r="G123" s="3"/>
      <c r="H123" s="3"/>
      <c r="I123" s="1"/>
      <c r="J123" s="1"/>
    </row>
    <row r="124" spans="1:10">
      <c r="A124" s="3" t="s">
        <v>10135</v>
      </c>
      <c r="B124" s="3" t="s">
        <v>10364</v>
      </c>
      <c r="C124" s="3" t="s">
        <v>6</v>
      </c>
      <c r="D124" s="3" t="s">
        <v>10375</v>
      </c>
      <c r="E124" s="3" t="s">
        <v>10376</v>
      </c>
      <c r="G124" s="3"/>
      <c r="H124" s="3"/>
      <c r="I124" s="1"/>
      <c r="J124" s="1"/>
    </row>
    <row r="125" spans="1:10">
      <c r="A125" s="3" t="s">
        <v>10135</v>
      </c>
      <c r="B125" s="3" t="s">
        <v>10364</v>
      </c>
      <c r="C125" s="3" t="s">
        <v>6</v>
      </c>
      <c r="D125" s="3" t="s">
        <v>10375</v>
      </c>
      <c r="E125" s="3" t="s">
        <v>10377</v>
      </c>
      <c r="G125" s="3"/>
      <c r="H125" s="3"/>
      <c r="I125" s="1"/>
      <c r="J125" s="1"/>
    </row>
    <row r="126" spans="1:10">
      <c r="A126" s="3" t="s">
        <v>10135</v>
      </c>
      <c r="B126" s="3" t="s">
        <v>10378</v>
      </c>
      <c r="C126" s="3" t="s">
        <v>14</v>
      </c>
      <c r="D126" s="3" t="s">
        <v>10379</v>
      </c>
      <c r="E126" s="3" t="s">
        <v>10380</v>
      </c>
      <c r="G126" s="3"/>
      <c r="H126" s="3"/>
      <c r="I126" s="1"/>
      <c r="J126" s="1"/>
    </row>
    <row r="127" spans="1:10">
      <c r="A127" s="3" t="s">
        <v>10135</v>
      </c>
      <c r="B127" s="3" t="s">
        <v>10378</v>
      </c>
      <c r="C127" s="3" t="s">
        <v>14</v>
      </c>
      <c r="D127" s="3" t="s">
        <v>10379</v>
      </c>
      <c r="E127" s="3" t="s">
        <v>10381</v>
      </c>
      <c r="G127" s="3"/>
      <c r="H127" s="3"/>
      <c r="I127" s="1"/>
      <c r="J127" s="1"/>
    </row>
    <row r="128" spans="1:10">
      <c r="A128" s="3" t="s">
        <v>10135</v>
      </c>
      <c r="B128" s="3" t="s">
        <v>10378</v>
      </c>
      <c r="C128" s="3" t="s">
        <v>14</v>
      </c>
      <c r="D128" s="3" t="s">
        <v>10382</v>
      </c>
      <c r="E128" s="3" t="s">
        <v>10383</v>
      </c>
      <c r="G128" s="3"/>
      <c r="H128" s="3"/>
      <c r="I128" s="1"/>
      <c r="J128" s="1"/>
    </row>
    <row r="129" spans="1:10">
      <c r="A129" s="3" t="s">
        <v>10135</v>
      </c>
      <c r="B129" s="3" t="s">
        <v>10378</v>
      </c>
      <c r="C129" s="3" t="s">
        <v>14</v>
      </c>
      <c r="D129" s="3" t="s">
        <v>10384</v>
      </c>
      <c r="E129" s="3" t="s">
        <v>10385</v>
      </c>
      <c r="G129" s="3"/>
      <c r="H129" s="3"/>
      <c r="I129" s="1"/>
      <c r="J129" s="1"/>
    </row>
    <row r="130" spans="1:10">
      <c r="A130" s="3" t="s">
        <v>10135</v>
      </c>
      <c r="B130" s="3" t="s">
        <v>10378</v>
      </c>
      <c r="C130" s="3" t="s">
        <v>14</v>
      </c>
      <c r="D130" s="3" t="s">
        <v>10386</v>
      </c>
      <c r="E130" s="3" t="s">
        <v>10387</v>
      </c>
      <c r="G130" s="3"/>
      <c r="H130" s="3"/>
      <c r="I130" s="1"/>
      <c r="J130" s="1"/>
    </row>
    <row r="131" spans="1:10">
      <c r="A131" s="3" t="s">
        <v>10135</v>
      </c>
      <c r="B131" s="3" t="s">
        <v>10378</v>
      </c>
      <c r="C131" s="3" t="s">
        <v>14</v>
      </c>
      <c r="D131" s="3" t="s">
        <v>10388</v>
      </c>
      <c r="E131" s="3" t="s">
        <v>10389</v>
      </c>
      <c r="G131" s="3"/>
      <c r="H131" s="3"/>
      <c r="I131" s="1"/>
      <c r="J131" s="1"/>
    </row>
    <row r="132" spans="1:10">
      <c r="A132" s="3" t="s">
        <v>10135</v>
      </c>
      <c r="B132" s="3" t="s">
        <v>10378</v>
      </c>
      <c r="C132" s="3" t="s">
        <v>14</v>
      </c>
      <c r="D132" s="3" t="s">
        <v>10390</v>
      </c>
      <c r="E132" s="3" t="s">
        <v>10391</v>
      </c>
      <c r="G132" s="3"/>
      <c r="H132" s="3"/>
      <c r="I132" s="1"/>
      <c r="J132" s="1"/>
    </row>
    <row r="133" spans="1:10">
      <c r="A133" s="3" t="s">
        <v>10135</v>
      </c>
      <c r="B133" s="3" t="s">
        <v>10378</v>
      </c>
      <c r="C133" s="3" t="s">
        <v>14</v>
      </c>
      <c r="D133" s="3" t="s">
        <v>10392</v>
      </c>
      <c r="E133" s="3" t="s">
        <v>10393</v>
      </c>
      <c r="G133" s="3"/>
      <c r="H133" s="3"/>
      <c r="I133" s="1"/>
      <c r="J133" s="1"/>
    </row>
    <row r="134" spans="1:10">
      <c r="A134" s="3" t="s">
        <v>10135</v>
      </c>
      <c r="B134" s="3" t="s">
        <v>10378</v>
      </c>
      <c r="C134" s="3" t="s">
        <v>14</v>
      </c>
      <c r="D134" s="3" t="s">
        <v>10392</v>
      </c>
      <c r="E134" s="3" t="s">
        <v>10394</v>
      </c>
      <c r="G134" s="3"/>
      <c r="H134" s="3"/>
      <c r="I134" s="1"/>
      <c r="J134" s="1"/>
    </row>
    <row r="135" spans="1:10">
      <c r="A135" s="3" t="s">
        <v>10135</v>
      </c>
      <c r="B135" s="3" t="s">
        <v>10378</v>
      </c>
      <c r="C135" s="3" t="s">
        <v>14</v>
      </c>
      <c r="D135" s="3" t="s">
        <v>10395</v>
      </c>
      <c r="E135" s="3" t="s">
        <v>10396</v>
      </c>
      <c r="G135" s="3"/>
      <c r="H135" s="3"/>
      <c r="I135" s="1"/>
      <c r="J135" s="1"/>
    </row>
    <row r="136" spans="1:10">
      <c r="A136" s="3" t="s">
        <v>10135</v>
      </c>
      <c r="B136" s="3" t="s">
        <v>10378</v>
      </c>
      <c r="C136" s="3" t="s">
        <v>14</v>
      </c>
      <c r="D136" s="3" t="s">
        <v>10397</v>
      </c>
      <c r="E136" s="3" t="s">
        <v>10398</v>
      </c>
      <c r="G136" s="3"/>
      <c r="H136" s="3"/>
      <c r="I136" s="1"/>
      <c r="J136" s="1"/>
    </row>
    <row r="137" spans="1:10">
      <c r="A137" s="3" t="s">
        <v>10135</v>
      </c>
      <c r="B137" s="3" t="s">
        <v>10378</v>
      </c>
      <c r="C137" s="3" t="s">
        <v>14</v>
      </c>
      <c r="D137" s="3" t="s">
        <v>10399</v>
      </c>
      <c r="E137" s="3" t="s">
        <v>10400</v>
      </c>
      <c r="G137" s="3"/>
      <c r="H137" s="3"/>
      <c r="I137" s="1"/>
      <c r="J137" s="1"/>
    </row>
    <row r="138" spans="1:10">
      <c r="A138" s="3" t="s">
        <v>10135</v>
      </c>
      <c r="B138" s="3" t="s">
        <v>10401</v>
      </c>
      <c r="C138" s="3" t="s">
        <v>3</v>
      </c>
      <c r="D138" s="3" t="s">
        <v>10402</v>
      </c>
      <c r="E138" s="3" t="s">
        <v>10403</v>
      </c>
      <c r="G138" s="3"/>
      <c r="H138" s="3"/>
      <c r="I138" s="1"/>
      <c r="J138" s="1"/>
    </row>
    <row r="139" spans="1:10">
      <c r="A139" s="3" t="s">
        <v>10135</v>
      </c>
      <c r="B139" s="3" t="s">
        <v>10401</v>
      </c>
      <c r="C139" s="3" t="s">
        <v>3</v>
      </c>
      <c r="D139" s="3" t="s">
        <v>10404</v>
      </c>
      <c r="E139" s="3" t="s">
        <v>10405</v>
      </c>
      <c r="G139" s="3"/>
      <c r="H139" s="3"/>
      <c r="I139" s="1"/>
      <c r="J139" s="1"/>
    </row>
    <row r="140" spans="1:10">
      <c r="A140" s="3" t="s">
        <v>10135</v>
      </c>
      <c r="B140" s="3" t="s">
        <v>10401</v>
      </c>
      <c r="C140" s="3" t="s">
        <v>3</v>
      </c>
      <c r="D140" s="3" t="s">
        <v>10406</v>
      </c>
      <c r="E140" s="3" t="s">
        <v>10407</v>
      </c>
      <c r="G140" s="3"/>
      <c r="H140" s="3"/>
      <c r="I140" s="1"/>
      <c r="J140" s="1"/>
    </row>
    <row r="141" spans="1:10">
      <c r="A141" s="3" t="s">
        <v>10135</v>
      </c>
      <c r="B141" s="3" t="s">
        <v>10401</v>
      </c>
      <c r="C141" s="3" t="s">
        <v>3</v>
      </c>
      <c r="D141" s="3" t="s">
        <v>10406</v>
      </c>
      <c r="E141" s="3" t="s">
        <v>10408</v>
      </c>
      <c r="G141" s="3"/>
      <c r="H141" s="3"/>
      <c r="I141" s="1"/>
      <c r="J141" s="1"/>
    </row>
    <row r="142" spans="1:10">
      <c r="A142" s="3" t="s">
        <v>10135</v>
      </c>
      <c r="B142" s="3" t="s">
        <v>10401</v>
      </c>
      <c r="C142" s="3" t="s">
        <v>3</v>
      </c>
      <c r="D142" s="3" t="s">
        <v>10409</v>
      </c>
      <c r="E142" s="3" t="s">
        <v>10410</v>
      </c>
      <c r="G142" s="3"/>
      <c r="H142" s="3"/>
      <c r="I142" s="1"/>
      <c r="J142" s="1"/>
    </row>
    <row r="143" spans="1:10">
      <c r="A143" s="3" t="s">
        <v>10135</v>
      </c>
      <c r="B143" s="3" t="s">
        <v>10401</v>
      </c>
      <c r="C143" s="3" t="s">
        <v>3</v>
      </c>
      <c r="D143" s="3" t="s">
        <v>10411</v>
      </c>
      <c r="E143" s="3" t="s">
        <v>10412</v>
      </c>
      <c r="G143" s="3"/>
      <c r="H143" s="3"/>
      <c r="I143" s="1"/>
      <c r="J143" s="1"/>
    </row>
    <row r="144" spans="1:10">
      <c r="A144" s="3" t="s">
        <v>10135</v>
      </c>
      <c r="B144" s="3" t="s">
        <v>10401</v>
      </c>
      <c r="C144" s="3" t="s">
        <v>3</v>
      </c>
      <c r="D144" s="3" t="s">
        <v>10411</v>
      </c>
      <c r="E144" s="3" t="s">
        <v>10413</v>
      </c>
      <c r="G144" s="3"/>
      <c r="H144" s="3"/>
      <c r="I144" s="1"/>
      <c r="J144" s="1"/>
    </row>
    <row r="145" spans="1:10">
      <c r="A145" s="3" t="s">
        <v>10135</v>
      </c>
      <c r="B145" s="3" t="s">
        <v>10401</v>
      </c>
      <c r="C145" s="3" t="s">
        <v>3</v>
      </c>
      <c r="D145" s="3" t="s">
        <v>10414</v>
      </c>
      <c r="E145" s="3" t="s">
        <v>10415</v>
      </c>
      <c r="G145" s="3"/>
      <c r="H145" s="3"/>
      <c r="I145" s="1"/>
      <c r="J145" s="1"/>
    </row>
    <row r="146" spans="1:10">
      <c r="A146" s="3" t="s">
        <v>10135</v>
      </c>
      <c r="B146" s="3" t="s">
        <v>10401</v>
      </c>
      <c r="C146" s="3" t="s">
        <v>3</v>
      </c>
      <c r="D146" s="3" t="s">
        <v>10402</v>
      </c>
      <c r="E146" s="3" t="s">
        <v>10416</v>
      </c>
      <c r="G146" s="3"/>
      <c r="H146" s="3"/>
      <c r="I146" s="1"/>
      <c r="J146" s="1"/>
    </row>
    <row r="147" spans="1:10">
      <c r="A147" s="3" t="s">
        <v>10135</v>
      </c>
      <c r="B147" s="3" t="s">
        <v>10401</v>
      </c>
      <c r="C147" s="3" t="s">
        <v>3</v>
      </c>
      <c r="D147" s="3" t="s">
        <v>10404</v>
      </c>
      <c r="E147" s="3" t="s">
        <v>10417</v>
      </c>
      <c r="G147" s="3"/>
      <c r="H147" s="3"/>
      <c r="I147" s="1"/>
      <c r="J147" s="1"/>
    </row>
    <row r="148" spans="1:10">
      <c r="A148" s="3" t="s">
        <v>10135</v>
      </c>
      <c r="B148" s="3" t="s">
        <v>10401</v>
      </c>
      <c r="C148" s="3" t="s">
        <v>3</v>
      </c>
      <c r="D148" s="3" t="s">
        <v>10402</v>
      </c>
      <c r="E148" s="3" t="s">
        <v>10418</v>
      </c>
      <c r="G148" s="3"/>
      <c r="H148" s="3"/>
      <c r="I148" s="1"/>
      <c r="J148" s="1"/>
    </row>
    <row r="149" spans="1:10">
      <c r="A149" s="3" t="s">
        <v>10135</v>
      </c>
      <c r="B149" s="3" t="s">
        <v>10401</v>
      </c>
      <c r="C149" s="3" t="s">
        <v>3</v>
      </c>
      <c r="D149" s="3" t="s">
        <v>10419</v>
      </c>
      <c r="E149" s="3" t="s">
        <v>10420</v>
      </c>
      <c r="G149" s="3"/>
      <c r="H149" s="3"/>
      <c r="I149" s="1"/>
      <c r="J149" s="1"/>
    </row>
  </sheetData>
  <pageMargins left="0.699305555555556" right="0.699305555555556" top="0.75" bottom="0.75" header="0.3" footer="0.3"/>
  <pageSetup paperSize="9" orientation="portrait" horizontalDpi="2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Sheet2</vt:lpstr>
      <vt:lpstr>Sheet1</vt:lpstr>
      <vt:lpstr>对照表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2006-09-14T03:21:00Z</dcterms:created>
  <dcterms:modified xsi:type="dcterms:W3CDTF">2022-02-21T19:28:21Z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2052-3.9.6.6441</vt:lpwstr>
  </property>
</Properties>
</file>